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28800" windowHeight="12150" activeTab="1"/>
  </bookViews>
  <sheets>
    <sheet name="ADJ DIRECTA POR EXC" sheetId="2" r:id="rId1"/>
    <sheet name="LICIT, INVITACIONES Y SUBASTAS" sheetId="1" r:id="rId2"/>
  </sheets>
  <definedNames>
    <definedName name="FALLO">'LICIT, INVITACIONES Y SUBASTAS'!$Z$18</definedName>
  </definedNames>
  <calcPr calcId="145621"/>
</workbook>
</file>

<file path=xl/calcChain.xml><?xml version="1.0" encoding="utf-8"?>
<calcChain xmlns="http://schemas.openxmlformats.org/spreadsheetml/2006/main">
  <c r="W266" i="1" l="1"/>
  <c r="U276" i="1" l="1"/>
  <c r="U268" i="1" s="1"/>
  <c r="V276" i="1"/>
  <c r="V268" i="1" s="1"/>
  <c r="W276" i="1"/>
  <c r="W268" i="1" s="1"/>
  <c r="X276" i="1"/>
  <c r="X268" i="1" s="1"/>
  <c r="U274" i="1"/>
  <c r="V274" i="1"/>
  <c r="W274" i="1"/>
  <c r="X274" i="1"/>
  <c r="U273" i="1"/>
  <c r="V273" i="1"/>
  <c r="W273" i="1"/>
  <c r="X273" i="1"/>
  <c r="W272" i="1"/>
  <c r="X272" i="1"/>
  <c r="Y14" i="2" l="1"/>
  <c r="Z14" i="2" s="1"/>
  <c r="Y11" i="2"/>
  <c r="Z11" i="2" s="1"/>
  <c r="Y17" i="2"/>
  <c r="Z17" i="2" s="1"/>
  <c r="Y16" i="2"/>
  <c r="Z16" i="2" s="1"/>
  <c r="Y15" i="2"/>
  <c r="Z15" i="2" s="1"/>
  <c r="Y13" i="2"/>
  <c r="Z13" i="2" s="1"/>
  <c r="Y12" i="2"/>
  <c r="Z12" i="2" s="1"/>
  <c r="Y10" i="2"/>
  <c r="Z10" i="2" s="1"/>
  <c r="Y9" i="2"/>
  <c r="Z9" i="2" s="1"/>
  <c r="Y8" i="2"/>
  <c r="Z8" i="2" s="1"/>
  <c r="Y7" i="2"/>
  <c r="Z7" i="2" s="1"/>
  <c r="AL29" i="1" l="1"/>
  <c r="AL28" i="1"/>
  <c r="AL26" i="1"/>
  <c r="AL24" i="1"/>
  <c r="AL12" i="1" l="1"/>
  <c r="AM12" i="1" s="1"/>
  <c r="AP12" i="1" s="1"/>
  <c r="AK5" i="1"/>
  <c r="AP5" i="1" l="1"/>
</calcChain>
</file>

<file path=xl/sharedStrings.xml><?xml version="1.0" encoding="utf-8"?>
<sst xmlns="http://schemas.openxmlformats.org/spreadsheetml/2006/main" count="8082" uniqueCount="942">
  <si>
    <t>N°</t>
  </si>
  <si>
    <t xml:space="preserve">LICITACIÓN PÚBLICA/INVITACIÓN </t>
  </si>
  <si>
    <t>CATEGORÍA: OBRA PÚBLICA, SERVICIOS RELACIONADOS CON OBRA PÚBLICA, ARRENDAMIENTO, ADQUISICIÓN, SERVICIOS</t>
  </si>
  <si>
    <t>EJERCICIO</t>
  </si>
  <si>
    <t>PERIODO/TRIMESTRE QUE SE INFORMA (ENERO-MARZO, ABRIL-JUNIO, JULIO-SEPTIEMBRE, OCTUBRE-DICIEMBRE)</t>
  </si>
  <si>
    <t>NÚMERO DE EXPEDIENTE, FOLIO O NOMENCLATURA QUE LO IDENTIFIQUE</t>
  </si>
  <si>
    <t>HIPERVÍNCULO AL DOCUMENTO DONDE SE OBSERVE EL RESULTADO DE LA INVESTIGACIÓN DE MERCADO REALIZADA POR EL SUJETO OBLIGADO</t>
  </si>
  <si>
    <t>HIPERVÍNCULO CONVOCATORIA O INVITACIÓN</t>
  </si>
  <si>
    <t>FECHA DE CONVOCATORIA O INVITACIÓN (FORMATO DÍA/MES/AÑO)</t>
  </si>
  <si>
    <t>DESCRIPCIÓN DE OBRA, BIENES O SERVICIOS</t>
  </si>
  <si>
    <t>INVITACIÓN RESTRINGIDA</t>
  </si>
  <si>
    <t>ADQUISICIÓN</t>
  </si>
  <si>
    <t>ENERO</t>
  </si>
  <si>
    <t>IR-01/2016</t>
  </si>
  <si>
    <t>NO APLICA</t>
  </si>
  <si>
    <t>ADQUISICIÓN DE DOS CAMIONETAS</t>
  </si>
  <si>
    <t>SUBASTA PÚBLICA</t>
  </si>
  <si>
    <t>ENAJENACIÓN</t>
  </si>
  <si>
    <t>SP-01/2016</t>
  </si>
  <si>
    <t>NOMBRES DE LOS PARTICIPANTES O INVITADOS</t>
  </si>
  <si>
    <t>DENOMINACIÓN O RAZÓN SOCIAL DE PERSONA MORAL</t>
  </si>
  <si>
    <t>NOMBRE(S)</t>
  </si>
  <si>
    <t>APELLIDO PATERNO</t>
  </si>
  <si>
    <t>APELLIDO MATERNO</t>
  </si>
  <si>
    <t>(FORMATO DÍA/MES/AÑO)</t>
  </si>
  <si>
    <t>AUTOS SS DE QUERÉTARO, S.A. DE C.V.</t>
  </si>
  <si>
    <t>ROBERTO</t>
  </si>
  <si>
    <t>BARBERENA</t>
  </si>
  <si>
    <t>PÉREZ</t>
  </si>
  <si>
    <t>AUTOMOTRIZ CELAYA, S.A. DE C.V.</t>
  </si>
  <si>
    <t>GARCÍA</t>
  </si>
  <si>
    <t>GUSTAVO</t>
  </si>
  <si>
    <t>BOYOLI</t>
  </si>
  <si>
    <t>SUÁREZ</t>
  </si>
  <si>
    <t>NOMBRES DE LOS TESTIGOS SOCIALES</t>
  </si>
  <si>
    <t>NOMBRES DE SERVIDORES PÚBLICOS ASISTENTES</t>
  </si>
  <si>
    <t>CARGO DE SERVIDORES PÚBLICOS</t>
  </si>
  <si>
    <t>HIPERVÍNCULO AL DOCUMENTO DEL DICTAMEN Y/O FALLO</t>
  </si>
  <si>
    <t>NOMBRE (O RAZÓN SOCIAL) DEL GANADOR O ADJUDICADO</t>
  </si>
  <si>
    <t>LIC. FRANCISCO JOSÉ</t>
  </si>
  <si>
    <t>CARRASCO</t>
  </si>
  <si>
    <t>CHAZARO</t>
  </si>
  <si>
    <t>PRESIDENTE SUPLENTE</t>
  </si>
  <si>
    <t xml:space="preserve">LIC. LUCÍA </t>
  </si>
  <si>
    <t xml:space="preserve">HERNÁNDEZ </t>
  </si>
  <si>
    <t>PINTO</t>
  </si>
  <si>
    <t>LIC. DIANA DOLORES</t>
  </si>
  <si>
    <t>TABOADA</t>
  </si>
  <si>
    <t>COUTIÑO</t>
  </si>
  <si>
    <t>LIC. SAMUEL</t>
  </si>
  <si>
    <t>CÁRDENAS</t>
  </si>
  <si>
    <t>PALACIOS</t>
  </si>
  <si>
    <t>VOCAL SUPLENTE DE LA SECRETARÍA DEL AYUNTAMIENTO</t>
  </si>
  <si>
    <t>LIC. TEODORA</t>
  </si>
  <si>
    <t>PERALTA</t>
  </si>
  <si>
    <t>VOCAL REPRESENTANTE DE LA DEPENDENCIA SOLICITANTE</t>
  </si>
  <si>
    <t>LIC. MIGUEL RODRIGO</t>
  </si>
  <si>
    <t>GONZÁLEZ</t>
  </si>
  <si>
    <t>ARREOLA</t>
  </si>
  <si>
    <t>REPRESENTANTE DEL AREA TÉCNICA</t>
  </si>
  <si>
    <t>C.P. PATRICIA</t>
  </si>
  <si>
    <t>GERONES</t>
  </si>
  <si>
    <t>Razón social del ganador</t>
  </si>
  <si>
    <t>Razones que justifiquen su elección</t>
  </si>
  <si>
    <t>Unidad administrativa solicitante</t>
  </si>
  <si>
    <t>Clave identificadora de la unidad administrativa contratante</t>
  </si>
  <si>
    <t>Número del contrato</t>
  </si>
  <si>
    <t>Fecha del contrato</t>
  </si>
  <si>
    <t>Monto del contrato sin impuestos incluidos</t>
  </si>
  <si>
    <t>(descripción breve)</t>
  </si>
  <si>
    <t>DIRECCIÓN DE ADMINISTRACIÓN PATRIMONIAL Y SERVICIOS INTERNOS DE LA SECRETARÍA DE ADMINISTRACIÓN</t>
  </si>
  <si>
    <t>COMITÉ DE ADQUISICIONES, ENAJENACIONES, ARRENDAMIENTOS Y CONTRATACIÓN DE SERVICIOS DEL MUNICIPIO DE CORREGIDORA QUERÉTARO</t>
  </si>
  <si>
    <t>SAY/DJ/CC/084/2016</t>
  </si>
  <si>
    <t>SAY/DJ/CC/086/2016</t>
  </si>
  <si>
    <t>MONTO DE LOS IMPUESTOS</t>
  </si>
  <si>
    <t>MONTO TOTAL DEL CONTRATO CON IMPUESTOS INCLUIDOS</t>
  </si>
  <si>
    <t>TIPO DE MONEDA</t>
  </si>
  <si>
    <t>TIPO DE CAMBIO DE REFERENCIA</t>
  </si>
  <si>
    <t>MONTO EN PESOS</t>
  </si>
  <si>
    <t>OBJETO DEL CONTRATO</t>
  </si>
  <si>
    <t>PLAZO DE ENTREGA O DE EJECUCIÓN</t>
  </si>
  <si>
    <t>FECHA DE INICIO</t>
  </si>
  <si>
    <t>FECHA DE TÉRMINO</t>
  </si>
  <si>
    <t>PESOS  MEXICANOS</t>
  </si>
  <si>
    <t>ENAJENACIÓN DE 2 VEHÍCULOS PROPIEDAD MUNICIPAL</t>
  </si>
  <si>
    <t>AL DÍA HÁBIL SIGUIENTE DEL PAGO.</t>
  </si>
  <si>
    <t>HIPERVÍNCULO AL DOCUMENTO DEL CONTRATO</t>
  </si>
  <si>
    <t>PARTIDA PRESUPUESTAL (CATÁLOGO)</t>
  </si>
  <si>
    <t>ORIGEN DE LOS RECURSOS: FEDERALES, ESTATALES, DELEGACIONALES O MUNICIPALES</t>
  </si>
  <si>
    <t>TIPO DE FONDO DE PARTICIPACIÓN O APORTACIÓN RESPECTIVA</t>
  </si>
  <si>
    <t>01-31111-185-M-5-5410-2-515241-2-5.1</t>
  </si>
  <si>
    <t>MUNICIPALES</t>
  </si>
  <si>
    <t>NÚMERO DE CONVENIO MODIFICATORIO</t>
  </si>
  <si>
    <t>OBJETO DEL CONVENIO MODIFICATORIO</t>
  </si>
  <si>
    <t>FECHA DE FIRMA DEL CONVENIO MODIFICATORIO</t>
  </si>
  <si>
    <t>HIPERVÍNCULO AL CONVENIO MODIFICATORIO</t>
  </si>
  <si>
    <t>MECANISMOS DE VIGILANCIA Y SUPERVISIÓN DE LA EJECUCIÓN DE CADA UNO DE LOS CONTRATOS Y/O CONVENIOS</t>
  </si>
  <si>
    <t>HIPERVÍNCULO A LOS INFORMES DE AVANCE FÍSICO DE LOS SERVICIOS CONTRATADOS</t>
  </si>
  <si>
    <t>HIPERVÍNCULO A LOS INFORMES DE AVANCE FINANCIERO DE LOS SERVICIOS CONTRATADOS</t>
  </si>
  <si>
    <t>Formato 28b LGT_Art_70_Fr_XXVIII</t>
  </si>
  <si>
    <t>RESULTADOS DE PROCEDIMIENTOS DE ADJUDICACIÓN DIRECTA POR EXCEPCIÓN</t>
  </si>
  <si>
    <t>Categoría: obra pública, servicios relacionados con obra pública, arrendamiento, adquisición, servicios</t>
  </si>
  <si>
    <t>Ejercicio</t>
  </si>
  <si>
    <t>Número de expediente, folio o nomenclatura</t>
  </si>
  <si>
    <t>Motivos y fundamentos legales aplicados</t>
  </si>
  <si>
    <t>Hipervínculo al resultado de la Investigación de Mercado realizada por el sujeto obligado</t>
  </si>
  <si>
    <t>Descripción de los bienes o servicios contratados y/o adquiridos</t>
  </si>
  <si>
    <t>COTIZACIONES CONSIDERADAS</t>
  </si>
  <si>
    <t>Nombre (o razón social) de la persona adjudicada</t>
  </si>
  <si>
    <t>Monto de los impuestos</t>
  </si>
  <si>
    <t>Nombre(s)</t>
  </si>
  <si>
    <t>Apellido paterno</t>
  </si>
  <si>
    <t>Apellido materno</t>
  </si>
  <si>
    <t>Razón social</t>
  </si>
  <si>
    <t>Unidad administrativa responsable de la ejecución</t>
  </si>
  <si>
    <t>Monto del contrato con impuestos incluidos</t>
  </si>
  <si>
    <t>(formato día/mes/año)</t>
  </si>
  <si>
    <t>SAY/DJ/CC/80/2016</t>
  </si>
  <si>
    <t>SAY/DJ/CC/82/2016</t>
  </si>
  <si>
    <t>Objeto del convenio</t>
  </si>
  <si>
    <t>Fecha de firma del convenio</t>
  </si>
  <si>
    <t>Mecanismos de vigilancia y supervisión</t>
  </si>
  <si>
    <t>Hipervínculo al documento de estudios de impacto urbano y ambiental</t>
  </si>
  <si>
    <t>Hipervínculo a los informes de avance físico de las obras o servicios contratados</t>
  </si>
  <si>
    <t>Hipervínculo a los informes de avance financiero de las obras o servicios contratados</t>
  </si>
  <si>
    <t>Hipervínculo al convenio de terminación</t>
  </si>
  <si>
    <t>FEBRERO</t>
  </si>
  <si>
    <t>CONTRATACIÓN DE SERVICIOS DE DIFUSIÓN DE OBRAS, PROGRAMAS Y ACCIONES DE GOBIERNO REALIZADAS POR EL MUNICIPIO A TRAVÉS DE MEDIO IMPRESO  "DIARIO DE QUERÉTARO"</t>
  </si>
  <si>
    <t>CONTRATACIÓN DE SERVICIOS DE DIFUSIÓN DE OBRAS, PROGRAMAS Y ACCIONES DE GOBIERNO DEL MUNICIPIO DE CORREGIDORA A TRAVÉS DE SEMANARIO "EL PUEBLITO EL PERIÓDICO COMERCIAL DE QUERÉTARO" CON NOMBRE COMERCIAL "SOY PUEBLITO"</t>
  </si>
  <si>
    <t>EDITORA OFFSET COLOR, S.A. DE C.V.</t>
  </si>
  <si>
    <t>POR CONSUMO MENSUAL</t>
  </si>
  <si>
    <t>SP-02/2016</t>
  </si>
  <si>
    <t>ENAJENACIÓN DE 55 VEHÍCULOS PROPIEDAD MUNICIPAL</t>
  </si>
  <si>
    <t>HERNÁNDEZ</t>
  </si>
  <si>
    <t>ALEJANDRO</t>
  </si>
  <si>
    <t>OCTAVIO RAÚL</t>
  </si>
  <si>
    <t>ILLOLDI</t>
  </si>
  <si>
    <t xml:space="preserve">TERÁN </t>
  </si>
  <si>
    <t>SANTOS</t>
  </si>
  <si>
    <t>LIC. PAULINA DE LA PAZ</t>
  </si>
  <si>
    <t>SAMPERIO</t>
  </si>
  <si>
    <t>REPRESENTANTE DE LA CONTRALORÍA MUNICIPAL</t>
  </si>
  <si>
    <t>LIC. LUIS ALBERTO</t>
  </si>
  <si>
    <t>VEGA</t>
  </si>
  <si>
    <t>RICOY</t>
  </si>
  <si>
    <t xml:space="preserve">LIC. FRANCISCO </t>
  </si>
  <si>
    <t>CASTRO</t>
  </si>
  <si>
    <t>ALEGRÍA</t>
  </si>
  <si>
    <t xml:space="preserve">PRESIDENTE </t>
  </si>
  <si>
    <t>SÚAREZ</t>
  </si>
  <si>
    <t xml:space="preserve"> Adjudicación directa por excepción</t>
  </si>
  <si>
    <t>SERVICIOS</t>
  </si>
  <si>
    <t>CONTRATACIÓN DE SERVICIOS DE DIFUSIÓN DE OBRAS, PROGRAMAS Y ACCIONES DE GOBIERNO REALIZADAS POR EL MUNICIPIO A TRAVÉS DE MEDIO IMPRESO, EL UNIVERSAL EL GRAN DIARIO DE MÉXICO</t>
  </si>
  <si>
    <t xml:space="preserve">  CONTRATACIÓN DE SERVICIOS DE DIFUSIÓN DE OBRAS, PROGRAMAS Y ACCIONES DE GOBIERNO DEL MUNICIPIO DE CORREGIDORA A TRAVÉS DE LA ESTACIÓN DE RADIO  XHOE_95.5</t>
  </si>
  <si>
    <t xml:space="preserve">  CONTRATACIÓN DE SERVICIOS DE DIFUSIÓN DE OBRAS, PROGRAMAS Y ACCIONES DE GOBIERNO DEL MUNICIPIO DE CORREGIDORA A TRAVÉS DE LA ESTACIÓN DE RADIO XHXE_ 92.7 MHZ </t>
  </si>
  <si>
    <t>RADIO XEXE, S.A. DE C.V.</t>
  </si>
  <si>
    <t>SAY/DJ/CC/118/2016</t>
  </si>
  <si>
    <t>SAY/DJ/CC/115/2016</t>
  </si>
  <si>
    <t>SAY/DJ/CC/116/2016</t>
  </si>
  <si>
    <t>SAY/DJ/CC/117/2016</t>
  </si>
  <si>
    <t>SAY/DJ/CC/120/2016</t>
  </si>
  <si>
    <t>SAY/DJ/CC/131/2016</t>
  </si>
  <si>
    <t>SAY/DJ/CC/130/2016</t>
  </si>
  <si>
    <t>SAY/DJ/CC/129/2016</t>
  </si>
  <si>
    <t>SAY/DJ/CC/121/2016</t>
  </si>
  <si>
    <t>SAY/DJ/CC/124/2016</t>
  </si>
  <si>
    <t>MARZO</t>
  </si>
  <si>
    <t>IR-02/2016</t>
  </si>
  <si>
    <t>IR-04/2016</t>
  </si>
  <si>
    <t>S.S. COUVERT, S.A. DE C.V.</t>
  </si>
  <si>
    <t>ESTRADA</t>
  </si>
  <si>
    <t>CARLOS OMAR</t>
  </si>
  <si>
    <t xml:space="preserve">ROJAS </t>
  </si>
  <si>
    <t>TOVAR</t>
  </si>
  <si>
    <t>CARAPIA</t>
  </si>
  <si>
    <t>MARTÍN</t>
  </si>
  <si>
    <t>IR-03/2016              SEGUNDA CONVOCATORIA</t>
  </si>
  <si>
    <t xml:space="preserve">IR-03/2016      </t>
  </si>
  <si>
    <t xml:space="preserve">ANEL </t>
  </si>
  <si>
    <t>BAEZA</t>
  </si>
  <si>
    <t>IMPULSORA Y COMERCIALIZADORA REAN S.A. DE C.V.</t>
  </si>
  <si>
    <t>SÁNCHEZ</t>
  </si>
  <si>
    <t>PRESIDENTE</t>
  </si>
  <si>
    <t>LIC. JUAN LUIS</t>
  </si>
  <si>
    <t>ABOYTES</t>
  </si>
  <si>
    <t>CONSORCIO GAVA, S.A. DE C.V.</t>
  </si>
  <si>
    <t>ADQUISICIÓN DE PAPELERÍA Y ARTÍCULOS DE OFICINA</t>
  </si>
  <si>
    <t>IR-04/2016               SEGUNDA CONVOCATORIA</t>
  </si>
  <si>
    <t>IR-05/2016</t>
  </si>
  <si>
    <t>ABRIL</t>
  </si>
  <si>
    <t>MENDOZA</t>
  </si>
  <si>
    <t>MEDEL</t>
  </si>
  <si>
    <t>DELCAS UNIFORMES, S.A. DE C.V.</t>
  </si>
  <si>
    <t xml:space="preserve">LUIS </t>
  </si>
  <si>
    <t>DEL CASTILLO</t>
  </si>
  <si>
    <t>01-31111-185-M-5-1540-1-116011-2-5-5.1</t>
  </si>
  <si>
    <t>DIRECCIÓN DE RECURSOS HUMANOS DE LA SECRETARÍA DE ADMINISTRACIÓN</t>
  </si>
  <si>
    <t>ADQUISICIÓN DE UNIFORMES Y CALZADO PARA PERSONAL OPERATIVO</t>
  </si>
  <si>
    <t>IR-06/2016</t>
  </si>
  <si>
    <t>IR-07/2016</t>
  </si>
  <si>
    <t>IR-08/2016</t>
  </si>
  <si>
    <t>SOLUCIONES EN SISTEMAS Y TELECOMUNICACIONES DEL BAJÍO, S.A. DE C.V.</t>
  </si>
  <si>
    <t>TAIROTEC, S.A. DE C.V.</t>
  </si>
  <si>
    <t>SOLUCIONES ORIENTADAS A SISTEMAS DE LA INFORMACIÓN, S.A. DE C.V.</t>
  </si>
  <si>
    <t>HEINZE</t>
  </si>
  <si>
    <t>ELIZONDO</t>
  </si>
  <si>
    <t>JOEL</t>
  </si>
  <si>
    <t>MORENO</t>
  </si>
  <si>
    <t>LIC. FRANCISCO</t>
  </si>
  <si>
    <t xml:space="preserve">LIC. ADRIANA </t>
  </si>
  <si>
    <t>CURIEL</t>
  </si>
  <si>
    <t>TORRES</t>
  </si>
  <si>
    <t>MONTERO</t>
  </si>
  <si>
    <t>LIC. JOSÉ FELIX</t>
  </si>
  <si>
    <t>LIC. ALEJANDRO ANTONIO</t>
  </si>
  <si>
    <t>TAPIA</t>
  </si>
  <si>
    <t>ZALDIVAR</t>
  </si>
  <si>
    <t>SOLUCIONES ORIENTADAS A SISTEMAS DE INFORMACIÓN, S.A. DE C.V.</t>
  </si>
  <si>
    <t>SAY/DJ/CC/0188/2016</t>
  </si>
  <si>
    <t>SAY/DJ/CC/187/2016</t>
  </si>
  <si>
    <t>SAY/DJ/CC/201/2016</t>
  </si>
  <si>
    <t>01-31111-221-E-4-5150-2-116011-1-4.1               01-31111-221-E-4-5150-2-116011-2.5.1                  01-31111-221-E-4-5150-2-116011-1- 2.1             01-31111-221-E-4-5150-2-116011-1-1.2             01-31111-221-E-4-5150-2-116011-1-3.1              01-31111-221-E-4-5150-2-116011-1-2.2</t>
  </si>
  <si>
    <t>ASISCOM, S.A. DE C.V.</t>
  </si>
  <si>
    <t>E NNOVA, S.A. DE C.V.</t>
  </si>
  <si>
    <t>NIEVES</t>
  </si>
  <si>
    <t>SHARON</t>
  </si>
  <si>
    <t xml:space="preserve">GARCÍA </t>
  </si>
  <si>
    <t>MEDELLÍN</t>
  </si>
  <si>
    <t>JAIME</t>
  </si>
  <si>
    <t>RAIBOSA</t>
  </si>
  <si>
    <t>SERRANO</t>
  </si>
  <si>
    <t xml:space="preserve">JOEL </t>
  </si>
  <si>
    <t>CHRISTIAN</t>
  </si>
  <si>
    <t>CASTAÑEIRA</t>
  </si>
  <si>
    <t>RODRÍGUEZ</t>
  </si>
  <si>
    <t>PARTIDA 1:                                         ASISCOM, S.A. DE C.V.</t>
  </si>
  <si>
    <t>PARTIDA 2:                                          EQUIPOS Y SISTEMAS RAIGO, S.A. DE C.V.</t>
  </si>
  <si>
    <t>SAY/DJ/CC/205/2016</t>
  </si>
  <si>
    <t>SAY/DJ/CC/204/2016</t>
  </si>
  <si>
    <t>SAY/DJ/CC/203/2016</t>
  </si>
  <si>
    <t>ADQUISICIÓN DE LICENCIAS</t>
  </si>
  <si>
    <t>CHEVROLET DEL PARQUE, S.A. DE C.V.</t>
  </si>
  <si>
    <t>NO ASISTIÓ</t>
  </si>
  <si>
    <t xml:space="preserve"> PROPUESTA SOLVENTE CON EL PRECIO MÁS CONVENIENTE</t>
  </si>
  <si>
    <t>COMERCIALIZADORA UNIVERSAL SOLUTION, S.A. DE C.V.</t>
  </si>
  <si>
    <t>COORPORATIVO GLOBAL FORTUNE, S.A. DE C.V.</t>
  </si>
  <si>
    <t>JOAQUÍN</t>
  </si>
  <si>
    <t>RAMÍREZ</t>
  </si>
  <si>
    <t>CORPORATIVO GLOBAL FORTUNE, S.A. DE C.V.</t>
  </si>
  <si>
    <t>SECRETARÍA DE SEGURIDAD PUBLICA Y TRÁNSITO MUNICIPAL</t>
  </si>
  <si>
    <t>ADQUISICIÓN DE UNIFORMES</t>
  </si>
  <si>
    <t>01-31111-171-E-1-2710-1-516241-1-1.1</t>
  </si>
  <si>
    <t>SAY/DJ/CC/155/2016</t>
  </si>
  <si>
    <t>DAAR SERVICIOS QUERETANOS, S.A. DE C.V.</t>
  </si>
  <si>
    <t>JULIO CÉSAR</t>
  </si>
  <si>
    <t>VALDÉZ</t>
  </si>
  <si>
    <t>ÓSCAR</t>
  </si>
  <si>
    <t>OSCAR HIGINIO</t>
  </si>
  <si>
    <t>JIMÉNEZ</t>
  </si>
  <si>
    <t>FLORES</t>
  </si>
  <si>
    <t xml:space="preserve">LIC. FRANCISCO JOSÉ </t>
  </si>
  <si>
    <t>SE DECLARÓ DESIERTA</t>
  </si>
  <si>
    <t>DIVERSAS DE ACUERDO AL NUE</t>
  </si>
  <si>
    <t>SECRETARÍA TÉCNICA DE LA SECRETARÍA DE ADMINISTRACIÓN</t>
  </si>
  <si>
    <t>ADQUISICIÓN DE BICICLETAS ELÉCTRICAS</t>
  </si>
  <si>
    <t>IMPULSORA Y COMERCIALIZADORA REAN, S.A. DE C.V.</t>
  </si>
  <si>
    <t>GRUPO COMERCIAL VAKART, S.A. DE C.V.</t>
  </si>
  <si>
    <t>FERCOM DE PUEBLA, S.A. DE C.V.</t>
  </si>
  <si>
    <t>SECRETARÍA DE SEGURIDAD PÚBLICA Y TRÁNSITO MUNICIPAL</t>
  </si>
  <si>
    <t>JOSÉ MANUEL</t>
  </si>
  <si>
    <t>LIC. JOSÉ FRANCISCO</t>
  </si>
  <si>
    <t xml:space="preserve">PÉREZ </t>
  </si>
  <si>
    <t>URIBE</t>
  </si>
  <si>
    <t>LIC. MARÍA DE LOURDES</t>
  </si>
  <si>
    <t>MAYA</t>
  </si>
  <si>
    <t>CONTRERAS</t>
  </si>
  <si>
    <t>ÓSCAR CARAPIA MARTÍN</t>
  </si>
  <si>
    <t>PESOS MEXICANOS</t>
  </si>
  <si>
    <t>ADQUISICIÓN DE EQUIPO DE CÓMPUTO Y REFACCIONES</t>
  </si>
  <si>
    <t>EQUIPOS Y SISTEMAS RAIGO, S.A. DE C.V.</t>
  </si>
  <si>
    <t>VOCAL SUPLENTE DE LA SECRETARÍA DE TESORERÍA Y FINANZAS</t>
  </si>
  <si>
    <t>JOSÉ LUIS</t>
  </si>
  <si>
    <t>ADJUDICACIÓN DIRECTA POR EXCEPCIÓN</t>
  </si>
  <si>
    <t>SECRETARÍA DE TESORERÍA Y FINANZAS</t>
  </si>
  <si>
    <t>TIPO DE PROCEDIMIENTO: LICITACIÓN PÚBLICA E INVITACIÓN RESTRINGIDA</t>
  </si>
  <si>
    <t>MONTOYA</t>
  </si>
  <si>
    <t>PIÑA</t>
  </si>
  <si>
    <t>01-31111-171-E-1-5490-2-516241-1-1.1</t>
  </si>
  <si>
    <t>VÍCTOR HUGO</t>
  </si>
  <si>
    <t>REYGADAS</t>
  </si>
  <si>
    <t>ANDRÉS</t>
  </si>
  <si>
    <t>FECHA DE LA JUNTA DE ACLARACIONES</t>
  </si>
  <si>
    <t>NOMBRES DE LOS ASISTENTES A LA JUNTA DE ACLARACIONES</t>
  </si>
  <si>
    <t>LIC. ADRIANA</t>
  </si>
  <si>
    <t>LIC. JOSÉ FÉLIX</t>
  </si>
  <si>
    <t>01-31111-171-E-1-5490-2-526241-1-1.1</t>
  </si>
  <si>
    <t>SAY/DJ/CC/191/2016</t>
  </si>
  <si>
    <t>INCREMENTO DE BIENES CON CONSORCIO GAVA, S.A. DE C.V. Y JULIO CÉSAR VALDÉZ TOVAR</t>
  </si>
  <si>
    <t>ARTÍCULO 54 FRACCIÓN IV DEL RAEACSMC</t>
  </si>
  <si>
    <t>CONTRATACIÓN DE SERVICIOS DE DIFUSIÓN DE OBRAS, PROGRAMAS Y ACCIONES DE GOBIERNO DEL MUNICIPIO DE CORREGIDORA A TRAVÉS DEL MEDIO IMPRESO "NOTICIAS LA VERDAD DE CADA MAÑANA"</t>
  </si>
  <si>
    <t xml:space="preserve">  CONTRATACIÓN DE SERVICIOS DE DIFUSIÓN DE OBRAS, PROGRAMAS Y ACCIONES DE GOBIERNO DEL MUNICIPIO DE CORREGIDORA A TRAVÉS DE LA ESTACIÓN RADIOFÓNICA 91.7 XHKH  </t>
  </si>
  <si>
    <t xml:space="preserve">  CONTRATACIÓN DE SERVICIOS DE DIFUSIÓN DE OBRAS, PROGRAMAS Y ACCIONES DE GOBIERNO DEL MUNICIPIO DE CORREGIDORA A TRAVÉS DE LA ESTACIÓN RADIOFÓNICA  XHK 98.7, XHHM 93.9 Y XHRQ 97.1 MHZ</t>
  </si>
  <si>
    <t xml:space="preserve">CONTRATACIÓN DE SERVICIOS PARA EL DESARROLLO DE PORTAL DE TRÁMITES POR INTERNET </t>
  </si>
  <si>
    <t>OSX SOLUCIONES, S. DE R.L. DE C.V.</t>
  </si>
  <si>
    <t>DIRECCIÓN DE ADMINISTRACION PATRIMONIAL Y SERVICIOS INTERNOS DE LA SECRETARÍA DE ADMINISTRACIÓN</t>
  </si>
  <si>
    <t>DIRECCIÓN DE COMUNICACIÓN SOCIAL DE LA SECRETARÍA PARTICULAR</t>
  </si>
  <si>
    <t>CAEACSMC</t>
  </si>
  <si>
    <t>ARTÍCULO 54 FRACCIÓN VII DEL RAEACSMC</t>
  </si>
  <si>
    <t>CONTRATACIÓN DE SERVICIOS DE DIFUSIÓN DE OBRAS, PROGRAMAS Y ACCIONES DE GOBIERNO REALIZADAS POR EL MUNICIPIO A TRAVÉS DE SEMANARIO Y MEDIO IMPRESO, MAGAZINE DE QUERÉTARO</t>
  </si>
  <si>
    <t>DE CONFORMIDAD CON EL ARTICULO 3 FRACCIÓN VI DEL  RAEACSMC, EN EL QUE LA DEPENDENCIA SOLICITANTE ES LA RESPONSABLE DE VIGILAR EL ESTRICTO CUMPLIMIENTO DE LOS TÉRMINOS Y CONDICIONES DE LA CONTRATACIÓN E IMPLEMENTACIÓN DE LOS MECANISMOS QUE CONSIDERE MÁS VIABLES.</t>
  </si>
  <si>
    <t>3A</t>
  </si>
  <si>
    <t>4A</t>
  </si>
  <si>
    <t>EL UNIVERSAL COMPAÑÍA PERIODÍSTICA NACIONAL, S.A. DE C.V.</t>
  </si>
  <si>
    <t>VIDEOCOMERCIAL DE MÉXICO, S.A. DE C.V.</t>
  </si>
  <si>
    <t>CÍA. PERIODÍSTICA DEL SOL DE QUERÉTARO, S.A. DE C.V.</t>
  </si>
  <si>
    <t>HIGINIO DOMÍNGUEZ MOLINA</t>
  </si>
  <si>
    <t>DESARROLLO RADIOFÓNICO, S.A.</t>
  </si>
  <si>
    <t>IMPULSORA DE VENTAS DE QUERÉTARO, S.A. DE C.V.</t>
  </si>
  <si>
    <t>PROMOVENTAS RADIOFÓNICAS, S.A. DE C.V.</t>
  </si>
  <si>
    <t>HIGINIO</t>
  </si>
  <si>
    <t xml:space="preserve">DOMÍNGUEZ </t>
  </si>
  <si>
    <t>MOLINA</t>
  </si>
  <si>
    <t>CONTRATACIÓN DEL SERVICIO DE SUMINISTRO, APLICACIÓN Y CONTROL DE COMBUSTIBLES Y LUBRICANTES PARA VEHÍCULOS PROPIEDAD O A CARGO DEL MUNICIPIO</t>
  </si>
  <si>
    <t>ARTÍCULO 54 FRACCIÓN VI DEL RAEACSMC</t>
  </si>
  <si>
    <t>CONTRATACIÓN DE SERVICIOS DE DIFUSIÓN DE OBRAS, PROGRAMAS Y ACCIONES DE GOBIERNO DEL MUNICIPIO DE CORREGIDORA EN EL MEDIO AM DE QUERÉTARO</t>
  </si>
  <si>
    <t>AD COMUNICACIONES, S. DE R.L DE C.V.</t>
  </si>
  <si>
    <t>AD COMUNICACIONES, S. DE R.L. DE C.V.</t>
  </si>
  <si>
    <t>SAY/DJ/CC/135/2016</t>
  </si>
  <si>
    <t xml:space="preserve">ABRIL </t>
  </si>
  <si>
    <t>SECRETARÍA DE DESARROLLO SUSTENTABLE</t>
  </si>
  <si>
    <t>ARTÍCULO 54 FRACCIONES IV Y VI DEL RAEACSMC</t>
  </si>
  <si>
    <t>CONTRATACIÓN DE RENTA DE PLATAFORMA INFORMÁTICA DE TRAMITOLOGÍA Y CONTROL DE DOCUMENTACIÓN</t>
  </si>
  <si>
    <t>LORBIZ, S.A. DE C.V.</t>
  </si>
  <si>
    <t>ADE1</t>
  </si>
  <si>
    <t>ADE2</t>
  </si>
  <si>
    <t>ADE3</t>
  </si>
  <si>
    <t>ADE4</t>
  </si>
  <si>
    <t>ADE6</t>
  </si>
  <si>
    <t>ADE7</t>
  </si>
  <si>
    <t>ADE8</t>
  </si>
  <si>
    <t>ADE9</t>
  </si>
  <si>
    <t>ADE10</t>
  </si>
  <si>
    <t>ADE11</t>
  </si>
  <si>
    <t>ADE12</t>
  </si>
  <si>
    <t>ADE13</t>
  </si>
  <si>
    <t>ADE14</t>
  </si>
  <si>
    <t>SAY/DJ/CC/192/2016</t>
  </si>
  <si>
    <t>Mes que se reporta</t>
  </si>
  <si>
    <t>LICITACIÓN PÚBLICA</t>
  </si>
  <si>
    <t>ARRENDAMIENTO</t>
  </si>
  <si>
    <t>LPN-01/2016</t>
  </si>
  <si>
    <t>CONTRATACIÓN DEL SERVICIO DE ESTUDIO CARTOGRÁFICO, ANÁLISIS ESPACIAL BÁSICO E INFRAESTRUCTURA DE DATOS ESPACIALES</t>
  </si>
  <si>
    <t>TAX COMPANY, S.C.</t>
  </si>
  <si>
    <t>3 CUADRADA, S. DE R. L. DE C.V.</t>
  </si>
  <si>
    <t>MARTÍNEZ</t>
  </si>
  <si>
    <t>SERGIO</t>
  </si>
  <si>
    <t>CRESPO</t>
  </si>
  <si>
    <t>LIC. SAMUEL CRUZ</t>
  </si>
  <si>
    <t>GUEVARA</t>
  </si>
  <si>
    <t>VALDIVIA</t>
  </si>
  <si>
    <t>DIRECCIÓN DE INGRESOS DE LA SECRETARÍA DE TESORERÍA Y FINANZAS</t>
  </si>
  <si>
    <t>SAY/DJ/CC/189/2016</t>
  </si>
  <si>
    <t>01-31111-152-E-4-3320-1-115011-2-5.1</t>
  </si>
  <si>
    <t>DE CONFORMIDAD CON EL ARTÍCULO 3 FRACCIÓN VI DEL RAEACSMC, LA DEPENDENCIA SOLICITANTE ES LA RESPONSABLE DE VIGILAR EL ESTRICTO CUMPLIMIENTO DE LOS TÉRMINOS Y CONDICIONES DE LA CONTRATACIÓN E IMPLEMENTACIÓN DE LOS MECANISMOS QUE CONSIDERE MÁS VIABLES.</t>
  </si>
  <si>
    <t>SERVICIO PARA ESTACIONES DE GASOLINA EN MÉXICO, S.A. DE C.V.</t>
  </si>
  <si>
    <t xml:space="preserve">MAYO </t>
  </si>
  <si>
    <t>ADE15</t>
  </si>
  <si>
    <t>ARTÍCULO 54 FRACCIONES  VI, VII, X Y XI DEL RAEACSMC</t>
  </si>
  <si>
    <t>ADQUISICIÓN, INSTALACIÓN Y MANTENIMIENTO DE UNA RED MUNICIPAL DE FIBRA ÓPTICA CON INFRAESTRUCTURA, PRODUCTOS Y SERVICIOS DE INTERCONEXIÓN AL SISTEMA DE SEGURIDAD DEL MUNICIPIO DE CORREGIDORA, QRO., DENTRO DEL PROYECTO INTEGRAL DENOMINADO “CORREGIDORA DIGITAL”</t>
  </si>
  <si>
    <t>THOUSAND INTERNATIONAL COMPANIES, S.A. DE C.V.</t>
  </si>
  <si>
    <t>MAYO</t>
  </si>
  <si>
    <t xml:space="preserve">ADQUISICIÓN DE MOBILIARIO
</t>
  </si>
  <si>
    <t>VIESCA</t>
  </si>
  <si>
    <t>MUEBLES GRUPO MORALES E HIJOS, S.A. DE C.V.</t>
  </si>
  <si>
    <t>EQUIPOS COMERCIALES DE QUERÉTARO, S.A. DE C.V.</t>
  </si>
  <si>
    <t>MARÍA DOLORES</t>
  </si>
  <si>
    <t>IBARRA</t>
  </si>
  <si>
    <t>BEYSSY</t>
  </si>
  <si>
    <t>SANABRIA</t>
  </si>
  <si>
    <t>TÉLLEZ</t>
  </si>
  <si>
    <t xml:space="preserve">COMITÉ DE ADQUISICIONES, ENAJENACIONES, ARRENDAMIENTOS Y CONTRATACIÓN DE SERVICIOS DEL MUNICIPIO DE CORREGIDORA QUERÉTARO
</t>
  </si>
  <si>
    <t xml:space="preserve">SAY/DJ/CC/215/2016
</t>
  </si>
  <si>
    <t xml:space="preserve">04/05/2016
</t>
  </si>
  <si>
    <t>ADQUISICIÓN DE MOBILIARIO</t>
  </si>
  <si>
    <t>01-31111-171-E-1-2940-1-516241-1-1.1</t>
  </si>
  <si>
    <t xml:space="preserve">VISICAM, S.A.P.I. DE C.V. </t>
  </si>
  <si>
    <t>VVA GROUP SOLUTION, S. DE R.L. DE C.V.</t>
  </si>
  <si>
    <t xml:space="preserve">SAY/DJ/CC/256/2016
</t>
  </si>
  <si>
    <t xml:space="preserve">17/05/2016
</t>
  </si>
  <si>
    <t>IR-09/2016</t>
  </si>
  <si>
    <t xml:space="preserve">ADQUISICIÓN  DE SISTEMAS DE  CÁMARAS Y VIDEO PATRULLAS 
</t>
  </si>
  <si>
    <t>IR-10/2016</t>
  </si>
  <si>
    <t>ADQUISICIÓN DE TABLETS</t>
  </si>
  <si>
    <t>SINSEL DIS, S.A. DE C.V.</t>
  </si>
  <si>
    <t>SERGIO VICENTE</t>
  </si>
  <si>
    <t xml:space="preserve">CHÁVEZ </t>
  </si>
  <si>
    <t>CHÁVEZ</t>
  </si>
  <si>
    <t>GABRIELA</t>
  </si>
  <si>
    <t>CERVANTES</t>
  </si>
  <si>
    <t>SENES</t>
  </si>
  <si>
    <t>LIC, BRENDA NALLELY</t>
  </si>
  <si>
    <t>COLÍN</t>
  </si>
  <si>
    <t>LÓPEZ</t>
  </si>
  <si>
    <t xml:space="preserve">TAIROTEC, S.A. DE C.V.
</t>
  </si>
  <si>
    <t xml:space="preserve">SAY/DJ/CC/262/2016
</t>
  </si>
  <si>
    <t xml:space="preserve">18/05/2016
</t>
  </si>
  <si>
    <t>LPN-02/2016</t>
  </si>
  <si>
    <t xml:space="preserve">CONTRATACIÓN DEL SERVICIO DE LA AMPLIACIÓN, MODERNIZACIÓN Y REHABILITACIÓN DEL SISTEMA DE ALUMBRADO PÚBLICO, ASÍ COMO SU MANTENIMIENTO CORRECTIVO-PREVENTIVO EN COMUNIDADES, COLONIAS Y VIALIDADES DEL MUNICIPIO DE CORREGIDORA, QUERÉTARO
</t>
  </si>
  <si>
    <t>CITELUM MÉXICO, S.A. DE C.V.</t>
  </si>
  <si>
    <t>CARJAU, S.A. DE C.V.</t>
  </si>
  <si>
    <t>INDUSTRIAS SOLA BASIC, S.A. DE C.V.</t>
  </si>
  <si>
    <t>CORPORATIVO CONSTRUCTOR CUROSA, S.A. DE C.V.</t>
  </si>
  <si>
    <t>CONSTRULITA LIGHTING INTERNATIONAL, S.A. DE C.V</t>
  </si>
  <si>
    <t>01-31111-171-E-1-5150-2-115011-1-1.1</t>
  </si>
  <si>
    <t>01-31111-171-E-1-5210-2-516241-1-1.1</t>
  </si>
  <si>
    <t>SAY/DJ/CC/261/2016</t>
  </si>
  <si>
    <r>
      <t>Área(s) o unidad(es) administrativa(s) responsable(s) de la información: _</t>
    </r>
    <r>
      <rPr>
        <u/>
        <sz val="11"/>
        <color theme="1"/>
        <rFont val="Calibri"/>
        <family val="2"/>
        <scheme val="minor"/>
      </rPr>
      <t>_DIRECCIÓN DE ADJUDICACIÓN DE BIENES Y SERVICIOS</t>
    </r>
  </si>
  <si>
    <t>JUNIO</t>
  </si>
  <si>
    <t>IR-11/2016</t>
  </si>
  <si>
    <t>ADQUISICIÓN DE PINTURA</t>
  </si>
  <si>
    <t>COMERCIALIZADORA PRAPOL, S. DE R.L. DE C.V.</t>
  </si>
  <si>
    <t xml:space="preserve">MARIO ALBERTO </t>
  </si>
  <si>
    <t>OLVERA</t>
  </si>
  <si>
    <t>ERREGUIN</t>
  </si>
  <si>
    <t>COMERCIALIZADORA PRAPOL,S. DE R.L. DE C.V.</t>
  </si>
  <si>
    <t>PASTICOLORI, S.A. DE C.V.</t>
  </si>
  <si>
    <t>PROPUESTA SOLVENTE CON EL PRECIO MAS CONVENIENTE</t>
  </si>
  <si>
    <t>SAY/DJ/CC/296/2016</t>
  </si>
  <si>
    <t>01-31111-222-E-5-3850-1-115011-1-5.2</t>
  </si>
  <si>
    <t>MANUEL</t>
  </si>
  <si>
    <t>OCHOA</t>
  </si>
  <si>
    <t>MONTES</t>
  </si>
  <si>
    <t>COMERCIALIZADORA PRESERVA, S.A. DE C.V.</t>
  </si>
  <si>
    <t>SANDRA MARGARITA</t>
  </si>
  <si>
    <t>URTIAGA</t>
  </si>
  <si>
    <t>MANZO</t>
  </si>
  <si>
    <t>COMERCIALIZADORA PRESERVA,S.A. DE C.V.</t>
  </si>
  <si>
    <t xml:space="preserve">LIC. SAMUEL </t>
  </si>
  <si>
    <t>SP-03/2016</t>
  </si>
  <si>
    <t>INVITACIÓN</t>
  </si>
  <si>
    <t>FALLO</t>
  </si>
  <si>
    <t>CONTRATO</t>
  </si>
  <si>
    <t>INVITACIÓN SEGUNDA CONVOCATORIA</t>
  </si>
  <si>
    <t>CONTRATO 1</t>
  </si>
  <si>
    <t>CONTRATO 2</t>
  </si>
  <si>
    <t>CONVOCATORIA</t>
  </si>
  <si>
    <t>MIGUEL IGNACIO</t>
  </si>
  <si>
    <t>PEREZ</t>
  </si>
  <si>
    <t>NO  APLICA</t>
  </si>
  <si>
    <t>RICARDO</t>
  </si>
  <si>
    <t>PANTOJA</t>
  </si>
  <si>
    <t>OMAR</t>
  </si>
  <si>
    <t>GUERRERO</t>
  </si>
  <si>
    <t>LUIS MIGUEL</t>
  </si>
  <si>
    <t>FUENTES</t>
  </si>
  <si>
    <t>RAFAEL</t>
  </si>
  <si>
    <t>ORTEGA</t>
  </si>
  <si>
    <t>PACHECO</t>
  </si>
  <si>
    <t>USCANGA</t>
  </si>
  <si>
    <t>MARIA LORETO</t>
  </si>
  <si>
    <t>FEREGRINO</t>
  </si>
  <si>
    <t>ALEGRIA</t>
  </si>
  <si>
    <t>EN TRÁMITE</t>
  </si>
  <si>
    <t>SEGUNDA  CONVOCATORIA</t>
  </si>
  <si>
    <t>LIC. BRENDA NALLELY</t>
  </si>
  <si>
    <t>SECRETARIO EJECUTIVO SUPLENTE</t>
  </si>
  <si>
    <t>VOCALSUPLENTE DE LA SECRETARÍA DEL AYUNTAMIENTO</t>
  </si>
  <si>
    <t>VOCAL SUPLENTE D ELA SECRETARÍA DE TESORERÍA Y FINANZAS</t>
  </si>
  <si>
    <t>ABRAHAM</t>
  </si>
  <si>
    <t>AVILÉS</t>
  </si>
  <si>
    <t>VOCAL REPRESENTANTE SUPLENTE DE LA DEPENDENCIA SOLICITANTE</t>
  </si>
  <si>
    <t>GACRCÍA</t>
  </si>
  <si>
    <t>SECRETARIO EJECUTIVO</t>
  </si>
  <si>
    <t xml:space="preserve">CP. PATRICIA </t>
  </si>
  <si>
    <t>GÁRCIA</t>
  </si>
  <si>
    <t>LIC. JOSÉ  FELIX</t>
  </si>
  <si>
    <t>IR-12/2016</t>
  </si>
  <si>
    <t>ADQUISICIÓN DE MUEBLES</t>
  </si>
  <si>
    <t>ESTRATEGIA FUNCIONAL, S.A. DE C.V.</t>
  </si>
  <si>
    <t xml:space="preserve">COLÍN </t>
  </si>
  <si>
    <t xml:space="preserve">LIC. BRENDA NALLELY </t>
  </si>
  <si>
    <t>ARTURO</t>
  </si>
  <si>
    <t>SANJUANERO</t>
  </si>
  <si>
    <t>SAY/DJ/CC/369/2016</t>
  </si>
  <si>
    <t xml:space="preserve">JORGE </t>
  </si>
  <si>
    <t xml:space="preserve">WENDY </t>
  </si>
  <si>
    <t>SOSA</t>
  </si>
  <si>
    <t>AMENEYRO</t>
  </si>
  <si>
    <t>01-31111-152-E-5-2460-1-115011-2-5.1</t>
  </si>
  <si>
    <t>JULIO</t>
  </si>
  <si>
    <t>IR-13/2016</t>
  </si>
  <si>
    <t>ADQUISICIÓN DEL SISTEMA DE VIDEO VIGILANCIA Y DEL SISTEMA INTEGRAL DE CONTROL DE ACCESO EN OFICINAS PÚBLICAS</t>
  </si>
  <si>
    <t>ALEJANDRO BOLAÑOS CACHO VANDENPEEREBOM</t>
  </si>
  <si>
    <t>MAGDA GABRIELA</t>
  </si>
  <si>
    <t xml:space="preserve">CERVANTES </t>
  </si>
  <si>
    <t>VENTURA</t>
  </si>
  <si>
    <t>MEZA</t>
  </si>
  <si>
    <t>C.P. JOSÉ LUIS</t>
  </si>
  <si>
    <t>LIC. ALEJANDRO</t>
  </si>
  <si>
    <t>VOCAL REPRESENTANTE DEL ÁREA TÉCNICA</t>
  </si>
  <si>
    <t>SAY/DJ/CC/370/2016</t>
  </si>
  <si>
    <t>01-31111-171-E-1-3380-1-116011-1-1.1</t>
  </si>
  <si>
    <t xml:space="preserve">JULIO </t>
  </si>
  <si>
    <t>IR-14/2016</t>
  </si>
  <si>
    <t>ADQUISICIÓN DE MEZCLA ASFÁLTICA</t>
  </si>
  <si>
    <t>AGACEL AGREGADOS Y ASFALTOS, S.A. DE C.V.</t>
  </si>
  <si>
    <t xml:space="preserve"> DISEÑO Y CONSTRUCCIÓN DE CONCRETO, S.A. DE C.V.</t>
  </si>
  <si>
    <t xml:space="preserve">CONSERVACIÓN Y TECNOLOGÍAS EN PAVIMENTOS, S.A. DE C.V. </t>
  </si>
  <si>
    <t>DISEÑO Y CONSTRUCCIÓN DE CONCRETO, S.A. DE C.V.</t>
  </si>
  <si>
    <t>LORENA</t>
  </si>
  <si>
    <t>ATANACIO</t>
  </si>
  <si>
    <t>PERRUSQUIA</t>
  </si>
  <si>
    <t xml:space="preserve">RODRÍGUEZ </t>
  </si>
  <si>
    <t>ARZATE</t>
  </si>
  <si>
    <t>LUIS FERNANDO</t>
  </si>
  <si>
    <t>PEDROZA</t>
  </si>
  <si>
    <t>LIC. MARÍA</t>
  </si>
  <si>
    <t>NIETO</t>
  </si>
  <si>
    <t>ACUÑA</t>
  </si>
  <si>
    <t>FELIX</t>
  </si>
  <si>
    <t>ALEJANDRE</t>
  </si>
  <si>
    <t>CRUZ</t>
  </si>
  <si>
    <t>VOCAL REPRESENTANTE DE LA DEPENDENCIA SOLICITANT Y ÁREA TÉCNICA</t>
  </si>
  <si>
    <t>SECRETARÍA DE DESARROLLO URBANO Y OBRAS PÚBLICAS</t>
  </si>
  <si>
    <t>SAY/DJ/CC/371/2016</t>
  </si>
  <si>
    <t>IR-15/2016</t>
  </si>
  <si>
    <t>LIC. LUCÍA</t>
  </si>
  <si>
    <t>RISCO ALIANZA ESTRATÉGICA, S.A. DE C.V.</t>
  </si>
  <si>
    <t>SECRETARÍA DE DESARROLLO SOCIAL Y SECRETARÍA DE ADMINISTRACIÓN</t>
  </si>
  <si>
    <t>01-31111-221-E-4-2490-1-1150-1-4.1</t>
  </si>
  <si>
    <t>MEDINA</t>
  </si>
  <si>
    <t>LIC. ROCÍO SILVIA</t>
  </si>
  <si>
    <t>MAYRA CRISTINA</t>
  </si>
  <si>
    <t>DEL BOSQUE</t>
  </si>
  <si>
    <t xml:space="preserve">MATA </t>
  </si>
  <si>
    <t xml:space="preserve">ANA CRISTINA </t>
  </si>
  <si>
    <t>BONILLA</t>
  </si>
  <si>
    <t xml:space="preserve">WENDI CRISTINA </t>
  </si>
  <si>
    <t xml:space="preserve">BERNAL </t>
  </si>
  <si>
    <t>MACÍAS</t>
  </si>
  <si>
    <t>PACAR NEGOCIOS, S.A. DE C.V.</t>
  </si>
  <si>
    <t>PLUSVALÍA INMOBILIARIA PACAVI, S. DE R.L. DE C.V.</t>
  </si>
  <si>
    <t>5A</t>
  </si>
  <si>
    <t>ÁNGEL</t>
  </si>
  <si>
    <t>ÓSCAR FABIÁN</t>
  </si>
  <si>
    <t xml:space="preserve">ÁNGEL </t>
  </si>
  <si>
    <t>SP-04/2016 SEGUNDA CONVOCATORIA</t>
  </si>
  <si>
    <t>SP-04/2016 PRIMERA CONVOCATORIA</t>
  </si>
  <si>
    <t>TERÁN</t>
  </si>
  <si>
    <t>ÓSCAR FABIAN</t>
  </si>
  <si>
    <t>DICTAMEN DE RACIONALIZACIÓN PARA LA FORMALIZACIÓN  DE LA ENAJENACIÓN A TÍTULO GRATUITO A FAVOR DE  SERVICIOS DE SALUD DEL ESTADO DE QUERÉTARO (SESEQ).</t>
  </si>
  <si>
    <t>27/05/2016 y 30/05/2016</t>
  </si>
  <si>
    <t>SAY/DJ/CC/380/2016</t>
  </si>
  <si>
    <r>
      <t>Periodo de actualización de la información: (quincenal, mensual, bimestral, trimestral,  semestral, anual, bianual, etc.)                               ___</t>
    </r>
    <r>
      <rPr>
        <u/>
        <sz val="11"/>
        <color theme="1"/>
        <rFont val="Calibri"/>
        <family val="2"/>
        <scheme val="minor"/>
      </rPr>
      <t>_MENSUAL___</t>
    </r>
    <r>
      <rPr>
        <sz val="11"/>
        <color theme="1"/>
        <rFont val="Calibri"/>
        <family val="2"/>
        <scheme val="minor"/>
      </rPr>
      <t>__</t>
    </r>
  </si>
  <si>
    <t>CANTIDAD QUE RESULTE DE APLICAR EL 4% AL MONTO DE PAGO MÁS EL IMPUESTO AL VALOR AGREGADO</t>
  </si>
  <si>
    <t>A CALCULAR</t>
  </si>
  <si>
    <t xml:space="preserve">AGOSTO </t>
  </si>
  <si>
    <t>IR-16/2016</t>
  </si>
  <si>
    <t>IR-17/2016</t>
  </si>
  <si>
    <t>IENTC, S. DE R.L. DE C.V.</t>
  </si>
  <si>
    <t xml:space="preserve">SOFT CLOUD SOLUTIONS, S.A. DE C.V. </t>
  </si>
  <si>
    <t xml:space="preserve"> CARLOS</t>
  </si>
  <si>
    <t>PESQUERA</t>
  </si>
  <si>
    <t>PERUSQUIA</t>
  </si>
  <si>
    <t>FERNANDO ALBERTO</t>
  </si>
  <si>
    <t>ASSAD</t>
  </si>
  <si>
    <t xml:space="preserve">SINSEL DIS, S.A. DE C.V.
</t>
  </si>
  <si>
    <t>PORTALITO CONSULTING INTERNATIONAL, S.A. DE C.V.</t>
  </si>
  <si>
    <t>ELVIRA</t>
  </si>
  <si>
    <t xml:space="preserve">SOTO </t>
  </si>
  <si>
    <t>BELLO</t>
  </si>
  <si>
    <t xml:space="preserve">PORTALITO CONSULTING INTERNATIONAL, S.A. DE C.V.
</t>
  </si>
  <si>
    <t xml:space="preserve">LIC. MA. MAGDALENA </t>
  </si>
  <si>
    <t>DÍAZ</t>
  </si>
  <si>
    <t>LIC, ALEJANDRO</t>
  </si>
  <si>
    <t>REPRESENTANTE DEL ÁREA TÉCNICA</t>
  </si>
  <si>
    <t>SAY/DJ/CC/405/2016</t>
  </si>
  <si>
    <t>ADQUISICIÓN DE LICENCIAS OFFICE STD 2016 OLP NL GOV</t>
  </si>
  <si>
    <t xml:space="preserve">EQUIPOS Y SISTEMAS RAIGO, S.A. DE C.V.
</t>
  </si>
  <si>
    <t>RAIGOSA</t>
  </si>
  <si>
    <t>LIC. LUIS FERNANDO</t>
  </si>
  <si>
    <t>ALVARADO</t>
  </si>
  <si>
    <t>SECRETARÍA DE ADMINISTRACIÓN</t>
  </si>
  <si>
    <t>SAY/DJ/CC/409/2016</t>
  </si>
  <si>
    <t>ALEJANDRA</t>
  </si>
  <si>
    <t>DELGADO</t>
  </si>
  <si>
    <t>LOZANO</t>
  </si>
  <si>
    <t>GÓMEZ</t>
  </si>
  <si>
    <t xml:space="preserve">LUIS FERNANDO </t>
  </si>
  <si>
    <t>SAY/DJ/CC/264/2016</t>
  </si>
  <si>
    <t>SAY/DJ/CC/443/2016</t>
  </si>
  <si>
    <t>ADICIÓN DE SERVICIOS DE ILUMINACIÓN CON FIGURAS DECORATIVAS</t>
  </si>
  <si>
    <t>EN TRAMITE</t>
  </si>
  <si>
    <t>01-31111-152-E-5-3330-1-516241-2-5.5, 01-31111-152-E-5-3330-1-116011-2-5.5, 01-31111-152-E-5-3330-1-115011-2-5.5</t>
  </si>
  <si>
    <t>01-31111-185-M-5-5970-2-116011-2-5.1</t>
  </si>
  <si>
    <t>FINCAMIENTO</t>
  </si>
  <si>
    <t>DICTAMEN DE  RACIONALIZACIÓN PARA LA FORMALIZACIÓN DE LA CALLE NORBERTO AGUIRRE S/N LOTE 4 MANZANA 4, DEL FRACCIONAMIENTO PUERTA REAL, 5A ETAPA, CORREGIDORA,QRO., A FAVOR DE SERVICIOS DE SALUD DEL ESTADO DE QUERÉTARO (SESEQ)</t>
  </si>
  <si>
    <t>CONTRATACIÓN DE LA PRESTACIÓN DEL SERVICIO DE ACTIVIDADES ESPECÍFICAS PARA EL MUNICIPIO DE CORREGIDORA</t>
  </si>
  <si>
    <t>IR-30/2016</t>
  </si>
  <si>
    <t>IR-18/2016</t>
  </si>
  <si>
    <t>IR-19/2016</t>
  </si>
  <si>
    <t>IR-20/2016</t>
  </si>
  <si>
    <t>IR-21/2016</t>
  </si>
  <si>
    <t>IR-22/2016</t>
  </si>
  <si>
    <t>IR-23/2016</t>
  </si>
  <si>
    <t>IR-24/2016</t>
  </si>
  <si>
    <t>IR-25/2016</t>
  </si>
  <si>
    <t>IR-26/2016</t>
  </si>
  <si>
    <t>IR-27/2016</t>
  </si>
  <si>
    <t>IR-29/2016</t>
  </si>
  <si>
    <t>DICIEMBRE</t>
  </si>
  <si>
    <t>OCTUBRE</t>
  </si>
  <si>
    <t>DISTRIBUCIÓN Y RECUBRIMIENTOS INDUSTRIALES PRISA, S.A. DE C.V.</t>
  </si>
  <si>
    <t>COMERCIALIZADORA PROVINSE, S.A. DE C.V.</t>
  </si>
  <si>
    <t>COMERCIALIZADORA PRAPROL, S. DE R.L.DE C.V.</t>
  </si>
  <si>
    <t>PASTICOLORI, S. A. DE C.V.</t>
  </si>
  <si>
    <t>INDUSTRIAL DE PINTURAS VOLTON, S.A. DE C.V.</t>
  </si>
  <si>
    <t>JAVIER</t>
  </si>
  <si>
    <t>ZAVALA</t>
  </si>
  <si>
    <t>APARICIO</t>
  </si>
  <si>
    <t>LAURA</t>
  </si>
  <si>
    <t>PUGA</t>
  </si>
  <si>
    <t>LARA</t>
  </si>
  <si>
    <t>MARIO ALBERTO</t>
  </si>
  <si>
    <t>ERREGUÍN</t>
  </si>
  <si>
    <t>MIGUEL ÁNGEL</t>
  </si>
  <si>
    <t>QUEZADA</t>
  </si>
  <si>
    <t xml:space="preserve">ARQ. FELIMÓN </t>
  </si>
  <si>
    <t>VÁZQUEZ</t>
  </si>
  <si>
    <t>SECRETARÍA PARTICULAR</t>
  </si>
  <si>
    <t>SAY/DJ/CC/493/2016</t>
  </si>
  <si>
    <t>01-31111-185-E-5-2490-1-116011-1-5.1</t>
  </si>
  <si>
    <t>ARRENDAMIENTO DE EQUIPO EN TECNOLOGÍAS DE LA INFORMACIÓN</t>
  </si>
  <si>
    <t>SOFT CLOUD SOLUTIONS, S.A. DE C.V.</t>
  </si>
  <si>
    <t>BERCALE SERVICES, S.A. DE C.V.</t>
  </si>
  <si>
    <t>GPSAFE, S.A. DE C.V.</t>
  </si>
  <si>
    <t>NICOLÁS</t>
  </si>
  <si>
    <t>CIERI</t>
  </si>
  <si>
    <t>URQUIZA</t>
  </si>
  <si>
    <t>CARLOS ESTEBAN</t>
  </si>
  <si>
    <t>PERRUSQUÍA</t>
  </si>
  <si>
    <t xml:space="preserve">CARLOS </t>
  </si>
  <si>
    <t>PRATS</t>
  </si>
  <si>
    <t>ING. DIEGO ALONSO</t>
  </si>
  <si>
    <t>DÁVILA</t>
  </si>
  <si>
    <t>JUÁREZ</t>
  </si>
  <si>
    <t>SECRETARÍA DE SEGURIDAD PÚBLICA Y TRÁNSITO UNICIPAL</t>
  </si>
  <si>
    <t>CONTRATACIÓN DEL ARRENDAMIENTO DE EQUIPO EN TECNOLOGÍAS DE LA INFORMACIÓN</t>
  </si>
  <si>
    <t>NOVIEMBRE</t>
  </si>
  <si>
    <t>BERNARDINO JARAMILLO JANTE</t>
  </si>
  <si>
    <t>BERNARDINO</t>
  </si>
  <si>
    <t>JARAMILLO</t>
  </si>
  <si>
    <t>JANTE</t>
  </si>
  <si>
    <t xml:space="preserve">LIC. LUCERO </t>
  </si>
  <si>
    <t xml:space="preserve">DURÁN </t>
  </si>
  <si>
    <t>ARIAS</t>
  </si>
  <si>
    <t>CONTRALORÍA MUNICIPAL</t>
  </si>
  <si>
    <t>CONTRATACIÓN DEL DESARROLLO E IMPLEMENTACIÓN DEL SISTEMA INFORMÁTICO DE CONTROL Y EVALUACIÓN DE CONTRALORÍA MUNICIPAL (SISCOE)</t>
  </si>
  <si>
    <t>01-31111-134-O-5-3330-1-115011-2-5.3                                                                                               Y                                                01-31111-134-O-5-3330-1-516241-2-5.3</t>
  </si>
  <si>
    <t>ADQUISICIÓN DE JUEGOS Y GIMNASIOS</t>
  </si>
  <si>
    <t>CORONA</t>
  </si>
  <si>
    <t>QUINTERO</t>
  </si>
  <si>
    <t>MARÍA PATRICIA</t>
  </si>
  <si>
    <t>SOLUCIONES AMBIENTALES MACLEAN, S.A. DE C.V.</t>
  </si>
  <si>
    <t>COPROSE DE MÉXICO,S.A. DE C.V.</t>
  </si>
  <si>
    <t>PLAYCLUB, S.A. DE C.V.</t>
  </si>
  <si>
    <t>JURI GAMES, S. DE R.L. DE C.V.</t>
  </si>
  <si>
    <t>C. JOSÉ MANUEL</t>
  </si>
  <si>
    <t>JURI GAMES, S. DE R.L. DE C.V.    (PARTIDA 1)</t>
  </si>
  <si>
    <t>PLAYCLUB, S.A. DE C.V         (PARTIDA 2)</t>
  </si>
  <si>
    <t>SE ADJUDICA POR PARTIDA A LA PROPUESTA SOLVENTE CON EL PRECIO MAS CONVENIENTE DE CADA UNA</t>
  </si>
  <si>
    <t>01-31111-185-E-5-3850-1-116011-1-5.1</t>
  </si>
  <si>
    <t>MARÍA DEL PILAR</t>
  </si>
  <si>
    <t>CANO</t>
  </si>
  <si>
    <t>HERRERA</t>
  </si>
  <si>
    <t>JAIME ARTURO</t>
  </si>
  <si>
    <t>ARVIZU</t>
  </si>
  <si>
    <t>CONTRATACIÓN DEL SERVICIO DE MANTENIMIENTO DEL AGUA DE LA ALBERCA SEMI-OLIMPICA DE LA UNIDAD DEPORTIVA DE L PUEBLITO                               (SEGUNDA CONVOCATORIA)</t>
  </si>
  <si>
    <t>8P SERVICIOS COMERCIALES, S. DE R.L. DE C.V.</t>
  </si>
  <si>
    <t>LIC. CARMELINA</t>
  </si>
  <si>
    <t>LIC. JUAN JOSÉ</t>
  </si>
  <si>
    <t>FRANCO</t>
  </si>
  <si>
    <t>SALGADO</t>
  </si>
  <si>
    <t>CONTRATACIÓN DEL SERVICIO DE MANTENIMIENTO DEL AGUA DE LA ALBERCA SEMI-OLIMPICA DE LA UNIDAD DEPORTIVA DEL PUEBLITO</t>
  </si>
  <si>
    <t>CONTRATACIÓN DEL SERVICIO DE INSTALACIÓN Y MONITOREO DE EQUIPO SATELITAL</t>
  </si>
  <si>
    <t>SINSEL DIS,S.A. DE C.V.</t>
  </si>
  <si>
    <t xml:space="preserve">NO APLICA   </t>
  </si>
  <si>
    <t>JOSÉ MIGUEL</t>
  </si>
  <si>
    <t>BLANQUER</t>
  </si>
  <si>
    <t>CARNERERO</t>
  </si>
  <si>
    <t xml:space="preserve">CESAR </t>
  </si>
  <si>
    <t>SALDAÑA</t>
  </si>
  <si>
    <t>C. ABRAHAM</t>
  </si>
  <si>
    <t>AVILES</t>
  </si>
  <si>
    <t>SAY/DJ/CC/531/2016</t>
  </si>
  <si>
    <t>GRUPO GASTRONÓMICO VELSHI, S.A. DE C.V.</t>
  </si>
  <si>
    <t>GASTRONÓMICA GADAMAPE, S.A. DE C.V.</t>
  </si>
  <si>
    <t>BBSHR, S.A. DE C.V.</t>
  </si>
  <si>
    <t>LUIS RICARDO</t>
  </si>
  <si>
    <t>MOCTEZUMA</t>
  </si>
  <si>
    <t xml:space="preserve">JOSÉ  </t>
  </si>
  <si>
    <t xml:space="preserve">RAMÍREZ </t>
  </si>
  <si>
    <t>MICHIKO</t>
  </si>
  <si>
    <t>SHIMANO</t>
  </si>
  <si>
    <t>MITA</t>
  </si>
  <si>
    <t>CONTRATACIÓN DEL ARRENDAMIENTO DEL ESPACIO PARA USO EXCLUSIVO DE LA CAFETERÍA DENTRO DE LAS INSTALACIONES DEL CENTRO DE ATENCIÓN MUNICIPAL</t>
  </si>
  <si>
    <t>CONTRATACIÓN DEL SERVICIO DE FOTOCOPIADO, IMPRESIÓN Y ESCANEO CON EQUIPOS MULTIFUNCIONALES PARA LAS DEPENDENCIAS DEL MUNICIPIO DE CORREGIDORA, QUERÉTARO</t>
  </si>
  <si>
    <t>COPYCOLOR EQUIPOS Y ACCESORIOS DE QUERÉTARO, S.A. DE C.V.</t>
  </si>
  <si>
    <t>TDF INDUSTRIAL, S.A. DE C.V.</t>
  </si>
  <si>
    <t>MARCOZER, S.A. DE C.V.</t>
  </si>
  <si>
    <t xml:space="preserve">NÉSTOR ABRAHAM </t>
  </si>
  <si>
    <t>RUVALCABA</t>
  </si>
  <si>
    <t>PEREIDA</t>
  </si>
  <si>
    <t>TAVARES</t>
  </si>
  <si>
    <t>LUGO</t>
  </si>
  <si>
    <t>ROBERTO ARMANDO</t>
  </si>
  <si>
    <t>TRUJANO</t>
  </si>
  <si>
    <t>$ 0.21                   COSTO UNITARIO POR COPIA E IMPRESIÓN BLANCO Y NEGRO                                  $ 1.90                           COSTO UNITARIO POR COPIA E IMPRESIÓN A COLOR</t>
  </si>
  <si>
    <t>$ 0.0336                             IMPRESIÓN BLANCO Y NEGRO                                  $ 0.304                                        IMPRESIÓN A COLOR</t>
  </si>
  <si>
    <t>$ 0.24                              COSTO UNITAR O POR COPIA E IMPRESIÓN BLANCO Y NEGRO                                  $ 2.20                                 COSTO UNITARIO POR COPIA E IMPRESIÓN A COLOR</t>
  </si>
  <si>
    <t>CONTRATACIÓN DE LOS SEGUROS DE GASTOS  MEDICOS MAYORES Y DE VIDA PARA LOS TRABAJADORES DEL MUNICIPIO DE CORREGIDORA QUERÉTARO</t>
  </si>
  <si>
    <t>GRUPO NACIONAL PROVINCIAL, S.A. DE C.V.</t>
  </si>
  <si>
    <t>AXA SEGUROS, S.A. DE C.V.</t>
  </si>
  <si>
    <t>SEGUROS INBURSA, S.A. GRUPO FINANCIERO INBURSA</t>
  </si>
  <si>
    <t>GINA ELIZABETH</t>
  </si>
  <si>
    <t>GARIBAY</t>
  </si>
  <si>
    <t>TOSTADO</t>
  </si>
  <si>
    <t>JULIETA</t>
  </si>
  <si>
    <t>ESPINOZA</t>
  </si>
  <si>
    <t>LEDESMA</t>
  </si>
  <si>
    <t>PARTIDA 1                                            SEGUROS INBURSA, S.A. GRUPO FINANCIERO INBURSA</t>
  </si>
  <si>
    <t>PARTIDA 2                                              AXA SEGUROS, S.A. DE C.V.</t>
  </si>
  <si>
    <t>NO CAUSA IMPUESTO AL VALOR AGREGADO</t>
  </si>
  <si>
    <t>CONTRATACIÓN DEL SERVICIO DE SUMINISTRO DE GAS LP, PARA LAS CALDERAS Y REGADERAS DE LA UNIDAD DEPORTIVA DEL PUEBLITO, ASÍ COMO EN LAS INSTALACIONES DEL RASTRO, AMBOS DEL MUNICIPIO DE CORREGIDORA, QUERÉTARO</t>
  </si>
  <si>
    <t>GAS TOMZA DE MÉXICO, S.A. DE C.V.</t>
  </si>
  <si>
    <t>GAS Q, S.A. DE C.V.</t>
  </si>
  <si>
    <t>GAS EXPRESS NIETO, S.A. DE C.V.</t>
  </si>
  <si>
    <t>LIC. DAVID</t>
  </si>
  <si>
    <t>DUARTE</t>
  </si>
  <si>
    <t>ÁNGELES</t>
  </si>
  <si>
    <t>VOCAL REPRESENTANTE DE LA SECRETARÍA DE DESARROLLO SOCIAL</t>
  </si>
  <si>
    <t>VOCAL REPRESENTANTE DE LA SECRETARÍA DE SERVICIOS PÚBLICOS MUNICIAPALES</t>
  </si>
  <si>
    <t>LUZ</t>
  </si>
  <si>
    <t xml:space="preserve">MARIO  </t>
  </si>
  <si>
    <t>BETANCOURT</t>
  </si>
  <si>
    <t>DOMÍNGUEZ</t>
  </si>
  <si>
    <t>C. JUAN JOSÉ</t>
  </si>
  <si>
    <t>CONTRATACIÓN DE SEGURO CONTRA DAÑOS E INCENDIO PARA PREDIOS CASA HABITACIÓN Y PREDIOS CON ACTIVIDAD COMERCIAL DEL MUNICIPIO DE CORREGIDORA, QUERÉTARO</t>
  </si>
  <si>
    <t>HDI SEGUROS, S.A DE C.V.</t>
  </si>
  <si>
    <t>MÓNICA</t>
  </si>
  <si>
    <t>PEDRO</t>
  </si>
  <si>
    <t>ORIZA</t>
  </si>
  <si>
    <t>NAVARRO</t>
  </si>
  <si>
    <t>BARRANCO</t>
  </si>
  <si>
    <t>BRISEÑO</t>
  </si>
  <si>
    <t>SENTINEL TI, S.A. DE C.V.</t>
  </si>
  <si>
    <t>MC MICROCOMPUTACIÓN, S.A. DE C.V.</t>
  </si>
  <si>
    <t>GUILLERMINA</t>
  </si>
  <si>
    <t>SANDOVAL</t>
  </si>
  <si>
    <t>BARRÓN</t>
  </si>
  <si>
    <t>ING. JOSÉ FELIPE</t>
  </si>
  <si>
    <t>MANTILLA</t>
  </si>
  <si>
    <t>C. MARÍA DELFINA</t>
  </si>
  <si>
    <t>GUARDIOLA</t>
  </si>
  <si>
    <t>01-31111-185-M-5-5150-2-516241-2-5.1</t>
  </si>
  <si>
    <t>DENTRO DE LOS 15 DÍAS NATURALES POSTERIORES A LA FIRMA DEL CONTRATO</t>
  </si>
  <si>
    <t xml:space="preserve">CONTRATACIÓN DEL SERVICIO DE PLATAFORMA DE CENTRALIZACIÓN DE DATOS Y HERRAMIENTA DE CONSULTA DE PRESUPUESTO DE INGRESOS Y EGRESOS
</t>
  </si>
  <si>
    <t>CONTRATACIÓN DEL SERVICIO DE DESARROLLO E IMPLEMENTACÓN DEL SISTEMA INFORMATICO DE CONTROL Y EVALUACIÓN DE CONTRALORÍA MUNICIPAL (SISCOE)</t>
  </si>
  <si>
    <t>ENAJENACIÓN DE UN BIEN INMUEBLE PROPIEDAD DEL MUNICIPIO DE CORREGIDORA CON UNA CLAVE CATASTRAL 060101665430359, UBICADO EN LA PARCELA 111Z-3 P1/1 DEL EJIDO DE LOS ÁNGELES</t>
  </si>
  <si>
    <t>ENAJENACIÓN DE UNIDADES VEHÍCULARES PROPIEDAD DEL MUNICIPIO DE CORREGIDORA</t>
  </si>
  <si>
    <t>ANNA</t>
  </si>
  <si>
    <t>WENDY</t>
  </si>
  <si>
    <t>BOLAÑOS CACHO</t>
  </si>
  <si>
    <t>VANDENPEEREBOM</t>
  </si>
  <si>
    <t>NO ASISTIERON</t>
  </si>
  <si>
    <t>SÍNDICO MUNICIPAL OBSERVADOR</t>
  </si>
  <si>
    <t xml:space="preserve">Unidad administrativa contratante </t>
  </si>
  <si>
    <t xml:space="preserve"> PROPUESTAS SOLVENTES CON LOS PRECIOS MÁS CONVENIENTES</t>
  </si>
  <si>
    <t>PARTIDA 3 SE DECLARÓ DESIERTA</t>
  </si>
  <si>
    <t>PARTIDA 4:                                          EQUIPOS Y SISTEMAS RAIGO, S.A. DE C.V.</t>
  </si>
  <si>
    <t>PARTIDA 5: E NNOVA, S.A. DE C.V.</t>
  </si>
  <si>
    <t>SECRETARÍA DE DESARROLLO SOCIAL</t>
  </si>
  <si>
    <t xml:space="preserve">PROPUESTA SOLVENTE </t>
  </si>
  <si>
    <t>SECRETARÍA DE DESARROLLO SOCIAL Y                                                SECRETARÍA DE SERVICIOS PÚBLICOS MUNICIPALES</t>
  </si>
  <si>
    <t>SECRETARÍA DE SERVICIOS PÚBLICVOS MUNICIPALES</t>
  </si>
  <si>
    <t>POR SER EL ÚNICO POSTOR INTERESADO</t>
  </si>
  <si>
    <t>ADQUISICIÓN DE SISTEMAS DE CÁMARAS Y AUDIO PARA PATRULLAS Y MOTO PATRULLAS</t>
  </si>
  <si>
    <t>ADQUISICIÓN DE PINTURA Y MATERIAL</t>
  </si>
  <si>
    <t xml:space="preserve">CONTRATACIÓ0N DE SERVICIO DE PLATAFORMA DE CENTRALIZACIÓN DE DATOS Y HERRAMIENTA DE CONSULTA DE PRESUPUESTO DE INGRESOS Y EGRESOS
</t>
  </si>
  <si>
    <t>ENAJENACIÓN DE UN BIEN INMUEBLE PROPIEDAD DEL MUNICIPIO DE CORREGIDORA CON UNA CLAVE CATASTRAL 060101665430359, UBICADO EN LA PARCELA 111Z-3 P1/1 DEL EJIDO DE LOS ÁNGELES, CON UNA SUPERFICIE APRÓXIMADA DE 40,000 M2.</t>
  </si>
  <si>
    <t xml:space="preserve">DIGEPE, S.A. DE C.V. </t>
  </si>
  <si>
    <t>SAY/DJ/CC/153/2016</t>
  </si>
  <si>
    <t>SAY/DJ/CC/154/2016</t>
  </si>
  <si>
    <t>DIRECCIÓN DE TECNOLOGÍAS DE LA INFORMACIÓN DE LA SECRETARÍA DE ADMINISTRACIÓN</t>
  </si>
  <si>
    <t>HUERTA</t>
  </si>
  <si>
    <t>HORUS GRUPO EMPRESARIAL, S.A. DE C.V.</t>
  </si>
  <si>
    <t>CARTODATA, S.A. DE C.V.</t>
  </si>
  <si>
    <t>EDGAR</t>
  </si>
  <si>
    <t xml:space="preserve">HERRERA </t>
  </si>
  <si>
    <t>MONTAÑEZ</t>
  </si>
  <si>
    <t xml:space="preserve">MIGUEL </t>
  </si>
  <si>
    <r>
      <t>SAY/DJ/CC/</t>
    </r>
    <r>
      <rPr>
        <sz val="11"/>
        <rFont val="Calibri"/>
        <family val="2"/>
        <scheme val="minor"/>
      </rPr>
      <t>575</t>
    </r>
    <r>
      <rPr>
        <sz val="11"/>
        <color theme="1"/>
        <rFont val="Calibri"/>
        <family val="2"/>
        <scheme val="minor"/>
      </rPr>
      <t>/2016</t>
    </r>
  </si>
  <si>
    <t>SAY/DJ/CC/579/2016</t>
  </si>
  <si>
    <t>SAY/DJ/CC/485/2016</t>
  </si>
  <si>
    <t>SAY/DJ/CC/521/2016</t>
  </si>
  <si>
    <t>SAY/DJ/CC/560/2016</t>
  </si>
  <si>
    <t>SAY/DJ/CC/561/2016</t>
  </si>
  <si>
    <t>SAY/DJ/CC/568/2016</t>
  </si>
  <si>
    <t>SAY/DJ/CC/569/2016</t>
  </si>
  <si>
    <t>SAY/DJ/CC/570/2016</t>
  </si>
  <si>
    <t>SAY/DJ/CC/567/2016</t>
  </si>
  <si>
    <t>SAY/DJ/CC/556/2016</t>
  </si>
  <si>
    <t>SAY/DJ/CC/553/2016</t>
  </si>
  <si>
    <t>$6.77 LITRO HASTA 158,988 LITROS ANUAL</t>
  </si>
  <si>
    <t>DAVID</t>
  </si>
  <si>
    <t>OFELIA</t>
  </si>
  <si>
    <t>PELLICER</t>
  </si>
  <si>
    <t>01-31111-224-E-4-2460-1-516241-1-4.4</t>
  </si>
  <si>
    <t>01-31111-152-E-5-3440-1-11116011-2-5.5</t>
  </si>
  <si>
    <t>01-31111-241-E-3120-1-1-11517241-1-2.6</t>
  </si>
  <si>
    <t>01-31111-185-N-5-3362-1-11117011</t>
  </si>
  <si>
    <t>24 A</t>
  </si>
  <si>
    <t>IR-24/2016 SEGUNDA COVOCATORIA</t>
  </si>
  <si>
    <t xml:space="preserve">CONTRATACIÓN DEL SERVICIO DE MANTENIMIENTO DEL AGUA DE LA ALBERCA SEMI-OLIMPICA DE LA UNIDAD DEPORTIVA DE L PUEBLITO                               </t>
  </si>
  <si>
    <t>01-31111-185-M-5-3160-1-11117011-2-5.1</t>
  </si>
  <si>
    <t xml:space="preserve">ALBERTO </t>
  </si>
  <si>
    <t>REGALADO</t>
  </si>
  <si>
    <t xml:space="preserve">SE DECLARÓ DESIERTA  
</t>
  </si>
  <si>
    <t>01-31111-185-M-5-1442-111117011-2-5.1</t>
  </si>
  <si>
    <t>01-31111-185-M-5-1441-1-11117011-2-5.1</t>
  </si>
  <si>
    <t>30 A</t>
  </si>
  <si>
    <t>IR-30/2016 SEGUNDA CONVOCATORIA</t>
  </si>
  <si>
    <t>01-31111-171-L-1-3230-1-516031-1-1.1</t>
  </si>
  <si>
    <t xml:space="preserve">SANTOS </t>
  </si>
  <si>
    <t>NO APLICA POR NO ACUDIR PERSONA ALGUNA A LA ADQUISICIÓN DE BASES</t>
  </si>
  <si>
    <t>PRESENTACIÓN Y APERTURA Y FINCAMIENTO</t>
  </si>
  <si>
    <t>NO APLICA POR DECLARARSE DESIERTO</t>
  </si>
  <si>
    <t>ENAJENACIÓN A TÍTULO GRATUITO</t>
  </si>
  <si>
    <t>NO APLICA POR SER ENAJENACIÓN A TÍTULO GRATUITO</t>
  </si>
  <si>
    <t>DICTAMEN DE RACIONALIZACIÓN</t>
  </si>
  <si>
    <t xml:space="preserve"> PRESENTACIÓN Y APERTURA Y FINCAMIENTO</t>
  </si>
  <si>
    <t xml:space="preserve">NO APLICA POR DECLARARSE CANCELADO EL PROCEDIMIENTO
</t>
  </si>
  <si>
    <t xml:space="preserve">SP-05/2016 </t>
  </si>
  <si>
    <t>ENAJENACIÓN DE UN INMUEBLE</t>
  </si>
  <si>
    <t>VIEYRA</t>
  </si>
  <si>
    <t>C. BERENICE</t>
  </si>
  <si>
    <t xml:space="preserve">SP-06/2016 </t>
  </si>
  <si>
    <t>ALTTA HOMES, CENTRO SUR, S. DE R.L. DE C.V</t>
  </si>
  <si>
    <t>JUAN CARLOS</t>
  </si>
  <si>
    <t>TINAJERO</t>
  </si>
  <si>
    <t xml:space="preserve">ANDRÉS </t>
  </si>
  <si>
    <t>PUENTE</t>
  </si>
  <si>
    <t xml:space="preserve">CHAPA </t>
  </si>
  <si>
    <t>LIC. MARÍA ELENA</t>
  </si>
  <si>
    <t xml:space="preserve">DUARTE </t>
  </si>
  <si>
    <t>ALCOCER</t>
  </si>
  <si>
    <t>REPRESENTANTE DE ÁREA TÉCNICA</t>
  </si>
  <si>
    <t xml:space="preserve">MARIO </t>
  </si>
  <si>
    <t>BASURTO</t>
  </si>
  <si>
    <t>ISLAS</t>
  </si>
  <si>
    <t>MARÍA GERALDINA</t>
  </si>
  <si>
    <t>SECRETARÍA DEL AYUNTAMIENTO</t>
  </si>
  <si>
    <t xml:space="preserve">SP-07/2016 </t>
  </si>
  <si>
    <t>DESARROLLADORA RANMAN, S.A. DE C.V.</t>
  </si>
  <si>
    <t>PRESENTACIÓN, APERTURA Y FINCAMIENTO</t>
  </si>
  <si>
    <t>Fecha de actualización: día/mes/año                                           04/01/2017</t>
  </si>
  <si>
    <t>Fecha de validación: día/mes/año                                               04/01/2017</t>
  </si>
  <si>
    <t>ADE16</t>
  </si>
  <si>
    <t>ADE17</t>
  </si>
  <si>
    <t>ADE18</t>
  </si>
  <si>
    <t>ADE19</t>
  </si>
  <si>
    <t>ADE20</t>
  </si>
  <si>
    <t>ADE21</t>
  </si>
  <si>
    <t>ADE22</t>
  </si>
  <si>
    <t>ADE23</t>
  </si>
  <si>
    <t>ADE24</t>
  </si>
  <si>
    <t>ADE25</t>
  </si>
  <si>
    <t>ADE26</t>
  </si>
  <si>
    <t>ADE27</t>
  </si>
  <si>
    <t xml:space="preserve">CONTRATACIÓN DE SERVICIOS DE DIFUSIÓN DE OBRAS, PROGRAMAS Y ACCIONES DE GOBIERNO DEL MUNICIPIO DE CORREGIDORA A TRAVÉS DE SEMANARIO "EL PUEBLITO EL PERIÓDICO COMERCIAL DE QUERÉTARO" CON NOMBRE COMERCIAL "SOY PUEBLITO"
</t>
  </si>
  <si>
    <t>01-31111-241-E-2-3512-1-11117011-1-2.6</t>
  </si>
  <si>
    <t>SAY/DJ/CC/263/2016</t>
  </si>
  <si>
    <t>SAY/DJ/CC/368/2016</t>
  </si>
  <si>
    <t xml:space="preserve">CONTRATACIÓN DE SERVICIOS DE DIFUSIÓN DE OBRAS, PROGRAMAS Y ACCIONES DE GOBIERNO REALIZADAS POR EL MUNICIPIO A TRAVÉS DE MEDIO IMPRESO  "DIARIO DE QUERÉTARO"
</t>
  </si>
  <si>
    <t xml:space="preserve">CÍA PERIODÍSTICA DEL SOL DE QUERÉTARO, S.A. DE C.V.
</t>
  </si>
  <si>
    <t>SAY/DJ/CC/489/2016</t>
  </si>
  <si>
    <t xml:space="preserve">CONTRATACIÓN DE SERVICIOS DE DIFUSIÓN DE OBRAS, PROGRAMAS Y ACCIONES DE GOBIERNO DEL MUNICIPIO DE CORREGIDORA A TRAVÉS DEL MEDIO IMPRESO "NOTICIAS LA VERDAD DE CADA MAÑANA"
</t>
  </si>
  <si>
    <t xml:space="preserve">EDITORA OFFSET COLOR, S.A. DE C.V.
</t>
  </si>
  <si>
    <t xml:space="preserve">SAY/DJ/CC/491/2016
</t>
  </si>
  <si>
    <t xml:space="preserve">CONTRATACIÓN DE SERVICIOS DE DIFUSIÓN DE OBRAS, PROGRAMAS Y ACCIONES DE GOBIERNO REALIZADAS POR EL MUNICIPIO A TRAVÉS DE SEMANARIO Y MEDIO IMPRESO "MAGAZINE DE QUERÉTARO"
</t>
  </si>
  <si>
    <t xml:space="preserve">VIDEO COMERCIAL DE MÉXICO, S.A. DE C.V.
</t>
  </si>
  <si>
    <t xml:space="preserve">SAY/DJ/CC/488/2016
</t>
  </si>
  <si>
    <t xml:space="preserve">04/10/2016
</t>
  </si>
  <si>
    <t>CONTRATACIÓN DE SERVICIOS DE DIFUSIÓN DE LAS OBRAS, PROGRAMAS Y ACCIONES DE GOBIERNO REALIZADAS POR EL MUNICIPIO, EN LA PÁGINA DE INTERNET PODERINFORMATIVO.COM.MX</t>
  </si>
  <si>
    <t>GONZALO ALEJANDRO CABALLERO RAMOS</t>
  </si>
  <si>
    <t xml:space="preserve">SAY/DJ/CC/490/2016
</t>
  </si>
  <si>
    <t xml:space="preserve">CONTRATACIÓN DEL SERVICIO DE MODIFICACIÓN DEL MÓDULO DE TRASLADO DE DOMINIO DEL PORTAL DE TRÁMITES POR INTERNET PARA SU INTEGRACIÓN CON EL PORTAL DE TRASLADO DE DOMINIO 
</t>
  </si>
  <si>
    <t xml:space="preserve">OSX SOLUCIONES, S. DE R. L. DE C.V.
</t>
  </si>
  <si>
    <t xml:space="preserve">SAY/DJ/CC/503/2016
</t>
  </si>
  <si>
    <t xml:space="preserve">18/10/2016
</t>
  </si>
  <si>
    <t>ADE                 ART. 54 FR. VI, VII, X Y XI</t>
  </si>
  <si>
    <t xml:space="preserve">SERVICIOS DE SUMINISTRO Y CONTROL DE COMBUSTIBLES, LUBRICANTES Y ADITIVOS PARA VEHÍCULOS PROPIEDAD O A CARGO DEL MUNICIPIO
</t>
  </si>
  <si>
    <t xml:space="preserve">DIGEPE, S.A. DE C.V.                                                          CIG PARADOR EL PUEBLITO, S.A. DE C.V. </t>
  </si>
  <si>
    <t>SAY/DJ/CC/508/2016 Y SAY/DJ/CC/509/2016</t>
  </si>
  <si>
    <t>HASTA 150,000 LT MENSUALES</t>
  </si>
  <si>
    <t>ADE                 ART. 54 FR. VII</t>
  </si>
  <si>
    <t xml:space="preserve">CONTRATACIÓN DE SERVICIOS DE DIFUSIÓN DE LAS OBRAS, PROGRAMAS Y ACCIONES DE GOBIERNO REALIZADAS POR EL MUNICIPIO, EN LA ESTACIÓN RADIOFÓNICA XHKX
</t>
  </si>
  <si>
    <t xml:space="preserve">IMPULSORA DE VENTAS DE QUERÉTARO, S.A. DE C.V.
</t>
  </si>
  <si>
    <t xml:space="preserve">SAY/DJ/CC/545/2016
</t>
  </si>
  <si>
    <t xml:space="preserve">PROMOVENTAS RADIOFÓNICAS, S.A. DE C.V.
</t>
  </si>
  <si>
    <t xml:space="preserve">PROMOVENTAS RADIOFÓNICAS, S.A. DE C.V.
</t>
  </si>
  <si>
    <t xml:space="preserve">SAY/DJ/CC/544/2016
</t>
  </si>
  <si>
    <t>CONTRATACIÓN DE SERVICIOS DE DIFUSIÓN DE LAS OBRAS, PROGRAMAS Y ACCIONES DE GOBIERNO REALIZADAS POR EL MUNICIPIO, EN LA ESTACIÓN RADIOFÓNICA XHMQ-FM</t>
  </si>
  <si>
    <t xml:space="preserve">CONTRATACIÓN DE SERVICIOS DE DIFUSIÓN DE OBRAS, PROGRAMAS Y ACCIONES DE GOBIERNO DEL MUNICIPIO DE CORREGIDORA A TRAVÉS DE LA RADIODIFUSORA "EXA"
</t>
  </si>
  <si>
    <t xml:space="preserve">DESARROLLO RADIOFÓNICO, S.A. DE C.V.
</t>
  </si>
  <si>
    <t xml:space="preserve">SAY/DJ/CC/547/2016
</t>
  </si>
  <si>
    <t xml:space="preserve">04/11/2016
</t>
  </si>
  <si>
    <t xml:space="preserve">CONTRATACIÓN DE SERVICIOS DE DIFUSIÓN DE OBRAS, PROGRAMAS Y ACCIONES DE GOBIERNO REALIZADAS POR EL MUNICIPIO A TRAVÉS DE MEDIO IMPRESO "EL UNIVERSAL, EL GRAN DIARIO DE MÉXICO"
</t>
  </si>
  <si>
    <t xml:space="preserve">EL UNIVERSAL COMPAÑÍA PERIODÍSTICA NACIONAL, S.A. DE C.V.
</t>
  </si>
  <si>
    <t>EL UNIVERSAL COMPAÑÍA PERIODÍSTICA NACIONAL, S.A. DE C.V.
.</t>
  </si>
  <si>
    <t>SAY/DJ/CC/548/2016</t>
  </si>
  <si>
    <t xml:space="preserve">CONTRATACIÓN DE SERVICIOS DE DIFUSIÓN DE OBRAS, PROGRAMAS Y ACCIONES DE GOBIERNO DEL MUNICIPIO DE CORREGIDORA A TRAVÉS DE SEMANARIO "LO MEJOR DE MI CIUDAD QUERÉTARO" CON NOMBRE COMERCIAL "MI CIUDAD" 
</t>
  </si>
  <si>
    <t xml:space="preserve"> CORPORATIVO MI CIUDAD, S.A. DE C.V.
</t>
  </si>
  <si>
    <t xml:space="preserve">SAY/DJ/CC/546/2016
</t>
  </si>
  <si>
    <t>VENTA DIRECTA</t>
  </si>
  <si>
    <t>VD-01/2016</t>
  </si>
  <si>
    <t>VD-02/2016</t>
  </si>
  <si>
    <t xml:space="preserve">VENTA DIRECTA DE LOTE DE BIENES MUEBLES
</t>
  </si>
  <si>
    <t>SAMC</t>
  </si>
  <si>
    <t>OSWALDO</t>
  </si>
  <si>
    <t xml:space="preserve">ROA </t>
  </si>
  <si>
    <t>PLACIDO URIEL</t>
  </si>
  <si>
    <t>ZAMORA</t>
  </si>
  <si>
    <t>MEJÍA</t>
  </si>
  <si>
    <t>PRESENTACIÓN Y APERTURA  Y CANCELACIÓN DE LA SUBASTA</t>
  </si>
  <si>
    <t>PRESENTACIÓN Y APERTURA</t>
  </si>
  <si>
    <t>LUIS FELIPE</t>
  </si>
  <si>
    <t>SAUCEDO</t>
  </si>
  <si>
    <t xml:space="preserve">VENTA DIRECTA DE VEHÍCULOS
</t>
  </si>
  <si>
    <t>ÁNGEL DE JESÚS</t>
  </si>
  <si>
    <t>ÁLVAREZ</t>
  </si>
  <si>
    <t>JESÚS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</si>
</sst>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.5"/>
      <color theme="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4" fontId="3" fillId="0" borderId="0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8" fontId="4" fillId="0" borderId="9" xfId="1" applyNumberFormat="1" applyFont="1" applyBorder="1" applyAlignment="1">
      <alignment horizontal="center" vertical="center" wrapText="1"/>
    </xf>
    <xf numFmtId="8" fontId="4" fillId="0" borderId="9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9" xfId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44" fontId="4" fillId="0" borderId="9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4" fontId="0" fillId="3" borderId="9" xfId="1" applyFont="1" applyFill="1" applyBorder="1" applyAlignment="1">
      <alignment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6" fontId="4" fillId="0" borderId="12" xfId="0" applyNumberFormat="1" applyFont="1" applyBorder="1" applyAlignment="1">
      <alignment horizontal="center" vertical="center" wrapText="1"/>
    </xf>
    <xf numFmtId="6" fontId="4" fillId="0" borderId="24" xfId="0" applyNumberFormat="1" applyFont="1" applyBorder="1" applyAlignment="1">
      <alignment horizontal="center" vertical="center" wrapText="1"/>
    </xf>
    <xf numFmtId="6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0" borderId="13" xfId="2" applyFill="1" applyBorder="1" applyAlignment="1">
      <alignment horizontal="center" vertical="center" wrapText="1"/>
    </xf>
    <xf numFmtId="0" fontId="6" fillId="0" borderId="14" xfId="2" applyFill="1" applyBorder="1" applyAlignment="1">
      <alignment horizontal="center" vertical="center" wrapText="1"/>
    </xf>
    <xf numFmtId="0" fontId="6" fillId="0" borderId="8" xfId="2" applyFill="1" applyBorder="1" applyAlignment="1">
      <alignment horizontal="center" vertical="center" wrapText="1"/>
    </xf>
    <xf numFmtId="14" fontId="0" fillId="3" borderId="13" xfId="0" applyNumberFormat="1" applyFont="1" applyFill="1" applyBorder="1" applyAlignment="1">
      <alignment horizontal="center" vertical="center" wrapText="1"/>
    </xf>
    <xf numFmtId="14" fontId="0" fillId="3" borderId="14" xfId="0" applyNumberFormat="1" applyFont="1" applyFill="1" applyBorder="1" applyAlignment="1">
      <alignment horizontal="center" vertical="center" wrapText="1"/>
    </xf>
    <xf numFmtId="14" fontId="0" fillId="3" borderId="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16" xfId="2" applyFill="1" applyBorder="1" applyAlignment="1">
      <alignment horizontal="center" vertical="center" wrapText="1"/>
    </xf>
    <xf numFmtId="0" fontId="6" fillId="0" borderId="18" xfId="2" applyFill="1" applyBorder="1" applyAlignment="1">
      <alignment horizontal="center" vertical="center" wrapText="1"/>
    </xf>
    <xf numFmtId="0" fontId="6" fillId="0" borderId="19" xfId="2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4" fontId="0" fillId="3" borderId="13" xfId="0" applyNumberFormat="1" applyFont="1" applyFill="1" applyBorder="1" applyAlignment="1">
      <alignment horizontal="center" vertical="center"/>
    </xf>
    <xf numFmtId="14" fontId="0" fillId="3" borderId="14" xfId="0" applyNumberFormat="1" applyFont="1" applyFill="1" applyBorder="1" applyAlignment="1">
      <alignment horizontal="center" vertical="center"/>
    </xf>
    <xf numFmtId="14" fontId="0" fillId="3" borderId="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 wrapText="1"/>
    </xf>
    <xf numFmtId="44" fontId="4" fillId="0" borderId="14" xfId="1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/>
    </xf>
    <xf numFmtId="44" fontId="4" fillId="0" borderId="14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 wrapText="1"/>
    </xf>
    <xf numFmtId="8" fontId="0" fillId="0" borderId="9" xfId="1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6" fillId="0" borderId="9" xfId="2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9" xfId="2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8" fontId="4" fillId="0" borderId="13" xfId="0" applyNumberFormat="1" applyFont="1" applyBorder="1" applyAlignment="1">
      <alignment horizontal="center" vertical="center" wrapText="1"/>
    </xf>
    <xf numFmtId="8" fontId="4" fillId="0" borderId="14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8" fontId="0" fillId="0" borderId="13" xfId="1" applyNumberFormat="1" applyFont="1" applyFill="1" applyBorder="1" applyAlignment="1">
      <alignment horizontal="center" vertical="center" wrapText="1"/>
    </xf>
    <xf numFmtId="8" fontId="0" fillId="0" borderId="14" xfId="1" applyNumberFormat="1" applyFont="1" applyFill="1" applyBorder="1" applyAlignment="1">
      <alignment horizontal="center" vertical="center" wrapText="1"/>
    </xf>
    <xf numFmtId="8" fontId="0" fillId="0" borderId="8" xfId="1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14" fontId="0" fillId="3" borderId="9" xfId="0" applyNumberFormat="1" applyFont="1" applyFill="1" applyBorder="1" applyAlignment="1">
      <alignment horizontal="center" vertical="center" wrapText="1"/>
    </xf>
    <xf numFmtId="0" fontId="6" fillId="3" borderId="9" xfId="2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6" fillId="0" borderId="14" xfId="2" applyFill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44" fontId="0" fillId="3" borderId="9" xfId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6" fillId="0" borderId="13" xfId="2" applyFill="1" applyBorder="1" applyAlignment="1">
      <alignment horizontal="center" vertical="center"/>
    </xf>
    <xf numFmtId="0" fontId="6" fillId="0" borderId="8" xfId="2" applyFill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 wrapText="1"/>
    </xf>
    <xf numFmtId="0" fontId="6" fillId="0" borderId="14" xfId="2" applyBorder="1" applyAlignment="1">
      <alignment horizontal="center" vertical="center" wrapText="1"/>
    </xf>
    <xf numFmtId="0" fontId="6" fillId="0" borderId="8" xfId="2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14" fontId="0" fillId="3" borderId="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4" fontId="4" fillId="0" borderId="9" xfId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 wrapText="1"/>
    </xf>
    <xf numFmtId="44" fontId="4" fillId="0" borderId="9" xfId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4" fontId="4" fillId="0" borderId="9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44" fontId="4" fillId="0" borderId="9" xfId="0" applyNumberFormat="1" applyFont="1" applyBorder="1" applyAlignment="1">
      <alignment horizontal="center" vertical="center" wrapText="1"/>
    </xf>
    <xf numFmtId="0" fontId="6" fillId="0" borderId="9" xfId="2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8" fontId="0" fillId="3" borderId="9" xfId="0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8" fontId="4" fillId="0" borderId="9" xfId="1" applyNumberFormat="1" applyFont="1" applyFill="1" applyBorder="1" applyAlignment="1">
      <alignment horizontal="center" vertical="center"/>
    </xf>
    <xf numFmtId="44" fontId="4" fillId="0" borderId="9" xfId="1" applyFont="1" applyFill="1" applyBorder="1" applyAlignment="1">
      <alignment horizontal="center" vertical="center"/>
    </xf>
    <xf numFmtId="0" fontId="6" fillId="0" borderId="9" xfId="2" applyBorder="1" applyAlignment="1">
      <alignment horizontal="center" vertical="center" wrapText="1"/>
    </xf>
    <xf numFmtId="44" fontId="0" fillId="0" borderId="9" xfId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8" fontId="4" fillId="5" borderId="14" xfId="0" applyNumberFormat="1" applyFont="1" applyFill="1" applyBorder="1" applyAlignment="1">
      <alignment horizontal="center" vertical="center"/>
    </xf>
    <xf numFmtId="8" fontId="4" fillId="5" borderId="8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14" fontId="4" fillId="3" borderId="14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44" fontId="0" fillId="0" borderId="13" xfId="1" applyNumberFormat="1" applyFont="1" applyFill="1" applyBorder="1" applyAlignment="1">
      <alignment horizontal="center" vertical="center" wrapText="1"/>
    </xf>
    <xf numFmtId="44" fontId="0" fillId="0" borderId="14" xfId="1" applyNumberFormat="1" applyFont="1" applyFill="1" applyBorder="1" applyAlignment="1">
      <alignment horizontal="center" vertical="center" wrapText="1"/>
    </xf>
    <xf numFmtId="44" fontId="0" fillId="0" borderId="8" xfId="1" applyNumberFormat="1" applyFont="1" applyFill="1" applyBorder="1" applyAlignment="1">
      <alignment horizontal="center" vertical="center" wrapText="1"/>
    </xf>
    <xf numFmtId="43" fontId="7" fillId="0" borderId="16" xfId="3" applyFont="1" applyFill="1" applyBorder="1" applyAlignment="1">
      <alignment horizontal="center" vertical="center" wrapText="1"/>
    </xf>
    <xf numFmtId="43" fontId="7" fillId="0" borderId="20" xfId="3" applyFont="1" applyFill="1" applyBorder="1" applyAlignment="1">
      <alignment horizontal="center" vertical="center" wrapText="1"/>
    </xf>
    <xf numFmtId="43" fontId="7" fillId="0" borderId="18" xfId="3" applyFont="1" applyFill="1" applyBorder="1" applyAlignment="1">
      <alignment horizontal="center" vertical="center" wrapText="1"/>
    </xf>
    <xf numFmtId="43" fontId="7" fillId="0" borderId="17" xfId="3" applyFont="1" applyFill="1" applyBorder="1" applyAlignment="1">
      <alignment horizontal="center" vertical="center" wrapText="1"/>
    </xf>
    <xf numFmtId="43" fontId="7" fillId="0" borderId="19" xfId="3" applyFont="1" applyFill="1" applyBorder="1" applyAlignment="1">
      <alignment horizontal="center" vertical="center" wrapText="1"/>
    </xf>
    <xf numFmtId="43" fontId="7" fillId="0" borderId="15" xfId="3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vertical="center" wrapText="1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rregidora.gob.mx/Documentos/2015-2018/Transparencia/art66/anexos/Administracion/DABS/ACCESO_A_LA_INFO-2016/Procesos_2016/IR-8-16_Aquisicion_de_inmobiliario/contrato/Contrato.pdf" TargetMode="External"/><Relationship Id="rId117" Type="http://schemas.openxmlformats.org/officeDocument/2006/relationships/hyperlink" Target="http://www.corregidora.gob.mx/Documentos/2015-2018/Transparencia/art66/anexos/Administracion/DABS/ACCESO_A_LA_INFO-2016/Procesos_2016/VD-01-16/invitaciones_venta01.pdf" TargetMode="External"/><Relationship Id="rId21" Type="http://schemas.openxmlformats.org/officeDocument/2006/relationships/hyperlink" Target="http://www.corregidora.gob.mx/Documentos/2015-2018/Transparencia/art66/anexos/Administracion/DABS/ACCESO_A_LA_INFO-2016/Procesos_2016/IR-06-16_Equipo_de_computo_y_refacciones_completo/Invitacion/IR-06_invitacion.pdf" TargetMode="External"/><Relationship Id="rId42" Type="http://schemas.openxmlformats.org/officeDocument/2006/relationships/hyperlink" Target="http://www.corregidora.gob.mx/Documentos/2015-2018/Transparencia/art66/anexos/Administracion/DABS/ACCESO_A_LA_INFO-2016/Procesos_2016/SP-04-16_ENAJENACI&#211;N_DE_VEHICULOS/Acto_presentacion_apertura_1conv/Acto_presentacion_apertura_1conv.pdf" TargetMode="External"/><Relationship Id="rId47" Type="http://schemas.openxmlformats.org/officeDocument/2006/relationships/hyperlink" Target="http://www.corregidora.gob.mx/Documentos/2015-2018/Transparencia/art66/anexos/Administracion/DABS/ACCESO_A_LA_INFO-2016/Procesos_2016/subasta_publica_SP1-16/Contrato-sp_.pdf" TargetMode="External"/><Relationship Id="rId63" Type="http://schemas.openxmlformats.org/officeDocument/2006/relationships/hyperlink" Target="http://www.corregidora.gob.mx/Documentos/2015-2018/Transparencia/art66/anexos/Administracion/DABS/ADMINISTRACION/ANEXOS/IR-16-16-plataforma-de-centralizacion/IR-16-16-invitaciones.pdf" TargetMode="External"/><Relationship Id="rId68" Type="http://schemas.openxmlformats.org/officeDocument/2006/relationships/hyperlink" Target="http://www.corregidora.gob.mx/Documentos/2015-2018/Transparencia/art66/anexos/Administracion/DABS/ADMINISTRACION/ANEXOS/IR-12-16-Adquisicion-de-muebles/IR-12_contrato.pdf" TargetMode="External"/><Relationship Id="rId84" Type="http://schemas.openxmlformats.org/officeDocument/2006/relationships/hyperlink" Target="http://www.corregidora.gob.mx/Documentos/2015-2018/Transparencia/art66/anexos/Administracion/DABS/ACCESO_A_LA_INFO-2016/Procesos_2016/IR-21-16_juegos/INVITACIONES_%20IR-21.pdf" TargetMode="External"/><Relationship Id="rId89" Type="http://schemas.openxmlformats.org/officeDocument/2006/relationships/hyperlink" Target="http://www.corregidora.gob.mx/Documentos/2015-2018/Transparencia/art66/anexos/Administracion/DABS/ACCESO_A_LA_INFO-2016/Procesos_2016/IR-27-16_computo/INVITACIONES_%20IR-27.pdf" TargetMode="External"/><Relationship Id="rId112" Type="http://schemas.openxmlformats.org/officeDocument/2006/relationships/hyperlink" Target="http://www.corregidora.gob.mx/Documentos/2015-2018/Transparencia/art66/anexos/Administracion/DABS/ACCESO_A_LA_INFO-2016/Procesos_2016/SP-07-16/CONVOCATORIA_SP-07.pdf" TargetMode="External"/><Relationship Id="rId16" Type="http://schemas.openxmlformats.org/officeDocument/2006/relationships/hyperlink" Target="http://www.corregidora.gob.mx/Documentos/2015-2018/Transparencia/art66/anexos/Administracion/DABS/ACCESO_A_LA_INFO-2016/Procesos_2016/IR-5-2016_Uniformes_y_calzado_para_personal_operativo_completo/Invitaci&#243;n/ir-invitaciones.pdf" TargetMode="External"/><Relationship Id="rId107" Type="http://schemas.openxmlformats.org/officeDocument/2006/relationships/hyperlink" Target="http://www.corregidora.gob.mx/Documentos/2015-2018/Transparencia/art66/anexos/Administracion/DABS/ACCESO_A_LA_INFO-2016/Procesos_2016/IR-30-16_gas/IR-30_FALLO_PRIMERA_CONVOCATORIA.pdf" TargetMode="External"/><Relationship Id="rId11" Type="http://schemas.openxmlformats.org/officeDocument/2006/relationships/hyperlink" Target="http://www.corregidora.gob.mx/Documentos/2015-2018/Transparencia/art66/anexos/Administracion/DABS/ACCESO_A_LA_INFO-2016/Procesos_2016/IR-4-2016_Bicicletas_electricas_completo/Invitacion_primera_conv/bici_electrica-invitacion.pdf" TargetMode="External"/><Relationship Id="rId32" Type="http://schemas.openxmlformats.org/officeDocument/2006/relationships/hyperlink" Target="http://www.corregidora.gob.mx/Documentos/2015-2018/Transparencia/art66/anexos/Administracion/DABS/ACCESO_A_LA_INFO-2016/Procesos_2016/IR-10-16_Adquisicion_de_Tablets_completo/Contrato/IR-10_contrato.pdf" TargetMode="External"/><Relationship Id="rId37" Type="http://schemas.openxmlformats.org/officeDocument/2006/relationships/hyperlink" Target="http://www.corregidora.gob.mx/Documentos/2015-2018/Transparencia/art66/anexos/Administracion/DABS/ACCESO_A_LA_INFO-2016/Procesos_2016/SP-2-2016_PREDIO_A_FAVOR_DE_SESEQ/acta_presentacion_dictamen_1conv/Apertura_y_fallo.pdf" TargetMode="External"/><Relationship Id="rId53" Type="http://schemas.openxmlformats.org/officeDocument/2006/relationships/hyperlink" Target="http://www.corregidora.gob.mx/Documentos/2015-2018/Transparencia/art66/anexos/Administracion/DABS/ACCESO_A_LA_INFO-2016/Procesos_2016/LPN-2-16/CONVOCATORIA" TargetMode="External"/><Relationship Id="rId58" Type="http://schemas.openxmlformats.org/officeDocument/2006/relationships/hyperlink" Target="http://www.corregidora.gob.mx/Documentos/2015-2018/Transparencia/art66/anexos/Administracion/DABS/IR-13_invitaciones" TargetMode="External"/><Relationship Id="rId74" Type="http://schemas.openxmlformats.org/officeDocument/2006/relationships/hyperlink" Target="http://www.corregidora.gob.mx/Documentos/2015-2018/Transparencia/art66/anexos/Administracion/DABS/ACCESO_A_LA_INFO-2016/Procesos_2016/IR-18-16_pintura/INVITACIONES_IR-18.pdf" TargetMode="External"/><Relationship Id="rId79" Type="http://schemas.openxmlformats.org/officeDocument/2006/relationships/hyperlink" Target="http://www.corregidora.gob.mx/Documentos/2015-2018/Transparencia/art66/anexos/Administracion/DABS/ACCESO_A_LA_INFO-2016/Procesos_2016/IR-17-16-Adquisicion-de-licencias/ir_17_contrato.pdf" TargetMode="External"/><Relationship Id="rId102" Type="http://schemas.openxmlformats.org/officeDocument/2006/relationships/hyperlink" Target="http://www.corregidora.gob.mx/Documentos/2015-2018/Transparencia/art66/anexos/Administracion/DABS/ACCESO_A_LA_INFO-2016/Procesos_2016/IR-29-16_seguros/IR-29_INVITACIONES.pdf" TargetMode="External"/><Relationship Id="rId123" Type="http://schemas.openxmlformats.org/officeDocument/2006/relationships/printerSettings" Target="../printerSettings/printerSettings2.bin"/><Relationship Id="rId5" Type="http://schemas.openxmlformats.org/officeDocument/2006/relationships/hyperlink" Target="http://www.corregidora.gob.mx/Documentos/2015-2018/Transparencia/art66/anexos/Administracion/DABS/ACCESO_A_LA_INFO-2016/Procesos_2016/IR-2-16_adquisicion_de_uniformes_para_personal_operativo_Completo/Contrato/IR-02-16_Contrato.pdf" TargetMode="External"/><Relationship Id="rId90" Type="http://schemas.openxmlformats.org/officeDocument/2006/relationships/hyperlink" Target="http://www.corregidora.gob.mx/Documentos/2015-2018/Transparencia/art66/anexos/Administracion/DABS/ACCESO_A_LA_INFO-2016/Procesos_2016/IR-18-16_pintura/FALLO_IR-18.pdf" TargetMode="External"/><Relationship Id="rId95" Type="http://schemas.openxmlformats.org/officeDocument/2006/relationships/hyperlink" Target="http://www.corregidora.gob.mx/Documentos/2015-2018/Transparencia/art66/anexos/Administracion/DABS/ACCESO_A_LA_INFO-2016/Procesos_2016/IR-23-16_seguro/FALLO_IR-23.pdf" TargetMode="External"/><Relationship Id="rId22" Type="http://schemas.openxmlformats.org/officeDocument/2006/relationships/hyperlink" Target="http://www.corregidora.gob.mx/Documentos/2015-2018/Transparencia/art66/anexos/Administracion/DABS/ACCESO_A_LA_INFO-2016/Procesos_2016/IR-06-16_Equipo_de_computo_y_refacciones_completo/Apertura_y_Fallo.pdf" TargetMode="External"/><Relationship Id="rId27" Type="http://schemas.openxmlformats.org/officeDocument/2006/relationships/hyperlink" Target="http://www.corregidora.gob.mx/Documentos/2015-2018/Transparencia/art66/anexos/Administracion/DABS/ACCESO_A_LA_INFO-2016/Procesos_2016/IR-9-16-CAMARAS_PARA_PATRULLAS_Y_MOTOS_completo/Invitaci&#243;n.pdf" TargetMode="External"/><Relationship Id="rId43" Type="http://schemas.openxmlformats.org/officeDocument/2006/relationships/hyperlink" Target="http://www.corregidora.gob.mx/Documentos/2015-2018/Transparencia/art66/anexos/Administracion/DABS/ACCESO_A_LA_INFO-2016/Procesos_2016/SP-04-16_ENAJENACI&#211;N_DE_VEHICULOS/Segunda_Conv/Segunda_Conv.pdf" TargetMode="External"/><Relationship Id="rId48" Type="http://schemas.openxmlformats.org/officeDocument/2006/relationships/hyperlink" Target="http://www.corregidora.gob.mx/Documentos/2015-2018/Transparencia/art66/anexos/Administracion/DABS/ACCESO_A_LA_INFO-2016/Procesos_2016/subasta_publica_SP1-16/Convocatoria_sp-01-16_.pdf" TargetMode="External"/><Relationship Id="rId64" Type="http://schemas.openxmlformats.org/officeDocument/2006/relationships/hyperlink" Target="http://www.corregidora.gob.mx/Documentos/2015-2018/Transparencia/art66/anexos/Administracion/DABS/ADMINISTRACION/ANEXOS/IR-17-16-Adquisicion-de-licencias/IR-17_invitaciones.pdf" TargetMode="External"/><Relationship Id="rId69" Type="http://schemas.openxmlformats.org/officeDocument/2006/relationships/hyperlink" Target="http://www.corregidora.gob.mx/Documentos/2015-2018/Transparencia/art66/anexos/Administracion/DABS/ADMINISTRACION/ANEXOS/IR-14-16-Mezcla-asfaltica/IR-14_contrato.pdf" TargetMode="External"/><Relationship Id="rId113" Type="http://schemas.openxmlformats.org/officeDocument/2006/relationships/hyperlink" Target="http://www.corregidora.gob.mx/Documentos/2015-2018/Transparencia/art66/anexos/Administracion/DABS/ACCESO_A_LA_INFO-2016/Procesos_2016/SP-07-16/ACTA_FINCAMIENTO_SP-07.pdf" TargetMode="External"/><Relationship Id="rId118" Type="http://schemas.openxmlformats.org/officeDocument/2006/relationships/hyperlink" Target="http://www.corregidora.gob.mx/Documentos/2015-2018/Transparencia/art66/anexos/Administracion/DABS/ACCESO_A_LA_INFO-2016/Procesos_2016/SP-04-16_ENAJENACI&#211;N_DE_VEHICULOS/Acto_presentacion_apertura_2conv/cancelacion_de_la_subasta_conv.pdf" TargetMode="External"/><Relationship Id="rId80" Type="http://schemas.openxmlformats.org/officeDocument/2006/relationships/hyperlink" Target="http://www.corregidora.gob.mx/Documentos/2015-2018/Transparencia/art66/anexos/Administracion/DABS/ACCESO_A_LA_INFO-2016/Procesos_2016/IR-18-16_pintura/CONTRATO_IR-18.pdf" TargetMode="External"/><Relationship Id="rId85" Type="http://schemas.openxmlformats.org/officeDocument/2006/relationships/hyperlink" Target="http://www.corregidora.gob.mx/Documentos/2015-2018/Transparencia/art66/anexos/Administracion/DABS/ACCESO_A_LA_INFO-2016/Procesos_2016/IR-22-16_fotocopiado/INVITACIONES_%20IR-22.pdf" TargetMode="External"/><Relationship Id="rId12" Type="http://schemas.openxmlformats.org/officeDocument/2006/relationships/hyperlink" Target="http://www.corregidora.gob.mx/Documentos/2015-2018/Transparencia/art66/anexos/Administracion/DABS/ACCESO_A_LA_INFO-2016/Procesos_2016/IR-4-2016_Bicicletas_electricas_completo/fallo_primera_conv/Fallo_primera_conv.pdf" TargetMode="External"/><Relationship Id="rId17" Type="http://schemas.openxmlformats.org/officeDocument/2006/relationships/hyperlink" Target="http://www.corregidora.gob.mx/Documentos/2015-2018/Transparencia/art66/anexos/Administracion/DABS/ACCESO_A_LA_INFO-2016/Procesos_2016/IR-7-16_Adquisicion_de_Licencias_completo/Invitaci&#243;n/IR-07_invitacion.pdf" TargetMode="External"/><Relationship Id="rId33" Type="http://schemas.openxmlformats.org/officeDocument/2006/relationships/hyperlink" Target="http://www.corregidora.gob.mx/Documentos/2015-2018/Transparencia/art66/anexos/Administracion/DABS/ACCESO_A_LA_INFO-2016/Procesos_2016/IR-11-16_Adquisicon_de_Pintura/Fallo.pdf" TargetMode="External"/><Relationship Id="rId38" Type="http://schemas.openxmlformats.org/officeDocument/2006/relationships/hyperlink" Target="http://www.corregidora.gob.mx/Documentos/2015-2018/Transparencia/art66/anexos/Administracion/DABS/ACCESO_A_LA_INFO-2016/Procesos_2016/SP-2-2016_PREDIO_A_FAVOR_DE_SESEQ/Acta_present_dictamen_2conv/Acta_apertura_y_racional_y_Dictamen2_conv.pdf" TargetMode="External"/><Relationship Id="rId59" Type="http://schemas.openxmlformats.org/officeDocument/2006/relationships/hyperlink" Target="http://www.corregidora.gob.mx/Documentos/2015-2018/Transparencia/art66/anexos/Administracion/DABS/IR-13_fallo.pdf" TargetMode="External"/><Relationship Id="rId103" Type="http://schemas.openxmlformats.org/officeDocument/2006/relationships/hyperlink" Target="http://www.corregidora.gob.mx/Documentos/2015-2018/Transparencia/art66/anexos/Administracion/DABS/ACCESO_A_LA_INFO-2016/Procesos_2016/IR-24-16_mantenimiento_alberca/FALLO_IR-24_PRIMERA_CONVOCATORIA.pdf" TargetMode="External"/><Relationship Id="rId108" Type="http://schemas.openxmlformats.org/officeDocument/2006/relationships/hyperlink" Target="http://www.corregidora.gob.mx/Documentos/2015-2018/Transparencia/art66/anexos/Administracion/DABS/ACCESO_A_LA_INFO-2016/Procesos_2016/IR-24-16_mantenimiento_alberca/INVITACIONES_IR-24_PRIMERA_CONVOCATORIA.pdf" TargetMode="External"/><Relationship Id="rId54" Type="http://schemas.openxmlformats.org/officeDocument/2006/relationships/hyperlink" Target="http://www.corregidora.gob.mx/Documentos/2015-2018/Transparencia/art66/anexos/Administracion/DABS/ACCESO_A_LA_INFO-2016/Procesos_2016/LPN-2-16/APERTURA_Y_FALLO/APERTURA_Y_FALLO/APERTURA_Y_FALLO.pdf" TargetMode="External"/><Relationship Id="rId70" Type="http://schemas.openxmlformats.org/officeDocument/2006/relationships/hyperlink" Target="http://www.corregidora.gob.mx/Documentos/2015-2018/Transparencia/art66/anexos/Administracion/DABS/ADMINISTRACION/ANEXOS/LPN-2-16_ALUMBRADO_PUBLICO/LPN-02-16-CONTRATO.pdf" TargetMode="External"/><Relationship Id="rId75" Type="http://schemas.openxmlformats.org/officeDocument/2006/relationships/hyperlink" Target="http://www.corregidora.gob.mx/Documentos/2015-2018/Transparencia/art66/anexos/Administracion/DABS/ACCESO_A_LA_INFO-2016/Procesos_2016/IR-7-16_Adquisicion_de_Licencias_completo/Contrato/IR-07_COntrato_1.pdf" TargetMode="External"/><Relationship Id="rId91" Type="http://schemas.openxmlformats.org/officeDocument/2006/relationships/hyperlink" Target="http://www.corregidora.gob.mx/Documentos/2015-2018/Transparencia/art66/anexos/Administracion/DABS/ACCESO_A_LA_INFO-2016/Procesos_2016/IR-19-16_arrendamiento_equipo/FALLO_%20IR-19.pdf" TargetMode="External"/><Relationship Id="rId96" Type="http://schemas.openxmlformats.org/officeDocument/2006/relationships/hyperlink" Target="http://www.corregidora.gob.mx/Documentos/2015-2018/Transparencia/art66/anexos/Administracion/DABS/ACCESO_A_LA_INFO-2016/Procesos_2016/IR-24-16_mantenimiento_alberca/FALLO_%20IR-24_SEGUNDA_CONVOCATORIA.pdf" TargetMode="External"/><Relationship Id="rId1" Type="http://schemas.openxmlformats.org/officeDocument/2006/relationships/hyperlink" Target="http://www.corregidora.gob.mx/Documentos/2015-2018/Transparencia/art66/anexos/Administracion/DABS/ACCESO_A_LA_INFO-2016/Procesos_2016/IR-1-2016_Autos_SS_completo/Invitaciones/autos-IR-01-2016_INVITACION.pdf" TargetMode="External"/><Relationship Id="rId6" Type="http://schemas.openxmlformats.org/officeDocument/2006/relationships/hyperlink" Target="http://www.corregidora.gob.mx/Documentos/2015-2018/Transparencia/art66/anexos/Administracion/DABS/ACCESO_A_LA_INFO-2016/Procesos_2016/IR-3-16_Papeleria_y_Articulos_de_oficina_completo/Invitaciones_primera_conv/IR-03_invitaci&#243;n.pdf" TargetMode="External"/><Relationship Id="rId23" Type="http://schemas.openxmlformats.org/officeDocument/2006/relationships/hyperlink" Target="http://www.corregidora.gob.mx/Documentos/2015-2018/Transparencia/art66/anexos/Administracion/DABS/ACCESO_A_LA_INFO-2016/Procesos_2016/IR-06-16_Equipo_de_computo_y_refacciones_completo/Contrato/Contrato_IR-06-16.pdf" TargetMode="External"/><Relationship Id="rId28" Type="http://schemas.openxmlformats.org/officeDocument/2006/relationships/hyperlink" Target="http://www.corregidora.gob.mx/Documentos/2015-2018/Transparencia/art66/anexos/Administracion/DABS/ACCESO_A_LA_INFO-2016/Procesos_2016/IR-9-16-CAMARAS_PARA_PATRULLAS_Y_MOTOS_completo/Apertura_de_Propuestas_y_fallo.pdf" TargetMode="External"/><Relationship Id="rId49" Type="http://schemas.openxmlformats.org/officeDocument/2006/relationships/hyperlink" Target="http://www.corregidora.gob.mx/Documentos/2015-2018/Transparencia/art66/anexos/Administracion/DABS/ACCESO_A_LA_INFO-2016/Procesos_2016/SP-2-16_Enajenacion_de_vehiculos/Convocatoria/Convocatoria_SP-02-16.pdf" TargetMode="External"/><Relationship Id="rId114" Type="http://schemas.openxmlformats.org/officeDocument/2006/relationships/hyperlink" Target="http://www.corregidora.gob.mx/Documentos/2015-2018/Transparencia/art66/anexos/Administracion/DABS/ACCESO_A_LA_INFO-2016/Procesos_2016/SP-06-16/FINCAMIENTO_SP-06.pdf" TargetMode="External"/><Relationship Id="rId119" Type="http://schemas.openxmlformats.org/officeDocument/2006/relationships/hyperlink" Target="http://www.corregidora.gob.mx/Documentos/2015-2018/Transparencia/art66/anexos/Administracion/DABS/ACCESO_A_LA_INFO-2016/Procesos_2016/VD-01-16/ap_venta01.pdf" TargetMode="External"/><Relationship Id="rId44" Type="http://schemas.openxmlformats.org/officeDocument/2006/relationships/hyperlink" Target="http://www.corregidora.gob.mx/Documentos/2015-2018/Transparencia/art66/anexos/Administracion/DABS/ACCESO_A_LA_INFO-2016/Procesos_2016/SP-04-16_ENAJENACI&#211;N_DE_VEHICULOS/Acto_presentacion_apertura_2conv/cancelacion_de_la_subasta_conv.pdf" TargetMode="External"/><Relationship Id="rId60" Type="http://schemas.openxmlformats.org/officeDocument/2006/relationships/hyperlink" Target="http://www.corregidora.gob.mx/Documentos/2015-2018/Transparencia/art66/anexos/Administracion/DABS/IR-14_invitaciones.pdf" TargetMode="External"/><Relationship Id="rId65" Type="http://schemas.openxmlformats.org/officeDocument/2006/relationships/hyperlink" Target="http://www.corregidora.gob.mx/Documentos/2015-2018/Transparencia/art66/anexos/Administracion/DABS/ADMINISTRACION/ANEXOS/IR-15-16-Administracion-de-personal/IR-15_fallo.pdf" TargetMode="External"/><Relationship Id="rId81" Type="http://schemas.openxmlformats.org/officeDocument/2006/relationships/hyperlink" Target="http://www.corregidora.gob.mx/Documentos/2015-2018/Transparencia/art66/anexos/Administracion/DABS/ACCESO_A_LA_INFO-2016/Procesos_2016/IR-19-16_arrendamiento_equipo/CONTRATO_IR-19.pdf" TargetMode="External"/><Relationship Id="rId86" Type="http://schemas.openxmlformats.org/officeDocument/2006/relationships/hyperlink" Target="http://www.corregidora.gob.mx/Documentos/2015-2018/Transparencia/art66/anexos/Administracion/DABS/ACCESO_A_LA_INFO-2016/Procesos_2016/IR-23-16_seguro/INVITACIONES_%20IR-23.pdf" TargetMode="External"/><Relationship Id="rId4" Type="http://schemas.openxmlformats.org/officeDocument/2006/relationships/hyperlink" Target="http://www.corregidora.gob.mx/Documentos/2015-2018/Transparencia/art66/anexos/Administracion/DABS/ACCESO_A_LA_INFO-2016/Procesos_2016/IR-2-16_adquisicion_de_uniformes_para_personal_operativo_Completo/Acta/IR-02-16_Acta_de_presentacion_y_apertura.pdf" TargetMode="External"/><Relationship Id="rId9" Type="http://schemas.openxmlformats.org/officeDocument/2006/relationships/hyperlink" Target="http://www.corregidora.gob.mx/Documentos/2015-2018/Transparencia/art66/anexos/Administracion/DABS/ACCESO_A_LA_INFO-2016/Procesos_2016/IR-3-16_Papeleria_y_Articulos_de_oficina_completo/Contrato_Gava/IR-03_contrato_Gava.pdf" TargetMode="External"/><Relationship Id="rId13" Type="http://schemas.openxmlformats.org/officeDocument/2006/relationships/hyperlink" Target="..\..\..\..\..\AGOSTO\ACCESO_A_LA_INFO-2016\Procesos_2016\IR-4-2016_Bicicletas_electricas_completo\Segunda_Invitacion\IR-4-16_segunda_invita.pdf" TargetMode="External"/><Relationship Id="rId18" Type="http://schemas.openxmlformats.org/officeDocument/2006/relationships/hyperlink" Target="http://www.corregidora.gob.mx/Documentos/2015-2018/Transparencia/art66/anexos/Administracion/DABS/ACCESO_A_LA_INFO-2016/Procesos_2016/IR-7-16_Adquisicion_de_Licencias_completo/Apertura_y_Fallo/IR-07_apertura_y_fallo.pdf" TargetMode="External"/><Relationship Id="rId39" Type="http://schemas.openxmlformats.org/officeDocument/2006/relationships/hyperlink" Target="http://www.corregidora.gob.mx/Documentos/2015-2018/Transparencia/art66/anexos/Administracion/DABS/ACCESO_A_LA_INFO-2016/Procesos_2016/SP-3-2016_PREDIO_A_FAVOR_DE_SESEQ/Racionalizacon_formalizacion_SESEQ/Autorizaci&#243;n_SESEQ.pdf" TargetMode="External"/><Relationship Id="rId109" Type="http://schemas.openxmlformats.org/officeDocument/2006/relationships/hyperlink" Target="http://www.corregidora.gob.mx/Documentos/2015-2018/Transparencia/art66/anexos/Administracion/DABS/ACCESO_A_LA_INFO-2016/Procesos_2016/SP-2-2016_PREDIO_A_FAVOR_DE_SESEQ/acta_presentacion_dictamen_1conv/Apertura_y_fallo.pdf" TargetMode="External"/><Relationship Id="rId34" Type="http://schemas.openxmlformats.org/officeDocument/2006/relationships/hyperlink" Target="http://www.corregidora.gob.mx/Documentos/2015-2018/Transparencia/art66/anexos/Administracion/DABS/ACCESO_A_LA_INFO-2016/Procesos_2016/IR-3-16_Papeleria_y_Articulos_de_oficina_completo/Acta_fallo_primera_conv/Acta_Apertura_Dictamen_primera_conv.pdf" TargetMode="External"/><Relationship Id="rId50" Type="http://schemas.openxmlformats.org/officeDocument/2006/relationships/hyperlink" Target="http://www.corregidora.gob.mx/Documentos/2015-2018/Transparencia/art66/anexos/Administracion/DABS/ACCESO_A_LA_INFO-2016/Procesos_2016/SP-2-16_Enajenacion_de_vehiculos/apertura_propuestas_y_fincamiento/Apertura_y_Fincamiento.pdf" TargetMode="External"/><Relationship Id="rId55" Type="http://schemas.openxmlformats.org/officeDocument/2006/relationships/hyperlink" Target="http://www.corregidora.gob.mx/Documentos/2015-2018/Transparencia/art66/anexos/Administracion/DABS/IR-12_fallo.pdf" TargetMode="External"/><Relationship Id="rId76" Type="http://schemas.openxmlformats.org/officeDocument/2006/relationships/hyperlink" Target="http://www.corregidora.gob.mx/Documentos/2015-2018/Transparencia/art66/anexos/Administracion/DABS/ACCESO_A_LA_INFO-2016/Procesos_2016/IR-13-16-Sistema-de-video-vigilancia/ir_13-16_CONTRATO.pdf" TargetMode="External"/><Relationship Id="rId97" Type="http://schemas.openxmlformats.org/officeDocument/2006/relationships/hyperlink" Target="http://www.corregidora.gob.mx/Documentos/2015-2018/Transparencia/art66/anexos/Administracion/DABS/ACCESO_A_LA_INFO-2016/Procesos_2016/IR-24-16_mantenimiento_alberca/INVITACIONES_IR-24_SEGUNDA_CONVOCATORIA.pdf" TargetMode="External"/><Relationship Id="rId104" Type="http://schemas.openxmlformats.org/officeDocument/2006/relationships/hyperlink" Target="http://www.corregidora.gob.mx/Documentos/2015-2018/Transparencia/art66/anexos/Administracion/DABS/ACCESO_A_LA_INFO-2016/Procesos_2016/IR-30-16_gas/ACTA%20FALLO_IR-30_SEGUNDA_CONVOCATORIA.pdf" TargetMode="External"/><Relationship Id="rId120" Type="http://schemas.openxmlformats.org/officeDocument/2006/relationships/hyperlink" Target="http://www.corregidora.gob.mx/Documentos/2015-2018/Transparencia/art66/anexos/Administracion/DABS/ACCESO_A_LA_INFO-2016/Procesos_2016/SP-06-16/PUBLICACION_SP-06.pdf" TargetMode="External"/><Relationship Id="rId7" Type="http://schemas.openxmlformats.org/officeDocument/2006/relationships/hyperlink" Target="http://www.corregidora.gob.mx/Documentos/2015-2018/Transparencia/art66/anexos/Administracion/DABS/ACCESO_A_LA_INFO-2016/Procesos_2016/IR-3-16_Papeleria_y_Articulos_de_oficina_completo/Invitaciones_segunda_/Invitaciones_segunda_conv.pdf" TargetMode="External"/><Relationship Id="rId71" Type="http://schemas.openxmlformats.org/officeDocument/2006/relationships/hyperlink" Target="http://www.corregidora.gob.mx/Documentos/2015-2018/Transparencia/art66/anexos/Administracion/DABS/ADMINISTRACION/ANEXOS/subasta_publica_SP1-16/fincamiento_sp_01_16.pdf" TargetMode="External"/><Relationship Id="rId92" Type="http://schemas.openxmlformats.org/officeDocument/2006/relationships/hyperlink" Target="http://www.corregidora.gob.mx/Documentos/2015-2018/Transparencia/art66/anexos/Administracion/DABS/ACCESO_A_LA_INFO-2016/Procesos_2016/IR-20-16_Siscoe/FALLO_IR-20.pdf" TargetMode="External"/><Relationship Id="rId2" Type="http://schemas.openxmlformats.org/officeDocument/2006/relationships/hyperlink" Target="http://www.corregidora.gob.mx/Documentos/2015-2018/Transparencia/art66/anexos/Administracion/DABS/ACCESO_A_LA_INFO-2016/Procesos_2016/IR-1-2016_Autos_SS_completo/Fallo/fallo_IR-01-16.pdf" TargetMode="External"/><Relationship Id="rId29" Type="http://schemas.openxmlformats.org/officeDocument/2006/relationships/hyperlink" Target="http://www.corregidora.gob.mx/Documentos/2015-2018/Transparencia/art66/anexos/Administracion/DABS/ACCESO_A_LA_INFO-2016/Procesos_2016/IR-9-16-CAMARAS_PARA_PATRULLAS_Y_MOTOS_completo/Contrato/IR-09-16_contrato_2016.pdf" TargetMode="External"/><Relationship Id="rId24" Type="http://schemas.openxmlformats.org/officeDocument/2006/relationships/hyperlink" Target="http://www.corregidora.gob.mx/Documentos/2015-2018/Transparencia/art66/anexos/Administracion/DABS/ACCESO_A_LA_INFO-2016/Procesos_2016/IR-8-16_Aquisicion_de_inmobiliario/Invitaci&#243;n/IR-08_invitacion.pdf" TargetMode="External"/><Relationship Id="rId40" Type="http://schemas.openxmlformats.org/officeDocument/2006/relationships/hyperlink" Target="http://www.corregidora.gob.mx/Documentos/2015-2018/Transparencia/art66/anexos/Administracion/DABS/ACCESO_A_LA_INFO-2016/Procesos_2016/SP-3-2016_PREDIO_A_FAVOR_DE_SESEQ/Segunda_conv/Segunda_Conv.pdf" TargetMode="External"/><Relationship Id="rId45" Type="http://schemas.openxmlformats.org/officeDocument/2006/relationships/hyperlink" Target="http://www.corregidora.gob.mx/Documentos/2015-2018/Transparencia/art66/anexos/Administracion/DABS/ACCESO_A_LA_INFO-2016/Procesos_2016/IR-5-2016_Uniformes_y_calzado_para_personal_operativo_completo/Acta_apertura_y_de_Fallo/Apertura_y_Fallo.pdf" TargetMode="External"/><Relationship Id="rId66" Type="http://schemas.openxmlformats.org/officeDocument/2006/relationships/hyperlink" Target="http://www.corregidora.gob.mx/Documentos/2015-2018/Transparencia/art66/anexos/Administracion/DABS/ADMINISTRACION/ANEXOS/IR-16-16-Plataforma-de-centralizaci&#243;n/IR-16_fallo.pdf" TargetMode="External"/><Relationship Id="rId87" Type="http://schemas.openxmlformats.org/officeDocument/2006/relationships/hyperlink" Target="http://www.corregidora.gob.mx/Documentos/2015-2018/Transparencia/art66/anexos/Administracion/DABS/ACCESO_A_LA_INFO-2016/Procesos_2016/IR-25-16_GPS/INVITACIONES_IR-25.pdf" TargetMode="External"/><Relationship Id="rId110" Type="http://schemas.openxmlformats.org/officeDocument/2006/relationships/hyperlink" Target="http://www.corregidora.gob.mx/Documentos/2015-2018/Transparencia/art66/anexos/Administracion/DABS/ACCESO_A_LA_INFO-2016/Procesos_2016/SP-2-2016_PREDIO_A_FAVOR_DE_SESEQ/Acta_present_dictamen_2conv/Acta_apertura_y_racional_y_Dictamen2_conv.pdf" TargetMode="External"/><Relationship Id="rId115" Type="http://schemas.openxmlformats.org/officeDocument/2006/relationships/hyperlink" Target="http://www.corregidora.gob.mx/Documentos/2015-2018/Transparencia/art66/anexos/Administracion/DABS/ACCESO_A_LA_INFO-2016/Procesos_2016/%20SP-05-16/CONVOCATORIA_SP_05.pdf" TargetMode="External"/><Relationship Id="rId61" Type="http://schemas.openxmlformats.org/officeDocument/2006/relationships/hyperlink" Target="http://www.corregidora.gob.mx/Documentos/2015-2018/Transparencia/art66/anexos/Administracion/DABS/IR-14_fallo.pdf" TargetMode="External"/><Relationship Id="rId82" Type="http://schemas.openxmlformats.org/officeDocument/2006/relationships/hyperlink" Target="http://www.corregidora.gob.mx/Documentos/2015-2018/Transparencia/art66/anexos/Administracion/DABS/ACCESO_A_LA_INFO-2016/Procesos_2016/IR-19-16_arrendamiento_equipo/INVITACIONES_IR-19.pdf" TargetMode="External"/><Relationship Id="rId19" Type="http://schemas.openxmlformats.org/officeDocument/2006/relationships/hyperlink" Target="http://www.corregidora.gob.mx/Documentos/2015-2018/Transparencia/art66/anexos/Administracion/DABS/ACCESO_A_LA_INFO-2016/Procesos_2016/IR-7-16_Adquisicion_de_Licencias_completo/Contrato/IR-07_COntrato_1.pdf" TargetMode="External"/><Relationship Id="rId14" Type="http://schemas.openxmlformats.org/officeDocument/2006/relationships/hyperlink" Target="http://www.corregidora.gob.mx/Documentos/2015-2018/Transparencia/art66/anexos/Administracion/DABS/ACCESO_A_LA_INFO-2016/Procesos_2016/IR-4-2016_Bicicletas_electricas_completo/Acta_de_Fallo_segunda_Conv/IR-04_acto_presentaci&#243;n_y_fallo.pdf" TargetMode="External"/><Relationship Id="rId30" Type="http://schemas.openxmlformats.org/officeDocument/2006/relationships/hyperlink" Target="http://www.corregidora.gob.mx/Documentos/2015-2018/Transparencia/art66/anexos/Administracion/DABS/ACCESO_A_LA_INFO-2016/Procesos_2016/IR-10-16_Adquisicion_de_Tablets_completo/Invitacion.pdf" TargetMode="External"/><Relationship Id="rId35" Type="http://schemas.openxmlformats.org/officeDocument/2006/relationships/hyperlink" Target="http://www.corregidora.gob.mx/Documentos/2015-2018/Transparencia/art66/anexos/Administracion/DABS/ACCESO_A_LA_INFO-2016/Procesos_2016/IR-5-2016_Uniformes_y_calzado_para_personal_operativo_completo/Contrato/ir-contrato2.pdf" TargetMode="External"/><Relationship Id="rId56" Type="http://schemas.openxmlformats.org/officeDocument/2006/relationships/hyperlink" Target="http://www.corregidora.gob.mx/Documentos/2015-2018/Transparencia/art66/anexos/Administracion/DABS/IR-11_contrato.pdf" TargetMode="External"/><Relationship Id="rId77" Type="http://schemas.openxmlformats.org/officeDocument/2006/relationships/hyperlink" Target="http://www.corregidora.gob.mx/Documentos/2015-2018/Transparencia/art66/anexos/Administracion/DABS/ACCESO_A_LA_INFO-2016/Procesos_2016/IR-15-16-Administracion-de-personal/%20IR-15_contrato.pdf" TargetMode="External"/><Relationship Id="rId100" Type="http://schemas.openxmlformats.org/officeDocument/2006/relationships/hyperlink" Target="http://www.corregidora.gob.mx/Documentos/2015-2018/Transparencia/art66/anexos/Administracion/DABS/ACCESO_A_LA_INFO-2016/Procesos_2016/IR-27-16_computo/FALLO_%20IR-27.pdf" TargetMode="External"/><Relationship Id="rId105" Type="http://schemas.openxmlformats.org/officeDocument/2006/relationships/hyperlink" Target="http://www.corregidora.gob.mx/Documentos/2015-2018/Transparencia/art66/anexos/Administracion/DABS/ACCESO_A_LA_INFO-2016/Procesos_2016/IR-30-16_gas/INV_IR-30.pdf" TargetMode="External"/><Relationship Id="rId8" Type="http://schemas.openxmlformats.org/officeDocument/2006/relationships/hyperlink" Target="http://www.corregidora.gob.mx/Documentos/2015-2018/Transparencia/art66/anexos/Administracion/DABS/ACCESO_A_LA_INFO-2016/Procesos_2016/IR-3-16_Papeleria_y_Articulos_de_oficina_completo/Fallo_segunda_conv/Fallo_segunda_conv.pdf" TargetMode="External"/><Relationship Id="rId51" Type="http://schemas.openxmlformats.org/officeDocument/2006/relationships/hyperlink" Target="http://www.corregidora.gob.mx/Documentos/2015-2018/Transparencia/art66/anexos/Administracion/DABS/ACCESO_A_LA_INFO-2016/Procesos_2016/SP-2-16_Enajenacion_de_vehiculos/CONTRATO/CONTRATO.pdf" TargetMode="External"/><Relationship Id="rId72" Type="http://schemas.openxmlformats.org/officeDocument/2006/relationships/hyperlink" Target="http://www.corregidora.gob.mx/Documentos/2015-2018/Transparencia/art66/anexos/Administracion/DABS/ADMINISTRACION/ANEXOS/IR-17-16-Adquisicion-de-licencias/IR-17_invitaciones.pdf" TargetMode="External"/><Relationship Id="rId93" Type="http://schemas.openxmlformats.org/officeDocument/2006/relationships/hyperlink" Target="http://www.corregidora.gob.mx/Documentos/2015-2018/Transparencia/art66/anexos/Administracion/DABS/ACCESO_A_LA_INFO-2016/Procesos_2016/IR-21-16_juegos/FALLO-IR-21.pdf" TargetMode="External"/><Relationship Id="rId98" Type="http://schemas.openxmlformats.org/officeDocument/2006/relationships/hyperlink" Target="http://www.corregidora.gob.mx/Documentos/2015-2018/Transparencia/art66/anexos/Administracion/DABS/ACCESO_A_LA_INFO-2016/Procesos_2016/IR-25-16_GPS/fallo_IR-25.pdf" TargetMode="External"/><Relationship Id="rId121" Type="http://schemas.openxmlformats.org/officeDocument/2006/relationships/hyperlink" Target="http://www.corregidora.gob.mx/Documentos/2015-2018/Transparencia/art66/anexos/Administracion/DABS/ACCESO_A_LA_INFO-2016/Procesos_2016/VD-02-16/INVITACIONES_VD02.pdf" TargetMode="External"/><Relationship Id="rId3" Type="http://schemas.openxmlformats.org/officeDocument/2006/relationships/hyperlink" Target="http://www.corregidora.gob.mx/Documentos/2015-2018/Transparencia/art66/anexos/Administracion/DABS/ACCESO_A_LA_INFO-2016/Procesos_2016/IR-1-2016_Autos_SS_completo/Contrato/contrato-16_ir_01_2016.pdf" TargetMode="External"/><Relationship Id="rId25" Type="http://schemas.openxmlformats.org/officeDocument/2006/relationships/hyperlink" Target="http://www.corregidora.gob.mx/Documentos/2015-2018/Transparencia/art66/anexos/Administracion/DABS/ACCESO_A_LA_INFO-2016/Procesos_2016/IR-8-16_Aquisicion_de_inmobiliario/Apertura_y_Fallo/IR-08_apertura_y_fallo.pdf" TargetMode="External"/><Relationship Id="rId46" Type="http://schemas.openxmlformats.org/officeDocument/2006/relationships/hyperlink" Target="http://www.corregidora.gob.mx/Documentos/2015-2018/Transparencia/art66/anexos/Administracion/DABS/ACCESO_A_LA_INFO-2016/Procesos_2016/IR-2-16_adquisicion_de_uniformes_para_personal_operativo_Completo/Invitaciones/Invitaciones_IR-02-16.pdf" TargetMode="External"/><Relationship Id="rId67" Type="http://schemas.openxmlformats.org/officeDocument/2006/relationships/hyperlink" Target="http://www.corregidora.gob.mx/Documentos/2015-2018/Transparencia/art66/anexos/Administracion/DABS/ADMINISTRACION/ANEXOS/IR-17-16-Adquisicion-de-licencias/IR-17_fallo.pdf" TargetMode="External"/><Relationship Id="rId116" Type="http://schemas.openxmlformats.org/officeDocument/2006/relationships/hyperlink" Target="http://www.corregidora.gob.mx/Documentos/2015-2018/Transparencia/art66/anexos/Administracion/DABS/ACCESO_A_LA_INFO-2016/Procesos_2016/%20SP-05-16/PRESENTACI&#211;N_APERTURA%20Y%20FINCAMIENTO_SP_05.pdf" TargetMode="External"/><Relationship Id="rId20" Type="http://schemas.openxmlformats.org/officeDocument/2006/relationships/hyperlink" Target="http://www.corregidora.gob.mx/Documentos/2015-2018/Transparencia/art66/anexos/Administracion/DABS/ACCESO_A_LA_INFO-2016/Procesos_2016/IR-7-16_Adquisicion_de_Licencias_completo/Contrato/IR-07-Contrato.pdf" TargetMode="External"/><Relationship Id="rId41" Type="http://schemas.openxmlformats.org/officeDocument/2006/relationships/hyperlink" Target="http://www.corregidora.gob.mx/Documentos/2015-2018/Transparencia/art66/anexos/Administracion/DABS/ACCESO_A_LA_INFO-2016/Procesos_2016/SP-04-16_ENAJENACI&#211;N_DE_VEHICULOS/PUBLICACION/Publicacion.pdf" TargetMode="External"/><Relationship Id="rId62" Type="http://schemas.openxmlformats.org/officeDocument/2006/relationships/hyperlink" Target="http://www.corregidora.gob.mx/Documentos/2015-2018/Transparencia/art66/anexos/Administracion/DABS/IR-15_invitaciones.pdf" TargetMode="External"/><Relationship Id="rId83" Type="http://schemas.openxmlformats.org/officeDocument/2006/relationships/hyperlink" Target="http://www.corregidora.gob.mx/Documentos/2015-2018/Transparencia/art66/anexos/Administracion/DABS/ACCESO_A_LA_INFO-2016/Procesos_2016/IR-20-16_Siscoe/INVITACIONES_IR-20.pdf" TargetMode="External"/><Relationship Id="rId88" Type="http://schemas.openxmlformats.org/officeDocument/2006/relationships/hyperlink" Target="http://www.corregidora.gob.mx/Documentos/2015-2018/Transparencia/art66/anexos/Administracion/DABS/ACCESO_A_LA_INFO-2016/Procesos_2016/IR-26-16_cafeteria/INVITACIONES_%20IR-26.pdf" TargetMode="External"/><Relationship Id="rId111" Type="http://schemas.openxmlformats.org/officeDocument/2006/relationships/hyperlink" Target="http://www.corregidora.gob.mx/Documentos/2015-2018/Transparencia/art66/anexos/Administracion/DABS/ACCESO_A_LA_INFO-2016/Procesos_2016/SP-2-16_Enajenacion_de_vehiculos/apertura_propuestas_y_fincamiento/Apertura_y_Fincamiento.pdf" TargetMode="External"/><Relationship Id="rId15" Type="http://schemas.openxmlformats.org/officeDocument/2006/relationships/hyperlink" Target="http://www.corregidora.gob.mx/Documentos/2015-2018/Transparencia/art66/anexos/Administracion/DABS/ACCESO_A_LA_INFO-2016/Procesos_2016/IR-4-2016_Bicicletas_electricas_completo/Contrato/bici_electrica-contrato.pdf" TargetMode="External"/><Relationship Id="rId36" Type="http://schemas.openxmlformats.org/officeDocument/2006/relationships/hyperlink" Target="http://www.corregidora.gob.mx/Documentos/2015-2018/Transparencia/art66/anexos/Administracion/DABS/ACCESO_A_LA_INFO-2016/Procesos_2016/SP-2-2016_PREDIO_A_FAVOR_DE_SESEQ/CONVOCATORIA_1RA_CONV/Primera_conv.pdf" TargetMode="External"/><Relationship Id="rId57" Type="http://schemas.openxmlformats.org/officeDocument/2006/relationships/hyperlink" Target="http://www.corregidora.gob.mx/Documentos/2015-2018/Transparencia/art66/anexos/Administracion/DABS/IR-12_invitaciones" TargetMode="External"/><Relationship Id="rId106" Type="http://schemas.openxmlformats.org/officeDocument/2006/relationships/hyperlink" Target="http://www.corregidora.gob.mx/Documentos/2015-2018/Transparencia/art66/anexos/Administracion/DABS/ACCESO_A_LA_INFO-2016/Procesos_2016/IR-30-16_gas/IR-30-16_invitaciones_segunda.pdf" TargetMode="External"/><Relationship Id="rId10" Type="http://schemas.openxmlformats.org/officeDocument/2006/relationships/hyperlink" Target="http://www.corregidora.gob.mx/Documentos/2015-2018/Transparencia/art66/anexos/Administracion/DABS/ACCESO_A_LA_INFO-2016/Procesos_2016/IR-3-16_Papeleria_y_Articulos_de_oficina_completo/Contrato_Gava/IR-03_contrato_Serv_Queretanos.pdf" TargetMode="External"/><Relationship Id="rId31" Type="http://schemas.openxmlformats.org/officeDocument/2006/relationships/hyperlink" Target="http://www.corregidora.gob.mx/Documentos/2015-2018/Transparencia/art66/anexos/Administracion/DABS/ACCESO_A_LA_INFO-2016/Procesos_2016/IR-10-16_Adquisicion_de_Tablets_completo/Acta_de_fallo/IR-10_%20acto_de_presentacion_y_apertura_y_fallo.pdf" TargetMode="External"/><Relationship Id="rId52" Type="http://schemas.openxmlformats.org/officeDocument/2006/relationships/hyperlink" Target="http://www.corregidora.gob.mx/Documentos/2015-2018/Transparencia/art66/anexos/Administracion/DABS/ACCESO_A_LA_INFO-2016/Procesos_2016/IR-11-16_Adquisicon_de_Pintura/Invitacion/Invitacion_Pintura.pdf" TargetMode="External"/><Relationship Id="rId73" Type="http://schemas.openxmlformats.org/officeDocument/2006/relationships/hyperlink" Target="http://www.corregidora.gob.mx/Documentos/2015-2018/Transparencia/art66/anexos/Administracion/DABS/ADMINISTRACION/ANEXOS/IR-17-16-Adquisicion-de-licencias/IR-17_fallo.pdf" TargetMode="External"/><Relationship Id="rId78" Type="http://schemas.openxmlformats.org/officeDocument/2006/relationships/hyperlink" Target="http://www.corregidora.gob.mx/Documentos/2015-2018/Transparencia/art66/anexos/Administracion/DABS/ACCESO_A_LA_INFO-2016/Procesos_2016/IR-16-16-Plataforma-de-centralizaci&#243;n/ir_16_contrato.pdf" TargetMode="External"/><Relationship Id="rId94" Type="http://schemas.openxmlformats.org/officeDocument/2006/relationships/hyperlink" Target="http://www.corregidora.gob.mx/Documentos/2015-2018/Transparencia/art66/anexos/Administracion/DABS/ACCESO_A_LA_INFO-2016/Procesos_2016/IR-22-16_fotocopiado/FALLO_IR-22.pdf" TargetMode="External"/><Relationship Id="rId99" Type="http://schemas.openxmlformats.org/officeDocument/2006/relationships/hyperlink" Target="http://www.corregidora.gob.mx/Documentos/2015-2018/Transparencia/art66/anexos/Administracion/DABS/ACCESO_A_LA_INFO-2016/Procesos_2016/IR-26-16_cafeteria/FALLO_%20IR-26.pdf" TargetMode="External"/><Relationship Id="rId101" Type="http://schemas.openxmlformats.org/officeDocument/2006/relationships/hyperlink" Target="http://www.corregidora.gob.mx/Documentos/2015-2018/Transparencia/art66/anexos/Administracion/DABS/ACCESO_A_LA_INFO-2016/Procesos_2016/IR-29-16_seguros/FALLO_IR-29.pdf" TargetMode="External"/><Relationship Id="rId122" Type="http://schemas.openxmlformats.org/officeDocument/2006/relationships/hyperlink" Target="http://www.corregidora.gob.mx/Documentos/2015-2018/Transparencia/art66/anexos/Administracion/DABS/ACCESO_A_LA_INFO-2016/Procesos_2016/VD-02-16/PRESENTACI&#211;N_APERTURA_VD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31"/>
  <sheetViews>
    <sheetView topLeftCell="U1" zoomScale="70" zoomScaleNormal="70" workbookViewId="0">
      <pane ySplit="4" topLeftCell="A5" activePane="bottomLeft" state="frozen"/>
      <selection pane="bottomLeft" activeCell="Y8" sqref="Y8"/>
    </sheetView>
  </sheetViews>
  <sheetFormatPr baseColWidth="10" defaultRowHeight="15" x14ac:dyDescent="0.25"/>
  <cols>
    <col min="1" max="1" width="11.42578125" style="30"/>
    <col min="2" max="2" width="22.28515625" style="30" customWidth="1"/>
    <col min="3" max="3" width="28" style="30" customWidth="1"/>
    <col min="4" max="5" width="11.42578125" style="30"/>
    <col min="6" max="6" width="16.7109375" style="30" customWidth="1"/>
    <col min="7" max="7" width="21.28515625" style="30" customWidth="1"/>
    <col min="8" max="8" width="24.5703125" style="30" customWidth="1"/>
    <col min="9" max="9" width="11.42578125" style="30"/>
    <col min="10" max="10" width="16" style="30" customWidth="1"/>
    <col min="11" max="11" width="22.140625" style="30" customWidth="1"/>
    <col min="12" max="12" width="22" style="30" customWidth="1"/>
    <col min="13" max="13" width="23.140625" style="30" customWidth="1"/>
    <col min="14" max="17" width="11.42578125" style="30"/>
    <col min="18" max="18" width="15.85546875" style="30" customWidth="1"/>
    <col min="19" max="19" width="13.7109375" style="30" customWidth="1"/>
    <col min="20" max="20" width="21.42578125" style="30" customWidth="1"/>
    <col min="21" max="21" width="31.140625" style="30" customWidth="1"/>
    <col min="22" max="22" width="20" style="30" customWidth="1"/>
    <col min="23" max="23" width="23" style="30" customWidth="1"/>
    <col min="24" max="24" width="17.42578125" style="30" customWidth="1"/>
    <col min="25" max="25" width="20.7109375" style="30" customWidth="1"/>
    <col min="26" max="26" width="15" style="30" customWidth="1"/>
    <col min="27" max="27" width="16" style="30" customWidth="1"/>
    <col min="28" max="28" width="17.42578125" style="30" customWidth="1"/>
    <col min="29" max="29" width="18" style="30" customWidth="1"/>
    <col min="30" max="30" width="26.85546875" style="30" customWidth="1"/>
    <col min="31" max="31" width="16.42578125" style="30" customWidth="1"/>
    <col min="32" max="32" width="21.7109375" style="30" customWidth="1"/>
    <col min="33" max="36" width="19.85546875" style="30" customWidth="1"/>
    <col min="37" max="16384" width="11.42578125" style="30"/>
  </cols>
  <sheetData>
    <row r="2" spans="1:36" ht="15" customHeight="1" x14ac:dyDescent="0.25">
      <c r="A2" s="142" t="s">
        <v>99</v>
      </c>
      <c r="B2" s="142"/>
      <c r="C2" s="142"/>
      <c r="D2" s="32"/>
      <c r="E2" s="32"/>
      <c r="F2" s="32"/>
      <c r="G2" s="32"/>
      <c r="H2" s="32"/>
      <c r="I2" s="32"/>
      <c r="J2" s="32"/>
    </row>
    <row r="3" spans="1:36" s="33" customFormat="1" ht="25.5" customHeight="1" x14ac:dyDescent="0.25">
      <c r="A3" s="141" t="s">
        <v>100</v>
      </c>
      <c r="B3" s="141"/>
      <c r="C3" s="141"/>
      <c r="D3" s="141"/>
      <c r="E3" s="141"/>
      <c r="F3" s="141"/>
      <c r="G3" s="141"/>
      <c r="H3" s="141"/>
      <c r="I3" s="141"/>
      <c r="J3" s="141"/>
      <c r="K3" s="140" t="s">
        <v>107</v>
      </c>
      <c r="L3" s="140"/>
      <c r="M3" s="140"/>
      <c r="N3" s="140"/>
      <c r="O3" s="140"/>
      <c r="P3" s="140"/>
      <c r="Q3" s="140"/>
      <c r="R3" s="140" t="s">
        <v>108</v>
      </c>
      <c r="S3" s="140"/>
      <c r="T3" s="140" t="s">
        <v>64</v>
      </c>
      <c r="U3" s="140" t="s">
        <v>114</v>
      </c>
      <c r="V3" s="140" t="s">
        <v>65</v>
      </c>
      <c r="W3" s="140" t="s">
        <v>66</v>
      </c>
      <c r="X3" s="31" t="s">
        <v>67</v>
      </c>
      <c r="Y3" s="140" t="s">
        <v>68</v>
      </c>
      <c r="Z3" s="140" t="s">
        <v>109</v>
      </c>
      <c r="AA3" s="140" t="s">
        <v>115</v>
      </c>
      <c r="AB3" s="140" t="s">
        <v>119</v>
      </c>
      <c r="AC3" s="140" t="s">
        <v>120</v>
      </c>
      <c r="AD3" s="31" t="s">
        <v>94</v>
      </c>
      <c r="AE3" s="140" t="s">
        <v>121</v>
      </c>
      <c r="AF3" s="140"/>
      <c r="AG3" s="140" t="s">
        <v>122</v>
      </c>
      <c r="AH3" s="140" t="s">
        <v>123</v>
      </c>
      <c r="AI3" s="140" t="s">
        <v>124</v>
      </c>
      <c r="AJ3" s="140" t="s">
        <v>125</v>
      </c>
    </row>
    <row r="4" spans="1:36" s="33" customFormat="1" ht="60" x14ac:dyDescent="0.25">
      <c r="A4" s="34" t="s">
        <v>0</v>
      </c>
      <c r="B4" s="31" t="s">
        <v>150</v>
      </c>
      <c r="C4" s="31" t="s">
        <v>101</v>
      </c>
      <c r="D4" s="31" t="s">
        <v>102</v>
      </c>
      <c r="E4" s="31" t="s">
        <v>347</v>
      </c>
      <c r="F4" s="31" t="s">
        <v>103</v>
      </c>
      <c r="G4" s="31" t="s">
        <v>104</v>
      </c>
      <c r="H4" s="31" t="s">
        <v>105</v>
      </c>
      <c r="I4" s="140" t="s">
        <v>106</v>
      </c>
      <c r="J4" s="140"/>
      <c r="K4" s="31" t="s">
        <v>110</v>
      </c>
      <c r="L4" s="31" t="s">
        <v>111</v>
      </c>
      <c r="M4" s="31" t="s">
        <v>112</v>
      </c>
      <c r="N4" s="140" t="s">
        <v>113</v>
      </c>
      <c r="O4" s="140"/>
      <c r="P4" s="140"/>
      <c r="Q4" s="140"/>
      <c r="R4" s="140" t="s">
        <v>110</v>
      </c>
      <c r="S4" s="140"/>
      <c r="T4" s="140"/>
      <c r="U4" s="140"/>
      <c r="V4" s="140"/>
      <c r="W4" s="140"/>
      <c r="X4" s="31" t="s">
        <v>116</v>
      </c>
      <c r="Y4" s="140"/>
      <c r="Z4" s="140"/>
      <c r="AA4" s="140"/>
      <c r="AB4" s="140"/>
      <c r="AC4" s="140"/>
      <c r="AD4" s="31" t="s">
        <v>24</v>
      </c>
      <c r="AE4" s="140"/>
      <c r="AF4" s="140"/>
      <c r="AG4" s="140"/>
      <c r="AH4" s="140"/>
      <c r="AI4" s="140"/>
      <c r="AJ4" s="140"/>
    </row>
    <row r="5" spans="1:36" ht="51" customHeight="1" x14ac:dyDescent="0.25">
      <c r="A5" s="141">
        <v>1</v>
      </c>
      <c r="B5" s="138" t="s">
        <v>282</v>
      </c>
      <c r="C5" s="138" t="s">
        <v>151</v>
      </c>
      <c r="D5" s="138">
        <v>2016</v>
      </c>
      <c r="E5" s="138" t="s">
        <v>12</v>
      </c>
      <c r="F5" s="138" t="s">
        <v>333</v>
      </c>
      <c r="G5" s="138" t="s">
        <v>307</v>
      </c>
      <c r="H5" s="138" t="s">
        <v>14</v>
      </c>
      <c r="I5" s="138" t="s">
        <v>322</v>
      </c>
      <c r="J5" s="138"/>
      <c r="K5" s="144"/>
      <c r="L5" s="144"/>
      <c r="M5" s="144"/>
      <c r="N5" s="144" t="s">
        <v>790</v>
      </c>
      <c r="O5" s="144"/>
      <c r="P5" s="144"/>
      <c r="Q5" s="144"/>
      <c r="R5" s="138" t="s">
        <v>790</v>
      </c>
      <c r="S5" s="138"/>
      <c r="T5" s="138" t="s">
        <v>304</v>
      </c>
      <c r="U5" s="138" t="s">
        <v>304</v>
      </c>
      <c r="V5" s="138" t="s">
        <v>306</v>
      </c>
      <c r="W5" s="86" t="s">
        <v>117</v>
      </c>
      <c r="X5" s="97">
        <v>42387</v>
      </c>
      <c r="Y5" s="143" t="s">
        <v>130</v>
      </c>
      <c r="Z5" s="143"/>
      <c r="AA5" s="143"/>
      <c r="AB5" s="85" t="s">
        <v>14</v>
      </c>
      <c r="AC5" s="85" t="s">
        <v>14</v>
      </c>
      <c r="AD5" s="85" t="s">
        <v>14</v>
      </c>
      <c r="AE5" s="134" t="s">
        <v>309</v>
      </c>
      <c r="AF5" s="134"/>
      <c r="AG5" s="85" t="s">
        <v>14</v>
      </c>
      <c r="AH5" s="85" t="s">
        <v>14</v>
      </c>
      <c r="AI5" s="85" t="s">
        <v>14</v>
      </c>
      <c r="AJ5" s="85" t="s">
        <v>14</v>
      </c>
    </row>
    <row r="6" spans="1:36" ht="69" customHeight="1" x14ac:dyDescent="0.25">
      <c r="A6" s="141"/>
      <c r="B6" s="138"/>
      <c r="C6" s="138"/>
      <c r="D6" s="138"/>
      <c r="E6" s="138"/>
      <c r="F6" s="138"/>
      <c r="G6" s="138"/>
      <c r="H6" s="138"/>
      <c r="I6" s="138"/>
      <c r="J6" s="138"/>
      <c r="K6" s="144"/>
      <c r="L6" s="144"/>
      <c r="M6" s="144"/>
      <c r="N6" s="144" t="s">
        <v>364</v>
      </c>
      <c r="O6" s="144"/>
      <c r="P6" s="144"/>
      <c r="Q6" s="144"/>
      <c r="R6" s="138" t="s">
        <v>364</v>
      </c>
      <c r="S6" s="138"/>
      <c r="T6" s="138"/>
      <c r="U6" s="138"/>
      <c r="V6" s="138"/>
      <c r="W6" s="86" t="s">
        <v>118</v>
      </c>
      <c r="X6" s="97">
        <v>42387</v>
      </c>
      <c r="Y6" s="143"/>
      <c r="Z6" s="143"/>
      <c r="AA6" s="143"/>
      <c r="AB6" s="85" t="s">
        <v>14</v>
      </c>
      <c r="AC6" s="85" t="s">
        <v>14</v>
      </c>
      <c r="AD6" s="85" t="s">
        <v>14</v>
      </c>
      <c r="AE6" s="134"/>
      <c r="AF6" s="134"/>
      <c r="AG6" s="85" t="s">
        <v>14</v>
      </c>
      <c r="AH6" s="85" t="s">
        <v>14</v>
      </c>
      <c r="AI6" s="85" t="s">
        <v>14</v>
      </c>
      <c r="AJ6" s="85" t="s">
        <v>14</v>
      </c>
    </row>
    <row r="7" spans="1:36" ht="159" customHeight="1" x14ac:dyDescent="0.25">
      <c r="A7" s="87">
        <v>2</v>
      </c>
      <c r="B7" s="86" t="s">
        <v>282</v>
      </c>
      <c r="C7" s="86" t="s">
        <v>151</v>
      </c>
      <c r="D7" s="86">
        <v>2016</v>
      </c>
      <c r="E7" s="86" t="s">
        <v>126</v>
      </c>
      <c r="F7" s="85" t="s">
        <v>334</v>
      </c>
      <c r="G7" s="86" t="s">
        <v>298</v>
      </c>
      <c r="H7" s="86" t="s">
        <v>14</v>
      </c>
      <c r="I7" s="139" t="s">
        <v>152</v>
      </c>
      <c r="J7" s="139"/>
      <c r="K7" s="19"/>
      <c r="L7" s="19"/>
      <c r="M7" s="19"/>
      <c r="N7" s="138" t="s">
        <v>312</v>
      </c>
      <c r="O7" s="138"/>
      <c r="P7" s="138"/>
      <c r="Q7" s="138"/>
      <c r="R7" s="138" t="s">
        <v>312</v>
      </c>
      <c r="S7" s="138"/>
      <c r="T7" s="85" t="s">
        <v>305</v>
      </c>
      <c r="U7" s="85" t="s">
        <v>305</v>
      </c>
      <c r="V7" s="86" t="s">
        <v>306</v>
      </c>
      <c r="W7" s="86" t="s">
        <v>156</v>
      </c>
      <c r="X7" s="97">
        <v>42412</v>
      </c>
      <c r="Y7" s="21">
        <f>AA7/1.16</f>
        <v>180000</v>
      </c>
      <c r="Z7" s="95">
        <f t="shared" ref="Z7:Z17" si="0">AA7-Y7</f>
        <v>28800</v>
      </c>
      <c r="AA7" s="20">
        <v>208800</v>
      </c>
      <c r="AB7" s="85" t="s">
        <v>14</v>
      </c>
      <c r="AC7" s="85" t="s">
        <v>14</v>
      </c>
      <c r="AD7" s="85" t="s">
        <v>14</v>
      </c>
      <c r="AE7" s="134" t="s">
        <v>309</v>
      </c>
      <c r="AF7" s="134"/>
      <c r="AG7" s="85" t="s">
        <v>14</v>
      </c>
      <c r="AH7" s="85" t="s">
        <v>14</v>
      </c>
      <c r="AI7" s="85" t="s">
        <v>14</v>
      </c>
      <c r="AJ7" s="85" t="s">
        <v>14</v>
      </c>
    </row>
    <row r="8" spans="1:36" ht="165" customHeight="1" x14ac:dyDescent="0.25">
      <c r="A8" s="87">
        <v>3</v>
      </c>
      <c r="B8" s="86" t="s">
        <v>282</v>
      </c>
      <c r="C8" s="86" t="s">
        <v>151</v>
      </c>
      <c r="D8" s="86">
        <v>2016</v>
      </c>
      <c r="E8" s="86" t="s">
        <v>126</v>
      </c>
      <c r="F8" s="85" t="s">
        <v>335</v>
      </c>
      <c r="G8" s="86" t="s">
        <v>298</v>
      </c>
      <c r="H8" s="86" t="s">
        <v>14</v>
      </c>
      <c r="I8" s="139" t="s">
        <v>308</v>
      </c>
      <c r="J8" s="139"/>
      <c r="K8" s="19"/>
      <c r="L8" s="19"/>
      <c r="M8" s="19"/>
      <c r="N8" s="138" t="s">
        <v>313</v>
      </c>
      <c r="O8" s="138"/>
      <c r="P8" s="138"/>
      <c r="Q8" s="138"/>
      <c r="R8" s="138" t="s">
        <v>313</v>
      </c>
      <c r="S8" s="138"/>
      <c r="T8" s="85" t="s">
        <v>305</v>
      </c>
      <c r="U8" s="85" t="s">
        <v>305</v>
      </c>
      <c r="V8" s="86" t="s">
        <v>306</v>
      </c>
      <c r="W8" s="86" t="s">
        <v>165</v>
      </c>
      <c r="X8" s="97">
        <v>42412</v>
      </c>
      <c r="Y8" s="21">
        <f t="shared" ref="Y8:Y17" si="1">AA8/1.16</f>
        <v>210000</v>
      </c>
      <c r="Z8" s="95">
        <f t="shared" si="0"/>
        <v>33600</v>
      </c>
      <c r="AA8" s="20">
        <v>243600</v>
      </c>
      <c r="AB8" s="85" t="s">
        <v>14</v>
      </c>
      <c r="AC8" s="85" t="s">
        <v>14</v>
      </c>
      <c r="AD8" s="85" t="s">
        <v>14</v>
      </c>
      <c r="AE8" s="134" t="s">
        <v>309</v>
      </c>
      <c r="AF8" s="134"/>
      <c r="AG8" s="85" t="s">
        <v>14</v>
      </c>
      <c r="AH8" s="85" t="s">
        <v>14</v>
      </c>
      <c r="AI8" s="85" t="s">
        <v>14</v>
      </c>
      <c r="AJ8" s="85" t="s">
        <v>14</v>
      </c>
    </row>
    <row r="9" spans="1:36" ht="154.5" customHeight="1" x14ac:dyDescent="0.25">
      <c r="A9" s="87">
        <v>4</v>
      </c>
      <c r="B9" s="86" t="s">
        <v>282</v>
      </c>
      <c r="C9" s="86" t="s">
        <v>151</v>
      </c>
      <c r="D9" s="86">
        <v>2016</v>
      </c>
      <c r="E9" s="86" t="s">
        <v>126</v>
      </c>
      <c r="F9" s="85" t="s">
        <v>336</v>
      </c>
      <c r="G9" s="86" t="s">
        <v>298</v>
      </c>
      <c r="H9" s="86" t="s">
        <v>14</v>
      </c>
      <c r="I9" s="139" t="s">
        <v>127</v>
      </c>
      <c r="J9" s="139"/>
      <c r="K9" s="19"/>
      <c r="L9" s="19"/>
      <c r="M9" s="19"/>
      <c r="N9" s="138" t="s">
        <v>314</v>
      </c>
      <c r="O9" s="138"/>
      <c r="P9" s="138"/>
      <c r="Q9" s="138"/>
      <c r="R9" s="138" t="s">
        <v>314</v>
      </c>
      <c r="S9" s="138"/>
      <c r="T9" s="85" t="s">
        <v>305</v>
      </c>
      <c r="U9" s="85" t="s">
        <v>305</v>
      </c>
      <c r="V9" s="86" t="s">
        <v>306</v>
      </c>
      <c r="W9" s="86" t="s">
        <v>157</v>
      </c>
      <c r="X9" s="97">
        <v>42412</v>
      </c>
      <c r="Y9" s="21">
        <f t="shared" si="1"/>
        <v>360000</v>
      </c>
      <c r="Z9" s="95">
        <f t="shared" si="0"/>
        <v>57600</v>
      </c>
      <c r="AA9" s="20">
        <v>417600</v>
      </c>
      <c r="AB9" s="85" t="s">
        <v>14</v>
      </c>
      <c r="AC9" s="85" t="s">
        <v>14</v>
      </c>
      <c r="AD9" s="85" t="s">
        <v>14</v>
      </c>
      <c r="AE9" s="134" t="s">
        <v>309</v>
      </c>
      <c r="AF9" s="134"/>
      <c r="AG9" s="85" t="s">
        <v>14</v>
      </c>
      <c r="AH9" s="85" t="s">
        <v>14</v>
      </c>
      <c r="AI9" s="85" t="s">
        <v>14</v>
      </c>
      <c r="AJ9" s="85" t="s">
        <v>14</v>
      </c>
    </row>
    <row r="10" spans="1:36" ht="149.25" customHeight="1" x14ac:dyDescent="0.25">
      <c r="A10" s="87">
        <v>5</v>
      </c>
      <c r="B10" s="86" t="s">
        <v>282</v>
      </c>
      <c r="C10" s="86" t="s">
        <v>151</v>
      </c>
      <c r="D10" s="86">
        <v>2016</v>
      </c>
      <c r="E10" s="86" t="s">
        <v>126</v>
      </c>
      <c r="F10" s="85" t="s">
        <v>337</v>
      </c>
      <c r="G10" s="86" t="s">
        <v>323</v>
      </c>
      <c r="H10" s="86" t="s">
        <v>14</v>
      </c>
      <c r="I10" s="139" t="s">
        <v>302</v>
      </c>
      <c r="J10" s="139"/>
      <c r="K10" s="86"/>
      <c r="L10" s="86"/>
      <c r="M10" s="86"/>
      <c r="N10" s="138" t="s">
        <v>303</v>
      </c>
      <c r="O10" s="138"/>
      <c r="P10" s="138"/>
      <c r="Q10" s="138"/>
      <c r="R10" s="134" t="s">
        <v>303</v>
      </c>
      <c r="S10" s="134"/>
      <c r="T10" s="85" t="s">
        <v>283</v>
      </c>
      <c r="U10" s="85" t="s">
        <v>283</v>
      </c>
      <c r="V10" s="86" t="s">
        <v>306</v>
      </c>
      <c r="W10" s="86" t="s">
        <v>164</v>
      </c>
      <c r="X10" s="97">
        <v>42416</v>
      </c>
      <c r="Y10" s="21">
        <f t="shared" si="1"/>
        <v>2358000</v>
      </c>
      <c r="Z10" s="95">
        <f t="shared" si="0"/>
        <v>377280</v>
      </c>
      <c r="AA10" s="20">
        <v>2735280</v>
      </c>
      <c r="AB10" s="85" t="s">
        <v>14</v>
      </c>
      <c r="AC10" s="85" t="s">
        <v>14</v>
      </c>
      <c r="AD10" s="85" t="s">
        <v>14</v>
      </c>
      <c r="AE10" s="134" t="s">
        <v>309</v>
      </c>
      <c r="AF10" s="134"/>
      <c r="AG10" s="85" t="s">
        <v>14</v>
      </c>
      <c r="AH10" s="85" t="s">
        <v>14</v>
      </c>
      <c r="AI10" s="85" t="s">
        <v>14</v>
      </c>
      <c r="AJ10" s="85" t="s">
        <v>14</v>
      </c>
    </row>
    <row r="11" spans="1:36" ht="158.25" customHeight="1" x14ac:dyDescent="0.25">
      <c r="A11" s="87">
        <v>6</v>
      </c>
      <c r="B11" s="86" t="s">
        <v>282</v>
      </c>
      <c r="C11" s="86" t="s">
        <v>151</v>
      </c>
      <c r="D11" s="86">
        <v>2016</v>
      </c>
      <c r="E11" s="86" t="s">
        <v>126</v>
      </c>
      <c r="F11" s="85" t="s">
        <v>338</v>
      </c>
      <c r="G11" s="86" t="s">
        <v>298</v>
      </c>
      <c r="H11" s="86" t="s">
        <v>14</v>
      </c>
      <c r="I11" s="139" t="s">
        <v>299</v>
      </c>
      <c r="J11" s="139"/>
      <c r="K11" s="19"/>
      <c r="L11" s="19"/>
      <c r="M11" s="19"/>
      <c r="N11" s="138" t="s">
        <v>129</v>
      </c>
      <c r="O11" s="138"/>
      <c r="P11" s="138"/>
      <c r="Q11" s="138"/>
      <c r="R11" s="138" t="s">
        <v>129</v>
      </c>
      <c r="S11" s="138"/>
      <c r="T11" s="85" t="s">
        <v>305</v>
      </c>
      <c r="U11" s="85" t="s">
        <v>305</v>
      </c>
      <c r="V11" s="86" t="s">
        <v>306</v>
      </c>
      <c r="W11" s="86" t="s">
        <v>159</v>
      </c>
      <c r="X11" s="97">
        <v>42412</v>
      </c>
      <c r="Y11" s="21">
        <f t="shared" si="1"/>
        <v>360000</v>
      </c>
      <c r="Z11" s="95">
        <f t="shared" si="0"/>
        <v>57600</v>
      </c>
      <c r="AA11" s="20">
        <v>417600</v>
      </c>
      <c r="AB11" s="85" t="s">
        <v>14</v>
      </c>
      <c r="AC11" s="85" t="s">
        <v>14</v>
      </c>
      <c r="AD11" s="85" t="s">
        <v>14</v>
      </c>
      <c r="AE11" s="134" t="s">
        <v>309</v>
      </c>
      <c r="AF11" s="134"/>
      <c r="AG11" s="85" t="s">
        <v>14</v>
      </c>
      <c r="AH11" s="85" t="s">
        <v>14</v>
      </c>
      <c r="AI11" s="85" t="s">
        <v>14</v>
      </c>
      <c r="AJ11" s="85" t="s">
        <v>14</v>
      </c>
    </row>
    <row r="12" spans="1:36" ht="153.75" customHeight="1" x14ac:dyDescent="0.25">
      <c r="A12" s="87">
        <v>7</v>
      </c>
      <c r="B12" s="86" t="s">
        <v>282</v>
      </c>
      <c r="C12" s="86" t="s">
        <v>151</v>
      </c>
      <c r="D12" s="86">
        <v>2016</v>
      </c>
      <c r="E12" s="86" t="s">
        <v>126</v>
      </c>
      <c r="F12" s="85" t="s">
        <v>339</v>
      </c>
      <c r="G12" s="86" t="s">
        <v>298</v>
      </c>
      <c r="H12" s="86" t="s">
        <v>14</v>
      </c>
      <c r="I12" s="139" t="s">
        <v>153</v>
      </c>
      <c r="J12" s="139"/>
      <c r="K12" s="19"/>
      <c r="L12" s="19"/>
      <c r="M12" s="19"/>
      <c r="N12" s="138" t="s">
        <v>316</v>
      </c>
      <c r="O12" s="138"/>
      <c r="P12" s="138"/>
      <c r="Q12" s="138"/>
      <c r="R12" s="138" t="s">
        <v>316</v>
      </c>
      <c r="S12" s="138"/>
      <c r="T12" s="85" t="s">
        <v>305</v>
      </c>
      <c r="U12" s="85" t="s">
        <v>305</v>
      </c>
      <c r="V12" s="86" t="s">
        <v>306</v>
      </c>
      <c r="W12" s="86" t="s">
        <v>160</v>
      </c>
      <c r="X12" s="97">
        <v>42412</v>
      </c>
      <c r="Y12" s="21">
        <f t="shared" si="1"/>
        <v>300000</v>
      </c>
      <c r="Z12" s="95">
        <f t="shared" si="0"/>
        <v>48000</v>
      </c>
      <c r="AA12" s="20">
        <v>348000</v>
      </c>
      <c r="AB12" s="85" t="s">
        <v>14</v>
      </c>
      <c r="AC12" s="85" t="s">
        <v>14</v>
      </c>
      <c r="AD12" s="85" t="s">
        <v>14</v>
      </c>
      <c r="AE12" s="134" t="s">
        <v>309</v>
      </c>
      <c r="AF12" s="134"/>
      <c r="AG12" s="85" t="s">
        <v>14</v>
      </c>
      <c r="AH12" s="85" t="s">
        <v>14</v>
      </c>
      <c r="AI12" s="85" t="s">
        <v>14</v>
      </c>
      <c r="AJ12" s="85" t="s">
        <v>14</v>
      </c>
    </row>
    <row r="13" spans="1:36" ht="150" customHeight="1" x14ac:dyDescent="0.25">
      <c r="A13" s="87">
        <v>8</v>
      </c>
      <c r="B13" s="86" t="s">
        <v>282</v>
      </c>
      <c r="C13" s="86" t="s">
        <v>151</v>
      </c>
      <c r="D13" s="86">
        <v>2016</v>
      </c>
      <c r="E13" s="86" t="s">
        <v>166</v>
      </c>
      <c r="F13" s="85" t="s">
        <v>340</v>
      </c>
      <c r="G13" s="86" t="s">
        <v>298</v>
      </c>
      <c r="H13" s="86" t="s">
        <v>14</v>
      </c>
      <c r="I13" s="139" t="s">
        <v>154</v>
      </c>
      <c r="J13" s="139"/>
      <c r="K13" s="19"/>
      <c r="L13" s="19"/>
      <c r="M13" s="19"/>
      <c r="N13" s="138" t="s">
        <v>155</v>
      </c>
      <c r="O13" s="138"/>
      <c r="P13" s="138"/>
      <c r="Q13" s="138"/>
      <c r="R13" s="138" t="s">
        <v>155</v>
      </c>
      <c r="S13" s="138"/>
      <c r="T13" s="85" t="s">
        <v>305</v>
      </c>
      <c r="U13" s="85" t="s">
        <v>305</v>
      </c>
      <c r="V13" s="86" t="s">
        <v>306</v>
      </c>
      <c r="W13" s="86" t="s">
        <v>161</v>
      </c>
      <c r="X13" s="97">
        <v>42430</v>
      </c>
      <c r="Y13" s="21">
        <f t="shared" si="1"/>
        <v>300000</v>
      </c>
      <c r="Z13" s="95">
        <f t="shared" si="0"/>
        <v>48000</v>
      </c>
      <c r="AA13" s="20">
        <v>348000</v>
      </c>
      <c r="AB13" s="85" t="s">
        <v>14</v>
      </c>
      <c r="AC13" s="85" t="s">
        <v>14</v>
      </c>
      <c r="AD13" s="85" t="s">
        <v>14</v>
      </c>
      <c r="AE13" s="134" t="s">
        <v>309</v>
      </c>
      <c r="AF13" s="134"/>
      <c r="AG13" s="85" t="s">
        <v>14</v>
      </c>
      <c r="AH13" s="85" t="s">
        <v>14</v>
      </c>
      <c r="AI13" s="85" t="s">
        <v>14</v>
      </c>
      <c r="AJ13" s="85" t="s">
        <v>14</v>
      </c>
    </row>
    <row r="14" spans="1:36" ht="155.25" customHeight="1" x14ac:dyDescent="0.25">
      <c r="A14" s="87">
        <v>9</v>
      </c>
      <c r="B14" s="86" t="s">
        <v>282</v>
      </c>
      <c r="C14" s="86" t="s">
        <v>151</v>
      </c>
      <c r="D14" s="86">
        <v>2016</v>
      </c>
      <c r="E14" s="86" t="s">
        <v>166</v>
      </c>
      <c r="F14" s="85" t="s">
        <v>341</v>
      </c>
      <c r="G14" s="86" t="s">
        <v>298</v>
      </c>
      <c r="H14" s="86" t="s">
        <v>14</v>
      </c>
      <c r="I14" s="139" t="s">
        <v>300</v>
      </c>
      <c r="J14" s="139"/>
      <c r="K14" s="19"/>
      <c r="L14" s="19"/>
      <c r="M14" s="19"/>
      <c r="N14" s="138" t="s">
        <v>317</v>
      </c>
      <c r="O14" s="138"/>
      <c r="P14" s="138"/>
      <c r="Q14" s="138"/>
      <c r="R14" s="138" t="s">
        <v>317</v>
      </c>
      <c r="S14" s="138"/>
      <c r="T14" s="85" t="s">
        <v>305</v>
      </c>
      <c r="U14" s="85" t="s">
        <v>305</v>
      </c>
      <c r="V14" s="86" t="s">
        <v>306</v>
      </c>
      <c r="W14" s="86" t="s">
        <v>163</v>
      </c>
      <c r="X14" s="97">
        <v>42430</v>
      </c>
      <c r="Y14" s="21">
        <f t="shared" si="1"/>
        <v>255000.00000000003</v>
      </c>
      <c r="Z14" s="95">
        <f t="shared" si="0"/>
        <v>40799.999999999971</v>
      </c>
      <c r="AA14" s="20">
        <v>295800</v>
      </c>
      <c r="AB14" s="85" t="s">
        <v>14</v>
      </c>
      <c r="AC14" s="85" t="s">
        <v>14</v>
      </c>
      <c r="AD14" s="85" t="s">
        <v>14</v>
      </c>
      <c r="AE14" s="134" t="s">
        <v>309</v>
      </c>
      <c r="AF14" s="134"/>
      <c r="AG14" s="85" t="s">
        <v>14</v>
      </c>
      <c r="AH14" s="85" t="s">
        <v>14</v>
      </c>
      <c r="AI14" s="85" t="s">
        <v>14</v>
      </c>
      <c r="AJ14" s="85" t="s">
        <v>14</v>
      </c>
    </row>
    <row r="15" spans="1:36" ht="148.5" customHeight="1" x14ac:dyDescent="0.25">
      <c r="A15" s="87">
        <v>10</v>
      </c>
      <c r="B15" s="86" t="s">
        <v>282</v>
      </c>
      <c r="C15" s="86" t="s">
        <v>151</v>
      </c>
      <c r="D15" s="86">
        <v>2016</v>
      </c>
      <c r="E15" s="86" t="s">
        <v>166</v>
      </c>
      <c r="F15" s="85" t="s">
        <v>342</v>
      </c>
      <c r="G15" s="86" t="s">
        <v>298</v>
      </c>
      <c r="H15" s="86" t="s">
        <v>14</v>
      </c>
      <c r="I15" s="139" t="s">
        <v>301</v>
      </c>
      <c r="J15" s="139"/>
      <c r="K15" s="19"/>
      <c r="L15" s="19"/>
      <c r="M15" s="19"/>
      <c r="N15" s="138" t="s">
        <v>318</v>
      </c>
      <c r="O15" s="138"/>
      <c r="P15" s="138"/>
      <c r="Q15" s="138"/>
      <c r="R15" s="138" t="s">
        <v>318</v>
      </c>
      <c r="S15" s="138"/>
      <c r="T15" s="85" t="s">
        <v>305</v>
      </c>
      <c r="U15" s="85" t="s">
        <v>305</v>
      </c>
      <c r="V15" s="86" t="s">
        <v>306</v>
      </c>
      <c r="W15" s="86" t="s">
        <v>162</v>
      </c>
      <c r="X15" s="97">
        <v>42430</v>
      </c>
      <c r="Y15" s="21">
        <f t="shared" si="1"/>
        <v>254741.37931034484</v>
      </c>
      <c r="Z15" s="95">
        <f t="shared" si="0"/>
        <v>40758.620689655159</v>
      </c>
      <c r="AA15" s="20">
        <v>295500</v>
      </c>
      <c r="AB15" s="85" t="s">
        <v>14</v>
      </c>
      <c r="AC15" s="85" t="s">
        <v>14</v>
      </c>
      <c r="AD15" s="85" t="s">
        <v>14</v>
      </c>
      <c r="AE15" s="134" t="s">
        <v>309</v>
      </c>
      <c r="AF15" s="134"/>
      <c r="AG15" s="85" t="s">
        <v>14</v>
      </c>
      <c r="AH15" s="85" t="s">
        <v>14</v>
      </c>
      <c r="AI15" s="85" t="s">
        <v>14</v>
      </c>
      <c r="AJ15" s="85" t="s">
        <v>14</v>
      </c>
    </row>
    <row r="16" spans="1:36" ht="185.25" customHeight="1" x14ac:dyDescent="0.25">
      <c r="A16" s="87">
        <v>11</v>
      </c>
      <c r="B16" s="86" t="s">
        <v>282</v>
      </c>
      <c r="C16" s="86" t="s">
        <v>151</v>
      </c>
      <c r="D16" s="86">
        <v>2016</v>
      </c>
      <c r="E16" s="86" t="s">
        <v>166</v>
      </c>
      <c r="F16" s="85" t="s">
        <v>343</v>
      </c>
      <c r="G16" s="86" t="s">
        <v>298</v>
      </c>
      <c r="H16" s="86" t="s">
        <v>14</v>
      </c>
      <c r="I16" s="139" t="s">
        <v>128</v>
      </c>
      <c r="J16" s="139"/>
      <c r="K16" s="85" t="s">
        <v>319</v>
      </c>
      <c r="L16" s="85" t="s">
        <v>320</v>
      </c>
      <c r="M16" s="85" t="s">
        <v>321</v>
      </c>
      <c r="N16" s="134"/>
      <c r="O16" s="134"/>
      <c r="P16" s="134"/>
      <c r="Q16" s="134"/>
      <c r="R16" s="134" t="s">
        <v>315</v>
      </c>
      <c r="S16" s="134"/>
      <c r="T16" s="85" t="s">
        <v>305</v>
      </c>
      <c r="U16" s="85" t="s">
        <v>305</v>
      </c>
      <c r="V16" s="86" t="s">
        <v>306</v>
      </c>
      <c r="W16" s="86" t="s">
        <v>158</v>
      </c>
      <c r="X16" s="97">
        <v>42412</v>
      </c>
      <c r="Y16" s="21">
        <f t="shared" si="1"/>
        <v>220000.00000000003</v>
      </c>
      <c r="Z16" s="95">
        <f t="shared" si="0"/>
        <v>35199.999999999971</v>
      </c>
      <c r="AA16" s="20">
        <v>255200</v>
      </c>
      <c r="AB16" s="85" t="s">
        <v>14</v>
      </c>
      <c r="AC16" s="85" t="s">
        <v>14</v>
      </c>
      <c r="AD16" s="85" t="s">
        <v>14</v>
      </c>
      <c r="AE16" s="134" t="s">
        <v>309</v>
      </c>
      <c r="AF16" s="134"/>
      <c r="AG16" s="85" t="s">
        <v>14</v>
      </c>
      <c r="AH16" s="85" t="s">
        <v>14</v>
      </c>
      <c r="AI16" s="85" t="s">
        <v>14</v>
      </c>
      <c r="AJ16" s="85" t="s">
        <v>14</v>
      </c>
    </row>
    <row r="17" spans="1:36" ht="146.25" customHeight="1" x14ac:dyDescent="0.25">
      <c r="A17" s="87">
        <v>12</v>
      </c>
      <c r="B17" s="86" t="s">
        <v>282</v>
      </c>
      <c r="C17" s="86" t="s">
        <v>151</v>
      </c>
      <c r="D17" s="86">
        <v>2016</v>
      </c>
      <c r="E17" s="86" t="s">
        <v>166</v>
      </c>
      <c r="F17" s="85" t="s">
        <v>344</v>
      </c>
      <c r="G17" s="86" t="s">
        <v>298</v>
      </c>
      <c r="H17" s="86" t="s">
        <v>14</v>
      </c>
      <c r="I17" s="139" t="s">
        <v>324</v>
      </c>
      <c r="J17" s="139"/>
      <c r="K17" s="85"/>
      <c r="L17" s="85"/>
      <c r="M17" s="85"/>
      <c r="N17" s="134" t="s">
        <v>325</v>
      </c>
      <c r="O17" s="134"/>
      <c r="P17" s="134"/>
      <c r="Q17" s="134"/>
      <c r="R17" s="134" t="s">
        <v>326</v>
      </c>
      <c r="S17" s="134"/>
      <c r="T17" s="85" t="s">
        <v>305</v>
      </c>
      <c r="U17" s="85" t="s">
        <v>305</v>
      </c>
      <c r="V17" s="86" t="s">
        <v>306</v>
      </c>
      <c r="W17" s="86" t="s">
        <v>327</v>
      </c>
      <c r="X17" s="97">
        <v>42431</v>
      </c>
      <c r="Y17" s="21">
        <f t="shared" si="1"/>
        <v>360000</v>
      </c>
      <c r="Z17" s="95">
        <f t="shared" si="0"/>
        <v>57600</v>
      </c>
      <c r="AA17" s="20">
        <v>417600</v>
      </c>
      <c r="AB17" s="85" t="s">
        <v>14</v>
      </c>
      <c r="AC17" s="85" t="s">
        <v>14</v>
      </c>
      <c r="AD17" s="85" t="s">
        <v>14</v>
      </c>
      <c r="AE17" s="134" t="s">
        <v>309</v>
      </c>
      <c r="AF17" s="134"/>
      <c r="AG17" s="85" t="s">
        <v>14</v>
      </c>
      <c r="AH17" s="85" t="s">
        <v>14</v>
      </c>
      <c r="AI17" s="85" t="s">
        <v>14</v>
      </c>
      <c r="AJ17" s="85" t="s">
        <v>14</v>
      </c>
    </row>
    <row r="18" spans="1:36" ht="148.5" customHeight="1" x14ac:dyDescent="0.25">
      <c r="A18" s="87">
        <v>13</v>
      </c>
      <c r="B18" s="86" t="s">
        <v>282</v>
      </c>
      <c r="C18" s="86" t="s">
        <v>349</v>
      </c>
      <c r="D18" s="86">
        <v>2016</v>
      </c>
      <c r="E18" s="86" t="s">
        <v>328</v>
      </c>
      <c r="F18" s="85" t="s">
        <v>345</v>
      </c>
      <c r="G18" s="86" t="s">
        <v>330</v>
      </c>
      <c r="H18" s="86" t="s">
        <v>14</v>
      </c>
      <c r="I18" s="139" t="s">
        <v>331</v>
      </c>
      <c r="J18" s="139"/>
      <c r="K18" s="85"/>
      <c r="L18" s="85"/>
      <c r="M18" s="85"/>
      <c r="N18" s="134" t="s">
        <v>332</v>
      </c>
      <c r="O18" s="134"/>
      <c r="P18" s="134"/>
      <c r="Q18" s="134"/>
      <c r="R18" s="134" t="s">
        <v>332</v>
      </c>
      <c r="S18" s="134"/>
      <c r="T18" s="85" t="s">
        <v>329</v>
      </c>
      <c r="U18" s="85" t="s">
        <v>329</v>
      </c>
      <c r="V18" s="86" t="s">
        <v>306</v>
      </c>
      <c r="W18" s="86" t="s">
        <v>346</v>
      </c>
      <c r="X18" s="97">
        <v>42475</v>
      </c>
      <c r="Y18" s="21">
        <v>422379.31</v>
      </c>
      <c r="Z18" s="95">
        <v>63356.89</v>
      </c>
      <c r="AA18" s="20">
        <v>489960</v>
      </c>
      <c r="AB18" s="85" t="s">
        <v>14</v>
      </c>
      <c r="AC18" s="85" t="s">
        <v>14</v>
      </c>
      <c r="AD18" s="85" t="s">
        <v>14</v>
      </c>
      <c r="AE18" s="134" t="s">
        <v>309</v>
      </c>
      <c r="AF18" s="134"/>
      <c r="AG18" s="85" t="s">
        <v>14</v>
      </c>
      <c r="AH18" s="85" t="s">
        <v>14</v>
      </c>
      <c r="AI18" s="85" t="s">
        <v>14</v>
      </c>
      <c r="AJ18" s="85" t="s">
        <v>14</v>
      </c>
    </row>
    <row r="19" spans="1:36" ht="237.75" customHeight="1" x14ac:dyDescent="0.25">
      <c r="A19" s="87">
        <v>14</v>
      </c>
      <c r="B19" s="86" t="s">
        <v>282</v>
      </c>
      <c r="C19" s="86" t="s">
        <v>151</v>
      </c>
      <c r="D19" s="86">
        <v>2016</v>
      </c>
      <c r="E19" s="86" t="s">
        <v>365</v>
      </c>
      <c r="F19" s="85" t="s">
        <v>366</v>
      </c>
      <c r="G19" s="86" t="s">
        <v>367</v>
      </c>
      <c r="H19" s="86" t="s">
        <v>14</v>
      </c>
      <c r="I19" s="132" t="s">
        <v>368</v>
      </c>
      <c r="J19" s="133"/>
      <c r="K19" s="85"/>
      <c r="L19" s="85"/>
      <c r="M19" s="85"/>
      <c r="N19" s="134" t="s">
        <v>369</v>
      </c>
      <c r="O19" s="134"/>
      <c r="P19" s="134"/>
      <c r="Q19" s="134"/>
      <c r="R19" s="134" t="s">
        <v>369</v>
      </c>
      <c r="S19" s="134"/>
      <c r="T19" s="85" t="s">
        <v>268</v>
      </c>
      <c r="U19" s="85" t="s">
        <v>268</v>
      </c>
      <c r="V19" s="86" t="s">
        <v>306</v>
      </c>
      <c r="W19" s="86" t="s">
        <v>881</v>
      </c>
      <c r="X19" s="97">
        <v>42508</v>
      </c>
      <c r="Y19" s="21">
        <v>422379.31</v>
      </c>
      <c r="Z19" s="95">
        <v>63356.89</v>
      </c>
      <c r="AA19" s="20">
        <v>489960</v>
      </c>
      <c r="AB19" s="85" t="s">
        <v>14</v>
      </c>
      <c r="AC19" s="85" t="s">
        <v>14</v>
      </c>
      <c r="AD19" s="85" t="s">
        <v>14</v>
      </c>
      <c r="AE19" s="134" t="s">
        <v>309</v>
      </c>
      <c r="AF19" s="134"/>
      <c r="AG19" s="85" t="s">
        <v>14</v>
      </c>
      <c r="AH19" s="85" t="s">
        <v>14</v>
      </c>
      <c r="AI19" s="85" t="s">
        <v>14</v>
      </c>
      <c r="AJ19" s="85" t="s">
        <v>14</v>
      </c>
    </row>
    <row r="20" spans="1:36" ht="237.75" customHeight="1" x14ac:dyDescent="0.25">
      <c r="A20" s="87">
        <v>15</v>
      </c>
      <c r="B20" s="86" t="s">
        <v>282</v>
      </c>
      <c r="C20" s="86" t="s">
        <v>151</v>
      </c>
      <c r="D20" s="86">
        <v>2016</v>
      </c>
      <c r="E20" s="86" t="s">
        <v>489</v>
      </c>
      <c r="F20" s="85" t="s">
        <v>867</v>
      </c>
      <c r="G20" s="86" t="s">
        <v>330</v>
      </c>
      <c r="H20" s="86" t="s">
        <v>14</v>
      </c>
      <c r="I20" s="132" t="s">
        <v>879</v>
      </c>
      <c r="J20" s="133"/>
      <c r="K20" s="85" t="s">
        <v>319</v>
      </c>
      <c r="L20" s="85" t="s">
        <v>320</v>
      </c>
      <c r="M20" s="85" t="s">
        <v>321</v>
      </c>
      <c r="N20" s="134"/>
      <c r="O20" s="134"/>
      <c r="P20" s="134"/>
      <c r="Q20" s="134"/>
      <c r="R20" s="134" t="s">
        <v>315</v>
      </c>
      <c r="S20" s="134"/>
      <c r="T20" s="85" t="s">
        <v>305</v>
      </c>
      <c r="U20" s="85" t="s">
        <v>305</v>
      </c>
      <c r="V20" s="86" t="s">
        <v>306</v>
      </c>
      <c r="W20" s="86" t="s">
        <v>882</v>
      </c>
      <c r="X20" s="97">
        <v>42566</v>
      </c>
      <c r="Y20" s="21">
        <v>330000</v>
      </c>
      <c r="Z20" s="95">
        <v>52800</v>
      </c>
      <c r="AA20" s="20">
        <v>382800</v>
      </c>
      <c r="AB20" s="85" t="s">
        <v>14</v>
      </c>
      <c r="AC20" s="85" t="s">
        <v>14</v>
      </c>
      <c r="AD20" s="85" t="s">
        <v>14</v>
      </c>
      <c r="AE20" s="134" t="s">
        <v>309</v>
      </c>
      <c r="AF20" s="134"/>
      <c r="AG20" s="85" t="s">
        <v>14</v>
      </c>
      <c r="AH20" s="85" t="s">
        <v>14</v>
      </c>
      <c r="AI20" s="85" t="s">
        <v>14</v>
      </c>
      <c r="AJ20" s="85" t="s">
        <v>14</v>
      </c>
    </row>
    <row r="21" spans="1:36" ht="237.75" customHeight="1" x14ac:dyDescent="0.25">
      <c r="A21" s="87">
        <v>16</v>
      </c>
      <c r="B21" s="86" t="s">
        <v>282</v>
      </c>
      <c r="C21" s="86" t="s">
        <v>151</v>
      </c>
      <c r="D21" s="86">
        <v>2016</v>
      </c>
      <c r="E21" s="86" t="s">
        <v>611</v>
      </c>
      <c r="F21" s="85" t="s">
        <v>868</v>
      </c>
      <c r="G21" s="86" t="s">
        <v>330</v>
      </c>
      <c r="H21" s="86" t="s">
        <v>14</v>
      </c>
      <c r="I21" s="132" t="s">
        <v>883</v>
      </c>
      <c r="J21" s="133"/>
      <c r="K21" s="85"/>
      <c r="L21" s="85"/>
      <c r="M21" s="85"/>
      <c r="N21" s="134" t="s">
        <v>884</v>
      </c>
      <c r="O21" s="134"/>
      <c r="P21" s="134"/>
      <c r="Q21" s="134"/>
      <c r="R21" s="134" t="s">
        <v>884</v>
      </c>
      <c r="S21" s="134"/>
      <c r="T21" s="85" t="s">
        <v>305</v>
      </c>
      <c r="U21" s="85" t="s">
        <v>305</v>
      </c>
      <c r="V21" s="86" t="s">
        <v>306</v>
      </c>
      <c r="W21" s="86" t="s">
        <v>885</v>
      </c>
      <c r="X21" s="97">
        <v>42647</v>
      </c>
      <c r="Y21" s="21">
        <v>325000</v>
      </c>
      <c r="Z21" s="95">
        <v>52000</v>
      </c>
      <c r="AA21" s="20">
        <v>377000</v>
      </c>
      <c r="AB21" s="85" t="s">
        <v>14</v>
      </c>
      <c r="AC21" s="85" t="s">
        <v>14</v>
      </c>
      <c r="AD21" s="85" t="s">
        <v>14</v>
      </c>
      <c r="AE21" s="134" t="s">
        <v>309</v>
      </c>
      <c r="AF21" s="134"/>
      <c r="AG21" s="85" t="s">
        <v>14</v>
      </c>
      <c r="AH21" s="85" t="s">
        <v>14</v>
      </c>
      <c r="AI21" s="85" t="s">
        <v>14</v>
      </c>
      <c r="AJ21" s="85" t="s">
        <v>14</v>
      </c>
    </row>
    <row r="22" spans="1:36" ht="237.75" customHeight="1" x14ac:dyDescent="0.25">
      <c r="A22" s="87">
        <v>17</v>
      </c>
      <c r="B22" s="86" t="s">
        <v>282</v>
      </c>
      <c r="C22" s="86" t="s">
        <v>151</v>
      </c>
      <c r="D22" s="86">
        <v>2016</v>
      </c>
      <c r="E22" s="86" t="s">
        <v>611</v>
      </c>
      <c r="F22" s="85" t="s">
        <v>869</v>
      </c>
      <c r="G22" s="86" t="s">
        <v>298</v>
      </c>
      <c r="H22" s="86" t="s">
        <v>14</v>
      </c>
      <c r="I22" s="132" t="s">
        <v>886</v>
      </c>
      <c r="J22" s="133"/>
      <c r="K22" s="85"/>
      <c r="L22" s="85"/>
      <c r="M22" s="85"/>
      <c r="N22" s="134" t="s">
        <v>887</v>
      </c>
      <c r="O22" s="134"/>
      <c r="P22" s="134"/>
      <c r="Q22" s="134"/>
      <c r="R22" s="134" t="s">
        <v>887</v>
      </c>
      <c r="S22" s="134"/>
      <c r="T22" s="85" t="s">
        <v>305</v>
      </c>
      <c r="U22" s="85" t="s">
        <v>305</v>
      </c>
      <c r="V22" s="86" t="s">
        <v>306</v>
      </c>
      <c r="W22" s="86" t="s">
        <v>888</v>
      </c>
      <c r="X22" s="94">
        <v>42647</v>
      </c>
      <c r="Y22" s="21">
        <v>360000</v>
      </c>
      <c r="Z22" s="95">
        <v>57600</v>
      </c>
      <c r="AA22" s="20">
        <v>417600</v>
      </c>
      <c r="AB22" s="85" t="s">
        <v>14</v>
      </c>
      <c r="AC22" s="85" t="s">
        <v>14</v>
      </c>
      <c r="AD22" s="85" t="s">
        <v>14</v>
      </c>
      <c r="AE22" s="134" t="s">
        <v>309</v>
      </c>
      <c r="AF22" s="134"/>
      <c r="AG22" s="85" t="s">
        <v>14</v>
      </c>
      <c r="AH22" s="85" t="s">
        <v>14</v>
      </c>
      <c r="AI22" s="85" t="s">
        <v>14</v>
      </c>
      <c r="AJ22" s="85" t="s">
        <v>14</v>
      </c>
    </row>
    <row r="23" spans="1:36" ht="237.75" customHeight="1" x14ac:dyDescent="0.25">
      <c r="A23" s="87">
        <v>18</v>
      </c>
      <c r="B23" s="86" t="s">
        <v>282</v>
      </c>
      <c r="C23" s="86" t="s">
        <v>151</v>
      </c>
      <c r="D23" s="86">
        <v>2016</v>
      </c>
      <c r="E23" s="86" t="s">
        <v>611</v>
      </c>
      <c r="F23" s="85" t="s">
        <v>870</v>
      </c>
      <c r="G23" s="86" t="s">
        <v>298</v>
      </c>
      <c r="H23" s="86" t="s">
        <v>14</v>
      </c>
      <c r="I23" s="132" t="s">
        <v>889</v>
      </c>
      <c r="J23" s="133"/>
      <c r="K23" s="85"/>
      <c r="L23" s="85"/>
      <c r="M23" s="85"/>
      <c r="N23" s="134" t="s">
        <v>890</v>
      </c>
      <c r="O23" s="134"/>
      <c r="P23" s="134"/>
      <c r="Q23" s="134"/>
      <c r="R23" s="134" t="s">
        <v>890</v>
      </c>
      <c r="S23" s="134"/>
      <c r="T23" s="85" t="s">
        <v>305</v>
      </c>
      <c r="U23" s="85" t="s">
        <v>305</v>
      </c>
      <c r="V23" s="86" t="s">
        <v>306</v>
      </c>
      <c r="W23" s="86" t="s">
        <v>891</v>
      </c>
      <c r="X23" s="97" t="s">
        <v>892</v>
      </c>
      <c r="Y23" s="21">
        <v>210000</v>
      </c>
      <c r="Z23" s="95">
        <v>33600</v>
      </c>
      <c r="AA23" s="20">
        <v>243600</v>
      </c>
      <c r="AB23" s="85" t="s">
        <v>14</v>
      </c>
      <c r="AC23" s="85" t="s">
        <v>14</v>
      </c>
      <c r="AD23" s="85" t="s">
        <v>14</v>
      </c>
      <c r="AE23" s="134" t="s">
        <v>309</v>
      </c>
      <c r="AF23" s="134"/>
      <c r="AG23" s="85" t="s">
        <v>14</v>
      </c>
      <c r="AH23" s="85" t="s">
        <v>14</v>
      </c>
      <c r="AI23" s="85" t="s">
        <v>14</v>
      </c>
      <c r="AJ23" s="85" t="s">
        <v>14</v>
      </c>
    </row>
    <row r="24" spans="1:36" ht="237.75" customHeight="1" x14ac:dyDescent="0.25">
      <c r="A24" s="87">
        <v>19</v>
      </c>
      <c r="B24" s="86" t="s">
        <v>282</v>
      </c>
      <c r="C24" s="86" t="s">
        <v>151</v>
      </c>
      <c r="D24" s="86">
        <v>2016</v>
      </c>
      <c r="E24" s="86" t="s">
        <v>611</v>
      </c>
      <c r="F24" s="85" t="s">
        <v>871</v>
      </c>
      <c r="G24" s="86" t="s">
        <v>298</v>
      </c>
      <c r="H24" s="86" t="s">
        <v>14</v>
      </c>
      <c r="I24" s="132" t="s">
        <v>893</v>
      </c>
      <c r="J24" s="133"/>
      <c r="K24" s="85"/>
      <c r="L24" s="85"/>
      <c r="M24" s="85"/>
      <c r="N24" s="134" t="s">
        <v>894</v>
      </c>
      <c r="O24" s="134"/>
      <c r="P24" s="134"/>
      <c r="Q24" s="134"/>
      <c r="R24" s="134" t="s">
        <v>894</v>
      </c>
      <c r="S24" s="134"/>
      <c r="T24" s="85" t="s">
        <v>305</v>
      </c>
      <c r="U24" s="85" t="s">
        <v>305</v>
      </c>
      <c r="V24" s="86" t="s">
        <v>306</v>
      </c>
      <c r="W24" s="86" t="s">
        <v>895</v>
      </c>
      <c r="X24" s="99">
        <v>42647</v>
      </c>
      <c r="Y24" s="21">
        <v>105000</v>
      </c>
      <c r="Z24" s="95">
        <v>16800</v>
      </c>
      <c r="AA24" s="20">
        <v>121800</v>
      </c>
      <c r="AB24" s="85" t="s">
        <v>14</v>
      </c>
      <c r="AC24" s="85" t="s">
        <v>14</v>
      </c>
      <c r="AD24" s="85" t="s">
        <v>14</v>
      </c>
      <c r="AE24" s="134" t="s">
        <v>309</v>
      </c>
      <c r="AF24" s="134"/>
      <c r="AG24" s="85" t="s">
        <v>14</v>
      </c>
      <c r="AH24" s="85" t="s">
        <v>14</v>
      </c>
      <c r="AI24" s="85" t="s">
        <v>14</v>
      </c>
      <c r="AJ24" s="85" t="s">
        <v>14</v>
      </c>
    </row>
    <row r="25" spans="1:36" ht="237.75" customHeight="1" x14ac:dyDescent="0.25">
      <c r="A25" s="87">
        <v>20</v>
      </c>
      <c r="B25" s="86" t="s">
        <v>282</v>
      </c>
      <c r="C25" s="86" t="s">
        <v>151</v>
      </c>
      <c r="D25" s="86">
        <v>2016</v>
      </c>
      <c r="E25" s="86" t="s">
        <v>611</v>
      </c>
      <c r="F25" s="85" t="s">
        <v>872</v>
      </c>
      <c r="G25" s="85" t="s">
        <v>900</v>
      </c>
      <c r="H25" s="86" t="s">
        <v>14</v>
      </c>
      <c r="I25" s="132" t="s">
        <v>896</v>
      </c>
      <c r="J25" s="133"/>
      <c r="K25" s="85"/>
      <c r="L25" s="85"/>
      <c r="M25" s="85"/>
      <c r="N25" s="134" t="s">
        <v>897</v>
      </c>
      <c r="O25" s="134"/>
      <c r="P25" s="134"/>
      <c r="Q25" s="134"/>
      <c r="R25" s="134" t="s">
        <v>897</v>
      </c>
      <c r="S25" s="134"/>
      <c r="T25" s="85" t="s">
        <v>283</v>
      </c>
      <c r="U25" s="85" t="s">
        <v>283</v>
      </c>
      <c r="V25" s="86" t="s">
        <v>306</v>
      </c>
      <c r="W25" s="86" t="s">
        <v>898</v>
      </c>
      <c r="X25" s="97" t="s">
        <v>899</v>
      </c>
      <c r="Y25" s="21">
        <v>326600</v>
      </c>
      <c r="Z25" s="95">
        <v>52256</v>
      </c>
      <c r="AA25" s="20">
        <v>378856</v>
      </c>
      <c r="AB25" s="85" t="s">
        <v>14</v>
      </c>
      <c r="AC25" s="85" t="s">
        <v>14</v>
      </c>
      <c r="AD25" s="85" t="s">
        <v>14</v>
      </c>
      <c r="AE25" s="134" t="s">
        <v>309</v>
      </c>
      <c r="AF25" s="134"/>
      <c r="AG25" s="85" t="s">
        <v>14</v>
      </c>
      <c r="AH25" s="85" t="s">
        <v>14</v>
      </c>
      <c r="AI25" s="85" t="s">
        <v>14</v>
      </c>
      <c r="AJ25" s="85" t="s">
        <v>14</v>
      </c>
    </row>
    <row r="26" spans="1:36" ht="237.75" customHeight="1" x14ac:dyDescent="0.25">
      <c r="A26" s="87">
        <v>21</v>
      </c>
      <c r="B26" s="86" t="s">
        <v>282</v>
      </c>
      <c r="C26" s="86" t="s">
        <v>151</v>
      </c>
      <c r="D26" s="86">
        <v>2016</v>
      </c>
      <c r="E26" s="86" t="s">
        <v>611</v>
      </c>
      <c r="F26" s="85" t="s">
        <v>873</v>
      </c>
      <c r="G26" s="85" t="s">
        <v>905</v>
      </c>
      <c r="H26" s="86" t="s">
        <v>14</v>
      </c>
      <c r="I26" s="132" t="s">
        <v>901</v>
      </c>
      <c r="J26" s="133"/>
      <c r="K26" s="85"/>
      <c r="L26" s="85"/>
      <c r="M26" s="85"/>
      <c r="N26" s="134" t="s">
        <v>902</v>
      </c>
      <c r="O26" s="134"/>
      <c r="P26" s="134"/>
      <c r="Q26" s="134"/>
      <c r="R26" s="134" t="s">
        <v>902</v>
      </c>
      <c r="S26" s="134"/>
      <c r="T26" s="85" t="s">
        <v>582</v>
      </c>
      <c r="U26" s="85" t="s">
        <v>582</v>
      </c>
      <c r="V26" s="86" t="s">
        <v>306</v>
      </c>
      <c r="W26" s="86" t="s">
        <v>903</v>
      </c>
      <c r="X26" s="98">
        <v>42697</v>
      </c>
      <c r="Y26" s="135" t="s">
        <v>904</v>
      </c>
      <c r="Z26" s="136"/>
      <c r="AA26" s="137"/>
      <c r="AB26" s="85" t="s">
        <v>14</v>
      </c>
      <c r="AC26" s="85" t="s">
        <v>14</v>
      </c>
      <c r="AD26" s="85" t="s">
        <v>14</v>
      </c>
      <c r="AE26" s="134" t="s">
        <v>309</v>
      </c>
      <c r="AF26" s="134"/>
      <c r="AG26" s="85" t="s">
        <v>14</v>
      </c>
      <c r="AH26" s="85" t="s">
        <v>14</v>
      </c>
      <c r="AI26" s="85" t="s">
        <v>14</v>
      </c>
      <c r="AJ26" s="85" t="s">
        <v>14</v>
      </c>
    </row>
    <row r="27" spans="1:36" ht="237.75" customHeight="1" x14ac:dyDescent="0.25">
      <c r="A27" s="87">
        <v>22</v>
      </c>
      <c r="B27" s="86" t="s">
        <v>282</v>
      </c>
      <c r="C27" s="86" t="s">
        <v>151</v>
      </c>
      <c r="D27" s="86">
        <v>2016</v>
      </c>
      <c r="E27" s="86" t="s">
        <v>648</v>
      </c>
      <c r="F27" s="85" t="s">
        <v>874</v>
      </c>
      <c r="G27" s="86" t="s">
        <v>298</v>
      </c>
      <c r="H27" s="86" t="s">
        <v>14</v>
      </c>
      <c r="I27" s="132" t="s">
        <v>906</v>
      </c>
      <c r="J27" s="133"/>
      <c r="K27" s="85"/>
      <c r="L27" s="85"/>
      <c r="M27" s="102"/>
      <c r="N27" s="134" t="s">
        <v>907</v>
      </c>
      <c r="O27" s="134"/>
      <c r="P27" s="134"/>
      <c r="Q27" s="134"/>
      <c r="R27" s="134" t="s">
        <v>907</v>
      </c>
      <c r="S27" s="134"/>
      <c r="T27" s="85" t="s">
        <v>305</v>
      </c>
      <c r="U27" s="85" t="s">
        <v>305</v>
      </c>
      <c r="V27" s="86" t="s">
        <v>306</v>
      </c>
      <c r="W27" s="86" t="s">
        <v>908</v>
      </c>
      <c r="X27" s="130">
        <v>42678</v>
      </c>
      <c r="Y27" s="131">
        <v>183189.65</v>
      </c>
      <c r="Z27" s="95">
        <v>29310.34</v>
      </c>
      <c r="AA27" s="20">
        <v>212500</v>
      </c>
      <c r="AB27" s="85" t="s">
        <v>14</v>
      </c>
      <c r="AC27" s="85" t="s">
        <v>14</v>
      </c>
      <c r="AD27" s="85" t="s">
        <v>14</v>
      </c>
      <c r="AE27" s="134" t="s">
        <v>309</v>
      </c>
      <c r="AF27" s="134"/>
      <c r="AG27" s="85" t="s">
        <v>14</v>
      </c>
      <c r="AH27" s="85" t="s">
        <v>14</v>
      </c>
      <c r="AI27" s="85" t="s">
        <v>14</v>
      </c>
      <c r="AJ27" s="85" t="s">
        <v>14</v>
      </c>
    </row>
    <row r="28" spans="1:36" ht="237.75" customHeight="1" x14ac:dyDescent="0.25">
      <c r="A28" s="87">
        <v>23</v>
      </c>
      <c r="B28" s="86" t="s">
        <v>282</v>
      </c>
      <c r="C28" s="86" t="s">
        <v>151</v>
      </c>
      <c r="D28" s="86">
        <v>2016</v>
      </c>
      <c r="E28" s="86" t="s">
        <v>648</v>
      </c>
      <c r="F28" s="85" t="s">
        <v>875</v>
      </c>
      <c r="G28" s="86" t="s">
        <v>298</v>
      </c>
      <c r="H28" s="86" t="s">
        <v>14</v>
      </c>
      <c r="I28" s="132" t="s">
        <v>912</v>
      </c>
      <c r="J28" s="133"/>
      <c r="K28" s="85"/>
      <c r="L28" s="85"/>
      <c r="M28" s="85"/>
      <c r="N28" s="134" t="s">
        <v>909</v>
      </c>
      <c r="O28" s="134"/>
      <c r="P28" s="134"/>
      <c r="Q28" s="134"/>
      <c r="R28" s="134" t="s">
        <v>910</v>
      </c>
      <c r="S28" s="134"/>
      <c r="T28" s="85" t="s">
        <v>305</v>
      </c>
      <c r="U28" s="85" t="s">
        <v>305</v>
      </c>
      <c r="V28" s="86" t="s">
        <v>306</v>
      </c>
      <c r="W28" s="86" t="s">
        <v>911</v>
      </c>
      <c r="X28" s="130">
        <v>42678</v>
      </c>
      <c r="Y28" s="131">
        <v>183189.65</v>
      </c>
      <c r="Z28" s="95">
        <v>29310.34</v>
      </c>
      <c r="AA28" s="20">
        <v>212500</v>
      </c>
      <c r="AB28" s="85" t="s">
        <v>14</v>
      </c>
      <c r="AC28" s="85" t="s">
        <v>14</v>
      </c>
      <c r="AD28" s="85" t="s">
        <v>14</v>
      </c>
      <c r="AE28" s="134" t="s">
        <v>309</v>
      </c>
      <c r="AF28" s="134"/>
      <c r="AG28" s="85" t="s">
        <v>14</v>
      </c>
      <c r="AH28" s="85" t="s">
        <v>14</v>
      </c>
      <c r="AI28" s="85" t="s">
        <v>14</v>
      </c>
      <c r="AJ28" s="85" t="s">
        <v>14</v>
      </c>
    </row>
    <row r="29" spans="1:36" ht="237.75" customHeight="1" x14ac:dyDescent="0.25">
      <c r="A29" s="87">
        <v>24</v>
      </c>
      <c r="B29" s="86" t="s">
        <v>282</v>
      </c>
      <c r="C29" s="86" t="s">
        <v>151</v>
      </c>
      <c r="D29" s="86">
        <v>2016</v>
      </c>
      <c r="E29" s="86" t="s">
        <v>648</v>
      </c>
      <c r="F29" s="85" t="s">
        <v>876</v>
      </c>
      <c r="G29" s="86" t="s">
        <v>298</v>
      </c>
      <c r="H29" s="86" t="s">
        <v>14</v>
      </c>
      <c r="I29" s="132" t="s">
        <v>913</v>
      </c>
      <c r="J29" s="133"/>
      <c r="K29" s="85"/>
      <c r="L29" s="85"/>
      <c r="M29" s="85"/>
      <c r="N29" s="134" t="s">
        <v>914</v>
      </c>
      <c r="O29" s="134"/>
      <c r="P29" s="134"/>
      <c r="Q29" s="134"/>
      <c r="R29" s="134" t="s">
        <v>914</v>
      </c>
      <c r="S29" s="134"/>
      <c r="T29" s="85" t="s">
        <v>305</v>
      </c>
      <c r="U29" s="85" t="s">
        <v>305</v>
      </c>
      <c r="V29" s="86" t="s">
        <v>306</v>
      </c>
      <c r="W29" s="86" t="s">
        <v>915</v>
      </c>
      <c r="X29" s="97" t="s">
        <v>916</v>
      </c>
      <c r="Y29" s="21">
        <v>100000</v>
      </c>
      <c r="Z29" s="95">
        <v>16000</v>
      </c>
      <c r="AA29" s="20">
        <v>116000</v>
      </c>
      <c r="AB29" s="85" t="s">
        <v>14</v>
      </c>
      <c r="AC29" s="85" t="s">
        <v>14</v>
      </c>
      <c r="AD29" s="85" t="s">
        <v>14</v>
      </c>
      <c r="AE29" s="134" t="s">
        <v>309</v>
      </c>
      <c r="AF29" s="134"/>
      <c r="AG29" s="85" t="s">
        <v>14</v>
      </c>
      <c r="AH29" s="85" t="s">
        <v>14</v>
      </c>
      <c r="AI29" s="85" t="s">
        <v>14</v>
      </c>
      <c r="AJ29" s="85" t="s">
        <v>14</v>
      </c>
    </row>
    <row r="30" spans="1:36" ht="237.75" customHeight="1" x14ac:dyDescent="0.25">
      <c r="A30" s="87">
        <v>25</v>
      </c>
      <c r="B30" s="86" t="s">
        <v>282</v>
      </c>
      <c r="C30" s="86" t="s">
        <v>151</v>
      </c>
      <c r="D30" s="86">
        <v>2016</v>
      </c>
      <c r="E30" s="86" t="s">
        <v>648</v>
      </c>
      <c r="F30" s="85" t="s">
        <v>877</v>
      </c>
      <c r="G30" s="86" t="s">
        <v>298</v>
      </c>
      <c r="H30" s="86" t="s">
        <v>14</v>
      </c>
      <c r="I30" s="132" t="s">
        <v>917</v>
      </c>
      <c r="J30" s="133"/>
      <c r="K30" s="85"/>
      <c r="L30" s="85"/>
      <c r="M30" s="85"/>
      <c r="N30" s="134" t="s">
        <v>918</v>
      </c>
      <c r="O30" s="134"/>
      <c r="P30" s="134"/>
      <c r="Q30" s="134"/>
      <c r="R30" s="134" t="s">
        <v>919</v>
      </c>
      <c r="S30" s="134"/>
      <c r="T30" s="85" t="s">
        <v>305</v>
      </c>
      <c r="U30" s="85" t="s">
        <v>305</v>
      </c>
      <c r="V30" s="86" t="s">
        <v>306</v>
      </c>
      <c r="W30" s="102" t="s">
        <v>920</v>
      </c>
      <c r="X30" s="130">
        <v>42678</v>
      </c>
      <c r="Y30" s="21">
        <v>170000</v>
      </c>
      <c r="Z30" s="95">
        <v>27200</v>
      </c>
      <c r="AA30" s="20">
        <v>197200</v>
      </c>
      <c r="AB30" s="85" t="s">
        <v>14</v>
      </c>
      <c r="AC30" s="85" t="s">
        <v>14</v>
      </c>
      <c r="AD30" s="85" t="s">
        <v>14</v>
      </c>
      <c r="AE30" s="134" t="s">
        <v>309</v>
      </c>
      <c r="AF30" s="134"/>
      <c r="AG30" s="85" t="s">
        <v>14</v>
      </c>
      <c r="AH30" s="85" t="s">
        <v>14</v>
      </c>
      <c r="AI30" s="85" t="s">
        <v>14</v>
      </c>
      <c r="AJ30" s="85" t="s">
        <v>14</v>
      </c>
    </row>
    <row r="31" spans="1:36" ht="237.75" customHeight="1" x14ac:dyDescent="0.25">
      <c r="A31" s="87">
        <v>26</v>
      </c>
      <c r="B31" s="86" t="s">
        <v>282</v>
      </c>
      <c r="C31" s="86" t="s">
        <v>151</v>
      </c>
      <c r="D31" s="86">
        <v>2016</v>
      </c>
      <c r="E31" s="86" t="s">
        <v>648</v>
      </c>
      <c r="F31" s="85" t="s">
        <v>878</v>
      </c>
      <c r="G31" s="86" t="s">
        <v>298</v>
      </c>
      <c r="H31" s="86" t="s">
        <v>14</v>
      </c>
      <c r="I31" s="132" t="s">
        <v>921</v>
      </c>
      <c r="J31" s="133"/>
      <c r="K31" s="85"/>
      <c r="L31" s="85"/>
      <c r="M31" s="85"/>
      <c r="N31" s="134" t="s">
        <v>922</v>
      </c>
      <c r="O31" s="134"/>
      <c r="P31" s="134"/>
      <c r="Q31" s="134"/>
      <c r="R31" s="134" t="s">
        <v>922</v>
      </c>
      <c r="S31" s="134"/>
      <c r="T31" s="85" t="s">
        <v>305</v>
      </c>
      <c r="U31" s="85" t="s">
        <v>305</v>
      </c>
      <c r="V31" s="86" t="s">
        <v>306</v>
      </c>
      <c r="W31" s="86" t="s">
        <v>923</v>
      </c>
      <c r="X31" s="97" t="s">
        <v>916</v>
      </c>
      <c r="Y31" s="21">
        <v>160000</v>
      </c>
      <c r="Z31" s="95">
        <v>25600</v>
      </c>
      <c r="AA31" s="20">
        <v>185600</v>
      </c>
      <c r="AB31" s="85" t="s">
        <v>14</v>
      </c>
      <c r="AC31" s="85" t="s">
        <v>14</v>
      </c>
      <c r="AD31" s="85" t="s">
        <v>14</v>
      </c>
      <c r="AE31" s="134" t="s">
        <v>309</v>
      </c>
      <c r="AF31" s="134"/>
      <c r="AG31" s="85" t="s">
        <v>14</v>
      </c>
      <c r="AH31" s="85" t="s">
        <v>14</v>
      </c>
      <c r="AI31" s="85" t="s">
        <v>14</v>
      </c>
      <c r="AJ31" s="85" t="s">
        <v>14</v>
      </c>
    </row>
  </sheetData>
  <mergeCells count="143">
    <mergeCell ref="I4:J4"/>
    <mergeCell ref="I7:J7"/>
    <mergeCell ref="I8:J8"/>
    <mergeCell ref="I9:J9"/>
    <mergeCell ref="I5:J6"/>
    <mergeCell ref="N14:Q14"/>
    <mergeCell ref="N7:Q7"/>
    <mergeCell ref="R7:S7"/>
    <mergeCell ref="N10:Q10"/>
    <mergeCell ref="R10:S10"/>
    <mergeCell ref="N11:Q11"/>
    <mergeCell ref="R11:S11"/>
    <mergeCell ref="T5:T6"/>
    <mergeCell ref="U5:U6"/>
    <mergeCell ref="N12:Q12"/>
    <mergeCell ref="R12:S12"/>
    <mergeCell ref="N13:Q13"/>
    <mergeCell ref="R13:S13"/>
    <mergeCell ref="N4:Q4"/>
    <mergeCell ref="R4:S4"/>
    <mergeCell ref="R14:S14"/>
    <mergeCell ref="R5:S5"/>
    <mergeCell ref="R6:S6"/>
    <mergeCell ref="C5:C6"/>
    <mergeCell ref="D5:D6"/>
    <mergeCell ref="E5:E6"/>
    <mergeCell ref="F5:F6"/>
    <mergeCell ref="G5:G6"/>
    <mergeCell ref="H5:H6"/>
    <mergeCell ref="I19:J19"/>
    <mergeCell ref="N19:Q19"/>
    <mergeCell ref="R19:S19"/>
    <mergeCell ref="N9:Q9"/>
    <mergeCell ref="R9:S9"/>
    <mergeCell ref="I16:J16"/>
    <mergeCell ref="I17:J17"/>
    <mergeCell ref="R15:S15"/>
    <mergeCell ref="A3:J3"/>
    <mergeCell ref="A2:C2"/>
    <mergeCell ref="B5:B6"/>
    <mergeCell ref="A5:A6"/>
    <mergeCell ref="AJ3:AJ4"/>
    <mergeCell ref="K3:Q3"/>
    <mergeCell ref="R3:S3"/>
    <mergeCell ref="AB3:AB4"/>
    <mergeCell ref="AC3:AC4"/>
    <mergeCell ref="AE3:AF4"/>
    <mergeCell ref="AG3:AG4"/>
    <mergeCell ref="AH3:AH4"/>
    <mergeCell ref="AI3:AI4"/>
    <mergeCell ref="Z3:Z4"/>
    <mergeCell ref="AA3:AA4"/>
    <mergeCell ref="T3:T4"/>
    <mergeCell ref="V5:V6"/>
    <mergeCell ref="Y5:AA6"/>
    <mergeCell ref="AE5:AF6"/>
    <mergeCell ref="K5:K6"/>
    <mergeCell ref="L5:L6"/>
    <mergeCell ref="M5:M6"/>
    <mergeCell ref="N5:Q5"/>
    <mergeCell ref="N6:Q6"/>
    <mergeCell ref="U3:U4"/>
    <mergeCell ref="V3:V4"/>
    <mergeCell ref="W3:W4"/>
    <mergeCell ref="Y3:Y4"/>
    <mergeCell ref="AE18:AF18"/>
    <mergeCell ref="AE7:AF7"/>
    <mergeCell ref="AE8:AF8"/>
    <mergeCell ref="AE9:AF9"/>
    <mergeCell ref="AE10:AF10"/>
    <mergeCell ref="AE11:AF11"/>
    <mergeCell ref="AE12:AF12"/>
    <mergeCell ref="AE14:AF14"/>
    <mergeCell ref="AE13:AF13"/>
    <mergeCell ref="AE15:AF15"/>
    <mergeCell ref="AE16:AF16"/>
    <mergeCell ref="AE17:AF17"/>
    <mergeCell ref="N8:Q8"/>
    <mergeCell ref="R8:S8"/>
    <mergeCell ref="I18:J18"/>
    <mergeCell ref="I10:J10"/>
    <mergeCell ref="I11:J11"/>
    <mergeCell ref="I12:J12"/>
    <mergeCell ref="I13:J13"/>
    <mergeCell ref="I14:J14"/>
    <mergeCell ref="N16:Q16"/>
    <mergeCell ref="R16:S16"/>
    <mergeCell ref="N17:Q17"/>
    <mergeCell ref="R17:S17"/>
    <mergeCell ref="I15:J15"/>
    <mergeCell ref="N15:Q15"/>
    <mergeCell ref="I20:J20"/>
    <mergeCell ref="N20:Q20"/>
    <mergeCell ref="R20:S20"/>
    <mergeCell ref="AE20:AF20"/>
    <mergeCell ref="I21:J21"/>
    <mergeCell ref="N21:Q21"/>
    <mergeCell ref="R21:S21"/>
    <mergeCell ref="AE21:AF21"/>
    <mergeCell ref="N18:Q18"/>
    <mergeCell ref="R18:S18"/>
    <mergeCell ref="AE19:AF19"/>
    <mergeCell ref="I24:J24"/>
    <mergeCell ref="N24:Q24"/>
    <mergeCell ref="R24:S24"/>
    <mergeCell ref="AE24:AF24"/>
    <mergeCell ref="I25:J25"/>
    <mergeCell ref="N25:Q25"/>
    <mergeCell ref="R25:S25"/>
    <mergeCell ref="AE25:AF25"/>
    <mergeCell ref="I22:J22"/>
    <mergeCell ref="N22:Q22"/>
    <mergeCell ref="R22:S22"/>
    <mergeCell ref="AE22:AF22"/>
    <mergeCell ref="I23:J23"/>
    <mergeCell ref="N23:Q23"/>
    <mergeCell ref="R23:S23"/>
    <mergeCell ref="AE23:AF23"/>
    <mergeCell ref="I26:J26"/>
    <mergeCell ref="N26:Q26"/>
    <mergeCell ref="R26:S26"/>
    <mergeCell ref="AE26:AF26"/>
    <mergeCell ref="I27:J27"/>
    <mergeCell ref="N27:Q27"/>
    <mergeCell ref="R27:S27"/>
    <mergeCell ref="AE27:AF27"/>
    <mergeCell ref="Y26:AA26"/>
    <mergeCell ref="I30:J30"/>
    <mergeCell ref="N30:Q30"/>
    <mergeCell ref="R30:S30"/>
    <mergeCell ref="AE30:AF30"/>
    <mergeCell ref="I31:J31"/>
    <mergeCell ref="N31:Q31"/>
    <mergeCell ref="R31:S31"/>
    <mergeCell ref="AE31:AF31"/>
    <mergeCell ref="I28:J28"/>
    <mergeCell ref="N28:Q28"/>
    <mergeCell ref="R28:S28"/>
    <mergeCell ref="AE28:AF28"/>
    <mergeCell ref="I29:J29"/>
    <mergeCell ref="N29:Q29"/>
    <mergeCell ref="R29:S29"/>
    <mergeCell ref="AE29:AF29"/>
  </mergeCells>
  <pageMargins left="0.7" right="0.21" top="0.75" bottom="0.75" header="0.3" footer="0.3"/>
  <pageSetup scale="1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OL528"/>
  <sheetViews>
    <sheetView tabSelected="1" zoomScale="40" zoomScaleNormal="40" workbookViewId="0">
      <pane xSplit="1" ySplit="4" topLeftCell="AE314" activePane="bottomRight" state="frozen"/>
      <selection pane="topRight" activeCell="B1" sqref="B1"/>
      <selection pane="bottomLeft" activeCell="A6" sqref="A6"/>
      <selection pane="bottomRight" activeCell="U335" sqref="A335:XFD335"/>
    </sheetView>
  </sheetViews>
  <sheetFormatPr baseColWidth="10" defaultColWidth="9.140625" defaultRowHeight="15" x14ac:dyDescent="0.25"/>
  <cols>
    <col min="1" max="1" width="16.42578125" style="1" customWidth="1"/>
    <col min="2" max="2" width="22.28515625" style="45" customWidth="1"/>
    <col min="3" max="3" width="37.42578125" style="45" customWidth="1"/>
    <col min="4" max="4" width="24" style="45" customWidth="1"/>
    <col min="5" max="5" width="25.140625" style="45" customWidth="1"/>
    <col min="6" max="6" width="19" style="8" customWidth="1"/>
    <col min="7" max="7" width="21" style="8" customWidth="1"/>
    <col min="8" max="8" width="20.7109375" style="45" customWidth="1"/>
    <col min="9" max="9" width="38" style="45" customWidth="1"/>
    <col min="10" max="10" width="27.5703125" style="45" customWidth="1"/>
    <col min="11" max="11" width="27" style="45" customWidth="1"/>
    <col min="12" max="12" width="23.140625" style="45" customWidth="1"/>
    <col min="13" max="13" width="21" style="45" customWidth="1"/>
    <col min="14" max="14" width="30.28515625" style="45" customWidth="1"/>
    <col min="15" max="15" width="25.28515625" style="45" customWidth="1"/>
    <col min="16" max="16" width="19" style="45" customWidth="1"/>
    <col min="17" max="17" width="19.28515625" style="45" customWidth="1"/>
    <col min="18" max="18" width="16.140625" style="45" customWidth="1"/>
    <col min="19" max="19" width="25.140625" style="45" customWidth="1"/>
    <col min="20" max="20" width="29" style="45" customWidth="1"/>
    <col min="21" max="21" width="18.28515625" style="45" customWidth="1"/>
    <col min="22" max="22" width="16.5703125" style="45" customWidth="1"/>
    <col min="23" max="23" width="17.42578125" style="45" customWidth="1"/>
    <col min="24" max="24" width="9.140625" style="45"/>
    <col min="25" max="25" width="34.140625" style="45" customWidth="1"/>
    <col min="26" max="26" width="39.7109375" style="45" customWidth="1"/>
    <col min="27" max="27" width="21.42578125" style="45" customWidth="1"/>
    <col min="28" max="28" width="19.5703125" style="45" customWidth="1"/>
    <col min="29" max="29" width="22.5703125" style="45" customWidth="1"/>
    <col min="30" max="30" width="33.42578125" style="45" customWidth="1"/>
    <col min="31" max="31" width="19.42578125" style="45" customWidth="1"/>
    <col min="32" max="32" width="23.5703125" style="45" customWidth="1"/>
    <col min="33" max="33" width="23.85546875" style="45" customWidth="1"/>
    <col min="34" max="34" width="22.28515625" style="45" customWidth="1"/>
    <col min="35" max="35" width="23.140625" style="45" customWidth="1"/>
    <col min="36" max="36" width="20.85546875" style="45" customWidth="1"/>
    <col min="37" max="37" width="20.5703125" style="45" customWidth="1"/>
    <col min="38" max="38" width="16.5703125" style="45" customWidth="1"/>
    <col min="39" max="39" width="24.42578125" style="45" customWidth="1"/>
    <col min="40" max="40" width="17" style="8" customWidth="1"/>
    <col min="41" max="41" width="17" style="45" customWidth="1"/>
    <col min="42" max="42" width="19.5703125" style="45" customWidth="1"/>
    <col min="43" max="43" width="27.42578125" style="45" customWidth="1"/>
    <col min="44" max="44" width="16" style="45" customWidth="1"/>
    <col min="45" max="45" width="15.42578125" style="45" customWidth="1"/>
    <col min="46" max="46" width="26.5703125" style="45" customWidth="1"/>
    <col min="47" max="47" width="21.85546875" style="45" customWidth="1"/>
    <col min="48" max="48" width="20" style="45" customWidth="1"/>
    <col min="49" max="49" width="22.5703125" style="45" customWidth="1"/>
    <col min="50" max="51" width="17.140625" style="45" customWidth="1"/>
    <col min="52" max="52" width="17.85546875" style="45" customWidth="1"/>
    <col min="53" max="53" width="16.5703125" style="45" customWidth="1"/>
    <col min="54" max="54" width="10.7109375" style="45" customWidth="1"/>
    <col min="55" max="55" width="24.5703125" style="45" customWidth="1"/>
    <col min="56" max="56" width="16.85546875" style="45" customWidth="1"/>
    <col min="57" max="57" width="20" style="45" customWidth="1"/>
    <col min="58" max="16384" width="9.140625" style="45"/>
  </cols>
  <sheetData>
    <row r="1" spans="1:57" s="10" customFormat="1" ht="46.5" customHeight="1" thickBot="1" x14ac:dyDescent="0.3">
      <c r="A1" s="5" t="s">
        <v>0</v>
      </c>
      <c r="B1" s="327" t="s">
        <v>1</v>
      </c>
      <c r="C1" s="327"/>
      <c r="D1" s="327"/>
      <c r="E1" s="327"/>
      <c r="F1" s="327"/>
      <c r="G1" s="327"/>
      <c r="H1" s="327"/>
      <c r="I1" s="327"/>
      <c r="J1" s="327"/>
      <c r="K1" s="327" t="s">
        <v>1</v>
      </c>
      <c r="L1" s="327"/>
      <c r="M1" s="327"/>
      <c r="N1" s="327"/>
      <c r="O1" s="327"/>
      <c r="P1" s="327"/>
      <c r="Q1" s="327"/>
      <c r="R1" s="327"/>
      <c r="S1" s="327"/>
      <c r="T1" s="68" t="s">
        <v>1</v>
      </c>
      <c r="U1" s="7"/>
      <c r="V1" s="7"/>
      <c r="W1" s="7"/>
      <c r="X1" s="7"/>
      <c r="Y1" s="7"/>
      <c r="Z1" s="7"/>
      <c r="AA1" s="7"/>
      <c r="AB1" s="7"/>
      <c r="AC1" s="7"/>
      <c r="AD1" s="328"/>
      <c r="AE1" s="328"/>
      <c r="AF1" s="328"/>
      <c r="AG1" s="328"/>
      <c r="AH1" s="328"/>
      <c r="AI1" s="328"/>
      <c r="AJ1" s="328"/>
      <c r="AK1" s="328"/>
      <c r="AL1" s="327" t="s">
        <v>1</v>
      </c>
      <c r="AM1" s="327"/>
      <c r="AN1" s="327"/>
      <c r="AO1" s="327"/>
      <c r="AP1" s="327"/>
      <c r="AQ1" s="327"/>
      <c r="AR1" s="327"/>
      <c r="AS1" s="327"/>
      <c r="AT1" s="327" t="s">
        <v>1</v>
      </c>
      <c r="AU1" s="327"/>
      <c r="AV1" s="327"/>
      <c r="AW1" s="327"/>
      <c r="AX1" s="327" t="s">
        <v>1</v>
      </c>
      <c r="AY1" s="327"/>
      <c r="AZ1" s="327"/>
      <c r="BA1" s="327"/>
      <c r="BB1" s="327"/>
      <c r="BC1" s="327"/>
      <c r="BD1" s="327"/>
      <c r="BE1" s="327"/>
    </row>
    <row r="2" spans="1:57" s="10" customFormat="1" ht="57.75" customHeight="1" thickBot="1" x14ac:dyDescent="0.3">
      <c r="A2" s="352"/>
      <c r="B2" s="328" t="s">
        <v>284</v>
      </c>
      <c r="C2" s="328" t="s">
        <v>2</v>
      </c>
      <c r="D2" s="328" t="s">
        <v>3</v>
      </c>
      <c r="E2" s="328" t="s">
        <v>4</v>
      </c>
      <c r="F2" s="328" t="s">
        <v>5</v>
      </c>
      <c r="G2" s="328" t="s">
        <v>6</v>
      </c>
      <c r="H2" s="328" t="s">
        <v>7</v>
      </c>
      <c r="I2" s="328" t="s">
        <v>8</v>
      </c>
      <c r="J2" s="328" t="s">
        <v>9</v>
      </c>
      <c r="K2" s="327" t="s">
        <v>19</v>
      </c>
      <c r="L2" s="327"/>
      <c r="M2" s="327"/>
      <c r="N2" s="327"/>
      <c r="O2" s="68" t="s">
        <v>291</v>
      </c>
      <c r="P2" s="327" t="s">
        <v>292</v>
      </c>
      <c r="Q2" s="327"/>
      <c r="R2" s="327"/>
      <c r="S2" s="68" t="s">
        <v>20</v>
      </c>
      <c r="T2" s="327" t="s">
        <v>34</v>
      </c>
      <c r="U2" s="327" t="s">
        <v>35</v>
      </c>
      <c r="V2" s="327"/>
      <c r="W2" s="327"/>
      <c r="X2" s="327" t="s">
        <v>36</v>
      </c>
      <c r="Y2" s="327"/>
      <c r="Z2" s="327" t="s">
        <v>37</v>
      </c>
      <c r="AA2" s="346" t="s">
        <v>38</v>
      </c>
      <c r="AB2" s="347"/>
      <c r="AC2" s="347"/>
      <c r="AD2" s="348"/>
      <c r="AE2" s="68" t="s">
        <v>63</v>
      </c>
      <c r="AF2" s="327" t="s">
        <v>64</v>
      </c>
      <c r="AG2" s="327" t="s">
        <v>776</v>
      </c>
      <c r="AH2" s="327" t="s">
        <v>65</v>
      </c>
      <c r="AI2" s="327" t="s">
        <v>66</v>
      </c>
      <c r="AJ2" s="327" t="s">
        <v>67</v>
      </c>
      <c r="AK2" s="327" t="s">
        <v>68</v>
      </c>
      <c r="AL2" s="327" t="s">
        <v>74</v>
      </c>
      <c r="AM2" s="327" t="s">
        <v>75</v>
      </c>
      <c r="AN2" s="327" t="s">
        <v>76</v>
      </c>
      <c r="AO2" s="327" t="s">
        <v>77</v>
      </c>
      <c r="AP2" s="327" t="s">
        <v>78</v>
      </c>
      <c r="AQ2" s="327" t="s">
        <v>79</v>
      </c>
      <c r="AR2" s="327" t="s">
        <v>80</v>
      </c>
      <c r="AS2" s="327"/>
      <c r="AT2" s="327" t="s">
        <v>86</v>
      </c>
      <c r="AU2" s="327" t="s">
        <v>87</v>
      </c>
      <c r="AV2" s="327" t="s">
        <v>88</v>
      </c>
      <c r="AW2" s="327" t="s">
        <v>89</v>
      </c>
      <c r="AX2" s="327" t="s">
        <v>92</v>
      </c>
      <c r="AY2" s="327" t="s">
        <v>93</v>
      </c>
      <c r="AZ2" s="68" t="s">
        <v>94</v>
      </c>
      <c r="BA2" s="327" t="s">
        <v>95</v>
      </c>
      <c r="BB2" s="327" t="s">
        <v>96</v>
      </c>
      <c r="BC2" s="327"/>
      <c r="BD2" s="327" t="s">
        <v>97</v>
      </c>
      <c r="BE2" s="327" t="s">
        <v>98</v>
      </c>
    </row>
    <row r="3" spans="1:57" s="10" customFormat="1" ht="45.75" customHeight="1" thickBot="1" x14ac:dyDescent="0.3">
      <c r="A3" s="353"/>
      <c r="B3" s="328"/>
      <c r="C3" s="328"/>
      <c r="D3" s="328"/>
      <c r="E3" s="328"/>
      <c r="F3" s="328"/>
      <c r="G3" s="328"/>
      <c r="H3" s="328"/>
      <c r="I3" s="328"/>
      <c r="J3" s="328"/>
      <c r="K3" s="327" t="s">
        <v>21</v>
      </c>
      <c r="L3" s="327" t="s">
        <v>22</v>
      </c>
      <c r="M3" s="327" t="s">
        <v>23</v>
      </c>
      <c r="N3" s="327" t="s">
        <v>20</v>
      </c>
      <c r="O3" s="327" t="s">
        <v>24</v>
      </c>
      <c r="P3" s="327" t="s">
        <v>21</v>
      </c>
      <c r="Q3" s="327" t="s">
        <v>22</v>
      </c>
      <c r="R3" s="327" t="s">
        <v>23</v>
      </c>
      <c r="S3" s="71"/>
      <c r="T3" s="327"/>
      <c r="U3" s="327" t="s">
        <v>21</v>
      </c>
      <c r="V3" s="327" t="s">
        <v>22</v>
      </c>
      <c r="W3" s="327" t="s">
        <v>23</v>
      </c>
      <c r="X3" s="327"/>
      <c r="Y3" s="327"/>
      <c r="Z3" s="327"/>
      <c r="AA3" s="327" t="s">
        <v>21</v>
      </c>
      <c r="AB3" s="327" t="s">
        <v>22</v>
      </c>
      <c r="AC3" s="327" t="s">
        <v>23</v>
      </c>
      <c r="AD3" s="344" t="s">
        <v>62</v>
      </c>
      <c r="AE3" s="327" t="s">
        <v>69</v>
      </c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69" t="s">
        <v>81</v>
      </c>
      <c r="AS3" s="69" t="s">
        <v>82</v>
      </c>
      <c r="AT3" s="327"/>
      <c r="AU3" s="327"/>
      <c r="AV3" s="327"/>
      <c r="AW3" s="327"/>
      <c r="AX3" s="327"/>
      <c r="AY3" s="327"/>
      <c r="AZ3" s="327" t="s">
        <v>24</v>
      </c>
      <c r="BA3" s="327"/>
      <c r="BB3" s="327"/>
      <c r="BC3" s="327"/>
      <c r="BD3" s="327"/>
      <c r="BE3" s="327"/>
    </row>
    <row r="4" spans="1:57" s="70" customFormat="1" ht="40.5" customHeight="1" x14ac:dyDescent="0.25">
      <c r="A4" s="354"/>
      <c r="B4" s="329"/>
      <c r="C4" s="329"/>
      <c r="D4" s="329"/>
      <c r="E4" s="329"/>
      <c r="F4" s="329"/>
      <c r="G4" s="329"/>
      <c r="H4" s="329"/>
      <c r="I4" s="329"/>
      <c r="J4" s="329"/>
      <c r="K4" s="341"/>
      <c r="L4" s="341"/>
      <c r="M4" s="341"/>
      <c r="N4" s="341"/>
      <c r="O4" s="341"/>
      <c r="P4" s="341"/>
      <c r="Q4" s="341"/>
      <c r="R4" s="341"/>
      <c r="S4" s="72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5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72" t="s">
        <v>24</v>
      </c>
      <c r="AS4" s="72" t="s">
        <v>24</v>
      </c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</row>
    <row r="5" spans="1:57" s="14" customFormat="1" ht="29.25" customHeight="1" x14ac:dyDescent="0.25">
      <c r="A5" s="278">
        <v>1</v>
      </c>
      <c r="B5" s="192" t="s">
        <v>10</v>
      </c>
      <c r="C5" s="192" t="s">
        <v>11</v>
      </c>
      <c r="D5" s="192">
        <v>2016</v>
      </c>
      <c r="E5" s="192" t="s">
        <v>12</v>
      </c>
      <c r="F5" s="192" t="s">
        <v>13</v>
      </c>
      <c r="G5" s="192" t="s">
        <v>14</v>
      </c>
      <c r="H5" s="343" t="s">
        <v>439</v>
      </c>
      <c r="I5" s="239">
        <v>42384</v>
      </c>
      <c r="J5" s="192" t="s">
        <v>15</v>
      </c>
      <c r="K5" s="192" t="s">
        <v>14</v>
      </c>
      <c r="L5" s="192" t="s">
        <v>14</v>
      </c>
      <c r="M5" s="192" t="s">
        <v>14</v>
      </c>
      <c r="N5" s="192" t="s">
        <v>25</v>
      </c>
      <c r="O5" s="239">
        <v>42389</v>
      </c>
      <c r="P5" s="192" t="s">
        <v>26</v>
      </c>
      <c r="Q5" s="192" t="s">
        <v>27</v>
      </c>
      <c r="R5" s="192" t="s">
        <v>28</v>
      </c>
      <c r="S5" s="192" t="s">
        <v>25</v>
      </c>
      <c r="T5" s="192" t="s">
        <v>14</v>
      </c>
      <c r="U5" s="82" t="s">
        <v>39</v>
      </c>
      <c r="V5" s="82" t="s">
        <v>40</v>
      </c>
      <c r="W5" s="82" t="s">
        <v>41</v>
      </c>
      <c r="X5" s="134" t="s">
        <v>42</v>
      </c>
      <c r="Y5" s="134"/>
      <c r="Z5" s="275" t="s">
        <v>440</v>
      </c>
      <c r="AA5" s="190"/>
      <c r="AB5" s="190"/>
      <c r="AC5" s="190"/>
      <c r="AD5" s="192" t="s">
        <v>25</v>
      </c>
      <c r="AE5" s="192" t="s">
        <v>243</v>
      </c>
      <c r="AF5" s="192" t="s">
        <v>70</v>
      </c>
      <c r="AG5" s="192" t="s">
        <v>71</v>
      </c>
      <c r="AH5" s="192" t="s">
        <v>306</v>
      </c>
      <c r="AI5" s="192" t="s">
        <v>72</v>
      </c>
      <c r="AJ5" s="239">
        <v>42394</v>
      </c>
      <c r="AK5" s="349">
        <f>AM5-AL5</f>
        <v>1330770.68</v>
      </c>
      <c r="AL5" s="242">
        <v>212923.31</v>
      </c>
      <c r="AM5" s="242">
        <v>1543693.99</v>
      </c>
      <c r="AN5" s="349" t="s">
        <v>83</v>
      </c>
      <c r="AO5" s="236" t="s">
        <v>14</v>
      </c>
      <c r="AP5" s="349">
        <f>AM5</f>
        <v>1543693.99</v>
      </c>
      <c r="AQ5" s="192" t="s">
        <v>15</v>
      </c>
      <c r="AR5" s="239">
        <v>42394</v>
      </c>
      <c r="AS5" s="239">
        <v>42409</v>
      </c>
      <c r="AT5" s="342" t="s">
        <v>441</v>
      </c>
      <c r="AU5" s="192" t="s">
        <v>90</v>
      </c>
      <c r="AV5" s="192" t="s">
        <v>91</v>
      </c>
      <c r="AW5" s="236" t="s">
        <v>14</v>
      </c>
      <c r="AX5" s="192" t="s">
        <v>14</v>
      </c>
      <c r="AY5" s="192" t="s">
        <v>14</v>
      </c>
      <c r="AZ5" s="192" t="s">
        <v>14</v>
      </c>
      <c r="BA5" s="192" t="s">
        <v>14</v>
      </c>
      <c r="BB5" s="192" t="s">
        <v>363</v>
      </c>
      <c r="BC5" s="192"/>
      <c r="BD5" s="192" t="s">
        <v>14</v>
      </c>
      <c r="BE5" s="192" t="s">
        <v>14</v>
      </c>
    </row>
    <row r="6" spans="1:57" ht="27.75" customHeight="1" x14ac:dyDescent="0.25">
      <c r="A6" s="309"/>
      <c r="B6" s="134"/>
      <c r="C6" s="134"/>
      <c r="D6" s="134"/>
      <c r="E6" s="134"/>
      <c r="F6" s="134"/>
      <c r="G6" s="134"/>
      <c r="H6" s="293"/>
      <c r="I6" s="297"/>
      <c r="J6" s="134"/>
      <c r="K6" s="134"/>
      <c r="L6" s="134"/>
      <c r="M6" s="134"/>
      <c r="N6" s="134"/>
      <c r="O6" s="297"/>
      <c r="P6" s="134"/>
      <c r="Q6" s="134"/>
      <c r="R6" s="134"/>
      <c r="S6" s="134"/>
      <c r="T6" s="134"/>
      <c r="U6" s="82" t="s">
        <v>43</v>
      </c>
      <c r="V6" s="82" t="s">
        <v>44</v>
      </c>
      <c r="W6" s="82" t="s">
        <v>45</v>
      </c>
      <c r="X6" s="134" t="s">
        <v>472</v>
      </c>
      <c r="Y6" s="134"/>
      <c r="Z6" s="325"/>
      <c r="AA6" s="191"/>
      <c r="AB6" s="191"/>
      <c r="AC6" s="191"/>
      <c r="AD6" s="134"/>
      <c r="AE6" s="134"/>
      <c r="AF6" s="134"/>
      <c r="AG6" s="134"/>
      <c r="AH6" s="134"/>
      <c r="AI6" s="134"/>
      <c r="AJ6" s="297"/>
      <c r="AK6" s="350"/>
      <c r="AL6" s="331"/>
      <c r="AM6" s="331"/>
      <c r="AN6" s="350"/>
      <c r="AO6" s="138"/>
      <c r="AP6" s="350"/>
      <c r="AQ6" s="134"/>
      <c r="AR6" s="297"/>
      <c r="AS6" s="297"/>
      <c r="AT6" s="305"/>
      <c r="AU6" s="134"/>
      <c r="AV6" s="134"/>
      <c r="AW6" s="138"/>
      <c r="AX6" s="134"/>
      <c r="AY6" s="134"/>
      <c r="AZ6" s="134"/>
      <c r="BA6" s="134"/>
      <c r="BB6" s="134"/>
      <c r="BC6" s="134"/>
      <c r="BD6" s="134"/>
      <c r="BE6" s="134"/>
    </row>
    <row r="7" spans="1:57" s="9" customFormat="1" ht="42.75" customHeight="1" x14ac:dyDescent="0.25">
      <c r="A7" s="309"/>
      <c r="B7" s="134"/>
      <c r="C7" s="134"/>
      <c r="D7" s="134"/>
      <c r="E7" s="134"/>
      <c r="F7" s="134"/>
      <c r="G7" s="134"/>
      <c r="H7" s="293"/>
      <c r="I7" s="297"/>
      <c r="J7" s="134"/>
      <c r="K7" s="134"/>
      <c r="L7" s="134"/>
      <c r="M7" s="134"/>
      <c r="N7" s="134" t="s">
        <v>29</v>
      </c>
      <c r="O7" s="297">
        <v>42391</v>
      </c>
      <c r="P7" s="134" t="s">
        <v>242</v>
      </c>
      <c r="Q7" s="134"/>
      <c r="R7" s="134"/>
      <c r="S7" s="134"/>
      <c r="T7" s="134"/>
      <c r="U7" s="40" t="s">
        <v>139</v>
      </c>
      <c r="V7" s="40" t="s">
        <v>140</v>
      </c>
      <c r="W7" s="40" t="s">
        <v>28</v>
      </c>
      <c r="X7" s="134" t="s">
        <v>280</v>
      </c>
      <c r="Y7" s="134"/>
      <c r="Z7" s="325"/>
      <c r="AA7" s="191"/>
      <c r="AB7" s="191"/>
      <c r="AC7" s="191"/>
      <c r="AD7" s="134"/>
      <c r="AE7" s="134"/>
      <c r="AF7" s="134"/>
      <c r="AG7" s="134"/>
      <c r="AH7" s="134"/>
      <c r="AI7" s="134"/>
      <c r="AJ7" s="297"/>
      <c r="AK7" s="350"/>
      <c r="AL7" s="331"/>
      <c r="AM7" s="331"/>
      <c r="AN7" s="350"/>
      <c r="AO7" s="138"/>
      <c r="AP7" s="350"/>
      <c r="AQ7" s="134"/>
      <c r="AR7" s="297"/>
      <c r="AS7" s="297"/>
      <c r="AT7" s="305"/>
      <c r="AU7" s="134"/>
      <c r="AV7" s="134"/>
      <c r="AW7" s="138"/>
      <c r="AX7" s="134"/>
      <c r="AY7" s="134"/>
      <c r="AZ7" s="134"/>
      <c r="BA7" s="134"/>
      <c r="BB7" s="134"/>
      <c r="BC7" s="134"/>
      <c r="BD7" s="134"/>
      <c r="BE7" s="134"/>
    </row>
    <row r="8" spans="1:57" ht="37.5" customHeight="1" x14ac:dyDescent="0.25">
      <c r="A8" s="309"/>
      <c r="B8" s="134"/>
      <c r="C8" s="134"/>
      <c r="D8" s="134"/>
      <c r="E8" s="134"/>
      <c r="F8" s="134"/>
      <c r="G8" s="134"/>
      <c r="H8" s="293"/>
      <c r="I8" s="297"/>
      <c r="J8" s="134"/>
      <c r="K8" s="134"/>
      <c r="L8" s="134"/>
      <c r="M8" s="134"/>
      <c r="N8" s="134"/>
      <c r="O8" s="297"/>
      <c r="P8" s="134"/>
      <c r="Q8" s="134"/>
      <c r="R8" s="134"/>
      <c r="S8" s="134"/>
      <c r="T8" s="134"/>
      <c r="U8" s="40" t="s">
        <v>49</v>
      </c>
      <c r="V8" s="40" t="s">
        <v>50</v>
      </c>
      <c r="W8" s="40" t="s">
        <v>51</v>
      </c>
      <c r="X8" s="134" t="s">
        <v>52</v>
      </c>
      <c r="Y8" s="134"/>
      <c r="Z8" s="325"/>
      <c r="AA8" s="191"/>
      <c r="AB8" s="191"/>
      <c r="AC8" s="191"/>
      <c r="AD8" s="134"/>
      <c r="AE8" s="134"/>
      <c r="AF8" s="134"/>
      <c r="AG8" s="134"/>
      <c r="AH8" s="134"/>
      <c r="AI8" s="134"/>
      <c r="AJ8" s="297"/>
      <c r="AK8" s="350"/>
      <c r="AL8" s="331"/>
      <c r="AM8" s="331"/>
      <c r="AN8" s="350"/>
      <c r="AO8" s="138"/>
      <c r="AP8" s="350"/>
      <c r="AQ8" s="134"/>
      <c r="AR8" s="297"/>
      <c r="AS8" s="297"/>
      <c r="AT8" s="305"/>
      <c r="AU8" s="134"/>
      <c r="AV8" s="134"/>
      <c r="AW8" s="138"/>
      <c r="AX8" s="134"/>
      <c r="AY8" s="134"/>
      <c r="AZ8" s="134"/>
      <c r="BA8" s="134"/>
      <c r="BB8" s="134"/>
      <c r="BC8" s="134"/>
      <c r="BD8" s="134"/>
      <c r="BE8" s="134"/>
    </row>
    <row r="9" spans="1:57" ht="34.5" customHeight="1" x14ac:dyDescent="0.25">
      <c r="A9" s="309"/>
      <c r="B9" s="134"/>
      <c r="C9" s="134"/>
      <c r="D9" s="134"/>
      <c r="E9" s="134"/>
      <c r="F9" s="134"/>
      <c r="G9" s="134"/>
      <c r="H9" s="293"/>
      <c r="I9" s="297"/>
      <c r="J9" s="134"/>
      <c r="K9" s="134"/>
      <c r="L9" s="134"/>
      <c r="M9" s="134"/>
      <c r="N9" s="134" t="s">
        <v>241</v>
      </c>
      <c r="O9" s="297">
        <v>42392</v>
      </c>
      <c r="P9" s="134" t="s">
        <v>242</v>
      </c>
      <c r="Q9" s="134"/>
      <c r="R9" s="134"/>
      <c r="S9" s="134"/>
      <c r="T9" s="134"/>
      <c r="U9" s="40" t="s">
        <v>53</v>
      </c>
      <c r="V9" s="40" t="s">
        <v>54</v>
      </c>
      <c r="W9" s="40" t="s">
        <v>30</v>
      </c>
      <c r="X9" s="134" t="s">
        <v>55</v>
      </c>
      <c r="Y9" s="134"/>
      <c r="Z9" s="325"/>
      <c r="AA9" s="191"/>
      <c r="AB9" s="191"/>
      <c r="AC9" s="191"/>
      <c r="AD9" s="134"/>
      <c r="AE9" s="134"/>
      <c r="AF9" s="134"/>
      <c r="AG9" s="134"/>
      <c r="AH9" s="134"/>
      <c r="AI9" s="134"/>
      <c r="AJ9" s="297"/>
      <c r="AK9" s="350"/>
      <c r="AL9" s="331"/>
      <c r="AM9" s="331"/>
      <c r="AN9" s="350"/>
      <c r="AO9" s="138"/>
      <c r="AP9" s="350"/>
      <c r="AQ9" s="134"/>
      <c r="AR9" s="297"/>
      <c r="AS9" s="297"/>
      <c r="AT9" s="305"/>
      <c r="AU9" s="134"/>
      <c r="AV9" s="134"/>
      <c r="AW9" s="138"/>
      <c r="AX9" s="134"/>
      <c r="AY9" s="134"/>
      <c r="AZ9" s="134"/>
      <c r="BA9" s="134"/>
      <c r="BB9" s="134"/>
      <c r="BC9" s="134"/>
      <c r="BD9" s="134"/>
      <c r="BE9" s="134"/>
    </row>
    <row r="10" spans="1:57" ht="34.5" customHeight="1" x14ac:dyDescent="0.25">
      <c r="A10" s="309"/>
      <c r="B10" s="134"/>
      <c r="C10" s="134"/>
      <c r="D10" s="134"/>
      <c r="E10" s="134"/>
      <c r="F10" s="134"/>
      <c r="G10" s="134"/>
      <c r="H10" s="293"/>
      <c r="I10" s="297"/>
      <c r="J10" s="134"/>
      <c r="K10" s="134"/>
      <c r="L10" s="134"/>
      <c r="M10" s="134"/>
      <c r="N10" s="134"/>
      <c r="O10" s="297"/>
      <c r="P10" s="134"/>
      <c r="Q10" s="134"/>
      <c r="R10" s="134"/>
      <c r="S10" s="134"/>
      <c r="T10" s="134"/>
      <c r="U10" s="40" t="s">
        <v>56</v>
      </c>
      <c r="V10" s="40" t="s">
        <v>57</v>
      </c>
      <c r="W10" s="40" t="s">
        <v>58</v>
      </c>
      <c r="X10" s="134" t="s">
        <v>59</v>
      </c>
      <c r="Y10" s="134"/>
      <c r="Z10" s="325"/>
      <c r="AA10" s="191"/>
      <c r="AB10" s="191"/>
      <c r="AC10" s="191"/>
      <c r="AD10" s="134"/>
      <c r="AE10" s="134"/>
      <c r="AF10" s="134"/>
      <c r="AG10" s="134"/>
      <c r="AH10" s="134"/>
      <c r="AI10" s="134"/>
      <c r="AJ10" s="297"/>
      <c r="AK10" s="350"/>
      <c r="AL10" s="331"/>
      <c r="AM10" s="331"/>
      <c r="AN10" s="350"/>
      <c r="AO10" s="138"/>
      <c r="AP10" s="350"/>
      <c r="AQ10" s="134"/>
      <c r="AR10" s="297"/>
      <c r="AS10" s="297"/>
      <c r="AT10" s="305"/>
      <c r="AU10" s="134"/>
      <c r="AV10" s="134"/>
      <c r="AW10" s="138"/>
      <c r="AX10" s="134"/>
      <c r="AY10" s="134"/>
      <c r="AZ10" s="134"/>
      <c r="BA10" s="134"/>
      <c r="BB10" s="134"/>
      <c r="BC10" s="134"/>
      <c r="BD10" s="134"/>
      <c r="BE10" s="134"/>
    </row>
    <row r="11" spans="1:57" ht="34.5" customHeight="1" x14ac:dyDescent="0.25">
      <c r="A11" s="309"/>
      <c r="B11" s="134"/>
      <c r="C11" s="134"/>
      <c r="D11" s="134"/>
      <c r="E11" s="134"/>
      <c r="F11" s="134"/>
      <c r="G11" s="134"/>
      <c r="H11" s="293"/>
      <c r="I11" s="297"/>
      <c r="J11" s="134"/>
      <c r="K11" s="134"/>
      <c r="L11" s="134"/>
      <c r="M11" s="134"/>
      <c r="N11" s="134"/>
      <c r="O11" s="297"/>
      <c r="P11" s="134"/>
      <c r="Q11" s="134"/>
      <c r="R11" s="134"/>
      <c r="S11" s="134"/>
      <c r="T11" s="134"/>
      <c r="U11" s="40" t="s">
        <v>60</v>
      </c>
      <c r="V11" s="40" t="s">
        <v>61</v>
      </c>
      <c r="W11" s="40" t="s">
        <v>30</v>
      </c>
      <c r="X11" s="134" t="s">
        <v>141</v>
      </c>
      <c r="Y11" s="134"/>
      <c r="Z11" s="325"/>
      <c r="AA11" s="192"/>
      <c r="AB11" s="192"/>
      <c r="AC11" s="192"/>
      <c r="AD11" s="134"/>
      <c r="AE11" s="134"/>
      <c r="AF11" s="134"/>
      <c r="AG11" s="134"/>
      <c r="AH11" s="134"/>
      <c r="AI11" s="134"/>
      <c r="AJ11" s="297"/>
      <c r="AK11" s="350"/>
      <c r="AL11" s="331"/>
      <c r="AM11" s="331"/>
      <c r="AN11" s="350"/>
      <c r="AO11" s="138"/>
      <c r="AP11" s="350"/>
      <c r="AQ11" s="134"/>
      <c r="AR11" s="297"/>
      <c r="AS11" s="297"/>
      <c r="AT11" s="305"/>
      <c r="AU11" s="134"/>
      <c r="AV11" s="134"/>
      <c r="AW11" s="138"/>
      <c r="AX11" s="134"/>
      <c r="AY11" s="134"/>
      <c r="AZ11" s="134"/>
      <c r="BA11" s="134"/>
      <c r="BB11" s="134"/>
      <c r="BC11" s="134"/>
      <c r="BD11" s="134"/>
      <c r="BE11" s="134"/>
    </row>
    <row r="12" spans="1:57" ht="27.75" customHeight="1" x14ac:dyDescent="0.25">
      <c r="A12" s="309">
        <v>2</v>
      </c>
      <c r="B12" s="134" t="s">
        <v>10</v>
      </c>
      <c r="C12" s="134" t="s">
        <v>11</v>
      </c>
      <c r="D12" s="134">
        <v>2016</v>
      </c>
      <c r="E12" s="134" t="s">
        <v>166</v>
      </c>
      <c r="F12" s="134" t="s">
        <v>167</v>
      </c>
      <c r="G12" s="134" t="s">
        <v>14</v>
      </c>
      <c r="H12" s="305" t="s">
        <v>439</v>
      </c>
      <c r="I12" s="297">
        <v>42429</v>
      </c>
      <c r="J12" s="139" t="s">
        <v>250</v>
      </c>
      <c r="K12" s="190" t="s">
        <v>14</v>
      </c>
      <c r="L12" s="134" t="s">
        <v>14</v>
      </c>
      <c r="M12" s="134" t="s">
        <v>14</v>
      </c>
      <c r="N12" s="134" t="s">
        <v>244</v>
      </c>
      <c r="O12" s="297">
        <v>42432</v>
      </c>
      <c r="P12" s="134" t="s">
        <v>246</v>
      </c>
      <c r="Q12" s="134" t="s">
        <v>170</v>
      </c>
      <c r="R12" s="297" t="s">
        <v>247</v>
      </c>
      <c r="S12" s="134" t="s">
        <v>14</v>
      </c>
      <c r="T12" s="134" t="s">
        <v>14</v>
      </c>
      <c r="U12" s="40" t="s">
        <v>39</v>
      </c>
      <c r="V12" s="40" t="s">
        <v>40</v>
      </c>
      <c r="W12" s="40" t="s">
        <v>41</v>
      </c>
      <c r="X12" s="134" t="s">
        <v>42</v>
      </c>
      <c r="Y12" s="134"/>
      <c r="Z12" s="325" t="s">
        <v>440</v>
      </c>
      <c r="AA12" s="190"/>
      <c r="AB12" s="190"/>
      <c r="AC12" s="190"/>
      <c r="AD12" s="138" t="s">
        <v>248</v>
      </c>
      <c r="AE12" s="134" t="s">
        <v>243</v>
      </c>
      <c r="AF12" s="134" t="s">
        <v>249</v>
      </c>
      <c r="AG12" s="134" t="s">
        <v>71</v>
      </c>
      <c r="AH12" s="134" t="s">
        <v>306</v>
      </c>
      <c r="AI12" s="134" t="s">
        <v>252</v>
      </c>
      <c r="AJ12" s="297">
        <v>42445</v>
      </c>
      <c r="AK12" s="331">
        <v>891779</v>
      </c>
      <c r="AL12" s="330">
        <f>AK12*0.16</f>
        <v>142684.64000000001</v>
      </c>
      <c r="AM12" s="330">
        <f>AK12+AL12</f>
        <v>1034463.64</v>
      </c>
      <c r="AN12" s="134" t="s">
        <v>83</v>
      </c>
      <c r="AO12" s="339" t="s">
        <v>14</v>
      </c>
      <c r="AP12" s="330">
        <f>AM12</f>
        <v>1034463.64</v>
      </c>
      <c r="AQ12" s="134" t="s">
        <v>250</v>
      </c>
      <c r="AR12" s="295">
        <v>42445</v>
      </c>
      <c r="AS12" s="335">
        <v>42471</v>
      </c>
      <c r="AT12" s="325" t="s">
        <v>441</v>
      </c>
      <c r="AU12" s="134" t="s">
        <v>251</v>
      </c>
      <c r="AV12" s="134" t="s">
        <v>91</v>
      </c>
      <c r="AW12" s="134" t="s">
        <v>14</v>
      </c>
      <c r="AX12" s="134" t="s">
        <v>14</v>
      </c>
      <c r="AY12" s="134" t="s">
        <v>14</v>
      </c>
      <c r="AZ12" s="134" t="s">
        <v>14</v>
      </c>
      <c r="BA12" s="134" t="s">
        <v>14</v>
      </c>
      <c r="BB12" s="134" t="s">
        <v>363</v>
      </c>
      <c r="BC12" s="134"/>
      <c r="BD12" s="134" t="s">
        <v>14</v>
      </c>
      <c r="BE12" s="134" t="s">
        <v>14</v>
      </c>
    </row>
    <row r="13" spans="1:57" ht="25.5" customHeight="1" x14ac:dyDescent="0.25">
      <c r="A13" s="309"/>
      <c r="B13" s="134"/>
      <c r="C13" s="134"/>
      <c r="D13" s="134"/>
      <c r="E13" s="134"/>
      <c r="F13" s="134"/>
      <c r="G13" s="134"/>
      <c r="H13" s="305"/>
      <c r="I13" s="297"/>
      <c r="J13" s="139"/>
      <c r="K13" s="191"/>
      <c r="L13" s="134"/>
      <c r="M13" s="134"/>
      <c r="N13" s="134"/>
      <c r="O13" s="297"/>
      <c r="P13" s="134"/>
      <c r="Q13" s="134"/>
      <c r="R13" s="297"/>
      <c r="S13" s="134"/>
      <c r="T13" s="134"/>
      <c r="U13" s="40" t="s">
        <v>43</v>
      </c>
      <c r="V13" s="40" t="s">
        <v>44</v>
      </c>
      <c r="W13" s="40" t="s">
        <v>45</v>
      </c>
      <c r="X13" s="134" t="s">
        <v>472</v>
      </c>
      <c r="Y13" s="134"/>
      <c r="Z13" s="325"/>
      <c r="AA13" s="191"/>
      <c r="AB13" s="191"/>
      <c r="AC13" s="191"/>
      <c r="AD13" s="138"/>
      <c r="AE13" s="134"/>
      <c r="AF13" s="134"/>
      <c r="AG13" s="134"/>
      <c r="AH13" s="134"/>
      <c r="AI13" s="134"/>
      <c r="AJ13" s="297"/>
      <c r="AK13" s="331"/>
      <c r="AL13" s="330"/>
      <c r="AM13" s="330"/>
      <c r="AN13" s="134"/>
      <c r="AO13" s="339"/>
      <c r="AP13" s="330"/>
      <c r="AQ13" s="134"/>
      <c r="AR13" s="161"/>
      <c r="AS13" s="336"/>
      <c r="AT13" s="325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</row>
    <row r="14" spans="1:57" ht="40.5" customHeight="1" x14ac:dyDescent="0.25">
      <c r="A14" s="309"/>
      <c r="B14" s="134"/>
      <c r="C14" s="134"/>
      <c r="D14" s="134"/>
      <c r="E14" s="134"/>
      <c r="F14" s="134"/>
      <c r="G14" s="134"/>
      <c r="H14" s="305"/>
      <c r="I14" s="297"/>
      <c r="J14" s="139"/>
      <c r="K14" s="191"/>
      <c r="L14" s="134"/>
      <c r="M14" s="134"/>
      <c r="N14" s="134" t="s">
        <v>245</v>
      </c>
      <c r="O14" s="297"/>
      <c r="P14" s="134" t="s">
        <v>171</v>
      </c>
      <c r="Q14" s="134" t="s">
        <v>172</v>
      </c>
      <c r="R14" s="297" t="s">
        <v>181</v>
      </c>
      <c r="S14" s="134" t="s">
        <v>14</v>
      </c>
      <c r="T14" s="134"/>
      <c r="U14" s="40" t="s">
        <v>139</v>
      </c>
      <c r="V14" s="40" t="s">
        <v>140</v>
      </c>
      <c r="W14" s="40" t="s">
        <v>28</v>
      </c>
      <c r="X14" s="134" t="s">
        <v>280</v>
      </c>
      <c r="Y14" s="134"/>
      <c r="Z14" s="325"/>
      <c r="AA14" s="191"/>
      <c r="AB14" s="191"/>
      <c r="AC14" s="191"/>
      <c r="AD14" s="138"/>
      <c r="AE14" s="134"/>
      <c r="AF14" s="134"/>
      <c r="AG14" s="134"/>
      <c r="AH14" s="134"/>
      <c r="AI14" s="134"/>
      <c r="AJ14" s="297"/>
      <c r="AK14" s="331"/>
      <c r="AL14" s="330"/>
      <c r="AM14" s="330"/>
      <c r="AN14" s="134"/>
      <c r="AO14" s="339"/>
      <c r="AP14" s="330"/>
      <c r="AQ14" s="134"/>
      <c r="AR14" s="161"/>
      <c r="AS14" s="336"/>
      <c r="AT14" s="325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</row>
    <row r="15" spans="1:57" ht="54" customHeight="1" x14ac:dyDescent="0.25">
      <c r="A15" s="309"/>
      <c r="B15" s="134"/>
      <c r="C15" s="134"/>
      <c r="D15" s="134"/>
      <c r="E15" s="134"/>
      <c r="F15" s="134"/>
      <c r="G15" s="134"/>
      <c r="H15" s="305"/>
      <c r="I15" s="297"/>
      <c r="J15" s="139"/>
      <c r="K15" s="191"/>
      <c r="L15" s="134"/>
      <c r="M15" s="134"/>
      <c r="N15" s="134"/>
      <c r="O15" s="297"/>
      <c r="P15" s="134"/>
      <c r="Q15" s="134"/>
      <c r="R15" s="297"/>
      <c r="S15" s="134"/>
      <c r="T15" s="134"/>
      <c r="U15" s="40" t="s">
        <v>49</v>
      </c>
      <c r="V15" s="40" t="s">
        <v>50</v>
      </c>
      <c r="W15" s="40" t="s">
        <v>51</v>
      </c>
      <c r="X15" s="134" t="s">
        <v>52</v>
      </c>
      <c r="Y15" s="134"/>
      <c r="Z15" s="325"/>
      <c r="AA15" s="191"/>
      <c r="AB15" s="191"/>
      <c r="AC15" s="191"/>
      <c r="AD15" s="138"/>
      <c r="AE15" s="134"/>
      <c r="AF15" s="134"/>
      <c r="AG15" s="134"/>
      <c r="AH15" s="134"/>
      <c r="AI15" s="134"/>
      <c r="AJ15" s="297"/>
      <c r="AK15" s="331"/>
      <c r="AL15" s="330"/>
      <c r="AM15" s="330"/>
      <c r="AN15" s="134"/>
      <c r="AO15" s="339"/>
      <c r="AP15" s="330"/>
      <c r="AQ15" s="134"/>
      <c r="AR15" s="161"/>
      <c r="AS15" s="336"/>
      <c r="AT15" s="325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</row>
    <row r="16" spans="1:57" ht="39" customHeight="1" x14ac:dyDescent="0.25">
      <c r="A16" s="309"/>
      <c r="B16" s="134"/>
      <c r="C16" s="134"/>
      <c r="D16" s="134"/>
      <c r="E16" s="134"/>
      <c r="F16" s="134"/>
      <c r="G16" s="134"/>
      <c r="H16" s="305"/>
      <c r="I16" s="297"/>
      <c r="J16" s="139"/>
      <c r="K16" s="191"/>
      <c r="L16" s="134"/>
      <c r="M16" s="134"/>
      <c r="N16" s="134" t="s">
        <v>169</v>
      </c>
      <c r="O16" s="297"/>
      <c r="P16" s="134" t="s">
        <v>242</v>
      </c>
      <c r="Q16" s="134"/>
      <c r="R16" s="134"/>
      <c r="S16" s="134" t="s">
        <v>14</v>
      </c>
      <c r="T16" s="134"/>
      <c r="U16" s="40" t="s">
        <v>183</v>
      </c>
      <c r="V16" s="40" t="s">
        <v>234</v>
      </c>
      <c r="W16" s="40" t="s">
        <v>184</v>
      </c>
      <c r="X16" s="134" t="s">
        <v>55</v>
      </c>
      <c r="Y16" s="134"/>
      <c r="Z16" s="325"/>
      <c r="AA16" s="191"/>
      <c r="AB16" s="191"/>
      <c r="AC16" s="191"/>
      <c r="AD16" s="138"/>
      <c r="AE16" s="134"/>
      <c r="AF16" s="134"/>
      <c r="AG16" s="134"/>
      <c r="AH16" s="134"/>
      <c r="AI16" s="134"/>
      <c r="AJ16" s="297"/>
      <c r="AK16" s="331"/>
      <c r="AL16" s="330"/>
      <c r="AM16" s="330"/>
      <c r="AN16" s="134"/>
      <c r="AO16" s="339"/>
      <c r="AP16" s="330"/>
      <c r="AQ16" s="134"/>
      <c r="AR16" s="161"/>
      <c r="AS16" s="336"/>
      <c r="AT16" s="325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</row>
    <row r="17" spans="1:57" ht="36.75" customHeight="1" x14ac:dyDescent="0.25">
      <c r="A17" s="309"/>
      <c r="B17" s="134"/>
      <c r="C17" s="134"/>
      <c r="D17" s="134"/>
      <c r="E17" s="134"/>
      <c r="F17" s="134"/>
      <c r="G17" s="134"/>
      <c r="H17" s="305"/>
      <c r="I17" s="297"/>
      <c r="J17" s="139"/>
      <c r="K17" s="192"/>
      <c r="L17" s="134"/>
      <c r="M17" s="134"/>
      <c r="N17" s="134"/>
      <c r="O17" s="297"/>
      <c r="P17" s="134"/>
      <c r="Q17" s="134"/>
      <c r="R17" s="134"/>
      <c r="S17" s="134"/>
      <c r="T17" s="134"/>
      <c r="U17" s="40" t="s">
        <v>60</v>
      </c>
      <c r="V17" s="40" t="s">
        <v>61</v>
      </c>
      <c r="W17" s="40" t="s">
        <v>30</v>
      </c>
      <c r="X17" s="134" t="s">
        <v>141</v>
      </c>
      <c r="Y17" s="134"/>
      <c r="Z17" s="325"/>
      <c r="AA17" s="192"/>
      <c r="AB17" s="192"/>
      <c r="AC17" s="192"/>
      <c r="AD17" s="138"/>
      <c r="AE17" s="134"/>
      <c r="AF17" s="134"/>
      <c r="AG17" s="134"/>
      <c r="AH17" s="134"/>
      <c r="AI17" s="134"/>
      <c r="AJ17" s="297"/>
      <c r="AK17" s="331"/>
      <c r="AL17" s="330"/>
      <c r="AM17" s="330"/>
      <c r="AN17" s="134"/>
      <c r="AO17" s="339"/>
      <c r="AP17" s="330"/>
      <c r="AQ17" s="134"/>
      <c r="AR17" s="161"/>
      <c r="AS17" s="336"/>
      <c r="AT17" s="325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</row>
    <row r="18" spans="1:57" ht="39.75" customHeight="1" x14ac:dyDescent="0.25">
      <c r="A18" s="309">
        <v>3</v>
      </c>
      <c r="B18" s="134" t="s">
        <v>10</v>
      </c>
      <c r="C18" s="134" t="s">
        <v>11</v>
      </c>
      <c r="D18" s="134">
        <v>2016</v>
      </c>
      <c r="E18" s="134" t="s">
        <v>166</v>
      </c>
      <c r="F18" s="134" t="s">
        <v>177</v>
      </c>
      <c r="G18" s="134" t="s">
        <v>14</v>
      </c>
      <c r="H18" s="305" t="s">
        <v>439</v>
      </c>
      <c r="I18" s="297">
        <v>42422</v>
      </c>
      <c r="J18" s="139" t="s">
        <v>186</v>
      </c>
      <c r="K18" s="134" t="s">
        <v>14</v>
      </c>
      <c r="L18" s="134" t="s">
        <v>14</v>
      </c>
      <c r="M18" s="134" t="s">
        <v>14</v>
      </c>
      <c r="N18" s="134" t="s">
        <v>185</v>
      </c>
      <c r="O18" s="297" t="s">
        <v>14</v>
      </c>
      <c r="P18" s="134" t="s">
        <v>257</v>
      </c>
      <c r="Q18" s="134" t="s">
        <v>30</v>
      </c>
      <c r="R18" s="297" t="s">
        <v>258</v>
      </c>
      <c r="S18" s="134" t="s">
        <v>14</v>
      </c>
      <c r="T18" s="134" t="s">
        <v>14</v>
      </c>
      <c r="U18" s="40" t="s">
        <v>145</v>
      </c>
      <c r="V18" s="40" t="s">
        <v>146</v>
      </c>
      <c r="W18" s="40" t="s">
        <v>147</v>
      </c>
      <c r="X18" s="134" t="s">
        <v>182</v>
      </c>
      <c r="Y18" s="134"/>
      <c r="Z18" s="351" t="s">
        <v>440</v>
      </c>
      <c r="AA18" s="134" t="s">
        <v>261</v>
      </c>
      <c r="AB18" s="134"/>
      <c r="AC18" s="134"/>
      <c r="AD18" s="138" t="s">
        <v>14</v>
      </c>
      <c r="AE18" s="138" t="s">
        <v>14</v>
      </c>
      <c r="AF18" s="138" t="s">
        <v>263</v>
      </c>
      <c r="AG18" s="134" t="s">
        <v>71</v>
      </c>
      <c r="AH18" s="138" t="s">
        <v>306</v>
      </c>
      <c r="AI18" s="138" t="s">
        <v>14</v>
      </c>
      <c r="AJ18" s="138" t="s">
        <v>14</v>
      </c>
      <c r="AK18" s="138" t="s">
        <v>14</v>
      </c>
      <c r="AL18" s="330" t="s">
        <v>14</v>
      </c>
      <c r="AM18" s="330" t="s">
        <v>14</v>
      </c>
      <c r="AN18" s="331" t="s">
        <v>14</v>
      </c>
      <c r="AO18" s="330" t="s">
        <v>14</v>
      </c>
      <c r="AP18" s="330" t="s">
        <v>14</v>
      </c>
      <c r="AQ18" s="330" t="s">
        <v>14</v>
      </c>
      <c r="AR18" s="330" t="s">
        <v>14</v>
      </c>
      <c r="AS18" s="330" t="s">
        <v>14</v>
      </c>
      <c r="AT18" s="134" t="s">
        <v>14</v>
      </c>
      <c r="AU18" s="134" t="s">
        <v>262</v>
      </c>
      <c r="AV18" s="134" t="s">
        <v>91</v>
      </c>
      <c r="AW18" s="134" t="s">
        <v>14</v>
      </c>
      <c r="AX18" s="134" t="s">
        <v>14</v>
      </c>
      <c r="AY18" s="134" t="s">
        <v>14</v>
      </c>
      <c r="AZ18" s="134" t="s">
        <v>14</v>
      </c>
      <c r="BA18" s="134" t="s">
        <v>14</v>
      </c>
      <c r="BB18" s="134" t="s">
        <v>14</v>
      </c>
      <c r="BC18" s="134"/>
      <c r="BD18" s="134" t="s">
        <v>14</v>
      </c>
      <c r="BE18" s="134" t="s">
        <v>14</v>
      </c>
    </row>
    <row r="19" spans="1:57" ht="25.5" customHeight="1" x14ac:dyDescent="0.25">
      <c r="A19" s="309"/>
      <c r="B19" s="134"/>
      <c r="C19" s="134"/>
      <c r="D19" s="134"/>
      <c r="E19" s="134"/>
      <c r="F19" s="134"/>
      <c r="G19" s="134"/>
      <c r="H19" s="305"/>
      <c r="I19" s="297"/>
      <c r="J19" s="139"/>
      <c r="K19" s="134"/>
      <c r="L19" s="134"/>
      <c r="M19" s="134"/>
      <c r="N19" s="134"/>
      <c r="O19" s="297"/>
      <c r="P19" s="134"/>
      <c r="Q19" s="134"/>
      <c r="R19" s="297"/>
      <c r="S19" s="134"/>
      <c r="T19" s="134"/>
      <c r="U19" s="40" t="s">
        <v>43</v>
      </c>
      <c r="V19" s="40" t="s">
        <v>44</v>
      </c>
      <c r="W19" s="40" t="s">
        <v>45</v>
      </c>
      <c r="X19" s="134" t="s">
        <v>472</v>
      </c>
      <c r="Y19" s="134"/>
      <c r="Z19" s="351"/>
      <c r="AA19" s="134"/>
      <c r="AB19" s="134"/>
      <c r="AC19" s="134"/>
      <c r="AD19" s="138"/>
      <c r="AE19" s="138"/>
      <c r="AF19" s="138"/>
      <c r="AG19" s="134"/>
      <c r="AH19" s="138"/>
      <c r="AI19" s="138"/>
      <c r="AJ19" s="138"/>
      <c r="AK19" s="138"/>
      <c r="AL19" s="330"/>
      <c r="AM19" s="330"/>
      <c r="AN19" s="331"/>
      <c r="AO19" s="330"/>
      <c r="AP19" s="330"/>
      <c r="AQ19" s="330"/>
      <c r="AR19" s="330"/>
      <c r="AS19" s="330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</row>
    <row r="20" spans="1:57" ht="37.5" customHeight="1" x14ac:dyDescent="0.25">
      <c r="A20" s="309"/>
      <c r="B20" s="134"/>
      <c r="C20" s="134"/>
      <c r="D20" s="134"/>
      <c r="E20" s="134"/>
      <c r="F20" s="134"/>
      <c r="G20" s="134"/>
      <c r="H20" s="305"/>
      <c r="I20" s="297"/>
      <c r="J20" s="139"/>
      <c r="K20" s="134" t="s">
        <v>14</v>
      </c>
      <c r="L20" s="134" t="s">
        <v>14</v>
      </c>
      <c r="M20" s="134" t="s">
        <v>14</v>
      </c>
      <c r="N20" s="134" t="s">
        <v>253</v>
      </c>
      <c r="O20" s="297"/>
      <c r="P20" s="134" t="s">
        <v>178</v>
      </c>
      <c r="Q20" s="134" t="s">
        <v>259</v>
      </c>
      <c r="R20" s="297" t="s">
        <v>179</v>
      </c>
      <c r="S20" s="134" t="s">
        <v>14</v>
      </c>
      <c r="T20" s="134"/>
      <c r="U20" s="40" t="s">
        <v>139</v>
      </c>
      <c r="V20" s="40" t="s">
        <v>140</v>
      </c>
      <c r="W20" s="40" t="s">
        <v>28</v>
      </c>
      <c r="X20" s="134" t="s">
        <v>280</v>
      </c>
      <c r="Y20" s="134"/>
      <c r="Z20" s="351"/>
      <c r="AA20" s="134"/>
      <c r="AB20" s="134"/>
      <c r="AC20" s="134"/>
      <c r="AD20" s="138"/>
      <c r="AE20" s="138"/>
      <c r="AF20" s="138"/>
      <c r="AG20" s="134"/>
      <c r="AH20" s="138"/>
      <c r="AI20" s="138"/>
      <c r="AJ20" s="138"/>
      <c r="AK20" s="138"/>
      <c r="AL20" s="330"/>
      <c r="AM20" s="330"/>
      <c r="AN20" s="331"/>
      <c r="AO20" s="330"/>
      <c r="AP20" s="330"/>
      <c r="AQ20" s="330"/>
      <c r="AR20" s="330"/>
      <c r="AS20" s="330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</row>
    <row r="21" spans="1:57" ht="39" customHeight="1" x14ac:dyDescent="0.25">
      <c r="A21" s="309"/>
      <c r="B21" s="134"/>
      <c r="C21" s="134"/>
      <c r="D21" s="134"/>
      <c r="E21" s="134"/>
      <c r="F21" s="134"/>
      <c r="G21" s="134"/>
      <c r="H21" s="305"/>
      <c r="I21" s="297"/>
      <c r="J21" s="139"/>
      <c r="K21" s="134"/>
      <c r="L21" s="134"/>
      <c r="M21" s="134"/>
      <c r="N21" s="134"/>
      <c r="O21" s="297"/>
      <c r="P21" s="134"/>
      <c r="Q21" s="134"/>
      <c r="R21" s="297"/>
      <c r="S21" s="134"/>
      <c r="T21" s="134"/>
      <c r="U21" s="40" t="s">
        <v>49</v>
      </c>
      <c r="V21" s="40" t="s">
        <v>50</v>
      </c>
      <c r="W21" s="40" t="s">
        <v>51</v>
      </c>
      <c r="X21" s="134" t="s">
        <v>52</v>
      </c>
      <c r="Y21" s="134"/>
      <c r="Z21" s="351"/>
      <c r="AA21" s="134"/>
      <c r="AB21" s="134"/>
      <c r="AC21" s="134"/>
      <c r="AD21" s="138"/>
      <c r="AE21" s="138"/>
      <c r="AF21" s="138"/>
      <c r="AG21" s="134"/>
      <c r="AH21" s="138"/>
      <c r="AI21" s="138"/>
      <c r="AJ21" s="138"/>
      <c r="AK21" s="138"/>
      <c r="AL21" s="330"/>
      <c r="AM21" s="330"/>
      <c r="AN21" s="331"/>
      <c r="AO21" s="330"/>
      <c r="AP21" s="330"/>
      <c r="AQ21" s="330"/>
      <c r="AR21" s="330"/>
      <c r="AS21" s="330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</row>
    <row r="22" spans="1:57" ht="38.25" customHeight="1" x14ac:dyDescent="0.25">
      <c r="A22" s="309"/>
      <c r="B22" s="134"/>
      <c r="C22" s="134"/>
      <c r="D22" s="134"/>
      <c r="E22" s="134"/>
      <c r="F22" s="134"/>
      <c r="G22" s="134"/>
      <c r="H22" s="305"/>
      <c r="I22" s="297"/>
      <c r="J22" s="139"/>
      <c r="K22" s="40" t="s">
        <v>254</v>
      </c>
      <c r="L22" s="40" t="s">
        <v>255</v>
      </c>
      <c r="M22" s="40" t="s">
        <v>173</v>
      </c>
      <c r="N22" s="40"/>
      <c r="O22" s="297"/>
      <c r="P22" s="40" t="s">
        <v>254</v>
      </c>
      <c r="Q22" s="40" t="s">
        <v>255</v>
      </c>
      <c r="R22" s="40" t="s">
        <v>173</v>
      </c>
      <c r="S22" s="40" t="s">
        <v>14</v>
      </c>
      <c r="T22" s="134"/>
      <c r="U22" s="40" t="s">
        <v>260</v>
      </c>
      <c r="V22" s="40" t="s">
        <v>40</v>
      </c>
      <c r="W22" s="40" t="s">
        <v>41</v>
      </c>
      <c r="X22" s="134" t="s">
        <v>55</v>
      </c>
      <c r="Y22" s="134"/>
      <c r="Z22" s="351"/>
      <c r="AA22" s="134"/>
      <c r="AB22" s="134"/>
      <c r="AC22" s="134"/>
      <c r="AD22" s="138"/>
      <c r="AE22" s="138"/>
      <c r="AF22" s="138"/>
      <c r="AG22" s="134"/>
      <c r="AH22" s="138"/>
      <c r="AI22" s="138"/>
      <c r="AJ22" s="138"/>
      <c r="AK22" s="138"/>
      <c r="AL22" s="330"/>
      <c r="AM22" s="330"/>
      <c r="AN22" s="331"/>
      <c r="AO22" s="330"/>
      <c r="AP22" s="330"/>
      <c r="AQ22" s="330"/>
      <c r="AR22" s="330"/>
      <c r="AS22" s="330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</row>
    <row r="23" spans="1:57" ht="38.25" customHeight="1" x14ac:dyDescent="0.25">
      <c r="A23" s="309"/>
      <c r="B23" s="134"/>
      <c r="C23" s="134"/>
      <c r="D23" s="134"/>
      <c r="E23" s="134"/>
      <c r="F23" s="134"/>
      <c r="G23" s="134"/>
      <c r="H23" s="305"/>
      <c r="I23" s="297"/>
      <c r="J23" s="139"/>
      <c r="K23" s="40" t="s">
        <v>256</v>
      </c>
      <c r="L23" s="40" t="s">
        <v>174</v>
      </c>
      <c r="M23" s="40" t="s">
        <v>175</v>
      </c>
      <c r="N23" s="40"/>
      <c r="O23" s="297"/>
      <c r="P23" s="40" t="s">
        <v>256</v>
      </c>
      <c r="Q23" s="40" t="s">
        <v>174</v>
      </c>
      <c r="R23" s="40" t="s">
        <v>175</v>
      </c>
      <c r="S23" s="40" t="s">
        <v>14</v>
      </c>
      <c r="T23" s="134"/>
      <c r="U23" s="40" t="s">
        <v>60</v>
      </c>
      <c r="V23" s="40" t="s">
        <v>61</v>
      </c>
      <c r="W23" s="40" t="s">
        <v>30</v>
      </c>
      <c r="X23" s="134" t="s">
        <v>141</v>
      </c>
      <c r="Y23" s="134"/>
      <c r="Z23" s="351"/>
      <c r="AA23" s="134"/>
      <c r="AB23" s="134"/>
      <c r="AC23" s="134"/>
      <c r="AD23" s="138"/>
      <c r="AE23" s="138"/>
      <c r="AF23" s="138"/>
      <c r="AG23" s="134"/>
      <c r="AH23" s="138"/>
      <c r="AI23" s="138"/>
      <c r="AJ23" s="138"/>
      <c r="AK23" s="138"/>
      <c r="AL23" s="330"/>
      <c r="AM23" s="330"/>
      <c r="AN23" s="331"/>
      <c r="AO23" s="330"/>
      <c r="AP23" s="330"/>
      <c r="AQ23" s="330"/>
      <c r="AR23" s="330"/>
      <c r="AS23" s="330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</row>
    <row r="24" spans="1:57" ht="41.25" customHeight="1" x14ac:dyDescent="0.25">
      <c r="A24" s="309" t="s">
        <v>310</v>
      </c>
      <c r="B24" s="134" t="s">
        <v>10</v>
      </c>
      <c r="C24" s="134" t="s">
        <v>11</v>
      </c>
      <c r="D24" s="134">
        <v>2016</v>
      </c>
      <c r="E24" s="134" t="s">
        <v>166</v>
      </c>
      <c r="F24" s="134" t="s">
        <v>176</v>
      </c>
      <c r="G24" s="134" t="s">
        <v>14</v>
      </c>
      <c r="H24" s="325" t="s">
        <v>442</v>
      </c>
      <c r="I24" s="297">
        <v>42432</v>
      </c>
      <c r="J24" s="139" t="s">
        <v>186</v>
      </c>
      <c r="K24" s="134" t="s">
        <v>254</v>
      </c>
      <c r="L24" s="134" t="s">
        <v>255</v>
      </c>
      <c r="M24" s="134" t="s">
        <v>173</v>
      </c>
      <c r="N24" s="134"/>
      <c r="O24" s="297">
        <v>42438</v>
      </c>
      <c r="P24" s="134" t="s">
        <v>254</v>
      </c>
      <c r="Q24" s="134" t="s">
        <v>255</v>
      </c>
      <c r="R24" s="134" t="s">
        <v>173</v>
      </c>
      <c r="S24" s="134" t="s">
        <v>14</v>
      </c>
      <c r="T24" s="134" t="s">
        <v>14</v>
      </c>
      <c r="U24" s="40" t="s">
        <v>145</v>
      </c>
      <c r="V24" s="40" t="s">
        <v>146</v>
      </c>
      <c r="W24" s="40" t="s">
        <v>147</v>
      </c>
      <c r="X24" s="134" t="s">
        <v>182</v>
      </c>
      <c r="Y24" s="134"/>
      <c r="Z24" s="305" t="s">
        <v>440</v>
      </c>
      <c r="AA24" s="134" t="s">
        <v>254</v>
      </c>
      <c r="AB24" s="134" t="s">
        <v>255</v>
      </c>
      <c r="AC24" s="134" t="s">
        <v>173</v>
      </c>
      <c r="AD24" s="234"/>
      <c r="AE24" s="134" t="s">
        <v>777</v>
      </c>
      <c r="AF24" s="138" t="s">
        <v>263</v>
      </c>
      <c r="AG24" s="134" t="s">
        <v>71</v>
      </c>
      <c r="AH24" s="134" t="s">
        <v>306</v>
      </c>
      <c r="AI24" s="234" t="s">
        <v>791</v>
      </c>
      <c r="AJ24" s="237">
        <v>42438</v>
      </c>
      <c r="AK24" s="332">
        <v>18281.05</v>
      </c>
      <c r="AL24" s="337">
        <f>AK24*16%</f>
        <v>2924.9679999999998</v>
      </c>
      <c r="AM24" s="330">
        <v>21206.02</v>
      </c>
      <c r="AN24" s="190" t="s">
        <v>83</v>
      </c>
      <c r="AO24" s="284" t="s">
        <v>14</v>
      </c>
      <c r="AP24" s="330">
        <v>21206.02</v>
      </c>
      <c r="AQ24" s="134" t="s">
        <v>186</v>
      </c>
      <c r="AR24" s="297">
        <v>42438</v>
      </c>
      <c r="AS24" s="334">
        <v>42565</v>
      </c>
      <c r="AT24" s="340" t="s">
        <v>443</v>
      </c>
      <c r="AU24" s="134" t="s">
        <v>262</v>
      </c>
      <c r="AV24" s="134" t="s">
        <v>91</v>
      </c>
      <c r="AW24" s="134" t="s">
        <v>14</v>
      </c>
      <c r="AX24" s="138" t="s">
        <v>14</v>
      </c>
      <c r="AY24" s="138" t="s">
        <v>297</v>
      </c>
      <c r="AZ24" s="306">
        <v>42472</v>
      </c>
      <c r="BA24" s="134" t="s">
        <v>14</v>
      </c>
      <c r="BB24" s="134" t="s">
        <v>363</v>
      </c>
      <c r="BC24" s="134"/>
      <c r="BD24" s="134" t="s">
        <v>14</v>
      </c>
      <c r="BE24" s="134" t="s">
        <v>14</v>
      </c>
    </row>
    <row r="25" spans="1:57" ht="39" customHeight="1" x14ac:dyDescent="0.25">
      <c r="A25" s="309"/>
      <c r="B25" s="134"/>
      <c r="C25" s="134"/>
      <c r="D25" s="134"/>
      <c r="E25" s="134"/>
      <c r="F25" s="134"/>
      <c r="G25" s="134"/>
      <c r="H25" s="325"/>
      <c r="I25" s="297"/>
      <c r="J25" s="139"/>
      <c r="K25" s="134"/>
      <c r="L25" s="134"/>
      <c r="M25" s="134"/>
      <c r="N25" s="134"/>
      <c r="O25" s="297"/>
      <c r="P25" s="134"/>
      <c r="Q25" s="134"/>
      <c r="R25" s="134"/>
      <c r="S25" s="134"/>
      <c r="T25" s="134"/>
      <c r="U25" s="40" t="s">
        <v>43</v>
      </c>
      <c r="V25" s="40" t="s">
        <v>44</v>
      </c>
      <c r="W25" s="40" t="s">
        <v>45</v>
      </c>
      <c r="X25" s="134" t="s">
        <v>472</v>
      </c>
      <c r="Y25" s="134"/>
      <c r="Z25" s="305"/>
      <c r="AA25" s="134"/>
      <c r="AB25" s="134"/>
      <c r="AC25" s="134"/>
      <c r="AD25" s="236"/>
      <c r="AE25" s="134"/>
      <c r="AF25" s="138"/>
      <c r="AG25" s="134"/>
      <c r="AH25" s="134"/>
      <c r="AI25" s="235"/>
      <c r="AJ25" s="238"/>
      <c r="AK25" s="332"/>
      <c r="AL25" s="338"/>
      <c r="AM25" s="333"/>
      <c r="AN25" s="191"/>
      <c r="AO25" s="285"/>
      <c r="AP25" s="333"/>
      <c r="AQ25" s="134"/>
      <c r="AR25" s="297"/>
      <c r="AS25" s="334"/>
      <c r="AT25" s="340"/>
      <c r="AU25" s="134"/>
      <c r="AV25" s="134"/>
      <c r="AW25" s="134"/>
      <c r="AX25" s="138"/>
      <c r="AY25" s="138"/>
      <c r="AZ25" s="138"/>
      <c r="BA25" s="134"/>
      <c r="BB25" s="134"/>
      <c r="BC25" s="134"/>
      <c r="BD25" s="134"/>
      <c r="BE25" s="134"/>
    </row>
    <row r="26" spans="1:57" ht="39" customHeight="1" x14ac:dyDescent="0.25">
      <c r="A26" s="309"/>
      <c r="B26" s="134"/>
      <c r="C26" s="134"/>
      <c r="D26" s="134"/>
      <c r="E26" s="134"/>
      <c r="F26" s="134"/>
      <c r="G26" s="134"/>
      <c r="H26" s="325"/>
      <c r="I26" s="297"/>
      <c r="J26" s="139"/>
      <c r="K26" s="134" t="s">
        <v>256</v>
      </c>
      <c r="L26" s="134" t="s">
        <v>174</v>
      </c>
      <c r="M26" s="134" t="s">
        <v>175</v>
      </c>
      <c r="N26" s="134"/>
      <c r="O26" s="297"/>
      <c r="P26" s="134" t="s">
        <v>256</v>
      </c>
      <c r="Q26" s="134" t="s">
        <v>174</v>
      </c>
      <c r="R26" s="134" t="s">
        <v>175</v>
      </c>
      <c r="S26" s="134" t="s">
        <v>14</v>
      </c>
      <c r="T26" s="134"/>
      <c r="U26" s="40" t="s">
        <v>139</v>
      </c>
      <c r="V26" s="40" t="s">
        <v>140</v>
      </c>
      <c r="W26" s="40" t="s">
        <v>28</v>
      </c>
      <c r="X26" s="134" t="s">
        <v>280</v>
      </c>
      <c r="Y26" s="134"/>
      <c r="Z26" s="305"/>
      <c r="AA26" s="134" t="s">
        <v>256</v>
      </c>
      <c r="AB26" s="134" t="s">
        <v>174</v>
      </c>
      <c r="AC26" s="134" t="s">
        <v>175</v>
      </c>
      <c r="AD26" s="234"/>
      <c r="AE26" s="134"/>
      <c r="AF26" s="138"/>
      <c r="AG26" s="134"/>
      <c r="AH26" s="134"/>
      <c r="AI26" s="236"/>
      <c r="AJ26" s="238"/>
      <c r="AK26" s="332">
        <v>25235.49</v>
      </c>
      <c r="AL26" s="330">
        <f>AK26*16%</f>
        <v>4037.6784000000002</v>
      </c>
      <c r="AM26" s="331">
        <v>29273.17</v>
      </c>
      <c r="AN26" s="191"/>
      <c r="AO26" s="285"/>
      <c r="AP26" s="331">
        <v>29273.17</v>
      </c>
      <c r="AQ26" s="134"/>
      <c r="AR26" s="297"/>
      <c r="AS26" s="334"/>
      <c r="AT26" s="340"/>
      <c r="AU26" s="134"/>
      <c r="AV26" s="134"/>
      <c r="AW26" s="134"/>
      <c r="AX26" s="138"/>
      <c r="AY26" s="138"/>
      <c r="AZ26" s="138"/>
      <c r="BA26" s="134"/>
      <c r="BB26" s="134"/>
      <c r="BC26" s="134"/>
      <c r="BD26" s="134"/>
      <c r="BE26" s="134"/>
    </row>
    <row r="27" spans="1:57" ht="36.75" customHeight="1" x14ac:dyDescent="0.25">
      <c r="A27" s="309"/>
      <c r="B27" s="134"/>
      <c r="C27" s="134"/>
      <c r="D27" s="134"/>
      <c r="E27" s="134"/>
      <c r="F27" s="134"/>
      <c r="G27" s="134"/>
      <c r="H27" s="325"/>
      <c r="I27" s="297"/>
      <c r="J27" s="139"/>
      <c r="K27" s="134"/>
      <c r="L27" s="134"/>
      <c r="M27" s="134"/>
      <c r="N27" s="134"/>
      <c r="O27" s="297"/>
      <c r="P27" s="134"/>
      <c r="Q27" s="134"/>
      <c r="R27" s="134"/>
      <c r="S27" s="134"/>
      <c r="T27" s="134"/>
      <c r="U27" s="40" t="s">
        <v>49</v>
      </c>
      <c r="V27" s="40" t="s">
        <v>50</v>
      </c>
      <c r="W27" s="40" t="s">
        <v>51</v>
      </c>
      <c r="X27" s="134" t="s">
        <v>52</v>
      </c>
      <c r="Y27" s="134"/>
      <c r="Z27" s="305"/>
      <c r="AA27" s="134"/>
      <c r="AB27" s="134"/>
      <c r="AC27" s="134"/>
      <c r="AD27" s="236"/>
      <c r="AE27" s="134"/>
      <c r="AF27" s="138"/>
      <c r="AG27" s="134"/>
      <c r="AH27" s="134"/>
      <c r="AI27" s="234" t="s">
        <v>792</v>
      </c>
      <c r="AJ27" s="238"/>
      <c r="AK27" s="332"/>
      <c r="AL27" s="330"/>
      <c r="AM27" s="331"/>
      <c r="AN27" s="191"/>
      <c r="AO27" s="285"/>
      <c r="AP27" s="331"/>
      <c r="AQ27" s="134"/>
      <c r="AR27" s="297"/>
      <c r="AS27" s="334"/>
      <c r="AT27" s="305" t="s">
        <v>444</v>
      </c>
      <c r="AU27" s="134"/>
      <c r="AV27" s="134"/>
      <c r="AW27" s="134"/>
      <c r="AX27" s="138"/>
      <c r="AY27" s="138"/>
      <c r="AZ27" s="138"/>
      <c r="BA27" s="134"/>
      <c r="BB27" s="134"/>
      <c r="BC27" s="134"/>
      <c r="BD27" s="134"/>
      <c r="BE27" s="134"/>
    </row>
    <row r="28" spans="1:57" ht="42.75" customHeight="1" x14ac:dyDescent="0.25">
      <c r="A28" s="309"/>
      <c r="B28" s="134"/>
      <c r="C28" s="134"/>
      <c r="D28" s="134"/>
      <c r="E28" s="134"/>
      <c r="F28" s="134"/>
      <c r="G28" s="134"/>
      <c r="H28" s="325"/>
      <c r="I28" s="297"/>
      <c r="J28" s="139"/>
      <c r="K28" s="40"/>
      <c r="L28" s="40"/>
      <c r="M28" s="40"/>
      <c r="N28" s="40" t="s">
        <v>185</v>
      </c>
      <c r="O28" s="297"/>
      <c r="P28" s="40" t="s">
        <v>257</v>
      </c>
      <c r="Q28" s="40" t="s">
        <v>30</v>
      </c>
      <c r="R28" s="46" t="s">
        <v>258</v>
      </c>
      <c r="S28" s="40" t="s">
        <v>14</v>
      </c>
      <c r="T28" s="134"/>
      <c r="U28" s="40" t="s">
        <v>260</v>
      </c>
      <c r="V28" s="40" t="s">
        <v>40</v>
      </c>
      <c r="W28" s="40" t="s">
        <v>41</v>
      </c>
      <c r="X28" s="134" t="s">
        <v>55</v>
      </c>
      <c r="Y28" s="134"/>
      <c r="Z28" s="305"/>
      <c r="AA28" s="134"/>
      <c r="AB28" s="134"/>
      <c r="AC28" s="134"/>
      <c r="AD28" s="41" t="s">
        <v>185</v>
      </c>
      <c r="AE28" s="134"/>
      <c r="AF28" s="138"/>
      <c r="AG28" s="134"/>
      <c r="AH28" s="134"/>
      <c r="AI28" s="235"/>
      <c r="AJ28" s="238"/>
      <c r="AK28" s="48">
        <v>144534.57999999999</v>
      </c>
      <c r="AL28" s="50">
        <f>AK28*16%</f>
        <v>23125.532799999997</v>
      </c>
      <c r="AM28" s="48">
        <v>167660.12</v>
      </c>
      <c r="AN28" s="191"/>
      <c r="AO28" s="285"/>
      <c r="AP28" s="48">
        <v>167660.12</v>
      </c>
      <c r="AQ28" s="134"/>
      <c r="AR28" s="297"/>
      <c r="AS28" s="334"/>
      <c r="AT28" s="305"/>
      <c r="AU28" s="134"/>
      <c r="AV28" s="134"/>
      <c r="AW28" s="134"/>
      <c r="AX28" s="138"/>
      <c r="AY28" s="138"/>
      <c r="AZ28" s="138"/>
      <c r="BA28" s="134"/>
      <c r="BB28" s="134"/>
      <c r="BC28" s="134"/>
      <c r="BD28" s="134"/>
      <c r="BE28" s="134"/>
    </row>
    <row r="29" spans="1:57" ht="42" customHeight="1" x14ac:dyDescent="0.25">
      <c r="A29" s="309"/>
      <c r="B29" s="134"/>
      <c r="C29" s="134"/>
      <c r="D29" s="134"/>
      <c r="E29" s="134"/>
      <c r="F29" s="134"/>
      <c r="G29" s="134"/>
      <c r="H29" s="325"/>
      <c r="I29" s="297"/>
      <c r="J29" s="139"/>
      <c r="K29" s="40"/>
      <c r="L29" s="40"/>
      <c r="M29" s="40"/>
      <c r="N29" s="40" t="s">
        <v>253</v>
      </c>
      <c r="O29" s="297"/>
      <c r="P29" s="40" t="s">
        <v>178</v>
      </c>
      <c r="Q29" s="40" t="s">
        <v>259</v>
      </c>
      <c r="R29" s="46" t="s">
        <v>179</v>
      </c>
      <c r="S29" s="40" t="s">
        <v>14</v>
      </c>
      <c r="T29" s="134"/>
      <c r="U29" s="40" t="s">
        <v>60</v>
      </c>
      <c r="V29" s="40" t="s">
        <v>61</v>
      </c>
      <c r="W29" s="40" t="s">
        <v>30</v>
      </c>
      <c r="X29" s="134" t="s">
        <v>141</v>
      </c>
      <c r="Y29" s="134"/>
      <c r="Z29" s="305"/>
      <c r="AA29" s="134"/>
      <c r="AB29" s="134"/>
      <c r="AC29" s="134"/>
      <c r="AD29" s="41" t="s">
        <v>253</v>
      </c>
      <c r="AE29" s="134"/>
      <c r="AF29" s="138"/>
      <c r="AG29" s="134"/>
      <c r="AH29" s="134"/>
      <c r="AI29" s="236"/>
      <c r="AJ29" s="239"/>
      <c r="AK29" s="48">
        <v>312342.43</v>
      </c>
      <c r="AL29" s="50">
        <f>AK29*16%</f>
        <v>49974.788800000002</v>
      </c>
      <c r="AM29" s="48">
        <v>362317.23</v>
      </c>
      <c r="AN29" s="192"/>
      <c r="AO29" s="286"/>
      <c r="AP29" s="48">
        <v>362317.23</v>
      </c>
      <c r="AQ29" s="134"/>
      <c r="AR29" s="297"/>
      <c r="AS29" s="334"/>
      <c r="AT29" s="305"/>
      <c r="AU29" s="134"/>
      <c r="AV29" s="134"/>
      <c r="AW29" s="134"/>
      <c r="AX29" s="138"/>
      <c r="AY29" s="138"/>
      <c r="AZ29" s="138"/>
      <c r="BA29" s="134"/>
      <c r="BB29" s="134"/>
      <c r="BC29" s="134"/>
      <c r="BD29" s="134"/>
      <c r="BE29" s="134"/>
    </row>
    <row r="30" spans="1:57" ht="27.75" customHeight="1" x14ac:dyDescent="0.25">
      <c r="A30" s="309">
        <v>4</v>
      </c>
      <c r="B30" s="134" t="s">
        <v>10</v>
      </c>
      <c r="C30" s="134" t="s">
        <v>11</v>
      </c>
      <c r="D30" s="134">
        <v>2016</v>
      </c>
      <c r="E30" s="134" t="s">
        <v>166</v>
      </c>
      <c r="F30" s="134" t="s">
        <v>168</v>
      </c>
      <c r="G30" s="134" t="s">
        <v>14</v>
      </c>
      <c r="H30" s="325" t="s">
        <v>439</v>
      </c>
      <c r="I30" s="297">
        <v>42437</v>
      </c>
      <c r="J30" s="139" t="s">
        <v>264</v>
      </c>
      <c r="K30" s="190"/>
      <c r="L30" s="190"/>
      <c r="M30" s="190"/>
      <c r="N30" s="134" t="s">
        <v>265</v>
      </c>
      <c r="O30" s="306">
        <v>42440</v>
      </c>
      <c r="P30" s="138" t="s">
        <v>242</v>
      </c>
      <c r="Q30" s="138"/>
      <c r="R30" s="138"/>
      <c r="S30" s="134" t="s">
        <v>14</v>
      </c>
      <c r="T30" s="134" t="s">
        <v>14</v>
      </c>
      <c r="U30" s="40" t="s">
        <v>145</v>
      </c>
      <c r="V30" s="40" t="s">
        <v>146</v>
      </c>
      <c r="W30" s="40" t="s">
        <v>147</v>
      </c>
      <c r="X30" s="134" t="s">
        <v>182</v>
      </c>
      <c r="Y30" s="134"/>
      <c r="Z30" s="325" t="s">
        <v>440</v>
      </c>
      <c r="AA30" s="134" t="s">
        <v>261</v>
      </c>
      <c r="AB30" s="134"/>
      <c r="AC30" s="134"/>
      <c r="AD30" s="138" t="s">
        <v>14</v>
      </c>
      <c r="AE30" s="138" t="s">
        <v>14</v>
      </c>
      <c r="AF30" s="138" t="s">
        <v>268</v>
      </c>
      <c r="AG30" s="134" t="s">
        <v>71</v>
      </c>
      <c r="AH30" s="138" t="s">
        <v>306</v>
      </c>
      <c r="AI30" s="138" t="s">
        <v>14</v>
      </c>
      <c r="AJ30" s="138" t="s">
        <v>14</v>
      </c>
      <c r="AK30" s="138" t="s">
        <v>14</v>
      </c>
      <c r="AL30" s="330" t="s">
        <v>14</v>
      </c>
      <c r="AM30" s="330" t="s">
        <v>14</v>
      </c>
      <c r="AN30" s="331" t="s">
        <v>14</v>
      </c>
      <c r="AO30" s="330" t="s">
        <v>14</v>
      </c>
      <c r="AP30" s="330" t="s">
        <v>14</v>
      </c>
      <c r="AQ30" s="330" t="s">
        <v>14</v>
      </c>
      <c r="AR30" s="330" t="s">
        <v>14</v>
      </c>
      <c r="AS30" s="330" t="s">
        <v>14</v>
      </c>
      <c r="AT30" s="134" t="s">
        <v>14</v>
      </c>
      <c r="AU30" s="134" t="s">
        <v>287</v>
      </c>
      <c r="AV30" s="134" t="s">
        <v>91</v>
      </c>
      <c r="AW30" s="134" t="s">
        <v>14</v>
      </c>
      <c r="AX30" s="134" t="s">
        <v>14</v>
      </c>
      <c r="AY30" s="134" t="s">
        <v>14</v>
      </c>
      <c r="AZ30" s="134" t="s">
        <v>14</v>
      </c>
      <c r="BA30" s="134" t="s">
        <v>14</v>
      </c>
      <c r="BB30" s="134" t="s">
        <v>363</v>
      </c>
      <c r="BC30" s="134"/>
      <c r="BD30" s="134" t="s">
        <v>14</v>
      </c>
      <c r="BE30" s="134" t="s">
        <v>14</v>
      </c>
    </row>
    <row r="31" spans="1:57" ht="27.75" customHeight="1" x14ac:dyDescent="0.25">
      <c r="A31" s="309"/>
      <c r="B31" s="134"/>
      <c r="C31" s="134"/>
      <c r="D31" s="134"/>
      <c r="E31" s="134"/>
      <c r="F31" s="134"/>
      <c r="G31" s="134"/>
      <c r="H31" s="325"/>
      <c r="I31" s="297"/>
      <c r="J31" s="139"/>
      <c r="K31" s="192"/>
      <c r="L31" s="192"/>
      <c r="M31" s="192"/>
      <c r="N31" s="134"/>
      <c r="O31" s="138"/>
      <c r="P31" s="138"/>
      <c r="Q31" s="138"/>
      <c r="R31" s="138"/>
      <c r="S31" s="134"/>
      <c r="T31" s="134"/>
      <c r="U31" s="40" t="s">
        <v>43</v>
      </c>
      <c r="V31" s="40" t="s">
        <v>44</v>
      </c>
      <c r="W31" s="40" t="s">
        <v>45</v>
      </c>
      <c r="X31" s="134" t="s">
        <v>472</v>
      </c>
      <c r="Y31" s="134"/>
      <c r="Z31" s="325"/>
      <c r="AA31" s="134"/>
      <c r="AB31" s="134"/>
      <c r="AC31" s="134"/>
      <c r="AD31" s="138"/>
      <c r="AE31" s="138"/>
      <c r="AF31" s="138"/>
      <c r="AG31" s="134"/>
      <c r="AH31" s="138"/>
      <c r="AI31" s="138"/>
      <c r="AJ31" s="138"/>
      <c r="AK31" s="138"/>
      <c r="AL31" s="330"/>
      <c r="AM31" s="330"/>
      <c r="AN31" s="331"/>
      <c r="AO31" s="330"/>
      <c r="AP31" s="330"/>
      <c r="AQ31" s="330"/>
      <c r="AR31" s="330"/>
      <c r="AS31" s="330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</row>
    <row r="32" spans="1:57" ht="41.25" customHeight="1" x14ac:dyDescent="0.25">
      <c r="A32" s="309"/>
      <c r="B32" s="134"/>
      <c r="C32" s="134"/>
      <c r="D32" s="134"/>
      <c r="E32" s="134"/>
      <c r="F32" s="134"/>
      <c r="G32" s="134"/>
      <c r="H32" s="325"/>
      <c r="I32" s="297"/>
      <c r="J32" s="139"/>
      <c r="K32" s="190"/>
      <c r="L32" s="190"/>
      <c r="M32" s="190"/>
      <c r="N32" s="134" t="s">
        <v>266</v>
      </c>
      <c r="O32" s="138"/>
      <c r="P32" s="138" t="s">
        <v>242</v>
      </c>
      <c r="Q32" s="138"/>
      <c r="R32" s="138"/>
      <c r="S32" s="134" t="s">
        <v>14</v>
      </c>
      <c r="T32" s="134"/>
      <c r="U32" s="40" t="s">
        <v>139</v>
      </c>
      <c r="V32" s="40" t="s">
        <v>140</v>
      </c>
      <c r="W32" s="40" t="s">
        <v>28</v>
      </c>
      <c r="X32" s="134" t="s">
        <v>280</v>
      </c>
      <c r="Y32" s="134"/>
      <c r="Z32" s="325"/>
      <c r="AA32" s="134"/>
      <c r="AB32" s="134"/>
      <c r="AC32" s="134"/>
      <c r="AD32" s="138"/>
      <c r="AE32" s="138"/>
      <c r="AF32" s="138"/>
      <c r="AG32" s="134"/>
      <c r="AH32" s="138"/>
      <c r="AI32" s="138"/>
      <c r="AJ32" s="138"/>
      <c r="AK32" s="138"/>
      <c r="AL32" s="330"/>
      <c r="AM32" s="330"/>
      <c r="AN32" s="331"/>
      <c r="AO32" s="330"/>
      <c r="AP32" s="330"/>
      <c r="AQ32" s="330"/>
      <c r="AR32" s="330"/>
      <c r="AS32" s="330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</row>
    <row r="33" spans="1:57" ht="44.25" customHeight="1" x14ac:dyDescent="0.25">
      <c r="A33" s="309"/>
      <c r="B33" s="134"/>
      <c r="C33" s="134"/>
      <c r="D33" s="134"/>
      <c r="E33" s="134"/>
      <c r="F33" s="134"/>
      <c r="G33" s="134"/>
      <c r="H33" s="325"/>
      <c r="I33" s="297"/>
      <c r="J33" s="139"/>
      <c r="K33" s="192"/>
      <c r="L33" s="192"/>
      <c r="M33" s="192"/>
      <c r="N33" s="134"/>
      <c r="O33" s="138"/>
      <c r="P33" s="138"/>
      <c r="Q33" s="138"/>
      <c r="R33" s="138"/>
      <c r="S33" s="134"/>
      <c r="T33" s="134"/>
      <c r="U33" s="40" t="s">
        <v>49</v>
      </c>
      <c r="V33" s="40" t="s">
        <v>50</v>
      </c>
      <c r="W33" s="40" t="s">
        <v>51</v>
      </c>
      <c r="X33" s="134" t="s">
        <v>52</v>
      </c>
      <c r="Y33" s="134"/>
      <c r="Z33" s="325"/>
      <c r="AA33" s="134"/>
      <c r="AB33" s="134"/>
      <c r="AC33" s="134"/>
      <c r="AD33" s="138"/>
      <c r="AE33" s="138"/>
      <c r="AF33" s="138"/>
      <c r="AG33" s="134"/>
      <c r="AH33" s="138"/>
      <c r="AI33" s="138"/>
      <c r="AJ33" s="138"/>
      <c r="AK33" s="138"/>
      <c r="AL33" s="330"/>
      <c r="AM33" s="330"/>
      <c r="AN33" s="331"/>
      <c r="AO33" s="330"/>
      <c r="AP33" s="330"/>
      <c r="AQ33" s="330"/>
      <c r="AR33" s="330"/>
      <c r="AS33" s="330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</row>
    <row r="34" spans="1:57" ht="37.5" customHeight="1" x14ac:dyDescent="0.25">
      <c r="A34" s="309"/>
      <c r="B34" s="134"/>
      <c r="C34" s="134"/>
      <c r="D34" s="134"/>
      <c r="E34" s="134"/>
      <c r="F34" s="134"/>
      <c r="G34" s="134"/>
      <c r="H34" s="325"/>
      <c r="I34" s="297"/>
      <c r="J34" s="139"/>
      <c r="K34" s="282"/>
      <c r="L34" s="282"/>
      <c r="M34" s="282"/>
      <c r="N34" s="134" t="s">
        <v>267</v>
      </c>
      <c r="O34" s="138"/>
      <c r="P34" s="138" t="s">
        <v>242</v>
      </c>
      <c r="Q34" s="138"/>
      <c r="R34" s="138"/>
      <c r="S34" s="134" t="s">
        <v>14</v>
      </c>
      <c r="T34" s="134"/>
      <c r="U34" s="41" t="s">
        <v>497</v>
      </c>
      <c r="V34" s="41" t="s">
        <v>285</v>
      </c>
      <c r="W34" s="40" t="s">
        <v>286</v>
      </c>
      <c r="X34" s="134" t="s">
        <v>55</v>
      </c>
      <c r="Y34" s="134"/>
      <c r="Z34" s="325"/>
      <c r="AA34" s="134"/>
      <c r="AB34" s="134"/>
      <c r="AC34" s="134"/>
      <c r="AD34" s="138"/>
      <c r="AE34" s="138"/>
      <c r="AF34" s="138"/>
      <c r="AG34" s="134"/>
      <c r="AH34" s="138"/>
      <c r="AI34" s="138"/>
      <c r="AJ34" s="138"/>
      <c r="AK34" s="138"/>
      <c r="AL34" s="330"/>
      <c r="AM34" s="330"/>
      <c r="AN34" s="331"/>
      <c r="AO34" s="330"/>
      <c r="AP34" s="330"/>
      <c r="AQ34" s="330"/>
      <c r="AR34" s="330"/>
      <c r="AS34" s="330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</row>
    <row r="35" spans="1:57" ht="39.75" customHeight="1" x14ac:dyDescent="0.25">
      <c r="A35" s="309"/>
      <c r="B35" s="134"/>
      <c r="C35" s="134"/>
      <c r="D35" s="134"/>
      <c r="E35" s="134"/>
      <c r="F35" s="134"/>
      <c r="G35" s="134"/>
      <c r="H35" s="325"/>
      <c r="I35" s="297"/>
      <c r="J35" s="139"/>
      <c r="K35" s="283"/>
      <c r="L35" s="283"/>
      <c r="M35" s="283"/>
      <c r="N35" s="134"/>
      <c r="O35" s="138"/>
      <c r="P35" s="138"/>
      <c r="Q35" s="138"/>
      <c r="R35" s="138"/>
      <c r="S35" s="134"/>
      <c r="T35" s="134"/>
      <c r="U35" s="40" t="s">
        <v>60</v>
      </c>
      <c r="V35" s="40" t="s">
        <v>61</v>
      </c>
      <c r="W35" s="40" t="s">
        <v>30</v>
      </c>
      <c r="X35" s="134" t="s">
        <v>141</v>
      </c>
      <c r="Y35" s="134"/>
      <c r="Z35" s="325"/>
      <c r="AA35" s="134"/>
      <c r="AB35" s="134"/>
      <c r="AC35" s="134"/>
      <c r="AD35" s="138"/>
      <c r="AE35" s="138"/>
      <c r="AF35" s="138"/>
      <c r="AG35" s="134"/>
      <c r="AH35" s="138"/>
      <c r="AI35" s="138"/>
      <c r="AJ35" s="138"/>
      <c r="AK35" s="138"/>
      <c r="AL35" s="330"/>
      <c r="AM35" s="330"/>
      <c r="AN35" s="331"/>
      <c r="AO35" s="330"/>
      <c r="AP35" s="330"/>
      <c r="AQ35" s="330"/>
      <c r="AR35" s="330"/>
      <c r="AS35" s="330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</row>
    <row r="36" spans="1:57" ht="27.75" customHeight="1" x14ac:dyDescent="0.25">
      <c r="A36" s="309" t="s">
        <v>311</v>
      </c>
      <c r="B36" s="134" t="s">
        <v>10</v>
      </c>
      <c r="C36" s="134" t="s">
        <v>11</v>
      </c>
      <c r="D36" s="134">
        <v>2016</v>
      </c>
      <c r="E36" s="134" t="s">
        <v>189</v>
      </c>
      <c r="F36" s="134" t="s">
        <v>187</v>
      </c>
      <c r="G36" s="134" t="s">
        <v>14</v>
      </c>
      <c r="H36" s="325" t="s">
        <v>439</v>
      </c>
      <c r="I36" s="306">
        <v>42465</v>
      </c>
      <c r="J36" s="139" t="s">
        <v>264</v>
      </c>
      <c r="K36" s="190"/>
      <c r="L36" s="190"/>
      <c r="M36" s="190"/>
      <c r="N36" s="134" t="s">
        <v>180</v>
      </c>
      <c r="O36" s="138" t="s">
        <v>14</v>
      </c>
      <c r="P36" s="134" t="s">
        <v>14</v>
      </c>
      <c r="Q36" s="134"/>
      <c r="R36" s="134"/>
      <c r="S36" s="134" t="s">
        <v>14</v>
      </c>
      <c r="T36" s="134" t="s">
        <v>14</v>
      </c>
      <c r="U36" s="40" t="s">
        <v>39</v>
      </c>
      <c r="V36" s="40" t="s">
        <v>40</v>
      </c>
      <c r="W36" s="40" t="s">
        <v>41</v>
      </c>
      <c r="X36" s="134" t="s">
        <v>42</v>
      </c>
      <c r="Y36" s="134"/>
      <c r="Z36" s="325" t="s">
        <v>440</v>
      </c>
      <c r="AA36" s="134"/>
      <c r="AB36" s="134"/>
      <c r="AC36" s="134"/>
      <c r="AD36" s="138" t="s">
        <v>267</v>
      </c>
      <c r="AE36" s="138" t="s">
        <v>243</v>
      </c>
      <c r="AF36" s="138" t="s">
        <v>268</v>
      </c>
      <c r="AG36" s="134" t="s">
        <v>71</v>
      </c>
      <c r="AH36" s="138" t="s">
        <v>306</v>
      </c>
      <c r="AI36" s="138" t="s">
        <v>296</v>
      </c>
      <c r="AJ36" s="306">
        <v>42475</v>
      </c>
      <c r="AK36" s="357">
        <v>426703.5</v>
      </c>
      <c r="AL36" s="358">
        <v>68272.56</v>
      </c>
      <c r="AM36" s="358">
        <v>494976.06</v>
      </c>
      <c r="AN36" s="143" t="s">
        <v>277</v>
      </c>
      <c r="AO36" s="359" t="s">
        <v>14</v>
      </c>
      <c r="AP36" s="358">
        <v>494976.06</v>
      </c>
      <c r="AQ36" s="161" t="s">
        <v>264</v>
      </c>
      <c r="AR36" s="306">
        <v>42475</v>
      </c>
      <c r="AS36" s="306">
        <v>42488</v>
      </c>
      <c r="AT36" s="356" t="s">
        <v>441</v>
      </c>
      <c r="AU36" s="138" t="s">
        <v>295</v>
      </c>
      <c r="AV36" s="138" t="s">
        <v>91</v>
      </c>
      <c r="AW36" s="138" t="s">
        <v>14</v>
      </c>
      <c r="AX36" s="138" t="s">
        <v>14</v>
      </c>
      <c r="AY36" s="138" t="s">
        <v>14</v>
      </c>
      <c r="AZ36" s="138" t="s">
        <v>14</v>
      </c>
      <c r="BA36" s="138" t="s">
        <v>14</v>
      </c>
      <c r="BB36" s="134" t="s">
        <v>363</v>
      </c>
      <c r="BC36" s="134"/>
      <c r="BD36" s="134" t="s">
        <v>14</v>
      </c>
      <c r="BE36" s="134" t="s">
        <v>14</v>
      </c>
    </row>
    <row r="37" spans="1:57" ht="27.75" customHeight="1" x14ac:dyDescent="0.25">
      <c r="A37" s="309"/>
      <c r="B37" s="134"/>
      <c r="C37" s="134"/>
      <c r="D37" s="134"/>
      <c r="E37" s="134"/>
      <c r="F37" s="134"/>
      <c r="G37" s="134"/>
      <c r="H37" s="325"/>
      <c r="I37" s="306"/>
      <c r="J37" s="139"/>
      <c r="K37" s="192"/>
      <c r="L37" s="192"/>
      <c r="M37" s="192"/>
      <c r="N37" s="134"/>
      <c r="O37" s="138"/>
      <c r="P37" s="134"/>
      <c r="Q37" s="134"/>
      <c r="R37" s="134"/>
      <c r="S37" s="134"/>
      <c r="T37" s="134"/>
      <c r="U37" s="40" t="s">
        <v>293</v>
      </c>
      <c r="V37" s="40" t="s">
        <v>33</v>
      </c>
      <c r="W37" s="40" t="s">
        <v>210</v>
      </c>
      <c r="X37" s="134" t="s">
        <v>465</v>
      </c>
      <c r="Y37" s="134"/>
      <c r="Z37" s="325"/>
      <c r="AA37" s="134"/>
      <c r="AB37" s="134"/>
      <c r="AC37" s="134"/>
      <c r="AD37" s="138"/>
      <c r="AE37" s="138"/>
      <c r="AF37" s="138"/>
      <c r="AG37" s="134"/>
      <c r="AH37" s="138"/>
      <c r="AI37" s="138"/>
      <c r="AJ37" s="138"/>
      <c r="AK37" s="138"/>
      <c r="AL37" s="359"/>
      <c r="AM37" s="359"/>
      <c r="AN37" s="143"/>
      <c r="AO37" s="359"/>
      <c r="AP37" s="359"/>
      <c r="AQ37" s="161"/>
      <c r="AR37" s="138"/>
      <c r="AS37" s="138"/>
      <c r="AT37" s="356"/>
      <c r="AU37" s="138"/>
      <c r="AV37" s="138"/>
      <c r="AW37" s="138"/>
      <c r="AX37" s="138"/>
      <c r="AY37" s="138"/>
      <c r="AZ37" s="138"/>
      <c r="BA37" s="138"/>
      <c r="BB37" s="134"/>
      <c r="BC37" s="134"/>
      <c r="BD37" s="134"/>
      <c r="BE37" s="134"/>
    </row>
    <row r="38" spans="1:57" ht="41.25" customHeight="1" x14ac:dyDescent="0.25">
      <c r="A38" s="309"/>
      <c r="B38" s="134"/>
      <c r="C38" s="134"/>
      <c r="D38" s="134"/>
      <c r="E38" s="134"/>
      <c r="F38" s="134"/>
      <c r="G38" s="134"/>
      <c r="H38" s="325"/>
      <c r="I38" s="306"/>
      <c r="J38" s="139"/>
      <c r="K38" s="134" t="s">
        <v>288</v>
      </c>
      <c r="L38" s="134" t="s">
        <v>289</v>
      </c>
      <c r="M38" s="134" t="s">
        <v>290</v>
      </c>
      <c r="N38" s="138"/>
      <c r="O38" s="138"/>
      <c r="P38" s="134" t="s">
        <v>14</v>
      </c>
      <c r="Q38" s="134"/>
      <c r="R38" s="134"/>
      <c r="S38" s="134" t="s">
        <v>14</v>
      </c>
      <c r="T38" s="134"/>
      <c r="U38" s="40" t="s">
        <v>139</v>
      </c>
      <c r="V38" s="40" t="s">
        <v>140</v>
      </c>
      <c r="W38" s="40" t="s">
        <v>28</v>
      </c>
      <c r="X38" s="134" t="s">
        <v>280</v>
      </c>
      <c r="Y38" s="134"/>
      <c r="Z38" s="325"/>
      <c r="AA38" s="134"/>
      <c r="AB38" s="134"/>
      <c r="AC38" s="134"/>
      <c r="AD38" s="138"/>
      <c r="AE38" s="138"/>
      <c r="AF38" s="138"/>
      <c r="AG38" s="134"/>
      <c r="AH38" s="138"/>
      <c r="AI38" s="138"/>
      <c r="AJ38" s="138"/>
      <c r="AK38" s="138"/>
      <c r="AL38" s="359"/>
      <c r="AM38" s="359"/>
      <c r="AN38" s="143"/>
      <c r="AO38" s="359"/>
      <c r="AP38" s="359"/>
      <c r="AQ38" s="161"/>
      <c r="AR38" s="138"/>
      <c r="AS38" s="138"/>
      <c r="AT38" s="356"/>
      <c r="AU38" s="138"/>
      <c r="AV38" s="138"/>
      <c r="AW38" s="138"/>
      <c r="AX38" s="138"/>
      <c r="AY38" s="138"/>
      <c r="AZ38" s="138"/>
      <c r="BA38" s="138"/>
      <c r="BB38" s="134"/>
      <c r="BC38" s="134"/>
      <c r="BD38" s="134"/>
      <c r="BE38" s="134"/>
    </row>
    <row r="39" spans="1:57" ht="44.25" customHeight="1" x14ac:dyDescent="0.25">
      <c r="A39" s="309"/>
      <c r="B39" s="134"/>
      <c r="C39" s="134"/>
      <c r="D39" s="134"/>
      <c r="E39" s="134"/>
      <c r="F39" s="134"/>
      <c r="G39" s="134"/>
      <c r="H39" s="325"/>
      <c r="I39" s="306"/>
      <c r="J39" s="139"/>
      <c r="K39" s="134"/>
      <c r="L39" s="134"/>
      <c r="M39" s="134"/>
      <c r="N39" s="138"/>
      <c r="O39" s="138"/>
      <c r="P39" s="134"/>
      <c r="Q39" s="134"/>
      <c r="R39" s="134"/>
      <c r="S39" s="134"/>
      <c r="T39" s="134"/>
      <c r="U39" s="40" t="s">
        <v>294</v>
      </c>
      <c r="V39" s="40" t="s">
        <v>211</v>
      </c>
      <c r="W39" s="40" t="s">
        <v>212</v>
      </c>
      <c r="X39" s="134" t="s">
        <v>52</v>
      </c>
      <c r="Y39" s="134"/>
      <c r="Z39" s="325"/>
      <c r="AA39" s="134"/>
      <c r="AB39" s="134"/>
      <c r="AC39" s="134"/>
      <c r="AD39" s="138"/>
      <c r="AE39" s="138"/>
      <c r="AF39" s="138"/>
      <c r="AG39" s="134"/>
      <c r="AH39" s="138"/>
      <c r="AI39" s="138"/>
      <c r="AJ39" s="138"/>
      <c r="AK39" s="138"/>
      <c r="AL39" s="359"/>
      <c r="AM39" s="359"/>
      <c r="AN39" s="143"/>
      <c r="AO39" s="359"/>
      <c r="AP39" s="359"/>
      <c r="AQ39" s="161"/>
      <c r="AR39" s="138"/>
      <c r="AS39" s="138"/>
      <c r="AT39" s="356"/>
      <c r="AU39" s="138"/>
      <c r="AV39" s="138"/>
      <c r="AW39" s="138"/>
      <c r="AX39" s="138"/>
      <c r="AY39" s="138"/>
      <c r="AZ39" s="138"/>
      <c r="BA39" s="138"/>
      <c r="BB39" s="134"/>
      <c r="BC39" s="134"/>
      <c r="BD39" s="134"/>
      <c r="BE39" s="134"/>
    </row>
    <row r="40" spans="1:57" ht="37.5" customHeight="1" x14ac:dyDescent="0.25">
      <c r="A40" s="309"/>
      <c r="B40" s="134"/>
      <c r="C40" s="134"/>
      <c r="D40" s="134"/>
      <c r="E40" s="134"/>
      <c r="F40" s="134"/>
      <c r="G40" s="134"/>
      <c r="H40" s="325"/>
      <c r="I40" s="306"/>
      <c r="J40" s="139"/>
      <c r="K40" s="282"/>
      <c r="L40" s="282"/>
      <c r="M40" s="282"/>
      <c r="N40" s="134" t="s">
        <v>267</v>
      </c>
      <c r="O40" s="138"/>
      <c r="P40" s="134" t="s">
        <v>14</v>
      </c>
      <c r="Q40" s="134"/>
      <c r="R40" s="134"/>
      <c r="S40" s="134" t="s">
        <v>14</v>
      </c>
      <c r="T40" s="134"/>
      <c r="U40" s="41" t="s">
        <v>497</v>
      </c>
      <c r="V40" s="41" t="s">
        <v>285</v>
      </c>
      <c r="W40" s="40" t="s">
        <v>286</v>
      </c>
      <c r="X40" s="134" t="s">
        <v>55</v>
      </c>
      <c r="Y40" s="134"/>
      <c r="Z40" s="325"/>
      <c r="AA40" s="134"/>
      <c r="AB40" s="134"/>
      <c r="AC40" s="134"/>
      <c r="AD40" s="138"/>
      <c r="AE40" s="138"/>
      <c r="AF40" s="138"/>
      <c r="AG40" s="134"/>
      <c r="AH40" s="138"/>
      <c r="AI40" s="138"/>
      <c r="AJ40" s="138"/>
      <c r="AK40" s="138"/>
      <c r="AL40" s="359"/>
      <c r="AM40" s="359"/>
      <c r="AN40" s="143"/>
      <c r="AO40" s="359"/>
      <c r="AP40" s="359"/>
      <c r="AQ40" s="161"/>
      <c r="AR40" s="138"/>
      <c r="AS40" s="138"/>
      <c r="AT40" s="356"/>
      <c r="AU40" s="138"/>
      <c r="AV40" s="138"/>
      <c r="AW40" s="138"/>
      <c r="AX40" s="138"/>
      <c r="AY40" s="138"/>
      <c r="AZ40" s="138"/>
      <c r="BA40" s="138"/>
      <c r="BB40" s="134"/>
      <c r="BC40" s="134"/>
      <c r="BD40" s="134"/>
      <c r="BE40" s="134"/>
    </row>
    <row r="41" spans="1:57" ht="39.75" customHeight="1" x14ac:dyDescent="0.25">
      <c r="A41" s="309"/>
      <c r="B41" s="134"/>
      <c r="C41" s="134"/>
      <c r="D41" s="134"/>
      <c r="E41" s="134"/>
      <c r="F41" s="134"/>
      <c r="G41" s="134"/>
      <c r="H41" s="325"/>
      <c r="I41" s="306"/>
      <c r="J41" s="139"/>
      <c r="K41" s="283"/>
      <c r="L41" s="283"/>
      <c r="M41" s="283"/>
      <c r="N41" s="134"/>
      <c r="O41" s="138"/>
      <c r="P41" s="134"/>
      <c r="Q41" s="134"/>
      <c r="R41" s="134"/>
      <c r="S41" s="134"/>
      <c r="T41" s="134"/>
      <c r="U41" s="40" t="s">
        <v>60</v>
      </c>
      <c r="V41" s="40" t="s">
        <v>61</v>
      </c>
      <c r="W41" s="40" t="s">
        <v>30</v>
      </c>
      <c r="X41" s="134" t="s">
        <v>141</v>
      </c>
      <c r="Y41" s="134"/>
      <c r="Z41" s="325"/>
      <c r="AA41" s="134"/>
      <c r="AB41" s="134"/>
      <c r="AC41" s="134"/>
      <c r="AD41" s="138"/>
      <c r="AE41" s="138"/>
      <c r="AF41" s="138"/>
      <c r="AG41" s="134"/>
      <c r="AH41" s="138"/>
      <c r="AI41" s="138"/>
      <c r="AJ41" s="138"/>
      <c r="AK41" s="138"/>
      <c r="AL41" s="359"/>
      <c r="AM41" s="359"/>
      <c r="AN41" s="143"/>
      <c r="AO41" s="359"/>
      <c r="AP41" s="359"/>
      <c r="AQ41" s="161"/>
      <c r="AR41" s="138"/>
      <c r="AS41" s="138"/>
      <c r="AT41" s="356"/>
      <c r="AU41" s="138"/>
      <c r="AV41" s="138"/>
      <c r="AW41" s="138"/>
      <c r="AX41" s="138"/>
      <c r="AY41" s="138"/>
      <c r="AZ41" s="138"/>
      <c r="BA41" s="138"/>
      <c r="BB41" s="134"/>
      <c r="BC41" s="134"/>
      <c r="BD41" s="134"/>
      <c r="BE41" s="134"/>
    </row>
    <row r="42" spans="1:57" s="9" customFormat="1" ht="35.25" customHeight="1" x14ac:dyDescent="0.25">
      <c r="A42" s="309">
        <v>5</v>
      </c>
      <c r="B42" s="161" t="s">
        <v>10</v>
      </c>
      <c r="C42" s="160" t="s">
        <v>11</v>
      </c>
      <c r="D42" s="160">
        <v>2016</v>
      </c>
      <c r="E42" s="160" t="s">
        <v>166</v>
      </c>
      <c r="F42" s="160" t="s">
        <v>188</v>
      </c>
      <c r="G42" s="160" t="s">
        <v>14</v>
      </c>
      <c r="H42" s="340" t="s">
        <v>439</v>
      </c>
      <c r="I42" s="254">
        <v>42451</v>
      </c>
      <c r="J42" s="161" t="s">
        <v>197</v>
      </c>
      <c r="K42" s="134" t="s">
        <v>256</v>
      </c>
      <c r="L42" s="134" t="s">
        <v>174</v>
      </c>
      <c r="M42" s="134" t="s">
        <v>175</v>
      </c>
      <c r="N42" s="134"/>
      <c r="O42" s="297">
        <v>42460</v>
      </c>
      <c r="P42" s="134" t="s">
        <v>256</v>
      </c>
      <c r="Q42" s="134" t="s">
        <v>174</v>
      </c>
      <c r="R42" s="134" t="s">
        <v>175</v>
      </c>
      <c r="S42" s="134" t="s">
        <v>14</v>
      </c>
      <c r="T42" s="134" t="s">
        <v>14</v>
      </c>
      <c r="U42" s="40" t="s">
        <v>39</v>
      </c>
      <c r="V42" s="40" t="s">
        <v>40</v>
      </c>
      <c r="W42" s="40" t="s">
        <v>41</v>
      </c>
      <c r="X42" s="134" t="s">
        <v>42</v>
      </c>
      <c r="Y42" s="134"/>
      <c r="Z42" s="325" t="s">
        <v>440</v>
      </c>
      <c r="AA42" s="160" t="s">
        <v>276</v>
      </c>
      <c r="AB42" s="160"/>
      <c r="AC42" s="160"/>
      <c r="AD42" s="161"/>
      <c r="AE42" s="134" t="s">
        <v>243</v>
      </c>
      <c r="AF42" s="161" t="s">
        <v>196</v>
      </c>
      <c r="AG42" s="157" t="s">
        <v>71</v>
      </c>
      <c r="AH42" s="160" t="s">
        <v>306</v>
      </c>
      <c r="AI42" s="160" t="s">
        <v>218</v>
      </c>
      <c r="AJ42" s="326">
        <v>42466</v>
      </c>
      <c r="AK42" s="355">
        <v>330072</v>
      </c>
      <c r="AL42" s="355">
        <v>52811.519999999997</v>
      </c>
      <c r="AM42" s="355">
        <v>382883.52</v>
      </c>
      <c r="AN42" s="161" t="s">
        <v>277</v>
      </c>
      <c r="AO42" s="160" t="s">
        <v>14</v>
      </c>
      <c r="AP42" s="355">
        <v>382883.52</v>
      </c>
      <c r="AQ42" s="161" t="s">
        <v>197</v>
      </c>
      <c r="AR42" s="326">
        <v>42465</v>
      </c>
      <c r="AS42" s="326">
        <v>42520</v>
      </c>
      <c r="AT42" s="340" t="s">
        <v>441</v>
      </c>
      <c r="AU42" s="161" t="s">
        <v>195</v>
      </c>
      <c r="AV42" s="160" t="s">
        <v>91</v>
      </c>
      <c r="AW42" s="160" t="s">
        <v>14</v>
      </c>
      <c r="AX42" s="160" t="s">
        <v>14</v>
      </c>
      <c r="AY42" s="160" t="s">
        <v>14</v>
      </c>
      <c r="AZ42" s="160" t="s">
        <v>14</v>
      </c>
      <c r="BA42" s="160" t="s">
        <v>14</v>
      </c>
      <c r="BB42" s="161" t="s">
        <v>363</v>
      </c>
      <c r="BC42" s="161"/>
      <c r="BD42" s="160" t="s">
        <v>14</v>
      </c>
      <c r="BE42" s="160" t="s">
        <v>14</v>
      </c>
    </row>
    <row r="43" spans="1:57" s="9" customFormat="1" ht="73.5" customHeight="1" x14ac:dyDescent="0.25">
      <c r="A43" s="309"/>
      <c r="B43" s="161"/>
      <c r="C43" s="160"/>
      <c r="D43" s="160"/>
      <c r="E43" s="160"/>
      <c r="F43" s="160"/>
      <c r="G43" s="160"/>
      <c r="H43" s="340"/>
      <c r="I43" s="250"/>
      <c r="J43" s="161"/>
      <c r="K43" s="134"/>
      <c r="L43" s="134"/>
      <c r="M43" s="134"/>
      <c r="N43" s="134"/>
      <c r="O43" s="297"/>
      <c r="P43" s="134"/>
      <c r="Q43" s="134"/>
      <c r="R43" s="134"/>
      <c r="S43" s="134"/>
      <c r="T43" s="134"/>
      <c r="U43" s="40" t="s">
        <v>43</v>
      </c>
      <c r="V43" s="40" t="s">
        <v>44</v>
      </c>
      <c r="W43" s="40" t="s">
        <v>45</v>
      </c>
      <c r="X43" s="134" t="s">
        <v>472</v>
      </c>
      <c r="Y43" s="134"/>
      <c r="Z43" s="325"/>
      <c r="AA43" s="160"/>
      <c r="AB43" s="160"/>
      <c r="AC43" s="160"/>
      <c r="AD43" s="161"/>
      <c r="AE43" s="134"/>
      <c r="AF43" s="161"/>
      <c r="AG43" s="158"/>
      <c r="AH43" s="160"/>
      <c r="AI43" s="160"/>
      <c r="AJ43" s="160"/>
      <c r="AK43" s="161"/>
      <c r="AL43" s="161"/>
      <c r="AM43" s="161"/>
      <c r="AN43" s="161"/>
      <c r="AO43" s="160"/>
      <c r="AP43" s="161"/>
      <c r="AQ43" s="161"/>
      <c r="AR43" s="160"/>
      <c r="AS43" s="160"/>
      <c r="AT43" s="340"/>
      <c r="AU43" s="161"/>
      <c r="AV43" s="160"/>
      <c r="AW43" s="160"/>
      <c r="AX43" s="160"/>
      <c r="AY43" s="160"/>
      <c r="AZ43" s="160"/>
      <c r="BA43" s="160"/>
      <c r="BB43" s="161"/>
      <c r="BC43" s="161"/>
      <c r="BD43" s="160"/>
      <c r="BE43" s="160"/>
    </row>
    <row r="44" spans="1:57" s="9" customFormat="1" ht="75.75" customHeight="1" x14ac:dyDescent="0.25">
      <c r="A44" s="309"/>
      <c r="B44" s="161"/>
      <c r="C44" s="160"/>
      <c r="D44" s="160"/>
      <c r="E44" s="160"/>
      <c r="F44" s="160"/>
      <c r="G44" s="160"/>
      <c r="H44" s="340"/>
      <c r="I44" s="250"/>
      <c r="J44" s="161"/>
      <c r="K44" s="134" t="s">
        <v>269</v>
      </c>
      <c r="L44" s="134" t="s">
        <v>190</v>
      </c>
      <c r="M44" s="134" t="s">
        <v>191</v>
      </c>
      <c r="N44" s="134"/>
      <c r="O44" s="297"/>
      <c r="P44" s="134" t="s">
        <v>269</v>
      </c>
      <c r="Q44" s="134" t="s">
        <v>190</v>
      </c>
      <c r="R44" s="134" t="s">
        <v>191</v>
      </c>
      <c r="S44" s="134" t="s">
        <v>14</v>
      </c>
      <c r="T44" s="134"/>
      <c r="U44" s="40" t="s">
        <v>139</v>
      </c>
      <c r="V44" s="40" t="s">
        <v>140</v>
      </c>
      <c r="W44" s="40" t="s">
        <v>28</v>
      </c>
      <c r="X44" s="134" t="s">
        <v>280</v>
      </c>
      <c r="Y44" s="134"/>
      <c r="Z44" s="325"/>
      <c r="AA44" s="160"/>
      <c r="AB44" s="160"/>
      <c r="AC44" s="160"/>
      <c r="AD44" s="161"/>
      <c r="AE44" s="134"/>
      <c r="AF44" s="161"/>
      <c r="AG44" s="158"/>
      <c r="AH44" s="160"/>
      <c r="AI44" s="160"/>
      <c r="AJ44" s="160"/>
      <c r="AK44" s="161"/>
      <c r="AL44" s="161"/>
      <c r="AM44" s="161"/>
      <c r="AN44" s="161"/>
      <c r="AO44" s="160"/>
      <c r="AP44" s="161"/>
      <c r="AQ44" s="161"/>
      <c r="AR44" s="160"/>
      <c r="AS44" s="160"/>
      <c r="AT44" s="340"/>
      <c r="AU44" s="161"/>
      <c r="AV44" s="160"/>
      <c r="AW44" s="160"/>
      <c r="AX44" s="160"/>
      <c r="AY44" s="160"/>
      <c r="AZ44" s="160"/>
      <c r="BA44" s="160"/>
      <c r="BB44" s="161"/>
      <c r="BC44" s="161"/>
      <c r="BD44" s="160"/>
      <c r="BE44" s="160"/>
    </row>
    <row r="45" spans="1:57" s="9" customFormat="1" ht="44.25" customHeight="1" x14ac:dyDescent="0.25">
      <c r="A45" s="309"/>
      <c r="B45" s="161"/>
      <c r="C45" s="160"/>
      <c r="D45" s="160"/>
      <c r="E45" s="160"/>
      <c r="F45" s="160"/>
      <c r="G45" s="160"/>
      <c r="H45" s="340"/>
      <c r="I45" s="250"/>
      <c r="J45" s="161"/>
      <c r="K45" s="134"/>
      <c r="L45" s="134"/>
      <c r="M45" s="134"/>
      <c r="N45" s="134"/>
      <c r="O45" s="297"/>
      <c r="P45" s="134"/>
      <c r="Q45" s="134"/>
      <c r="R45" s="134"/>
      <c r="S45" s="134"/>
      <c r="T45" s="134"/>
      <c r="U45" s="40" t="s">
        <v>49</v>
      </c>
      <c r="V45" s="40" t="s">
        <v>50</v>
      </c>
      <c r="W45" s="40" t="s">
        <v>51</v>
      </c>
      <c r="X45" s="134" t="s">
        <v>52</v>
      </c>
      <c r="Y45" s="134"/>
      <c r="Z45" s="325"/>
      <c r="AA45" s="160"/>
      <c r="AB45" s="160"/>
      <c r="AC45" s="160"/>
      <c r="AD45" s="161" t="s">
        <v>192</v>
      </c>
      <c r="AE45" s="134"/>
      <c r="AF45" s="161"/>
      <c r="AG45" s="158"/>
      <c r="AH45" s="160"/>
      <c r="AI45" s="160" t="s">
        <v>219</v>
      </c>
      <c r="AJ45" s="326">
        <v>42466</v>
      </c>
      <c r="AK45" s="355">
        <v>13200</v>
      </c>
      <c r="AL45" s="355">
        <v>2112</v>
      </c>
      <c r="AM45" s="355">
        <v>15312</v>
      </c>
      <c r="AN45" s="161" t="s">
        <v>277</v>
      </c>
      <c r="AO45" s="160" t="s">
        <v>14</v>
      </c>
      <c r="AP45" s="355">
        <v>15312</v>
      </c>
      <c r="AQ45" s="161"/>
      <c r="AR45" s="326">
        <v>42465</v>
      </c>
      <c r="AS45" s="326">
        <v>42520</v>
      </c>
      <c r="AT45" s="340"/>
      <c r="AU45" s="161" t="s">
        <v>195</v>
      </c>
      <c r="AV45" s="160" t="s">
        <v>91</v>
      </c>
      <c r="AW45" s="160" t="s">
        <v>14</v>
      </c>
      <c r="AX45" s="160" t="s">
        <v>14</v>
      </c>
      <c r="AY45" s="160" t="s">
        <v>14</v>
      </c>
      <c r="AZ45" s="160" t="s">
        <v>14</v>
      </c>
      <c r="BA45" s="160" t="s">
        <v>14</v>
      </c>
      <c r="BB45" s="161" t="s">
        <v>363</v>
      </c>
      <c r="BC45" s="161"/>
      <c r="BD45" s="160" t="s">
        <v>14</v>
      </c>
      <c r="BE45" s="160" t="s">
        <v>14</v>
      </c>
    </row>
    <row r="46" spans="1:57" s="9" customFormat="1" ht="39.75" customHeight="1" x14ac:dyDescent="0.25">
      <c r="A46" s="309"/>
      <c r="B46" s="161"/>
      <c r="C46" s="160"/>
      <c r="D46" s="160"/>
      <c r="E46" s="160"/>
      <c r="F46" s="160"/>
      <c r="G46" s="160"/>
      <c r="H46" s="340"/>
      <c r="I46" s="250"/>
      <c r="J46" s="161"/>
      <c r="K46" s="134"/>
      <c r="L46" s="134"/>
      <c r="M46" s="134"/>
      <c r="N46" s="134" t="s">
        <v>192</v>
      </c>
      <c r="O46" s="297"/>
      <c r="P46" s="134" t="s">
        <v>193</v>
      </c>
      <c r="Q46" s="134" t="s">
        <v>194</v>
      </c>
      <c r="R46" s="138" t="s">
        <v>794</v>
      </c>
      <c r="S46" s="134" t="s">
        <v>192</v>
      </c>
      <c r="T46" s="134"/>
      <c r="U46" s="40" t="s">
        <v>270</v>
      </c>
      <c r="V46" s="40" t="s">
        <v>271</v>
      </c>
      <c r="W46" s="40" t="s">
        <v>272</v>
      </c>
      <c r="X46" s="134" t="s">
        <v>55</v>
      </c>
      <c r="Y46" s="134"/>
      <c r="Z46" s="325"/>
      <c r="AA46" s="160"/>
      <c r="AB46" s="160"/>
      <c r="AC46" s="160"/>
      <c r="AD46" s="161"/>
      <c r="AE46" s="134"/>
      <c r="AF46" s="161"/>
      <c r="AG46" s="158"/>
      <c r="AH46" s="160"/>
      <c r="AI46" s="160"/>
      <c r="AJ46" s="160"/>
      <c r="AK46" s="161"/>
      <c r="AL46" s="161"/>
      <c r="AM46" s="161"/>
      <c r="AN46" s="161"/>
      <c r="AO46" s="160"/>
      <c r="AP46" s="161"/>
      <c r="AQ46" s="161"/>
      <c r="AR46" s="326"/>
      <c r="AS46" s="326"/>
      <c r="AT46" s="340"/>
      <c r="AU46" s="161"/>
      <c r="AV46" s="160"/>
      <c r="AW46" s="160"/>
      <c r="AX46" s="160"/>
      <c r="AY46" s="160"/>
      <c r="AZ46" s="160"/>
      <c r="BA46" s="160"/>
      <c r="BB46" s="161"/>
      <c r="BC46" s="161"/>
      <c r="BD46" s="160"/>
      <c r="BE46" s="160"/>
    </row>
    <row r="47" spans="1:57" s="9" customFormat="1" ht="30" customHeight="1" x14ac:dyDescent="0.25">
      <c r="A47" s="309"/>
      <c r="B47" s="161"/>
      <c r="C47" s="160"/>
      <c r="D47" s="160"/>
      <c r="E47" s="160"/>
      <c r="F47" s="160"/>
      <c r="G47" s="160"/>
      <c r="H47" s="340"/>
      <c r="I47" s="250"/>
      <c r="J47" s="161"/>
      <c r="K47" s="134"/>
      <c r="L47" s="134"/>
      <c r="M47" s="134"/>
      <c r="N47" s="134"/>
      <c r="O47" s="297"/>
      <c r="P47" s="134"/>
      <c r="Q47" s="134"/>
      <c r="R47" s="138"/>
      <c r="S47" s="134"/>
      <c r="T47" s="134"/>
      <c r="U47" s="40" t="s">
        <v>273</v>
      </c>
      <c r="V47" s="40" t="s">
        <v>274</v>
      </c>
      <c r="W47" s="40" t="s">
        <v>275</v>
      </c>
      <c r="X47" s="134" t="s">
        <v>59</v>
      </c>
      <c r="Y47" s="134"/>
      <c r="Z47" s="325"/>
      <c r="AA47" s="160"/>
      <c r="AB47" s="160"/>
      <c r="AC47" s="160"/>
      <c r="AD47" s="161"/>
      <c r="AE47" s="134"/>
      <c r="AF47" s="161"/>
      <c r="AG47" s="158"/>
      <c r="AH47" s="160"/>
      <c r="AI47" s="160"/>
      <c r="AJ47" s="160"/>
      <c r="AK47" s="355">
        <v>449244</v>
      </c>
      <c r="AL47" s="355">
        <v>71879.039999999994</v>
      </c>
      <c r="AM47" s="355">
        <v>521123.04</v>
      </c>
      <c r="AN47" s="161"/>
      <c r="AO47" s="160"/>
      <c r="AP47" s="355">
        <v>521123.04</v>
      </c>
      <c r="AQ47" s="161"/>
      <c r="AR47" s="326"/>
      <c r="AS47" s="326"/>
      <c r="AT47" s="340"/>
      <c r="AU47" s="161"/>
      <c r="AV47" s="160"/>
      <c r="AW47" s="160"/>
      <c r="AX47" s="160"/>
      <c r="AY47" s="160"/>
      <c r="AZ47" s="160"/>
      <c r="BA47" s="160"/>
      <c r="BB47" s="161"/>
      <c r="BC47" s="161"/>
      <c r="BD47" s="160"/>
      <c r="BE47" s="160"/>
    </row>
    <row r="48" spans="1:57" s="9" customFormat="1" ht="37.5" customHeight="1" x14ac:dyDescent="0.25">
      <c r="A48" s="309"/>
      <c r="B48" s="161"/>
      <c r="C48" s="160"/>
      <c r="D48" s="160"/>
      <c r="E48" s="160"/>
      <c r="F48" s="160"/>
      <c r="G48" s="160"/>
      <c r="H48" s="340"/>
      <c r="I48" s="250"/>
      <c r="J48" s="161"/>
      <c r="K48" s="134"/>
      <c r="L48" s="134"/>
      <c r="M48" s="134"/>
      <c r="N48" s="134"/>
      <c r="O48" s="297"/>
      <c r="P48" s="134"/>
      <c r="Q48" s="134"/>
      <c r="R48" s="138"/>
      <c r="S48" s="134"/>
      <c r="T48" s="134"/>
      <c r="U48" s="40" t="s">
        <v>60</v>
      </c>
      <c r="V48" s="40" t="s">
        <v>61</v>
      </c>
      <c r="W48" s="40" t="s">
        <v>30</v>
      </c>
      <c r="X48" s="134" t="s">
        <v>141</v>
      </c>
      <c r="Y48" s="134"/>
      <c r="Z48" s="325"/>
      <c r="AA48" s="160"/>
      <c r="AB48" s="160"/>
      <c r="AC48" s="160"/>
      <c r="AD48" s="161"/>
      <c r="AE48" s="134"/>
      <c r="AF48" s="161"/>
      <c r="AG48" s="159"/>
      <c r="AH48" s="160"/>
      <c r="AI48" s="160"/>
      <c r="AJ48" s="160"/>
      <c r="AK48" s="161"/>
      <c r="AL48" s="161"/>
      <c r="AM48" s="161"/>
      <c r="AN48" s="161"/>
      <c r="AO48" s="160"/>
      <c r="AP48" s="161"/>
      <c r="AQ48" s="161"/>
      <c r="AR48" s="326"/>
      <c r="AS48" s="326"/>
      <c r="AT48" s="340"/>
      <c r="AU48" s="161"/>
      <c r="AV48" s="160"/>
      <c r="AW48" s="160"/>
      <c r="AX48" s="160"/>
      <c r="AY48" s="160"/>
      <c r="AZ48" s="160"/>
      <c r="BA48" s="160"/>
      <c r="BB48" s="161"/>
      <c r="BC48" s="161"/>
      <c r="BD48" s="160"/>
      <c r="BE48" s="160"/>
    </row>
    <row r="49" spans="1:57" s="9" customFormat="1" ht="46.5" customHeight="1" x14ac:dyDescent="0.25">
      <c r="A49" s="309">
        <v>6</v>
      </c>
      <c r="B49" s="161" t="s">
        <v>10</v>
      </c>
      <c r="C49" s="160" t="s">
        <v>11</v>
      </c>
      <c r="D49" s="160">
        <v>2016</v>
      </c>
      <c r="E49" s="160" t="s">
        <v>189</v>
      </c>
      <c r="F49" s="160" t="s">
        <v>198</v>
      </c>
      <c r="G49" s="160" t="s">
        <v>14</v>
      </c>
      <c r="H49" s="305" t="s">
        <v>439</v>
      </c>
      <c r="I49" s="326">
        <v>42471</v>
      </c>
      <c r="J49" s="161" t="s">
        <v>278</v>
      </c>
      <c r="K49" s="134"/>
      <c r="L49" s="134"/>
      <c r="M49" s="134"/>
      <c r="N49" s="134" t="s">
        <v>201</v>
      </c>
      <c r="O49" s="297">
        <v>42471</v>
      </c>
      <c r="P49" s="134" t="s">
        <v>206</v>
      </c>
      <c r="Q49" s="134" t="s">
        <v>207</v>
      </c>
      <c r="R49" s="134" t="s">
        <v>30</v>
      </c>
      <c r="S49" s="134" t="s">
        <v>201</v>
      </c>
      <c r="T49" s="134" t="s">
        <v>14</v>
      </c>
      <c r="U49" s="40" t="s">
        <v>208</v>
      </c>
      <c r="V49" s="40" t="s">
        <v>146</v>
      </c>
      <c r="W49" s="40" t="s">
        <v>147</v>
      </c>
      <c r="X49" s="134" t="s">
        <v>148</v>
      </c>
      <c r="Y49" s="134"/>
      <c r="Z49" s="340" t="s">
        <v>440</v>
      </c>
      <c r="AA49" s="160"/>
      <c r="AB49" s="160"/>
      <c r="AC49" s="160"/>
      <c r="AD49" s="161" t="s">
        <v>217</v>
      </c>
      <c r="AE49" s="134" t="s">
        <v>243</v>
      </c>
      <c r="AF49" s="144" t="s">
        <v>793</v>
      </c>
      <c r="AG49" s="157" t="s">
        <v>71</v>
      </c>
      <c r="AH49" s="160" t="s">
        <v>306</v>
      </c>
      <c r="AI49" s="160" t="s">
        <v>220</v>
      </c>
      <c r="AJ49" s="302">
        <v>42482</v>
      </c>
      <c r="AK49" s="355">
        <v>571278.25</v>
      </c>
      <c r="AL49" s="355">
        <v>91404.52</v>
      </c>
      <c r="AM49" s="355">
        <v>662682.77</v>
      </c>
      <c r="AN49" s="161" t="s">
        <v>277</v>
      </c>
      <c r="AO49" s="160" t="s">
        <v>14</v>
      </c>
      <c r="AP49" s="355">
        <v>662682.77</v>
      </c>
      <c r="AQ49" s="161" t="s">
        <v>278</v>
      </c>
      <c r="AR49" s="326">
        <v>42482</v>
      </c>
      <c r="AS49" s="326">
        <v>42506</v>
      </c>
      <c r="AT49" s="340" t="s">
        <v>441</v>
      </c>
      <c r="AU49" s="161" t="s">
        <v>221</v>
      </c>
      <c r="AV49" s="160" t="s">
        <v>91</v>
      </c>
      <c r="AW49" s="160" t="s">
        <v>14</v>
      </c>
      <c r="AX49" s="160" t="s">
        <v>14</v>
      </c>
      <c r="AY49" s="160" t="s">
        <v>14</v>
      </c>
      <c r="AZ49" s="160" t="s">
        <v>14</v>
      </c>
      <c r="BA49" s="160" t="s">
        <v>14</v>
      </c>
      <c r="BB49" s="161" t="s">
        <v>363</v>
      </c>
      <c r="BC49" s="161"/>
      <c r="BD49" s="160" t="s">
        <v>14</v>
      </c>
      <c r="BE49" s="160" t="s">
        <v>14</v>
      </c>
    </row>
    <row r="50" spans="1:57" s="9" customFormat="1" ht="73.5" customHeight="1" x14ac:dyDescent="0.25">
      <c r="A50" s="309"/>
      <c r="B50" s="161"/>
      <c r="C50" s="160"/>
      <c r="D50" s="160"/>
      <c r="E50" s="160"/>
      <c r="F50" s="160"/>
      <c r="G50" s="160"/>
      <c r="H50" s="305"/>
      <c r="I50" s="160"/>
      <c r="J50" s="161"/>
      <c r="K50" s="134"/>
      <c r="L50" s="134"/>
      <c r="M50" s="134"/>
      <c r="N50" s="134"/>
      <c r="O50" s="297"/>
      <c r="P50" s="134"/>
      <c r="Q50" s="134"/>
      <c r="R50" s="134"/>
      <c r="S50" s="134"/>
      <c r="T50" s="134"/>
      <c r="U50" s="40" t="s">
        <v>209</v>
      </c>
      <c r="V50" s="40" t="s">
        <v>33</v>
      </c>
      <c r="W50" s="40" t="s">
        <v>210</v>
      </c>
      <c r="X50" s="134" t="s">
        <v>465</v>
      </c>
      <c r="Y50" s="134"/>
      <c r="Z50" s="340"/>
      <c r="AA50" s="160"/>
      <c r="AB50" s="160"/>
      <c r="AC50" s="160"/>
      <c r="AD50" s="161"/>
      <c r="AE50" s="134"/>
      <c r="AF50" s="144"/>
      <c r="AG50" s="158"/>
      <c r="AH50" s="160"/>
      <c r="AI50" s="160"/>
      <c r="AJ50" s="144"/>
      <c r="AK50" s="161"/>
      <c r="AL50" s="161"/>
      <c r="AM50" s="161"/>
      <c r="AN50" s="161"/>
      <c r="AO50" s="160"/>
      <c r="AP50" s="161"/>
      <c r="AQ50" s="161"/>
      <c r="AR50" s="326"/>
      <c r="AS50" s="326"/>
      <c r="AT50" s="340"/>
      <c r="AU50" s="161"/>
      <c r="AV50" s="160"/>
      <c r="AW50" s="160"/>
      <c r="AX50" s="160"/>
      <c r="AY50" s="160"/>
      <c r="AZ50" s="160"/>
      <c r="BA50" s="160"/>
      <c r="BB50" s="161"/>
      <c r="BC50" s="161"/>
      <c r="BD50" s="160"/>
      <c r="BE50" s="160"/>
    </row>
    <row r="51" spans="1:57" s="9" customFormat="1" ht="45.75" customHeight="1" x14ac:dyDescent="0.25">
      <c r="A51" s="309"/>
      <c r="B51" s="161"/>
      <c r="C51" s="160"/>
      <c r="D51" s="160"/>
      <c r="E51" s="160"/>
      <c r="F51" s="160"/>
      <c r="G51" s="160"/>
      <c r="H51" s="305"/>
      <c r="I51" s="160"/>
      <c r="J51" s="161"/>
      <c r="K51" s="134"/>
      <c r="L51" s="134"/>
      <c r="M51" s="134"/>
      <c r="N51" s="134" t="s">
        <v>202</v>
      </c>
      <c r="O51" s="297"/>
      <c r="P51" s="134" t="s">
        <v>26</v>
      </c>
      <c r="Q51" s="134" t="s">
        <v>204</v>
      </c>
      <c r="R51" s="134" t="s">
        <v>205</v>
      </c>
      <c r="S51" s="134" t="s">
        <v>202</v>
      </c>
      <c r="T51" s="134"/>
      <c r="U51" s="40" t="s">
        <v>139</v>
      </c>
      <c r="V51" s="40" t="s">
        <v>140</v>
      </c>
      <c r="W51" s="40" t="s">
        <v>28</v>
      </c>
      <c r="X51" s="134" t="s">
        <v>280</v>
      </c>
      <c r="Y51" s="134"/>
      <c r="Z51" s="340"/>
      <c r="AA51" s="160"/>
      <c r="AB51" s="160"/>
      <c r="AC51" s="160"/>
      <c r="AD51" s="161"/>
      <c r="AE51" s="134"/>
      <c r="AF51" s="144"/>
      <c r="AG51" s="158"/>
      <c r="AH51" s="160"/>
      <c r="AI51" s="160"/>
      <c r="AJ51" s="144"/>
      <c r="AK51" s="161"/>
      <c r="AL51" s="161"/>
      <c r="AM51" s="161"/>
      <c r="AN51" s="161"/>
      <c r="AO51" s="160"/>
      <c r="AP51" s="161"/>
      <c r="AQ51" s="161"/>
      <c r="AR51" s="326"/>
      <c r="AS51" s="326"/>
      <c r="AT51" s="340"/>
      <c r="AU51" s="161"/>
      <c r="AV51" s="160"/>
      <c r="AW51" s="160"/>
      <c r="AX51" s="160"/>
      <c r="AY51" s="160"/>
      <c r="AZ51" s="160"/>
      <c r="BA51" s="160"/>
      <c r="BB51" s="161"/>
      <c r="BC51" s="161"/>
      <c r="BD51" s="160"/>
      <c r="BE51" s="160"/>
    </row>
    <row r="52" spans="1:57" s="9" customFormat="1" ht="44.25" customHeight="1" x14ac:dyDescent="0.25">
      <c r="A52" s="309"/>
      <c r="B52" s="161"/>
      <c r="C52" s="160"/>
      <c r="D52" s="160"/>
      <c r="E52" s="160"/>
      <c r="F52" s="160"/>
      <c r="G52" s="160"/>
      <c r="H52" s="305"/>
      <c r="I52" s="160"/>
      <c r="J52" s="161"/>
      <c r="K52" s="134"/>
      <c r="L52" s="134"/>
      <c r="M52" s="134"/>
      <c r="N52" s="134"/>
      <c r="O52" s="297"/>
      <c r="P52" s="134"/>
      <c r="Q52" s="134"/>
      <c r="R52" s="134"/>
      <c r="S52" s="134"/>
      <c r="T52" s="134"/>
      <c r="U52" s="40" t="s">
        <v>213</v>
      </c>
      <c r="V52" s="40" t="s">
        <v>211</v>
      </c>
      <c r="W52" s="40" t="s">
        <v>212</v>
      </c>
      <c r="X52" s="134" t="s">
        <v>52</v>
      </c>
      <c r="Y52" s="134"/>
      <c r="Z52" s="340"/>
      <c r="AA52" s="160"/>
      <c r="AB52" s="160"/>
      <c r="AC52" s="160"/>
      <c r="AD52" s="161"/>
      <c r="AE52" s="134"/>
      <c r="AF52" s="144"/>
      <c r="AG52" s="158"/>
      <c r="AH52" s="160"/>
      <c r="AI52" s="160"/>
      <c r="AJ52" s="144"/>
      <c r="AK52" s="161"/>
      <c r="AL52" s="161"/>
      <c r="AM52" s="161"/>
      <c r="AN52" s="161"/>
      <c r="AO52" s="160"/>
      <c r="AP52" s="161"/>
      <c r="AQ52" s="161"/>
      <c r="AR52" s="326"/>
      <c r="AS52" s="326"/>
      <c r="AT52" s="340"/>
      <c r="AU52" s="161"/>
      <c r="AV52" s="160"/>
      <c r="AW52" s="160"/>
      <c r="AX52" s="160"/>
      <c r="AY52" s="160"/>
      <c r="AZ52" s="160"/>
      <c r="BA52" s="160"/>
      <c r="BB52" s="161"/>
      <c r="BC52" s="161"/>
      <c r="BD52" s="160"/>
      <c r="BE52" s="160"/>
    </row>
    <row r="53" spans="1:57" s="9" customFormat="1" ht="39.75" customHeight="1" x14ac:dyDescent="0.25">
      <c r="A53" s="309"/>
      <c r="B53" s="161"/>
      <c r="C53" s="160"/>
      <c r="D53" s="160"/>
      <c r="E53" s="160"/>
      <c r="F53" s="160"/>
      <c r="G53" s="160"/>
      <c r="H53" s="305"/>
      <c r="I53" s="160"/>
      <c r="J53" s="161"/>
      <c r="K53" s="134"/>
      <c r="L53" s="134"/>
      <c r="M53" s="134"/>
      <c r="N53" s="134" t="s">
        <v>203</v>
      </c>
      <c r="O53" s="297"/>
      <c r="P53" s="134" t="s">
        <v>242</v>
      </c>
      <c r="Q53" s="134"/>
      <c r="R53" s="134"/>
      <c r="S53" s="134"/>
      <c r="T53" s="134"/>
      <c r="U53" s="134" t="s">
        <v>214</v>
      </c>
      <c r="V53" s="134" t="s">
        <v>215</v>
      </c>
      <c r="W53" s="134" t="s">
        <v>216</v>
      </c>
      <c r="X53" s="134" t="s">
        <v>55</v>
      </c>
      <c r="Y53" s="134"/>
      <c r="Z53" s="340"/>
      <c r="AA53" s="160"/>
      <c r="AB53" s="160"/>
      <c r="AC53" s="160"/>
      <c r="AD53" s="161"/>
      <c r="AE53" s="134"/>
      <c r="AF53" s="144"/>
      <c r="AG53" s="158"/>
      <c r="AH53" s="160"/>
      <c r="AI53" s="160"/>
      <c r="AJ53" s="144"/>
      <c r="AK53" s="161"/>
      <c r="AL53" s="161"/>
      <c r="AM53" s="161"/>
      <c r="AN53" s="161"/>
      <c r="AO53" s="160"/>
      <c r="AP53" s="161"/>
      <c r="AQ53" s="161"/>
      <c r="AR53" s="326"/>
      <c r="AS53" s="326"/>
      <c r="AT53" s="340"/>
      <c r="AU53" s="161"/>
      <c r="AV53" s="160"/>
      <c r="AW53" s="160"/>
      <c r="AX53" s="160"/>
      <c r="AY53" s="160"/>
      <c r="AZ53" s="160"/>
      <c r="BA53" s="160"/>
      <c r="BB53" s="161"/>
      <c r="BC53" s="161"/>
      <c r="BD53" s="160"/>
      <c r="BE53" s="160"/>
    </row>
    <row r="54" spans="1:57" s="9" customFormat="1" ht="30" customHeight="1" x14ac:dyDescent="0.25">
      <c r="A54" s="309"/>
      <c r="B54" s="161"/>
      <c r="C54" s="160"/>
      <c r="D54" s="160"/>
      <c r="E54" s="160"/>
      <c r="F54" s="160"/>
      <c r="G54" s="160"/>
      <c r="H54" s="305"/>
      <c r="I54" s="160"/>
      <c r="J54" s="161"/>
      <c r="K54" s="134"/>
      <c r="L54" s="134"/>
      <c r="M54" s="134"/>
      <c r="N54" s="134"/>
      <c r="O54" s="297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340"/>
      <c r="AA54" s="160"/>
      <c r="AB54" s="160"/>
      <c r="AC54" s="160"/>
      <c r="AD54" s="161"/>
      <c r="AE54" s="134"/>
      <c r="AF54" s="144"/>
      <c r="AG54" s="158"/>
      <c r="AH54" s="160"/>
      <c r="AI54" s="160"/>
      <c r="AJ54" s="144"/>
      <c r="AK54" s="161"/>
      <c r="AL54" s="161"/>
      <c r="AM54" s="161"/>
      <c r="AN54" s="161"/>
      <c r="AO54" s="160"/>
      <c r="AP54" s="161"/>
      <c r="AQ54" s="161"/>
      <c r="AR54" s="326"/>
      <c r="AS54" s="326"/>
      <c r="AT54" s="340"/>
      <c r="AU54" s="161"/>
      <c r="AV54" s="160"/>
      <c r="AW54" s="160"/>
      <c r="AX54" s="160"/>
      <c r="AY54" s="160"/>
      <c r="AZ54" s="160"/>
      <c r="BA54" s="160"/>
      <c r="BB54" s="161"/>
      <c r="BC54" s="161"/>
      <c r="BD54" s="160"/>
      <c r="BE54" s="160"/>
    </row>
    <row r="55" spans="1:57" s="9" customFormat="1" ht="37.5" customHeight="1" x14ac:dyDescent="0.25">
      <c r="A55" s="309"/>
      <c r="B55" s="161"/>
      <c r="C55" s="160"/>
      <c r="D55" s="160"/>
      <c r="E55" s="160"/>
      <c r="F55" s="160"/>
      <c r="G55" s="160"/>
      <c r="H55" s="305"/>
      <c r="I55" s="160"/>
      <c r="J55" s="161"/>
      <c r="K55" s="134"/>
      <c r="L55" s="134"/>
      <c r="M55" s="134"/>
      <c r="N55" s="134"/>
      <c r="O55" s="297"/>
      <c r="P55" s="134"/>
      <c r="Q55" s="134"/>
      <c r="R55" s="134"/>
      <c r="S55" s="134"/>
      <c r="T55" s="134"/>
      <c r="U55" s="40" t="s">
        <v>60</v>
      </c>
      <c r="V55" s="40" t="s">
        <v>61</v>
      </c>
      <c r="W55" s="40" t="s">
        <v>30</v>
      </c>
      <c r="X55" s="134" t="s">
        <v>141</v>
      </c>
      <c r="Y55" s="134"/>
      <c r="Z55" s="340"/>
      <c r="AA55" s="160"/>
      <c r="AB55" s="160"/>
      <c r="AC55" s="160"/>
      <c r="AD55" s="161"/>
      <c r="AE55" s="134"/>
      <c r="AF55" s="144"/>
      <c r="AG55" s="159"/>
      <c r="AH55" s="160"/>
      <c r="AI55" s="160"/>
      <c r="AJ55" s="144"/>
      <c r="AK55" s="161"/>
      <c r="AL55" s="161"/>
      <c r="AM55" s="161"/>
      <c r="AN55" s="161"/>
      <c r="AO55" s="160"/>
      <c r="AP55" s="161"/>
      <c r="AQ55" s="161"/>
      <c r="AR55" s="326"/>
      <c r="AS55" s="326"/>
      <c r="AT55" s="340"/>
      <c r="AU55" s="161"/>
      <c r="AV55" s="160"/>
      <c r="AW55" s="160"/>
      <c r="AX55" s="160"/>
      <c r="AY55" s="160"/>
      <c r="AZ55" s="160"/>
      <c r="BA55" s="160"/>
      <c r="BB55" s="161"/>
      <c r="BC55" s="161"/>
      <c r="BD55" s="160"/>
      <c r="BE55" s="160"/>
    </row>
    <row r="56" spans="1:57" s="9" customFormat="1" ht="82.5" customHeight="1" x14ac:dyDescent="0.25">
      <c r="A56" s="309">
        <v>7</v>
      </c>
      <c r="B56" s="161" t="s">
        <v>10</v>
      </c>
      <c r="C56" s="160" t="s">
        <v>11</v>
      </c>
      <c r="D56" s="160">
        <v>2016</v>
      </c>
      <c r="E56" s="160" t="s">
        <v>189</v>
      </c>
      <c r="F56" s="160" t="s">
        <v>199</v>
      </c>
      <c r="G56" s="160" t="s">
        <v>14</v>
      </c>
      <c r="H56" s="305" t="s">
        <v>439</v>
      </c>
      <c r="I56" s="326">
        <v>42471</v>
      </c>
      <c r="J56" s="161" t="s">
        <v>240</v>
      </c>
      <c r="K56" s="39"/>
      <c r="L56" s="39"/>
      <c r="M56" s="39"/>
      <c r="N56" s="40" t="s">
        <v>279</v>
      </c>
      <c r="O56" s="297">
        <v>42475</v>
      </c>
      <c r="P56" s="40" t="s">
        <v>228</v>
      </c>
      <c r="Q56" s="40" t="s">
        <v>229</v>
      </c>
      <c r="R56" s="40" t="s">
        <v>230</v>
      </c>
      <c r="S56" s="40" t="s">
        <v>279</v>
      </c>
      <c r="T56" s="134" t="s">
        <v>14</v>
      </c>
      <c r="U56" s="40" t="s">
        <v>208</v>
      </c>
      <c r="V56" s="40" t="s">
        <v>146</v>
      </c>
      <c r="W56" s="40" t="s">
        <v>147</v>
      </c>
      <c r="X56" s="134" t="s">
        <v>148</v>
      </c>
      <c r="Y56" s="134"/>
      <c r="Z56" s="305" t="s">
        <v>440</v>
      </c>
      <c r="AA56" s="160"/>
      <c r="AB56" s="160"/>
      <c r="AC56" s="160"/>
      <c r="AD56" s="42" t="s">
        <v>235</v>
      </c>
      <c r="AE56" s="134" t="s">
        <v>670</v>
      </c>
      <c r="AF56" s="144" t="s">
        <v>793</v>
      </c>
      <c r="AG56" s="157" t="s">
        <v>71</v>
      </c>
      <c r="AH56" s="160" t="s">
        <v>306</v>
      </c>
      <c r="AI56" s="43" t="s">
        <v>239</v>
      </c>
      <c r="AJ56" s="302">
        <v>42482</v>
      </c>
      <c r="AK56" s="56">
        <v>65179</v>
      </c>
      <c r="AL56" s="56">
        <v>10428.64</v>
      </c>
      <c r="AM56" s="56">
        <v>75607.64</v>
      </c>
      <c r="AN56" s="83" t="s">
        <v>277</v>
      </c>
      <c r="AO56" s="43" t="s">
        <v>14</v>
      </c>
      <c r="AP56" s="56">
        <v>75607.64</v>
      </c>
      <c r="AQ56" s="161" t="s">
        <v>240</v>
      </c>
      <c r="AR56" s="326">
        <v>42482</v>
      </c>
      <c r="AS56" s="326">
        <v>42506</v>
      </c>
      <c r="AT56" s="303" t="s">
        <v>441</v>
      </c>
      <c r="AU56" s="161" t="s">
        <v>195</v>
      </c>
      <c r="AV56" s="160" t="s">
        <v>91</v>
      </c>
      <c r="AW56" s="160" t="s">
        <v>14</v>
      </c>
      <c r="AX56" s="160" t="s">
        <v>14</v>
      </c>
      <c r="AY56" s="160" t="s">
        <v>14</v>
      </c>
      <c r="AZ56" s="160" t="s">
        <v>14</v>
      </c>
      <c r="BA56" s="160" t="s">
        <v>14</v>
      </c>
      <c r="BB56" s="161" t="s">
        <v>363</v>
      </c>
      <c r="BC56" s="161"/>
      <c r="BD56" s="160" t="s">
        <v>14</v>
      </c>
      <c r="BE56" s="160" t="s">
        <v>14</v>
      </c>
    </row>
    <row r="57" spans="1:57" s="9" customFormat="1" ht="73.5" customHeight="1" x14ac:dyDescent="0.25">
      <c r="A57" s="309"/>
      <c r="B57" s="161"/>
      <c r="C57" s="160"/>
      <c r="D57" s="160"/>
      <c r="E57" s="160"/>
      <c r="F57" s="160"/>
      <c r="G57" s="160"/>
      <c r="H57" s="305"/>
      <c r="I57" s="326"/>
      <c r="J57" s="161"/>
      <c r="K57" s="39"/>
      <c r="L57" s="39"/>
      <c r="M57" s="39"/>
      <c r="N57" s="40" t="s">
        <v>201</v>
      </c>
      <c r="O57" s="297"/>
      <c r="P57" s="40" t="s">
        <v>231</v>
      </c>
      <c r="Q57" s="40" t="s">
        <v>207</v>
      </c>
      <c r="R57" s="40" t="s">
        <v>30</v>
      </c>
      <c r="S57" s="40" t="s">
        <v>201</v>
      </c>
      <c r="T57" s="134"/>
      <c r="U57" s="40" t="s">
        <v>209</v>
      </c>
      <c r="V57" s="40" t="s">
        <v>33</v>
      </c>
      <c r="W57" s="40" t="s">
        <v>210</v>
      </c>
      <c r="X57" s="134" t="s">
        <v>465</v>
      </c>
      <c r="Y57" s="134"/>
      <c r="Z57" s="305"/>
      <c r="AA57" s="160"/>
      <c r="AB57" s="160"/>
      <c r="AC57" s="160"/>
      <c r="AD57" s="42" t="s">
        <v>236</v>
      </c>
      <c r="AE57" s="134"/>
      <c r="AF57" s="144"/>
      <c r="AG57" s="158"/>
      <c r="AH57" s="160"/>
      <c r="AI57" s="43" t="s">
        <v>237</v>
      </c>
      <c r="AJ57" s="144"/>
      <c r="AK57" s="56">
        <v>154560</v>
      </c>
      <c r="AL57" s="56">
        <v>24729.599999999999</v>
      </c>
      <c r="AM57" s="56">
        <v>179289.60000000001</v>
      </c>
      <c r="AN57" s="83" t="s">
        <v>277</v>
      </c>
      <c r="AO57" s="43" t="s">
        <v>14</v>
      </c>
      <c r="AP57" s="56">
        <v>179289.60000000001</v>
      </c>
      <c r="AQ57" s="161"/>
      <c r="AR57" s="326"/>
      <c r="AS57" s="326"/>
      <c r="AT57" s="298"/>
      <c r="AU57" s="161"/>
      <c r="AV57" s="160"/>
      <c r="AW57" s="160"/>
      <c r="AX57" s="160"/>
      <c r="AY57" s="160"/>
      <c r="AZ57" s="160"/>
      <c r="BA57" s="160"/>
      <c r="BB57" s="161"/>
      <c r="BC57" s="161"/>
      <c r="BD57" s="160"/>
      <c r="BE57" s="160"/>
    </row>
    <row r="58" spans="1:57" s="9" customFormat="1" ht="49.5" customHeight="1" x14ac:dyDescent="0.25">
      <c r="A58" s="309"/>
      <c r="B58" s="161"/>
      <c r="C58" s="160"/>
      <c r="D58" s="160"/>
      <c r="E58" s="160"/>
      <c r="F58" s="160"/>
      <c r="G58" s="160"/>
      <c r="H58" s="305"/>
      <c r="I58" s="326"/>
      <c r="J58" s="161"/>
      <c r="K58" s="39"/>
      <c r="L58" s="39"/>
      <c r="M58" s="39"/>
      <c r="N58" s="40" t="s">
        <v>202</v>
      </c>
      <c r="O58" s="297"/>
      <c r="P58" s="40" t="s">
        <v>26</v>
      </c>
      <c r="Q58" s="40" t="s">
        <v>204</v>
      </c>
      <c r="R58" s="40" t="s">
        <v>205</v>
      </c>
      <c r="S58" s="40" t="s">
        <v>202</v>
      </c>
      <c r="T58" s="134"/>
      <c r="U58" s="40" t="s">
        <v>139</v>
      </c>
      <c r="V58" s="40" t="s">
        <v>140</v>
      </c>
      <c r="W58" s="40" t="s">
        <v>28</v>
      </c>
      <c r="X58" s="134" t="s">
        <v>280</v>
      </c>
      <c r="Y58" s="134"/>
      <c r="Z58" s="305"/>
      <c r="AA58" s="160"/>
      <c r="AB58" s="160"/>
      <c r="AC58" s="160"/>
      <c r="AD58" s="161" t="s">
        <v>778</v>
      </c>
      <c r="AE58" s="134"/>
      <c r="AF58" s="144"/>
      <c r="AG58" s="158"/>
      <c r="AH58" s="160"/>
      <c r="AI58" s="160" t="s">
        <v>14</v>
      </c>
      <c r="AJ58" s="144"/>
      <c r="AK58" s="301" t="s">
        <v>14</v>
      </c>
      <c r="AL58" s="301" t="s">
        <v>14</v>
      </c>
      <c r="AM58" s="301" t="s">
        <v>14</v>
      </c>
      <c r="AN58" s="161" t="s">
        <v>14</v>
      </c>
      <c r="AO58" s="160" t="s">
        <v>14</v>
      </c>
      <c r="AP58" s="301" t="s">
        <v>14</v>
      </c>
      <c r="AQ58" s="161"/>
      <c r="AR58" s="326"/>
      <c r="AS58" s="326"/>
      <c r="AT58" s="304"/>
      <c r="AU58" s="161"/>
      <c r="AV58" s="160"/>
      <c r="AW58" s="160"/>
      <c r="AX58" s="160"/>
      <c r="AY58" s="160"/>
      <c r="AZ58" s="160"/>
      <c r="BA58" s="160"/>
      <c r="BB58" s="161"/>
      <c r="BC58" s="161"/>
      <c r="BD58" s="160"/>
      <c r="BE58" s="160"/>
    </row>
    <row r="59" spans="1:57" s="9" customFormat="1" ht="83.25" customHeight="1" x14ac:dyDescent="0.25">
      <c r="A59" s="309"/>
      <c r="B59" s="161"/>
      <c r="C59" s="160"/>
      <c r="D59" s="160"/>
      <c r="E59" s="160"/>
      <c r="F59" s="160"/>
      <c r="G59" s="160"/>
      <c r="H59" s="305"/>
      <c r="I59" s="326"/>
      <c r="J59" s="161"/>
      <c r="K59" s="39"/>
      <c r="L59" s="39"/>
      <c r="M59" s="39"/>
      <c r="N59" s="40" t="s">
        <v>203</v>
      </c>
      <c r="O59" s="297"/>
      <c r="P59" s="40" t="s">
        <v>31</v>
      </c>
      <c r="Q59" s="40" t="s">
        <v>224</v>
      </c>
      <c r="R59" s="40" t="s">
        <v>133</v>
      </c>
      <c r="S59" s="40" t="s">
        <v>203</v>
      </c>
      <c r="T59" s="134"/>
      <c r="U59" s="40" t="s">
        <v>213</v>
      </c>
      <c r="V59" s="40" t="s">
        <v>211</v>
      </c>
      <c r="W59" s="40" t="s">
        <v>212</v>
      </c>
      <c r="X59" s="134" t="s">
        <v>52</v>
      </c>
      <c r="Y59" s="134"/>
      <c r="Z59" s="305"/>
      <c r="AA59" s="160"/>
      <c r="AB59" s="160"/>
      <c r="AC59" s="160"/>
      <c r="AD59" s="161"/>
      <c r="AE59" s="134"/>
      <c r="AF59" s="144"/>
      <c r="AG59" s="158"/>
      <c r="AH59" s="160"/>
      <c r="AI59" s="160"/>
      <c r="AJ59" s="144"/>
      <c r="AK59" s="301"/>
      <c r="AL59" s="301"/>
      <c r="AM59" s="301"/>
      <c r="AN59" s="161"/>
      <c r="AO59" s="160"/>
      <c r="AP59" s="301"/>
      <c r="AQ59" s="161"/>
      <c r="AR59" s="326"/>
      <c r="AS59" s="326"/>
      <c r="AT59" s="259" t="s">
        <v>441</v>
      </c>
      <c r="AU59" s="161"/>
      <c r="AV59" s="160"/>
      <c r="AW59" s="160"/>
      <c r="AX59" s="160"/>
      <c r="AY59" s="160"/>
      <c r="AZ59" s="160"/>
      <c r="BA59" s="160"/>
      <c r="BB59" s="161"/>
      <c r="BC59" s="161"/>
      <c r="BD59" s="160"/>
      <c r="BE59" s="160"/>
    </row>
    <row r="60" spans="1:57" s="9" customFormat="1" ht="65.25" customHeight="1" x14ac:dyDescent="0.25">
      <c r="A60" s="309"/>
      <c r="B60" s="161"/>
      <c r="C60" s="160"/>
      <c r="D60" s="160"/>
      <c r="E60" s="160"/>
      <c r="F60" s="160"/>
      <c r="G60" s="160"/>
      <c r="H60" s="305"/>
      <c r="I60" s="326"/>
      <c r="J60" s="161"/>
      <c r="K60" s="39"/>
      <c r="L60" s="39"/>
      <c r="M60" s="39"/>
      <c r="N60" s="40" t="s">
        <v>222</v>
      </c>
      <c r="O60" s="297"/>
      <c r="P60" s="40" t="s">
        <v>225</v>
      </c>
      <c r="Q60" s="40" t="s">
        <v>226</v>
      </c>
      <c r="R60" s="40" t="s">
        <v>227</v>
      </c>
      <c r="S60" s="40" t="s">
        <v>222</v>
      </c>
      <c r="T60" s="134"/>
      <c r="U60" s="134" t="s">
        <v>214</v>
      </c>
      <c r="V60" s="134" t="s">
        <v>215</v>
      </c>
      <c r="W60" s="134" t="s">
        <v>216</v>
      </c>
      <c r="X60" s="134" t="s">
        <v>55</v>
      </c>
      <c r="Y60" s="134"/>
      <c r="Z60" s="305"/>
      <c r="AA60" s="160"/>
      <c r="AB60" s="160"/>
      <c r="AC60" s="160"/>
      <c r="AD60" s="42" t="s">
        <v>779</v>
      </c>
      <c r="AE60" s="134"/>
      <c r="AF60" s="144"/>
      <c r="AG60" s="158"/>
      <c r="AH60" s="160"/>
      <c r="AI60" s="43" t="s">
        <v>237</v>
      </c>
      <c r="AJ60" s="144"/>
      <c r="AK60" s="56">
        <v>32270</v>
      </c>
      <c r="AL60" s="56">
        <v>5163.2</v>
      </c>
      <c r="AM60" s="56">
        <v>37433.199999999997</v>
      </c>
      <c r="AN60" s="83" t="s">
        <v>277</v>
      </c>
      <c r="AO60" s="43" t="s">
        <v>14</v>
      </c>
      <c r="AP60" s="56">
        <v>37433.199999999997</v>
      </c>
      <c r="AQ60" s="161"/>
      <c r="AR60" s="326"/>
      <c r="AS60" s="326"/>
      <c r="AT60" s="259"/>
      <c r="AU60" s="161"/>
      <c r="AV60" s="160"/>
      <c r="AW60" s="160"/>
      <c r="AX60" s="160"/>
      <c r="AY60" s="160"/>
      <c r="AZ60" s="160"/>
      <c r="BA60" s="160"/>
      <c r="BB60" s="161"/>
      <c r="BC60" s="161"/>
      <c r="BD60" s="160"/>
      <c r="BE60" s="160"/>
    </row>
    <row r="61" spans="1:57" s="9" customFormat="1" ht="30" customHeight="1" x14ac:dyDescent="0.25">
      <c r="A61" s="309"/>
      <c r="B61" s="161"/>
      <c r="C61" s="160"/>
      <c r="D61" s="160"/>
      <c r="E61" s="160"/>
      <c r="F61" s="160"/>
      <c r="G61" s="160"/>
      <c r="H61" s="305"/>
      <c r="I61" s="326"/>
      <c r="J61" s="161"/>
      <c r="K61" s="134"/>
      <c r="L61" s="134"/>
      <c r="M61" s="134"/>
      <c r="N61" s="134" t="s">
        <v>223</v>
      </c>
      <c r="O61" s="297"/>
      <c r="P61" s="134" t="s">
        <v>232</v>
      </c>
      <c r="Q61" s="134" t="s">
        <v>233</v>
      </c>
      <c r="R61" s="134" t="s">
        <v>234</v>
      </c>
      <c r="S61" s="134" t="s">
        <v>223</v>
      </c>
      <c r="T61" s="134"/>
      <c r="U61" s="134"/>
      <c r="V61" s="134"/>
      <c r="W61" s="134"/>
      <c r="X61" s="134"/>
      <c r="Y61" s="134"/>
      <c r="Z61" s="305"/>
      <c r="AA61" s="160"/>
      <c r="AB61" s="160"/>
      <c r="AC61" s="160"/>
      <c r="AD61" s="161" t="s">
        <v>780</v>
      </c>
      <c r="AE61" s="134"/>
      <c r="AF61" s="144"/>
      <c r="AG61" s="158"/>
      <c r="AH61" s="160"/>
      <c r="AI61" s="160" t="s">
        <v>238</v>
      </c>
      <c r="AJ61" s="144"/>
      <c r="AK61" s="299">
        <v>41502</v>
      </c>
      <c r="AL61" s="299">
        <v>6640.32</v>
      </c>
      <c r="AM61" s="299">
        <v>48142.32</v>
      </c>
      <c r="AN61" s="161" t="s">
        <v>277</v>
      </c>
      <c r="AO61" s="160" t="s">
        <v>14</v>
      </c>
      <c r="AP61" s="301">
        <v>48142.32</v>
      </c>
      <c r="AQ61" s="161"/>
      <c r="AR61" s="326"/>
      <c r="AS61" s="326"/>
      <c r="AT61" s="259"/>
      <c r="AU61" s="161"/>
      <c r="AV61" s="160"/>
      <c r="AW61" s="160"/>
      <c r="AX61" s="160"/>
      <c r="AY61" s="160"/>
      <c r="AZ61" s="160"/>
      <c r="BA61" s="160"/>
      <c r="BB61" s="161"/>
      <c r="BC61" s="161"/>
      <c r="BD61" s="160"/>
      <c r="BE61" s="160"/>
    </row>
    <row r="62" spans="1:57" s="9" customFormat="1" ht="45.75" customHeight="1" x14ac:dyDescent="0.25">
      <c r="A62" s="309"/>
      <c r="B62" s="161"/>
      <c r="C62" s="160"/>
      <c r="D62" s="160"/>
      <c r="E62" s="160"/>
      <c r="F62" s="160"/>
      <c r="G62" s="160"/>
      <c r="H62" s="305"/>
      <c r="I62" s="326"/>
      <c r="J62" s="161"/>
      <c r="K62" s="134"/>
      <c r="L62" s="134"/>
      <c r="M62" s="134"/>
      <c r="N62" s="134"/>
      <c r="O62" s="297"/>
      <c r="P62" s="134"/>
      <c r="Q62" s="134"/>
      <c r="R62" s="134"/>
      <c r="S62" s="134"/>
      <c r="T62" s="134"/>
      <c r="U62" s="40" t="s">
        <v>60</v>
      </c>
      <c r="V62" s="40" t="s">
        <v>61</v>
      </c>
      <c r="W62" s="40" t="s">
        <v>30</v>
      </c>
      <c r="X62" s="134" t="s">
        <v>141</v>
      </c>
      <c r="Y62" s="134"/>
      <c r="Z62" s="305"/>
      <c r="AA62" s="160"/>
      <c r="AB62" s="160"/>
      <c r="AC62" s="160"/>
      <c r="AD62" s="161"/>
      <c r="AE62" s="134"/>
      <c r="AF62" s="144"/>
      <c r="AG62" s="159"/>
      <c r="AH62" s="160"/>
      <c r="AI62" s="160"/>
      <c r="AJ62" s="144"/>
      <c r="AK62" s="134"/>
      <c r="AL62" s="134"/>
      <c r="AM62" s="134"/>
      <c r="AN62" s="161"/>
      <c r="AO62" s="160"/>
      <c r="AP62" s="301"/>
      <c r="AQ62" s="161"/>
      <c r="AR62" s="326"/>
      <c r="AS62" s="326"/>
      <c r="AT62" s="259"/>
      <c r="AU62" s="161"/>
      <c r="AV62" s="160"/>
      <c r="AW62" s="160"/>
      <c r="AX62" s="160"/>
      <c r="AY62" s="160"/>
      <c r="AZ62" s="160"/>
      <c r="BA62" s="160"/>
      <c r="BB62" s="161"/>
      <c r="BC62" s="161"/>
      <c r="BD62" s="160"/>
      <c r="BE62" s="160"/>
    </row>
    <row r="63" spans="1:57" s="9" customFormat="1" ht="66.75" customHeight="1" x14ac:dyDescent="0.25">
      <c r="A63" s="252">
        <v>8</v>
      </c>
      <c r="B63" s="144" t="s">
        <v>10</v>
      </c>
      <c r="C63" s="250" t="s">
        <v>11</v>
      </c>
      <c r="D63" s="250">
        <v>2016</v>
      </c>
      <c r="E63" s="250" t="s">
        <v>189</v>
      </c>
      <c r="F63" s="250" t="s">
        <v>200</v>
      </c>
      <c r="G63" s="250" t="s">
        <v>14</v>
      </c>
      <c r="H63" s="300" t="s">
        <v>439</v>
      </c>
      <c r="I63" s="254">
        <v>42482</v>
      </c>
      <c r="J63" s="144" t="s">
        <v>371</v>
      </c>
      <c r="K63" s="41" t="s">
        <v>770</v>
      </c>
      <c r="L63" s="41" t="s">
        <v>372</v>
      </c>
      <c r="M63" s="41" t="s">
        <v>181</v>
      </c>
      <c r="N63" s="41"/>
      <c r="O63" s="206">
        <v>42487</v>
      </c>
      <c r="P63" s="138" t="s">
        <v>375</v>
      </c>
      <c r="Q63" s="138" t="s">
        <v>376</v>
      </c>
      <c r="R63" s="138" t="s">
        <v>285</v>
      </c>
      <c r="S63" s="138" t="s">
        <v>374</v>
      </c>
      <c r="T63" s="138" t="s">
        <v>14</v>
      </c>
      <c r="U63" s="40" t="s">
        <v>39</v>
      </c>
      <c r="V63" s="40" t="s">
        <v>40</v>
      </c>
      <c r="W63" s="40" t="s">
        <v>41</v>
      </c>
      <c r="X63" s="134" t="s">
        <v>42</v>
      </c>
      <c r="Y63" s="134"/>
      <c r="Z63" s="300" t="s">
        <v>440</v>
      </c>
      <c r="AA63" s="250"/>
      <c r="AB63" s="250"/>
      <c r="AC63" s="250"/>
      <c r="AD63" s="144" t="s">
        <v>374</v>
      </c>
      <c r="AE63" s="134" t="s">
        <v>243</v>
      </c>
      <c r="AF63" s="144" t="s">
        <v>268</v>
      </c>
      <c r="AG63" s="144" t="s">
        <v>380</v>
      </c>
      <c r="AH63" s="162" t="s">
        <v>306</v>
      </c>
      <c r="AI63" s="144" t="s">
        <v>381</v>
      </c>
      <c r="AJ63" s="144" t="s">
        <v>382</v>
      </c>
      <c r="AK63" s="249">
        <v>2110230.87</v>
      </c>
      <c r="AL63" s="249">
        <v>337636.93</v>
      </c>
      <c r="AM63" s="249">
        <v>2447867.81</v>
      </c>
      <c r="AN63" s="144" t="s">
        <v>277</v>
      </c>
      <c r="AO63" s="250" t="s">
        <v>14</v>
      </c>
      <c r="AP63" s="249">
        <v>2447867.81</v>
      </c>
      <c r="AQ63" s="144" t="s">
        <v>383</v>
      </c>
      <c r="AR63" s="302">
        <v>42494</v>
      </c>
      <c r="AS63" s="302">
        <v>42502</v>
      </c>
      <c r="AT63" s="356" t="s">
        <v>441</v>
      </c>
      <c r="AU63" s="144" t="s">
        <v>384</v>
      </c>
      <c r="AV63" s="144" t="s">
        <v>91</v>
      </c>
      <c r="AW63" s="144" t="s">
        <v>14</v>
      </c>
      <c r="AX63" s="144" t="s">
        <v>14</v>
      </c>
      <c r="AY63" s="144" t="s">
        <v>14</v>
      </c>
      <c r="AZ63" s="144" t="s">
        <v>14</v>
      </c>
      <c r="BA63" s="144"/>
      <c r="BB63" s="144" t="s">
        <v>363</v>
      </c>
      <c r="BC63" s="144"/>
      <c r="BD63" s="144" t="s">
        <v>14</v>
      </c>
      <c r="BE63" s="162" t="s">
        <v>14</v>
      </c>
    </row>
    <row r="64" spans="1:57" s="9" customFormat="1" ht="111" customHeight="1" x14ac:dyDescent="0.25">
      <c r="A64" s="252"/>
      <c r="B64" s="144"/>
      <c r="C64" s="250"/>
      <c r="D64" s="250"/>
      <c r="E64" s="250"/>
      <c r="F64" s="250"/>
      <c r="G64" s="250"/>
      <c r="H64" s="300"/>
      <c r="I64" s="254"/>
      <c r="J64" s="144"/>
      <c r="K64" s="41"/>
      <c r="L64" s="41"/>
      <c r="M64" s="41"/>
      <c r="N64" s="41" t="s">
        <v>373</v>
      </c>
      <c r="O64" s="207"/>
      <c r="P64" s="138"/>
      <c r="Q64" s="138"/>
      <c r="R64" s="138"/>
      <c r="S64" s="138"/>
      <c r="T64" s="138"/>
      <c r="U64" s="40" t="s">
        <v>43</v>
      </c>
      <c r="V64" s="40" t="s">
        <v>44</v>
      </c>
      <c r="W64" s="40" t="s">
        <v>45</v>
      </c>
      <c r="X64" s="134" t="s">
        <v>472</v>
      </c>
      <c r="Y64" s="134"/>
      <c r="Z64" s="300"/>
      <c r="AA64" s="250"/>
      <c r="AB64" s="250"/>
      <c r="AC64" s="250"/>
      <c r="AD64" s="144"/>
      <c r="AE64" s="134"/>
      <c r="AF64" s="144"/>
      <c r="AG64" s="250"/>
      <c r="AH64" s="162"/>
      <c r="AI64" s="250"/>
      <c r="AJ64" s="144"/>
      <c r="AK64" s="361"/>
      <c r="AL64" s="361"/>
      <c r="AM64" s="361"/>
      <c r="AN64" s="144"/>
      <c r="AO64" s="250"/>
      <c r="AP64" s="361"/>
      <c r="AQ64" s="144"/>
      <c r="AR64" s="302"/>
      <c r="AS64" s="302"/>
      <c r="AT64" s="356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62"/>
    </row>
    <row r="65" spans="1:57" s="9" customFormat="1" ht="66.75" customHeight="1" x14ac:dyDescent="0.25">
      <c r="A65" s="252"/>
      <c r="B65" s="144"/>
      <c r="C65" s="250"/>
      <c r="D65" s="250"/>
      <c r="E65" s="250"/>
      <c r="F65" s="250"/>
      <c r="G65" s="250"/>
      <c r="H65" s="300"/>
      <c r="I65" s="254"/>
      <c r="J65" s="144"/>
      <c r="K65" s="138"/>
      <c r="L65" s="138"/>
      <c r="M65" s="138"/>
      <c r="N65" s="138" t="s">
        <v>374</v>
      </c>
      <c r="O65" s="207"/>
      <c r="P65" s="138" t="s">
        <v>377</v>
      </c>
      <c r="Q65" s="138" t="s">
        <v>378</v>
      </c>
      <c r="R65" s="138" t="s">
        <v>379</v>
      </c>
      <c r="S65" s="138" t="s">
        <v>373</v>
      </c>
      <c r="T65" s="138"/>
      <c r="U65" s="40" t="s">
        <v>139</v>
      </c>
      <c r="V65" s="40" t="s">
        <v>140</v>
      </c>
      <c r="W65" s="40" t="s">
        <v>28</v>
      </c>
      <c r="X65" s="134" t="s">
        <v>280</v>
      </c>
      <c r="Y65" s="134"/>
      <c r="Z65" s="300"/>
      <c r="AA65" s="250"/>
      <c r="AB65" s="250"/>
      <c r="AC65" s="250"/>
      <c r="AD65" s="144"/>
      <c r="AE65" s="134"/>
      <c r="AF65" s="144"/>
      <c r="AG65" s="250"/>
      <c r="AH65" s="162"/>
      <c r="AI65" s="250"/>
      <c r="AJ65" s="144"/>
      <c r="AK65" s="361"/>
      <c r="AL65" s="361"/>
      <c r="AM65" s="361"/>
      <c r="AN65" s="144"/>
      <c r="AO65" s="250"/>
      <c r="AP65" s="361"/>
      <c r="AQ65" s="144"/>
      <c r="AR65" s="302"/>
      <c r="AS65" s="302"/>
      <c r="AT65" s="356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62"/>
    </row>
    <row r="66" spans="1:57" s="9" customFormat="1" ht="76.5" customHeight="1" x14ac:dyDescent="0.25">
      <c r="A66" s="252"/>
      <c r="B66" s="144"/>
      <c r="C66" s="250"/>
      <c r="D66" s="250"/>
      <c r="E66" s="250"/>
      <c r="F66" s="250"/>
      <c r="G66" s="250"/>
      <c r="H66" s="300"/>
      <c r="I66" s="254"/>
      <c r="J66" s="144"/>
      <c r="K66" s="138"/>
      <c r="L66" s="138"/>
      <c r="M66" s="138"/>
      <c r="N66" s="138"/>
      <c r="O66" s="207"/>
      <c r="P66" s="138"/>
      <c r="Q66" s="138"/>
      <c r="R66" s="138"/>
      <c r="S66" s="138"/>
      <c r="T66" s="138"/>
      <c r="U66" s="40" t="s">
        <v>49</v>
      </c>
      <c r="V66" s="40" t="s">
        <v>50</v>
      </c>
      <c r="W66" s="40" t="s">
        <v>51</v>
      </c>
      <c r="X66" s="134" t="s">
        <v>52</v>
      </c>
      <c r="Y66" s="134"/>
      <c r="Z66" s="300"/>
      <c r="AA66" s="250"/>
      <c r="AB66" s="250"/>
      <c r="AC66" s="250"/>
      <c r="AD66" s="144"/>
      <c r="AE66" s="134"/>
      <c r="AF66" s="144"/>
      <c r="AG66" s="250"/>
      <c r="AH66" s="162"/>
      <c r="AI66" s="250"/>
      <c r="AJ66" s="144"/>
      <c r="AK66" s="361"/>
      <c r="AL66" s="361"/>
      <c r="AM66" s="361"/>
      <c r="AN66" s="144"/>
      <c r="AO66" s="250"/>
      <c r="AP66" s="361"/>
      <c r="AQ66" s="144"/>
      <c r="AR66" s="302"/>
      <c r="AS66" s="302"/>
      <c r="AT66" s="356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62"/>
    </row>
    <row r="67" spans="1:57" s="9" customFormat="1" ht="69" customHeight="1" x14ac:dyDescent="0.25">
      <c r="A67" s="252"/>
      <c r="B67" s="144"/>
      <c r="C67" s="250"/>
      <c r="D67" s="250"/>
      <c r="E67" s="250"/>
      <c r="F67" s="250"/>
      <c r="G67" s="250"/>
      <c r="H67" s="300"/>
      <c r="I67" s="254"/>
      <c r="J67" s="144"/>
      <c r="K67" s="138"/>
      <c r="L67" s="138"/>
      <c r="M67" s="138"/>
      <c r="N67" s="138"/>
      <c r="O67" s="207"/>
      <c r="P67" s="138"/>
      <c r="Q67" s="138"/>
      <c r="R67" s="138"/>
      <c r="S67" s="138"/>
      <c r="T67" s="138"/>
      <c r="U67" s="40" t="s">
        <v>497</v>
      </c>
      <c r="V67" s="40" t="s">
        <v>285</v>
      </c>
      <c r="W67" s="40" t="s">
        <v>286</v>
      </c>
      <c r="X67" s="134" t="s">
        <v>55</v>
      </c>
      <c r="Y67" s="134"/>
      <c r="Z67" s="300"/>
      <c r="AA67" s="250"/>
      <c r="AB67" s="250"/>
      <c r="AC67" s="250"/>
      <c r="AD67" s="144"/>
      <c r="AE67" s="134"/>
      <c r="AF67" s="144"/>
      <c r="AG67" s="250"/>
      <c r="AH67" s="162"/>
      <c r="AI67" s="250"/>
      <c r="AJ67" s="144"/>
      <c r="AK67" s="361"/>
      <c r="AL67" s="361"/>
      <c r="AM67" s="361"/>
      <c r="AN67" s="144"/>
      <c r="AO67" s="250"/>
      <c r="AP67" s="361"/>
      <c r="AQ67" s="144"/>
      <c r="AR67" s="302"/>
      <c r="AS67" s="302"/>
      <c r="AT67" s="356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62"/>
    </row>
    <row r="68" spans="1:57" s="9" customFormat="1" ht="74.25" customHeight="1" x14ac:dyDescent="0.25">
      <c r="A68" s="252"/>
      <c r="B68" s="144"/>
      <c r="C68" s="250"/>
      <c r="D68" s="250"/>
      <c r="E68" s="250"/>
      <c r="F68" s="250"/>
      <c r="G68" s="250"/>
      <c r="H68" s="300"/>
      <c r="I68" s="254"/>
      <c r="J68" s="144"/>
      <c r="K68" s="138"/>
      <c r="L68" s="138"/>
      <c r="M68" s="138"/>
      <c r="N68" s="138"/>
      <c r="O68" s="208"/>
      <c r="P68" s="138"/>
      <c r="Q68" s="138"/>
      <c r="R68" s="138"/>
      <c r="S68" s="138"/>
      <c r="T68" s="138"/>
      <c r="U68" s="40" t="s">
        <v>60</v>
      </c>
      <c r="V68" s="40" t="s">
        <v>61</v>
      </c>
      <c r="W68" s="40" t="s">
        <v>30</v>
      </c>
      <c r="X68" s="134" t="s">
        <v>141</v>
      </c>
      <c r="Y68" s="134"/>
      <c r="Z68" s="300"/>
      <c r="AA68" s="250"/>
      <c r="AB68" s="250"/>
      <c r="AC68" s="250"/>
      <c r="AD68" s="144"/>
      <c r="AE68" s="134"/>
      <c r="AF68" s="144"/>
      <c r="AG68" s="250"/>
      <c r="AH68" s="162"/>
      <c r="AI68" s="250"/>
      <c r="AJ68" s="144"/>
      <c r="AK68" s="361"/>
      <c r="AL68" s="361"/>
      <c r="AM68" s="361"/>
      <c r="AN68" s="144"/>
      <c r="AO68" s="250"/>
      <c r="AP68" s="361"/>
      <c r="AQ68" s="144"/>
      <c r="AR68" s="302"/>
      <c r="AS68" s="302"/>
      <c r="AT68" s="356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62"/>
    </row>
    <row r="69" spans="1:57" s="9" customFormat="1" ht="74.25" customHeight="1" x14ac:dyDescent="0.25">
      <c r="A69" s="252">
        <v>9</v>
      </c>
      <c r="B69" s="144" t="s">
        <v>10</v>
      </c>
      <c r="C69" s="250" t="s">
        <v>11</v>
      </c>
      <c r="D69" s="250">
        <v>2016</v>
      </c>
      <c r="E69" s="250" t="s">
        <v>370</v>
      </c>
      <c r="F69" s="250" t="s">
        <v>389</v>
      </c>
      <c r="G69" s="250" t="s">
        <v>14</v>
      </c>
      <c r="H69" s="300" t="s">
        <v>439</v>
      </c>
      <c r="I69" s="254">
        <v>42494</v>
      </c>
      <c r="J69" s="144" t="s">
        <v>390</v>
      </c>
      <c r="K69" s="41"/>
      <c r="L69" s="41"/>
      <c r="M69" s="41"/>
      <c r="N69" s="41" t="s">
        <v>266</v>
      </c>
      <c r="O69" s="306">
        <v>42501</v>
      </c>
      <c r="P69" s="138" t="s">
        <v>774</v>
      </c>
      <c r="Q69" s="138"/>
      <c r="R69" s="138"/>
      <c r="S69" s="138"/>
      <c r="T69" s="138" t="s">
        <v>14</v>
      </c>
      <c r="U69" s="40" t="s">
        <v>39</v>
      </c>
      <c r="V69" s="40" t="s">
        <v>40</v>
      </c>
      <c r="W69" s="40" t="s">
        <v>41</v>
      </c>
      <c r="X69" s="134" t="s">
        <v>42</v>
      </c>
      <c r="Y69" s="134"/>
      <c r="Z69" s="305" t="s">
        <v>440</v>
      </c>
      <c r="AA69" s="250"/>
      <c r="AB69" s="250"/>
      <c r="AC69" s="250"/>
      <c r="AD69" s="144" t="s">
        <v>266</v>
      </c>
      <c r="AE69" s="134" t="s">
        <v>243</v>
      </c>
      <c r="AF69" s="144" t="s">
        <v>268</v>
      </c>
      <c r="AG69" s="144" t="s">
        <v>380</v>
      </c>
      <c r="AH69" s="162" t="s">
        <v>306</v>
      </c>
      <c r="AI69" s="144" t="s">
        <v>387</v>
      </c>
      <c r="AJ69" s="144" t="s">
        <v>388</v>
      </c>
      <c r="AK69" s="249">
        <v>3774500</v>
      </c>
      <c r="AL69" s="249">
        <v>603920</v>
      </c>
      <c r="AM69" s="249">
        <v>4378420</v>
      </c>
      <c r="AN69" s="144" t="s">
        <v>277</v>
      </c>
      <c r="AO69" s="250" t="s">
        <v>14</v>
      </c>
      <c r="AP69" s="249">
        <v>4378420</v>
      </c>
      <c r="AQ69" s="144" t="s">
        <v>786</v>
      </c>
      <c r="AR69" s="302">
        <v>42507</v>
      </c>
      <c r="AS69" s="302">
        <v>42522</v>
      </c>
      <c r="AT69" s="356" t="s">
        <v>441</v>
      </c>
      <c r="AU69" s="144" t="s">
        <v>414</v>
      </c>
      <c r="AV69" s="144" t="s">
        <v>91</v>
      </c>
      <c r="AW69" s="144" t="s">
        <v>14</v>
      </c>
      <c r="AX69" s="144" t="s">
        <v>14</v>
      </c>
      <c r="AY69" s="144" t="s">
        <v>14</v>
      </c>
      <c r="AZ69" s="144" t="s">
        <v>14</v>
      </c>
      <c r="BA69" s="144" t="s">
        <v>14</v>
      </c>
      <c r="BB69" s="144" t="s">
        <v>363</v>
      </c>
      <c r="BC69" s="144"/>
      <c r="BD69" s="144" t="s">
        <v>14</v>
      </c>
      <c r="BE69" s="162" t="s">
        <v>14</v>
      </c>
    </row>
    <row r="70" spans="1:57" s="9" customFormat="1" ht="74.25" customHeight="1" x14ac:dyDescent="0.25">
      <c r="A70" s="252"/>
      <c r="B70" s="144"/>
      <c r="C70" s="250"/>
      <c r="D70" s="250"/>
      <c r="E70" s="250"/>
      <c r="F70" s="250"/>
      <c r="G70" s="250"/>
      <c r="H70" s="300"/>
      <c r="I70" s="254"/>
      <c r="J70" s="144"/>
      <c r="K70" s="41"/>
      <c r="L70" s="41"/>
      <c r="M70" s="41"/>
      <c r="N70" s="41" t="s">
        <v>385</v>
      </c>
      <c r="O70" s="306"/>
      <c r="P70" s="138"/>
      <c r="Q70" s="138"/>
      <c r="R70" s="138"/>
      <c r="S70" s="138"/>
      <c r="T70" s="138"/>
      <c r="U70" s="40" t="s">
        <v>43</v>
      </c>
      <c r="V70" s="40" t="s">
        <v>44</v>
      </c>
      <c r="W70" s="40" t="s">
        <v>45</v>
      </c>
      <c r="X70" s="134" t="s">
        <v>472</v>
      </c>
      <c r="Y70" s="134"/>
      <c r="Z70" s="305"/>
      <c r="AA70" s="250"/>
      <c r="AB70" s="250"/>
      <c r="AC70" s="250"/>
      <c r="AD70" s="144"/>
      <c r="AE70" s="134"/>
      <c r="AF70" s="144"/>
      <c r="AG70" s="250"/>
      <c r="AH70" s="162"/>
      <c r="AI70" s="250"/>
      <c r="AJ70" s="144"/>
      <c r="AK70" s="361"/>
      <c r="AL70" s="361"/>
      <c r="AM70" s="361"/>
      <c r="AN70" s="144"/>
      <c r="AO70" s="250"/>
      <c r="AP70" s="361"/>
      <c r="AQ70" s="144"/>
      <c r="AR70" s="302"/>
      <c r="AS70" s="302"/>
      <c r="AT70" s="356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62"/>
    </row>
    <row r="71" spans="1:57" s="9" customFormat="1" ht="74.25" customHeight="1" x14ac:dyDescent="0.25">
      <c r="A71" s="252"/>
      <c r="B71" s="144"/>
      <c r="C71" s="250"/>
      <c r="D71" s="250"/>
      <c r="E71" s="250"/>
      <c r="F71" s="250"/>
      <c r="G71" s="250"/>
      <c r="H71" s="300"/>
      <c r="I71" s="254"/>
      <c r="J71" s="144"/>
      <c r="K71" s="138"/>
      <c r="L71" s="138"/>
      <c r="M71" s="138"/>
      <c r="N71" s="138" t="s">
        <v>386</v>
      </c>
      <c r="O71" s="306"/>
      <c r="P71" s="138"/>
      <c r="Q71" s="138"/>
      <c r="R71" s="138"/>
      <c r="S71" s="138"/>
      <c r="T71" s="138"/>
      <c r="U71" s="40" t="s">
        <v>139</v>
      </c>
      <c r="V71" s="40" t="s">
        <v>140</v>
      </c>
      <c r="W71" s="40" t="s">
        <v>28</v>
      </c>
      <c r="X71" s="134" t="s">
        <v>280</v>
      </c>
      <c r="Y71" s="134"/>
      <c r="Z71" s="305"/>
      <c r="AA71" s="250"/>
      <c r="AB71" s="250"/>
      <c r="AC71" s="250"/>
      <c r="AD71" s="144"/>
      <c r="AE71" s="134"/>
      <c r="AF71" s="144"/>
      <c r="AG71" s="250"/>
      <c r="AH71" s="162"/>
      <c r="AI71" s="250"/>
      <c r="AJ71" s="144"/>
      <c r="AK71" s="361"/>
      <c r="AL71" s="361"/>
      <c r="AM71" s="361"/>
      <c r="AN71" s="144"/>
      <c r="AO71" s="250"/>
      <c r="AP71" s="361"/>
      <c r="AQ71" s="144"/>
      <c r="AR71" s="302"/>
      <c r="AS71" s="302"/>
      <c r="AT71" s="356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62"/>
    </row>
    <row r="72" spans="1:57" s="9" customFormat="1" ht="74.25" customHeight="1" x14ac:dyDescent="0.25">
      <c r="A72" s="252"/>
      <c r="B72" s="144"/>
      <c r="C72" s="250"/>
      <c r="D72" s="250"/>
      <c r="E72" s="250"/>
      <c r="F72" s="250"/>
      <c r="G72" s="250"/>
      <c r="H72" s="300"/>
      <c r="I72" s="254"/>
      <c r="J72" s="144"/>
      <c r="K72" s="138"/>
      <c r="L72" s="138"/>
      <c r="M72" s="138"/>
      <c r="N72" s="138"/>
      <c r="O72" s="306"/>
      <c r="P72" s="138"/>
      <c r="Q72" s="138"/>
      <c r="R72" s="138"/>
      <c r="S72" s="138"/>
      <c r="T72" s="138"/>
      <c r="U72" s="40" t="s">
        <v>49</v>
      </c>
      <c r="V72" s="40" t="s">
        <v>50</v>
      </c>
      <c r="W72" s="40" t="s">
        <v>51</v>
      </c>
      <c r="X72" s="134" t="s">
        <v>52</v>
      </c>
      <c r="Y72" s="134"/>
      <c r="Z72" s="305"/>
      <c r="AA72" s="250"/>
      <c r="AB72" s="250"/>
      <c r="AC72" s="250"/>
      <c r="AD72" s="144"/>
      <c r="AE72" s="134"/>
      <c r="AF72" s="144"/>
      <c r="AG72" s="250"/>
      <c r="AH72" s="162"/>
      <c r="AI72" s="250"/>
      <c r="AJ72" s="144"/>
      <c r="AK72" s="361"/>
      <c r="AL72" s="361"/>
      <c r="AM72" s="361"/>
      <c r="AN72" s="144"/>
      <c r="AO72" s="250"/>
      <c r="AP72" s="361"/>
      <c r="AQ72" s="144"/>
      <c r="AR72" s="302"/>
      <c r="AS72" s="302"/>
      <c r="AT72" s="356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62"/>
    </row>
    <row r="73" spans="1:57" s="9" customFormat="1" ht="74.25" customHeight="1" x14ac:dyDescent="0.25">
      <c r="A73" s="252"/>
      <c r="B73" s="144"/>
      <c r="C73" s="250"/>
      <c r="D73" s="250"/>
      <c r="E73" s="250"/>
      <c r="F73" s="250"/>
      <c r="G73" s="250"/>
      <c r="H73" s="300"/>
      <c r="I73" s="254"/>
      <c r="J73" s="144"/>
      <c r="K73" s="138"/>
      <c r="L73" s="138"/>
      <c r="M73" s="138"/>
      <c r="N73" s="138"/>
      <c r="O73" s="306"/>
      <c r="P73" s="138"/>
      <c r="Q73" s="138"/>
      <c r="R73" s="138"/>
      <c r="S73" s="138"/>
      <c r="T73" s="138"/>
      <c r="U73" s="40" t="s">
        <v>497</v>
      </c>
      <c r="V73" s="40" t="s">
        <v>285</v>
      </c>
      <c r="W73" s="40" t="s">
        <v>286</v>
      </c>
      <c r="X73" s="134" t="s">
        <v>55</v>
      </c>
      <c r="Y73" s="134"/>
      <c r="Z73" s="305"/>
      <c r="AA73" s="250"/>
      <c r="AB73" s="250"/>
      <c r="AC73" s="250"/>
      <c r="AD73" s="144"/>
      <c r="AE73" s="134"/>
      <c r="AF73" s="144"/>
      <c r="AG73" s="250"/>
      <c r="AH73" s="162"/>
      <c r="AI73" s="250"/>
      <c r="AJ73" s="144"/>
      <c r="AK73" s="361"/>
      <c r="AL73" s="361"/>
      <c r="AM73" s="361"/>
      <c r="AN73" s="144"/>
      <c r="AO73" s="250"/>
      <c r="AP73" s="361"/>
      <c r="AQ73" s="144"/>
      <c r="AR73" s="302"/>
      <c r="AS73" s="302"/>
      <c r="AT73" s="356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62"/>
    </row>
    <row r="74" spans="1:57" s="9" customFormat="1" ht="74.25" customHeight="1" x14ac:dyDescent="0.25">
      <c r="A74" s="252"/>
      <c r="B74" s="144"/>
      <c r="C74" s="250"/>
      <c r="D74" s="250"/>
      <c r="E74" s="250"/>
      <c r="F74" s="250"/>
      <c r="G74" s="250"/>
      <c r="H74" s="300"/>
      <c r="I74" s="254"/>
      <c r="J74" s="144"/>
      <c r="K74" s="138"/>
      <c r="L74" s="138"/>
      <c r="M74" s="138"/>
      <c r="N74" s="138"/>
      <c r="O74" s="306"/>
      <c r="P74" s="138"/>
      <c r="Q74" s="138"/>
      <c r="R74" s="138"/>
      <c r="S74" s="138"/>
      <c r="T74" s="138"/>
      <c r="U74" s="40" t="s">
        <v>60</v>
      </c>
      <c r="V74" s="40" t="s">
        <v>61</v>
      </c>
      <c r="W74" s="40" t="s">
        <v>30</v>
      </c>
      <c r="X74" s="134" t="s">
        <v>141</v>
      </c>
      <c r="Y74" s="134"/>
      <c r="Z74" s="305"/>
      <c r="AA74" s="250"/>
      <c r="AB74" s="250"/>
      <c r="AC74" s="250"/>
      <c r="AD74" s="144"/>
      <c r="AE74" s="134"/>
      <c r="AF74" s="144"/>
      <c r="AG74" s="250"/>
      <c r="AH74" s="162"/>
      <c r="AI74" s="250"/>
      <c r="AJ74" s="144"/>
      <c r="AK74" s="361"/>
      <c r="AL74" s="361"/>
      <c r="AM74" s="361"/>
      <c r="AN74" s="144"/>
      <c r="AO74" s="250"/>
      <c r="AP74" s="361"/>
      <c r="AQ74" s="144"/>
      <c r="AR74" s="302"/>
      <c r="AS74" s="302"/>
      <c r="AT74" s="356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62"/>
    </row>
    <row r="75" spans="1:57" s="9" customFormat="1" ht="74.25" customHeight="1" x14ac:dyDescent="0.25">
      <c r="A75" s="252">
        <v>10</v>
      </c>
      <c r="B75" s="144" t="s">
        <v>10</v>
      </c>
      <c r="C75" s="250" t="s">
        <v>11</v>
      </c>
      <c r="D75" s="250">
        <v>2016</v>
      </c>
      <c r="E75" s="250" t="s">
        <v>370</v>
      </c>
      <c r="F75" s="250" t="s">
        <v>391</v>
      </c>
      <c r="G75" s="250" t="s">
        <v>14</v>
      </c>
      <c r="H75" s="300" t="s">
        <v>439</v>
      </c>
      <c r="I75" s="254">
        <v>42499</v>
      </c>
      <c r="J75" s="144" t="s">
        <v>392</v>
      </c>
      <c r="K75" s="41"/>
      <c r="L75" s="41"/>
      <c r="M75" s="41"/>
      <c r="N75" s="41" t="s">
        <v>202</v>
      </c>
      <c r="O75" s="306">
        <v>42508</v>
      </c>
      <c r="P75" s="138" t="s">
        <v>397</v>
      </c>
      <c r="Q75" s="138" t="s">
        <v>398</v>
      </c>
      <c r="R75" s="138" t="s">
        <v>399</v>
      </c>
      <c r="S75" s="138" t="s">
        <v>202</v>
      </c>
      <c r="T75" s="41"/>
      <c r="U75" s="40" t="s">
        <v>39</v>
      </c>
      <c r="V75" s="40" t="s">
        <v>40</v>
      </c>
      <c r="W75" s="40" t="s">
        <v>41</v>
      </c>
      <c r="X75" s="134" t="s">
        <v>42</v>
      </c>
      <c r="Y75" s="134"/>
      <c r="Z75" s="300" t="s">
        <v>440</v>
      </c>
      <c r="AA75" s="250"/>
      <c r="AB75" s="250"/>
      <c r="AC75" s="250"/>
      <c r="AD75" s="144" t="s">
        <v>403</v>
      </c>
      <c r="AE75" s="134" t="s">
        <v>243</v>
      </c>
      <c r="AF75" s="144" t="s">
        <v>268</v>
      </c>
      <c r="AG75" s="144" t="s">
        <v>380</v>
      </c>
      <c r="AH75" s="162" t="s">
        <v>306</v>
      </c>
      <c r="AI75" s="144" t="s">
        <v>404</v>
      </c>
      <c r="AJ75" s="144" t="s">
        <v>405</v>
      </c>
      <c r="AK75" s="249">
        <v>905190</v>
      </c>
      <c r="AL75" s="249">
        <v>144830.39999999999</v>
      </c>
      <c r="AM75" s="249">
        <v>1050020.3999999999</v>
      </c>
      <c r="AN75" s="144" t="s">
        <v>277</v>
      </c>
      <c r="AO75" s="250" t="s">
        <v>14</v>
      </c>
      <c r="AP75" s="249">
        <v>1050020.3999999999</v>
      </c>
      <c r="AQ75" s="144" t="s">
        <v>392</v>
      </c>
      <c r="AR75" s="251">
        <v>42508</v>
      </c>
      <c r="AS75" s="251">
        <v>42516</v>
      </c>
      <c r="AT75" s="356" t="s">
        <v>441</v>
      </c>
      <c r="AU75" s="144" t="s">
        <v>413</v>
      </c>
      <c r="AV75" s="144" t="s">
        <v>91</v>
      </c>
      <c r="AW75" s="144" t="s">
        <v>14</v>
      </c>
      <c r="AX75" s="144" t="s">
        <v>14</v>
      </c>
      <c r="AY75" s="144" t="s">
        <v>14</v>
      </c>
      <c r="AZ75" s="144" t="s">
        <v>14</v>
      </c>
      <c r="BA75" s="144" t="s">
        <v>14</v>
      </c>
      <c r="BB75" s="144" t="s">
        <v>363</v>
      </c>
      <c r="BC75" s="144"/>
      <c r="BD75" s="144" t="s">
        <v>14</v>
      </c>
      <c r="BE75" s="162" t="s">
        <v>14</v>
      </c>
    </row>
    <row r="76" spans="1:57" s="9" customFormat="1" ht="74.25" customHeight="1" x14ac:dyDescent="0.25">
      <c r="A76" s="252"/>
      <c r="B76" s="144"/>
      <c r="C76" s="250"/>
      <c r="D76" s="250"/>
      <c r="E76" s="250"/>
      <c r="F76" s="250"/>
      <c r="G76" s="250"/>
      <c r="H76" s="300"/>
      <c r="I76" s="254"/>
      <c r="J76" s="144"/>
      <c r="K76" s="41"/>
      <c r="L76" s="41"/>
      <c r="M76" s="41"/>
      <c r="N76" s="41" t="s">
        <v>279</v>
      </c>
      <c r="O76" s="306"/>
      <c r="P76" s="138"/>
      <c r="Q76" s="138"/>
      <c r="R76" s="138"/>
      <c r="S76" s="138"/>
      <c r="T76" s="41"/>
      <c r="U76" s="40" t="s">
        <v>400</v>
      </c>
      <c r="V76" s="40" t="s">
        <v>401</v>
      </c>
      <c r="W76" s="40" t="s">
        <v>402</v>
      </c>
      <c r="X76" s="161" t="s">
        <v>465</v>
      </c>
      <c r="Y76" s="161"/>
      <c r="Z76" s="300"/>
      <c r="AA76" s="250"/>
      <c r="AB76" s="250"/>
      <c r="AC76" s="250"/>
      <c r="AD76" s="144"/>
      <c r="AE76" s="134"/>
      <c r="AF76" s="144"/>
      <c r="AG76" s="250"/>
      <c r="AH76" s="162"/>
      <c r="AI76" s="250"/>
      <c r="AJ76" s="144"/>
      <c r="AK76" s="361"/>
      <c r="AL76" s="361"/>
      <c r="AM76" s="249"/>
      <c r="AN76" s="144"/>
      <c r="AO76" s="250"/>
      <c r="AP76" s="249"/>
      <c r="AQ76" s="144"/>
      <c r="AR76" s="251"/>
      <c r="AS76" s="251"/>
      <c r="AT76" s="356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62"/>
    </row>
    <row r="77" spans="1:57" s="9" customFormat="1" ht="74.25" customHeight="1" x14ac:dyDescent="0.25">
      <c r="A77" s="252"/>
      <c r="B77" s="144"/>
      <c r="C77" s="250"/>
      <c r="D77" s="250"/>
      <c r="E77" s="250"/>
      <c r="F77" s="250"/>
      <c r="G77" s="250"/>
      <c r="H77" s="300"/>
      <c r="I77" s="254"/>
      <c r="J77" s="144"/>
      <c r="K77" s="138"/>
      <c r="L77" s="138"/>
      <c r="M77" s="138"/>
      <c r="N77" s="138" t="s">
        <v>393</v>
      </c>
      <c r="O77" s="306"/>
      <c r="P77" s="138" t="s">
        <v>228</v>
      </c>
      <c r="Q77" s="138" t="s">
        <v>579</v>
      </c>
      <c r="R77" s="138" t="s">
        <v>230</v>
      </c>
      <c r="S77" s="138" t="s">
        <v>279</v>
      </c>
      <c r="T77" s="41"/>
      <c r="U77" s="40" t="s">
        <v>139</v>
      </c>
      <c r="V77" s="40" t="s">
        <v>140</v>
      </c>
      <c r="W77" s="40" t="s">
        <v>28</v>
      </c>
      <c r="X77" s="134" t="s">
        <v>280</v>
      </c>
      <c r="Y77" s="134"/>
      <c r="Z77" s="300"/>
      <c r="AA77" s="250"/>
      <c r="AB77" s="250"/>
      <c r="AC77" s="250"/>
      <c r="AD77" s="144"/>
      <c r="AE77" s="134"/>
      <c r="AF77" s="144"/>
      <c r="AG77" s="250"/>
      <c r="AH77" s="162"/>
      <c r="AI77" s="250"/>
      <c r="AJ77" s="144"/>
      <c r="AK77" s="361"/>
      <c r="AL77" s="361"/>
      <c r="AM77" s="249"/>
      <c r="AN77" s="144"/>
      <c r="AO77" s="250"/>
      <c r="AP77" s="249"/>
      <c r="AQ77" s="144"/>
      <c r="AR77" s="251"/>
      <c r="AS77" s="251"/>
      <c r="AT77" s="356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62"/>
    </row>
    <row r="78" spans="1:57" s="9" customFormat="1" ht="74.25" customHeight="1" x14ac:dyDescent="0.25">
      <c r="A78" s="252"/>
      <c r="B78" s="144"/>
      <c r="C78" s="250"/>
      <c r="D78" s="250"/>
      <c r="E78" s="250"/>
      <c r="F78" s="250"/>
      <c r="G78" s="250"/>
      <c r="H78" s="300"/>
      <c r="I78" s="254"/>
      <c r="J78" s="144"/>
      <c r="K78" s="138"/>
      <c r="L78" s="138"/>
      <c r="M78" s="138"/>
      <c r="N78" s="138"/>
      <c r="O78" s="306"/>
      <c r="P78" s="138"/>
      <c r="Q78" s="138"/>
      <c r="R78" s="138"/>
      <c r="S78" s="138"/>
      <c r="T78" s="41"/>
      <c r="U78" s="40" t="s">
        <v>49</v>
      </c>
      <c r="V78" s="40" t="s">
        <v>50</v>
      </c>
      <c r="W78" s="40" t="s">
        <v>51</v>
      </c>
      <c r="X78" s="134" t="s">
        <v>52</v>
      </c>
      <c r="Y78" s="134"/>
      <c r="Z78" s="300"/>
      <c r="AA78" s="250"/>
      <c r="AB78" s="250"/>
      <c r="AC78" s="250"/>
      <c r="AD78" s="144"/>
      <c r="AE78" s="134"/>
      <c r="AF78" s="144"/>
      <c r="AG78" s="250"/>
      <c r="AH78" s="162"/>
      <c r="AI78" s="250"/>
      <c r="AJ78" s="144"/>
      <c r="AK78" s="361"/>
      <c r="AL78" s="361"/>
      <c r="AM78" s="249"/>
      <c r="AN78" s="144"/>
      <c r="AO78" s="250"/>
      <c r="AP78" s="249"/>
      <c r="AQ78" s="144"/>
      <c r="AR78" s="251"/>
      <c r="AS78" s="251"/>
      <c r="AT78" s="356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62"/>
    </row>
    <row r="79" spans="1:57" s="9" customFormat="1" ht="74.25" customHeight="1" x14ac:dyDescent="0.25">
      <c r="A79" s="252"/>
      <c r="B79" s="144"/>
      <c r="C79" s="250"/>
      <c r="D79" s="250"/>
      <c r="E79" s="250"/>
      <c r="F79" s="250"/>
      <c r="G79" s="250"/>
      <c r="H79" s="300"/>
      <c r="I79" s="254"/>
      <c r="J79" s="144"/>
      <c r="K79" s="138"/>
      <c r="L79" s="138"/>
      <c r="M79" s="138"/>
      <c r="N79" s="138"/>
      <c r="O79" s="306"/>
      <c r="P79" s="138" t="s">
        <v>394</v>
      </c>
      <c r="Q79" s="138" t="s">
        <v>395</v>
      </c>
      <c r="R79" s="138" t="s">
        <v>396</v>
      </c>
      <c r="S79" s="138" t="s">
        <v>393</v>
      </c>
      <c r="T79" s="41"/>
      <c r="U79" s="40" t="s">
        <v>497</v>
      </c>
      <c r="V79" s="40" t="s">
        <v>285</v>
      </c>
      <c r="W79" s="40" t="s">
        <v>286</v>
      </c>
      <c r="X79" s="134" t="s">
        <v>55</v>
      </c>
      <c r="Y79" s="134"/>
      <c r="Z79" s="300"/>
      <c r="AA79" s="250"/>
      <c r="AB79" s="250"/>
      <c r="AC79" s="250"/>
      <c r="AD79" s="144"/>
      <c r="AE79" s="134"/>
      <c r="AF79" s="144"/>
      <c r="AG79" s="250"/>
      <c r="AH79" s="162"/>
      <c r="AI79" s="250"/>
      <c r="AJ79" s="144"/>
      <c r="AK79" s="361"/>
      <c r="AL79" s="361"/>
      <c r="AM79" s="249"/>
      <c r="AN79" s="144"/>
      <c r="AO79" s="250"/>
      <c r="AP79" s="249"/>
      <c r="AQ79" s="144"/>
      <c r="AR79" s="251"/>
      <c r="AS79" s="251"/>
      <c r="AT79" s="356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62"/>
    </row>
    <row r="80" spans="1:57" s="9" customFormat="1" ht="74.25" customHeight="1" x14ac:dyDescent="0.25">
      <c r="A80" s="252"/>
      <c r="B80" s="144"/>
      <c r="C80" s="250"/>
      <c r="D80" s="250"/>
      <c r="E80" s="250"/>
      <c r="F80" s="250"/>
      <c r="G80" s="250"/>
      <c r="H80" s="300"/>
      <c r="I80" s="254"/>
      <c r="J80" s="144"/>
      <c r="K80" s="138"/>
      <c r="L80" s="138"/>
      <c r="M80" s="138"/>
      <c r="N80" s="138"/>
      <c r="O80" s="306"/>
      <c r="P80" s="138"/>
      <c r="Q80" s="138"/>
      <c r="R80" s="138"/>
      <c r="S80" s="138"/>
      <c r="T80" s="41"/>
      <c r="U80" s="40" t="s">
        <v>60</v>
      </c>
      <c r="V80" s="40" t="s">
        <v>61</v>
      </c>
      <c r="W80" s="40" t="s">
        <v>30</v>
      </c>
      <c r="X80" s="134" t="s">
        <v>141</v>
      </c>
      <c r="Y80" s="134"/>
      <c r="Z80" s="300"/>
      <c r="AA80" s="250"/>
      <c r="AB80" s="250"/>
      <c r="AC80" s="250"/>
      <c r="AD80" s="144"/>
      <c r="AE80" s="134"/>
      <c r="AF80" s="144"/>
      <c r="AG80" s="250"/>
      <c r="AH80" s="162"/>
      <c r="AI80" s="250"/>
      <c r="AJ80" s="144"/>
      <c r="AK80" s="361"/>
      <c r="AL80" s="361"/>
      <c r="AM80" s="249"/>
      <c r="AN80" s="144"/>
      <c r="AO80" s="250"/>
      <c r="AP80" s="249"/>
      <c r="AQ80" s="144"/>
      <c r="AR80" s="251"/>
      <c r="AS80" s="251"/>
      <c r="AT80" s="356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62"/>
    </row>
    <row r="81" spans="1:57" s="9" customFormat="1" ht="60" customHeight="1" x14ac:dyDescent="0.25">
      <c r="A81" s="252">
        <v>11</v>
      </c>
      <c r="B81" s="144" t="s">
        <v>10</v>
      </c>
      <c r="C81" s="250" t="s">
        <v>11</v>
      </c>
      <c r="D81" s="250">
        <v>2016</v>
      </c>
      <c r="E81" s="250" t="s">
        <v>417</v>
      </c>
      <c r="F81" s="250" t="s">
        <v>418</v>
      </c>
      <c r="G81" s="250" t="s">
        <v>14</v>
      </c>
      <c r="H81" s="273" t="s">
        <v>439</v>
      </c>
      <c r="I81" s="254">
        <v>42531</v>
      </c>
      <c r="J81" s="144" t="s">
        <v>419</v>
      </c>
      <c r="K81" s="41"/>
      <c r="L81" s="41"/>
      <c r="M81" s="41"/>
      <c r="N81" s="41" t="s">
        <v>420</v>
      </c>
      <c r="O81" s="306">
        <v>42505</v>
      </c>
      <c r="P81" s="41" t="s">
        <v>421</v>
      </c>
      <c r="Q81" s="41" t="s">
        <v>422</v>
      </c>
      <c r="R81" s="41" t="s">
        <v>423</v>
      </c>
      <c r="S81" s="41" t="s">
        <v>424</v>
      </c>
      <c r="T81" s="138" t="s">
        <v>14</v>
      </c>
      <c r="U81" s="40" t="s">
        <v>39</v>
      </c>
      <c r="V81" s="40" t="s">
        <v>40</v>
      </c>
      <c r="W81" s="40" t="s">
        <v>41</v>
      </c>
      <c r="X81" s="134" t="s">
        <v>42</v>
      </c>
      <c r="Y81" s="134"/>
      <c r="Z81" s="300" t="s">
        <v>440</v>
      </c>
      <c r="AA81" s="250"/>
      <c r="AB81" s="250"/>
      <c r="AC81" s="250"/>
      <c r="AD81" s="138" t="s">
        <v>425</v>
      </c>
      <c r="AE81" s="134" t="s">
        <v>426</v>
      </c>
      <c r="AF81" s="144" t="s">
        <v>781</v>
      </c>
      <c r="AG81" s="144" t="s">
        <v>71</v>
      </c>
      <c r="AH81" s="247" t="s">
        <v>306</v>
      </c>
      <c r="AI81" s="161" t="s">
        <v>427</v>
      </c>
      <c r="AJ81" s="302">
        <v>42551</v>
      </c>
      <c r="AK81" s="249">
        <v>1021779.91</v>
      </c>
      <c r="AL81" s="249">
        <v>163484.78</v>
      </c>
      <c r="AM81" s="249">
        <v>1185264.7</v>
      </c>
      <c r="AN81" s="144" t="s">
        <v>277</v>
      </c>
      <c r="AO81" s="250" t="s">
        <v>14</v>
      </c>
      <c r="AP81" s="249">
        <v>1185264.7</v>
      </c>
      <c r="AQ81" s="144" t="s">
        <v>787</v>
      </c>
      <c r="AR81" s="251">
        <v>42551</v>
      </c>
      <c r="AS81" s="251">
        <v>42558</v>
      </c>
      <c r="AT81" s="356" t="s">
        <v>441</v>
      </c>
      <c r="AU81" s="144" t="s">
        <v>428</v>
      </c>
      <c r="AV81" s="144" t="s">
        <v>91</v>
      </c>
      <c r="AW81" s="144" t="s">
        <v>14</v>
      </c>
      <c r="AX81" s="144" t="s">
        <v>14</v>
      </c>
      <c r="AY81" s="144" t="s">
        <v>14</v>
      </c>
      <c r="AZ81" s="144" t="s">
        <v>14</v>
      </c>
      <c r="BA81" s="144" t="s">
        <v>14</v>
      </c>
      <c r="BB81" s="144" t="s">
        <v>363</v>
      </c>
      <c r="BC81" s="144"/>
      <c r="BD81" s="144" t="s">
        <v>14</v>
      </c>
      <c r="BE81" s="144" t="s">
        <v>14</v>
      </c>
    </row>
    <row r="82" spans="1:57" s="9" customFormat="1" ht="56.25" customHeight="1" x14ac:dyDescent="0.25">
      <c r="A82" s="252"/>
      <c r="B82" s="144"/>
      <c r="C82" s="250"/>
      <c r="D82" s="250"/>
      <c r="E82" s="250"/>
      <c r="F82" s="250"/>
      <c r="G82" s="250"/>
      <c r="H82" s="274"/>
      <c r="I82" s="254"/>
      <c r="J82" s="144"/>
      <c r="K82" s="41"/>
      <c r="L82" s="41"/>
      <c r="M82" s="41"/>
      <c r="N82" s="41" t="s">
        <v>425</v>
      </c>
      <c r="O82" s="306"/>
      <c r="P82" s="41" t="s">
        <v>429</v>
      </c>
      <c r="Q82" s="41" t="s">
        <v>430</v>
      </c>
      <c r="R82" s="41" t="s">
        <v>431</v>
      </c>
      <c r="S82" s="41" t="s">
        <v>425</v>
      </c>
      <c r="T82" s="138"/>
      <c r="U82" s="40" t="s">
        <v>43</v>
      </c>
      <c r="V82" s="40" t="s">
        <v>44</v>
      </c>
      <c r="W82" s="40" t="s">
        <v>45</v>
      </c>
      <c r="X82" s="134" t="s">
        <v>472</v>
      </c>
      <c r="Y82" s="134"/>
      <c r="Z82" s="300"/>
      <c r="AA82" s="250"/>
      <c r="AB82" s="250"/>
      <c r="AC82" s="250"/>
      <c r="AD82" s="138"/>
      <c r="AE82" s="134"/>
      <c r="AF82" s="144"/>
      <c r="AG82" s="144"/>
      <c r="AH82" s="247"/>
      <c r="AI82" s="161"/>
      <c r="AJ82" s="302"/>
      <c r="AK82" s="249"/>
      <c r="AL82" s="249"/>
      <c r="AM82" s="249"/>
      <c r="AN82" s="144"/>
      <c r="AO82" s="250"/>
      <c r="AP82" s="249"/>
      <c r="AQ82" s="144"/>
      <c r="AR82" s="251"/>
      <c r="AS82" s="251"/>
      <c r="AT82" s="356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</row>
    <row r="83" spans="1:57" s="9" customFormat="1" ht="74.25" customHeight="1" x14ac:dyDescent="0.25">
      <c r="A83" s="252"/>
      <c r="B83" s="144"/>
      <c r="C83" s="250"/>
      <c r="D83" s="250"/>
      <c r="E83" s="250"/>
      <c r="F83" s="250"/>
      <c r="G83" s="250"/>
      <c r="H83" s="274"/>
      <c r="I83" s="254"/>
      <c r="J83" s="144"/>
      <c r="K83" s="234"/>
      <c r="L83" s="234"/>
      <c r="M83" s="234"/>
      <c r="N83" s="138" t="s">
        <v>432</v>
      </c>
      <c r="O83" s="306"/>
      <c r="P83" s="138" t="s">
        <v>433</v>
      </c>
      <c r="Q83" s="134" t="s">
        <v>434</v>
      </c>
      <c r="R83" s="138" t="s">
        <v>435</v>
      </c>
      <c r="S83" s="138" t="s">
        <v>436</v>
      </c>
      <c r="T83" s="138"/>
      <c r="U83" s="40" t="s">
        <v>139</v>
      </c>
      <c r="V83" s="40" t="s">
        <v>140</v>
      </c>
      <c r="W83" s="40" t="s">
        <v>28</v>
      </c>
      <c r="X83" s="134" t="s">
        <v>280</v>
      </c>
      <c r="Y83" s="134"/>
      <c r="Z83" s="300"/>
      <c r="AA83" s="250"/>
      <c r="AB83" s="250"/>
      <c r="AC83" s="250"/>
      <c r="AD83" s="138"/>
      <c r="AE83" s="134"/>
      <c r="AF83" s="144"/>
      <c r="AG83" s="144"/>
      <c r="AH83" s="247"/>
      <c r="AI83" s="161"/>
      <c r="AJ83" s="302"/>
      <c r="AK83" s="249"/>
      <c r="AL83" s="249"/>
      <c r="AM83" s="249"/>
      <c r="AN83" s="144"/>
      <c r="AO83" s="250"/>
      <c r="AP83" s="249"/>
      <c r="AQ83" s="144"/>
      <c r="AR83" s="251"/>
      <c r="AS83" s="251"/>
      <c r="AT83" s="356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</row>
    <row r="84" spans="1:57" s="9" customFormat="1" ht="74.25" customHeight="1" x14ac:dyDescent="0.25">
      <c r="A84" s="252"/>
      <c r="B84" s="144"/>
      <c r="C84" s="250"/>
      <c r="D84" s="250"/>
      <c r="E84" s="250"/>
      <c r="F84" s="250"/>
      <c r="G84" s="250"/>
      <c r="H84" s="274"/>
      <c r="I84" s="254"/>
      <c r="J84" s="144"/>
      <c r="K84" s="235"/>
      <c r="L84" s="235"/>
      <c r="M84" s="235"/>
      <c r="N84" s="138"/>
      <c r="O84" s="306"/>
      <c r="P84" s="138"/>
      <c r="Q84" s="134"/>
      <c r="R84" s="138"/>
      <c r="S84" s="138"/>
      <c r="T84" s="138"/>
      <c r="U84" s="40" t="s">
        <v>437</v>
      </c>
      <c r="V84" s="40" t="s">
        <v>50</v>
      </c>
      <c r="W84" s="40" t="s">
        <v>51</v>
      </c>
      <c r="X84" s="134" t="s">
        <v>52</v>
      </c>
      <c r="Y84" s="134"/>
      <c r="Z84" s="300"/>
      <c r="AA84" s="250"/>
      <c r="AB84" s="250"/>
      <c r="AC84" s="250"/>
      <c r="AD84" s="138"/>
      <c r="AE84" s="134"/>
      <c r="AF84" s="144"/>
      <c r="AG84" s="144"/>
      <c r="AH84" s="247"/>
      <c r="AI84" s="161"/>
      <c r="AJ84" s="302"/>
      <c r="AK84" s="249"/>
      <c r="AL84" s="249"/>
      <c r="AM84" s="249"/>
      <c r="AN84" s="144"/>
      <c r="AO84" s="250"/>
      <c r="AP84" s="249"/>
      <c r="AQ84" s="144"/>
      <c r="AR84" s="251"/>
      <c r="AS84" s="251"/>
      <c r="AT84" s="356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</row>
    <row r="85" spans="1:57" s="9" customFormat="1" ht="74.25" customHeight="1" x14ac:dyDescent="0.25">
      <c r="A85" s="252"/>
      <c r="B85" s="144"/>
      <c r="C85" s="250"/>
      <c r="D85" s="250"/>
      <c r="E85" s="250"/>
      <c r="F85" s="250"/>
      <c r="G85" s="250"/>
      <c r="H85" s="275"/>
      <c r="I85" s="254"/>
      <c r="J85" s="144"/>
      <c r="K85" s="236"/>
      <c r="L85" s="236"/>
      <c r="M85" s="236"/>
      <c r="N85" s="138"/>
      <c r="O85" s="306"/>
      <c r="P85" s="138"/>
      <c r="Q85" s="134"/>
      <c r="R85" s="138"/>
      <c r="S85" s="138"/>
      <c r="T85" s="138"/>
      <c r="U85" s="40" t="s">
        <v>60</v>
      </c>
      <c r="V85" s="40" t="s">
        <v>61</v>
      </c>
      <c r="W85" s="40" t="s">
        <v>30</v>
      </c>
      <c r="X85" s="134" t="s">
        <v>141</v>
      </c>
      <c r="Y85" s="134"/>
      <c r="Z85" s="300"/>
      <c r="AA85" s="250"/>
      <c r="AB85" s="250"/>
      <c r="AC85" s="250"/>
      <c r="AD85" s="138"/>
      <c r="AE85" s="134"/>
      <c r="AF85" s="144"/>
      <c r="AG85" s="144"/>
      <c r="AH85" s="247"/>
      <c r="AI85" s="161"/>
      <c r="AJ85" s="302"/>
      <c r="AK85" s="249"/>
      <c r="AL85" s="249"/>
      <c r="AM85" s="249"/>
      <c r="AN85" s="144"/>
      <c r="AO85" s="250"/>
      <c r="AP85" s="249"/>
      <c r="AQ85" s="144"/>
      <c r="AR85" s="251"/>
      <c r="AS85" s="251"/>
      <c r="AT85" s="356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</row>
    <row r="86" spans="1:57" s="9" customFormat="1" ht="96" customHeight="1" x14ac:dyDescent="0.25">
      <c r="A86" s="252">
        <v>12</v>
      </c>
      <c r="B86" s="144" t="s">
        <v>10</v>
      </c>
      <c r="C86" s="250" t="s">
        <v>11</v>
      </c>
      <c r="D86" s="250">
        <v>2016</v>
      </c>
      <c r="E86" s="250" t="s">
        <v>489</v>
      </c>
      <c r="F86" s="250" t="s">
        <v>476</v>
      </c>
      <c r="G86" s="250" t="s">
        <v>14</v>
      </c>
      <c r="H86" s="356" t="s">
        <v>439</v>
      </c>
      <c r="I86" s="254">
        <v>42555</v>
      </c>
      <c r="J86" s="144" t="s">
        <v>477</v>
      </c>
      <c r="K86" s="41"/>
      <c r="L86" s="41"/>
      <c r="M86" s="41"/>
      <c r="N86" s="40" t="s">
        <v>374</v>
      </c>
      <c r="O86" s="306">
        <v>42564</v>
      </c>
      <c r="P86" s="41" t="s">
        <v>375</v>
      </c>
      <c r="Q86" s="41" t="s">
        <v>376</v>
      </c>
      <c r="R86" s="41" t="s">
        <v>285</v>
      </c>
      <c r="S86" s="40" t="s">
        <v>374</v>
      </c>
      <c r="T86" s="138" t="s">
        <v>14</v>
      </c>
      <c r="U86" s="40" t="s">
        <v>145</v>
      </c>
      <c r="V86" s="40" t="s">
        <v>146</v>
      </c>
      <c r="W86" s="40" t="s">
        <v>147</v>
      </c>
      <c r="X86" s="134" t="s">
        <v>182</v>
      </c>
      <c r="Y86" s="134"/>
      <c r="Z86" s="300" t="s">
        <v>440</v>
      </c>
      <c r="AA86" s="250"/>
      <c r="AB86" s="250"/>
      <c r="AC86" s="250"/>
      <c r="AD86" s="138" t="s">
        <v>374</v>
      </c>
      <c r="AE86" s="134" t="s">
        <v>426</v>
      </c>
      <c r="AF86" s="144" t="s">
        <v>283</v>
      </c>
      <c r="AG86" s="144" t="s">
        <v>71</v>
      </c>
      <c r="AH86" s="247" t="s">
        <v>306</v>
      </c>
      <c r="AI86" s="161" t="s">
        <v>483</v>
      </c>
      <c r="AJ86" s="302">
        <v>42566</v>
      </c>
      <c r="AK86" s="249">
        <v>576124.5</v>
      </c>
      <c r="AL86" s="249">
        <v>92179.92</v>
      </c>
      <c r="AM86" s="249">
        <v>668304.43000000005</v>
      </c>
      <c r="AN86" s="144" t="s">
        <v>277</v>
      </c>
      <c r="AO86" s="204" t="s">
        <v>14</v>
      </c>
      <c r="AP86" s="249">
        <v>668304.43000000005</v>
      </c>
      <c r="AQ86" s="144" t="s">
        <v>477</v>
      </c>
      <c r="AR86" s="251">
        <v>42566</v>
      </c>
      <c r="AS86" s="207">
        <v>42594</v>
      </c>
      <c r="AT86" s="253" t="s">
        <v>441</v>
      </c>
      <c r="AU86" s="144" t="s">
        <v>488</v>
      </c>
      <c r="AV86" s="144" t="s">
        <v>91</v>
      </c>
      <c r="AW86" s="144" t="s">
        <v>14</v>
      </c>
      <c r="AX86" s="144" t="s">
        <v>14</v>
      </c>
      <c r="AY86" s="144" t="s">
        <v>14</v>
      </c>
      <c r="AZ86" s="144" t="s">
        <v>14</v>
      </c>
      <c r="BA86" s="144" t="s">
        <v>14</v>
      </c>
      <c r="BB86" s="144" t="s">
        <v>363</v>
      </c>
      <c r="BC86" s="144"/>
      <c r="BD86" s="144" t="s">
        <v>14</v>
      </c>
      <c r="BE86" s="144" t="s">
        <v>14</v>
      </c>
    </row>
    <row r="87" spans="1:57" s="9" customFormat="1" ht="72.75" customHeight="1" x14ac:dyDescent="0.25">
      <c r="A87" s="252"/>
      <c r="B87" s="144"/>
      <c r="C87" s="250"/>
      <c r="D87" s="250"/>
      <c r="E87" s="250"/>
      <c r="F87" s="250"/>
      <c r="G87" s="250"/>
      <c r="H87" s="356"/>
      <c r="I87" s="254"/>
      <c r="J87" s="144"/>
      <c r="K87" s="41"/>
      <c r="L87" s="41"/>
      <c r="M87" s="41"/>
      <c r="N87" s="41" t="s">
        <v>478</v>
      </c>
      <c r="O87" s="306"/>
      <c r="P87" s="41" t="s">
        <v>484</v>
      </c>
      <c r="Q87" s="41" t="s">
        <v>50</v>
      </c>
      <c r="R87" s="41" t="s">
        <v>247</v>
      </c>
      <c r="S87" s="41" t="s">
        <v>478</v>
      </c>
      <c r="T87" s="138"/>
      <c r="U87" s="40" t="s">
        <v>480</v>
      </c>
      <c r="V87" s="40" t="s">
        <v>479</v>
      </c>
      <c r="W87" s="40" t="s">
        <v>402</v>
      </c>
      <c r="X87" s="134" t="s">
        <v>465</v>
      </c>
      <c r="Y87" s="134"/>
      <c r="Z87" s="300"/>
      <c r="AA87" s="250"/>
      <c r="AB87" s="250"/>
      <c r="AC87" s="250"/>
      <c r="AD87" s="138"/>
      <c r="AE87" s="134"/>
      <c r="AF87" s="144"/>
      <c r="AG87" s="144"/>
      <c r="AH87" s="247"/>
      <c r="AI87" s="161"/>
      <c r="AJ87" s="302"/>
      <c r="AK87" s="249"/>
      <c r="AL87" s="249"/>
      <c r="AM87" s="249"/>
      <c r="AN87" s="144"/>
      <c r="AO87" s="204"/>
      <c r="AP87" s="249"/>
      <c r="AQ87" s="144"/>
      <c r="AR87" s="251"/>
      <c r="AS87" s="204"/>
      <c r="AT87" s="253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</row>
    <row r="88" spans="1:57" s="9" customFormat="1" ht="64.5" customHeight="1" x14ac:dyDescent="0.25">
      <c r="A88" s="252"/>
      <c r="B88" s="144"/>
      <c r="C88" s="250"/>
      <c r="D88" s="250"/>
      <c r="E88" s="250"/>
      <c r="F88" s="250"/>
      <c r="G88" s="250"/>
      <c r="H88" s="356"/>
      <c r="I88" s="254"/>
      <c r="J88" s="144"/>
      <c r="K88" s="234" t="s">
        <v>771</v>
      </c>
      <c r="L88" s="138" t="s">
        <v>486</v>
      </c>
      <c r="M88" s="138" t="s">
        <v>487</v>
      </c>
      <c r="N88" s="138"/>
      <c r="O88" s="306"/>
      <c r="P88" s="138" t="s">
        <v>485</v>
      </c>
      <c r="Q88" s="138" t="s">
        <v>486</v>
      </c>
      <c r="R88" s="138" t="s">
        <v>487</v>
      </c>
      <c r="S88" s="138" t="s">
        <v>14</v>
      </c>
      <c r="T88" s="138"/>
      <c r="U88" s="40" t="s">
        <v>139</v>
      </c>
      <c r="V88" s="40" t="s">
        <v>140</v>
      </c>
      <c r="W88" s="40" t="s">
        <v>28</v>
      </c>
      <c r="X88" s="134" t="s">
        <v>280</v>
      </c>
      <c r="Y88" s="134"/>
      <c r="Z88" s="300"/>
      <c r="AA88" s="250"/>
      <c r="AB88" s="250"/>
      <c r="AC88" s="250"/>
      <c r="AD88" s="138"/>
      <c r="AE88" s="134"/>
      <c r="AF88" s="144"/>
      <c r="AG88" s="144"/>
      <c r="AH88" s="247"/>
      <c r="AI88" s="161"/>
      <c r="AJ88" s="302"/>
      <c r="AK88" s="249"/>
      <c r="AL88" s="249"/>
      <c r="AM88" s="249"/>
      <c r="AN88" s="144"/>
      <c r="AO88" s="204"/>
      <c r="AP88" s="249"/>
      <c r="AQ88" s="144"/>
      <c r="AR88" s="251"/>
      <c r="AS88" s="204"/>
      <c r="AT88" s="253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</row>
    <row r="89" spans="1:57" s="9" customFormat="1" ht="56.25" customHeight="1" x14ac:dyDescent="0.25">
      <c r="A89" s="252"/>
      <c r="B89" s="144"/>
      <c r="C89" s="250"/>
      <c r="D89" s="250"/>
      <c r="E89" s="250"/>
      <c r="F89" s="250"/>
      <c r="G89" s="250"/>
      <c r="H89" s="356"/>
      <c r="I89" s="254"/>
      <c r="J89" s="144"/>
      <c r="K89" s="235"/>
      <c r="L89" s="138"/>
      <c r="M89" s="138"/>
      <c r="N89" s="138"/>
      <c r="O89" s="306"/>
      <c r="P89" s="138"/>
      <c r="Q89" s="138"/>
      <c r="R89" s="138"/>
      <c r="S89" s="138"/>
      <c r="T89" s="138"/>
      <c r="U89" s="40" t="s">
        <v>437</v>
      </c>
      <c r="V89" s="40" t="s">
        <v>50</v>
      </c>
      <c r="W89" s="40" t="s">
        <v>51</v>
      </c>
      <c r="X89" s="134" t="s">
        <v>52</v>
      </c>
      <c r="Y89" s="134"/>
      <c r="Z89" s="300"/>
      <c r="AA89" s="250"/>
      <c r="AB89" s="250"/>
      <c r="AC89" s="250"/>
      <c r="AD89" s="138"/>
      <c r="AE89" s="134"/>
      <c r="AF89" s="144"/>
      <c r="AG89" s="144"/>
      <c r="AH89" s="247"/>
      <c r="AI89" s="161"/>
      <c r="AJ89" s="302"/>
      <c r="AK89" s="249"/>
      <c r="AL89" s="249"/>
      <c r="AM89" s="249"/>
      <c r="AN89" s="144"/>
      <c r="AO89" s="204"/>
      <c r="AP89" s="249"/>
      <c r="AQ89" s="144"/>
      <c r="AR89" s="251"/>
      <c r="AS89" s="204"/>
      <c r="AT89" s="253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</row>
    <row r="90" spans="1:57" s="9" customFormat="1" ht="57.75" customHeight="1" x14ac:dyDescent="0.25">
      <c r="A90" s="252"/>
      <c r="B90" s="144"/>
      <c r="C90" s="250"/>
      <c r="D90" s="250"/>
      <c r="E90" s="250"/>
      <c r="F90" s="250"/>
      <c r="G90" s="250"/>
      <c r="H90" s="356"/>
      <c r="I90" s="254"/>
      <c r="J90" s="144"/>
      <c r="K90" s="235"/>
      <c r="L90" s="138"/>
      <c r="M90" s="138"/>
      <c r="N90" s="138"/>
      <c r="O90" s="306"/>
      <c r="P90" s="138"/>
      <c r="Q90" s="138"/>
      <c r="R90" s="138"/>
      <c r="S90" s="138"/>
      <c r="T90" s="138"/>
      <c r="U90" s="43" t="s">
        <v>481</v>
      </c>
      <c r="V90" s="43" t="s">
        <v>482</v>
      </c>
      <c r="W90" s="43" t="s">
        <v>51</v>
      </c>
      <c r="X90" s="134" t="s">
        <v>55</v>
      </c>
      <c r="Y90" s="134"/>
      <c r="Z90" s="300"/>
      <c r="AA90" s="250"/>
      <c r="AB90" s="250"/>
      <c r="AC90" s="250"/>
      <c r="AD90" s="138"/>
      <c r="AE90" s="134"/>
      <c r="AF90" s="144"/>
      <c r="AG90" s="144"/>
      <c r="AH90" s="247"/>
      <c r="AI90" s="161"/>
      <c r="AJ90" s="302"/>
      <c r="AK90" s="249"/>
      <c r="AL90" s="249"/>
      <c r="AM90" s="249"/>
      <c r="AN90" s="144"/>
      <c r="AO90" s="204"/>
      <c r="AP90" s="249"/>
      <c r="AQ90" s="144"/>
      <c r="AR90" s="251"/>
      <c r="AS90" s="204"/>
      <c r="AT90" s="253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</row>
    <row r="91" spans="1:57" s="9" customFormat="1" ht="60.75" customHeight="1" x14ac:dyDescent="0.25">
      <c r="A91" s="252"/>
      <c r="B91" s="144"/>
      <c r="C91" s="250"/>
      <c r="D91" s="250"/>
      <c r="E91" s="250"/>
      <c r="F91" s="250"/>
      <c r="G91" s="250"/>
      <c r="H91" s="356"/>
      <c r="I91" s="254"/>
      <c r="J91" s="144"/>
      <c r="K91" s="236"/>
      <c r="L91" s="138"/>
      <c r="M91" s="138"/>
      <c r="N91" s="138"/>
      <c r="O91" s="306"/>
      <c r="P91" s="138"/>
      <c r="Q91" s="138"/>
      <c r="R91" s="138"/>
      <c r="S91" s="138"/>
      <c r="T91" s="138"/>
      <c r="U91" s="40" t="s">
        <v>60</v>
      </c>
      <c r="V91" s="40" t="s">
        <v>61</v>
      </c>
      <c r="W91" s="40" t="s">
        <v>30</v>
      </c>
      <c r="X91" s="134" t="s">
        <v>141</v>
      </c>
      <c r="Y91" s="134"/>
      <c r="Z91" s="300"/>
      <c r="AA91" s="250"/>
      <c r="AB91" s="250"/>
      <c r="AC91" s="250"/>
      <c r="AD91" s="138"/>
      <c r="AE91" s="134"/>
      <c r="AF91" s="144"/>
      <c r="AG91" s="144"/>
      <c r="AH91" s="247"/>
      <c r="AI91" s="161"/>
      <c r="AJ91" s="302"/>
      <c r="AK91" s="249"/>
      <c r="AL91" s="249"/>
      <c r="AM91" s="249"/>
      <c r="AN91" s="144"/>
      <c r="AO91" s="205"/>
      <c r="AP91" s="249"/>
      <c r="AQ91" s="144"/>
      <c r="AR91" s="251"/>
      <c r="AS91" s="205"/>
      <c r="AT91" s="253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</row>
    <row r="92" spans="1:57" s="9" customFormat="1" ht="59.25" customHeight="1" x14ac:dyDescent="0.25">
      <c r="A92" s="252">
        <v>13</v>
      </c>
      <c r="B92" s="144" t="s">
        <v>10</v>
      </c>
      <c r="C92" s="250" t="s">
        <v>11</v>
      </c>
      <c r="D92" s="250">
        <v>2016</v>
      </c>
      <c r="E92" s="250" t="s">
        <v>489</v>
      </c>
      <c r="F92" s="250" t="s">
        <v>490</v>
      </c>
      <c r="G92" s="250" t="s">
        <v>14</v>
      </c>
      <c r="H92" s="356" t="s">
        <v>439</v>
      </c>
      <c r="I92" s="254">
        <v>42557</v>
      </c>
      <c r="J92" s="144" t="s">
        <v>491</v>
      </c>
      <c r="K92" s="41"/>
      <c r="L92" s="41"/>
      <c r="M92" s="41"/>
      <c r="N92" s="40" t="s">
        <v>202</v>
      </c>
      <c r="O92" s="306">
        <v>42562</v>
      </c>
      <c r="P92" s="41" t="s">
        <v>493</v>
      </c>
      <c r="Q92" s="41" t="s">
        <v>494</v>
      </c>
      <c r="R92" s="41" t="s">
        <v>399</v>
      </c>
      <c r="S92" s="40" t="s">
        <v>202</v>
      </c>
      <c r="T92" s="138" t="s">
        <v>14</v>
      </c>
      <c r="U92" s="40" t="s">
        <v>145</v>
      </c>
      <c r="V92" s="40" t="s">
        <v>146</v>
      </c>
      <c r="W92" s="40" t="s">
        <v>147</v>
      </c>
      <c r="X92" s="134" t="s">
        <v>182</v>
      </c>
      <c r="Y92" s="134"/>
      <c r="Z92" s="300" t="s">
        <v>440</v>
      </c>
      <c r="AA92" s="250"/>
      <c r="AB92" s="250"/>
      <c r="AC92" s="250"/>
      <c r="AD92" s="138" t="s">
        <v>393</v>
      </c>
      <c r="AE92" s="134" t="s">
        <v>426</v>
      </c>
      <c r="AF92" s="144" t="s">
        <v>268</v>
      </c>
      <c r="AG92" s="144" t="s">
        <v>71</v>
      </c>
      <c r="AH92" s="247" t="s">
        <v>306</v>
      </c>
      <c r="AI92" s="161" t="s">
        <v>500</v>
      </c>
      <c r="AJ92" s="302">
        <v>42566</v>
      </c>
      <c r="AK92" s="366">
        <v>1776155.4</v>
      </c>
      <c r="AL92" s="249">
        <v>284184.86</v>
      </c>
      <c r="AM92" s="270">
        <v>2060340.26</v>
      </c>
      <c r="AN92" s="144" t="s">
        <v>277</v>
      </c>
      <c r="AO92" s="250" t="s">
        <v>14</v>
      </c>
      <c r="AP92" s="249">
        <v>2060340.26</v>
      </c>
      <c r="AQ92" s="144" t="s">
        <v>491</v>
      </c>
      <c r="AR92" s="251">
        <v>42566</v>
      </c>
      <c r="AS92" s="251">
        <v>42597</v>
      </c>
      <c r="AT92" s="253" t="s">
        <v>441</v>
      </c>
      <c r="AU92" s="144" t="s">
        <v>501</v>
      </c>
      <c r="AV92" s="144" t="s">
        <v>91</v>
      </c>
      <c r="AW92" s="144" t="s">
        <v>14</v>
      </c>
      <c r="AX92" s="144" t="s">
        <v>14</v>
      </c>
      <c r="AY92" s="144" t="s">
        <v>14</v>
      </c>
      <c r="AZ92" s="154" t="s">
        <v>14</v>
      </c>
      <c r="BA92" s="144" t="s">
        <v>14</v>
      </c>
      <c r="BB92" s="144" t="s">
        <v>363</v>
      </c>
      <c r="BC92" s="144"/>
      <c r="BD92" s="144" t="s">
        <v>14</v>
      </c>
      <c r="BE92" s="144" t="s">
        <v>14</v>
      </c>
    </row>
    <row r="93" spans="1:57" s="9" customFormat="1" ht="57" customHeight="1" x14ac:dyDescent="0.25">
      <c r="A93" s="252"/>
      <c r="B93" s="144"/>
      <c r="C93" s="250"/>
      <c r="D93" s="250"/>
      <c r="E93" s="250"/>
      <c r="F93" s="250"/>
      <c r="G93" s="250"/>
      <c r="H93" s="356"/>
      <c r="I93" s="254"/>
      <c r="J93" s="144"/>
      <c r="K93" s="41"/>
      <c r="L93" s="41"/>
      <c r="M93" s="41"/>
      <c r="N93" s="41" t="s">
        <v>393</v>
      </c>
      <c r="O93" s="306"/>
      <c r="P93" s="41" t="s">
        <v>495</v>
      </c>
      <c r="Q93" s="41" t="s">
        <v>496</v>
      </c>
      <c r="R93" s="41" t="s">
        <v>354</v>
      </c>
      <c r="S93" s="41" t="s">
        <v>393</v>
      </c>
      <c r="T93" s="138"/>
      <c r="U93" s="40" t="s">
        <v>480</v>
      </c>
      <c r="V93" s="40" t="s">
        <v>479</v>
      </c>
      <c r="W93" s="40" t="s">
        <v>402</v>
      </c>
      <c r="X93" s="134" t="s">
        <v>465</v>
      </c>
      <c r="Y93" s="134"/>
      <c r="Z93" s="300"/>
      <c r="AA93" s="250"/>
      <c r="AB93" s="250"/>
      <c r="AC93" s="250"/>
      <c r="AD93" s="138"/>
      <c r="AE93" s="134"/>
      <c r="AF93" s="144"/>
      <c r="AG93" s="144"/>
      <c r="AH93" s="247"/>
      <c r="AI93" s="161"/>
      <c r="AJ93" s="302"/>
      <c r="AK93" s="366"/>
      <c r="AL93" s="249"/>
      <c r="AM93" s="271"/>
      <c r="AN93" s="144"/>
      <c r="AO93" s="250"/>
      <c r="AP93" s="249"/>
      <c r="AQ93" s="144"/>
      <c r="AR93" s="251"/>
      <c r="AS93" s="251"/>
      <c r="AT93" s="253"/>
      <c r="AU93" s="144"/>
      <c r="AV93" s="144"/>
      <c r="AW93" s="144"/>
      <c r="AX93" s="144"/>
      <c r="AY93" s="144"/>
      <c r="AZ93" s="155"/>
      <c r="BA93" s="144"/>
      <c r="BB93" s="144"/>
      <c r="BC93" s="144"/>
      <c r="BD93" s="144"/>
      <c r="BE93" s="144"/>
    </row>
    <row r="94" spans="1:57" s="9" customFormat="1" ht="57.75" customHeight="1" x14ac:dyDescent="0.25">
      <c r="A94" s="252"/>
      <c r="B94" s="144"/>
      <c r="C94" s="250"/>
      <c r="D94" s="250"/>
      <c r="E94" s="250"/>
      <c r="F94" s="250"/>
      <c r="G94" s="250"/>
      <c r="H94" s="356"/>
      <c r="I94" s="254"/>
      <c r="J94" s="144"/>
      <c r="K94" s="234" t="s">
        <v>134</v>
      </c>
      <c r="L94" s="138" t="s">
        <v>772</v>
      </c>
      <c r="M94" s="138" t="s">
        <v>773</v>
      </c>
      <c r="N94" s="138"/>
      <c r="O94" s="306"/>
      <c r="P94" s="234" t="s">
        <v>134</v>
      </c>
      <c r="Q94" s="138" t="s">
        <v>772</v>
      </c>
      <c r="R94" s="138" t="s">
        <v>773</v>
      </c>
      <c r="S94" s="138" t="s">
        <v>14</v>
      </c>
      <c r="T94" s="138"/>
      <c r="U94" s="40" t="s">
        <v>46</v>
      </c>
      <c r="V94" s="40" t="s">
        <v>47</v>
      </c>
      <c r="W94" s="40" t="s">
        <v>48</v>
      </c>
      <c r="X94" s="134" t="s">
        <v>280</v>
      </c>
      <c r="Y94" s="134"/>
      <c r="Z94" s="300"/>
      <c r="AA94" s="250"/>
      <c r="AB94" s="250"/>
      <c r="AC94" s="250"/>
      <c r="AD94" s="138"/>
      <c r="AE94" s="134"/>
      <c r="AF94" s="144"/>
      <c r="AG94" s="144"/>
      <c r="AH94" s="247"/>
      <c r="AI94" s="161"/>
      <c r="AJ94" s="302"/>
      <c r="AK94" s="366"/>
      <c r="AL94" s="249"/>
      <c r="AM94" s="271"/>
      <c r="AN94" s="144"/>
      <c r="AO94" s="250"/>
      <c r="AP94" s="249"/>
      <c r="AQ94" s="144"/>
      <c r="AR94" s="251"/>
      <c r="AS94" s="251"/>
      <c r="AT94" s="253"/>
      <c r="AU94" s="144"/>
      <c r="AV94" s="144"/>
      <c r="AW94" s="144"/>
      <c r="AX94" s="144"/>
      <c r="AY94" s="144"/>
      <c r="AZ94" s="155"/>
      <c r="BA94" s="144"/>
      <c r="BB94" s="144"/>
      <c r="BC94" s="144"/>
      <c r="BD94" s="144"/>
      <c r="BE94" s="144"/>
    </row>
    <row r="95" spans="1:57" s="9" customFormat="1" ht="59.25" customHeight="1" x14ac:dyDescent="0.25">
      <c r="A95" s="252"/>
      <c r="B95" s="144"/>
      <c r="C95" s="250"/>
      <c r="D95" s="250"/>
      <c r="E95" s="250"/>
      <c r="F95" s="250"/>
      <c r="G95" s="250"/>
      <c r="H95" s="356"/>
      <c r="I95" s="254"/>
      <c r="J95" s="144"/>
      <c r="K95" s="235"/>
      <c r="L95" s="138"/>
      <c r="M95" s="138"/>
      <c r="N95" s="138"/>
      <c r="O95" s="306"/>
      <c r="P95" s="235"/>
      <c r="Q95" s="138"/>
      <c r="R95" s="138"/>
      <c r="S95" s="138"/>
      <c r="T95" s="138"/>
      <c r="U95" s="40" t="s">
        <v>437</v>
      </c>
      <c r="V95" s="40" t="s">
        <v>50</v>
      </c>
      <c r="W95" s="40" t="s">
        <v>51</v>
      </c>
      <c r="X95" s="134" t="s">
        <v>52</v>
      </c>
      <c r="Y95" s="134"/>
      <c r="Z95" s="300"/>
      <c r="AA95" s="250"/>
      <c r="AB95" s="250"/>
      <c r="AC95" s="250"/>
      <c r="AD95" s="138"/>
      <c r="AE95" s="134"/>
      <c r="AF95" s="144"/>
      <c r="AG95" s="144"/>
      <c r="AH95" s="247"/>
      <c r="AI95" s="161"/>
      <c r="AJ95" s="302"/>
      <c r="AK95" s="366"/>
      <c r="AL95" s="249"/>
      <c r="AM95" s="271"/>
      <c r="AN95" s="144"/>
      <c r="AO95" s="250"/>
      <c r="AP95" s="249"/>
      <c r="AQ95" s="144"/>
      <c r="AR95" s="251"/>
      <c r="AS95" s="251"/>
      <c r="AT95" s="253"/>
      <c r="AU95" s="144"/>
      <c r="AV95" s="144"/>
      <c r="AW95" s="144"/>
      <c r="AX95" s="144"/>
      <c r="AY95" s="144"/>
      <c r="AZ95" s="155"/>
      <c r="BA95" s="144"/>
      <c r="BB95" s="144"/>
      <c r="BC95" s="144"/>
      <c r="BD95" s="144"/>
      <c r="BE95" s="144"/>
    </row>
    <row r="96" spans="1:57" s="9" customFormat="1" ht="51" customHeight="1" x14ac:dyDescent="0.25">
      <c r="A96" s="252"/>
      <c r="B96" s="144"/>
      <c r="C96" s="250"/>
      <c r="D96" s="250"/>
      <c r="E96" s="250"/>
      <c r="F96" s="250"/>
      <c r="G96" s="250"/>
      <c r="H96" s="356"/>
      <c r="I96" s="254"/>
      <c r="J96" s="144"/>
      <c r="K96" s="235"/>
      <c r="L96" s="138"/>
      <c r="M96" s="138"/>
      <c r="N96" s="138"/>
      <c r="O96" s="306"/>
      <c r="P96" s="235"/>
      <c r="Q96" s="138"/>
      <c r="R96" s="138"/>
      <c r="S96" s="138"/>
      <c r="T96" s="138"/>
      <c r="U96" s="43" t="s">
        <v>497</v>
      </c>
      <c r="V96" s="43" t="s">
        <v>285</v>
      </c>
      <c r="W96" s="43" t="s">
        <v>286</v>
      </c>
      <c r="X96" s="134" t="s">
        <v>55</v>
      </c>
      <c r="Y96" s="134"/>
      <c r="Z96" s="300"/>
      <c r="AA96" s="250"/>
      <c r="AB96" s="250"/>
      <c r="AC96" s="250"/>
      <c r="AD96" s="138"/>
      <c r="AE96" s="134"/>
      <c r="AF96" s="144"/>
      <c r="AG96" s="144"/>
      <c r="AH96" s="247"/>
      <c r="AI96" s="161"/>
      <c r="AJ96" s="302"/>
      <c r="AK96" s="366"/>
      <c r="AL96" s="249"/>
      <c r="AM96" s="271"/>
      <c r="AN96" s="144"/>
      <c r="AO96" s="250"/>
      <c r="AP96" s="249"/>
      <c r="AQ96" s="144"/>
      <c r="AR96" s="251"/>
      <c r="AS96" s="251"/>
      <c r="AT96" s="253"/>
      <c r="AU96" s="144"/>
      <c r="AV96" s="144"/>
      <c r="AW96" s="144"/>
      <c r="AX96" s="144"/>
      <c r="AY96" s="144"/>
      <c r="AZ96" s="155"/>
      <c r="BA96" s="144"/>
      <c r="BB96" s="144"/>
      <c r="BC96" s="144"/>
      <c r="BD96" s="144"/>
      <c r="BE96" s="144"/>
    </row>
    <row r="97" spans="1:57" s="9" customFormat="1" ht="72.75" customHeight="1" x14ac:dyDescent="0.25">
      <c r="A97" s="252"/>
      <c r="B97" s="144"/>
      <c r="C97" s="250"/>
      <c r="D97" s="250"/>
      <c r="E97" s="250"/>
      <c r="F97" s="250"/>
      <c r="G97" s="250"/>
      <c r="H97" s="356"/>
      <c r="I97" s="254"/>
      <c r="J97" s="144"/>
      <c r="K97" s="235"/>
      <c r="L97" s="138"/>
      <c r="M97" s="138"/>
      <c r="N97" s="138"/>
      <c r="O97" s="306"/>
      <c r="P97" s="235"/>
      <c r="Q97" s="138"/>
      <c r="R97" s="138"/>
      <c r="S97" s="138"/>
      <c r="T97" s="138"/>
      <c r="U97" s="43" t="s">
        <v>498</v>
      </c>
      <c r="V97" s="43" t="s">
        <v>215</v>
      </c>
      <c r="W97" s="43" t="s">
        <v>216</v>
      </c>
      <c r="X97" s="246" t="s">
        <v>499</v>
      </c>
      <c r="Y97" s="365"/>
      <c r="Z97" s="300"/>
      <c r="AA97" s="250"/>
      <c r="AB97" s="250"/>
      <c r="AC97" s="250"/>
      <c r="AD97" s="138"/>
      <c r="AE97" s="134"/>
      <c r="AF97" s="144"/>
      <c r="AG97" s="144"/>
      <c r="AH97" s="247"/>
      <c r="AI97" s="161"/>
      <c r="AJ97" s="302"/>
      <c r="AK97" s="366"/>
      <c r="AL97" s="249"/>
      <c r="AM97" s="271"/>
      <c r="AN97" s="144"/>
      <c r="AO97" s="250"/>
      <c r="AP97" s="249"/>
      <c r="AQ97" s="144"/>
      <c r="AR97" s="251"/>
      <c r="AS97" s="251"/>
      <c r="AT97" s="253"/>
      <c r="AU97" s="144"/>
      <c r="AV97" s="144"/>
      <c r="AW97" s="144"/>
      <c r="AX97" s="144"/>
      <c r="AY97" s="144"/>
      <c r="AZ97" s="155"/>
      <c r="BA97" s="144"/>
      <c r="BB97" s="144"/>
      <c r="BC97" s="144"/>
      <c r="BD97" s="144"/>
      <c r="BE97" s="144"/>
    </row>
    <row r="98" spans="1:57" s="9" customFormat="1" ht="59.25" customHeight="1" x14ac:dyDescent="0.25">
      <c r="A98" s="252"/>
      <c r="B98" s="144"/>
      <c r="C98" s="250"/>
      <c r="D98" s="250"/>
      <c r="E98" s="250"/>
      <c r="F98" s="250"/>
      <c r="G98" s="250"/>
      <c r="H98" s="356"/>
      <c r="I98" s="254"/>
      <c r="J98" s="144"/>
      <c r="K98" s="236"/>
      <c r="L98" s="138"/>
      <c r="M98" s="138"/>
      <c r="N98" s="138"/>
      <c r="O98" s="306"/>
      <c r="P98" s="236"/>
      <c r="Q98" s="138"/>
      <c r="R98" s="138"/>
      <c r="S98" s="138"/>
      <c r="T98" s="138"/>
      <c r="U98" s="40" t="s">
        <v>60</v>
      </c>
      <c r="V98" s="40" t="s">
        <v>61</v>
      </c>
      <c r="W98" s="40" t="s">
        <v>30</v>
      </c>
      <c r="X98" s="134" t="s">
        <v>141</v>
      </c>
      <c r="Y98" s="134"/>
      <c r="Z98" s="300"/>
      <c r="AA98" s="250"/>
      <c r="AB98" s="250"/>
      <c r="AC98" s="250"/>
      <c r="AD98" s="138"/>
      <c r="AE98" s="134"/>
      <c r="AF98" s="144"/>
      <c r="AG98" s="144"/>
      <c r="AH98" s="247"/>
      <c r="AI98" s="161"/>
      <c r="AJ98" s="302"/>
      <c r="AK98" s="367"/>
      <c r="AL98" s="249"/>
      <c r="AM98" s="272"/>
      <c r="AN98" s="144"/>
      <c r="AO98" s="250"/>
      <c r="AP98" s="249"/>
      <c r="AQ98" s="144"/>
      <c r="AR98" s="251"/>
      <c r="AS98" s="251"/>
      <c r="AT98" s="253"/>
      <c r="AU98" s="144"/>
      <c r="AV98" s="144"/>
      <c r="AW98" s="144"/>
      <c r="AX98" s="144"/>
      <c r="AY98" s="144"/>
      <c r="AZ98" s="156"/>
      <c r="BA98" s="144"/>
      <c r="BB98" s="144"/>
      <c r="BC98" s="144"/>
      <c r="BD98" s="144"/>
      <c r="BE98" s="144"/>
    </row>
    <row r="99" spans="1:57" s="9" customFormat="1" ht="112.5" customHeight="1" x14ac:dyDescent="0.25">
      <c r="A99" s="252">
        <v>14</v>
      </c>
      <c r="B99" s="144" t="s">
        <v>10</v>
      </c>
      <c r="C99" s="250" t="s">
        <v>11</v>
      </c>
      <c r="D99" s="250">
        <v>2016</v>
      </c>
      <c r="E99" s="250" t="s">
        <v>502</v>
      </c>
      <c r="F99" s="250" t="s">
        <v>503</v>
      </c>
      <c r="G99" s="250" t="s">
        <v>14</v>
      </c>
      <c r="H99" s="356" t="s">
        <v>439</v>
      </c>
      <c r="I99" s="254">
        <v>42555</v>
      </c>
      <c r="J99" s="144" t="s">
        <v>504</v>
      </c>
      <c r="K99" s="41"/>
      <c r="L99" s="41"/>
      <c r="M99" s="41"/>
      <c r="N99" s="40" t="s">
        <v>505</v>
      </c>
      <c r="O99" s="306">
        <v>42566</v>
      </c>
      <c r="P99" s="41" t="s">
        <v>509</v>
      </c>
      <c r="Q99" s="41" t="s">
        <v>510</v>
      </c>
      <c r="R99" s="41" t="s">
        <v>511</v>
      </c>
      <c r="S99" s="41" t="s">
        <v>505</v>
      </c>
      <c r="T99" s="138" t="s">
        <v>14</v>
      </c>
      <c r="U99" s="40" t="s">
        <v>145</v>
      </c>
      <c r="V99" s="40" t="s">
        <v>146</v>
      </c>
      <c r="W99" s="40" t="s">
        <v>147</v>
      </c>
      <c r="X99" s="134" t="s">
        <v>182</v>
      </c>
      <c r="Y99" s="134"/>
      <c r="Z99" s="300" t="s">
        <v>440</v>
      </c>
      <c r="AA99" s="250"/>
      <c r="AB99" s="250"/>
      <c r="AC99" s="250"/>
      <c r="AD99" s="138" t="s">
        <v>507</v>
      </c>
      <c r="AE99" s="134" t="s">
        <v>426</v>
      </c>
      <c r="AF99" s="144" t="s">
        <v>523</v>
      </c>
      <c r="AG99" s="144" t="s">
        <v>71</v>
      </c>
      <c r="AH99" s="247" t="s">
        <v>306</v>
      </c>
      <c r="AI99" s="161" t="s">
        <v>524</v>
      </c>
      <c r="AJ99" s="302">
        <v>42573</v>
      </c>
      <c r="AK99" s="270">
        <v>985600</v>
      </c>
      <c r="AL99" s="249">
        <v>157696</v>
      </c>
      <c r="AM99" s="270">
        <v>1143296</v>
      </c>
      <c r="AN99" s="144" t="s">
        <v>277</v>
      </c>
      <c r="AO99" s="250" t="s">
        <v>14</v>
      </c>
      <c r="AP99" s="249">
        <v>1143296</v>
      </c>
      <c r="AQ99" s="144" t="s">
        <v>504</v>
      </c>
      <c r="AR99" s="362">
        <v>42573</v>
      </c>
      <c r="AS99" s="362">
        <v>42604</v>
      </c>
      <c r="AT99" s="253" t="s">
        <v>441</v>
      </c>
      <c r="AU99" s="144" t="s">
        <v>529</v>
      </c>
      <c r="AV99" s="144" t="s">
        <v>91</v>
      </c>
      <c r="AW99" s="144" t="s">
        <v>14</v>
      </c>
      <c r="AX99" s="144" t="s">
        <v>14</v>
      </c>
      <c r="AY99" s="144" t="s">
        <v>14</v>
      </c>
      <c r="AZ99" s="144" t="s">
        <v>14</v>
      </c>
      <c r="BA99" s="144" t="s">
        <v>14</v>
      </c>
      <c r="BB99" s="144" t="s">
        <v>363</v>
      </c>
      <c r="BC99" s="144"/>
      <c r="BD99" s="144" t="s">
        <v>14</v>
      </c>
      <c r="BE99" s="144" t="s">
        <v>14</v>
      </c>
    </row>
    <row r="100" spans="1:57" s="9" customFormat="1" ht="112.5" customHeight="1" x14ac:dyDescent="0.25">
      <c r="A100" s="252"/>
      <c r="B100" s="144"/>
      <c r="C100" s="250"/>
      <c r="D100" s="250"/>
      <c r="E100" s="250"/>
      <c r="F100" s="250"/>
      <c r="G100" s="250"/>
      <c r="H100" s="356"/>
      <c r="I100" s="254"/>
      <c r="J100" s="144"/>
      <c r="K100" s="41"/>
      <c r="L100" s="41"/>
      <c r="M100" s="41"/>
      <c r="N100" s="41" t="s">
        <v>506</v>
      </c>
      <c r="O100" s="306"/>
      <c r="P100" s="41" t="s">
        <v>281</v>
      </c>
      <c r="Q100" s="41" t="s">
        <v>512</v>
      </c>
      <c r="R100" s="41" t="s">
        <v>513</v>
      </c>
      <c r="S100" s="41" t="s">
        <v>508</v>
      </c>
      <c r="T100" s="138"/>
      <c r="U100" s="40" t="s">
        <v>480</v>
      </c>
      <c r="V100" s="40" t="s">
        <v>479</v>
      </c>
      <c r="W100" s="40" t="s">
        <v>402</v>
      </c>
      <c r="X100" s="134" t="s">
        <v>465</v>
      </c>
      <c r="Y100" s="134"/>
      <c r="Z100" s="300"/>
      <c r="AA100" s="250"/>
      <c r="AB100" s="250"/>
      <c r="AC100" s="250"/>
      <c r="AD100" s="138"/>
      <c r="AE100" s="134"/>
      <c r="AF100" s="144"/>
      <c r="AG100" s="144"/>
      <c r="AH100" s="247"/>
      <c r="AI100" s="161"/>
      <c r="AJ100" s="302"/>
      <c r="AK100" s="271"/>
      <c r="AL100" s="249"/>
      <c r="AM100" s="271"/>
      <c r="AN100" s="144"/>
      <c r="AO100" s="250"/>
      <c r="AP100" s="249"/>
      <c r="AQ100" s="144"/>
      <c r="AR100" s="363"/>
      <c r="AS100" s="363"/>
      <c r="AT100" s="253"/>
      <c r="AU100" s="144"/>
      <c r="AV100" s="144"/>
      <c r="AW100" s="144"/>
      <c r="AX100" s="144"/>
      <c r="AY100" s="144"/>
      <c r="AZ100" s="144"/>
      <c r="BA100" s="144"/>
      <c r="BB100" s="144"/>
      <c r="BC100" s="144"/>
      <c r="BD100" s="144"/>
      <c r="BE100" s="144"/>
    </row>
    <row r="101" spans="1:57" s="9" customFormat="1" ht="112.5" customHeight="1" x14ac:dyDescent="0.25">
      <c r="A101" s="252"/>
      <c r="B101" s="144"/>
      <c r="C101" s="250"/>
      <c r="D101" s="250"/>
      <c r="E101" s="250"/>
      <c r="F101" s="250"/>
      <c r="G101" s="250"/>
      <c r="H101" s="356"/>
      <c r="I101" s="254"/>
      <c r="J101" s="144"/>
      <c r="K101" s="234"/>
      <c r="L101" s="138"/>
      <c r="M101" s="138"/>
      <c r="N101" s="138" t="s">
        <v>507</v>
      </c>
      <c r="O101" s="306"/>
      <c r="P101" s="138" t="s">
        <v>514</v>
      </c>
      <c r="Q101" s="138" t="s">
        <v>515</v>
      </c>
      <c r="R101" s="138" t="s">
        <v>133</v>
      </c>
      <c r="S101" s="138" t="s">
        <v>507</v>
      </c>
      <c r="T101" s="138"/>
      <c r="U101" s="40" t="s">
        <v>516</v>
      </c>
      <c r="V101" s="40" t="s">
        <v>517</v>
      </c>
      <c r="W101" s="40" t="s">
        <v>518</v>
      </c>
      <c r="X101" s="134" t="s">
        <v>280</v>
      </c>
      <c r="Y101" s="134"/>
      <c r="Z101" s="300"/>
      <c r="AA101" s="250"/>
      <c r="AB101" s="250"/>
      <c r="AC101" s="250"/>
      <c r="AD101" s="138"/>
      <c r="AE101" s="134"/>
      <c r="AF101" s="144"/>
      <c r="AG101" s="144"/>
      <c r="AH101" s="247"/>
      <c r="AI101" s="161"/>
      <c r="AJ101" s="302"/>
      <c r="AK101" s="271"/>
      <c r="AL101" s="249"/>
      <c r="AM101" s="271"/>
      <c r="AN101" s="144"/>
      <c r="AO101" s="250"/>
      <c r="AP101" s="249"/>
      <c r="AQ101" s="144"/>
      <c r="AR101" s="363"/>
      <c r="AS101" s="363"/>
      <c r="AT101" s="253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</row>
    <row r="102" spans="1:57" s="9" customFormat="1" ht="112.5" customHeight="1" x14ac:dyDescent="0.25">
      <c r="A102" s="252"/>
      <c r="B102" s="144"/>
      <c r="C102" s="250"/>
      <c r="D102" s="250"/>
      <c r="E102" s="250"/>
      <c r="F102" s="250"/>
      <c r="G102" s="250"/>
      <c r="H102" s="356"/>
      <c r="I102" s="254"/>
      <c r="J102" s="144"/>
      <c r="K102" s="235"/>
      <c r="L102" s="138"/>
      <c r="M102" s="138"/>
      <c r="N102" s="138"/>
      <c r="O102" s="306"/>
      <c r="P102" s="138"/>
      <c r="Q102" s="138"/>
      <c r="R102" s="138"/>
      <c r="S102" s="138"/>
      <c r="T102" s="138"/>
      <c r="U102" s="40" t="s">
        <v>437</v>
      </c>
      <c r="V102" s="40" t="s">
        <v>50</v>
      </c>
      <c r="W102" s="40" t="s">
        <v>51</v>
      </c>
      <c r="X102" s="134" t="s">
        <v>52</v>
      </c>
      <c r="Y102" s="134"/>
      <c r="Z102" s="300"/>
      <c r="AA102" s="250"/>
      <c r="AB102" s="250"/>
      <c r="AC102" s="250"/>
      <c r="AD102" s="138"/>
      <c r="AE102" s="134"/>
      <c r="AF102" s="144"/>
      <c r="AG102" s="144"/>
      <c r="AH102" s="247"/>
      <c r="AI102" s="161"/>
      <c r="AJ102" s="302"/>
      <c r="AK102" s="271"/>
      <c r="AL102" s="249"/>
      <c r="AM102" s="271"/>
      <c r="AN102" s="144"/>
      <c r="AO102" s="250"/>
      <c r="AP102" s="249"/>
      <c r="AQ102" s="144"/>
      <c r="AR102" s="363"/>
      <c r="AS102" s="363"/>
      <c r="AT102" s="253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</row>
    <row r="103" spans="1:57" s="9" customFormat="1" ht="49.5" customHeight="1" x14ac:dyDescent="0.25">
      <c r="A103" s="252"/>
      <c r="B103" s="144"/>
      <c r="C103" s="250"/>
      <c r="D103" s="250"/>
      <c r="E103" s="250"/>
      <c r="F103" s="250"/>
      <c r="G103" s="250"/>
      <c r="H103" s="356"/>
      <c r="I103" s="254"/>
      <c r="J103" s="144"/>
      <c r="K103" s="235"/>
      <c r="L103" s="138"/>
      <c r="M103" s="138"/>
      <c r="N103" s="138"/>
      <c r="O103" s="306"/>
      <c r="P103" s="138"/>
      <c r="Q103" s="138"/>
      <c r="R103" s="138"/>
      <c r="S103" s="138"/>
      <c r="T103" s="138"/>
      <c r="U103" s="43" t="s">
        <v>519</v>
      </c>
      <c r="V103" s="43" t="s">
        <v>520</v>
      </c>
      <c r="W103" s="43" t="s">
        <v>521</v>
      </c>
      <c r="X103" s="134" t="s">
        <v>522</v>
      </c>
      <c r="Y103" s="134"/>
      <c r="Z103" s="300"/>
      <c r="AA103" s="250"/>
      <c r="AB103" s="250"/>
      <c r="AC103" s="250"/>
      <c r="AD103" s="138"/>
      <c r="AE103" s="134"/>
      <c r="AF103" s="144"/>
      <c r="AG103" s="144"/>
      <c r="AH103" s="247"/>
      <c r="AI103" s="161"/>
      <c r="AJ103" s="302"/>
      <c r="AK103" s="271"/>
      <c r="AL103" s="249"/>
      <c r="AM103" s="271"/>
      <c r="AN103" s="144"/>
      <c r="AO103" s="250"/>
      <c r="AP103" s="249"/>
      <c r="AQ103" s="144"/>
      <c r="AR103" s="363"/>
      <c r="AS103" s="363"/>
      <c r="AT103" s="253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</row>
    <row r="104" spans="1:57" s="9" customFormat="1" ht="60.75" customHeight="1" x14ac:dyDescent="0.25">
      <c r="A104" s="252"/>
      <c r="B104" s="144"/>
      <c r="C104" s="250"/>
      <c r="D104" s="250"/>
      <c r="E104" s="250"/>
      <c r="F104" s="250"/>
      <c r="G104" s="250"/>
      <c r="H104" s="356"/>
      <c r="I104" s="254"/>
      <c r="J104" s="144"/>
      <c r="K104" s="236"/>
      <c r="L104" s="138"/>
      <c r="M104" s="138"/>
      <c r="N104" s="138"/>
      <c r="O104" s="306"/>
      <c r="P104" s="138"/>
      <c r="Q104" s="138"/>
      <c r="R104" s="138"/>
      <c r="S104" s="138"/>
      <c r="T104" s="138"/>
      <c r="U104" s="40" t="s">
        <v>60</v>
      </c>
      <c r="V104" s="40" t="s">
        <v>61</v>
      </c>
      <c r="W104" s="40" t="s">
        <v>30</v>
      </c>
      <c r="X104" s="134" t="s">
        <v>141</v>
      </c>
      <c r="Y104" s="134"/>
      <c r="Z104" s="300"/>
      <c r="AA104" s="250"/>
      <c r="AB104" s="250"/>
      <c r="AC104" s="250"/>
      <c r="AD104" s="138"/>
      <c r="AE104" s="134"/>
      <c r="AF104" s="144"/>
      <c r="AG104" s="144"/>
      <c r="AH104" s="247"/>
      <c r="AI104" s="161"/>
      <c r="AJ104" s="302"/>
      <c r="AK104" s="272"/>
      <c r="AL104" s="249"/>
      <c r="AM104" s="272"/>
      <c r="AN104" s="144"/>
      <c r="AO104" s="250"/>
      <c r="AP104" s="249"/>
      <c r="AQ104" s="144"/>
      <c r="AR104" s="364"/>
      <c r="AS104" s="364"/>
      <c r="AT104" s="253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</row>
    <row r="105" spans="1:57" s="9" customFormat="1" ht="112.5" customHeight="1" x14ac:dyDescent="0.25">
      <c r="A105" s="252">
        <v>15</v>
      </c>
      <c r="B105" s="144" t="s">
        <v>10</v>
      </c>
      <c r="C105" s="250" t="s">
        <v>151</v>
      </c>
      <c r="D105" s="250">
        <v>2016</v>
      </c>
      <c r="E105" s="250" t="s">
        <v>502</v>
      </c>
      <c r="F105" s="250" t="s">
        <v>525</v>
      </c>
      <c r="G105" s="250" t="s">
        <v>14</v>
      </c>
      <c r="H105" s="356" t="s">
        <v>439</v>
      </c>
      <c r="I105" s="254">
        <v>42570</v>
      </c>
      <c r="J105" s="144" t="s">
        <v>597</v>
      </c>
      <c r="K105" s="41"/>
      <c r="L105" s="41"/>
      <c r="M105" s="41"/>
      <c r="N105" s="40" t="s">
        <v>527</v>
      </c>
      <c r="O105" s="255">
        <v>42572</v>
      </c>
      <c r="P105" s="41" t="s">
        <v>532</v>
      </c>
      <c r="Q105" s="41" t="s">
        <v>533</v>
      </c>
      <c r="R105" s="41" t="s">
        <v>534</v>
      </c>
      <c r="S105" s="40" t="s">
        <v>527</v>
      </c>
      <c r="T105" s="258" t="s">
        <v>14</v>
      </c>
      <c r="U105" s="40" t="s">
        <v>39</v>
      </c>
      <c r="V105" s="40" t="s">
        <v>40</v>
      </c>
      <c r="W105" s="40" t="s">
        <v>41</v>
      </c>
      <c r="X105" s="134" t="s">
        <v>42</v>
      </c>
      <c r="Y105" s="134"/>
      <c r="Z105" s="259" t="s">
        <v>440</v>
      </c>
      <c r="AA105" s="250"/>
      <c r="AB105" s="250"/>
      <c r="AC105" s="250"/>
      <c r="AD105" s="138" t="s">
        <v>527</v>
      </c>
      <c r="AE105" s="134" t="s">
        <v>426</v>
      </c>
      <c r="AF105" s="154" t="s">
        <v>528</v>
      </c>
      <c r="AG105" s="144" t="s">
        <v>71</v>
      </c>
      <c r="AH105" s="247" t="s">
        <v>306</v>
      </c>
      <c r="AI105" s="144" t="s">
        <v>552</v>
      </c>
      <c r="AJ105" s="302">
        <v>42580</v>
      </c>
      <c r="AK105" s="249" t="s">
        <v>554</v>
      </c>
      <c r="AL105" s="249" t="s">
        <v>555</v>
      </c>
      <c r="AM105" s="249" t="s">
        <v>554</v>
      </c>
      <c r="AN105" s="144" t="s">
        <v>277</v>
      </c>
      <c r="AO105" s="250" t="s">
        <v>14</v>
      </c>
      <c r="AP105" s="249" t="s">
        <v>555</v>
      </c>
      <c r="AQ105" s="144" t="s">
        <v>597</v>
      </c>
      <c r="AR105" s="251">
        <v>42583</v>
      </c>
      <c r="AS105" s="251">
        <v>42735</v>
      </c>
      <c r="AT105" s="253" t="s">
        <v>441</v>
      </c>
      <c r="AU105" s="144">
        <v>3390</v>
      </c>
      <c r="AV105" s="144" t="s">
        <v>91</v>
      </c>
      <c r="AW105" s="144" t="s">
        <v>14</v>
      </c>
      <c r="AX105" s="144" t="s">
        <v>14</v>
      </c>
      <c r="AY105" s="144" t="s">
        <v>14</v>
      </c>
      <c r="AZ105" s="144" t="s">
        <v>14</v>
      </c>
      <c r="BA105" s="144" t="s">
        <v>14</v>
      </c>
      <c r="BB105" s="144" t="s">
        <v>363</v>
      </c>
      <c r="BC105" s="144"/>
      <c r="BD105" s="144" t="s">
        <v>14</v>
      </c>
      <c r="BE105" s="144" t="s">
        <v>14</v>
      </c>
    </row>
    <row r="106" spans="1:57" s="9" customFormat="1" ht="79.5" customHeight="1" x14ac:dyDescent="0.25">
      <c r="A106" s="252"/>
      <c r="B106" s="144"/>
      <c r="C106" s="250"/>
      <c r="D106" s="250"/>
      <c r="E106" s="250"/>
      <c r="F106" s="250"/>
      <c r="G106" s="250"/>
      <c r="H106" s="356"/>
      <c r="I106" s="254"/>
      <c r="J106" s="144"/>
      <c r="K106" s="41"/>
      <c r="L106" s="41"/>
      <c r="M106" s="41"/>
      <c r="N106" s="40" t="s">
        <v>540</v>
      </c>
      <c r="O106" s="256"/>
      <c r="P106" s="41" t="s">
        <v>535</v>
      </c>
      <c r="Q106" s="41" t="s">
        <v>536</v>
      </c>
      <c r="R106" s="41" t="s">
        <v>354</v>
      </c>
      <c r="S106" s="40" t="s">
        <v>540</v>
      </c>
      <c r="T106" s="258"/>
      <c r="U106" s="40" t="s">
        <v>526</v>
      </c>
      <c r="V106" s="40" t="s">
        <v>44</v>
      </c>
      <c r="W106" s="40" t="s">
        <v>45</v>
      </c>
      <c r="X106" s="134" t="s">
        <v>472</v>
      </c>
      <c r="Y106" s="134"/>
      <c r="Z106" s="259"/>
      <c r="AA106" s="250"/>
      <c r="AB106" s="250"/>
      <c r="AC106" s="250"/>
      <c r="AD106" s="138"/>
      <c r="AE106" s="134"/>
      <c r="AF106" s="155"/>
      <c r="AG106" s="144"/>
      <c r="AH106" s="247"/>
      <c r="AI106" s="144"/>
      <c r="AJ106" s="302"/>
      <c r="AK106" s="249"/>
      <c r="AL106" s="249"/>
      <c r="AM106" s="249"/>
      <c r="AN106" s="144"/>
      <c r="AO106" s="250"/>
      <c r="AP106" s="249"/>
      <c r="AQ106" s="144"/>
      <c r="AR106" s="251"/>
      <c r="AS106" s="251"/>
      <c r="AT106" s="253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</row>
    <row r="107" spans="1:57" s="9" customFormat="1" ht="72.75" customHeight="1" x14ac:dyDescent="0.25">
      <c r="A107" s="252"/>
      <c r="B107" s="144"/>
      <c r="C107" s="250"/>
      <c r="D107" s="250"/>
      <c r="E107" s="250"/>
      <c r="F107" s="250"/>
      <c r="G107" s="250"/>
      <c r="H107" s="356"/>
      <c r="I107" s="254"/>
      <c r="J107" s="144"/>
      <c r="K107" s="234"/>
      <c r="L107" s="138"/>
      <c r="M107" s="138"/>
      <c r="N107" s="138" t="s">
        <v>541</v>
      </c>
      <c r="O107" s="256"/>
      <c r="P107" s="234" t="s">
        <v>537</v>
      </c>
      <c r="Q107" s="234" t="s">
        <v>538</v>
      </c>
      <c r="R107" s="234" t="s">
        <v>539</v>
      </c>
      <c r="S107" s="190" t="s">
        <v>541</v>
      </c>
      <c r="T107" s="258"/>
      <c r="U107" s="40" t="s">
        <v>46</v>
      </c>
      <c r="V107" s="40" t="s">
        <v>47</v>
      </c>
      <c r="W107" s="40" t="s">
        <v>48</v>
      </c>
      <c r="X107" s="134" t="s">
        <v>280</v>
      </c>
      <c r="Y107" s="134"/>
      <c r="Z107" s="259"/>
      <c r="AA107" s="250"/>
      <c r="AB107" s="250"/>
      <c r="AC107" s="250"/>
      <c r="AD107" s="138"/>
      <c r="AE107" s="134"/>
      <c r="AF107" s="155"/>
      <c r="AG107" s="144"/>
      <c r="AH107" s="247"/>
      <c r="AI107" s="144"/>
      <c r="AJ107" s="302"/>
      <c r="AK107" s="249"/>
      <c r="AL107" s="249"/>
      <c r="AM107" s="249"/>
      <c r="AN107" s="144"/>
      <c r="AO107" s="250"/>
      <c r="AP107" s="249"/>
      <c r="AQ107" s="144"/>
      <c r="AR107" s="251"/>
      <c r="AS107" s="251"/>
      <c r="AT107" s="253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</row>
    <row r="108" spans="1:57" s="9" customFormat="1" ht="69" customHeight="1" x14ac:dyDescent="0.25">
      <c r="A108" s="252"/>
      <c r="B108" s="144"/>
      <c r="C108" s="250"/>
      <c r="D108" s="250"/>
      <c r="E108" s="250"/>
      <c r="F108" s="250"/>
      <c r="G108" s="250"/>
      <c r="H108" s="356"/>
      <c r="I108" s="254"/>
      <c r="J108" s="144"/>
      <c r="K108" s="235"/>
      <c r="L108" s="138"/>
      <c r="M108" s="138"/>
      <c r="N108" s="138"/>
      <c r="O108" s="256"/>
      <c r="P108" s="235"/>
      <c r="Q108" s="235"/>
      <c r="R108" s="235"/>
      <c r="S108" s="191"/>
      <c r="T108" s="258"/>
      <c r="U108" s="40" t="s">
        <v>437</v>
      </c>
      <c r="V108" s="40" t="s">
        <v>50</v>
      </c>
      <c r="W108" s="40" t="s">
        <v>51</v>
      </c>
      <c r="X108" s="134" t="s">
        <v>52</v>
      </c>
      <c r="Y108" s="134"/>
      <c r="Z108" s="259"/>
      <c r="AA108" s="250"/>
      <c r="AB108" s="250"/>
      <c r="AC108" s="250"/>
      <c r="AD108" s="138"/>
      <c r="AE108" s="134"/>
      <c r="AF108" s="155"/>
      <c r="AG108" s="144"/>
      <c r="AH108" s="247"/>
      <c r="AI108" s="144"/>
      <c r="AJ108" s="302"/>
      <c r="AK108" s="249"/>
      <c r="AL108" s="249"/>
      <c r="AM108" s="249"/>
      <c r="AN108" s="144"/>
      <c r="AO108" s="250"/>
      <c r="AP108" s="249"/>
      <c r="AQ108" s="144"/>
      <c r="AR108" s="251"/>
      <c r="AS108" s="251"/>
      <c r="AT108" s="253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</row>
    <row r="109" spans="1:57" s="9" customFormat="1" ht="51" customHeight="1" x14ac:dyDescent="0.25">
      <c r="A109" s="252"/>
      <c r="B109" s="144"/>
      <c r="C109" s="250"/>
      <c r="D109" s="250"/>
      <c r="E109" s="250"/>
      <c r="F109" s="250"/>
      <c r="G109" s="250"/>
      <c r="H109" s="356"/>
      <c r="I109" s="254"/>
      <c r="J109" s="144"/>
      <c r="K109" s="235"/>
      <c r="L109" s="138"/>
      <c r="M109" s="138"/>
      <c r="N109" s="138"/>
      <c r="O109" s="256"/>
      <c r="P109" s="235"/>
      <c r="Q109" s="235"/>
      <c r="R109" s="235"/>
      <c r="S109" s="191"/>
      <c r="T109" s="258"/>
      <c r="U109" s="41" t="s">
        <v>208</v>
      </c>
      <c r="V109" s="44" t="s">
        <v>28</v>
      </c>
      <c r="W109" s="44" t="s">
        <v>272</v>
      </c>
      <c r="X109" s="134" t="s">
        <v>55</v>
      </c>
      <c r="Y109" s="134"/>
      <c r="Z109" s="259"/>
      <c r="AA109" s="250"/>
      <c r="AB109" s="250"/>
      <c r="AC109" s="250"/>
      <c r="AD109" s="138"/>
      <c r="AE109" s="134"/>
      <c r="AF109" s="155"/>
      <c r="AG109" s="144"/>
      <c r="AH109" s="247"/>
      <c r="AI109" s="144"/>
      <c r="AJ109" s="302"/>
      <c r="AK109" s="249"/>
      <c r="AL109" s="249"/>
      <c r="AM109" s="249"/>
      <c r="AN109" s="144"/>
      <c r="AO109" s="250"/>
      <c r="AP109" s="249"/>
      <c r="AQ109" s="144"/>
      <c r="AR109" s="251"/>
      <c r="AS109" s="251"/>
      <c r="AT109" s="253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</row>
    <row r="110" spans="1:57" s="9" customFormat="1" ht="51" customHeight="1" x14ac:dyDescent="0.25">
      <c r="A110" s="252"/>
      <c r="B110" s="144"/>
      <c r="C110" s="250"/>
      <c r="D110" s="250"/>
      <c r="E110" s="250"/>
      <c r="F110" s="250"/>
      <c r="G110" s="250"/>
      <c r="H110" s="356"/>
      <c r="I110" s="254"/>
      <c r="J110" s="144"/>
      <c r="K110" s="235"/>
      <c r="L110" s="138"/>
      <c r="M110" s="138"/>
      <c r="N110" s="138"/>
      <c r="O110" s="256"/>
      <c r="P110" s="235"/>
      <c r="Q110" s="235"/>
      <c r="R110" s="235"/>
      <c r="S110" s="191"/>
      <c r="T110" s="258"/>
      <c r="U110" s="41" t="s">
        <v>531</v>
      </c>
      <c r="V110" s="44" t="s">
        <v>422</v>
      </c>
      <c r="W110" s="44" t="s">
        <v>530</v>
      </c>
      <c r="X110" s="134" t="s">
        <v>55</v>
      </c>
      <c r="Y110" s="134"/>
      <c r="Z110" s="259"/>
      <c r="AA110" s="250"/>
      <c r="AB110" s="250"/>
      <c r="AC110" s="250"/>
      <c r="AD110" s="138"/>
      <c r="AE110" s="134"/>
      <c r="AF110" s="155"/>
      <c r="AG110" s="144"/>
      <c r="AH110" s="247"/>
      <c r="AI110" s="144"/>
      <c r="AJ110" s="302"/>
      <c r="AK110" s="249"/>
      <c r="AL110" s="249"/>
      <c r="AM110" s="249"/>
      <c r="AN110" s="144"/>
      <c r="AO110" s="250"/>
      <c r="AP110" s="249"/>
      <c r="AQ110" s="144"/>
      <c r="AR110" s="251"/>
      <c r="AS110" s="251"/>
      <c r="AT110" s="253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</row>
    <row r="111" spans="1:57" s="9" customFormat="1" ht="54.75" customHeight="1" x14ac:dyDescent="0.25">
      <c r="A111" s="252"/>
      <c r="B111" s="144"/>
      <c r="C111" s="250"/>
      <c r="D111" s="250"/>
      <c r="E111" s="250"/>
      <c r="F111" s="250"/>
      <c r="G111" s="250"/>
      <c r="H111" s="356"/>
      <c r="I111" s="254"/>
      <c r="J111" s="144"/>
      <c r="K111" s="236"/>
      <c r="L111" s="138"/>
      <c r="M111" s="138"/>
      <c r="N111" s="138"/>
      <c r="O111" s="257"/>
      <c r="P111" s="236"/>
      <c r="Q111" s="236"/>
      <c r="R111" s="236"/>
      <c r="S111" s="192"/>
      <c r="T111" s="258"/>
      <c r="U111" s="40" t="s">
        <v>60</v>
      </c>
      <c r="V111" s="40" t="s">
        <v>61</v>
      </c>
      <c r="W111" s="40" t="s">
        <v>30</v>
      </c>
      <c r="X111" s="134" t="s">
        <v>141</v>
      </c>
      <c r="Y111" s="134"/>
      <c r="Z111" s="259"/>
      <c r="AA111" s="250"/>
      <c r="AB111" s="250"/>
      <c r="AC111" s="250"/>
      <c r="AD111" s="138"/>
      <c r="AE111" s="134"/>
      <c r="AF111" s="156"/>
      <c r="AG111" s="144"/>
      <c r="AH111" s="247"/>
      <c r="AI111" s="144"/>
      <c r="AJ111" s="302"/>
      <c r="AK111" s="249"/>
      <c r="AL111" s="249"/>
      <c r="AM111" s="249"/>
      <c r="AN111" s="144"/>
      <c r="AO111" s="250"/>
      <c r="AP111" s="249"/>
      <c r="AQ111" s="144"/>
      <c r="AR111" s="251"/>
      <c r="AS111" s="251"/>
      <c r="AT111" s="253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</row>
    <row r="112" spans="1:57" s="9" customFormat="1" ht="48.75" customHeight="1" x14ac:dyDescent="0.25">
      <c r="A112" s="252">
        <v>16</v>
      </c>
      <c r="B112" s="144" t="s">
        <v>10</v>
      </c>
      <c r="C112" s="250" t="s">
        <v>151</v>
      </c>
      <c r="D112" s="250">
        <v>2016</v>
      </c>
      <c r="E112" s="250" t="s">
        <v>556</v>
      </c>
      <c r="F112" s="250" t="s">
        <v>557</v>
      </c>
      <c r="G112" s="250" t="s">
        <v>14</v>
      </c>
      <c r="H112" s="253" t="s">
        <v>439</v>
      </c>
      <c r="I112" s="254">
        <v>42584</v>
      </c>
      <c r="J112" s="144" t="s">
        <v>766</v>
      </c>
      <c r="K112" s="59"/>
      <c r="L112" s="59"/>
      <c r="M112" s="59"/>
      <c r="N112" s="58" t="s">
        <v>560</v>
      </c>
      <c r="O112" s="255">
        <v>42587</v>
      </c>
      <c r="P112" s="59" t="s">
        <v>561</v>
      </c>
      <c r="Q112" s="59" t="s">
        <v>562</v>
      </c>
      <c r="R112" s="59" t="s">
        <v>563</v>
      </c>
      <c r="S112" s="58" t="s">
        <v>560</v>
      </c>
      <c r="T112" s="258" t="s">
        <v>14</v>
      </c>
      <c r="U112" s="58" t="s">
        <v>39</v>
      </c>
      <c r="V112" s="58" t="s">
        <v>40</v>
      </c>
      <c r="W112" s="58" t="s">
        <v>41</v>
      </c>
      <c r="X112" s="134" t="s">
        <v>42</v>
      </c>
      <c r="Y112" s="134"/>
      <c r="Z112" s="259" t="s">
        <v>440</v>
      </c>
      <c r="AA112" s="250"/>
      <c r="AB112" s="250"/>
      <c r="AC112" s="250"/>
      <c r="AD112" s="234" t="s">
        <v>571</v>
      </c>
      <c r="AE112" s="190" t="s">
        <v>426</v>
      </c>
      <c r="AF112" s="154" t="s">
        <v>283</v>
      </c>
      <c r="AG112" s="144" t="s">
        <v>71</v>
      </c>
      <c r="AH112" s="247" t="s">
        <v>306</v>
      </c>
      <c r="AI112" s="144" t="s">
        <v>576</v>
      </c>
      <c r="AJ112" s="302">
        <v>42597</v>
      </c>
      <c r="AK112" s="249">
        <v>1882000</v>
      </c>
      <c r="AL112" s="249">
        <v>301120</v>
      </c>
      <c r="AM112" s="249">
        <v>2183120</v>
      </c>
      <c r="AN112" s="144" t="s">
        <v>277</v>
      </c>
      <c r="AO112" s="250" t="s">
        <v>14</v>
      </c>
      <c r="AP112" s="249">
        <v>2183120</v>
      </c>
      <c r="AQ112" s="144" t="s">
        <v>788</v>
      </c>
      <c r="AR112" s="251">
        <v>42597</v>
      </c>
      <c r="AS112" s="251">
        <v>43100</v>
      </c>
      <c r="AT112" s="253" t="s">
        <v>441</v>
      </c>
      <c r="AU112" s="144" t="s">
        <v>593</v>
      </c>
      <c r="AV112" s="144" t="s">
        <v>91</v>
      </c>
      <c r="AW112" s="144" t="s">
        <v>14</v>
      </c>
      <c r="AX112" s="144" t="s">
        <v>14</v>
      </c>
      <c r="AY112" s="144" t="s">
        <v>14</v>
      </c>
      <c r="AZ112" s="144" t="s">
        <v>14</v>
      </c>
      <c r="BA112" s="144" t="s">
        <v>14</v>
      </c>
      <c r="BB112" s="144" t="s">
        <v>363</v>
      </c>
      <c r="BC112" s="144"/>
      <c r="BD112" s="144" t="s">
        <v>14</v>
      </c>
      <c r="BE112" s="144" t="s">
        <v>14</v>
      </c>
    </row>
    <row r="113" spans="1:57" s="9" customFormat="1" ht="36" customHeight="1" x14ac:dyDescent="0.25">
      <c r="A113" s="252"/>
      <c r="B113" s="144"/>
      <c r="C113" s="250"/>
      <c r="D113" s="250"/>
      <c r="E113" s="250"/>
      <c r="F113" s="250"/>
      <c r="G113" s="250"/>
      <c r="H113" s="253"/>
      <c r="I113" s="254"/>
      <c r="J113" s="144"/>
      <c r="K113" s="59"/>
      <c r="L113" s="59"/>
      <c r="M113" s="59"/>
      <c r="N113" s="58" t="s">
        <v>559</v>
      </c>
      <c r="O113" s="256"/>
      <c r="P113" s="59" t="s">
        <v>564</v>
      </c>
      <c r="Q113" s="59" t="s">
        <v>181</v>
      </c>
      <c r="R113" s="59" t="s">
        <v>565</v>
      </c>
      <c r="S113" s="58" t="s">
        <v>559</v>
      </c>
      <c r="T113" s="258"/>
      <c r="U113" s="58" t="s">
        <v>526</v>
      </c>
      <c r="V113" s="58" t="s">
        <v>44</v>
      </c>
      <c r="W113" s="58" t="s">
        <v>45</v>
      </c>
      <c r="X113" s="134" t="s">
        <v>472</v>
      </c>
      <c r="Y113" s="134"/>
      <c r="Z113" s="259"/>
      <c r="AA113" s="250"/>
      <c r="AB113" s="250"/>
      <c r="AC113" s="250"/>
      <c r="AD113" s="235"/>
      <c r="AE113" s="191"/>
      <c r="AF113" s="155"/>
      <c r="AG113" s="144"/>
      <c r="AH113" s="247"/>
      <c r="AI113" s="144"/>
      <c r="AJ113" s="302"/>
      <c r="AK113" s="249"/>
      <c r="AL113" s="249"/>
      <c r="AM113" s="249"/>
      <c r="AN113" s="144"/>
      <c r="AO113" s="250"/>
      <c r="AP113" s="249"/>
      <c r="AQ113" s="144"/>
      <c r="AR113" s="251"/>
      <c r="AS113" s="251"/>
      <c r="AT113" s="253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</row>
    <row r="114" spans="1:57" s="9" customFormat="1" ht="44.25" customHeight="1" x14ac:dyDescent="0.25">
      <c r="A114" s="252"/>
      <c r="B114" s="144"/>
      <c r="C114" s="250"/>
      <c r="D114" s="250"/>
      <c r="E114" s="250"/>
      <c r="F114" s="250"/>
      <c r="G114" s="250"/>
      <c r="H114" s="253"/>
      <c r="I114" s="254"/>
      <c r="J114" s="144"/>
      <c r="K114" s="62"/>
      <c r="L114" s="59"/>
      <c r="M114" s="58"/>
      <c r="N114" s="58" t="s">
        <v>566</v>
      </c>
      <c r="O114" s="256"/>
      <c r="P114" s="234" t="s">
        <v>568</v>
      </c>
      <c r="Q114" s="234" t="s">
        <v>569</v>
      </c>
      <c r="R114" s="234" t="s">
        <v>570</v>
      </c>
      <c r="S114" s="368" t="s">
        <v>571</v>
      </c>
      <c r="T114" s="258"/>
      <c r="U114" s="190" t="s">
        <v>46</v>
      </c>
      <c r="V114" s="190" t="s">
        <v>47</v>
      </c>
      <c r="W114" s="190" t="s">
        <v>48</v>
      </c>
      <c r="X114" s="261" t="s">
        <v>280</v>
      </c>
      <c r="Y114" s="262"/>
      <c r="Z114" s="259"/>
      <c r="AA114" s="250"/>
      <c r="AB114" s="250"/>
      <c r="AC114" s="250"/>
      <c r="AD114" s="235"/>
      <c r="AE114" s="191"/>
      <c r="AF114" s="155"/>
      <c r="AG114" s="144"/>
      <c r="AH114" s="247"/>
      <c r="AI114" s="144"/>
      <c r="AJ114" s="302"/>
      <c r="AK114" s="249"/>
      <c r="AL114" s="249"/>
      <c r="AM114" s="249"/>
      <c r="AN114" s="144"/>
      <c r="AO114" s="250"/>
      <c r="AP114" s="249"/>
      <c r="AQ114" s="144"/>
      <c r="AR114" s="251"/>
      <c r="AS114" s="251"/>
      <c r="AT114" s="253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</row>
    <row r="115" spans="1:57" s="9" customFormat="1" ht="24.75" customHeight="1" x14ac:dyDescent="0.25">
      <c r="A115" s="252"/>
      <c r="B115" s="144"/>
      <c r="C115" s="250"/>
      <c r="D115" s="250"/>
      <c r="E115" s="250"/>
      <c r="F115" s="250"/>
      <c r="G115" s="250"/>
      <c r="H115" s="253"/>
      <c r="I115" s="254"/>
      <c r="J115" s="144"/>
      <c r="K115" s="234"/>
      <c r="L115" s="138"/>
      <c r="M115" s="138"/>
      <c r="N115" s="138" t="s">
        <v>567</v>
      </c>
      <c r="O115" s="256"/>
      <c r="P115" s="235"/>
      <c r="Q115" s="235"/>
      <c r="R115" s="235"/>
      <c r="S115" s="369"/>
      <c r="T115" s="258"/>
      <c r="U115" s="192"/>
      <c r="V115" s="192"/>
      <c r="W115" s="192"/>
      <c r="X115" s="265"/>
      <c r="Y115" s="266"/>
      <c r="Z115" s="259"/>
      <c r="AA115" s="250"/>
      <c r="AB115" s="250"/>
      <c r="AC115" s="250"/>
      <c r="AD115" s="235"/>
      <c r="AE115" s="191"/>
      <c r="AF115" s="155"/>
      <c r="AG115" s="144"/>
      <c r="AH115" s="247"/>
      <c r="AI115" s="144"/>
      <c r="AJ115" s="302"/>
      <c r="AK115" s="249"/>
      <c r="AL115" s="249"/>
      <c r="AM115" s="249"/>
      <c r="AN115" s="144"/>
      <c r="AO115" s="250"/>
      <c r="AP115" s="249"/>
      <c r="AQ115" s="144"/>
      <c r="AR115" s="251"/>
      <c r="AS115" s="251"/>
      <c r="AT115" s="253"/>
      <c r="AU115" s="144"/>
      <c r="AV115" s="144"/>
      <c r="AW115" s="144"/>
      <c r="AX115" s="144"/>
      <c r="AY115" s="144"/>
      <c r="AZ115" s="144"/>
      <c r="BA115" s="144"/>
      <c r="BB115" s="144"/>
      <c r="BC115" s="144"/>
      <c r="BD115" s="144"/>
      <c r="BE115" s="144"/>
    </row>
    <row r="116" spans="1:57" s="9" customFormat="1" ht="31.5" customHeight="1" x14ac:dyDescent="0.25">
      <c r="A116" s="252"/>
      <c r="B116" s="144"/>
      <c r="C116" s="250"/>
      <c r="D116" s="250"/>
      <c r="E116" s="250"/>
      <c r="F116" s="250"/>
      <c r="G116" s="250"/>
      <c r="H116" s="253"/>
      <c r="I116" s="254"/>
      <c r="J116" s="144"/>
      <c r="K116" s="235"/>
      <c r="L116" s="138"/>
      <c r="M116" s="138"/>
      <c r="N116" s="138"/>
      <c r="O116" s="256"/>
      <c r="P116" s="235"/>
      <c r="Q116" s="235"/>
      <c r="R116" s="235"/>
      <c r="S116" s="369"/>
      <c r="T116" s="258"/>
      <c r="U116" s="58" t="s">
        <v>437</v>
      </c>
      <c r="V116" s="58" t="s">
        <v>50</v>
      </c>
      <c r="W116" s="58" t="s">
        <v>51</v>
      </c>
      <c r="X116" s="134" t="s">
        <v>52</v>
      </c>
      <c r="Y116" s="134"/>
      <c r="Z116" s="259"/>
      <c r="AA116" s="250"/>
      <c r="AB116" s="250"/>
      <c r="AC116" s="250"/>
      <c r="AD116" s="235"/>
      <c r="AE116" s="191"/>
      <c r="AF116" s="155"/>
      <c r="AG116" s="144"/>
      <c r="AH116" s="247"/>
      <c r="AI116" s="144"/>
      <c r="AJ116" s="302"/>
      <c r="AK116" s="249"/>
      <c r="AL116" s="249"/>
      <c r="AM116" s="249"/>
      <c r="AN116" s="144"/>
      <c r="AO116" s="250"/>
      <c r="AP116" s="249"/>
      <c r="AQ116" s="144"/>
      <c r="AR116" s="251"/>
      <c r="AS116" s="251"/>
      <c r="AT116" s="253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</row>
    <row r="117" spans="1:57" s="9" customFormat="1" ht="33" customHeight="1" x14ac:dyDescent="0.25">
      <c r="A117" s="252"/>
      <c r="B117" s="144"/>
      <c r="C117" s="250"/>
      <c r="D117" s="250"/>
      <c r="E117" s="250"/>
      <c r="F117" s="250"/>
      <c r="G117" s="250"/>
      <c r="H117" s="253"/>
      <c r="I117" s="254"/>
      <c r="J117" s="144"/>
      <c r="K117" s="235"/>
      <c r="L117" s="138"/>
      <c r="M117" s="138"/>
      <c r="N117" s="138"/>
      <c r="O117" s="256"/>
      <c r="P117" s="235"/>
      <c r="Q117" s="235"/>
      <c r="R117" s="235"/>
      <c r="S117" s="369"/>
      <c r="T117" s="258"/>
      <c r="U117" s="59" t="s">
        <v>572</v>
      </c>
      <c r="V117" s="61" t="s">
        <v>30</v>
      </c>
      <c r="W117" s="61" t="s">
        <v>573</v>
      </c>
      <c r="X117" s="134" t="s">
        <v>55</v>
      </c>
      <c r="Y117" s="134"/>
      <c r="Z117" s="259"/>
      <c r="AA117" s="250"/>
      <c r="AB117" s="250"/>
      <c r="AC117" s="250"/>
      <c r="AD117" s="235"/>
      <c r="AE117" s="191"/>
      <c r="AF117" s="155"/>
      <c r="AG117" s="144"/>
      <c r="AH117" s="247"/>
      <c r="AI117" s="144"/>
      <c r="AJ117" s="302"/>
      <c r="AK117" s="249"/>
      <c r="AL117" s="249"/>
      <c r="AM117" s="249"/>
      <c r="AN117" s="144"/>
      <c r="AO117" s="250"/>
      <c r="AP117" s="249"/>
      <c r="AQ117" s="144"/>
      <c r="AR117" s="251"/>
      <c r="AS117" s="251"/>
      <c r="AT117" s="253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</row>
    <row r="118" spans="1:57" s="9" customFormat="1" ht="38.25" customHeight="1" x14ac:dyDescent="0.25">
      <c r="A118" s="252"/>
      <c r="B118" s="144"/>
      <c r="C118" s="250"/>
      <c r="D118" s="250"/>
      <c r="E118" s="250"/>
      <c r="F118" s="250"/>
      <c r="G118" s="250"/>
      <c r="H118" s="253"/>
      <c r="I118" s="254"/>
      <c r="J118" s="144"/>
      <c r="K118" s="235"/>
      <c r="L118" s="138"/>
      <c r="M118" s="138"/>
      <c r="N118" s="138"/>
      <c r="O118" s="256"/>
      <c r="P118" s="235"/>
      <c r="Q118" s="235"/>
      <c r="R118" s="235"/>
      <c r="S118" s="369"/>
      <c r="T118" s="258"/>
      <c r="U118" s="59" t="s">
        <v>574</v>
      </c>
      <c r="V118" s="61" t="s">
        <v>215</v>
      </c>
      <c r="W118" s="61" t="s">
        <v>216</v>
      </c>
      <c r="X118" s="134" t="s">
        <v>575</v>
      </c>
      <c r="Y118" s="134"/>
      <c r="Z118" s="259"/>
      <c r="AA118" s="250"/>
      <c r="AB118" s="250"/>
      <c r="AC118" s="250"/>
      <c r="AD118" s="235"/>
      <c r="AE118" s="191"/>
      <c r="AF118" s="155"/>
      <c r="AG118" s="144"/>
      <c r="AH118" s="247"/>
      <c r="AI118" s="144"/>
      <c r="AJ118" s="302"/>
      <c r="AK118" s="249"/>
      <c r="AL118" s="249"/>
      <c r="AM118" s="249"/>
      <c r="AN118" s="144"/>
      <c r="AO118" s="250"/>
      <c r="AP118" s="249"/>
      <c r="AQ118" s="144"/>
      <c r="AR118" s="251"/>
      <c r="AS118" s="251"/>
      <c r="AT118" s="253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</row>
    <row r="119" spans="1:57" s="9" customFormat="1" ht="39.75" customHeight="1" x14ac:dyDescent="0.25">
      <c r="A119" s="252"/>
      <c r="B119" s="144"/>
      <c r="C119" s="250"/>
      <c r="D119" s="250"/>
      <c r="E119" s="250"/>
      <c r="F119" s="250"/>
      <c r="G119" s="250"/>
      <c r="H119" s="253"/>
      <c r="I119" s="254"/>
      <c r="J119" s="144"/>
      <c r="K119" s="236"/>
      <c r="L119" s="138"/>
      <c r="M119" s="138"/>
      <c r="N119" s="138"/>
      <c r="O119" s="257"/>
      <c r="P119" s="236"/>
      <c r="Q119" s="236"/>
      <c r="R119" s="236"/>
      <c r="S119" s="370"/>
      <c r="T119" s="258"/>
      <c r="U119" s="58" t="s">
        <v>60</v>
      </c>
      <c r="V119" s="58" t="s">
        <v>61</v>
      </c>
      <c r="W119" s="58" t="s">
        <v>30</v>
      </c>
      <c r="X119" s="134" t="s">
        <v>141</v>
      </c>
      <c r="Y119" s="134"/>
      <c r="Z119" s="259"/>
      <c r="AA119" s="250"/>
      <c r="AB119" s="250"/>
      <c r="AC119" s="250"/>
      <c r="AD119" s="236"/>
      <c r="AE119" s="192"/>
      <c r="AF119" s="156"/>
      <c r="AG119" s="144"/>
      <c r="AH119" s="247"/>
      <c r="AI119" s="144"/>
      <c r="AJ119" s="302"/>
      <c r="AK119" s="249"/>
      <c r="AL119" s="249"/>
      <c r="AM119" s="249"/>
      <c r="AN119" s="144"/>
      <c r="AO119" s="250"/>
      <c r="AP119" s="249"/>
      <c r="AQ119" s="144"/>
      <c r="AR119" s="251"/>
      <c r="AS119" s="251"/>
      <c r="AT119" s="253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</row>
    <row r="120" spans="1:57" s="9" customFormat="1" ht="41.25" customHeight="1" x14ac:dyDescent="0.25">
      <c r="A120" s="252">
        <v>17</v>
      </c>
      <c r="B120" s="144" t="s">
        <v>10</v>
      </c>
      <c r="C120" s="250" t="s">
        <v>11</v>
      </c>
      <c r="D120" s="250">
        <v>2016</v>
      </c>
      <c r="E120" s="250" t="s">
        <v>556</v>
      </c>
      <c r="F120" s="250" t="s">
        <v>558</v>
      </c>
      <c r="G120" s="250" t="s">
        <v>14</v>
      </c>
      <c r="H120" s="253" t="s">
        <v>439</v>
      </c>
      <c r="I120" s="254">
        <v>42591</v>
      </c>
      <c r="J120" s="144" t="s">
        <v>577</v>
      </c>
      <c r="K120" s="59"/>
      <c r="L120" s="59"/>
      <c r="M120" s="59"/>
      <c r="N120" s="63" t="s">
        <v>222</v>
      </c>
      <c r="O120" s="255">
        <v>42594</v>
      </c>
      <c r="P120" s="234" t="s">
        <v>232</v>
      </c>
      <c r="Q120" s="234" t="s">
        <v>233</v>
      </c>
      <c r="R120" s="234" t="s">
        <v>234</v>
      </c>
      <c r="S120" s="190" t="s">
        <v>223</v>
      </c>
      <c r="T120" s="258" t="s">
        <v>14</v>
      </c>
      <c r="U120" s="58" t="s">
        <v>39</v>
      </c>
      <c r="V120" s="58" t="s">
        <v>40</v>
      </c>
      <c r="W120" s="58" t="s">
        <v>41</v>
      </c>
      <c r="X120" s="134" t="s">
        <v>42</v>
      </c>
      <c r="Y120" s="134"/>
      <c r="Z120" s="259" t="s">
        <v>440</v>
      </c>
      <c r="AA120" s="250"/>
      <c r="AB120" s="250"/>
      <c r="AC120" s="250"/>
      <c r="AD120" s="138" t="s">
        <v>578</v>
      </c>
      <c r="AE120" s="134" t="s">
        <v>426</v>
      </c>
      <c r="AF120" s="154" t="s">
        <v>582</v>
      </c>
      <c r="AG120" s="144" t="s">
        <v>71</v>
      </c>
      <c r="AH120" s="247" t="s">
        <v>306</v>
      </c>
      <c r="AI120" s="144" t="s">
        <v>583</v>
      </c>
      <c r="AJ120" s="302">
        <v>42601</v>
      </c>
      <c r="AK120" s="249">
        <v>408420</v>
      </c>
      <c r="AL120" s="249">
        <v>65347.199999999997</v>
      </c>
      <c r="AM120" s="249">
        <v>473767.2</v>
      </c>
      <c r="AN120" s="144" t="s">
        <v>277</v>
      </c>
      <c r="AO120" s="250" t="s">
        <v>14</v>
      </c>
      <c r="AP120" s="249">
        <v>473767.2</v>
      </c>
      <c r="AQ120" s="144" t="s">
        <v>577</v>
      </c>
      <c r="AR120" s="251">
        <v>42601</v>
      </c>
      <c r="AS120" s="251">
        <v>42617</v>
      </c>
      <c r="AT120" s="253" t="s">
        <v>441</v>
      </c>
      <c r="AU120" s="144" t="s">
        <v>594</v>
      </c>
      <c r="AV120" s="144" t="s">
        <v>91</v>
      </c>
      <c r="AW120" s="144" t="s">
        <v>14</v>
      </c>
      <c r="AX120" s="144" t="s">
        <v>14</v>
      </c>
      <c r="AY120" s="144" t="s">
        <v>14</v>
      </c>
      <c r="AZ120" s="144" t="s">
        <v>14</v>
      </c>
      <c r="BA120" s="144" t="s">
        <v>14</v>
      </c>
      <c r="BB120" s="144" t="s">
        <v>363</v>
      </c>
      <c r="BC120" s="144"/>
      <c r="BD120" s="144" t="s">
        <v>14</v>
      </c>
      <c r="BE120" s="144" t="s">
        <v>14</v>
      </c>
    </row>
    <row r="121" spans="1:57" s="9" customFormat="1" ht="42.75" customHeight="1" x14ac:dyDescent="0.25">
      <c r="A121" s="252"/>
      <c r="B121" s="144"/>
      <c r="C121" s="250"/>
      <c r="D121" s="250"/>
      <c r="E121" s="250"/>
      <c r="F121" s="250"/>
      <c r="G121" s="250"/>
      <c r="H121" s="253"/>
      <c r="I121" s="254"/>
      <c r="J121" s="144"/>
      <c r="K121" s="59"/>
      <c r="L121" s="59"/>
      <c r="M121" s="59"/>
      <c r="N121" s="67" t="s">
        <v>279</v>
      </c>
      <c r="O121" s="256"/>
      <c r="P121" s="236"/>
      <c r="Q121" s="236"/>
      <c r="R121" s="236"/>
      <c r="S121" s="192"/>
      <c r="T121" s="258"/>
      <c r="U121" s="58" t="s">
        <v>526</v>
      </c>
      <c r="V121" s="58" t="s">
        <v>44</v>
      </c>
      <c r="W121" s="58" t="s">
        <v>45</v>
      </c>
      <c r="X121" s="134" t="s">
        <v>472</v>
      </c>
      <c r="Y121" s="134"/>
      <c r="Z121" s="259"/>
      <c r="AA121" s="250"/>
      <c r="AB121" s="250"/>
      <c r="AC121" s="250"/>
      <c r="AD121" s="138"/>
      <c r="AE121" s="134"/>
      <c r="AF121" s="155"/>
      <c r="AG121" s="144"/>
      <c r="AH121" s="247"/>
      <c r="AI121" s="144"/>
      <c r="AJ121" s="302"/>
      <c r="AK121" s="249"/>
      <c r="AL121" s="249"/>
      <c r="AM121" s="249"/>
      <c r="AN121" s="144"/>
      <c r="AO121" s="250"/>
      <c r="AP121" s="249"/>
      <c r="AQ121" s="144"/>
      <c r="AR121" s="251"/>
      <c r="AS121" s="251"/>
      <c r="AT121" s="253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</row>
    <row r="122" spans="1:57" s="9" customFormat="1" ht="33" customHeight="1" x14ac:dyDescent="0.25">
      <c r="A122" s="252"/>
      <c r="B122" s="144"/>
      <c r="C122" s="250"/>
      <c r="D122" s="250"/>
      <c r="E122" s="250"/>
      <c r="F122" s="250"/>
      <c r="G122" s="250"/>
      <c r="H122" s="253"/>
      <c r="I122" s="254"/>
      <c r="J122" s="144"/>
      <c r="K122" s="234"/>
      <c r="L122" s="138"/>
      <c r="M122" s="138"/>
      <c r="N122" s="138" t="s">
        <v>223</v>
      </c>
      <c r="O122" s="256"/>
      <c r="P122" s="234" t="s">
        <v>228</v>
      </c>
      <c r="Q122" s="234" t="s">
        <v>579</v>
      </c>
      <c r="R122" s="234" t="s">
        <v>230</v>
      </c>
      <c r="S122" s="138" t="s">
        <v>578</v>
      </c>
      <c r="T122" s="258"/>
      <c r="U122" s="58" t="s">
        <v>516</v>
      </c>
      <c r="V122" s="58" t="s">
        <v>517</v>
      </c>
      <c r="W122" s="58" t="s">
        <v>518</v>
      </c>
      <c r="X122" s="134" t="s">
        <v>280</v>
      </c>
      <c r="Y122" s="134"/>
      <c r="Z122" s="259"/>
      <c r="AA122" s="250"/>
      <c r="AB122" s="250"/>
      <c r="AC122" s="250"/>
      <c r="AD122" s="138"/>
      <c r="AE122" s="134"/>
      <c r="AF122" s="155"/>
      <c r="AG122" s="144"/>
      <c r="AH122" s="247"/>
      <c r="AI122" s="144"/>
      <c r="AJ122" s="302"/>
      <c r="AK122" s="249"/>
      <c r="AL122" s="249"/>
      <c r="AM122" s="249"/>
      <c r="AN122" s="144"/>
      <c r="AO122" s="250"/>
      <c r="AP122" s="249"/>
      <c r="AQ122" s="144"/>
      <c r="AR122" s="251"/>
      <c r="AS122" s="251"/>
      <c r="AT122" s="253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</row>
    <row r="123" spans="1:57" s="9" customFormat="1" ht="38.25" customHeight="1" x14ac:dyDescent="0.25">
      <c r="A123" s="252"/>
      <c r="B123" s="144"/>
      <c r="C123" s="250"/>
      <c r="D123" s="250"/>
      <c r="E123" s="250"/>
      <c r="F123" s="250"/>
      <c r="G123" s="250"/>
      <c r="H123" s="253"/>
      <c r="I123" s="254"/>
      <c r="J123" s="144"/>
      <c r="K123" s="235"/>
      <c r="L123" s="138"/>
      <c r="M123" s="138"/>
      <c r="N123" s="138"/>
      <c r="O123" s="256"/>
      <c r="P123" s="235"/>
      <c r="Q123" s="235"/>
      <c r="R123" s="235"/>
      <c r="S123" s="138"/>
      <c r="T123" s="258"/>
      <c r="U123" s="58" t="s">
        <v>437</v>
      </c>
      <c r="V123" s="58" t="s">
        <v>50</v>
      </c>
      <c r="W123" s="58" t="s">
        <v>51</v>
      </c>
      <c r="X123" s="134" t="s">
        <v>52</v>
      </c>
      <c r="Y123" s="134"/>
      <c r="Z123" s="259"/>
      <c r="AA123" s="250"/>
      <c r="AB123" s="250"/>
      <c r="AC123" s="250"/>
      <c r="AD123" s="138"/>
      <c r="AE123" s="134"/>
      <c r="AF123" s="155"/>
      <c r="AG123" s="144"/>
      <c r="AH123" s="247"/>
      <c r="AI123" s="144"/>
      <c r="AJ123" s="302"/>
      <c r="AK123" s="249"/>
      <c r="AL123" s="249"/>
      <c r="AM123" s="249"/>
      <c r="AN123" s="144"/>
      <c r="AO123" s="250"/>
      <c r="AP123" s="249"/>
      <c r="AQ123" s="144"/>
      <c r="AR123" s="251"/>
      <c r="AS123" s="251"/>
      <c r="AT123" s="253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</row>
    <row r="124" spans="1:57" s="9" customFormat="1" ht="30" customHeight="1" x14ac:dyDescent="0.25">
      <c r="A124" s="252"/>
      <c r="B124" s="144"/>
      <c r="C124" s="250"/>
      <c r="D124" s="250"/>
      <c r="E124" s="250"/>
      <c r="F124" s="250"/>
      <c r="G124" s="250"/>
      <c r="H124" s="253"/>
      <c r="I124" s="254"/>
      <c r="J124" s="144"/>
      <c r="K124" s="235"/>
      <c r="L124" s="138"/>
      <c r="M124" s="138"/>
      <c r="N124" s="138"/>
      <c r="O124" s="256"/>
      <c r="P124" s="235"/>
      <c r="Q124" s="235"/>
      <c r="R124" s="235"/>
      <c r="S124" s="138"/>
      <c r="T124" s="258"/>
      <c r="U124" s="59" t="s">
        <v>580</v>
      </c>
      <c r="V124" s="61" t="s">
        <v>581</v>
      </c>
      <c r="W124" s="61" t="s">
        <v>181</v>
      </c>
      <c r="X124" s="134" t="s">
        <v>55</v>
      </c>
      <c r="Y124" s="134"/>
      <c r="Z124" s="259"/>
      <c r="AA124" s="250"/>
      <c r="AB124" s="250"/>
      <c r="AC124" s="250"/>
      <c r="AD124" s="138"/>
      <c r="AE124" s="134"/>
      <c r="AF124" s="155"/>
      <c r="AG124" s="144"/>
      <c r="AH124" s="247"/>
      <c r="AI124" s="144"/>
      <c r="AJ124" s="302"/>
      <c r="AK124" s="249"/>
      <c r="AL124" s="249"/>
      <c r="AM124" s="249"/>
      <c r="AN124" s="144"/>
      <c r="AO124" s="250"/>
      <c r="AP124" s="249"/>
      <c r="AQ124" s="144"/>
      <c r="AR124" s="251"/>
      <c r="AS124" s="251"/>
      <c r="AT124" s="253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</row>
    <row r="125" spans="1:57" s="9" customFormat="1" ht="36" customHeight="1" x14ac:dyDescent="0.25">
      <c r="A125" s="252"/>
      <c r="B125" s="144"/>
      <c r="C125" s="250"/>
      <c r="D125" s="250"/>
      <c r="E125" s="250"/>
      <c r="F125" s="250"/>
      <c r="G125" s="250"/>
      <c r="H125" s="253"/>
      <c r="I125" s="254"/>
      <c r="J125" s="144"/>
      <c r="K125" s="236"/>
      <c r="L125" s="138"/>
      <c r="M125" s="138"/>
      <c r="N125" s="138"/>
      <c r="O125" s="257"/>
      <c r="P125" s="236"/>
      <c r="Q125" s="236"/>
      <c r="R125" s="236"/>
      <c r="S125" s="138"/>
      <c r="T125" s="258"/>
      <c r="U125" s="58" t="s">
        <v>60</v>
      </c>
      <c r="V125" s="58" t="s">
        <v>61</v>
      </c>
      <c r="W125" s="58" t="s">
        <v>30</v>
      </c>
      <c r="X125" s="134" t="s">
        <v>141</v>
      </c>
      <c r="Y125" s="134"/>
      <c r="Z125" s="259"/>
      <c r="AA125" s="250"/>
      <c r="AB125" s="250"/>
      <c r="AC125" s="250"/>
      <c r="AD125" s="138"/>
      <c r="AE125" s="134"/>
      <c r="AF125" s="156"/>
      <c r="AG125" s="144"/>
      <c r="AH125" s="247"/>
      <c r="AI125" s="144"/>
      <c r="AJ125" s="302"/>
      <c r="AK125" s="249"/>
      <c r="AL125" s="249"/>
      <c r="AM125" s="249"/>
      <c r="AN125" s="144"/>
      <c r="AO125" s="250"/>
      <c r="AP125" s="249"/>
      <c r="AQ125" s="144"/>
      <c r="AR125" s="251"/>
      <c r="AS125" s="251"/>
      <c r="AT125" s="253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</row>
    <row r="126" spans="1:57" s="9" customFormat="1" ht="47.25" customHeight="1" x14ac:dyDescent="0.25">
      <c r="A126" s="252">
        <v>18</v>
      </c>
      <c r="B126" s="144" t="s">
        <v>10</v>
      </c>
      <c r="C126" s="250" t="s">
        <v>11</v>
      </c>
      <c r="D126" s="250">
        <v>2016</v>
      </c>
      <c r="E126" s="250" t="s">
        <v>611</v>
      </c>
      <c r="F126" s="250" t="s">
        <v>599</v>
      </c>
      <c r="G126" s="250" t="s">
        <v>14</v>
      </c>
      <c r="H126" s="253" t="s">
        <v>439</v>
      </c>
      <c r="I126" s="254">
        <v>42654</v>
      </c>
      <c r="J126" s="144" t="s">
        <v>419</v>
      </c>
      <c r="K126" s="74"/>
      <c r="L126" s="74"/>
      <c r="M126" s="74"/>
      <c r="N126" s="73" t="s">
        <v>613</v>
      </c>
      <c r="O126" s="255">
        <v>42660</v>
      </c>
      <c r="P126" s="74" t="s">
        <v>617</v>
      </c>
      <c r="Q126" s="74" t="s">
        <v>618</v>
      </c>
      <c r="R126" s="74" t="s">
        <v>619</v>
      </c>
      <c r="S126" s="74" t="s">
        <v>616</v>
      </c>
      <c r="T126" s="258" t="s">
        <v>14</v>
      </c>
      <c r="U126" s="73" t="s">
        <v>39</v>
      </c>
      <c r="V126" s="73" t="s">
        <v>40</v>
      </c>
      <c r="W126" s="73" t="s">
        <v>41</v>
      </c>
      <c r="X126" s="134" t="s">
        <v>42</v>
      </c>
      <c r="Y126" s="134"/>
      <c r="Z126" s="259" t="s">
        <v>440</v>
      </c>
      <c r="AA126" s="250"/>
      <c r="AB126" s="250"/>
      <c r="AC126" s="250"/>
      <c r="AD126" s="138" t="s">
        <v>616</v>
      </c>
      <c r="AE126" s="134" t="s">
        <v>426</v>
      </c>
      <c r="AF126" s="154" t="s">
        <v>629</v>
      </c>
      <c r="AG126" s="144" t="s">
        <v>71</v>
      </c>
      <c r="AH126" s="247" t="s">
        <v>306</v>
      </c>
      <c r="AI126" s="144" t="s">
        <v>630</v>
      </c>
      <c r="AJ126" s="302">
        <v>42670</v>
      </c>
      <c r="AK126" s="249">
        <v>752958</v>
      </c>
      <c r="AL126" s="249">
        <v>120473.28</v>
      </c>
      <c r="AM126" s="249">
        <v>873341.28</v>
      </c>
      <c r="AN126" s="144" t="s">
        <v>277</v>
      </c>
      <c r="AO126" s="250" t="s">
        <v>14</v>
      </c>
      <c r="AP126" s="249">
        <v>873341.28</v>
      </c>
      <c r="AQ126" s="144" t="s">
        <v>419</v>
      </c>
      <c r="AR126" s="251">
        <v>42670</v>
      </c>
      <c r="AS126" s="251">
        <v>42705</v>
      </c>
      <c r="AT126" s="253" t="s">
        <v>441</v>
      </c>
      <c r="AU126" s="144" t="s">
        <v>631</v>
      </c>
      <c r="AV126" s="144" t="s">
        <v>91</v>
      </c>
      <c r="AW126" s="144" t="s">
        <v>14</v>
      </c>
      <c r="AX126" s="144" t="s">
        <v>14</v>
      </c>
      <c r="AY126" s="144" t="s">
        <v>14</v>
      </c>
      <c r="AZ126" s="144" t="s">
        <v>14</v>
      </c>
      <c r="BA126" s="144" t="s">
        <v>14</v>
      </c>
      <c r="BB126" s="144" t="s">
        <v>363</v>
      </c>
      <c r="BC126" s="144"/>
      <c r="BD126" s="144" t="s">
        <v>14</v>
      </c>
      <c r="BE126" s="144" t="s">
        <v>14</v>
      </c>
    </row>
    <row r="127" spans="1:57" s="9" customFormat="1" ht="42.75" customHeight="1" x14ac:dyDescent="0.25">
      <c r="A127" s="252"/>
      <c r="B127" s="144"/>
      <c r="C127" s="250"/>
      <c r="D127" s="250"/>
      <c r="E127" s="250"/>
      <c r="F127" s="250"/>
      <c r="G127" s="250"/>
      <c r="H127" s="253"/>
      <c r="I127" s="254"/>
      <c r="J127" s="144"/>
      <c r="K127" s="74"/>
      <c r="L127" s="74"/>
      <c r="M127" s="74"/>
      <c r="N127" s="67" t="s">
        <v>614</v>
      </c>
      <c r="O127" s="256"/>
      <c r="P127" s="74" t="s">
        <v>429</v>
      </c>
      <c r="Q127" s="74" t="s">
        <v>430</v>
      </c>
      <c r="R127" s="74" t="s">
        <v>431</v>
      </c>
      <c r="S127" s="74" t="s">
        <v>615</v>
      </c>
      <c r="T127" s="258"/>
      <c r="U127" s="73" t="s">
        <v>526</v>
      </c>
      <c r="V127" s="73" t="s">
        <v>44</v>
      </c>
      <c r="W127" s="73" t="s">
        <v>45</v>
      </c>
      <c r="X127" s="134" t="s">
        <v>472</v>
      </c>
      <c r="Y127" s="134"/>
      <c r="Z127" s="259"/>
      <c r="AA127" s="250"/>
      <c r="AB127" s="250"/>
      <c r="AC127" s="250"/>
      <c r="AD127" s="138"/>
      <c r="AE127" s="134"/>
      <c r="AF127" s="155"/>
      <c r="AG127" s="144"/>
      <c r="AH127" s="247"/>
      <c r="AI127" s="144"/>
      <c r="AJ127" s="302"/>
      <c r="AK127" s="249"/>
      <c r="AL127" s="249"/>
      <c r="AM127" s="249"/>
      <c r="AN127" s="144"/>
      <c r="AO127" s="250"/>
      <c r="AP127" s="249"/>
      <c r="AQ127" s="144"/>
      <c r="AR127" s="251"/>
      <c r="AS127" s="251"/>
      <c r="AT127" s="253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</row>
    <row r="128" spans="1:57" s="9" customFormat="1" ht="45.75" customHeight="1" x14ac:dyDescent="0.25">
      <c r="A128" s="252"/>
      <c r="B128" s="144"/>
      <c r="C128" s="250"/>
      <c r="D128" s="250"/>
      <c r="E128" s="250"/>
      <c r="F128" s="250"/>
      <c r="G128" s="250"/>
      <c r="H128" s="253"/>
      <c r="I128" s="254"/>
      <c r="J128" s="144"/>
      <c r="K128" s="138"/>
      <c r="L128" s="234"/>
      <c r="M128" s="234"/>
      <c r="N128" s="234" t="s">
        <v>612</v>
      </c>
      <c r="O128" s="256"/>
      <c r="P128" s="74" t="s">
        <v>623</v>
      </c>
      <c r="Q128" s="74" t="s">
        <v>422</v>
      </c>
      <c r="R128" s="74" t="s">
        <v>624</v>
      </c>
      <c r="S128" s="80" t="s">
        <v>614</v>
      </c>
      <c r="T128" s="258"/>
      <c r="U128" s="73" t="s">
        <v>139</v>
      </c>
      <c r="V128" s="73" t="s">
        <v>140</v>
      </c>
      <c r="W128" s="73" t="s">
        <v>28</v>
      </c>
      <c r="X128" s="134" t="s">
        <v>280</v>
      </c>
      <c r="Y128" s="134"/>
      <c r="Z128" s="259"/>
      <c r="AA128" s="250"/>
      <c r="AB128" s="250"/>
      <c r="AC128" s="250"/>
      <c r="AD128" s="138"/>
      <c r="AE128" s="134"/>
      <c r="AF128" s="155"/>
      <c r="AG128" s="144"/>
      <c r="AH128" s="247"/>
      <c r="AI128" s="144"/>
      <c r="AJ128" s="302"/>
      <c r="AK128" s="249"/>
      <c r="AL128" s="249"/>
      <c r="AM128" s="249"/>
      <c r="AN128" s="144"/>
      <c r="AO128" s="250"/>
      <c r="AP128" s="249"/>
      <c r="AQ128" s="144"/>
      <c r="AR128" s="251"/>
      <c r="AS128" s="251"/>
      <c r="AT128" s="253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</row>
    <row r="129" spans="1:57" s="9" customFormat="1" ht="43.5" customHeight="1" x14ac:dyDescent="0.25">
      <c r="A129" s="252"/>
      <c r="B129" s="144"/>
      <c r="C129" s="250"/>
      <c r="D129" s="250"/>
      <c r="E129" s="250"/>
      <c r="F129" s="250"/>
      <c r="G129" s="250"/>
      <c r="H129" s="253"/>
      <c r="I129" s="254"/>
      <c r="J129" s="144"/>
      <c r="K129" s="138"/>
      <c r="L129" s="236"/>
      <c r="M129" s="236"/>
      <c r="N129" s="236"/>
      <c r="O129" s="256"/>
      <c r="P129" s="74" t="s">
        <v>625</v>
      </c>
      <c r="Q129" s="74" t="s">
        <v>181</v>
      </c>
      <c r="R129" s="74" t="s">
        <v>626</v>
      </c>
      <c r="S129" s="73" t="s">
        <v>613</v>
      </c>
      <c r="T129" s="258"/>
      <c r="U129" s="73" t="s">
        <v>437</v>
      </c>
      <c r="V129" s="73" t="s">
        <v>50</v>
      </c>
      <c r="W129" s="73" t="s">
        <v>51</v>
      </c>
      <c r="X129" s="134" t="s">
        <v>52</v>
      </c>
      <c r="Y129" s="134"/>
      <c r="Z129" s="259"/>
      <c r="AA129" s="250"/>
      <c r="AB129" s="250"/>
      <c r="AC129" s="250"/>
      <c r="AD129" s="138"/>
      <c r="AE129" s="134"/>
      <c r="AF129" s="155"/>
      <c r="AG129" s="144"/>
      <c r="AH129" s="247"/>
      <c r="AI129" s="144"/>
      <c r="AJ129" s="302"/>
      <c r="AK129" s="249"/>
      <c r="AL129" s="249"/>
      <c r="AM129" s="249"/>
      <c r="AN129" s="144"/>
      <c r="AO129" s="250"/>
      <c r="AP129" s="249"/>
      <c r="AQ129" s="144"/>
      <c r="AR129" s="251"/>
      <c r="AS129" s="251"/>
      <c r="AT129" s="253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</row>
    <row r="130" spans="1:57" s="9" customFormat="1" ht="30" customHeight="1" x14ac:dyDescent="0.25">
      <c r="A130" s="252"/>
      <c r="B130" s="144"/>
      <c r="C130" s="250"/>
      <c r="D130" s="250"/>
      <c r="E130" s="250"/>
      <c r="F130" s="250"/>
      <c r="G130" s="250"/>
      <c r="H130" s="253"/>
      <c r="I130" s="254"/>
      <c r="J130" s="144"/>
      <c r="K130" s="19"/>
      <c r="L130" s="19"/>
      <c r="M130" s="19"/>
      <c r="N130" s="74" t="s">
        <v>615</v>
      </c>
      <c r="O130" s="256"/>
      <c r="P130" s="234" t="s">
        <v>620</v>
      </c>
      <c r="Q130" s="138" t="s">
        <v>621</v>
      </c>
      <c r="R130" s="138" t="s">
        <v>622</v>
      </c>
      <c r="S130" s="138" t="s">
        <v>612</v>
      </c>
      <c r="T130" s="258"/>
      <c r="U130" s="74" t="s">
        <v>627</v>
      </c>
      <c r="V130" s="75" t="s">
        <v>628</v>
      </c>
      <c r="W130" s="75" t="s">
        <v>454</v>
      </c>
      <c r="X130" s="134" t="s">
        <v>55</v>
      </c>
      <c r="Y130" s="134"/>
      <c r="Z130" s="259"/>
      <c r="AA130" s="250"/>
      <c r="AB130" s="250"/>
      <c r="AC130" s="250"/>
      <c r="AD130" s="138"/>
      <c r="AE130" s="134"/>
      <c r="AF130" s="155"/>
      <c r="AG130" s="144"/>
      <c r="AH130" s="247"/>
      <c r="AI130" s="144"/>
      <c r="AJ130" s="302"/>
      <c r="AK130" s="249"/>
      <c r="AL130" s="249"/>
      <c r="AM130" s="249"/>
      <c r="AN130" s="144"/>
      <c r="AO130" s="250"/>
      <c r="AP130" s="249"/>
      <c r="AQ130" s="144"/>
      <c r="AR130" s="251"/>
      <c r="AS130" s="251"/>
      <c r="AT130" s="253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</row>
    <row r="131" spans="1:57" s="9" customFormat="1" ht="41.25" customHeight="1" x14ac:dyDescent="0.25">
      <c r="A131" s="252"/>
      <c r="B131" s="144"/>
      <c r="C131" s="250"/>
      <c r="D131" s="250"/>
      <c r="E131" s="250"/>
      <c r="F131" s="250"/>
      <c r="G131" s="250"/>
      <c r="H131" s="253"/>
      <c r="I131" s="254"/>
      <c r="J131" s="144"/>
      <c r="K131" s="79"/>
      <c r="L131" s="19"/>
      <c r="M131" s="19"/>
      <c r="N131" s="74" t="s">
        <v>616</v>
      </c>
      <c r="O131" s="257"/>
      <c r="P131" s="236"/>
      <c r="Q131" s="138"/>
      <c r="R131" s="138"/>
      <c r="S131" s="138"/>
      <c r="T131" s="258"/>
      <c r="U131" s="73" t="s">
        <v>60</v>
      </c>
      <c r="V131" s="73" t="s">
        <v>61</v>
      </c>
      <c r="W131" s="73" t="s">
        <v>30</v>
      </c>
      <c r="X131" s="134" t="s">
        <v>141</v>
      </c>
      <c r="Y131" s="134"/>
      <c r="Z131" s="259"/>
      <c r="AA131" s="250"/>
      <c r="AB131" s="250"/>
      <c r="AC131" s="250"/>
      <c r="AD131" s="138"/>
      <c r="AE131" s="134"/>
      <c r="AF131" s="156"/>
      <c r="AG131" s="144"/>
      <c r="AH131" s="247"/>
      <c r="AI131" s="144"/>
      <c r="AJ131" s="302"/>
      <c r="AK131" s="249"/>
      <c r="AL131" s="249"/>
      <c r="AM131" s="249"/>
      <c r="AN131" s="144"/>
      <c r="AO131" s="250"/>
      <c r="AP131" s="249"/>
      <c r="AQ131" s="144"/>
      <c r="AR131" s="251"/>
      <c r="AS131" s="251"/>
      <c r="AT131" s="253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</row>
    <row r="132" spans="1:57" s="9" customFormat="1" ht="41.25" customHeight="1" x14ac:dyDescent="0.25">
      <c r="A132" s="252">
        <v>19</v>
      </c>
      <c r="B132" s="144" t="s">
        <v>10</v>
      </c>
      <c r="C132" s="250" t="s">
        <v>151</v>
      </c>
      <c r="D132" s="250">
        <v>2016</v>
      </c>
      <c r="E132" s="250" t="s">
        <v>611</v>
      </c>
      <c r="F132" s="250" t="s">
        <v>600</v>
      </c>
      <c r="G132" s="250" t="s">
        <v>14</v>
      </c>
      <c r="H132" s="253" t="s">
        <v>439</v>
      </c>
      <c r="I132" s="254">
        <v>42661</v>
      </c>
      <c r="J132" s="144" t="s">
        <v>632</v>
      </c>
      <c r="K132" s="74"/>
      <c r="L132" s="74"/>
      <c r="M132" s="74"/>
      <c r="N132" s="74" t="s">
        <v>633</v>
      </c>
      <c r="O132" s="255">
        <v>42664</v>
      </c>
      <c r="P132" s="234" t="s">
        <v>636</v>
      </c>
      <c r="Q132" s="234" t="s">
        <v>637</v>
      </c>
      <c r="R132" s="234" t="s">
        <v>638</v>
      </c>
      <c r="S132" s="234" t="s">
        <v>635</v>
      </c>
      <c r="T132" s="258" t="s">
        <v>14</v>
      </c>
      <c r="U132" s="73" t="s">
        <v>145</v>
      </c>
      <c r="V132" s="73" t="s">
        <v>146</v>
      </c>
      <c r="W132" s="73" t="s">
        <v>147</v>
      </c>
      <c r="X132" s="134" t="s">
        <v>148</v>
      </c>
      <c r="Y132" s="134"/>
      <c r="Z132" s="259" t="s">
        <v>440</v>
      </c>
      <c r="AA132" s="250"/>
      <c r="AB132" s="250"/>
      <c r="AC132" s="250"/>
      <c r="AD132" s="138" t="s">
        <v>634</v>
      </c>
      <c r="AE132" s="134" t="s">
        <v>426</v>
      </c>
      <c r="AF132" s="154" t="s">
        <v>646</v>
      </c>
      <c r="AG132" s="144" t="s">
        <v>71</v>
      </c>
      <c r="AH132" s="247" t="s">
        <v>306</v>
      </c>
      <c r="AI132" s="260" t="s">
        <v>803</v>
      </c>
      <c r="AJ132" s="302">
        <v>42671</v>
      </c>
      <c r="AK132" s="249">
        <v>166441.88</v>
      </c>
      <c r="AL132" s="249">
        <v>26630.7</v>
      </c>
      <c r="AM132" s="249">
        <v>193072.58</v>
      </c>
      <c r="AN132" s="144" t="s">
        <v>277</v>
      </c>
      <c r="AO132" s="250" t="s">
        <v>14</v>
      </c>
      <c r="AP132" s="249">
        <v>193072.58</v>
      </c>
      <c r="AQ132" s="144" t="s">
        <v>647</v>
      </c>
      <c r="AR132" s="251">
        <v>42705</v>
      </c>
      <c r="AS132" s="251">
        <v>43373</v>
      </c>
      <c r="AT132" s="253" t="s">
        <v>441</v>
      </c>
      <c r="AU132" s="144" t="s">
        <v>832</v>
      </c>
      <c r="AV132" s="144" t="s">
        <v>91</v>
      </c>
      <c r="AW132" s="144" t="s">
        <v>14</v>
      </c>
      <c r="AX132" s="144" t="s">
        <v>14</v>
      </c>
      <c r="AY132" s="144" t="s">
        <v>14</v>
      </c>
      <c r="AZ132" s="144" t="s">
        <v>14</v>
      </c>
      <c r="BA132" s="144" t="s">
        <v>14</v>
      </c>
      <c r="BB132" s="144" t="s">
        <v>363</v>
      </c>
      <c r="BC132" s="144"/>
      <c r="BD132" s="144" t="s">
        <v>14</v>
      </c>
      <c r="BE132" s="144" t="s">
        <v>14</v>
      </c>
    </row>
    <row r="133" spans="1:57" s="9" customFormat="1" ht="42.75" customHeight="1" x14ac:dyDescent="0.25">
      <c r="A133" s="252"/>
      <c r="B133" s="144"/>
      <c r="C133" s="250"/>
      <c r="D133" s="250"/>
      <c r="E133" s="250"/>
      <c r="F133" s="250"/>
      <c r="G133" s="250"/>
      <c r="H133" s="253"/>
      <c r="I133" s="254"/>
      <c r="J133" s="144"/>
      <c r="K133" s="74"/>
      <c r="L133" s="74"/>
      <c r="M133" s="74"/>
      <c r="N133" s="67" t="s">
        <v>634</v>
      </c>
      <c r="O133" s="256"/>
      <c r="P133" s="236"/>
      <c r="Q133" s="236"/>
      <c r="R133" s="236"/>
      <c r="S133" s="236"/>
      <c r="T133" s="258"/>
      <c r="U133" s="73" t="s">
        <v>526</v>
      </c>
      <c r="V133" s="73" t="s">
        <v>44</v>
      </c>
      <c r="W133" s="73" t="s">
        <v>45</v>
      </c>
      <c r="X133" s="134" t="s">
        <v>472</v>
      </c>
      <c r="Y133" s="134"/>
      <c r="Z133" s="259"/>
      <c r="AA133" s="250"/>
      <c r="AB133" s="250"/>
      <c r="AC133" s="250"/>
      <c r="AD133" s="138"/>
      <c r="AE133" s="134"/>
      <c r="AF133" s="155"/>
      <c r="AG133" s="144"/>
      <c r="AH133" s="247"/>
      <c r="AI133" s="260"/>
      <c r="AJ133" s="302"/>
      <c r="AK133" s="249"/>
      <c r="AL133" s="249"/>
      <c r="AM133" s="249"/>
      <c r="AN133" s="144"/>
      <c r="AO133" s="250"/>
      <c r="AP133" s="249"/>
      <c r="AQ133" s="144"/>
      <c r="AR133" s="251"/>
      <c r="AS133" s="251"/>
      <c r="AT133" s="253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</row>
    <row r="134" spans="1:57" s="9" customFormat="1" ht="33" customHeight="1" x14ac:dyDescent="0.25">
      <c r="A134" s="252"/>
      <c r="B134" s="144"/>
      <c r="C134" s="250"/>
      <c r="D134" s="250"/>
      <c r="E134" s="250"/>
      <c r="F134" s="250"/>
      <c r="G134" s="250"/>
      <c r="H134" s="253"/>
      <c r="I134" s="254"/>
      <c r="J134" s="144"/>
      <c r="K134" s="234"/>
      <c r="L134" s="234"/>
      <c r="M134" s="234"/>
      <c r="N134" s="234" t="s">
        <v>201</v>
      </c>
      <c r="O134" s="256"/>
      <c r="P134" s="138" t="s">
        <v>639</v>
      </c>
      <c r="Q134" s="138" t="s">
        <v>562</v>
      </c>
      <c r="R134" s="138" t="s">
        <v>640</v>
      </c>
      <c r="S134" s="138" t="s">
        <v>633</v>
      </c>
      <c r="T134" s="258"/>
      <c r="U134" s="73" t="s">
        <v>516</v>
      </c>
      <c r="V134" s="73" t="s">
        <v>517</v>
      </c>
      <c r="W134" s="73" t="s">
        <v>518</v>
      </c>
      <c r="X134" s="134" t="s">
        <v>280</v>
      </c>
      <c r="Y134" s="134"/>
      <c r="Z134" s="259"/>
      <c r="AA134" s="250"/>
      <c r="AB134" s="250"/>
      <c r="AC134" s="250"/>
      <c r="AD134" s="138"/>
      <c r="AE134" s="134"/>
      <c r="AF134" s="155"/>
      <c r="AG134" s="144"/>
      <c r="AH134" s="247"/>
      <c r="AI134" s="260"/>
      <c r="AJ134" s="302"/>
      <c r="AK134" s="249"/>
      <c r="AL134" s="249"/>
      <c r="AM134" s="249"/>
      <c r="AN134" s="144"/>
      <c r="AO134" s="250"/>
      <c r="AP134" s="249"/>
      <c r="AQ134" s="144"/>
      <c r="AR134" s="251"/>
      <c r="AS134" s="251"/>
      <c r="AT134" s="253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</row>
    <row r="135" spans="1:57" s="9" customFormat="1" ht="38.25" customHeight="1" x14ac:dyDescent="0.25">
      <c r="A135" s="252"/>
      <c r="B135" s="144"/>
      <c r="C135" s="250"/>
      <c r="D135" s="250"/>
      <c r="E135" s="250"/>
      <c r="F135" s="250"/>
      <c r="G135" s="250"/>
      <c r="H135" s="253"/>
      <c r="I135" s="254"/>
      <c r="J135" s="144"/>
      <c r="K135" s="236"/>
      <c r="L135" s="236"/>
      <c r="M135" s="236"/>
      <c r="N135" s="236"/>
      <c r="O135" s="256"/>
      <c r="P135" s="138"/>
      <c r="Q135" s="138"/>
      <c r="R135" s="138"/>
      <c r="S135" s="138"/>
      <c r="T135" s="258"/>
      <c r="U135" s="73" t="s">
        <v>213</v>
      </c>
      <c r="V135" s="73" t="s">
        <v>211</v>
      </c>
      <c r="W135" s="73" t="s">
        <v>212</v>
      </c>
      <c r="X135" s="134" t="s">
        <v>52</v>
      </c>
      <c r="Y135" s="134"/>
      <c r="Z135" s="259"/>
      <c r="AA135" s="250"/>
      <c r="AB135" s="250"/>
      <c r="AC135" s="250"/>
      <c r="AD135" s="138"/>
      <c r="AE135" s="134"/>
      <c r="AF135" s="155"/>
      <c r="AG135" s="144"/>
      <c r="AH135" s="247"/>
      <c r="AI135" s="260"/>
      <c r="AJ135" s="302"/>
      <c r="AK135" s="249"/>
      <c r="AL135" s="249"/>
      <c r="AM135" s="249"/>
      <c r="AN135" s="144"/>
      <c r="AO135" s="250"/>
      <c r="AP135" s="249"/>
      <c r="AQ135" s="144"/>
      <c r="AR135" s="251"/>
      <c r="AS135" s="251"/>
      <c r="AT135" s="253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</row>
    <row r="136" spans="1:57" s="9" customFormat="1" ht="30" customHeight="1" x14ac:dyDescent="0.25">
      <c r="A136" s="252"/>
      <c r="B136" s="144"/>
      <c r="C136" s="250"/>
      <c r="D136" s="250"/>
      <c r="E136" s="250"/>
      <c r="F136" s="250"/>
      <c r="G136" s="250"/>
      <c r="H136" s="253"/>
      <c r="I136" s="254"/>
      <c r="J136" s="144"/>
      <c r="K136" s="234"/>
      <c r="L136" s="234"/>
      <c r="M136" s="234"/>
      <c r="N136" s="234" t="s">
        <v>635</v>
      </c>
      <c r="O136" s="256"/>
      <c r="P136" s="138" t="s">
        <v>641</v>
      </c>
      <c r="Q136" s="138" t="s">
        <v>642</v>
      </c>
      <c r="R136" s="138" t="s">
        <v>30</v>
      </c>
      <c r="S136" s="234" t="s">
        <v>634</v>
      </c>
      <c r="T136" s="258"/>
      <c r="U136" s="74" t="s">
        <v>643</v>
      </c>
      <c r="V136" s="75" t="s">
        <v>644</v>
      </c>
      <c r="W136" s="75" t="s">
        <v>645</v>
      </c>
      <c r="X136" s="134" t="s">
        <v>55</v>
      </c>
      <c r="Y136" s="134"/>
      <c r="Z136" s="259"/>
      <c r="AA136" s="250"/>
      <c r="AB136" s="250"/>
      <c r="AC136" s="250"/>
      <c r="AD136" s="138"/>
      <c r="AE136" s="134"/>
      <c r="AF136" s="155"/>
      <c r="AG136" s="144"/>
      <c r="AH136" s="247"/>
      <c r="AI136" s="260"/>
      <c r="AJ136" s="302"/>
      <c r="AK136" s="249"/>
      <c r="AL136" s="249"/>
      <c r="AM136" s="249"/>
      <c r="AN136" s="144"/>
      <c r="AO136" s="250"/>
      <c r="AP136" s="249"/>
      <c r="AQ136" s="144"/>
      <c r="AR136" s="251"/>
      <c r="AS136" s="251"/>
      <c r="AT136" s="253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</row>
    <row r="137" spans="1:57" s="9" customFormat="1" ht="36" customHeight="1" x14ac:dyDescent="0.25">
      <c r="A137" s="252"/>
      <c r="B137" s="144"/>
      <c r="C137" s="250"/>
      <c r="D137" s="250"/>
      <c r="E137" s="250"/>
      <c r="F137" s="250"/>
      <c r="G137" s="250"/>
      <c r="H137" s="253"/>
      <c r="I137" s="254"/>
      <c r="J137" s="144"/>
      <c r="K137" s="236"/>
      <c r="L137" s="236"/>
      <c r="M137" s="236"/>
      <c r="N137" s="236"/>
      <c r="O137" s="257"/>
      <c r="P137" s="138"/>
      <c r="Q137" s="138"/>
      <c r="R137" s="138"/>
      <c r="S137" s="236"/>
      <c r="T137" s="258"/>
      <c r="U137" s="73" t="s">
        <v>60</v>
      </c>
      <c r="V137" s="73" t="s">
        <v>61</v>
      </c>
      <c r="W137" s="73" t="s">
        <v>30</v>
      </c>
      <c r="X137" s="134" t="s">
        <v>141</v>
      </c>
      <c r="Y137" s="134"/>
      <c r="Z137" s="259"/>
      <c r="AA137" s="250"/>
      <c r="AB137" s="250"/>
      <c r="AC137" s="250"/>
      <c r="AD137" s="138"/>
      <c r="AE137" s="134"/>
      <c r="AF137" s="156"/>
      <c r="AG137" s="144"/>
      <c r="AH137" s="247"/>
      <c r="AI137" s="260"/>
      <c r="AJ137" s="302"/>
      <c r="AK137" s="249"/>
      <c r="AL137" s="249"/>
      <c r="AM137" s="249"/>
      <c r="AN137" s="144"/>
      <c r="AO137" s="250"/>
      <c r="AP137" s="249"/>
      <c r="AQ137" s="144"/>
      <c r="AR137" s="251"/>
      <c r="AS137" s="251"/>
      <c r="AT137" s="253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</row>
    <row r="138" spans="1:57" s="9" customFormat="1" ht="41.25" customHeight="1" x14ac:dyDescent="0.25">
      <c r="A138" s="252">
        <v>20</v>
      </c>
      <c r="B138" s="144" t="s">
        <v>10</v>
      </c>
      <c r="C138" s="250" t="s">
        <v>151</v>
      </c>
      <c r="D138" s="250">
        <v>2016</v>
      </c>
      <c r="E138" s="250" t="s">
        <v>648</v>
      </c>
      <c r="F138" s="250" t="s">
        <v>601</v>
      </c>
      <c r="G138" s="250" t="s">
        <v>14</v>
      </c>
      <c r="H138" s="253" t="s">
        <v>439</v>
      </c>
      <c r="I138" s="254">
        <v>42689</v>
      </c>
      <c r="J138" s="144" t="s">
        <v>767</v>
      </c>
      <c r="K138" s="138"/>
      <c r="L138" s="138"/>
      <c r="M138" s="234"/>
      <c r="N138" s="134" t="s">
        <v>633</v>
      </c>
      <c r="O138" s="255">
        <v>42692</v>
      </c>
      <c r="P138" s="138" t="s">
        <v>26</v>
      </c>
      <c r="Q138" s="138" t="s">
        <v>204</v>
      </c>
      <c r="R138" s="138" t="s">
        <v>205</v>
      </c>
      <c r="S138" s="371" t="s">
        <v>202</v>
      </c>
      <c r="T138" s="258" t="s">
        <v>14</v>
      </c>
      <c r="U138" s="76" t="s">
        <v>145</v>
      </c>
      <c r="V138" s="76" t="s">
        <v>146</v>
      </c>
      <c r="W138" s="76" t="s">
        <v>147</v>
      </c>
      <c r="X138" s="134" t="s">
        <v>148</v>
      </c>
      <c r="Y138" s="134"/>
      <c r="Z138" s="259" t="s">
        <v>440</v>
      </c>
      <c r="AA138" s="209" t="s">
        <v>650</v>
      </c>
      <c r="AB138" s="209" t="s">
        <v>651</v>
      </c>
      <c r="AC138" s="209" t="s">
        <v>652</v>
      </c>
      <c r="AD138" s="138"/>
      <c r="AE138" s="134" t="s">
        <v>426</v>
      </c>
      <c r="AF138" s="154" t="s">
        <v>656</v>
      </c>
      <c r="AG138" s="144" t="s">
        <v>71</v>
      </c>
      <c r="AH138" s="247" t="s">
        <v>306</v>
      </c>
      <c r="AI138" s="260" t="s">
        <v>804</v>
      </c>
      <c r="AJ138" s="302">
        <v>42702</v>
      </c>
      <c r="AK138" s="249">
        <v>450000</v>
      </c>
      <c r="AL138" s="249">
        <v>72000</v>
      </c>
      <c r="AM138" s="249">
        <v>522000</v>
      </c>
      <c r="AN138" s="144" t="s">
        <v>277</v>
      </c>
      <c r="AO138" s="250" t="s">
        <v>14</v>
      </c>
      <c r="AP138" s="249">
        <v>522000</v>
      </c>
      <c r="AQ138" s="144" t="s">
        <v>657</v>
      </c>
      <c r="AR138" s="251">
        <v>42702</v>
      </c>
      <c r="AS138" s="251">
        <v>42727</v>
      </c>
      <c r="AT138" s="144" t="s">
        <v>462</v>
      </c>
      <c r="AU138" s="144" t="s">
        <v>658</v>
      </c>
      <c r="AV138" s="144" t="s">
        <v>91</v>
      </c>
      <c r="AW138" s="144" t="s">
        <v>14</v>
      </c>
      <c r="AX138" s="144" t="s">
        <v>14</v>
      </c>
      <c r="AY138" s="144" t="s">
        <v>14</v>
      </c>
      <c r="AZ138" s="144" t="s">
        <v>14</v>
      </c>
      <c r="BA138" s="144" t="s">
        <v>14</v>
      </c>
      <c r="BB138" s="144" t="s">
        <v>363</v>
      </c>
      <c r="BC138" s="144"/>
      <c r="BD138" s="144" t="s">
        <v>14</v>
      </c>
      <c r="BE138" s="144" t="s">
        <v>14</v>
      </c>
    </row>
    <row r="139" spans="1:57" s="9" customFormat="1" ht="42.75" customHeight="1" x14ac:dyDescent="0.25">
      <c r="A139" s="252"/>
      <c r="B139" s="144"/>
      <c r="C139" s="250"/>
      <c r="D139" s="250"/>
      <c r="E139" s="250"/>
      <c r="F139" s="250"/>
      <c r="G139" s="250"/>
      <c r="H139" s="253"/>
      <c r="I139" s="254"/>
      <c r="J139" s="144"/>
      <c r="K139" s="138"/>
      <c r="L139" s="138"/>
      <c r="M139" s="236"/>
      <c r="N139" s="134"/>
      <c r="O139" s="256"/>
      <c r="P139" s="138"/>
      <c r="Q139" s="138"/>
      <c r="R139" s="138"/>
      <c r="S139" s="371"/>
      <c r="T139" s="258"/>
      <c r="U139" s="73" t="s">
        <v>464</v>
      </c>
      <c r="V139" s="73" t="s">
        <v>479</v>
      </c>
      <c r="W139" s="73" t="s">
        <v>402</v>
      </c>
      <c r="X139" s="134" t="s">
        <v>465</v>
      </c>
      <c r="Y139" s="134"/>
      <c r="Z139" s="259"/>
      <c r="AA139" s="210"/>
      <c r="AB139" s="210"/>
      <c r="AC139" s="210"/>
      <c r="AD139" s="138"/>
      <c r="AE139" s="134"/>
      <c r="AF139" s="155"/>
      <c r="AG139" s="144"/>
      <c r="AH139" s="247"/>
      <c r="AI139" s="260"/>
      <c r="AJ139" s="302"/>
      <c r="AK139" s="249"/>
      <c r="AL139" s="249"/>
      <c r="AM139" s="249"/>
      <c r="AN139" s="144"/>
      <c r="AO139" s="250"/>
      <c r="AP139" s="249"/>
      <c r="AQ139" s="144"/>
      <c r="AR139" s="251"/>
      <c r="AS139" s="251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</row>
    <row r="140" spans="1:57" s="9" customFormat="1" ht="33" customHeight="1" x14ac:dyDescent="0.25">
      <c r="A140" s="252"/>
      <c r="B140" s="144"/>
      <c r="C140" s="250"/>
      <c r="D140" s="250"/>
      <c r="E140" s="250"/>
      <c r="F140" s="250"/>
      <c r="G140" s="250"/>
      <c r="H140" s="253"/>
      <c r="I140" s="254"/>
      <c r="J140" s="144"/>
      <c r="K140" s="138"/>
      <c r="L140" s="138"/>
      <c r="M140" s="234"/>
      <c r="N140" s="371" t="s">
        <v>202</v>
      </c>
      <c r="O140" s="256"/>
      <c r="P140" s="138" t="s">
        <v>650</v>
      </c>
      <c r="Q140" s="138" t="s">
        <v>651</v>
      </c>
      <c r="R140" s="138" t="s">
        <v>652</v>
      </c>
      <c r="S140" s="234" t="s">
        <v>649</v>
      </c>
      <c r="T140" s="258"/>
      <c r="U140" s="73" t="s">
        <v>516</v>
      </c>
      <c r="V140" s="73" t="s">
        <v>517</v>
      </c>
      <c r="W140" s="73" t="s">
        <v>518</v>
      </c>
      <c r="X140" s="134" t="s">
        <v>280</v>
      </c>
      <c r="Y140" s="134"/>
      <c r="Z140" s="259"/>
      <c r="AA140" s="210"/>
      <c r="AB140" s="210"/>
      <c r="AC140" s="210"/>
      <c r="AD140" s="138"/>
      <c r="AE140" s="134"/>
      <c r="AF140" s="155"/>
      <c r="AG140" s="144"/>
      <c r="AH140" s="247"/>
      <c r="AI140" s="260"/>
      <c r="AJ140" s="302"/>
      <c r="AK140" s="249"/>
      <c r="AL140" s="249"/>
      <c r="AM140" s="249"/>
      <c r="AN140" s="144"/>
      <c r="AO140" s="250"/>
      <c r="AP140" s="249"/>
      <c r="AQ140" s="144"/>
      <c r="AR140" s="251"/>
      <c r="AS140" s="251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</row>
    <row r="141" spans="1:57" s="9" customFormat="1" ht="38.25" customHeight="1" x14ac:dyDescent="0.25">
      <c r="A141" s="252"/>
      <c r="B141" s="144"/>
      <c r="C141" s="250"/>
      <c r="D141" s="250"/>
      <c r="E141" s="250"/>
      <c r="F141" s="250"/>
      <c r="G141" s="250"/>
      <c r="H141" s="253"/>
      <c r="I141" s="254"/>
      <c r="J141" s="144"/>
      <c r="K141" s="138"/>
      <c r="L141" s="138"/>
      <c r="M141" s="236"/>
      <c r="N141" s="371"/>
      <c r="O141" s="256"/>
      <c r="P141" s="138"/>
      <c r="Q141" s="138"/>
      <c r="R141" s="138"/>
      <c r="S141" s="236"/>
      <c r="T141" s="258"/>
      <c r="U141" s="73" t="s">
        <v>437</v>
      </c>
      <c r="V141" s="73" t="s">
        <v>50</v>
      </c>
      <c r="W141" s="73" t="s">
        <v>51</v>
      </c>
      <c r="X141" s="134" t="s">
        <v>52</v>
      </c>
      <c r="Y141" s="134"/>
      <c r="Z141" s="259"/>
      <c r="AA141" s="210"/>
      <c r="AB141" s="210"/>
      <c r="AC141" s="210"/>
      <c r="AD141" s="138"/>
      <c r="AE141" s="134"/>
      <c r="AF141" s="155"/>
      <c r="AG141" s="144"/>
      <c r="AH141" s="247"/>
      <c r="AI141" s="260"/>
      <c r="AJ141" s="302"/>
      <c r="AK141" s="249"/>
      <c r="AL141" s="249"/>
      <c r="AM141" s="249"/>
      <c r="AN141" s="144"/>
      <c r="AO141" s="250"/>
      <c r="AP141" s="249"/>
      <c r="AQ141" s="144"/>
      <c r="AR141" s="251"/>
      <c r="AS141" s="251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</row>
    <row r="142" spans="1:57" s="9" customFormat="1" ht="30" customHeight="1" x14ac:dyDescent="0.25">
      <c r="A142" s="252"/>
      <c r="B142" s="144"/>
      <c r="C142" s="250"/>
      <c r="D142" s="250"/>
      <c r="E142" s="250"/>
      <c r="F142" s="250"/>
      <c r="G142" s="250"/>
      <c r="H142" s="253"/>
      <c r="I142" s="254"/>
      <c r="J142" s="144"/>
      <c r="K142" s="138"/>
      <c r="L142" s="138"/>
      <c r="M142" s="234"/>
      <c r="N142" s="234" t="s">
        <v>649</v>
      </c>
      <c r="O142" s="256"/>
      <c r="P142" s="138" t="s">
        <v>641</v>
      </c>
      <c r="Q142" s="138" t="s">
        <v>562</v>
      </c>
      <c r="R142" s="138" t="s">
        <v>640</v>
      </c>
      <c r="S142" s="134" t="s">
        <v>633</v>
      </c>
      <c r="T142" s="258"/>
      <c r="U142" s="74" t="s">
        <v>653</v>
      </c>
      <c r="V142" s="75" t="s">
        <v>654</v>
      </c>
      <c r="W142" s="75" t="s">
        <v>655</v>
      </c>
      <c r="X142" s="134" t="s">
        <v>55</v>
      </c>
      <c r="Y142" s="134"/>
      <c r="Z142" s="259"/>
      <c r="AA142" s="210"/>
      <c r="AB142" s="210"/>
      <c r="AC142" s="210"/>
      <c r="AD142" s="138"/>
      <c r="AE142" s="134"/>
      <c r="AF142" s="155"/>
      <c r="AG142" s="144"/>
      <c r="AH142" s="247"/>
      <c r="AI142" s="260"/>
      <c r="AJ142" s="302"/>
      <c r="AK142" s="249"/>
      <c r="AL142" s="249"/>
      <c r="AM142" s="249"/>
      <c r="AN142" s="144"/>
      <c r="AO142" s="250"/>
      <c r="AP142" s="249"/>
      <c r="AQ142" s="144"/>
      <c r="AR142" s="251"/>
      <c r="AS142" s="251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</row>
    <row r="143" spans="1:57" s="9" customFormat="1" ht="30" customHeight="1" x14ac:dyDescent="0.25">
      <c r="A143" s="252"/>
      <c r="B143" s="144"/>
      <c r="C143" s="250"/>
      <c r="D143" s="250"/>
      <c r="E143" s="250"/>
      <c r="F143" s="250"/>
      <c r="G143" s="250"/>
      <c r="H143" s="253"/>
      <c r="I143" s="254"/>
      <c r="J143" s="144"/>
      <c r="K143" s="138"/>
      <c r="L143" s="138"/>
      <c r="M143" s="235"/>
      <c r="N143" s="235"/>
      <c r="O143" s="256"/>
      <c r="P143" s="138"/>
      <c r="Q143" s="138"/>
      <c r="R143" s="138"/>
      <c r="S143" s="134"/>
      <c r="T143" s="258"/>
      <c r="U143" s="77" t="s">
        <v>498</v>
      </c>
      <c r="V143" s="78" t="s">
        <v>215</v>
      </c>
      <c r="W143" s="78" t="s">
        <v>216</v>
      </c>
      <c r="X143" s="246" t="s">
        <v>59</v>
      </c>
      <c r="Y143" s="365"/>
      <c r="Z143" s="259"/>
      <c r="AA143" s="210"/>
      <c r="AB143" s="210"/>
      <c r="AC143" s="210"/>
      <c r="AD143" s="138"/>
      <c r="AE143" s="134"/>
      <c r="AF143" s="155"/>
      <c r="AG143" s="144"/>
      <c r="AH143" s="247"/>
      <c r="AI143" s="260"/>
      <c r="AJ143" s="302"/>
      <c r="AK143" s="249"/>
      <c r="AL143" s="249"/>
      <c r="AM143" s="249"/>
      <c r="AN143" s="144"/>
      <c r="AO143" s="250"/>
      <c r="AP143" s="249"/>
      <c r="AQ143" s="144"/>
      <c r="AR143" s="251"/>
      <c r="AS143" s="251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</row>
    <row r="144" spans="1:57" s="9" customFormat="1" ht="36" customHeight="1" x14ac:dyDescent="0.25">
      <c r="A144" s="252"/>
      <c r="B144" s="144"/>
      <c r="C144" s="250"/>
      <c r="D144" s="250"/>
      <c r="E144" s="250"/>
      <c r="F144" s="250"/>
      <c r="G144" s="250"/>
      <c r="H144" s="253"/>
      <c r="I144" s="254"/>
      <c r="J144" s="144"/>
      <c r="K144" s="138"/>
      <c r="L144" s="138"/>
      <c r="M144" s="236"/>
      <c r="N144" s="236"/>
      <c r="O144" s="257"/>
      <c r="P144" s="138"/>
      <c r="Q144" s="138"/>
      <c r="R144" s="138"/>
      <c r="S144" s="134"/>
      <c r="T144" s="258"/>
      <c r="U144" s="73" t="s">
        <v>60</v>
      </c>
      <c r="V144" s="73" t="s">
        <v>61</v>
      </c>
      <c r="W144" s="73" t="s">
        <v>30</v>
      </c>
      <c r="X144" s="134" t="s">
        <v>141</v>
      </c>
      <c r="Y144" s="134"/>
      <c r="Z144" s="259"/>
      <c r="AA144" s="211"/>
      <c r="AB144" s="211"/>
      <c r="AC144" s="211"/>
      <c r="AD144" s="138"/>
      <c r="AE144" s="134"/>
      <c r="AF144" s="156"/>
      <c r="AG144" s="144"/>
      <c r="AH144" s="247"/>
      <c r="AI144" s="260"/>
      <c r="AJ144" s="302"/>
      <c r="AK144" s="249"/>
      <c r="AL144" s="249"/>
      <c r="AM144" s="249"/>
      <c r="AN144" s="144"/>
      <c r="AO144" s="250"/>
      <c r="AP144" s="249"/>
      <c r="AQ144" s="144"/>
      <c r="AR144" s="251"/>
      <c r="AS144" s="251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</row>
    <row r="145" spans="1:57" s="9" customFormat="1" ht="41.25" customHeight="1" x14ac:dyDescent="0.25">
      <c r="A145" s="252">
        <v>21</v>
      </c>
      <c r="B145" s="144" t="s">
        <v>10</v>
      </c>
      <c r="C145" s="250" t="s">
        <v>11</v>
      </c>
      <c r="D145" s="250">
        <v>2016</v>
      </c>
      <c r="E145" s="250" t="s">
        <v>648</v>
      </c>
      <c r="F145" s="250" t="s">
        <v>602</v>
      </c>
      <c r="G145" s="250" t="s">
        <v>14</v>
      </c>
      <c r="H145" s="253" t="s">
        <v>439</v>
      </c>
      <c r="I145" s="254">
        <v>42691</v>
      </c>
      <c r="J145" s="144" t="s">
        <v>659</v>
      </c>
      <c r="K145" s="74"/>
      <c r="L145" s="74"/>
      <c r="M145" s="74"/>
      <c r="N145" s="76" t="s">
        <v>663</v>
      </c>
      <c r="O145" s="306">
        <v>42697</v>
      </c>
      <c r="P145" s="138" t="s">
        <v>814</v>
      </c>
      <c r="Q145" s="138" t="s">
        <v>431</v>
      </c>
      <c r="R145" s="138" t="s">
        <v>28</v>
      </c>
      <c r="S145" s="234" t="s">
        <v>665</v>
      </c>
      <c r="T145" s="258" t="s">
        <v>14</v>
      </c>
      <c r="U145" s="73" t="s">
        <v>39</v>
      </c>
      <c r="V145" s="73" t="s">
        <v>40</v>
      </c>
      <c r="W145" s="73" t="s">
        <v>41</v>
      </c>
      <c r="X145" s="134" t="s">
        <v>42</v>
      </c>
      <c r="Y145" s="134"/>
      <c r="Z145" s="259" t="s">
        <v>440</v>
      </c>
      <c r="AA145" s="145"/>
      <c r="AB145" s="146"/>
      <c r="AC145" s="147"/>
      <c r="AD145" s="234" t="s">
        <v>668</v>
      </c>
      <c r="AE145" s="134" t="s">
        <v>670</v>
      </c>
      <c r="AF145" s="154" t="s">
        <v>629</v>
      </c>
      <c r="AG145" s="144" t="s">
        <v>71</v>
      </c>
      <c r="AH145" s="247" t="s">
        <v>306</v>
      </c>
      <c r="AI145" s="267" t="s">
        <v>805</v>
      </c>
      <c r="AJ145" s="290">
        <v>42718</v>
      </c>
      <c r="AK145" s="287">
        <v>150735</v>
      </c>
      <c r="AL145" s="287">
        <v>24117.599999999999</v>
      </c>
      <c r="AM145" s="287">
        <v>174852.6</v>
      </c>
      <c r="AN145" s="144" t="s">
        <v>277</v>
      </c>
      <c r="AO145" s="250" t="s">
        <v>14</v>
      </c>
      <c r="AP145" s="287">
        <v>174852.6</v>
      </c>
      <c r="AQ145" s="144" t="s">
        <v>659</v>
      </c>
      <c r="AR145" s="251">
        <v>42718</v>
      </c>
      <c r="AS145" s="251">
        <v>42732</v>
      </c>
      <c r="AT145" s="144" t="s">
        <v>462</v>
      </c>
      <c r="AU145" s="144" t="s">
        <v>671</v>
      </c>
      <c r="AV145" s="144" t="s">
        <v>91</v>
      </c>
      <c r="AW145" s="144" t="s">
        <v>14</v>
      </c>
      <c r="AX145" s="144" t="s">
        <v>14</v>
      </c>
      <c r="AY145" s="144" t="s">
        <v>14</v>
      </c>
      <c r="AZ145" s="144" t="s">
        <v>14</v>
      </c>
      <c r="BA145" s="144" t="s">
        <v>14</v>
      </c>
      <c r="BB145" s="144" t="s">
        <v>363</v>
      </c>
      <c r="BC145" s="144"/>
      <c r="BD145" s="144" t="s">
        <v>14</v>
      </c>
      <c r="BE145" s="144" t="s">
        <v>14</v>
      </c>
    </row>
    <row r="146" spans="1:57" s="9" customFormat="1" ht="42.75" customHeight="1" x14ac:dyDescent="0.25">
      <c r="A146" s="252"/>
      <c r="B146" s="144"/>
      <c r="C146" s="250"/>
      <c r="D146" s="250"/>
      <c r="E146" s="250"/>
      <c r="F146" s="250"/>
      <c r="G146" s="250"/>
      <c r="H146" s="253"/>
      <c r="I146" s="254"/>
      <c r="J146" s="144"/>
      <c r="K146" s="74"/>
      <c r="L146" s="74"/>
      <c r="M146" s="74"/>
      <c r="N146" s="67" t="s">
        <v>664</v>
      </c>
      <c r="O146" s="306"/>
      <c r="P146" s="138"/>
      <c r="Q146" s="138"/>
      <c r="R146" s="138"/>
      <c r="S146" s="236"/>
      <c r="T146" s="258"/>
      <c r="U146" s="76" t="s">
        <v>464</v>
      </c>
      <c r="V146" s="76" t="s">
        <v>479</v>
      </c>
      <c r="W146" s="76" t="s">
        <v>402</v>
      </c>
      <c r="X146" s="134" t="s">
        <v>465</v>
      </c>
      <c r="Y146" s="134"/>
      <c r="Z146" s="259"/>
      <c r="AA146" s="148"/>
      <c r="AB146" s="149"/>
      <c r="AC146" s="150"/>
      <c r="AD146" s="235"/>
      <c r="AE146" s="134"/>
      <c r="AF146" s="155"/>
      <c r="AG146" s="144"/>
      <c r="AH146" s="247"/>
      <c r="AI146" s="268"/>
      <c r="AJ146" s="291"/>
      <c r="AK146" s="288"/>
      <c r="AL146" s="288"/>
      <c r="AM146" s="288"/>
      <c r="AN146" s="144"/>
      <c r="AO146" s="250"/>
      <c r="AP146" s="288"/>
      <c r="AQ146" s="144"/>
      <c r="AR146" s="251"/>
      <c r="AS146" s="251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</row>
    <row r="147" spans="1:57" s="9" customFormat="1" ht="33" customHeight="1" x14ac:dyDescent="0.25">
      <c r="A147" s="252"/>
      <c r="B147" s="144"/>
      <c r="C147" s="250"/>
      <c r="D147" s="250"/>
      <c r="E147" s="250"/>
      <c r="F147" s="250"/>
      <c r="G147" s="250"/>
      <c r="H147" s="253"/>
      <c r="I147" s="254"/>
      <c r="J147" s="144"/>
      <c r="K147" s="19"/>
      <c r="L147" s="19"/>
      <c r="M147" s="19"/>
      <c r="N147" s="77" t="s">
        <v>665</v>
      </c>
      <c r="O147" s="306"/>
      <c r="P147" s="138" t="s">
        <v>815</v>
      </c>
      <c r="Q147" s="138" t="s">
        <v>816</v>
      </c>
      <c r="R147" s="138" t="s">
        <v>258</v>
      </c>
      <c r="S147" s="138" t="s">
        <v>666</v>
      </c>
      <c r="T147" s="258"/>
      <c r="U147" s="73" t="s">
        <v>516</v>
      </c>
      <c r="V147" s="73" t="s">
        <v>517</v>
      </c>
      <c r="W147" s="73" t="s">
        <v>518</v>
      </c>
      <c r="X147" s="134" t="s">
        <v>280</v>
      </c>
      <c r="Y147" s="134"/>
      <c r="Z147" s="259"/>
      <c r="AA147" s="151"/>
      <c r="AB147" s="152"/>
      <c r="AC147" s="153"/>
      <c r="AD147" s="236"/>
      <c r="AE147" s="134"/>
      <c r="AF147" s="155"/>
      <c r="AG147" s="144"/>
      <c r="AH147" s="247"/>
      <c r="AI147" s="269"/>
      <c r="AJ147" s="292"/>
      <c r="AK147" s="289"/>
      <c r="AL147" s="289"/>
      <c r="AM147" s="289"/>
      <c r="AN147" s="144"/>
      <c r="AO147" s="250"/>
      <c r="AP147" s="289"/>
      <c r="AQ147" s="144"/>
      <c r="AR147" s="251"/>
      <c r="AS147" s="251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</row>
    <row r="148" spans="1:57" s="9" customFormat="1" ht="37.5" customHeight="1" x14ac:dyDescent="0.25">
      <c r="A148" s="252"/>
      <c r="B148" s="144"/>
      <c r="C148" s="250"/>
      <c r="D148" s="250"/>
      <c r="E148" s="250"/>
      <c r="F148" s="250"/>
      <c r="G148" s="250"/>
      <c r="H148" s="253"/>
      <c r="I148" s="254"/>
      <c r="J148" s="144"/>
      <c r="K148" s="19"/>
      <c r="L148" s="19"/>
      <c r="M148" s="19"/>
      <c r="N148" s="77" t="s">
        <v>666</v>
      </c>
      <c r="O148" s="306"/>
      <c r="P148" s="138"/>
      <c r="Q148" s="138"/>
      <c r="R148" s="138"/>
      <c r="S148" s="138"/>
      <c r="T148" s="258"/>
      <c r="U148" s="73" t="s">
        <v>437</v>
      </c>
      <c r="V148" s="73" t="s">
        <v>50</v>
      </c>
      <c r="W148" s="73" t="s">
        <v>51</v>
      </c>
      <c r="X148" s="134" t="s">
        <v>52</v>
      </c>
      <c r="Y148" s="134"/>
      <c r="Z148" s="259"/>
      <c r="AA148" s="145"/>
      <c r="AB148" s="146"/>
      <c r="AC148" s="147"/>
      <c r="AD148" s="234" t="s">
        <v>669</v>
      </c>
      <c r="AE148" s="134"/>
      <c r="AF148" s="155"/>
      <c r="AG148" s="144"/>
      <c r="AH148" s="247"/>
      <c r="AI148" s="267" t="s">
        <v>806</v>
      </c>
      <c r="AJ148" s="290">
        <v>42718</v>
      </c>
      <c r="AK148" s="287">
        <v>301137.96000000002</v>
      </c>
      <c r="AL148" s="287">
        <v>48182.07</v>
      </c>
      <c r="AM148" s="287">
        <v>349320.03</v>
      </c>
      <c r="AN148" s="144"/>
      <c r="AO148" s="250"/>
      <c r="AP148" s="287">
        <v>349320.03</v>
      </c>
      <c r="AQ148" s="144"/>
      <c r="AR148" s="251"/>
      <c r="AS148" s="251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</row>
    <row r="149" spans="1:57" s="9" customFormat="1" ht="30" customHeight="1" x14ac:dyDescent="0.25">
      <c r="A149" s="252"/>
      <c r="B149" s="144"/>
      <c r="C149" s="250"/>
      <c r="D149" s="250"/>
      <c r="E149" s="250"/>
      <c r="F149" s="250"/>
      <c r="G149" s="250"/>
      <c r="H149" s="253"/>
      <c r="I149" s="254"/>
      <c r="J149" s="144"/>
      <c r="K149" s="138" t="s">
        <v>662</v>
      </c>
      <c r="L149" s="234" t="s">
        <v>660</v>
      </c>
      <c r="M149" s="234" t="s">
        <v>661</v>
      </c>
      <c r="N149" s="234"/>
      <c r="O149" s="306"/>
      <c r="P149" s="138" t="s">
        <v>662</v>
      </c>
      <c r="Q149" s="234" t="s">
        <v>660</v>
      </c>
      <c r="R149" s="234" t="s">
        <v>661</v>
      </c>
      <c r="S149" s="138" t="s">
        <v>14</v>
      </c>
      <c r="T149" s="258"/>
      <c r="U149" s="74" t="s">
        <v>667</v>
      </c>
      <c r="V149" s="75" t="s">
        <v>435</v>
      </c>
      <c r="W149" s="75" t="s">
        <v>396</v>
      </c>
      <c r="X149" s="134" t="s">
        <v>55</v>
      </c>
      <c r="Y149" s="134"/>
      <c r="Z149" s="259"/>
      <c r="AA149" s="148"/>
      <c r="AB149" s="149"/>
      <c r="AC149" s="150"/>
      <c r="AD149" s="235"/>
      <c r="AE149" s="134"/>
      <c r="AF149" s="155"/>
      <c r="AG149" s="144"/>
      <c r="AH149" s="247"/>
      <c r="AI149" s="268"/>
      <c r="AJ149" s="291"/>
      <c r="AK149" s="288"/>
      <c r="AL149" s="288"/>
      <c r="AM149" s="288"/>
      <c r="AN149" s="144"/>
      <c r="AO149" s="250"/>
      <c r="AP149" s="288"/>
      <c r="AQ149" s="144"/>
      <c r="AR149" s="251"/>
      <c r="AS149" s="251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</row>
    <row r="150" spans="1:57" s="9" customFormat="1" ht="36" customHeight="1" x14ac:dyDescent="0.25">
      <c r="A150" s="252"/>
      <c r="B150" s="144"/>
      <c r="C150" s="250"/>
      <c r="D150" s="250"/>
      <c r="E150" s="250"/>
      <c r="F150" s="250"/>
      <c r="G150" s="250"/>
      <c r="H150" s="253"/>
      <c r="I150" s="254"/>
      <c r="J150" s="144"/>
      <c r="K150" s="138"/>
      <c r="L150" s="236"/>
      <c r="M150" s="236"/>
      <c r="N150" s="236"/>
      <c r="O150" s="306"/>
      <c r="P150" s="138"/>
      <c r="Q150" s="236"/>
      <c r="R150" s="236"/>
      <c r="S150" s="138"/>
      <c r="T150" s="258"/>
      <c r="U150" s="73" t="s">
        <v>60</v>
      </c>
      <c r="V150" s="73" t="s">
        <v>61</v>
      </c>
      <c r="W150" s="73" t="s">
        <v>30</v>
      </c>
      <c r="X150" s="134" t="s">
        <v>141</v>
      </c>
      <c r="Y150" s="134"/>
      <c r="Z150" s="259"/>
      <c r="AA150" s="151"/>
      <c r="AB150" s="152"/>
      <c r="AC150" s="153"/>
      <c r="AD150" s="236"/>
      <c r="AE150" s="134"/>
      <c r="AF150" s="156"/>
      <c r="AG150" s="144"/>
      <c r="AH150" s="247"/>
      <c r="AI150" s="269"/>
      <c r="AJ150" s="292"/>
      <c r="AK150" s="289"/>
      <c r="AL150" s="289"/>
      <c r="AM150" s="289"/>
      <c r="AN150" s="144"/>
      <c r="AO150" s="250"/>
      <c r="AP150" s="289"/>
      <c r="AQ150" s="144"/>
      <c r="AR150" s="251"/>
      <c r="AS150" s="251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</row>
    <row r="151" spans="1:57" s="9" customFormat="1" ht="41.25" customHeight="1" x14ac:dyDescent="0.25">
      <c r="A151" s="252">
        <v>22</v>
      </c>
      <c r="B151" s="144" t="s">
        <v>10</v>
      </c>
      <c r="C151" s="250" t="s">
        <v>11</v>
      </c>
      <c r="D151" s="250">
        <v>2016</v>
      </c>
      <c r="E151" s="250" t="s">
        <v>610</v>
      </c>
      <c r="F151" s="250" t="s">
        <v>603</v>
      </c>
      <c r="G151" s="250" t="s">
        <v>14</v>
      </c>
      <c r="H151" s="253" t="s">
        <v>439</v>
      </c>
      <c r="I151" s="254">
        <v>42705</v>
      </c>
      <c r="J151" s="144" t="s">
        <v>706</v>
      </c>
      <c r="K151" s="234"/>
      <c r="L151" s="234"/>
      <c r="M151" s="234"/>
      <c r="N151" s="190" t="s">
        <v>707</v>
      </c>
      <c r="O151" s="255">
        <v>42711</v>
      </c>
      <c r="P151" s="234" t="s">
        <v>715</v>
      </c>
      <c r="Q151" s="234" t="s">
        <v>716</v>
      </c>
      <c r="R151" s="234" t="s">
        <v>378</v>
      </c>
      <c r="S151" s="234" t="s">
        <v>708</v>
      </c>
      <c r="T151" s="258" t="s">
        <v>14</v>
      </c>
      <c r="U151" s="73" t="s">
        <v>39</v>
      </c>
      <c r="V151" s="73" t="s">
        <v>40</v>
      </c>
      <c r="W151" s="73" t="s">
        <v>41</v>
      </c>
      <c r="X151" s="134" t="s">
        <v>42</v>
      </c>
      <c r="Y151" s="134"/>
      <c r="Z151" s="259" t="s">
        <v>440</v>
      </c>
      <c r="AA151" s="250"/>
      <c r="AB151" s="250"/>
      <c r="AC151" s="250"/>
      <c r="AD151" s="138" t="s">
        <v>707</v>
      </c>
      <c r="AE151" s="134" t="s">
        <v>426</v>
      </c>
      <c r="AF151" s="154" t="s">
        <v>582</v>
      </c>
      <c r="AG151" s="144" t="s">
        <v>71</v>
      </c>
      <c r="AH151" s="247" t="s">
        <v>306</v>
      </c>
      <c r="AI151" s="260" t="s">
        <v>807</v>
      </c>
      <c r="AJ151" s="248">
        <v>42723</v>
      </c>
      <c r="AK151" s="249" t="s">
        <v>717</v>
      </c>
      <c r="AL151" s="249" t="s">
        <v>718</v>
      </c>
      <c r="AM151" s="249" t="s">
        <v>719</v>
      </c>
      <c r="AN151" s="144" t="s">
        <v>277</v>
      </c>
      <c r="AO151" s="250" t="s">
        <v>14</v>
      </c>
      <c r="AP151" s="249" t="s">
        <v>719</v>
      </c>
      <c r="AQ151" s="144" t="s">
        <v>706</v>
      </c>
      <c r="AR151" s="251">
        <v>42737</v>
      </c>
      <c r="AS151" s="251">
        <v>43371</v>
      </c>
      <c r="AT151" s="144" t="s">
        <v>462</v>
      </c>
      <c r="AU151" s="144" t="s">
        <v>820</v>
      </c>
      <c r="AV151" s="144" t="s">
        <v>91</v>
      </c>
      <c r="AW151" s="144" t="s">
        <v>14</v>
      </c>
      <c r="AX151" s="144" t="s">
        <v>14</v>
      </c>
      <c r="AY151" s="144" t="s">
        <v>14</v>
      </c>
      <c r="AZ151" s="144" t="s">
        <v>14</v>
      </c>
      <c r="BA151" s="144" t="s">
        <v>14</v>
      </c>
      <c r="BB151" s="144" t="s">
        <v>363</v>
      </c>
      <c r="BC151" s="144"/>
      <c r="BD151" s="144" t="s">
        <v>14</v>
      </c>
      <c r="BE151" s="144" t="s">
        <v>14</v>
      </c>
    </row>
    <row r="152" spans="1:57" s="9" customFormat="1" ht="42.75" customHeight="1" x14ac:dyDescent="0.25">
      <c r="A152" s="252"/>
      <c r="B152" s="144"/>
      <c r="C152" s="250"/>
      <c r="D152" s="250"/>
      <c r="E152" s="250"/>
      <c r="F152" s="250"/>
      <c r="G152" s="250"/>
      <c r="H152" s="253"/>
      <c r="I152" s="254"/>
      <c r="J152" s="144"/>
      <c r="K152" s="236"/>
      <c r="L152" s="236"/>
      <c r="M152" s="236"/>
      <c r="N152" s="192"/>
      <c r="O152" s="256"/>
      <c r="P152" s="236"/>
      <c r="Q152" s="236"/>
      <c r="R152" s="236"/>
      <c r="S152" s="236"/>
      <c r="T152" s="258"/>
      <c r="U152" s="73" t="s">
        <v>464</v>
      </c>
      <c r="V152" s="73" t="s">
        <v>479</v>
      </c>
      <c r="W152" s="73" t="s">
        <v>402</v>
      </c>
      <c r="X152" s="134" t="s">
        <v>465</v>
      </c>
      <c r="Y152" s="134"/>
      <c r="Z152" s="259"/>
      <c r="AA152" s="250"/>
      <c r="AB152" s="250"/>
      <c r="AC152" s="250"/>
      <c r="AD152" s="138"/>
      <c r="AE152" s="134"/>
      <c r="AF152" s="155"/>
      <c r="AG152" s="144"/>
      <c r="AH152" s="247"/>
      <c r="AI152" s="260"/>
      <c r="AJ152" s="248"/>
      <c r="AK152" s="249"/>
      <c r="AL152" s="249"/>
      <c r="AM152" s="249"/>
      <c r="AN152" s="144"/>
      <c r="AO152" s="250"/>
      <c r="AP152" s="249"/>
      <c r="AQ152" s="144"/>
      <c r="AR152" s="251"/>
      <c r="AS152" s="251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</row>
    <row r="153" spans="1:57" s="9" customFormat="1" ht="33" customHeight="1" x14ac:dyDescent="0.25">
      <c r="A153" s="252"/>
      <c r="B153" s="144"/>
      <c r="C153" s="250"/>
      <c r="D153" s="250"/>
      <c r="E153" s="250"/>
      <c r="F153" s="250"/>
      <c r="G153" s="250"/>
      <c r="H153" s="253"/>
      <c r="I153" s="254"/>
      <c r="J153" s="144"/>
      <c r="K153" s="234"/>
      <c r="L153" s="234"/>
      <c r="M153" s="234"/>
      <c r="N153" s="234" t="s">
        <v>708</v>
      </c>
      <c r="O153" s="256"/>
      <c r="P153" s="138" t="s">
        <v>710</v>
      </c>
      <c r="Q153" s="138" t="s">
        <v>711</v>
      </c>
      <c r="R153" s="138" t="s">
        <v>712</v>
      </c>
      <c r="S153" s="234" t="s">
        <v>709</v>
      </c>
      <c r="T153" s="258"/>
      <c r="U153" s="73" t="s">
        <v>516</v>
      </c>
      <c r="V153" s="73" t="s">
        <v>517</v>
      </c>
      <c r="W153" s="73" t="s">
        <v>518</v>
      </c>
      <c r="X153" s="134" t="s">
        <v>280</v>
      </c>
      <c r="Y153" s="134"/>
      <c r="Z153" s="259"/>
      <c r="AA153" s="250"/>
      <c r="AB153" s="250"/>
      <c r="AC153" s="250"/>
      <c r="AD153" s="138"/>
      <c r="AE153" s="134"/>
      <c r="AF153" s="155"/>
      <c r="AG153" s="144"/>
      <c r="AH153" s="247"/>
      <c r="AI153" s="260"/>
      <c r="AJ153" s="248"/>
      <c r="AK153" s="249"/>
      <c r="AL153" s="249"/>
      <c r="AM153" s="249"/>
      <c r="AN153" s="144"/>
      <c r="AO153" s="250"/>
      <c r="AP153" s="249"/>
      <c r="AQ153" s="144"/>
      <c r="AR153" s="251"/>
      <c r="AS153" s="251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</row>
    <row r="154" spans="1:57" s="9" customFormat="1" ht="38.25" customHeight="1" x14ac:dyDescent="0.25">
      <c r="A154" s="252"/>
      <c r="B154" s="144"/>
      <c r="C154" s="250"/>
      <c r="D154" s="250"/>
      <c r="E154" s="250"/>
      <c r="F154" s="250"/>
      <c r="G154" s="250"/>
      <c r="H154" s="253"/>
      <c r="I154" s="254"/>
      <c r="J154" s="144"/>
      <c r="K154" s="235"/>
      <c r="L154" s="236"/>
      <c r="M154" s="236"/>
      <c r="N154" s="236"/>
      <c r="O154" s="256"/>
      <c r="P154" s="138"/>
      <c r="Q154" s="138"/>
      <c r="R154" s="138"/>
      <c r="S154" s="236"/>
      <c r="T154" s="258"/>
      <c r="U154" s="73" t="s">
        <v>437</v>
      </c>
      <c r="V154" s="73" t="s">
        <v>50</v>
      </c>
      <c r="W154" s="73" t="s">
        <v>51</v>
      </c>
      <c r="X154" s="134" t="s">
        <v>52</v>
      </c>
      <c r="Y154" s="134"/>
      <c r="Z154" s="259"/>
      <c r="AA154" s="250"/>
      <c r="AB154" s="250"/>
      <c r="AC154" s="250"/>
      <c r="AD154" s="138"/>
      <c r="AE154" s="134"/>
      <c r="AF154" s="155"/>
      <c r="AG154" s="144"/>
      <c r="AH154" s="247"/>
      <c r="AI154" s="260"/>
      <c r="AJ154" s="248"/>
      <c r="AK154" s="249"/>
      <c r="AL154" s="249"/>
      <c r="AM154" s="249"/>
      <c r="AN154" s="144"/>
      <c r="AO154" s="250"/>
      <c r="AP154" s="249"/>
      <c r="AQ154" s="144"/>
      <c r="AR154" s="251"/>
      <c r="AS154" s="251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</row>
    <row r="155" spans="1:57" s="9" customFormat="1" ht="30" customHeight="1" x14ac:dyDescent="0.25">
      <c r="A155" s="252"/>
      <c r="B155" s="144"/>
      <c r="C155" s="250"/>
      <c r="D155" s="250"/>
      <c r="E155" s="250"/>
      <c r="F155" s="250"/>
      <c r="G155" s="250"/>
      <c r="H155" s="253"/>
      <c r="I155" s="254"/>
      <c r="J155" s="144"/>
      <c r="K155" s="235"/>
      <c r="L155" s="234"/>
      <c r="M155" s="234"/>
      <c r="N155" s="234" t="s">
        <v>709</v>
      </c>
      <c r="O155" s="256"/>
      <c r="P155" s="138" t="s">
        <v>175</v>
      </c>
      <c r="Q155" s="138" t="s">
        <v>713</v>
      </c>
      <c r="R155" s="138" t="s">
        <v>714</v>
      </c>
      <c r="S155" s="190" t="s">
        <v>707</v>
      </c>
      <c r="T155" s="258"/>
      <c r="U155" s="74" t="s">
        <v>498</v>
      </c>
      <c r="V155" s="75" t="s">
        <v>215</v>
      </c>
      <c r="W155" s="75" t="s">
        <v>216</v>
      </c>
      <c r="X155" s="134" t="s">
        <v>55</v>
      </c>
      <c r="Y155" s="134"/>
      <c r="Z155" s="259"/>
      <c r="AA155" s="250"/>
      <c r="AB155" s="250"/>
      <c r="AC155" s="250"/>
      <c r="AD155" s="138"/>
      <c r="AE155" s="134"/>
      <c r="AF155" s="155"/>
      <c r="AG155" s="144"/>
      <c r="AH155" s="247"/>
      <c r="AI155" s="260"/>
      <c r="AJ155" s="248"/>
      <c r="AK155" s="249"/>
      <c r="AL155" s="249"/>
      <c r="AM155" s="249"/>
      <c r="AN155" s="144"/>
      <c r="AO155" s="250"/>
      <c r="AP155" s="249"/>
      <c r="AQ155" s="144"/>
      <c r="AR155" s="251"/>
      <c r="AS155" s="251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</row>
    <row r="156" spans="1:57" s="9" customFormat="1" ht="36" customHeight="1" x14ac:dyDescent="0.25">
      <c r="A156" s="252"/>
      <c r="B156" s="144"/>
      <c r="C156" s="250"/>
      <c r="D156" s="250"/>
      <c r="E156" s="250"/>
      <c r="F156" s="250"/>
      <c r="G156" s="250"/>
      <c r="H156" s="253"/>
      <c r="I156" s="254"/>
      <c r="J156" s="144"/>
      <c r="K156" s="236"/>
      <c r="L156" s="236"/>
      <c r="M156" s="236"/>
      <c r="N156" s="236"/>
      <c r="O156" s="257"/>
      <c r="P156" s="138"/>
      <c r="Q156" s="138"/>
      <c r="R156" s="138"/>
      <c r="S156" s="192"/>
      <c r="T156" s="258"/>
      <c r="U156" s="73" t="s">
        <v>60</v>
      </c>
      <c r="V156" s="73" t="s">
        <v>61</v>
      </c>
      <c r="W156" s="73" t="s">
        <v>30</v>
      </c>
      <c r="X156" s="134" t="s">
        <v>141</v>
      </c>
      <c r="Y156" s="134"/>
      <c r="Z156" s="259"/>
      <c r="AA156" s="250"/>
      <c r="AB156" s="250"/>
      <c r="AC156" s="250"/>
      <c r="AD156" s="138"/>
      <c r="AE156" s="134"/>
      <c r="AF156" s="156"/>
      <c r="AG156" s="144"/>
      <c r="AH156" s="247"/>
      <c r="AI156" s="260"/>
      <c r="AJ156" s="248"/>
      <c r="AK156" s="249"/>
      <c r="AL156" s="249"/>
      <c r="AM156" s="249"/>
      <c r="AN156" s="144"/>
      <c r="AO156" s="250"/>
      <c r="AP156" s="249"/>
      <c r="AQ156" s="144"/>
      <c r="AR156" s="251"/>
      <c r="AS156" s="251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</row>
    <row r="157" spans="1:57" s="9" customFormat="1" ht="41.25" customHeight="1" x14ac:dyDescent="0.25">
      <c r="A157" s="252">
        <v>23</v>
      </c>
      <c r="B157" s="144" t="s">
        <v>10</v>
      </c>
      <c r="C157" s="250" t="s">
        <v>151</v>
      </c>
      <c r="D157" s="250">
        <v>2016</v>
      </c>
      <c r="E157" s="250" t="s">
        <v>610</v>
      </c>
      <c r="F157" s="250" t="s">
        <v>604</v>
      </c>
      <c r="G157" s="250" t="s">
        <v>14</v>
      </c>
      <c r="H157" s="253" t="s">
        <v>439</v>
      </c>
      <c r="I157" s="254">
        <v>42704</v>
      </c>
      <c r="J157" s="144" t="s">
        <v>720</v>
      </c>
      <c r="K157" s="138"/>
      <c r="L157" s="138"/>
      <c r="M157" s="234"/>
      <c r="N157" s="190" t="s">
        <v>721</v>
      </c>
      <c r="O157" s="255">
        <v>42706</v>
      </c>
      <c r="P157" s="138" t="s">
        <v>724</v>
      </c>
      <c r="Q157" s="138" t="s">
        <v>725</v>
      </c>
      <c r="R157" s="138" t="s">
        <v>726</v>
      </c>
      <c r="S157" s="190" t="s">
        <v>722</v>
      </c>
      <c r="T157" s="258" t="s">
        <v>14</v>
      </c>
      <c r="U157" s="81" t="s">
        <v>145</v>
      </c>
      <c r="V157" s="81" t="s">
        <v>146</v>
      </c>
      <c r="W157" s="81" t="s">
        <v>147</v>
      </c>
      <c r="X157" s="134" t="s">
        <v>148</v>
      </c>
      <c r="Y157" s="134"/>
      <c r="Z157" s="259" t="s">
        <v>440</v>
      </c>
      <c r="AA157" s="250"/>
      <c r="AB157" s="250"/>
      <c r="AC157" s="250"/>
      <c r="AD157" s="234" t="s">
        <v>730</v>
      </c>
      <c r="AE157" s="134" t="s">
        <v>670</v>
      </c>
      <c r="AF157" s="154" t="s">
        <v>582</v>
      </c>
      <c r="AG157" s="144" t="s">
        <v>71</v>
      </c>
      <c r="AH157" s="247" t="s">
        <v>306</v>
      </c>
      <c r="AI157" s="267" t="s">
        <v>808</v>
      </c>
      <c r="AJ157" s="248">
        <v>42724</v>
      </c>
      <c r="AK157" s="375">
        <v>1676307</v>
      </c>
      <c r="AL157" s="375" t="s">
        <v>732</v>
      </c>
      <c r="AM157" s="375">
        <v>1676307</v>
      </c>
      <c r="AN157" s="144" t="s">
        <v>277</v>
      </c>
      <c r="AO157" s="250" t="s">
        <v>14</v>
      </c>
      <c r="AP157" s="287">
        <v>1676307</v>
      </c>
      <c r="AQ157" s="144" t="s">
        <v>720</v>
      </c>
      <c r="AR157" s="251">
        <v>42736</v>
      </c>
      <c r="AS157" s="251">
        <v>43373</v>
      </c>
      <c r="AT157" s="144" t="s">
        <v>462</v>
      </c>
      <c r="AU157" s="154" t="s">
        <v>829</v>
      </c>
      <c r="AV157" s="144" t="s">
        <v>91</v>
      </c>
      <c r="AW157" s="144" t="s">
        <v>14</v>
      </c>
      <c r="AX157" s="144" t="s">
        <v>14</v>
      </c>
      <c r="AY157" s="144" t="s">
        <v>14</v>
      </c>
      <c r="AZ157" s="144" t="s">
        <v>14</v>
      </c>
      <c r="BA157" s="144" t="s">
        <v>14</v>
      </c>
      <c r="BB157" s="144" t="s">
        <v>363</v>
      </c>
      <c r="BC157" s="144"/>
      <c r="BD157" s="144" t="s">
        <v>14</v>
      </c>
      <c r="BE157" s="144" t="s">
        <v>14</v>
      </c>
    </row>
    <row r="158" spans="1:57" s="9" customFormat="1" ht="42.75" customHeight="1" x14ac:dyDescent="0.25">
      <c r="A158" s="252"/>
      <c r="B158" s="144"/>
      <c r="C158" s="250"/>
      <c r="D158" s="250"/>
      <c r="E158" s="250"/>
      <c r="F158" s="250"/>
      <c r="G158" s="250"/>
      <c r="H158" s="253"/>
      <c r="I158" s="254"/>
      <c r="J158" s="144"/>
      <c r="K158" s="138"/>
      <c r="L158" s="138"/>
      <c r="M158" s="236"/>
      <c r="N158" s="192"/>
      <c r="O158" s="256"/>
      <c r="P158" s="138"/>
      <c r="Q158" s="138"/>
      <c r="R158" s="138"/>
      <c r="S158" s="191"/>
      <c r="T158" s="258"/>
      <c r="U158" s="81" t="s">
        <v>464</v>
      </c>
      <c r="V158" s="81" t="s">
        <v>479</v>
      </c>
      <c r="W158" s="81" t="s">
        <v>402</v>
      </c>
      <c r="X158" s="134" t="s">
        <v>465</v>
      </c>
      <c r="Y158" s="134"/>
      <c r="Z158" s="259"/>
      <c r="AA158" s="250"/>
      <c r="AB158" s="250"/>
      <c r="AC158" s="250"/>
      <c r="AD158" s="235"/>
      <c r="AE158" s="134"/>
      <c r="AF158" s="155"/>
      <c r="AG158" s="144"/>
      <c r="AH158" s="247"/>
      <c r="AI158" s="268"/>
      <c r="AJ158" s="248"/>
      <c r="AK158" s="376"/>
      <c r="AL158" s="376"/>
      <c r="AM158" s="376"/>
      <c r="AN158" s="144"/>
      <c r="AO158" s="250"/>
      <c r="AP158" s="288"/>
      <c r="AQ158" s="144"/>
      <c r="AR158" s="251"/>
      <c r="AS158" s="251"/>
      <c r="AT158" s="144"/>
      <c r="AU158" s="155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</row>
    <row r="159" spans="1:57" s="9" customFormat="1" ht="33" customHeight="1" x14ac:dyDescent="0.25">
      <c r="A159" s="252"/>
      <c r="B159" s="144"/>
      <c r="C159" s="250"/>
      <c r="D159" s="250"/>
      <c r="E159" s="250"/>
      <c r="F159" s="250"/>
      <c r="G159" s="250"/>
      <c r="H159" s="253"/>
      <c r="I159" s="254"/>
      <c r="J159" s="144"/>
      <c r="K159" s="138"/>
      <c r="L159" s="138"/>
      <c r="M159" s="234"/>
      <c r="N159" s="234" t="s">
        <v>722</v>
      </c>
      <c r="O159" s="256"/>
      <c r="P159" s="138"/>
      <c r="Q159" s="138"/>
      <c r="R159" s="138"/>
      <c r="S159" s="192"/>
      <c r="T159" s="258"/>
      <c r="U159" s="73" t="s">
        <v>516</v>
      </c>
      <c r="V159" s="73" t="s">
        <v>517</v>
      </c>
      <c r="W159" s="73" t="s">
        <v>518</v>
      </c>
      <c r="X159" s="134" t="s">
        <v>280</v>
      </c>
      <c r="Y159" s="134"/>
      <c r="Z159" s="259"/>
      <c r="AA159" s="250"/>
      <c r="AB159" s="250"/>
      <c r="AC159" s="250"/>
      <c r="AD159" s="236"/>
      <c r="AE159" s="134"/>
      <c r="AF159" s="155"/>
      <c r="AG159" s="144"/>
      <c r="AH159" s="247"/>
      <c r="AI159" s="269"/>
      <c r="AJ159" s="248"/>
      <c r="AK159" s="377"/>
      <c r="AL159" s="377"/>
      <c r="AM159" s="377"/>
      <c r="AN159" s="144"/>
      <c r="AO159" s="250"/>
      <c r="AP159" s="289"/>
      <c r="AQ159" s="144"/>
      <c r="AR159" s="251"/>
      <c r="AS159" s="251"/>
      <c r="AT159" s="144"/>
      <c r="AU159" s="156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</row>
    <row r="160" spans="1:57" s="9" customFormat="1" ht="38.25" customHeight="1" x14ac:dyDescent="0.25">
      <c r="A160" s="252"/>
      <c r="B160" s="144"/>
      <c r="C160" s="250"/>
      <c r="D160" s="250"/>
      <c r="E160" s="250"/>
      <c r="F160" s="250"/>
      <c r="G160" s="250"/>
      <c r="H160" s="253"/>
      <c r="I160" s="254"/>
      <c r="J160" s="144"/>
      <c r="K160" s="138"/>
      <c r="L160" s="138"/>
      <c r="M160" s="236"/>
      <c r="N160" s="236"/>
      <c r="O160" s="256"/>
      <c r="P160" s="138" t="s">
        <v>727</v>
      </c>
      <c r="Q160" s="138" t="s">
        <v>728</v>
      </c>
      <c r="R160" s="138" t="s">
        <v>729</v>
      </c>
      <c r="S160" s="234" t="s">
        <v>723</v>
      </c>
      <c r="T160" s="258"/>
      <c r="U160" s="73" t="s">
        <v>437</v>
      </c>
      <c r="V160" s="73" t="s">
        <v>50</v>
      </c>
      <c r="W160" s="73" t="s">
        <v>51</v>
      </c>
      <c r="X160" s="134" t="s">
        <v>52</v>
      </c>
      <c r="Y160" s="134"/>
      <c r="Z160" s="259"/>
      <c r="AA160" s="250"/>
      <c r="AB160" s="250"/>
      <c r="AC160" s="250"/>
      <c r="AD160" s="234" t="s">
        <v>731</v>
      </c>
      <c r="AE160" s="134"/>
      <c r="AF160" s="155"/>
      <c r="AG160" s="144"/>
      <c r="AH160" s="247"/>
      <c r="AI160" s="267" t="s">
        <v>809</v>
      </c>
      <c r="AJ160" s="248"/>
      <c r="AK160" s="375">
        <v>1881395.03</v>
      </c>
      <c r="AL160" s="375">
        <v>301023.21000000002</v>
      </c>
      <c r="AM160" s="375">
        <v>2182418.2400000002</v>
      </c>
      <c r="AN160" s="144"/>
      <c r="AO160" s="250"/>
      <c r="AP160" s="287">
        <v>2182418.2400000002</v>
      </c>
      <c r="AQ160" s="144"/>
      <c r="AR160" s="251"/>
      <c r="AS160" s="251"/>
      <c r="AT160" s="144"/>
      <c r="AU160" s="154" t="s">
        <v>828</v>
      </c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</row>
    <row r="161" spans="1:57" s="9" customFormat="1" ht="30" customHeight="1" x14ac:dyDescent="0.25">
      <c r="A161" s="252"/>
      <c r="B161" s="144"/>
      <c r="C161" s="250"/>
      <c r="D161" s="250"/>
      <c r="E161" s="250"/>
      <c r="F161" s="250"/>
      <c r="G161" s="250"/>
      <c r="H161" s="253"/>
      <c r="I161" s="254"/>
      <c r="J161" s="144"/>
      <c r="K161" s="138"/>
      <c r="L161" s="138"/>
      <c r="M161" s="234"/>
      <c r="N161" s="234" t="s">
        <v>723</v>
      </c>
      <c r="O161" s="256"/>
      <c r="P161" s="138"/>
      <c r="Q161" s="138"/>
      <c r="R161" s="138"/>
      <c r="S161" s="235"/>
      <c r="T161" s="258"/>
      <c r="U161" s="74" t="s">
        <v>273</v>
      </c>
      <c r="V161" s="75" t="s">
        <v>274</v>
      </c>
      <c r="W161" s="75" t="s">
        <v>275</v>
      </c>
      <c r="X161" s="134" t="s">
        <v>55</v>
      </c>
      <c r="Y161" s="134"/>
      <c r="Z161" s="259"/>
      <c r="AA161" s="250"/>
      <c r="AB161" s="250"/>
      <c r="AC161" s="250"/>
      <c r="AD161" s="235"/>
      <c r="AE161" s="134"/>
      <c r="AF161" s="155"/>
      <c r="AG161" s="144"/>
      <c r="AH161" s="247"/>
      <c r="AI161" s="268"/>
      <c r="AJ161" s="248"/>
      <c r="AK161" s="376"/>
      <c r="AL161" s="376"/>
      <c r="AM161" s="376"/>
      <c r="AN161" s="144"/>
      <c r="AO161" s="250"/>
      <c r="AP161" s="288"/>
      <c r="AQ161" s="144"/>
      <c r="AR161" s="251"/>
      <c r="AS161" s="251"/>
      <c r="AT161" s="144"/>
      <c r="AU161" s="155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</row>
    <row r="162" spans="1:57" s="9" customFormat="1" ht="36" customHeight="1" x14ac:dyDescent="0.25">
      <c r="A162" s="252"/>
      <c r="B162" s="144"/>
      <c r="C162" s="250"/>
      <c r="D162" s="250"/>
      <c r="E162" s="250"/>
      <c r="F162" s="250"/>
      <c r="G162" s="250"/>
      <c r="H162" s="253"/>
      <c r="I162" s="254"/>
      <c r="J162" s="144"/>
      <c r="K162" s="138"/>
      <c r="L162" s="138"/>
      <c r="M162" s="236"/>
      <c r="N162" s="236"/>
      <c r="O162" s="257"/>
      <c r="P162" s="138"/>
      <c r="Q162" s="138"/>
      <c r="R162" s="138"/>
      <c r="S162" s="236"/>
      <c r="T162" s="258"/>
      <c r="U162" s="73" t="s">
        <v>60</v>
      </c>
      <c r="V162" s="73" t="s">
        <v>61</v>
      </c>
      <c r="W162" s="73" t="s">
        <v>30</v>
      </c>
      <c r="X162" s="134" t="s">
        <v>141</v>
      </c>
      <c r="Y162" s="134"/>
      <c r="Z162" s="259"/>
      <c r="AA162" s="250"/>
      <c r="AB162" s="250"/>
      <c r="AC162" s="250"/>
      <c r="AD162" s="236"/>
      <c r="AE162" s="134"/>
      <c r="AF162" s="156"/>
      <c r="AG162" s="144"/>
      <c r="AH162" s="247"/>
      <c r="AI162" s="269"/>
      <c r="AJ162" s="248"/>
      <c r="AK162" s="377"/>
      <c r="AL162" s="377"/>
      <c r="AM162" s="377"/>
      <c r="AN162" s="144"/>
      <c r="AO162" s="250"/>
      <c r="AP162" s="289"/>
      <c r="AQ162" s="144"/>
      <c r="AR162" s="251"/>
      <c r="AS162" s="251"/>
      <c r="AT162" s="144"/>
      <c r="AU162" s="156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</row>
    <row r="163" spans="1:57" s="9" customFormat="1" ht="36" customHeight="1" x14ac:dyDescent="0.25">
      <c r="A163" s="279">
        <v>24</v>
      </c>
      <c r="B163" s="144" t="s">
        <v>10</v>
      </c>
      <c r="C163" s="250" t="s">
        <v>151</v>
      </c>
      <c r="D163" s="250">
        <v>2016</v>
      </c>
      <c r="E163" s="250" t="s">
        <v>610</v>
      </c>
      <c r="F163" s="250" t="s">
        <v>605</v>
      </c>
      <c r="G163" s="250" t="s">
        <v>14</v>
      </c>
      <c r="H163" s="253" t="s">
        <v>439</v>
      </c>
      <c r="I163" s="254">
        <v>42699</v>
      </c>
      <c r="J163" s="144" t="s">
        <v>823</v>
      </c>
      <c r="K163" s="234" t="s">
        <v>825</v>
      </c>
      <c r="L163" s="234" t="s">
        <v>674</v>
      </c>
      <c r="M163" s="234" t="s">
        <v>826</v>
      </c>
      <c r="N163" s="234"/>
      <c r="O163" s="255" t="s">
        <v>14</v>
      </c>
      <c r="P163" s="234" t="s">
        <v>672</v>
      </c>
      <c r="Q163" s="234" t="s">
        <v>673</v>
      </c>
      <c r="R163" s="234" t="s">
        <v>28</v>
      </c>
      <c r="S163" s="190" t="s">
        <v>14</v>
      </c>
      <c r="T163" s="258" t="s">
        <v>14</v>
      </c>
      <c r="U163" s="85" t="s">
        <v>145</v>
      </c>
      <c r="V163" s="85" t="s">
        <v>146</v>
      </c>
      <c r="W163" s="85" t="s">
        <v>147</v>
      </c>
      <c r="X163" s="134" t="s">
        <v>148</v>
      </c>
      <c r="Y163" s="134"/>
      <c r="Z163" s="259" t="s">
        <v>440</v>
      </c>
      <c r="AA163" s="178" t="s">
        <v>827</v>
      </c>
      <c r="AB163" s="196"/>
      <c r="AC163" s="197"/>
      <c r="AD163" s="138" t="s">
        <v>14</v>
      </c>
      <c r="AE163" s="134" t="s">
        <v>14</v>
      </c>
      <c r="AF163" s="154" t="s">
        <v>582</v>
      </c>
      <c r="AG163" s="144" t="s">
        <v>71</v>
      </c>
      <c r="AH163" s="247" t="s">
        <v>306</v>
      </c>
      <c r="AI163" s="260" t="s">
        <v>14</v>
      </c>
      <c r="AJ163" s="248" t="s">
        <v>14</v>
      </c>
      <c r="AK163" s="249" t="s">
        <v>14</v>
      </c>
      <c r="AL163" s="249" t="s">
        <v>14</v>
      </c>
      <c r="AM163" s="249" t="s">
        <v>14</v>
      </c>
      <c r="AN163" s="144" t="s">
        <v>14</v>
      </c>
      <c r="AO163" s="250" t="s">
        <v>14</v>
      </c>
      <c r="AP163" s="249" t="s">
        <v>14</v>
      </c>
      <c r="AQ163" s="134" t="s">
        <v>14</v>
      </c>
      <c r="AR163" s="251" t="s">
        <v>14</v>
      </c>
      <c r="AS163" s="251" t="s">
        <v>14</v>
      </c>
      <c r="AT163" s="144" t="s">
        <v>14</v>
      </c>
      <c r="AU163" s="144" t="s">
        <v>880</v>
      </c>
      <c r="AV163" s="144" t="s">
        <v>91</v>
      </c>
      <c r="AW163" s="144" t="s">
        <v>14</v>
      </c>
      <c r="AX163" s="144" t="s">
        <v>14</v>
      </c>
      <c r="AY163" s="144" t="s">
        <v>14</v>
      </c>
      <c r="AZ163" s="144" t="s">
        <v>14</v>
      </c>
      <c r="BA163" s="144" t="s">
        <v>14</v>
      </c>
      <c r="BB163" s="144" t="s">
        <v>363</v>
      </c>
      <c r="BC163" s="144"/>
      <c r="BD163" s="144" t="s">
        <v>14</v>
      </c>
      <c r="BE163" s="144" t="s">
        <v>14</v>
      </c>
    </row>
    <row r="164" spans="1:57" s="9" customFormat="1" ht="36" customHeight="1" x14ac:dyDescent="0.25">
      <c r="A164" s="280"/>
      <c r="B164" s="144"/>
      <c r="C164" s="250"/>
      <c r="D164" s="250"/>
      <c r="E164" s="250"/>
      <c r="F164" s="250"/>
      <c r="G164" s="250"/>
      <c r="H164" s="253"/>
      <c r="I164" s="254"/>
      <c r="J164" s="144"/>
      <c r="K164" s="236"/>
      <c r="L164" s="236"/>
      <c r="M164" s="236"/>
      <c r="N164" s="236"/>
      <c r="O164" s="256"/>
      <c r="P164" s="235"/>
      <c r="Q164" s="235"/>
      <c r="R164" s="235"/>
      <c r="S164" s="191"/>
      <c r="T164" s="258"/>
      <c r="U164" s="85" t="s">
        <v>526</v>
      </c>
      <c r="V164" s="85" t="s">
        <v>44</v>
      </c>
      <c r="W164" s="85" t="s">
        <v>45</v>
      </c>
      <c r="X164" s="134" t="s">
        <v>472</v>
      </c>
      <c r="Y164" s="134"/>
      <c r="Z164" s="259"/>
      <c r="AA164" s="179"/>
      <c r="AB164" s="198"/>
      <c r="AC164" s="199"/>
      <c r="AD164" s="138"/>
      <c r="AE164" s="134"/>
      <c r="AF164" s="155"/>
      <c r="AG164" s="144"/>
      <c r="AH164" s="247"/>
      <c r="AI164" s="260"/>
      <c r="AJ164" s="248"/>
      <c r="AK164" s="249"/>
      <c r="AL164" s="249"/>
      <c r="AM164" s="249"/>
      <c r="AN164" s="144"/>
      <c r="AO164" s="250"/>
      <c r="AP164" s="249"/>
      <c r="AQ164" s="134"/>
      <c r="AR164" s="251"/>
      <c r="AS164" s="251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</row>
    <row r="165" spans="1:57" s="9" customFormat="1" ht="36" customHeight="1" x14ac:dyDescent="0.25">
      <c r="A165" s="280"/>
      <c r="B165" s="144"/>
      <c r="C165" s="250"/>
      <c r="D165" s="250"/>
      <c r="E165" s="250"/>
      <c r="F165" s="250"/>
      <c r="G165" s="250"/>
      <c r="H165" s="253"/>
      <c r="I165" s="254"/>
      <c r="J165" s="144"/>
      <c r="K165" s="234" t="s">
        <v>672</v>
      </c>
      <c r="L165" s="234" t="s">
        <v>673</v>
      </c>
      <c r="M165" s="234" t="s">
        <v>28</v>
      </c>
      <c r="N165" s="234"/>
      <c r="O165" s="256"/>
      <c r="P165" s="235"/>
      <c r="Q165" s="235"/>
      <c r="R165" s="235"/>
      <c r="S165" s="191"/>
      <c r="T165" s="258"/>
      <c r="U165" s="85" t="s">
        <v>516</v>
      </c>
      <c r="V165" s="85" t="s">
        <v>517</v>
      </c>
      <c r="W165" s="85" t="s">
        <v>518</v>
      </c>
      <c r="X165" s="134" t="s">
        <v>280</v>
      </c>
      <c r="Y165" s="134"/>
      <c r="Z165" s="259"/>
      <c r="AA165" s="179"/>
      <c r="AB165" s="198"/>
      <c r="AC165" s="199"/>
      <c r="AD165" s="138"/>
      <c r="AE165" s="134"/>
      <c r="AF165" s="155"/>
      <c r="AG165" s="144"/>
      <c r="AH165" s="247"/>
      <c r="AI165" s="260"/>
      <c r="AJ165" s="248"/>
      <c r="AK165" s="249"/>
      <c r="AL165" s="249"/>
      <c r="AM165" s="249"/>
      <c r="AN165" s="144"/>
      <c r="AO165" s="250"/>
      <c r="AP165" s="249"/>
      <c r="AQ165" s="134"/>
      <c r="AR165" s="251"/>
      <c r="AS165" s="251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</row>
    <row r="166" spans="1:57" s="9" customFormat="1" ht="36" customHeight="1" x14ac:dyDescent="0.25">
      <c r="A166" s="280"/>
      <c r="B166" s="144"/>
      <c r="C166" s="250"/>
      <c r="D166" s="250"/>
      <c r="E166" s="250"/>
      <c r="F166" s="250"/>
      <c r="G166" s="250"/>
      <c r="H166" s="253"/>
      <c r="I166" s="254"/>
      <c r="J166" s="144"/>
      <c r="K166" s="236"/>
      <c r="L166" s="236"/>
      <c r="M166" s="236"/>
      <c r="N166" s="236"/>
      <c r="O166" s="256"/>
      <c r="P166" s="235"/>
      <c r="Q166" s="235"/>
      <c r="R166" s="235"/>
      <c r="S166" s="191"/>
      <c r="T166" s="258"/>
      <c r="U166" s="85" t="s">
        <v>437</v>
      </c>
      <c r="V166" s="85" t="s">
        <v>50</v>
      </c>
      <c r="W166" s="85" t="s">
        <v>51</v>
      </c>
      <c r="X166" s="134" t="s">
        <v>52</v>
      </c>
      <c r="Y166" s="134"/>
      <c r="Z166" s="259"/>
      <c r="AA166" s="179"/>
      <c r="AB166" s="198"/>
      <c r="AC166" s="199"/>
      <c r="AD166" s="138"/>
      <c r="AE166" s="134"/>
      <c r="AF166" s="155"/>
      <c r="AG166" s="144"/>
      <c r="AH166" s="247"/>
      <c r="AI166" s="260"/>
      <c r="AJ166" s="248"/>
      <c r="AK166" s="249"/>
      <c r="AL166" s="249"/>
      <c r="AM166" s="249"/>
      <c r="AN166" s="144"/>
      <c r="AO166" s="250"/>
      <c r="AP166" s="249"/>
      <c r="AQ166" s="134"/>
      <c r="AR166" s="251"/>
      <c r="AS166" s="251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</row>
    <row r="167" spans="1:57" s="9" customFormat="1" ht="51" customHeight="1" x14ac:dyDescent="0.25">
      <c r="A167" s="280"/>
      <c r="B167" s="144"/>
      <c r="C167" s="250"/>
      <c r="D167" s="250"/>
      <c r="E167" s="250"/>
      <c r="F167" s="250"/>
      <c r="G167" s="250"/>
      <c r="H167" s="253"/>
      <c r="I167" s="254"/>
      <c r="J167" s="144"/>
      <c r="K167" s="234" t="s">
        <v>672</v>
      </c>
      <c r="L167" s="234" t="s">
        <v>673</v>
      </c>
      <c r="M167" s="234" t="s">
        <v>28</v>
      </c>
      <c r="N167" s="234"/>
      <c r="O167" s="256"/>
      <c r="P167" s="235"/>
      <c r="Q167" s="235"/>
      <c r="R167" s="235"/>
      <c r="S167" s="191"/>
      <c r="T167" s="258"/>
      <c r="U167" s="85" t="s">
        <v>679</v>
      </c>
      <c r="V167" s="85" t="s">
        <v>44</v>
      </c>
      <c r="W167" s="85" t="s">
        <v>674</v>
      </c>
      <c r="X167" s="134" t="s">
        <v>55</v>
      </c>
      <c r="Y167" s="134"/>
      <c r="Z167" s="259"/>
      <c r="AA167" s="179"/>
      <c r="AB167" s="198"/>
      <c r="AC167" s="199"/>
      <c r="AD167" s="138"/>
      <c r="AE167" s="134"/>
      <c r="AF167" s="155"/>
      <c r="AG167" s="144"/>
      <c r="AH167" s="247"/>
      <c r="AI167" s="260"/>
      <c r="AJ167" s="248"/>
      <c r="AK167" s="249"/>
      <c r="AL167" s="249"/>
      <c r="AM167" s="249"/>
      <c r="AN167" s="144"/>
      <c r="AO167" s="250"/>
      <c r="AP167" s="249"/>
      <c r="AQ167" s="134"/>
      <c r="AR167" s="251"/>
      <c r="AS167" s="251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</row>
    <row r="168" spans="1:57" s="9" customFormat="1" ht="36" customHeight="1" x14ac:dyDescent="0.25">
      <c r="A168" s="280"/>
      <c r="B168" s="144"/>
      <c r="C168" s="250"/>
      <c r="D168" s="250"/>
      <c r="E168" s="250"/>
      <c r="F168" s="250"/>
      <c r="G168" s="250"/>
      <c r="H168" s="253"/>
      <c r="I168" s="254"/>
      <c r="J168" s="144"/>
      <c r="K168" s="235"/>
      <c r="L168" s="235"/>
      <c r="M168" s="235"/>
      <c r="N168" s="235"/>
      <c r="O168" s="256"/>
      <c r="P168" s="235"/>
      <c r="Q168" s="235"/>
      <c r="R168" s="235"/>
      <c r="S168" s="191"/>
      <c r="T168" s="258"/>
      <c r="U168" s="190" t="s">
        <v>60</v>
      </c>
      <c r="V168" s="190" t="s">
        <v>61</v>
      </c>
      <c r="W168" s="190" t="s">
        <v>30</v>
      </c>
      <c r="X168" s="261" t="s">
        <v>141</v>
      </c>
      <c r="Y168" s="262"/>
      <c r="Z168" s="259"/>
      <c r="AA168" s="179"/>
      <c r="AB168" s="198"/>
      <c r="AC168" s="199"/>
      <c r="AD168" s="138"/>
      <c r="AE168" s="134"/>
      <c r="AF168" s="155"/>
      <c r="AG168" s="144"/>
      <c r="AH168" s="247"/>
      <c r="AI168" s="260"/>
      <c r="AJ168" s="248"/>
      <c r="AK168" s="249"/>
      <c r="AL168" s="249"/>
      <c r="AM168" s="249"/>
      <c r="AN168" s="144"/>
      <c r="AO168" s="250"/>
      <c r="AP168" s="249"/>
      <c r="AQ168" s="134"/>
      <c r="AR168" s="251"/>
      <c r="AS168" s="251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</row>
    <row r="169" spans="1:57" s="9" customFormat="1" ht="36" customHeight="1" x14ac:dyDescent="0.25">
      <c r="A169" s="281"/>
      <c r="B169" s="144"/>
      <c r="C169" s="250"/>
      <c r="D169" s="250"/>
      <c r="E169" s="250"/>
      <c r="F169" s="250"/>
      <c r="G169" s="250"/>
      <c r="H169" s="253"/>
      <c r="I169" s="254"/>
      <c r="J169" s="144"/>
      <c r="K169" s="236"/>
      <c r="L169" s="236"/>
      <c r="M169" s="236"/>
      <c r="N169" s="236"/>
      <c r="O169" s="257"/>
      <c r="P169" s="236"/>
      <c r="Q169" s="236"/>
      <c r="R169" s="236"/>
      <c r="S169" s="192"/>
      <c r="T169" s="258"/>
      <c r="U169" s="192"/>
      <c r="V169" s="192"/>
      <c r="W169" s="192"/>
      <c r="X169" s="265"/>
      <c r="Y169" s="266"/>
      <c r="Z169" s="259"/>
      <c r="AA169" s="200"/>
      <c r="AB169" s="201"/>
      <c r="AC169" s="202"/>
      <c r="AD169" s="138"/>
      <c r="AE169" s="134"/>
      <c r="AF169" s="156"/>
      <c r="AG169" s="144"/>
      <c r="AH169" s="247"/>
      <c r="AI169" s="260"/>
      <c r="AJ169" s="248"/>
      <c r="AK169" s="249"/>
      <c r="AL169" s="249"/>
      <c r="AM169" s="249"/>
      <c r="AN169" s="144"/>
      <c r="AO169" s="250"/>
      <c r="AP169" s="249"/>
      <c r="AQ169" s="134"/>
      <c r="AR169" s="251"/>
      <c r="AS169" s="251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</row>
    <row r="170" spans="1:57" s="9" customFormat="1" ht="41.25" customHeight="1" x14ac:dyDescent="0.25">
      <c r="A170" s="252" t="s">
        <v>821</v>
      </c>
      <c r="B170" s="144" t="s">
        <v>10</v>
      </c>
      <c r="C170" s="250" t="s">
        <v>151</v>
      </c>
      <c r="D170" s="250">
        <v>2016</v>
      </c>
      <c r="E170" s="250" t="s">
        <v>610</v>
      </c>
      <c r="F170" s="154" t="s">
        <v>822</v>
      </c>
      <c r="G170" s="250" t="s">
        <v>14</v>
      </c>
      <c r="H170" s="253" t="s">
        <v>439</v>
      </c>
      <c r="I170" s="254">
        <v>42710</v>
      </c>
      <c r="J170" s="144" t="s">
        <v>677</v>
      </c>
      <c r="K170" s="234" t="s">
        <v>672</v>
      </c>
      <c r="L170" s="234" t="s">
        <v>673</v>
      </c>
      <c r="M170" s="234" t="s">
        <v>28</v>
      </c>
      <c r="N170" s="190"/>
      <c r="O170" s="255">
        <v>42704</v>
      </c>
      <c r="P170" s="190" t="s">
        <v>14</v>
      </c>
      <c r="Q170" s="190" t="s">
        <v>14</v>
      </c>
      <c r="R170" s="190" t="s">
        <v>14</v>
      </c>
      <c r="S170" s="190" t="s">
        <v>14</v>
      </c>
      <c r="T170" s="258" t="s">
        <v>14</v>
      </c>
      <c r="U170" s="76" t="s">
        <v>145</v>
      </c>
      <c r="V170" s="76" t="s">
        <v>146</v>
      </c>
      <c r="W170" s="76" t="s">
        <v>147</v>
      </c>
      <c r="X170" s="134" t="s">
        <v>148</v>
      </c>
      <c r="Y170" s="134"/>
      <c r="Z170" s="259" t="s">
        <v>440</v>
      </c>
      <c r="AA170" s="209" t="s">
        <v>672</v>
      </c>
      <c r="AB170" s="209" t="s">
        <v>673</v>
      </c>
      <c r="AC170" s="209" t="s">
        <v>28</v>
      </c>
      <c r="AD170" s="138"/>
      <c r="AE170" s="134" t="s">
        <v>426</v>
      </c>
      <c r="AF170" s="154" t="s">
        <v>582</v>
      </c>
      <c r="AG170" s="144" t="s">
        <v>71</v>
      </c>
      <c r="AH170" s="247" t="s">
        <v>306</v>
      </c>
      <c r="AI170" s="260" t="s">
        <v>810</v>
      </c>
      <c r="AJ170" s="248">
        <v>42723</v>
      </c>
      <c r="AK170" s="249">
        <v>517241.38</v>
      </c>
      <c r="AL170" s="249">
        <v>82758.62</v>
      </c>
      <c r="AM170" s="249">
        <v>600000</v>
      </c>
      <c r="AN170" s="144" t="s">
        <v>277</v>
      </c>
      <c r="AO170" s="250" t="s">
        <v>14</v>
      </c>
      <c r="AP170" s="249">
        <v>600000</v>
      </c>
      <c r="AQ170" s="134" t="s">
        <v>683</v>
      </c>
      <c r="AR170" s="251">
        <v>42737</v>
      </c>
      <c r="AS170" s="251">
        <v>43100</v>
      </c>
      <c r="AT170" s="144" t="s">
        <v>462</v>
      </c>
      <c r="AU170" s="144" t="s">
        <v>880</v>
      </c>
      <c r="AV170" s="144" t="s">
        <v>91</v>
      </c>
      <c r="AW170" s="144" t="s">
        <v>14</v>
      </c>
      <c r="AX170" s="144" t="s">
        <v>14</v>
      </c>
      <c r="AY170" s="144" t="s">
        <v>14</v>
      </c>
      <c r="AZ170" s="144" t="s">
        <v>14</v>
      </c>
      <c r="BA170" s="144" t="s">
        <v>14</v>
      </c>
      <c r="BB170" s="144" t="s">
        <v>363</v>
      </c>
      <c r="BC170" s="144"/>
      <c r="BD170" s="144" t="s">
        <v>14</v>
      </c>
      <c r="BE170" s="144" t="s">
        <v>14</v>
      </c>
    </row>
    <row r="171" spans="1:57" s="9" customFormat="1" ht="42.75" customHeight="1" x14ac:dyDescent="0.25">
      <c r="A171" s="252"/>
      <c r="B171" s="144"/>
      <c r="C171" s="250"/>
      <c r="D171" s="250"/>
      <c r="E171" s="250"/>
      <c r="F171" s="155"/>
      <c r="G171" s="250"/>
      <c r="H171" s="253"/>
      <c r="I171" s="254"/>
      <c r="J171" s="144"/>
      <c r="K171" s="236"/>
      <c r="L171" s="236"/>
      <c r="M171" s="236"/>
      <c r="N171" s="192"/>
      <c r="O171" s="256"/>
      <c r="P171" s="192"/>
      <c r="Q171" s="192"/>
      <c r="R171" s="192"/>
      <c r="S171" s="192"/>
      <c r="T171" s="258"/>
      <c r="U171" s="73" t="s">
        <v>526</v>
      </c>
      <c r="V171" s="73" t="s">
        <v>44</v>
      </c>
      <c r="W171" s="73" t="s">
        <v>45</v>
      </c>
      <c r="X171" s="134" t="s">
        <v>472</v>
      </c>
      <c r="Y171" s="134"/>
      <c r="Z171" s="259"/>
      <c r="AA171" s="210"/>
      <c r="AB171" s="210"/>
      <c r="AC171" s="210"/>
      <c r="AD171" s="138"/>
      <c r="AE171" s="134"/>
      <c r="AF171" s="155"/>
      <c r="AG171" s="144"/>
      <c r="AH171" s="247"/>
      <c r="AI171" s="260"/>
      <c r="AJ171" s="248"/>
      <c r="AK171" s="249"/>
      <c r="AL171" s="249"/>
      <c r="AM171" s="249"/>
      <c r="AN171" s="144"/>
      <c r="AO171" s="250"/>
      <c r="AP171" s="249"/>
      <c r="AQ171" s="134"/>
      <c r="AR171" s="251"/>
      <c r="AS171" s="251"/>
      <c r="AT171" s="144"/>
      <c r="AU171" s="144"/>
      <c r="AV171" s="144"/>
      <c r="AW171" s="144"/>
      <c r="AX171" s="144"/>
      <c r="AY171" s="144"/>
      <c r="AZ171" s="144"/>
      <c r="BA171" s="144"/>
      <c r="BB171" s="144"/>
      <c r="BC171" s="144"/>
      <c r="BD171" s="144"/>
      <c r="BE171" s="144"/>
    </row>
    <row r="172" spans="1:57" s="9" customFormat="1" ht="33" customHeight="1" x14ac:dyDescent="0.25">
      <c r="A172" s="252"/>
      <c r="B172" s="144"/>
      <c r="C172" s="250"/>
      <c r="D172" s="250"/>
      <c r="E172" s="250"/>
      <c r="F172" s="155"/>
      <c r="G172" s="250"/>
      <c r="H172" s="253"/>
      <c r="I172" s="254"/>
      <c r="J172" s="144"/>
      <c r="K172" s="138"/>
      <c r="L172" s="234"/>
      <c r="M172" s="234"/>
      <c r="N172" s="234" t="s">
        <v>678</v>
      </c>
      <c r="O172" s="256"/>
      <c r="P172" s="190" t="s">
        <v>14</v>
      </c>
      <c r="Q172" s="190" t="s">
        <v>14</v>
      </c>
      <c r="R172" s="190" t="s">
        <v>14</v>
      </c>
      <c r="S172" s="190" t="s">
        <v>14</v>
      </c>
      <c r="T172" s="258"/>
      <c r="U172" s="73" t="s">
        <v>516</v>
      </c>
      <c r="V172" s="73" t="s">
        <v>517</v>
      </c>
      <c r="W172" s="73" t="s">
        <v>518</v>
      </c>
      <c r="X172" s="134" t="s">
        <v>280</v>
      </c>
      <c r="Y172" s="134"/>
      <c r="Z172" s="259"/>
      <c r="AA172" s="210"/>
      <c r="AB172" s="210"/>
      <c r="AC172" s="210"/>
      <c r="AD172" s="138"/>
      <c r="AE172" s="134"/>
      <c r="AF172" s="155"/>
      <c r="AG172" s="144"/>
      <c r="AH172" s="247"/>
      <c r="AI172" s="260"/>
      <c r="AJ172" s="248"/>
      <c r="AK172" s="249"/>
      <c r="AL172" s="249"/>
      <c r="AM172" s="249"/>
      <c r="AN172" s="144"/>
      <c r="AO172" s="250"/>
      <c r="AP172" s="249"/>
      <c r="AQ172" s="134"/>
      <c r="AR172" s="251"/>
      <c r="AS172" s="251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</row>
    <row r="173" spans="1:57" s="9" customFormat="1" ht="38.25" customHeight="1" x14ac:dyDescent="0.25">
      <c r="A173" s="252"/>
      <c r="B173" s="144"/>
      <c r="C173" s="250"/>
      <c r="D173" s="250"/>
      <c r="E173" s="250"/>
      <c r="F173" s="155"/>
      <c r="G173" s="250"/>
      <c r="H173" s="253"/>
      <c r="I173" s="254"/>
      <c r="J173" s="144"/>
      <c r="K173" s="138"/>
      <c r="L173" s="236"/>
      <c r="M173" s="236"/>
      <c r="N173" s="236"/>
      <c r="O173" s="256"/>
      <c r="P173" s="192"/>
      <c r="Q173" s="192"/>
      <c r="R173" s="192"/>
      <c r="S173" s="192"/>
      <c r="T173" s="258"/>
      <c r="U173" s="73" t="s">
        <v>437</v>
      </c>
      <c r="V173" s="73" t="s">
        <v>50</v>
      </c>
      <c r="W173" s="73" t="s">
        <v>51</v>
      </c>
      <c r="X173" s="134" t="s">
        <v>52</v>
      </c>
      <c r="Y173" s="134"/>
      <c r="Z173" s="259"/>
      <c r="AA173" s="210"/>
      <c r="AB173" s="210"/>
      <c r="AC173" s="210"/>
      <c r="AD173" s="138"/>
      <c r="AE173" s="134"/>
      <c r="AF173" s="155"/>
      <c r="AG173" s="144"/>
      <c r="AH173" s="247"/>
      <c r="AI173" s="260"/>
      <c r="AJ173" s="248"/>
      <c r="AK173" s="249"/>
      <c r="AL173" s="249"/>
      <c r="AM173" s="249"/>
      <c r="AN173" s="144"/>
      <c r="AO173" s="250"/>
      <c r="AP173" s="249"/>
      <c r="AQ173" s="134"/>
      <c r="AR173" s="251"/>
      <c r="AS173" s="251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</row>
    <row r="174" spans="1:57" s="9" customFormat="1" ht="38.25" customHeight="1" x14ac:dyDescent="0.25">
      <c r="A174" s="252"/>
      <c r="B174" s="144"/>
      <c r="C174" s="250"/>
      <c r="D174" s="250"/>
      <c r="E174" s="250"/>
      <c r="F174" s="155"/>
      <c r="G174" s="250"/>
      <c r="H174" s="253"/>
      <c r="I174" s="254"/>
      <c r="J174" s="144"/>
      <c r="K174" s="234" t="s">
        <v>675</v>
      </c>
      <c r="L174" s="234" t="s">
        <v>247</v>
      </c>
      <c r="M174" s="234" t="s">
        <v>676</v>
      </c>
      <c r="N174" s="234"/>
      <c r="O174" s="256"/>
      <c r="P174" s="234" t="s">
        <v>14</v>
      </c>
      <c r="Q174" s="227" t="s">
        <v>14</v>
      </c>
      <c r="R174" s="234" t="s">
        <v>14</v>
      </c>
      <c r="S174" s="234" t="s">
        <v>14</v>
      </c>
      <c r="T174" s="258"/>
      <c r="U174" s="76" t="s">
        <v>679</v>
      </c>
      <c r="V174" s="76" t="s">
        <v>44</v>
      </c>
      <c r="W174" s="76" t="s">
        <v>674</v>
      </c>
      <c r="X174" s="134" t="s">
        <v>55</v>
      </c>
      <c r="Y174" s="134"/>
      <c r="Z174" s="259"/>
      <c r="AA174" s="210"/>
      <c r="AB174" s="210"/>
      <c r="AC174" s="210"/>
      <c r="AD174" s="138"/>
      <c r="AE174" s="134"/>
      <c r="AF174" s="155"/>
      <c r="AG174" s="144"/>
      <c r="AH174" s="247"/>
      <c r="AI174" s="260"/>
      <c r="AJ174" s="248"/>
      <c r="AK174" s="249"/>
      <c r="AL174" s="249"/>
      <c r="AM174" s="249"/>
      <c r="AN174" s="144"/>
      <c r="AO174" s="250"/>
      <c r="AP174" s="249"/>
      <c r="AQ174" s="134"/>
      <c r="AR174" s="251"/>
      <c r="AS174" s="251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</row>
    <row r="175" spans="1:57" s="9" customFormat="1" ht="30" customHeight="1" x14ac:dyDescent="0.25">
      <c r="A175" s="252"/>
      <c r="B175" s="144"/>
      <c r="C175" s="250"/>
      <c r="D175" s="250"/>
      <c r="E175" s="250"/>
      <c r="F175" s="155"/>
      <c r="G175" s="250"/>
      <c r="H175" s="253"/>
      <c r="I175" s="254"/>
      <c r="J175" s="144"/>
      <c r="K175" s="235"/>
      <c r="L175" s="235"/>
      <c r="M175" s="235"/>
      <c r="N175" s="235"/>
      <c r="O175" s="256"/>
      <c r="P175" s="235"/>
      <c r="Q175" s="228"/>
      <c r="R175" s="235"/>
      <c r="S175" s="235"/>
      <c r="T175" s="258"/>
      <c r="U175" s="74" t="s">
        <v>680</v>
      </c>
      <c r="V175" s="75" t="s">
        <v>681</v>
      </c>
      <c r="W175" s="75" t="s">
        <v>682</v>
      </c>
      <c r="X175" s="134" t="s">
        <v>59</v>
      </c>
      <c r="Y175" s="134"/>
      <c r="Z175" s="259"/>
      <c r="AA175" s="210"/>
      <c r="AB175" s="210"/>
      <c r="AC175" s="210"/>
      <c r="AD175" s="138"/>
      <c r="AE175" s="134"/>
      <c r="AF175" s="155"/>
      <c r="AG175" s="144"/>
      <c r="AH175" s="247"/>
      <c r="AI175" s="260"/>
      <c r="AJ175" s="248"/>
      <c r="AK175" s="249"/>
      <c r="AL175" s="249"/>
      <c r="AM175" s="249"/>
      <c r="AN175" s="144"/>
      <c r="AO175" s="250"/>
      <c r="AP175" s="249"/>
      <c r="AQ175" s="134"/>
      <c r="AR175" s="251"/>
      <c r="AS175" s="251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</row>
    <row r="176" spans="1:57" s="9" customFormat="1" ht="36" customHeight="1" x14ac:dyDescent="0.25">
      <c r="A176" s="252"/>
      <c r="B176" s="144"/>
      <c r="C176" s="250"/>
      <c r="D176" s="250"/>
      <c r="E176" s="250"/>
      <c r="F176" s="156"/>
      <c r="G176" s="250"/>
      <c r="H176" s="253"/>
      <c r="I176" s="254"/>
      <c r="J176" s="144"/>
      <c r="K176" s="236"/>
      <c r="L176" s="236"/>
      <c r="M176" s="236"/>
      <c r="N176" s="236"/>
      <c r="O176" s="257"/>
      <c r="P176" s="236"/>
      <c r="Q176" s="229"/>
      <c r="R176" s="236"/>
      <c r="S176" s="236"/>
      <c r="T176" s="258"/>
      <c r="U176" s="73" t="s">
        <v>60</v>
      </c>
      <c r="V176" s="73" t="s">
        <v>61</v>
      </c>
      <c r="W176" s="73" t="s">
        <v>30</v>
      </c>
      <c r="X176" s="134" t="s">
        <v>141</v>
      </c>
      <c r="Y176" s="134"/>
      <c r="Z176" s="259"/>
      <c r="AA176" s="211"/>
      <c r="AB176" s="211"/>
      <c r="AC176" s="211"/>
      <c r="AD176" s="138"/>
      <c r="AE176" s="134"/>
      <c r="AF176" s="156"/>
      <c r="AG176" s="144"/>
      <c r="AH176" s="247"/>
      <c r="AI176" s="260"/>
      <c r="AJ176" s="248"/>
      <c r="AK176" s="249"/>
      <c r="AL176" s="249"/>
      <c r="AM176" s="249"/>
      <c r="AN176" s="144"/>
      <c r="AO176" s="250"/>
      <c r="AP176" s="249"/>
      <c r="AQ176" s="134"/>
      <c r="AR176" s="251"/>
      <c r="AS176" s="251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</row>
    <row r="177" spans="1:57" s="9" customFormat="1" ht="41.25" customHeight="1" x14ac:dyDescent="0.25">
      <c r="A177" s="252">
        <v>25</v>
      </c>
      <c r="B177" s="144" t="s">
        <v>10</v>
      </c>
      <c r="C177" s="250" t="s">
        <v>151</v>
      </c>
      <c r="D177" s="250">
        <v>2016</v>
      </c>
      <c r="E177" s="250" t="s">
        <v>610</v>
      </c>
      <c r="F177" s="250" t="s">
        <v>606</v>
      </c>
      <c r="G177" s="250" t="s">
        <v>14</v>
      </c>
      <c r="H177" s="253" t="s">
        <v>439</v>
      </c>
      <c r="I177" s="254">
        <v>42699</v>
      </c>
      <c r="J177" s="144" t="s">
        <v>684</v>
      </c>
      <c r="K177" s="234" t="s">
        <v>134</v>
      </c>
      <c r="L177" s="234" t="s">
        <v>772</v>
      </c>
      <c r="M177" s="234" t="s">
        <v>773</v>
      </c>
      <c r="N177" s="190"/>
      <c r="O177" s="255">
        <v>42705</v>
      </c>
      <c r="P177" s="234" t="s">
        <v>687</v>
      </c>
      <c r="Q177" s="234" t="s">
        <v>688</v>
      </c>
      <c r="R177" s="234" t="s">
        <v>689</v>
      </c>
      <c r="S177" s="234" t="s">
        <v>635</v>
      </c>
      <c r="T177" s="258" t="s">
        <v>686</v>
      </c>
      <c r="U177" s="73" t="s">
        <v>39</v>
      </c>
      <c r="V177" s="73" t="s">
        <v>40</v>
      </c>
      <c r="W177" s="73" t="s">
        <v>41</v>
      </c>
      <c r="X177" s="134" t="s">
        <v>42</v>
      </c>
      <c r="Y177" s="134"/>
      <c r="Z177" s="259" t="s">
        <v>440</v>
      </c>
      <c r="AA177" s="250"/>
      <c r="AB177" s="250"/>
      <c r="AC177" s="250"/>
      <c r="AD177" s="138" t="s">
        <v>635</v>
      </c>
      <c r="AE177" s="134" t="s">
        <v>426</v>
      </c>
      <c r="AF177" s="154" t="s">
        <v>582</v>
      </c>
      <c r="AG177" s="144" t="s">
        <v>71</v>
      </c>
      <c r="AH177" s="247" t="s">
        <v>306</v>
      </c>
      <c r="AI177" s="144" t="s">
        <v>694</v>
      </c>
      <c r="AJ177" s="248">
        <v>42712</v>
      </c>
      <c r="AK177" s="249">
        <v>774000</v>
      </c>
      <c r="AL177" s="249">
        <v>123840</v>
      </c>
      <c r="AM177" s="249">
        <v>897840</v>
      </c>
      <c r="AN177" s="144" t="s">
        <v>277</v>
      </c>
      <c r="AO177" s="250" t="s">
        <v>14</v>
      </c>
      <c r="AP177" s="249">
        <v>897840</v>
      </c>
      <c r="AQ177" s="144" t="s">
        <v>684</v>
      </c>
      <c r="AR177" s="251">
        <v>42737</v>
      </c>
      <c r="AS177" s="251">
        <v>43373</v>
      </c>
      <c r="AT177" s="144" t="s">
        <v>462</v>
      </c>
      <c r="AU177" s="144" t="s">
        <v>824</v>
      </c>
      <c r="AV177" s="144" t="s">
        <v>91</v>
      </c>
      <c r="AW177" s="144" t="s">
        <v>14</v>
      </c>
      <c r="AX177" s="144" t="s">
        <v>14</v>
      </c>
      <c r="AY177" s="144" t="s">
        <v>14</v>
      </c>
      <c r="AZ177" s="144" t="s">
        <v>14</v>
      </c>
      <c r="BA177" s="144" t="s">
        <v>14</v>
      </c>
      <c r="BB177" s="144" t="s">
        <v>363</v>
      </c>
      <c r="BC177" s="144"/>
      <c r="BD177" s="144" t="s">
        <v>14</v>
      </c>
      <c r="BE177" s="144" t="s">
        <v>14</v>
      </c>
    </row>
    <row r="178" spans="1:57" s="9" customFormat="1" ht="42.75" customHeight="1" x14ac:dyDescent="0.25">
      <c r="A178" s="252"/>
      <c r="B178" s="144"/>
      <c r="C178" s="250"/>
      <c r="D178" s="250"/>
      <c r="E178" s="250"/>
      <c r="F178" s="250"/>
      <c r="G178" s="250"/>
      <c r="H178" s="253"/>
      <c r="I178" s="254"/>
      <c r="J178" s="144"/>
      <c r="K178" s="236"/>
      <c r="L178" s="236"/>
      <c r="M178" s="236"/>
      <c r="N178" s="192"/>
      <c r="O178" s="256"/>
      <c r="P178" s="236"/>
      <c r="Q178" s="236"/>
      <c r="R178" s="236"/>
      <c r="S178" s="236"/>
      <c r="T178" s="258"/>
      <c r="U178" s="76" t="s">
        <v>464</v>
      </c>
      <c r="V178" s="76" t="s">
        <v>479</v>
      </c>
      <c r="W178" s="76" t="s">
        <v>402</v>
      </c>
      <c r="X178" s="134" t="s">
        <v>465</v>
      </c>
      <c r="Y178" s="134"/>
      <c r="Z178" s="259"/>
      <c r="AA178" s="250"/>
      <c r="AB178" s="250"/>
      <c r="AC178" s="250"/>
      <c r="AD178" s="138"/>
      <c r="AE178" s="134"/>
      <c r="AF178" s="155"/>
      <c r="AG178" s="144"/>
      <c r="AH178" s="247"/>
      <c r="AI178" s="144"/>
      <c r="AJ178" s="248"/>
      <c r="AK178" s="249"/>
      <c r="AL178" s="249"/>
      <c r="AM178" s="249"/>
      <c r="AN178" s="144"/>
      <c r="AO178" s="250"/>
      <c r="AP178" s="249"/>
      <c r="AQ178" s="144"/>
      <c r="AR178" s="251"/>
      <c r="AS178" s="251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</row>
    <row r="179" spans="1:57" s="9" customFormat="1" ht="33" customHeight="1" x14ac:dyDescent="0.25">
      <c r="A179" s="252"/>
      <c r="B179" s="144"/>
      <c r="C179" s="250"/>
      <c r="D179" s="250"/>
      <c r="E179" s="250"/>
      <c r="F179" s="250"/>
      <c r="G179" s="250"/>
      <c r="H179" s="253"/>
      <c r="I179" s="254"/>
      <c r="J179" s="144"/>
      <c r="K179" s="138"/>
      <c r="L179" s="234"/>
      <c r="M179" s="234"/>
      <c r="N179" s="234" t="s">
        <v>685</v>
      </c>
      <c r="O179" s="256"/>
      <c r="P179" s="138" t="s">
        <v>495</v>
      </c>
      <c r="Q179" s="138" t="s">
        <v>496</v>
      </c>
      <c r="R179" s="138" t="s">
        <v>354</v>
      </c>
      <c r="S179" s="234" t="s">
        <v>685</v>
      </c>
      <c r="T179" s="258"/>
      <c r="U179" s="73" t="s">
        <v>516</v>
      </c>
      <c r="V179" s="73" t="s">
        <v>517</v>
      </c>
      <c r="W179" s="73" t="s">
        <v>518</v>
      </c>
      <c r="X179" s="134" t="s">
        <v>280</v>
      </c>
      <c r="Y179" s="134"/>
      <c r="Z179" s="259"/>
      <c r="AA179" s="250"/>
      <c r="AB179" s="250"/>
      <c r="AC179" s="250"/>
      <c r="AD179" s="138"/>
      <c r="AE179" s="134"/>
      <c r="AF179" s="155"/>
      <c r="AG179" s="144"/>
      <c r="AH179" s="247"/>
      <c r="AI179" s="144"/>
      <c r="AJ179" s="248"/>
      <c r="AK179" s="249"/>
      <c r="AL179" s="249"/>
      <c r="AM179" s="249"/>
      <c r="AN179" s="144"/>
      <c r="AO179" s="250"/>
      <c r="AP179" s="249"/>
      <c r="AQ179" s="144"/>
      <c r="AR179" s="251"/>
      <c r="AS179" s="251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</row>
    <row r="180" spans="1:57" s="9" customFormat="1" ht="38.25" customHeight="1" x14ac:dyDescent="0.25">
      <c r="A180" s="252"/>
      <c r="B180" s="144"/>
      <c r="C180" s="250"/>
      <c r="D180" s="250"/>
      <c r="E180" s="250"/>
      <c r="F180" s="250"/>
      <c r="G180" s="250"/>
      <c r="H180" s="253"/>
      <c r="I180" s="254"/>
      <c r="J180" s="144"/>
      <c r="K180" s="138"/>
      <c r="L180" s="236"/>
      <c r="M180" s="236"/>
      <c r="N180" s="236"/>
      <c r="O180" s="256"/>
      <c r="P180" s="138"/>
      <c r="Q180" s="138"/>
      <c r="R180" s="138"/>
      <c r="S180" s="236"/>
      <c r="T180" s="258"/>
      <c r="U180" s="73" t="s">
        <v>437</v>
      </c>
      <c r="V180" s="73" t="s">
        <v>50</v>
      </c>
      <c r="W180" s="73" t="s">
        <v>51</v>
      </c>
      <c r="X180" s="134" t="s">
        <v>52</v>
      </c>
      <c r="Y180" s="134"/>
      <c r="Z180" s="259"/>
      <c r="AA180" s="250"/>
      <c r="AB180" s="250"/>
      <c r="AC180" s="250"/>
      <c r="AD180" s="138"/>
      <c r="AE180" s="134"/>
      <c r="AF180" s="155"/>
      <c r="AG180" s="144"/>
      <c r="AH180" s="247"/>
      <c r="AI180" s="144"/>
      <c r="AJ180" s="248"/>
      <c r="AK180" s="249"/>
      <c r="AL180" s="249"/>
      <c r="AM180" s="249"/>
      <c r="AN180" s="144"/>
      <c r="AO180" s="250"/>
      <c r="AP180" s="249"/>
      <c r="AQ180" s="144"/>
      <c r="AR180" s="251"/>
      <c r="AS180" s="251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</row>
    <row r="181" spans="1:57" s="9" customFormat="1" ht="30" customHeight="1" x14ac:dyDescent="0.25">
      <c r="A181" s="252"/>
      <c r="B181" s="144"/>
      <c r="C181" s="250"/>
      <c r="D181" s="250"/>
      <c r="E181" s="250"/>
      <c r="F181" s="250"/>
      <c r="G181" s="250"/>
      <c r="H181" s="253"/>
      <c r="I181" s="254"/>
      <c r="J181" s="144"/>
      <c r="K181" s="235"/>
      <c r="L181" s="234"/>
      <c r="M181" s="234"/>
      <c r="N181" s="234" t="s">
        <v>635</v>
      </c>
      <c r="O181" s="256"/>
      <c r="P181" s="138" t="s">
        <v>690</v>
      </c>
      <c r="Q181" s="138" t="s">
        <v>691</v>
      </c>
      <c r="R181" s="138" t="s">
        <v>190</v>
      </c>
      <c r="S181" s="234" t="s">
        <v>492</v>
      </c>
      <c r="T181" s="258"/>
      <c r="U181" s="74" t="s">
        <v>692</v>
      </c>
      <c r="V181" s="75" t="s">
        <v>234</v>
      </c>
      <c r="W181" s="75" t="s">
        <v>693</v>
      </c>
      <c r="X181" s="134" t="s">
        <v>55</v>
      </c>
      <c r="Y181" s="134"/>
      <c r="Z181" s="259"/>
      <c r="AA181" s="250"/>
      <c r="AB181" s="250"/>
      <c r="AC181" s="250"/>
      <c r="AD181" s="138"/>
      <c r="AE181" s="134"/>
      <c r="AF181" s="155"/>
      <c r="AG181" s="144"/>
      <c r="AH181" s="247"/>
      <c r="AI181" s="144"/>
      <c r="AJ181" s="248"/>
      <c r="AK181" s="249"/>
      <c r="AL181" s="249"/>
      <c r="AM181" s="249"/>
      <c r="AN181" s="144"/>
      <c r="AO181" s="250"/>
      <c r="AP181" s="249"/>
      <c r="AQ181" s="144"/>
      <c r="AR181" s="251"/>
      <c r="AS181" s="251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</row>
    <row r="182" spans="1:57" s="9" customFormat="1" ht="36" customHeight="1" x14ac:dyDescent="0.25">
      <c r="A182" s="252"/>
      <c r="B182" s="144"/>
      <c r="C182" s="250"/>
      <c r="D182" s="250"/>
      <c r="E182" s="250"/>
      <c r="F182" s="250"/>
      <c r="G182" s="250"/>
      <c r="H182" s="253"/>
      <c r="I182" s="254"/>
      <c r="J182" s="144"/>
      <c r="K182" s="236"/>
      <c r="L182" s="236"/>
      <c r="M182" s="236"/>
      <c r="N182" s="236"/>
      <c r="O182" s="257"/>
      <c r="P182" s="138"/>
      <c r="Q182" s="138"/>
      <c r="R182" s="138"/>
      <c r="S182" s="236"/>
      <c r="T182" s="258"/>
      <c r="U182" s="73" t="s">
        <v>60</v>
      </c>
      <c r="V182" s="73" t="s">
        <v>61</v>
      </c>
      <c r="W182" s="73" t="s">
        <v>30</v>
      </c>
      <c r="X182" s="134" t="s">
        <v>141</v>
      </c>
      <c r="Y182" s="134"/>
      <c r="Z182" s="259"/>
      <c r="AA182" s="250"/>
      <c r="AB182" s="250"/>
      <c r="AC182" s="250"/>
      <c r="AD182" s="138"/>
      <c r="AE182" s="134"/>
      <c r="AF182" s="156"/>
      <c r="AG182" s="144"/>
      <c r="AH182" s="247"/>
      <c r="AI182" s="144"/>
      <c r="AJ182" s="248"/>
      <c r="AK182" s="249"/>
      <c r="AL182" s="249"/>
      <c r="AM182" s="249"/>
      <c r="AN182" s="144"/>
      <c r="AO182" s="250"/>
      <c r="AP182" s="249"/>
      <c r="AQ182" s="144"/>
      <c r="AR182" s="251"/>
      <c r="AS182" s="251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</row>
    <row r="183" spans="1:57" s="9" customFormat="1" ht="41.25" customHeight="1" x14ac:dyDescent="0.25">
      <c r="A183" s="252">
        <v>26</v>
      </c>
      <c r="B183" s="144" t="s">
        <v>10</v>
      </c>
      <c r="C183" s="250" t="s">
        <v>151</v>
      </c>
      <c r="D183" s="250">
        <v>2016</v>
      </c>
      <c r="E183" s="250" t="s">
        <v>610</v>
      </c>
      <c r="F183" s="250" t="s">
        <v>607</v>
      </c>
      <c r="G183" s="250" t="s">
        <v>14</v>
      </c>
      <c r="H183" s="253" t="s">
        <v>439</v>
      </c>
      <c r="I183" s="254">
        <v>42699</v>
      </c>
      <c r="J183" s="144" t="s">
        <v>705</v>
      </c>
      <c r="K183" s="234"/>
      <c r="L183" s="234"/>
      <c r="M183" s="234"/>
      <c r="N183" s="190" t="s">
        <v>695</v>
      </c>
      <c r="O183" s="255">
        <v>42705</v>
      </c>
      <c r="P183" s="138" t="s">
        <v>698</v>
      </c>
      <c r="Q183" s="138" t="s">
        <v>58</v>
      </c>
      <c r="R183" s="138" t="s">
        <v>699</v>
      </c>
      <c r="S183" s="234" t="s">
        <v>697</v>
      </c>
      <c r="T183" s="258" t="s">
        <v>14</v>
      </c>
      <c r="U183" s="81" t="s">
        <v>145</v>
      </c>
      <c r="V183" s="81" t="s">
        <v>146</v>
      </c>
      <c r="W183" s="81" t="s">
        <v>147</v>
      </c>
      <c r="X183" s="134" t="s">
        <v>148</v>
      </c>
      <c r="Y183" s="134"/>
      <c r="Z183" s="259" t="s">
        <v>440</v>
      </c>
      <c r="AA183" s="250"/>
      <c r="AB183" s="250"/>
      <c r="AC183" s="250"/>
      <c r="AD183" s="234" t="s">
        <v>697</v>
      </c>
      <c r="AE183" s="190" t="s">
        <v>782</v>
      </c>
      <c r="AF183" s="154" t="s">
        <v>582</v>
      </c>
      <c r="AG183" s="144" t="s">
        <v>71</v>
      </c>
      <c r="AH183" s="247" t="s">
        <v>306</v>
      </c>
      <c r="AI183" s="260" t="s">
        <v>811</v>
      </c>
      <c r="AJ183" s="248">
        <v>42737</v>
      </c>
      <c r="AK183" s="249">
        <v>6500</v>
      </c>
      <c r="AL183" s="249">
        <v>1040</v>
      </c>
      <c r="AM183" s="249">
        <v>7540</v>
      </c>
      <c r="AN183" s="144" t="s">
        <v>277</v>
      </c>
      <c r="AO183" s="250" t="s">
        <v>14</v>
      </c>
      <c r="AP183" s="249">
        <v>7540</v>
      </c>
      <c r="AQ183" s="144" t="s">
        <v>705</v>
      </c>
      <c r="AR183" s="251">
        <v>42737</v>
      </c>
      <c r="AS183" s="251">
        <v>43373</v>
      </c>
      <c r="AT183" s="144" t="s">
        <v>462</v>
      </c>
      <c r="AU183" s="144" t="s">
        <v>14</v>
      </c>
      <c r="AV183" s="144" t="s">
        <v>91</v>
      </c>
      <c r="AW183" s="144" t="s">
        <v>14</v>
      </c>
      <c r="AX183" s="144" t="s">
        <v>14</v>
      </c>
      <c r="AY183" s="144" t="s">
        <v>14</v>
      </c>
      <c r="AZ183" s="144" t="s">
        <v>14</v>
      </c>
      <c r="BA183" s="144" t="s">
        <v>14</v>
      </c>
      <c r="BB183" s="144" t="s">
        <v>363</v>
      </c>
      <c r="BC183" s="144"/>
      <c r="BD183" s="144" t="s">
        <v>14</v>
      </c>
      <c r="BE183" s="144" t="s">
        <v>14</v>
      </c>
    </row>
    <row r="184" spans="1:57" s="9" customFormat="1" ht="42.75" customHeight="1" x14ac:dyDescent="0.25">
      <c r="A184" s="252"/>
      <c r="B184" s="144"/>
      <c r="C184" s="250"/>
      <c r="D184" s="250"/>
      <c r="E184" s="250"/>
      <c r="F184" s="250"/>
      <c r="G184" s="250"/>
      <c r="H184" s="253"/>
      <c r="I184" s="254"/>
      <c r="J184" s="144"/>
      <c r="K184" s="236"/>
      <c r="L184" s="236"/>
      <c r="M184" s="236"/>
      <c r="N184" s="192"/>
      <c r="O184" s="256"/>
      <c r="P184" s="138"/>
      <c r="Q184" s="138"/>
      <c r="R184" s="138"/>
      <c r="S184" s="236"/>
      <c r="T184" s="258"/>
      <c r="U184" s="73" t="s">
        <v>526</v>
      </c>
      <c r="V184" s="73" t="s">
        <v>44</v>
      </c>
      <c r="W184" s="73" t="s">
        <v>45</v>
      </c>
      <c r="X184" s="134" t="s">
        <v>472</v>
      </c>
      <c r="Y184" s="134"/>
      <c r="Z184" s="259"/>
      <c r="AA184" s="250"/>
      <c r="AB184" s="250"/>
      <c r="AC184" s="250"/>
      <c r="AD184" s="235"/>
      <c r="AE184" s="191"/>
      <c r="AF184" s="155"/>
      <c r="AG184" s="144"/>
      <c r="AH184" s="247"/>
      <c r="AI184" s="260"/>
      <c r="AJ184" s="248"/>
      <c r="AK184" s="249"/>
      <c r="AL184" s="249"/>
      <c r="AM184" s="249"/>
      <c r="AN184" s="144"/>
      <c r="AO184" s="250"/>
      <c r="AP184" s="249"/>
      <c r="AQ184" s="144"/>
      <c r="AR184" s="251"/>
      <c r="AS184" s="251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</row>
    <row r="185" spans="1:57" s="9" customFormat="1" ht="33" customHeight="1" x14ac:dyDescent="0.25">
      <c r="A185" s="252"/>
      <c r="B185" s="144"/>
      <c r="C185" s="250"/>
      <c r="D185" s="250"/>
      <c r="E185" s="250"/>
      <c r="F185" s="250"/>
      <c r="G185" s="250"/>
      <c r="H185" s="253"/>
      <c r="I185" s="254"/>
      <c r="J185" s="144"/>
      <c r="K185" s="138"/>
      <c r="L185" s="234"/>
      <c r="M185" s="234"/>
      <c r="N185" s="234" t="s">
        <v>696</v>
      </c>
      <c r="O185" s="256"/>
      <c r="P185" s="138" t="s">
        <v>700</v>
      </c>
      <c r="Q185" s="138" t="s">
        <v>701</v>
      </c>
      <c r="R185" s="138" t="s">
        <v>181</v>
      </c>
      <c r="S185" s="234" t="s">
        <v>696</v>
      </c>
      <c r="T185" s="258"/>
      <c r="U185" s="73" t="s">
        <v>516</v>
      </c>
      <c r="V185" s="73" t="s">
        <v>517</v>
      </c>
      <c r="W185" s="73" t="s">
        <v>518</v>
      </c>
      <c r="X185" s="134" t="s">
        <v>280</v>
      </c>
      <c r="Y185" s="134"/>
      <c r="Z185" s="259"/>
      <c r="AA185" s="250"/>
      <c r="AB185" s="250"/>
      <c r="AC185" s="250"/>
      <c r="AD185" s="235"/>
      <c r="AE185" s="191"/>
      <c r="AF185" s="155"/>
      <c r="AG185" s="144"/>
      <c r="AH185" s="247"/>
      <c r="AI185" s="260"/>
      <c r="AJ185" s="248"/>
      <c r="AK185" s="249"/>
      <c r="AL185" s="249"/>
      <c r="AM185" s="249"/>
      <c r="AN185" s="144"/>
      <c r="AO185" s="250"/>
      <c r="AP185" s="249"/>
      <c r="AQ185" s="144"/>
      <c r="AR185" s="251"/>
      <c r="AS185" s="251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</row>
    <row r="186" spans="1:57" s="9" customFormat="1" ht="38.25" customHeight="1" x14ac:dyDescent="0.25">
      <c r="A186" s="252"/>
      <c r="B186" s="144"/>
      <c r="C186" s="250"/>
      <c r="D186" s="250"/>
      <c r="E186" s="250"/>
      <c r="F186" s="250"/>
      <c r="G186" s="250"/>
      <c r="H186" s="253"/>
      <c r="I186" s="254"/>
      <c r="J186" s="144"/>
      <c r="K186" s="138"/>
      <c r="L186" s="236"/>
      <c r="M186" s="236"/>
      <c r="N186" s="236"/>
      <c r="O186" s="256"/>
      <c r="P186" s="138"/>
      <c r="Q186" s="138"/>
      <c r="R186" s="138"/>
      <c r="S186" s="236"/>
      <c r="T186" s="258"/>
      <c r="U186" s="73" t="s">
        <v>437</v>
      </c>
      <c r="V186" s="73" t="s">
        <v>50</v>
      </c>
      <c r="W186" s="73" t="s">
        <v>51</v>
      </c>
      <c r="X186" s="134" t="s">
        <v>52</v>
      </c>
      <c r="Y186" s="134"/>
      <c r="Z186" s="259"/>
      <c r="AA186" s="250"/>
      <c r="AB186" s="250"/>
      <c r="AC186" s="250"/>
      <c r="AD186" s="235"/>
      <c r="AE186" s="191"/>
      <c r="AF186" s="155"/>
      <c r="AG186" s="144"/>
      <c r="AH186" s="247"/>
      <c r="AI186" s="260"/>
      <c r="AJ186" s="248"/>
      <c r="AK186" s="249"/>
      <c r="AL186" s="249"/>
      <c r="AM186" s="249"/>
      <c r="AN186" s="144"/>
      <c r="AO186" s="250"/>
      <c r="AP186" s="249"/>
      <c r="AQ186" s="144"/>
      <c r="AR186" s="251"/>
      <c r="AS186" s="251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</row>
    <row r="187" spans="1:57" s="9" customFormat="1" ht="38.25" customHeight="1" x14ac:dyDescent="0.25">
      <c r="A187" s="252"/>
      <c r="B187" s="144"/>
      <c r="C187" s="250"/>
      <c r="D187" s="250"/>
      <c r="E187" s="250"/>
      <c r="F187" s="250"/>
      <c r="G187" s="250"/>
      <c r="H187" s="253"/>
      <c r="I187" s="254"/>
      <c r="J187" s="144"/>
      <c r="K187" s="234"/>
      <c r="L187" s="234"/>
      <c r="M187" s="234"/>
      <c r="N187" s="234" t="s">
        <v>697</v>
      </c>
      <c r="O187" s="256"/>
      <c r="P187" s="234" t="s">
        <v>702</v>
      </c>
      <c r="Q187" s="234" t="s">
        <v>703</v>
      </c>
      <c r="R187" s="234" t="s">
        <v>704</v>
      </c>
      <c r="S187" s="190" t="s">
        <v>695</v>
      </c>
      <c r="T187" s="258"/>
      <c r="U187" s="81" t="s">
        <v>53</v>
      </c>
      <c r="V187" s="81" t="s">
        <v>54</v>
      </c>
      <c r="W187" s="81" t="s">
        <v>30</v>
      </c>
      <c r="X187" s="134" t="s">
        <v>55</v>
      </c>
      <c r="Y187" s="134"/>
      <c r="Z187" s="259"/>
      <c r="AA187" s="250"/>
      <c r="AB187" s="250"/>
      <c r="AC187" s="250"/>
      <c r="AD187" s="235"/>
      <c r="AE187" s="191"/>
      <c r="AF187" s="155"/>
      <c r="AG187" s="144"/>
      <c r="AH187" s="247"/>
      <c r="AI187" s="260"/>
      <c r="AJ187" s="248"/>
      <c r="AK187" s="249"/>
      <c r="AL187" s="249"/>
      <c r="AM187" s="249"/>
      <c r="AN187" s="144"/>
      <c r="AO187" s="250"/>
      <c r="AP187" s="249"/>
      <c r="AQ187" s="144"/>
      <c r="AR187" s="251"/>
      <c r="AS187" s="251"/>
      <c r="AT187" s="144"/>
      <c r="AU187" s="144"/>
      <c r="AV187" s="144"/>
      <c r="AW187" s="144"/>
      <c r="AX187" s="144"/>
      <c r="AY187" s="144"/>
      <c r="AZ187" s="144"/>
      <c r="BA187" s="144"/>
      <c r="BB187" s="144"/>
      <c r="BC187" s="144"/>
      <c r="BD187" s="144"/>
      <c r="BE187" s="144"/>
    </row>
    <row r="188" spans="1:57" s="9" customFormat="1" ht="30" customHeight="1" x14ac:dyDescent="0.25">
      <c r="A188" s="252"/>
      <c r="B188" s="144"/>
      <c r="C188" s="250"/>
      <c r="D188" s="250"/>
      <c r="E188" s="250"/>
      <c r="F188" s="250"/>
      <c r="G188" s="250"/>
      <c r="H188" s="253"/>
      <c r="I188" s="254"/>
      <c r="J188" s="144"/>
      <c r="K188" s="235"/>
      <c r="L188" s="235"/>
      <c r="M188" s="235"/>
      <c r="N188" s="235"/>
      <c r="O188" s="256"/>
      <c r="P188" s="235"/>
      <c r="Q188" s="235"/>
      <c r="R188" s="235"/>
      <c r="S188" s="191"/>
      <c r="T188" s="258"/>
      <c r="U188" s="74" t="s">
        <v>679</v>
      </c>
      <c r="V188" s="75" t="s">
        <v>44</v>
      </c>
      <c r="W188" s="75" t="s">
        <v>674</v>
      </c>
      <c r="X188" s="134" t="s">
        <v>59</v>
      </c>
      <c r="Y188" s="134"/>
      <c r="Z188" s="259"/>
      <c r="AA188" s="250"/>
      <c r="AB188" s="250"/>
      <c r="AC188" s="250"/>
      <c r="AD188" s="235"/>
      <c r="AE188" s="191"/>
      <c r="AF188" s="155"/>
      <c r="AG188" s="144"/>
      <c r="AH188" s="247"/>
      <c r="AI188" s="260"/>
      <c r="AJ188" s="248"/>
      <c r="AK188" s="249"/>
      <c r="AL188" s="249"/>
      <c r="AM188" s="249"/>
      <c r="AN188" s="144"/>
      <c r="AO188" s="250"/>
      <c r="AP188" s="249"/>
      <c r="AQ188" s="144"/>
      <c r="AR188" s="251"/>
      <c r="AS188" s="251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</row>
    <row r="189" spans="1:57" s="9" customFormat="1" ht="36" customHeight="1" x14ac:dyDescent="0.25">
      <c r="A189" s="252"/>
      <c r="B189" s="144"/>
      <c r="C189" s="250"/>
      <c r="D189" s="250"/>
      <c r="E189" s="250"/>
      <c r="F189" s="250"/>
      <c r="G189" s="250"/>
      <c r="H189" s="253"/>
      <c r="I189" s="254"/>
      <c r="J189" s="144"/>
      <c r="K189" s="236"/>
      <c r="L189" s="236"/>
      <c r="M189" s="236"/>
      <c r="N189" s="236"/>
      <c r="O189" s="257"/>
      <c r="P189" s="236"/>
      <c r="Q189" s="236"/>
      <c r="R189" s="236"/>
      <c r="S189" s="192"/>
      <c r="T189" s="258"/>
      <c r="U189" s="73" t="s">
        <v>60</v>
      </c>
      <c r="V189" s="73" t="s">
        <v>61</v>
      </c>
      <c r="W189" s="73" t="s">
        <v>30</v>
      </c>
      <c r="X189" s="134" t="s">
        <v>141</v>
      </c>
      <c r="Y189" s="134"/>
      <c r="Z189" s="259"/>
      <c r="AA189" s="250"/>
      <c r="AB189" s="250"/>
      <c r="AC189" s="250"/>
      <c r="AD189" s="236"/>
      <c r="AE189" s="192"/>
      <c r="AF189" s="156"/>
      <c r="AG189" s="144"/>
      <c r="AH189" s="247"/>
      <c r="AI189" s="260"/>
      <c r="AJ189" s="248"/>
      <c r="AK189" s="249"/>
      <c r="AL189" s="249"/>
      <c r="AM189" s="249"/>
      <c r="AN189" s="144"/>
      <c r="AO189" s="250"/>
      <c r="AP189" s="249"/>
      <c r="AQ189" s="144"/>
      <c r="AR189" s="251"/>
      <c r="AS189" s="251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</row>
    <row r="190" spans="1:57" s="9" customFormat="1" ht="41.25" customHeight="1" x14ac:dyDescent="0.25">
      <c r="A190" s="252">
        <v>27</v>
      </c>
      <c r="B190" s="144" t="s">
        <v>10</v>
      </c>
      <c r="C190" s="250" t="s">
        <v>11</v>
      </c>
      <c r="D190" s="250">
        <v>2016</v>
      </c>
      <c r="E190" s="250" t="s">
        <v>610</v>
      </c>
      <c r="F190" s="250" t="s">
        <v>608</v>
      </c>
      <c r="G190" s="250" t="s">
        <v>14</v>
      </c>
      <c r="H190" s="253" t="s">
        <v>439</v>
      </c>
      <c r="I190" s="254">
        <v>42703</v>
      </c>
      <c r="J190" s="144" t="s">
        <v>278</v>
      </c>
      <c r="K190" s="234"/>
      <c r="L190" s="234"/>
      <c r="M190" s="234"/>
      <c r="N190" s="234" t="s">
        <v>203</v>
      </c>
      <c r="O190" s="372">
        <v>42706</v>
      </c>
      <c r="P190" s="234" t="s">
        <v>757</v>
      </c>
      <c r="Q190" s="234" t="s">
        <v>758</v>
      </c>
      <c r="R190" s="234" t="s">
        <v>759</v>
      </c>
      <c r="S190" s="234" t="s">
        <v>203</v>
      </c>
      <c r="T190" s="258" t="s">
        <v>14</v>
      </c>
      <c r="U190" s="73" t="s">
        <v>145</v>
      </c>
      <c r="V190" s="73" t="s">
        <v>146</v>
      </c>
      <c r="W190" s="73" t="s">
        <v>147</v>
      </c>
      <c r="X190" s="134" t="s">
        <v>182</v>
      </c>
      <c r="Y190" s="134"/>
      <c r="Z190" s="259" t="s">
        <v>440</v>
      </c>
      <c r="AA190" s="250"/>
      <c r="AB190" s="250"/>
      <c r="AC190" s="250"/>
      <c r="AD190" s="138" t="s">
        <v>203</v>
      </c>
      <c r="AE190" s="134" t="s">
        <v>426</v>
      </c>
      <c r="AF190" s="154" t="s">
        <v>582</v>
      </c>
      <c r="AG190" s="144" t="s">
        <v>71</v>
      </c>
      <c r="AH190" s="247" t="s">
        <v>306</v>
      </c>
      <c r="AI190" s="260" t="s">
        <v>812</v>
      </c>
      <c r="AJ190" s="248">
        <v>42718</v>
      </c>
      <c r="AK190" s="249">
        <v>674369.33</v>
      </c>
      <c r="AL190" s="249">
        <v>96290.32</v>
      </c>
      <c r="AM190" s="249">
        <v>770659.65</v>
      </c>
      <c r="AN190" s="144" t="s">
        <v>277</v>
      </c>
      <c r="AO190" s="250" t="s">
        <v>14</v>
      </c>
      <c r="AP190" s="249">
        <v>770659.65</v>
      </c>
      <c r="AQ190" s="144" t="s">
        <v>278</v>
      </c>
      <c r="AR190" s="378" t="s">
        <v>765</v>
      </c>
      <c r="AS190" s="379"/>
      <c r="AT190" s="144" t="s">
        <v>462</v>
      </c>
      <c r="AU190" s="144" t="s">
        <v>764</v>
      </c>
      <c r="AV190" s="144" t="s">
        <v>91</v>
      </c>
      <c r="AW190" s="144" t="s">
        <v>14</v>
      </c>
      <c r="AX190" s="144" t="s">
        <v>14</v>
      </c>
      <c r="AY190" s="144" t="s">
        <v>14</v>
      </c>
      <c r="AZ190" s="144" t="s">
        <v>14</v>
      </c>
      <c r="BA190" s="144" t="s">
        <v>14</v>
      </c>
      <c r="BB190" s="144" t="s">
        <v>363</v>
      </c>
      <c r="BC190" s="144"/>
      <c r="BD190" s="144" t="s">
        <v>14</v>
      </c>
      <c r="BE190" s="144" t="s">
        <v>14</v>
      </c>
    </row>
    <row r="191" spans="1:57" s="9" customFormat="1" ht="42.75" customHeight="1" x14ac:dyDescent="0.25">
      <c r="A191" s="252"/>
      <c r="B191" s="144"/>
      <c r="C191" s="250"/>
      <c r="D191" s="250"/>
      <c r="E191" s="250"/>
      <c r="F191" s="250"/>
      <c r="G191" s="250"/>
      <c r="H191" s="253"/>
      <c r="I191" s="254"/>
      <c r="J191" s="144"/>
      <c r="K191" s="236"/>
      <c r="L191" s="236"/>
      <c r="M191" s="236"/>
      <c r="N191" s="236"/>
      <c r="O191" s="373"/>
      <c r="P191" s="236"/>
      <c r="Q191" s="236"/>
      <c r="R191" s="236"/>
      <c r="S191" s="236"/>
      <c r="T191" s="258"/>
      <c r="U191" s="73" t="s">
        <v>526</v>
      </c>
      <c r="V191" s="73" t="s">
        <v>44</v>
      </c>
      <c r="W191" s="73" t="s">
        <v>45</v>
      </c>
      <c r="X191" s="134" t="s">
        <v>472</v>
      </c>
      <c r="Y191" s="134"/>
      <c r="Z191" s="259"/>
      <c r="AA191" s="250"/>
      <c r="AB191" s="250"/>
      <c r="AC191" s="250"/>
      <c r="AD191" s="138"/>
      <c r="AE191" s="134"/>
      <c r="AF191" s="155"/>
      <c r="AG191" s="144"/>
      <c r="AH191" s="247"/>
      <c r="AI191" s="260"/>
      <c r="AJ191" s="248"/>
      <c r="AK191" s="249"/>
      <c r="AL191" s="249"/>
      <c r="AM191" s="249"/>
      <c r="AN191" s="144"/>
      <c r="AO191" s="250"/>
      <c r="AP191" s="249"/>
      <c r="AQ191" s="144"/>
      <c r="AR191" s="380"/>
      <c r="AS191" s="381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</row>
    <row r="192" spans="1:57" s="9" customFormat="1" ht="33" customHeight="1" x14ac:dyDescent="0.25">
      <c r="A192" s="252"/>
      <c r="B192" s="144"/>
      <c r="C192" s="250"/>
      <c r="D192" s="250"/>
      <c r="E192" s="250"/>
      <c r="F192" s="250"/>
      <c r="G192" s="250"/>
      <c r="H192" s="253"/>
      <c r="I192" s="254"/>
      <c r="J192" s="144"/>
      <c r="K192" s="234"/>
      <c r="L192" s="234"/>
      <c r="M192" s="234"/>
      <c r="N192" s="234" t="s">
        <v>755</v>
      </c>
      <c r="O192" s="373"/>
      <c r="P192" s="234" t="s">
        <v>760</v>
      </c>
      <c r="Q192" s="234" t="s">
        <v>761</v>
      </c>
      <c r="R192" s="234" t="s">
        <v>430</v>
      </c>
      <c r="S192" s="234" t="s">
        <v>756</v>
      </c>
      <c r="T192" s="258"/>
      <c r="U192" s="73" t="s">
        <v>516</v>
      </c>
      <c r="V192" s="73" t="s">
        <v>517</v>
      </c>
      <c r="W192" s="73" t="s">
        <v>518</v>
      </c>
      <c r="X192" s="134" t="s">
        <v>280</v>
      </c>
      <c r="Y192" s="134"/>
      <c r="Z192" s="259"/>
      <c r="AA192" s="250"/>
      <c r="AB192" s="250"/>
      <c r="AC192" s="250"/>
      <c r="AD192" s="138"/>
      <c r="AE192" s="134"/>
      <c r="AF192" s="155"/>
      <c r="AG192" s="144"/>
      <c r="AH192" s="247"/>
      <c r="AI192" s="260"/>
      <c r="AJ192" s="248"/>
      <c r="AK192" s="249"/>
      <c r="AL192" s="249"/>
      <c r="AM192" s="249"/>
      <c r="AN192" s="144"/>
      <c r="AO192" s="250"/>
      <c r="AP192" s="249"/>
      <c r="AQ192" s="144"/>
      <c r="AR192" s="380"/>
      <c r="AS192" s="381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</row>
    <row r="193" spans="1:57" s="9" customFormat="1" ht="38.25" customHeight="1" x14ac:dyDescent="0.25">
      <c r="A193" s="252"/>
      <c r="B193" s="144"/>
      <c r="C193" s="250"/>
      <c r="D193" s="250"/>
      <c r="E193" s="250"/>
      <c r="F193" s="250"/>
      <c r="G193" s="250"/>
      <c r="H193" s="253"/>
      <c r="I193" s="254"/>
      <c r="J193" s="144"/>
      <c r="K193" s="236"/>
      <c r="L193" s="236"/>
      <c r="M193" s="236"/>
      <c r="N193" s="236"/>
      <c r="O193" s="373"/>
      <c r="P193" s="236"/>
      <c r="Q193" s="236"/>
      <c r="R193" s="236"/>
      <c r="S193" s="236"/>
      <c r="T193" s="258"/>
      <c r="U193" s="73" t="s">
        <v>437</v>
      </c>
      <c r="V193" s="73" t="s">
        <v>50</v>
      </c>
      <c r="W193" s="73" t="s">
        <v>51</v>
      </c>
      <c r="X193" s="134" t="s">
        <v>52</v>
      </c>
      <c r="Y193" s="134"/>
      <c r="Z193" s="259"/>
      <c r="AA193" s="250"/>
      <c r="AB193" s="250"/>
      <c r="AC193" s="250"/>
      <c r="AD193" s="138"/>
      <c r="AE193" s="134"/>
      <c r="AF193" s="155"/>
      <c r="AG193" s="144"/>
      <c r="AH193" s="247"/>
      <c r="AI193" s="260"/>
      <c r="AJ193" s="248"/>
      <c r="AK193" s="249"/>
      <c r="AL193" s="249"/>
      <c r="AM193" s="249"/>
      <c r="AN193" s="144"/>
      <c r="AO193" s="250"/>
      <c r="AP193" s="249"/>
      <c r="AQ193" s="144"/>
      <c r="AR193" s="380"/>
      <c r="AS193" s="381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</row>
    <row r="194" spans="1:57" s="9" customFormat="1" ht="30" customHeight="1" x14ac:dyDescent="0.25">
      <c r="A194" s="252"/>
      <c r="B194" s="144"/>
      <c r="C194" s="250"/>
      <c r="D194" s="250"/>
      <c r="E194" s="250"/>
      <c r="F194" s="250"/>
      <c r="G194" s="250"/>
      <c r="H194" s="253"/>
      <c r="I194" s="254"/>
      <c r="J194" s="144"/>
      <c r="K194" s="234"/>
      <c r="L194" s="234"/>
      <c r="M194" s="234"/>
      <c r="N194" s="234" t="s">
        <v>756</v>
      </c>
      <c r="O194" s="373"/>
      <c r="P194" s="234" t="s">
        <v>288</v>
      </c>
      <c r="Q194" s="234" t="s">
        <v>247</v>
      </c>
      <c r="R194" s="234" t="s">
        <v>452</v>
      </c>
      <c r="S194" s="234" t="s">
        <v>755</v>
      </c>
      <c r="T194" s="258"/>
      <c r="U194" s="74" t="s">
        <v>762</v>
      </c>
      <c r="V194" s="75" t="s">
        <v>763</v>
      </c>
      <c r="W194" s="75" t="s">
        <v>57</v>
      </c>
      <c r="X194" s="134" t="s">
        <v>55</v>
      </c>
      <c r="Y194" s="134"/>
      <c r="Z194" s="259"/>
      <c r="AA194" s="250"/>
      <c r="AB194" s="250"/>
      <c r="AC194" s="250"/>
      <c r="AD194" s="138"/>
      <c r="AE194" s="134"/>
      <c r="AF194" s="155"/>
      <c r="AG194" s="144"/>
      <c r="AH194" s="247"/>
      <c r="AI194" s="260"/>
      <c r="AJ194" s="248"/>
      <c r="AK194" s="249"/>
      <c r="AL194" s="249"/>
      <c r="AM194" s="249"/>
      <c r="AN194" s="144"/>
      <c r="AO194" s="250"/>
      <c r="AP194" s="249"/>
      <c r="AQ194" s="144"/>
      <c r="AR194" s="380"/>
      <c r="AS194" s="381"/>
      <c r="AT194" s="144"/>
      <c r="AU194" s="144"/>
      <c r="AV194" s="144"/>
      <c r="AW194" s="144"/>
      <c r="AX194" s="144"/>
      <c r="AY194" s="144"/>
      <c r="AZ194" s="144"/>
      <c r="BA194" s="144"/>
      <c r="BB194" s="144"/>
      <c r="BC194" s="144"/>
      <c r="BD194" s="144"/>
      <c r="BE194" s="144"/>
    </row>
    <row r="195" spans="1:57" s="9" customFormat="1" ht="36" customHeight="1" x14ac:dyDescent="0.25">
      <c r="A195" s="252"/>
      <c r="B195" s="144"/>
      <c r="C195" s="250"/>
      <c r="D195" s="250"/>
      <c r="E195" s="250"/>
      <c r="F195" s="250"/>
      <c r="G195" s="250"/>
      <c r="H195" s="253"/>
      <c r="I195" s="254"/>
      <c r="J195" s="144"/>
      <c r="K195" s="236"/>
      <c r="L195" s="236"/>
      <c r="M195" s="236"/>
      <c r="N195" s="236"/>
      <c r="O195" s="374"/>
      <c r="P195" s="236"/>
      <c r="Q195" s="236"/>
      <c r="R195" s="236"/>
      <c r="S195" s="236"/>
      <c r="T195" s="258"/>
      <c r="U195" s="73" t="s">
        <v>60</v>
      </c>
      <c r="V195" s="73" t="s">
        <v>61</v>
      </c>
      <c r="W195" s="73" t="s">
        <v>30</v>
      </c>
      <c r="X195" s="134" t="s">
        <v>141</v>
      </c>
      <c r="Y195" s="134"/>
      <c r="Z195" s="259"/>
      <c r="AA195" s="250"/>
      <c r="AB195" s="250"/>
      <c r="AC195" s="250"/>
      <c r="AD195" s="138"/>
      <c r="AE195" s="134"/>
      <c r="AF195" s="156"/>
      <c r="AG195" s="144"/>
      <c r="AH195" s="247"/>
      <c r="AI195" s="260"/>
      <c r="AJ195" s="248"/>
      <c r="AK195" s="249"/>
      <c r="AL195" s="249"/>
      <c r="AM195" s="249"/>
      <c r="AN195" s="144"/>
      <c r="AO195" s="250"/>
      <c r="AP195" s="249"/>
      <c r="AQ195" s="144"/>
      <c r="AR195" s="382"/>
      <c r="AS195" s="383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</row>
    <row r="196" spans="1:57" s="9" customFormat="1" ht="41.25" customHeight="1" x14ac:dyDescent="0.25">
      <c r="A196" s="252">
        <v>29</v>
      </c>
      <c r="B196" s="144" t="s">
        <v>10</v>
      </c>
      <c r="C196" s="250" t="s">
        <v>151</v>
      </c>
      <c r="D196" s="250">
        <v>2016</v>
      </c>
      <c r="E196" s="250" t="s">
        <v>610</v>
      </c>
      <c r="F196" s="250" t="s">
        <v>609</v>
      </c>
      <c r="G196" s="250" t="s">
        <v>14</v>
      </c>
      <c r="H196" s="253" t="s">
        <v>439</v>
      </c>
      <c r="I196" s="254">
        <v>42706</v>
      </c>
      <c r="J196" s="144" t="s">
        <v>747</v>
      </c>
      <c r="K196" s="138"/>
      <c r="L196" s="138"/>
      <c r="M196" s="138"/>
      <c r="N196" s="234" t="s">
        <v>722</v>
      </c>
      <c r="O196" s="255">
        <v>42713</v>
      </c>
      <c r="P196" s="234" t="s">
        <v>749</v>
      </c>
      <c r="Q196" s="234" t="s">
        <v>751</v>
      </c>
      <c r="R196" s="234" t="s">
        <v>753</v>
      </c>
      <c r="S196" s="234" t="s">
        <v>722</v>
      </c>
      <c r="T196" s="258" t="s">
        <v>14</v>
      </c>
      <c r="U196" s="73" t="s">
        <v>39</v>
      </c>
      <c r="V196" s="73" t="s">
        <v>40</v>
      </c>
      <c r="W196" s="73" t="s">
        <v>41</v>
      </c>
      <c r="X196" s="134" t="s">
        <v>42</v>
      </c>
      <c r="Y196" s="134"/>
      <c r="Z196" s="259" t="s">
        <v>440</v>
      </c>
      <c r="AA196" s="250"/>
      <c r="AB196" s="250"/>
      <c r="AC196" s="250"/>
      <c r="AD196" s="138" t="s">
        <v>723</v>
      </c>
      <c r="AE196" s="134" t="s">
        <v>426</v>
      </c>
      <c r="AF196" s="154" t="s">
        <v>283</v>
      </c>
      <c r="AG196" s="144" t="s">
        <v>71</v>
      </c>
      <c r="AH196" s="247" t="s">
        <v>306</v>
      </c>
      <c r="AI196" s="260" t="s">
        <v>802</v>
      </c>
      <c r="AJ196" s="248">
        <v>42724</v>
      </c>
      <c r="AK196" s="249">
        <v>3434758.62</v>
      </c>
      <c r="AL196" s="249">
        <v>549561.38</v>
      </c>
      <c r="AM196" s="249">
        <v>3984320</v>
      </c>
      <c r="AN196" s="144" t="s">
        <v>277</v>
      </c>
      <c r="AO196" s="250" t="s">
        <v>14</v>
      </c>
      <c r="AP196" s="249">
        <v>3984320</v>
      </c>
      <c r="AQ196" s="144" t="s">
        <v>747</v>
      </c>
      <c r="AR196" s="251">
        <v>42736</v>
      </c>
      <c r="AS196" s="251">
        <v>43373</v>
      </c>
      <c r="AT196" s="144" t="s">
        <v>462</v>
      </c>
      <c r="AU196" s="144" t="s">
        <v>818</v>
      </c>
      <c r="AV196" s="144" t="s">
        <v>91</v>
      </c>
      <c r="AW196" s="144" t="s">
        <v>14</v>
      </c>
      <c r="AX196" s="144" t="s">
        <v>14</v>
      </c>
      <c r="AY196" s="144" t="s">
        <v>14</v>
      </c>
      <c r="AZ196" s="144" t="s">
        <v>14</v>
      </c>
      <c r="BA196" s="144" t="s">
        <v>14</v>
      </c>
      <c r="BB196" s="144" t="s">
        <v>363</v>
      </c>
      <c r="BC196" s="144"/>
      <c r="BD196" s="144" t="s">
        <v>14</v>
      </c>
      <c r="BE196" s="144" t="s">
        <v>14</v>
      </c>
    </row>
    <row r="197" spans="1:57" s="9" customFormat="1" ht="42.75" customHeight="1" x14ac:dyDescent="0.25">
      <c r="A197" s="252"/>
      <c r="B197" s="144"/>
      <c r="C197" s="250"/>
      <c r="D197" s="250"/>
      <c r="E197" s="250"/>
      <c r="F197" s="250"/>
      <c r="G197" s="250"/>
      <c r="H197" s="253"/>
      <c r="I197" s="254"/>
      <c r="J197" s="144"/>
      <c r="K197" s="138"/>
      <c r="L197" s="138"/>
      <c r="M197" s="138"/>
      <c r="N197" s="236"/>
      <c r="O197" s="256"/>
      <c r="P197" s="236"/>
      <c r="Q197" s="236"/>
      <c r="R197" s="236"/>
      <c r="S197" s="236"/>
      <c r="T197" s="258"/>
      <c r="U197" s="73" t="s">
        <v>464</v>
      </c>
      <c r="V197" s="73" t="s">
        <v>479</v>
      </c>
      <c r="W197" s="73" t="s">
        <v>402</v>
      </c>
      <c r="X197" s="134" t="s">
        <v>465</v>
      </c>
      <c r="Y197" s="134"/>
      <c r="Z197" s="259"/>
      <c r="AA197" s="250"/>
      <c r="AB197" s="250"/>
      <c r="AC197" s="250"/>
      <c r="AD197" s="138"/>
      <c r="AE197" s="134"/>
      <c r="AF197" s="155"/>
      <c r="AG197" s="144"/>
      <c r="AH197" s="247"/>
      <c r="AI197" s="260"/>
      <c r="AJ197" s="248"/>
      <c r="AK197" s="249"/>
      <c r="AL197" s="249"/>
      <c r="AM197" s="249"/>
      <c r="AN197" s="144"/>
      <c r="AO197" s="250"/>
      <c r="AP197" s="249"/>
      <c r="AQ197" s="144"/>
      <c r="AR197" s="251"/>
      <c r="AS197" s="251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</row>
    <row r="198" spans="1:57" s="9" customFormat="1" ht="33" customHeight="1" x14ac:dyDescent="0.25">
      <c r="A198" s="252"/>
      <c r="B198" s="144"/>
      <c r="C198" s="250"/>
      <c r="D198" s="250"/>
      <c r="E198" s="250"/>
      <c r="F198" s="250"/>
      <c r="G198" s="250"/>
      <c r="H198" s="253"/>
      <c r="I198" s="254"/>
      <c r="J198" s="144"/>
      <c r="K198" s="138"/>
      <c r="L198" s="138"/>
      <c r="M198" s="138"/>
      <c r="N198" s="234" t="s">
        <v>723</v>
      </c>
      <c r="O198" s="256"/>
      <c r="P198" s="138" t="s">
        <v>750</v>
      </c>
      <c r="Q198" s="138" t="s">
        <v>752</v>
      </c>
      <c r="R198" s="138" t="s">
        <v>754</v>
      </c>
      <c r="S198" s="138" t="s">
        <v>748</v>
      </c>
      <c r="T198" s="258"/>
      <c r="U198" s="73" t="s">
        <v>516</v>
      </c>
      <c r="V198" s="73" t="s">
        <v>517</v>
      </c>
      <c r="W198" s="73" t="s">
        <v>518</v>
      </c>
      <c r="X198" s="134" t="s">
        <v>280</v>
      </c>
      <c r="Y198" s="134"/>
      <c r="Z198" s="259"/>
      <c r="AA198" s="250"/>
      <c r="AB198" s="250"/>
      <c r="AC198" s="250"/>
      <c r="AD198" s="138"/>
      <c r="AE198" s="134"/>
      <c r="AF198" s="155"/>
      <c r="AG198" s="144"/>
      <c r="AH198" s="247"/>
      <c r="AI198" s="260"/>
      <c r="AJ198" s="248"/>
      <c r="AK198" s="249"/>
      <c r="AL198" s="249"/>
      <c r="AM198" s="249"/>
      <c r="AN198" s="144"/>
      <c r="AO198" s="250"/>
      <c r="AP198" s="249"/>
      <c r="AQ198" s="144"/>
      <c r="AR198" s="251"/>
      <c r="AS198" s="251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</row>
    <row r="199" spans="1:57" s="9" customFormat="1" ht="38.25" customHeight="1" x14ac:dyDescent="0.25">
      <c r="A199" s="252"/>
      <c r="B199" s="144"/>
      <c r="C199" s="250"/>
      <c r="D199" s="250"/>
      <c r="E199" s="250"/>
      <c r="F199" s="250"/>
      <c r="G199" s="250"/>
      <c r="H199" s="253"/>
      <c r="I199" s="254"/>
      <c r="J199" s="144"/>
      <c r="K199" s="138"/>
      <c r="L199" s="138"/>
      <c r="M199" s="138"/>
      <c r="N199" s="236"/>
      <c r="O199" s="256"/>
      <c r="P199" s="138"/>
      <c r="Q199" s="138"/>
      <c r="R199" s="138"/>
      <c r="S199" s="138"/>
      <c r="T199" s="258"/>
      <c r="U199" s="73" t="s">
        <v>437</v>
      </c>
      <c r="V199" s="73" t="s">
        <v>50</v>
      </c>
      <c r="W199" s="73" t="s">
        <v>51</v>
      </c>
      <c r="X199" s="134" t="s">
        <v>52</v>
      </c>
      <c r="Y199" s="134"/>
      <c r="Z199" s="259"/>
      <c r="AA199" s="250"/>
      <c r="AB199" s="250"/>
      <c r="AC199" s="250"/>
      <c r="AD199" s="138"/>
      <c r="AE199" s="134"/>
      <c r="AF199" s="155"/>
      <c r="AG199" s="144"/>
      <c r="AH199" s="247"/>
      <c r="AI199" s="260"/>
      <c r="AJ199" s="248"/>
      <c r="AK199" s="249"/>
      <c r="AL199" s="249"/>
      <c r="AM199" s="249"/>
      <c r="AN199" s="144"/>
      <c r="AO199" s="250"/>
      <c r="AP199" s="249"/>
      <c r="AQ199" s="144"/>
      <c r="AR199" s="251"/>
      <c r="AS199" s="251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</row>
    <row r="200" spans="1:57" s="9" customFormat="1" ht="30" customHeight="1" x14ac:dyDescent="0.25">
      <c r="A200" s="252"/>
      <c r="B200" s="144"/>
      <c r="C200" s="250"/>
      <c r="D200" s="250"/>
      <c r="E200" s="250"/>
      <c r="F200" s="250"/>
      <c r="G200" s="250"/>
      <c r="H200" s="253"/>
      <c r="I200" s="254"/>
      <c r="J200" s="144"/>
      <c r="K200" s="138"/>
      <c r="L200" s="138"/>
      <c r="M200" s="138"/>
      <c r="N200" s="138" t="s">
        <v>748</v>
      </c>
      <c r="O200" s="256"/>
      <c r="P200" s="138" t="s">
        <v>449</v>
      </c>
      <c r="Q200" s="138" t="s">
        <v>234</v>
      </c>
      <c r="R200" s="138" t="s">
        <v>456</v>
      </c>
      <c r="S200" s="234" t="s">
        <v>723</v>
      </c>
      <c r="T200" s="258"/>
      <c r="U200" s="74" t="s">
        <v>357</v>
      </c>
      <c r="V200" s="75" t="s">
        <v>358</v>
      </c>
      <c r="W200" s="75" t="s">
        <v>359</v>
      </c>
      <c r="X200" s="134" t="s">
        <v>55</v>
      </c>
      <c r="Y200" s="134"/>
      <c r="Z200" s="259"/>
      <c r="AA200" s="250"/>
      <c r="AB200" s="250"/>
      <c r="AC200" s="250"/>
      <c r="AD200" s="138"/>
      <c r="AE200" s="134"/>
      <c r="AF200" s="155"/>
      <c r="AG200" s="144"/>
      <c r="AH200" s="247"/>
      <c r="AI200" s="260"/>
      <c r="AJ200" s="248"/>
      <c r="AK200" s="249"/>
      <c r="AL200" s="249"/>
      <c r="AM200" s="249"/>
      <c r="AN200" s="144"/>
      <c r="AO200" s="250"/>
      <c r="AP200" s="249"/>
      <c r="AQ200" s="144"/>
      <c r="AR200" s="251"/>
      <c r="AS200" s="251"/>
      <c r="AT200" s="144"/>
      <c r="AU200" s="144"/>
      <c r="AV200" s="144"/>
      <c r="AW200" s="144"/>
      <c r="AX200" s="144"/>
      <c r="AY200" s="144"/>
      <c r="AZ200" s="144"/>
      <c r="BA200" s="144"/>
      <c r="BB200" s="144"/>
      <c r="BC200" s="144"/>
      <c r="BD200" s="144"/>
      <c r="BE200" s="144"/>
    </row>
    <row r="201" spans="1:57" s="9" customFormat="1" ht="36" customHeight="1" x14ac:dyDescent="0.25">
      <c r="A201" s="252"/>
      <c r="B201" s="144"/>
      <c r="C201" s="250"/>
      <c r="D201" s="250"/>
      <c r="E201" s="250"/>
      <c r="F201" s="250"/>
      <c r="G201" s="250"/>
      <c r="H201" s="253"/>
      <c r="I201" s="254"/>
      <c r="J201" s="144"/>
      <c r="K201" s="138"/>
      <c r="L201" s="138"/>
      <c r="M201" s="138"/>
      <c r="N201" s="138"/>
      <c r="O201" s="257"/>
      <c r="P201" s="138"/>
      <c r="Q201" s="138"/>
      <c r="R201" s="138"/>
      <c r="S201" s="236"/>
      <c r="T201" s="258"/>
      <c r="U201" s="73" t="s">
        <v>60</v>
      </c>
      <c r="V201" s="73" t="s">
        <v>61</v>
      </c>
      <c r="W201" s="73" t="s">
        <v>30</v>
      </c>
      <c r="X201" s="134" t="s">
        <v>141</v>
      </c>
      <c r="Y201" s="134"/>
      <c r="Z201" s="259"/>
      <c r="AA201" s="250"/>
      <c r="AB201" s="250"/>
      <c r="AC201" s="250"/>
      <c r="AD201" s="138"/>
      <c r="AE201" s="134"/>
      <c r="AF201" s="156"/>
      <c r="AG201" s="144"/>
      <c r="AH201" s="247"/>
      <c r="AI201" s="260"/>
      <c r="AJ201" s="248"/>
      <c r="AK201" s="249"/>
      <c r="AL201" s="249"/>
      <c r="AM201" s="249"/>
      <c r="AN201" s="144"/>
      <c r="AO201" s="250"/>
      <c r="AP201" s="249"/>
      <c r="AQ201" s="144"/>
      <c r="AR201" s="251"/>
      <c r="AS201" s="251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</row>
    <row r="202" spans="1:57" s="9" customFormat="1" ht="41.25" customHeight="1" x14ac:dyDescent="0.25">
      <c r="A202" s="252">
        <v>30</v>
      </c>
      <c r="B202" s="144" t="s">
        <v>10</v>
      </c>
      <c r="C202" s="250" t="s">
        <v>151</v>
      </c>
      <c r="D202" s="250">
        <v>2016</v>
      </c>
      <c r="E202" s="250" t="s">
        <v>610</v>
      </c>
      <c r="F202" s="250" t="s">
        <v>598</v>
      </c>
      <c r="G202" s="250" t="s">
        <v>14</v>
      </c>
      <c r="H202" s="253" t="s">
        <v>439</v>
      </c>
      <c r="I202" s="254">
        <v>42705</v>
      </c>
      <c r="J202" s="144" t="s">
        <v>733</v>
      </c>
      <c r="K202" s="234"/>
      <c r="L202" s="234"/>
      <c r="M202" s="234"/>
      <c r="N202" s="190" t="s">
        <v>734</v>
      </c>
      <c r="O202" s="255">
        <v>42711</v>
      </c>
      <c r="P202" s="234" t="s">
        <v>742</v>
      </c>
      <c r="Q202" s="234" t="s">
        <v>744</v>
      </c>
      <c r="R202" s="234" t="s">
        <v>745</v>
      </c>
      <c r="S202" s="234" t="s">
        <v>736</v>
      </c>
      <c r="T202" s="258" t="s">
        <v>14</v>
      </c>
      <c r="U202" s="73" t="s">
        <v>145</v>
      </c>
      <c r="V202" s="73" t="s">
        <v>146</v>
      </c>
      <c r="W202" s="73" t="s">
        <v>147</v>
      </c>
      <c r="X202" s="134" t="s">
        <v>42</v>
      </c>
      <c r="Y202" s="134"/>
      <c r="Z202" s="259" t="s">
        <v>440</v>
      </c>
      <c r="AA202" s="178" t="s">
        <v>827</v>
      </c>
      <c r="AB202" s="196"/>
      <c r="AC202" s="197"/>
      <c r="AD202" s="138" t="s">
        <v>14</v>
      </c>
      <c r="AE202" s="134" t="s">
        <v>14</v>
      </c>
      <c r="AF202" s="154" t="s">
        <v>783</v>
      </c>
      <c r="AG202" s="144" t="s">
        <v>71</v>
      </c>
      <c r="AH202" s="247" t="s">
        <v>306</v>
      </c>
      <c r="AI202" s="144" t="s">
        <v>14</v>
      </c>
      <c r="AJ202" s="248" t="s">
        <v>14</v>
      </c>
      <c r="AK202" s="249" t="s">
        <v>14</v>
      </c>
      <c r="AL202" s="249" t="s">
        <v>14</v>
      </c>
      <c r="AM202" s="249" t="s">
        <v>14</v>
      </c>
      <c r="AN202" s="144" t="s">
        <v>14</v>
      </c>
      <c r="AO202" s="250" t="s">
        <v>14</v>
      </c>
      <c r="AP202" s="249" t="s">
        <v>14</v>
      </c>
      <c r="AQ202" s="144" t="s">
        <v>14</v>
      </c>
      <c r="AR202" s="251" t="s">
        <v>14</v>
      </c>
      <c r="AS202" s="251" t="s">
        <v>14</v>
      </c>
      <c r="AT202" s="144" t="s">
        <v>14</v>
      </c>
      <c r="AU202" s="154" t="s">
        <v>819</v>
      </c>
      <c r="AV202" s="144" t="s">
        <v>91</v>
      </c>
      <c r="AW202" s="144" t="s">
        <v>14</v>
      </c>
      <c r="AX202" s="144" t="s">
        <v>14</v>
      </c>
      <c r="AY202" s="144" t="s">
        <v>14</v>
      </c>
      <c r="AZ202" s="144" t="s">
        <v>14</v>
      </c>
      <c r="BA202" s="144" t="s">
        <v>14</v>
      </c>
      <c r="BB202" s="144" t="s">
        <v>363</v>
      </c>
      <c r="BC202" s="144"/>
      <c r="BD202" s="144" t="s">
        <v>14</v>
      </c>
      <c r="BE202" s="144" t="s">
        <v>14</v>
      </c>
    </row>
    <row r="203" spans="1:57" s="9" customFormat="1" ht="42.75" customHeight="1" x14ac:dyDescent="0.25">
      <c r="A203" s="252"/>
      <c r="B203" s="144"/>
      <c r="C203" s="250"/>
      <c r="D203" s="250"/>
      <c r="E203" s="250"/>
      <c r="F203" s="250"/>
      <c r="G203" s="250"/>
      <c r="H203" s="253"/>
      <c r="I203" s="254"/>
      <c r="J203" s="144"/>
      <c r="K203" s="236"/>
      <c r="L203" s="236"/>
      <c r="M203" s="236"/>
      <c r="N203" s="192"/>
      <c r="O203" s="256"/>
      <c r="P203" s="235"/>
      <c r="Q203" s="235"/>
      <c r="R203" s="235"/>
      <c r="S203" s="235"/>
      <c r="T203" s="258"/>
      <c r="U203" s="73" t="s">
        <v>526</v>
      </c>
      <c r="V203" s="73" t="s">
        <v>44</v>
      </c>
      <c r="W203" s="73" t="s">
        <v>45</v>
      </c>
      <c r="X203" s="134" t="s">
        <v>472</v>
      </c>
      <c r="Y203" s="134"/>
      <c r="Z203" s="259"/>
      <c r="AA203" s="179"/>
      <c r="AB203" s="198"/>
      <c r="AC203" s="199"/>
      <c r="AD203" s="138"/>
      <c r="AE203" s="134"/>
      <c r="AF203" s="155"/>
      <c r="AG203" s="144"/>
      <c r="AH203" s="247"/>
      <c r="AI203" s="144"/>
      <c r="AJ203" s="248"/>
      <c r="AK203" s="249"/>
      <c r="AL203" s="249"/>
      <c r="AM203" s="249"/>
      <c r="AN203" s="144"/>
      <c r="AO203" s="250"/>
      <c r="AP203" s="249"/>
      <c r="AQ203" s="144"/>
      <c r="AR203" s="251"/>
      <c r="AS203" s="251"/>
      <c r="AT203" s="144"/>
      <c r="AU203" s="155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</row>
    <row r="204" spans="1:57" s="9" customFormat="1" ht="33" customHeight="1" x14ac:dyDescent="0.25">
      <c r="A204" s="252"/>
      <c r="B204" s="144"/>
      <c r="C204" s="250"/>
      <c r="D204" s="250"/>
      <c r="E204" s="250"/>
      <c r="F204" s="250"/>
      <c r="G204" s="250"/>
      <c r="H204" s="253"/>
      <c r="I204" s="254"/>
      <c r="J204" s="144"/>
      <c r="K204" s="234"/>
      <c r="L204" s="234"/>
      <c r="M204" s="234"/>
      <c r="N204" s="234" t="s">
        <v>735</v>
      </c>
      <c r="O204" s="256"/>
      <c r="P204" s="235"/>
      <c r="Q204" s="235"/>
      <c r="R204" s="235"/>
      <c r="S204" s="236"/>
      <c r="T204" s="258"/>
      <c r="U204" s="73" t="s">
        <v>516</v>
      </c>
      <c r="V204" s="73" t="s">
        <v>517</v>
      </c>
      <c r="W204" s="73" t="s">
        <v>518</v>
      </c>
      <c r="X204" s="134" t="s">
        <v>280</v>
      </c>
      <c r="Y204" s="134"/>
      <c r="Z204" s="259"/>
      <c r="AA204" s="179"/>
      <c r="AB204" s="198"/>
      <c r="AC204" s="199"/>
      <c r="AD204" s="138"/>
      <c r="AE204" s="134"/>
      <c r="AF204" s="155"/>
      <c r="AG204" s="144"/>
      <c r="AH204" s="247"/>
      <c r="AI204" s="144"/>
      <c r="AJ204" s="248"/>
      <c r="AK204" s="249"/>
      <c r="AL204" s="249"/>
      <c r="AM204" s="249"/>
      <c r="AN204" s="144"/>
      <c r="AO204" s="250"/>
      <c r="AP204" s="249"/>
      <c r="AQ204" s="144"/>
      <c r="AR204" s="251"/>
      <c r="AS204" s="251"/>
      <c r="AT204" s="144"/>
      <c r="AU204" s="155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</row>
    <row r="205" spans="1:57" s="9" customFormat="1" ht="33" customHeight="1" x14ac:dyDescent="0.25">
      <c r="A205" s="252"/>
      <c r="B205" s="144"/>
      <c r="C205" s="250"/>
      <c r="D205" s="250"/>
      <c r="E205" s="250"/>
      <c r="F205" s="250"/>
      <c r="G205" s="250"/>
      <c r="H205" s="253"/>
      <c r="I205" s="254"/>
      <c r="J205" s="144"/>
      <c r="K205" s="235"/>
      <c r="L205" s="235"/>
      <c r="M205" s="235"/>
      <c r="N205" s="235"/>
      <c r="O205" s="256"/>
      <c r="P205" s="138" t="s">
        <v>743</v>
      </c>
      <c r="Q205" s="138" t="s">
        <v>234</v>
      </c>
      <c r="R205" s="138" t="s">
        <v>454</v>
      </c>
      <c r="S205" s="234" t="s">
        <v>735</v>
      </c>
      <c r="T205" s="258"/>
      <c r="U205" s="81" t="s">
        <v>437</v>
      </c>
      <c r="V205" s="81" t="s">
        <v>50</v>
      </c>
      <c r="W205" s="81" t="s">
        <v>51</v>
      </c>
      <c r="X205" s="134" t="s">
        <v>52</v>
      </c>
      <c r="Y205" s="134"/>
      <c r="Z205" s="259"/>
      <c r="AA205" s="179"/>
      <c r="AB205" s="198"/>
      <c r="AC205" s="199"/>
      <c r="AD205" s="138"/>
      <c r="AE205" s="134"/>
      <c r="AF205" s="155"/>
      <c r="AG205" s="144"/>
      <c r="AH205" s="247"/>
      <c r="AI205" s="144"/>
      <c r="AJ205" s="248"/>
      <c r="AK205" s="249"/>
      <c r="AL205" s="249"/>
      <c r="AM205" s="249"/>
      <c r="AN205" s="144"/>
      <c r="AO205" s="250"/>
      <c r="AP205" s="249"/>
      <c r="AQ205" s="144"/>
      <c r="AR205" s="251"/>
      <c r="AS205" s="251"/>
      <c r="AT205" s="144"/>
      <c r="AU205" s="155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</row>
    <row r="206" spans="1:57" s="9" customFormat="1" ht="38.25" customHeight="1" x14ac:dyDescent="0.25">
      <c r="A206" s="252"/>
      <c r="B206" s="144"/>
      <c r="C206" s="250"/>
      <c r="D206" s="250"/>
      <c r="E206" s="250"/>
      <c r="F206" s="250"/>
      <c r="G206" s="250"/>
      <c r="H206" s="253"/>
      <c r="I206" s="254"/>
      <c r="J206" s="144"/>
      <c r="K206" s="236"/>
      <c r="L206" s="236"/>
      <c r="M206" s="236"/>
      <c r="N206" s="236"/>
      <c r="O206" s="256"/>
      <c r="P206" s="138"/>
      <c r="Q206" s="138"/>
      <c r="R206" s="138"/>
      <c r="S206" s="235"/>
      <c r="T206" s="258"/>
      <c r="U206" s="73" t="s">
        <v>746</v>
      </c>
      <c r="V206" s="73" t="s">
        <v>681</v>
      </c>
      <c r="W206" s="73" t="s">
        <v>682</v>
      </c>
      <c r="X206" s="134" t="s">
        <v>740</v>
      </c>
      <c r="Y206" s="134"/>
      <c r="Z206" s="259"/>
      <c r="AA206" s="179"/>
      <c r="AB206" s="198"/>
      <c r="AC206" s="199"/>
      <c r="AD206" s="138"/>
      <c r="AE206" s="134"/>
      <c r="AF206" s="155"/>
      <c r="AG206" s="144"/>
      <c r="AH206" s="247"/>
      <c r="AI206" s="144"/>
      <c r="AJ206" s="248"/>
      <c r="AK206" s="249"/>
      <c r="AL206" s="249"/>
      <c r="AM206" s="249"/>
      <c r="AN206" s="144"/>
      <c r="AO206" s="250"/>
      <c r="AP206" s="249"/>
      <c r="AQ206" s="144"/>
      <c r="AR206" s="251"/>
      <c r="AS206" s="251"/>
      <c r="AT206" s="144"/>
      <c r="AU206" s="155"/>
      <c r="AV206" s="144"/>
      <c r="AW206" s="144"/>
      <c r="AX206" s="144"/>
      <c r="AY206" s="144"/>
      <c r="AZ206" s="144"/>
      <c r="BA206" s="144"/>
      <c r="BB206" s="144"/>
      <c r="BC206" s="144"/>
      <c r="BD206" s="144"/>
      <c r="BE206" s="144"/>
    </row>
    <row r="207" spans="1:57" s="9" customFormat="1" ht="45" customHeight="1" x14ac:dyDescent="0.25">
      <c r="A207" s="252"/>
      <c r="B207" s="144"/>
      <c r="C207" s="250"/>
      <c r="D207" s="250"/>
      <c r="E207" s="250"/>
      <c r="F207" s="250"/>
      <c r="G207" s="250"/>
      <c r="H207" s="253"/>
      <c r="I207" s="254"/>
      <c r="J207" s="144"/>
      <c r="K207" s="234"/>
      <c r="L207" s="234"/>
      <c r="M207" s="234"/>
      <c r="N207" s="234" t="s">
        <v>736</v>
      </c>
      <c r="O207" s="256"/>
      <c r="P207" s="138"/>
      <c r="Q207" s="138"/>
      <c r="R207" s="138"/>
      <c r="S207" s="235"/>
      <c r="T207" s="258"/>
      <c r="U207" s="74" t="s">
        <v>737</v>
      </c>
      <c r="V207" s="75" t="s">
        <v>738</v>
      </c>
      <c r="W207" s="75" t="s">
        <v>739</v>
      </c>
      <c r="X207" s="134" t="s">
        <v>741</v>
      </c>
      <c r="Y207" s="134"/>
      <c r="Z207" s="259"/>
      <c r="AA207" s="179"/>
      <c r="AB207" s="198"/>
      <c r="AC207" s="199"/>
      <c r="AD207" s="138"/>
      <c r="AE207" s="134"/>
      <c r="AF207" s="155"/>
      <c r="AG207" s="144"/>
      <c r="AH207" s="247"/>
      <c r="AI207" s="144"/>
      <c r="AJ207" s="248"/>
      <c r="AK207" s="249"/>
      <c r="AL207" s="249"/>
      <c r="AM207" s="249"/>
      <c r="AN207" s="144"/>
      <c r="AO207" s="250"/>
      <c r="AP207" s="249"/>
      <c r="AQ207" s="144"/>
      <c r="AR207" s="251"/>
      <c r="AS207" s="251"/>
      <c r="AT207" s="144"/>
      <c r="AU207" s="155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</row>
    <row r="208" spans="1:57" s="9" customFormat="1" ht="36" customHeight="1" x14ac:dyDescent="0.25">
      <c r="A208" s="252"/>
      <c r="B208" s="144"/>
      <c r="C208" s="250"/>
      <c r="D208" s="250"/>
      <c r="E208" s="250"/>
      <c r="F208" s="250"/>
      <c r="G208" s="250"/>
      <c r="H208" s="253"/>
      <c r="I208" s="254"/>
      <c r="J208" s="144"/>
      <c r="K208" s="236"/>
      <c r="L208" s="236"/>
      <c r="M208" s="236"/>
      <c r="N208" s="236"/>
      <c r="O208" s="257"/>
      <c r="P208" s="138"/>
      <c r="Q208" s="138"/>
      <c r="R208" s="138"/>
      <c r="S208" s="236"/>
      <c r="T208" s="258"/>
      <c r="U208" s="73" t="s">
        <v>60</v>
      </c>
      <c r="V208" s="73" t="s">
        <v>61</v>
      </c>
      <c r="W208" s="73" t="s">
        <v>30</v>
      </c>
      <c r="X208" s="134" t="s">
        <v>141</v>
      </c>
      <c r="Y208" s="134"/>
      <c r="Z208" s="259"/>
      <c r="AA208" s="200"/>
      <c r="AB208" s="201"/>
      <c r="AC208" s="202"/>
      <c r="AD208" s="138"/>
      <c r="AE208" s="134"/>
      <c r="AF208" s="156"/>
      <c r="AG208" s="144"/>
      <c r="AH208" s="247"/>
      <c r="AI208" s="144"/>
      <c r="AJ208" s="248"/>
      <c r="AK208" s="249"/>
      <c r="AL208" s="249"/>
      <c r="AM208" s="249"/>
      <c r="AN208" s="144"/>
      <c r="AO208" s="250"/>
      <c r="AP208" s="249"/>
      <c r="AQ208" s="144"/>
      <c r="AR208" s="251"/>
      <c r="AS208" s="251"/>
      <c r="AT208" s="144"/>
      <c r="AU208" s="156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</row>
    <row r="209" spans="1:15950" s="9" customFormat="1" ht="36" customHeight="1" x14ac:dyDescent="0.25">
      <c r="A209" s="252" t="s">
        <v>830</v>
      </c>
      <c r="B209" s="144" t="s">
        <v>10</v>
      </c>
      <c r="C209" s="250" t="s">
        <v>151</v>
      </c>
      <c r="D209" s="250">
        <v>2016</v>
      </c>
      <c r="E209" s="250" t="s">
        <v>610</v>
      </c>
      <c r="F209" s="154" t="s">
        <v>831</v>
      </c>
      <c r="G209" s="250" t="s">
        <v>14</v>
      </c>
      <c r="H209" s="253" t="s">
        <v>439</v>
      </c>
      <c r="I209" s="254">
        <v>42717</v>
      </c>
      <c r="J209" s="144" t="s">
        <v>733</v>
      </c>
      <c r="K209" s="234"/>
      <c r="L209" s="234"/>
      <c r="M209" s="234"/>
      <c r="N209" s="190" t="s">
        <v>734</v>
      </c>
      <c r="O209" s="255" t="s">
        <v>14</v>
      </c>
      <c r="P209" s="234" t="s">
        <v>14</v>
      </c>
      <c r="Q209" s="234" t="s">
        <v>14</v>
      </c>
      <c r="R209" s="234" t="s">
        <v>14</v>
      </c>
      <c r="S209" s="234" t="s">
        <v>14</v>
      </c>
      <c r="T209" s="258" t="s">
        <v>14</v>
      </c>
      <c r="U209" s="85" t="s">
        <v>145</v>
      </c>
      <c r="V209" s="85" t="s">
        <v>146</v>
      </c>
      <c r="W209" s="85" t="s">
        <v>147</v>
      </c>
      <c r="X209" s="134" t="s">
        <v>42</v>
      </c>
      <c r="Y209" s="134"/>
      <c r="Z209" s="259" t="s">
        <v>440</v>
      </c>
      <c r="AA209" s="250"/>
      <c r="AB209" s="250"/>
      <c r="AC209" s="250"/>
      <c r="AD209" s="138" t="s">
        <v>735</v>
      </c>
      <c r="AE209" s="134" t="s">
        <v>426</v>
      </c>
      <c r="AF209" s="154" t="s">
        <v>783</v>
      </c>
      <c r="AG209" s="144" t="s">
        <v>71</v>
      </c>
      <c r="AH209" s="247" t="s">
        <v>306</v>
      </c>
      <c r="AI209" s="144" t="s">
        <v>801</v>
      </c>
      <c r="AJ209" s="248">
        <v>42726</v>
      </c>
      <c r="AK209" s="249">
        <v>5.84</v>
      </c>
      <c r="AL209" s="249">
        <v>0.93400000000000005</v>
      </c>
      <c r="AM209" s="249">
        <v>6.77</v>
      </c>
      <c r="AN209" s="144" t="s">
        <v>277</v>
      </c>
      <c r="AO209" s="250" t="s">
        <v>14</v>
      </c>
      <c r="AP209" s="249" t="s">
        <v>813</v>
      </c>
      <c r="AQ209" s="144" t="s">
        <v>733</v>
      </c>
      <c r="AR209" s="251">
        <v>42737</v>
      </c>
      <c r="AS209" s="251">
        <v>43100</v>
      </c>
      <c r="AT209" s="144" t="s">
        <v>462</v>
      </c>
      <c r="AU209" s="154" t="s">
        <v>819</v>
      </c>
      <c r="AV209" s="144" t="s">
        <v>91</v>
      </c>
      <c r="AW209" s="144" t="s">
        <v>14</v>
      </c>
      <c r="AX209" s="144" t="s">
        <v>14</v>
      </c>
      <c r="AY209" s="144" t="s">
        <v>14</v>
      </c>
      <c r="AZ209" s="144" t="s">
        <v>14</v>
      </c>
      <c r="BA209" s="144" t="s">
        <v>14</v>
      </c>
      <c r="BB209" s="144" t="s">
        <v>363</v>
      </c>
      <c r="BC209" s="144"/>
      <c r="BD209" s="144" t="s">
        <v>14</v>
      </c>
      <c r="BE209" s="144" t="s">
        <v>14</v>
      </c>
    </row>
    <row r="210" spans="1:15950" s="9" customFormat="1" ht="36" customHeight="1" x14ac:dyDescent="0.25">
      <c r="A210" s="252"/>
      <c r="B210" s="144"/>
      <c r="C210" s="250"/>
      <c r="D210" s="250"/>
      <c r="E210" s="250"/>
      <c r="F210" s="155"/>
      <c r="G210" s="250"/>
      <c r="H210" s="253"/>
      <c r="I210" s="254"/>
      <c r="J210" s="144"/>
      <c r="K210" s="236"/>
      <c r="L210" s="236"/>
      <c r="M210" s="236"/>
      <c r="N210" s="192"/>
      <c r="O210" s="256"/>
      <c r="P210" s="235"/>
      <c r="Q210" s="235"/>
      <c r="R210" s="235"/>
      <c r="S210" s="235"/>
      <c r="T210" s="258"/>
      <c r="U210" s="85" t="s">
        <v>526</v>
      </c>
      <c r="V210" s="85" t="s">
        <v>44</v>
      </c>
      <c r="W210" s="85" t="s">
        <v>45</v>
      </c>
      <c r="X210" s="134" t="s">
        <v>472</v>
      </c>
      <c r="Y210" s="134"/>
      <c r="Z210" s="259"/>
      <c r="AA210" s="250"/>
      <c r="AB210" s="250"/>
      <c r="AC210" s="250"/>
      <c r="AD210" s="138"/>
      <c r="AE210" s="134"/>
      <c r="AF210" s="155"/>
      <c r="AG210" s="144"/>
      <c r="AH210" s="247"/>
      <c r="AI210" s="144"/>
      <c r="AJ210" s="248"/>
      <c r="AK210" s="249"/>
      <c r="AL210" s="249"/>
      <c r="AM210" s="249"/>
      <c r="AN210" s="144"/>
      <c r="AO210" s="250"/>
      <c r="AP210" s="249"/>
      <c r="AQ210" s="144"/>
      <c r="AR210" s="251"/>
      <c r="AS210" s="251"/>
      <c r="AT210" s="144"/>
      <c r="AU210" s="155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</row>
    <row r="211" spans="1:15950" s="9" customFormat="1" ht="36" customHeight="1" x14ac:dyDescent="0.25">
      <c r="A211" s="252"/>
      <c r="B211" s="144"/>
      <c r="C211" s="250"/>
      <c r="D211" s="250"/>
      <c r="E211" s="250"/>
      <c r="F211" s="155"/>
      <c r="G211" s="250"/>
      <c r="H211" s="253"/>
      <c r="I211" s="254"/>
      <c r="J211" s="144"/>
      <c r="K211" s="234"/>
      <c r="L211" s="234"/>
      <c r="M211" s="234"/>
      <c r="N211" s="234" t="s">
        <v>735</v>
      </c>
      <c r="O211" s="256"/>
      <c r="P211" s="235"/>
      <c r="Q211" s="235"/>
      <c r="R211" s="235"/>
      <c r="S211" s="235"/>
      <c r="T211" s="258"/>
      <c r="U211" s="85" t="s">
        <v>516</v>
      </c>
      <c r="V211" s="85" t="s">
        <v>517</v>
      </c>
      <c r="W211" s="85" t="s">
        <v>518</v>
      </c>
      <c r="X211" s="134" t="s">
        <v>280</v>
      </c>
      <c r="Y211" s="134"/>
      <c r="Z211" s="259"/>
      <c r="AA211" s="250"/>
      <c r="AB211" s="250"/>
      <c r="AC211" s="250"/>
      <c r="AD211" s="138"/>
      <c r="AE211" s="134"/>
      <c r="AF211" s="155"/>
      <c r="AG211" s="144"/>
      <c r="AH211" s="247"/>
      <c r="AI211" s="144"/>
      <c r="AJ211" s="248"/>
      <c r="AK211" s="249"/>
      <c r="AL211" s="249"/>
      <c r="AM211" s="249"/>
      <c r="AN211" s="144"/>
      <c r="AO211" s="250"/>
      <c r="AP211" s="249"/>
      <c r="AQ211" s="144"/>
      <c r="AR211" s="251"/>
      <c r="AS211" s="251"/>
      <c r="AT211" s="144"/>
      <c r="AU211" s="155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</row>
    <row r="212" spans="1:15950" s="9" customFormat="1" ht="36" customHeight="1" x14ac:dyDescent="0.25">
      <c r="A212" s="252"/>
      <c r="B212" s="144"/>
      <c r="C212" s="250"/>
      <c r="D212" s="250"/>
      <c r="E212" s="250"/>
      <c r="F212" s="155"/>
      <c r="G212" s="250"/>
      <c r="H212" s="253"/>
      <c r="I212" s="254"/>
      <c r="J212" s="144"/>
      <c r="K212" s="235"/>
      <c r="L212" s="235"/>
      <c r="M212" s="235"/>
      <c r="N212" s="235"/>
      <c r="O212" s="256"/>
      <c r="P212" s="138" t="s">
        <v>14</v>
      </c>
      <c r="Q212" s="138" t="s">
        <v>14</v>
      </c>
      <c r="R212" s="138" t="s">
        <v>14</v>
      </c>
      <c r="S212" s="138" t="s">
        <v>14</v>
      </c>
      <c r="T212" s="258"/>
      <c r="U212" s="85" t="s">
        <v>437</v>
      </c>
      <c r="V212" s="85" t="s">
        <v>50</v>
      </c>
      <c r="W212" s="85" t="s">
        <v>51</v>
      </c>
      <c r="X212" s="134" t="s">
        <v>52</v>
      </c>
      <c r="Y212" s="134"/>
      <c r="Z212" s="259"/>
      <c r="AA212" s="250"/>
      <c r="AB212" s="250"/>
      <c r="AC212" s="250"/>
      <c r="AD212" s="138"/>
      <c r="AE212" s="134"/>
      <c r="AF212" s="155"/>
      <c r="AG212" s="144"/>
      <c r="AH212" s="247"/>
      <c r="AI212" s="144"/>
      <c r="AJ212" s="248"/>
      <c r="AK212" s="249"/>
      <c r="AL212" s="249"/>
      <c r="AM212" s="249"/>
      <c r="AN212" s="144"/>
      <c r="AO212" s="250"/>
      <c r="AP212" s="249"/>
      <c r="AQ212" s="144"/>
      <c r="AR212" s="251"/>
      <c r="AS212" s="251"/>
      <c r="AT212" s="144"/>
      <c r="AU212" s="155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</row>
    <row r="213" spans="1:15950" s="9" customFormat="1" ht="36" customHeight="1" x14ac:dyDescent="0.25">
      <c r="A213" s="252"/>
      <c r="B213" s="144"/>
      <c r="C213" s="250"/>
      <c r="D213" s="250"/>
      <c r="E213" s="250"/>
      <c r="F213" s="155"/>
      <c r="G213" s="250"/>
      <c r="H213" s="253"/>
      <c r="I213" s="254"/>
      <c r="J213" s="144"/>
      <c r="K213" s="236"/>
      <c r="L213" s="236"/>
      <c r="M213" s="236"/>
      <c r="N213" s="236"/>
      <c r="O213" s="256"/>
      <c r="P213" s="138"/>
      <c r="Q213" s="138"/>
      <c r="R213" s="138"/>
      <c r="S213" s="138"/>
      <c r="T213" s="258"/>
      <c r="U213" s="85" t="s">
        <v>746</v>
      </c>
      <c r="V213" s="85" t="s">
        <v>681</v>
      </c>
      <c r="W213" s="85" t="s">
        <v>682</v>
      </c>
      <c r="X213" s="134" t="s">
        <v>740</v>
      </c>
      <c r="Y213" s="134"/>
      <c r="Z213" s="259"/>
      <c r="AA213" s="250"/>
      <c r="AB213" s="250"/>
      <c r="AC213" s="250"/>
      <c r="AD213" s="138"/>
      <c r="AE213" s="134"/>
      <c r="AF213" s="155"/>
      <c r="AG213" s="144"/>
      <c r="AH213" s="247"/>
      <c r="AI213" s="144"/>
      <c r="AJ213" s="248"/>
      <c r="AK213" s="249"/>
      <c r="AL213" s="249"/>
      <c r="AM213" s="249"/>
      <c r="AN213" s="144"/>
      <c r="AO213" s="250"/>
      <c r="AP213" s="249"/>
      <c r="AQ213" s="144"/>
      <c r="AR213" s="251"/>
      <c r="AS213" s="251"/>
      <c r="AT213" s="144"/>
      <c r="AU213" s="155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</row>
    <row r="214" spans="1:15950" s="9" customFormat="1" ht="36" customHeight="1" x14ac:dyDescent="0.25">
      <c r="A214" s="252"/>
      <c r="B214" s="144"/>
      <c r="C214" s="250"/>
      <c r="D214" s="250"/>
      <c r="E214" s="250"/>
      <c r="F214" s="155"/>
      <c r="G214" s="250"/>
      <c r="H214" s="253"/>
      <c r="I214" s="254"/>
      <c r="J214" s="144"/>
      <c r="K214" s="234"/>
      <c r="L214" s="234"/>
      <c r="M214" s="234"/>
      <c r="N214" s="234" t="s">
        <v>736</v>
      </c>
      <c r="O214" s="256"/>
      <c r="P214" s="138"/>
      <c r="Q214" s="138"/>
      <c r="R214" s="138"/>
      <c r="S214" s="138"/>
      <c r="T214" s="258"/>
      <c r="U214" s="86" t="s">
        <v>737</v>
      </c>
      <c r="V214" s="96" t="s">
        <v>738</v>
      </c>
      <c r="W214" s="96" t="s">
        <v>739</v>
      </c>
      <c r="X214" s="134" t="s">
        <v>741</v>
      </c>
      <c r="Y214" s="134"/>
      <c r="Z214" s="259"/>
      <c r="AA214" s="250"/>
      <c r="AB214" s="250"/>
      <c r="AC214" s="250"/>
      <c r="AD214" s="138"/>
      <c r="AE214" s="134"/>
      <c r="AF214" s="155"/>
      <c r="AG214" s="144"/>
      <c r="AH214" s="247"/>
      <c r="AI214" s="144"/>
      <c r="AJ214" s="248"/>
      <c r="AK214" s="249"/>
      <c r="AL214" s="249"/>
      <c r="AM214" s="249"/>
      <c r="AN214" s="144"/>
      <c r="AO214" s="250"/>
      <c r="AP214" s="249"/>
      <c r="AQ214" s="144"/>
      <c r="AR214" s="251"/>
      <c r="AS214" s="251"/>
      <c r="AT214" s="144"/>
      <c r="AU214" s="155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</row>
    <row r="215" spans="1:15950" s="9" customFormat="1" ht="36" customHeight="1" x14ac:dyDescent="0.25">
      <c r="A215" s="252"/>
      <c r="B215" s="144"/>
      <c r="C215" s="250"/>
      <c r="D215" s="250"/>
      <c r="E215" s="250"/>
      <c r="F215" s="156"/>
      <c r="G215" s="250"/>
      <c r="H215" s="253"/>
      <c r="I215" s="254"/>
      <c r="J215" s="144"/>
      <c r="K215" s="236"/>
      <c r="L215" s="236"/>
      <c r="M215" s="236"/>
      <c r="N215" s="236"/>
      <c r="O215" s="257"/>
      <c r="P215" s="138"/>
      <c r="Q215" s="138"/>
      <c r="R215" s="138"/>
      <c r="S215" s="138"/>
      <c r="T215" s="258"/>
      <c r="U215" s="85" t="s">
        <v>60</v>
      </c>
      <c r="V215" s="85" t="s">
        <v>61</v>
      </c>
      <c r="W215" s="85" t="s">
        <v>30</v>
      </c>
      <c r="X215" s="134" t="s">
        <v>141</v>
      </c>
      <c r="Y215" s="134"/>
      <c r="Z215" s="259"/>
      <c r="AA215" s="250"/>
      <c r="AB215" s="250"/>
      <c r="AC215" s="250"/>
      <c r="AD215" s="138"/>
      <c r="AE215" s="134"/>
      <c r="AF215" s="156"/>
      <c r="AG215" s="144"/>
      <c r="AH215" s="247"/>
      <c r="AI215" s="144"/>
      <c r="AJ215" s="248"/>
      <c r="AK215" s="249"/>
      <c r="AL215" s="249"/>
      <c r="AM215" s="249"/>
      <c r="AN215" s="144"/>
      <c r="AO215" s="250"/>
      <c r="AP215" s="249"/>
      <c r="AQ215" s="144"/>
      <c r="AR215" s="251"/>
      <c r="AS215" s="251"/>
      <c r="AT215" s="144"/>
      <c r="AU215" s="156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</row>
    <row r="216" spans="1:15950" s="9" customFormat="1" ht="90.75" customHeight="1" x14ac:dyDescent="0.25">
      <c r="A216" s="276">
        <v>1</v>
      </c>
      <c r="B216" s="157" t="s">
        <v>348</v>
      </c>
      <c r="C216" s="203" t="s">
        <v>151</v>
      </c>
      <c r="D216" s="190">
        <v>2016</v>
      </c>
      <c r="E216" s="203" t="s">
        <v>189</v>
      </c>
      <c r="F216" s="203" t="s">
        <v>350</v>
      </c>
      <c r="G216" s="203" t="s">
        <v>14</v>
      </c>
      <c r="H216" s="273" t="s">
        <v>445</v>
      </c>
      <c r="I216" s="175">
        <v>42457</v>
      </c>
      <c r="J216" s="157" t="s">
        <v>351</v>
      </c>
      <c r="K216" s="91"/>
      <c r="L216" s="90"/>
      <c r="M216" s="90"/>
      <c r="N216" s="90" t="s">
        <v>796</v>
      </c>
      <c r="O216" s="237">
        <v>42461</v>
      </c>
      <c r="P216" s="234" t="s">
        <v>797</v>
      </c>
      <c r="Q216" s="234" t="s">
        <v>798</v>
      </c>
      <c r="R216" s="234" t="s">
        <v>799</v>
      </c>
      <c r="S216" s="234" t="s">
        <v>795</v>
      </c>
      <c r="T216" s="190" t="s">
        <v>14</v>
      </c>
      <c r="U216" s="85" t="s">
        <v>145</v>
      </c>
      <c r="V216" s="85" t="s">
        <v>146</v>
      </c>
      <c r="W216" s="85" t="s">
        <v>147</v>
      </c>
      <c r="X216" s="134" t="s">
        <v>148</v>
      </c>
      <c r="Y216" s="134"/>
      <c r="Z216" s="230" t="s">
        <v>440</v>
      </c>
      <c r="AA216" s="145"/>
      <c r="AB216" s="146"/>
      <c r="AC216" s="147"/>
      <c r="AD216" s="190" t="s">
        <v>352</v>
      </c>
      <c r="AE216" s="190" t="s">
        <v>243</v>
      </c>
      <c r="AF216" s="190" t="s">
        <v>360</v>
      </c>
      <c r="AG216" s="190" t="s">
        <v>71</v>
      </c>
      <c r="AH216" s="190" t="s">
        <v>306</v>
      </c>
      <c r="AI216" s="190" t="s">
        <v>361</v>
      </c>
      <c r="AJ216" s="237">
        <v>42468</v>
      </c>
      <c r="AK216" s="270">
        <v>11412968</v>
      </c>
      <c r="AL216" s="270">
        <v>1826074.88</v>
      </c>
      <c r="AM216" s="270">
        <v>13239042.880000001</v>
      </c>
      <c r="AN216" s="190" t="s">
        <v>277</v>
      </c>
      <c r="AO216" s="190" t="s">
        <v>14</v>
      </c>
      <c r="AP216" s="270">
        <v>13239042.880000001</v>
      </c>
      <c r="AQ216" s="157" t="s">
        <v>351</v>
      </c>
      <c r="AR216" s="237">
        <v>42478</v>
      </c>
      <c r="AS216" s="237">
        <v>43342</v>
      </c>
      <c r="AT216" s="273" t="s">
        <v>441</v>
      </c>
      <c r="AU216" s="190" t="s">
        <v>362</v>
      </c>
      <c r="AV216" s="190" t="s">
        <v>91</v>
      </c>
      <c r="AW216" s="190" t="s">
        <v>14</v>
      </c>
      <c r="AX216" s="190" t="s">
        <v>14</v>
      </c>
      <c r="AY216" s="190" t="s">
        <v>14</v>
      </c>
      <c r="AZ216" s="190" t="s">
        <v>14</v>
      </c>
      <c r="BA216" s="190" t="s">
        <v>14</v>
      </c>
      <c r="BB216" s="261" t="s">
        <v>363</v>
      </c>
      <c r="BC216" s="262"/>
      <c r="BD216" s="190" t="s">
        <v>14</v>
      </c>
      <c r="BE216" s="190" t="s">
        <v>14</v>
      </c>
    </row>
    <row r="217" spans="1:15950" s="9" customFormat="1" ht="62.25" customHeight="1" x14ac:dyDescent="0.25">
      <c r="A217" s="277"/>
      <c r="B217" s="158"/>
      <c r="C217" s="204"/>
      <c r="D217" s="191"/>
      <c r="E217" s="204"/>
      <c r="F217" s="204"/>
      <c r="G217" s="204"/>
      <c r="H217" s="274"/>
      <c r="I217" s="176"/>
      <c r="J217" s="158"/>
      <c r="K217" s="86"/>
      <c r="L217" s="90"/>
      <c r="M217" s="90"/>
      <c r="N217" s="90" t="s">
        <v>795</v>
      </c>
      <c r="O217" s="238"/>
      <c r="P217" s="236"/>
      <c r="Q217" s="236"/>
      <c r="R217" s="236"/>
      <c r="S217" s="236"/>
      <c r="T217" s="191"/>
      <c r="U217" s="86" t="s">
        <v>526</v>
      </c>
      <c r="V217" s="86" t="s">
        <v>44</v>
      </c>
      <c r="W217" s="86" t="s">
        <v>45</v>
      </c>
      <c r="X217" s="138" t="s">
        <v>472</v>
      </c>
      <c r="Y217" s="138"/>
      <c r="Z217" s="231"/>
      <c r="AA217" s="148"/>
      <c r="AB217" s="149"/>
      <c r="AC217" s="150"/>
      <c r="AD217" s="191"/>
      <c r="AE217" s="191"/>
      <c r="AF217" s="191"/>
      <c r="AG217" s="191"/>
      <c r="AH217" s="191"/>
      <c r="AI217" s="191"/>
      <c r="AJ217" s="238"/>
      <c r="AK217" s="271"/>
      <c r="AL217" s="271"/>
      <c r="AM217" s="271"/>
      <c r="AN217" s="191"/>
      <c r="AO217" s="191"/>
      <c r="AP217" s="271"/>
      <c r="AQ217" s="158"/>
      <c r="AR217" s="238"/>
      <c r="AS217" s="238"/>
      <c r="AT217" s="274"/>
      <c r="AU217" s="191"/>
      <c r="AV217" s="191"/>
      <c r="AW217" s="191"/>
      <c r="AX217" s="191"/>
      <c r="AY217" s="191"/>
      <c r="AZ217" s="191"/>
      <c r="BA217" s="191"/>
      <c r="BB217" s="263"/>
      <c r="BC217" s="264"/>
      <c r="BD217" s="191"/>
      <c r="BE217" s="191"/>
    </row>
    <row r="218" spans="1:15950" s="9" customFormat="1" ht="33" customHeight="1" x14ac:dyDescent="0.25">
      <c r="A218" s="277"/>
      <c r="B218" s="158"/>
      <c r="C218" s="204"/>
      <c r="D218" s="191"/>
      <c r="E218" s="204"/>
      <c r="F218" s="204"/>
      <c r="G218" s="204"/>
      <c r="H218" s="274"/>
      <c r="I218" s="176"/>
      <c r="J218" s="158"/>
      <c r="K218" s="234"/>
      <c r="L218" s="138"/>
      <c r="M218" s="138"/>
      <c r="N218" s="138" t="s">
        <v>352</v>
      </c>
      <c r="O218" s="238"/>
      <c r="P218" s="234" t="s">
        <v>800</v>
      </c>
      <c r="Q218" s="234" t="s">
        <v>354</v>
      </c>
      <c r="R218" s="234" t="s">
        <v>133</v>
      </c>
      <c r="S218" s="138" t="s">
        <v>352</v>
      </c>
      <c r="T218" s="191"/>
      <c r="U218" s="86" t="s">
        <v>437</v>
      </c>
      <c r="V218" s="101" t="s">
        <v>50</v>
      </c>
      <c r="W218" s="101" t="s">
        <v>51</v>
      </c>
      <c r="X218" s="233" t="s">
        <v>52</v>
      </c>
      <c r="Y218" s="258"/>
      <c r="Z218" s="231"/>
      <c r="AA218" s="148"/>
      <c r="AB218" s="149"/>
      <c r="AC218" s="150"/>
      <c r="AD218" s="191"/>
      <c r="AE218" s="191"/>
      <c r="AF218" s="191"/>
      <c r="AG218" s="191"/>
      <c r="AH218" s="191"/>
      <c r="AI218" s="191"/>
      <c r="AJ218" s="238"/>
      <c r="AK218" s="271"/>
      <c r="AL218" s="271"/>
      <c r="AM218" s="271"/>
      <c r="AN218" s="191"/>
      <c r="AO218" s="191"/>
      <c r="AP218" s="271"/>
      <c r="AQ218" s="158"/>
      <c r="AR218" s="238"/>
      <c r="AS218" s="238"/>
      <c r="AT218" s="274"/>
      <c r="AU218" s="191"/>
      <c r="AV218" s="191"/>
      <c r="AW218" s="191"/>
      <c r="AX218" s="191"/>
      <c r="AY218" s="191"/>
      <c r="AZ218" s="191"/>
      <c r="BA218" s="191"/>
      <c r="BB218" s="263"/>
      <c r="BC218" s="264"/>
      <c r="BD218" s="191"/>
      <c r="BE218" s="191"/>
    </row>
    <row r="219" spans="1:15950" s="9" customFormat="1" ht="38.25" customHeight="1" x14ac:dyDescent="0.25">
      <c r="A219" s="277"/>
      <c r="B219" s="158"/>
      <c r="C219" s="204"/>
      <c r="D219" s="191"/>
      <c r="E219" s="204"/>
      <c r="F219" s="204"/>
      <c r="G219" s="204"/>
      <c r="H219" s="274"/>
      <c r="I219" s="176"/>
      <c r="J219" s="158"/>
      <c r="K219" s="235"/>
      <c r="L219" s="138"/>
      <c r="M219" s="138"/>
      <c r="N219" s="138"/>
      <c r="O219" s="238"/>
      <c r="P219" s="235"/>
      <c r="Q219" s="235"/>
      <c r="R219" s="235"/>
      <c r="S219" s="138"/>
      <c r="T219" s="191"/>
      <c r="U219" s="86" t="s">
        <v>139</v>
      </c>
      <c r="V219" s="86" t="s">
        <v>140</v>
      </c>
      <c r="W219" s="86" t="s">
        <v>28</v>
      </c>
      <c r="X219" s="138" t="s">
        <v>280</v>
      </c>
      <c r="Y219" s="138"/>
      <c r="Z219" s="231"/>
      <c r="AA219" s="148"/>
      <c r="AB219" s="149"/>
      <c r="AC219" s="150"/>
      <c r="AD219" s="191"/>
      <c r="AE219" s="191"/>
      <c r="AF219" s="191"/>
      <c r="AG219" s="191"/>
      <c r="AH219" s="191"/>
      <c r="AI219" s="191"/>
      <c r="AJ219" s="238"/>
      <c r="AK219" s="271"/>
      <c r="AL219" s="271"/>
      <c r="AM219" s="271"/>
      <c r="AN219" s="191"/>
      <c r="AO219" s="191"/>
      <c r="AP219" s="271"/>
      <c r="AQ219" s="158"/>
      <c r="AR219" s="238"/>
      <c r="AS219" s="238"/>
      <c r="AT219" s="274"/>
      <c r="AU219" s="191"/>
      <c r="AV219" s="191"/>
      <c r="AW219" s="191"/>
      <c r="AX219" s="191"/>
      <c r="AY219" s="191"/>
      <c r="AZ219" s="191"/>
      <c r="BA219" s="191"/>
      <c r="BB219" s="263"/>
      <c r="BC219" s="264"/>
      <c r="BD219" s="191"/>
      <c r="BE219" s="191"/>
    </row>
    <row r="220" spans="1:15950" s="9" customFormat="1" ht="30" customHeight="1" x14ac:dyDescent="0.25">
      <c r="A220" s="277"/>
      <c r="B220" s="158"/>
      <c r="C220" s="204"/>
      <c r="D220" s="191"/>
      <c r="E220" s="204"/>
      <c r="F220" s="204"/>
      <c r="G220" s="204"/>
      <c r="H220" s="274"/>
      <c r="I220" s="176"/>
      <c r="J220" s="158"/>
      <c r="K220" s="235"/>
      <c r="L220" s="138"/>
      <c r="M220" s="138"/>
      <c r="N220" s="138"/>
      <c r="O220" s="238"/>
      <c r="P220" s="235"/>
      <c r="Q220" s="235"/>
      <c r="R220" s="235"/>
      <c r="S220" s="138"/>
      <c r="T220" s="191"/>
      <c r="U220" s="190" t="s">
        <v>60</v>
      </c>
      <c r="V220" s="190" t="s">
        <v>61</v>
      </c>
      <c r="W220" s="190" t="s">
        <v>30</v>
      </c>
      <c r="X220" s="261" t="s">
        <v>141</v>
      </c>
      <c r="Y220" s="262"/>
      <c r="Z220" s="231"/>
      <c r="AA220" s="148"/>
      <c r="AB220" s="149"/>
      <c r="AC220" s="150"/>
      <c r="AD220" s="191"/>
      <c r="AE220" s="191"/>
      <c r="AF220" s="191"/>
      <c r="AG220" s="191"/>
      <c r="AH220" s="191"/>
      <c r="AI220" s="191"/>
      <c r="AJ220" s="238"/>
      <c r="AK220" s="271"/>
      <c r="AL220" s="271"/>
      <c r="AM220" s="271"/>
      <c r="AN220" s="191"/>
      <c r="AO220" s="191"/>
      <c r="AP220" s="271"/>
      <c r="AQ220" s="158"/>
      <c r="AR220" s="238"/>
      <c r="AS220" s="238"/>
      <c r="AT220" s="274"/>
      <c r="AU220" s="191"/>
      <c r="AV220" s="191"/>
      <c r="AW220" s="191"/>
      <c r="AX220" s="191"/>
      <c r="AY220" s="191"/>
      <c r="AZ220" s="191"/>
      <c r="BA220" s="191"/>
      <c r="BB220" s="263"/>
      <c r="BC220" s="264"/>
      <c r="BD220" s="191"/>
      <c r="BE220" s="191"/>
    </row>
    <row r="221" spans="1:15950" s="9" customFormat="1" ht="27.75" customHeight="1" thickBot="1" x14ac:dyDescent="0.3">
      <c r="A221" s="277"/>
      <c r="B221" s="158"/>
      <c r="C221" s="204"/>
      <c r="D221" s="191"/>
      <c r="E221" s="204"/>
      <c r="F221" s="204"/>
      <c r="G221" s="204"/>
      <c r="H221" s="274"/>
      <c r="I221" s="176"/>
      <c r="J221" s="158"/>
      <c r="K221" s="236"/>
      <c r="L221" s="138"/>
      <c r="M221" s="138"/>
      <c r="N221" s="138"/>
      <c r="O221" s="238"/>
      <c r="P221" s="236"/>
      <c r="Q221" s="236"/>
      <c r="R221" s="236"/>
      <c r="S221" s="138"/>
      <c r="T221" s="191"/>
      <c r="U221" s="192"/>
      <c r="V221" s="192"/>
      <c r="W221" s="192"/>
      <c r="X221" s="265"/>
      <c r="Y221" s="266"/>
      <c r="Z221" s="231"/>
      <c r="AA221" s="148"/>
      <c r="AB221" s="149"/>
      <c r="AC221" s="150"/>
      <c r="AD221" s="191"/>
      <c r="AE221" s="191"/>
      <c r="AF221" s="191"/>
      <c r="AG221" s="191"/>
      <c r="AH221" s="191"/>
      <c r="AI221" s="191"/>
      <c r="AJ221" s="238"/>
      <c r="AK221" s="271"/>
      <c r="AL221" s="271"/>
      <c r="AM221" s="271"/>
      <c r="AN221" s="191"/>
      <c r="AO221" s="191"/>
      <c r="AP221" s="271"/>
      <c r="AQ221" s="158"/>
      <c r="AR221" s="238"/>
      <c r="AS221" s="238"/>
      <c r="AT221" s="274"/>
      <c r="AU221" s="191"/>
      <c r="AV221" s="191"/>
      <c r="AW221" s="191"/>
      <c r="AX221" s="191"/>
      <c r="AY221" s="191"/>
      <c r="AZ221" s="191"/>
      <c r="BA221" s="191"/>
      <c r="BB221" s="263"/>
      <c r="BC221" s="264"/>
      <c r="BD221" s="191"/>
      <c r="BE221" s="191"/>
    </row>
    <row r="222" spans="1:15950" s="9" customFormat="1" ht="45.75" customHeight="1" thickBot="1" x14ac:dyDescent="0.3">
      <c r="A222" s="277"/>
      <c r="B222" s="158"/>
      <c r="C222" s="204"/>
      <c r="D222" s="191"/>
      <c r="E222" s="204"/>
      <c r="F222" s="204"/>
      <c r="G222" s="204"/>
      <c r="H222" s="274"/>
      <c r="I222" s="176"/>
      <c r="J222" s="158"/>
      <c r="K222" s="134"/>
      <c r="L222" s="134"/>
      <c r="M222" s="134"/>
      <c r="N222" s="138" t="s">
        <v>353</v>
      </c>
      <c r="O222" s="238"/>
      <c r="P222" s="134" t="s">
        <v>355</v>
      </c>
      <c r="Q222" s="134" t="s">
        <v>356</v>
      </c>
      <c r="R222" s="134" t="s">
        <v>259</v>
      </c>
      <c r="S222" s="134" t="s">
        <v>353</v>
      </c>
      <c r="T222" s="191"/>
      <c r="U222" s="234" t="s">
        <v>357</v>
      </c>
      <c r="V222" s="234" t="s">
        <v>358</v>
      </c>
      <c r="W222" s="190" t="s">
        <v>359</v>
      </c>
      <c r="X222" s="261" t="s">
        <v>55</v>
      </c>
      <c r="Y222" s="262"/>
      <c r="Z222" s="231"/>
      <c r="AA222" s="148"/>
      <c r="AB222" s="149"/>
      <c r="AC222" s="150"/>
      <c r="AD222" s="191"/>
      <c r="AE222" s="191"/>
      <c r="AF222" s="191"/>
      <c r="AG222" s="191"/>
      <c r="AH222" s="191"/>
      <c r="AI222" s="191"/>
      <c r="AJ222" s="238"/>
      <c r="AK222" s="271"/>
      <c r="AL222" s="271"/>
      <c r="AM222" s="271"/>
      <c r="AN222" s="191"/>
      <c r="AO222" s="191"/>
      <c r="AP222" s="271"/>
      <c r="AQ222" s="158"/>
      <c r="AR222" s="238"/>
      <c r="AS222" s="238"/>
      <c r="AT222" s="274"/>
      <c r="AU222" s="191"/>
      <c r="AV222" s="191"/>
      <c r="AW222" s="191"/>
      <c r="AX222" s="191"/>
      <c r="AY222" s="191"/>
      <c r="AZ222" s="191"/>
      <c r="BA222" s="191"/>
      <c r="BB222" s="263"/>
      <c r="BC222" s="264"/>
      <c r="BD222" s="191"/>
      <c r="BE222" s="191"/>
      <c r="JO222" s="18"/>
      <c r="JP222" s="18"/>
      <c r="JQ222" s="18"/>
      <c r="JR222" s="15"/>
      <c r="JS222" s="18"/>
      <c r="JT222" s="18"/>
      <c r="JU222" s="18"/>
      <c r="JV222" s="15"/>
      <c r="JW222" s="18"/>
      <c r="JX222" s="18"/>
      <c r="JY222" s="18"/>
      <c r="JZ222" s="15"/>
      <c r="KA222" s="18"/>
      <c r="KB222" s="18"/>
      <c r="KC222" s="18"/>
      <c r="KD222" s="15"/>
      <c r="KE222" s="18"/>
      <c r="KF222" s="18"/>
      <c r="KG222" s="18"/>
      <c r="KH222" s="15"/>
      <c r="KI222" s="18"/>
      <c r="KJ222" s="18"/>
      <c r="KK222" s="18"/>
      <c r="KL222" s="15"/>
      <c r="KM222" s="18"/>
      <c r="KN222" s="18"/>
      <c r="KO222" s="18"/>
      <c r="KP222" s="15"/>
      <c r="KQ222" s="18"/>
      <c r="KR222" s="18"/>
      <c r="KS222" s="18"/>
      <c r="KT222" s="15"/>
      <c r="KU222" s="18"/>
      <c r="KV222" s="18"/>
      <c r="KW222" s="18"/>
      <c r="KX222" s="15"/>
      <c r="KY222" s="18"/>
      <c r="KZ222" s="18"/>
      <c r="LA222" s="18"/>
      <c r="LB222" s="15"/>
      <c r="LC222" s="18"/>
      <c r="LD222" s="18"/>
      <c r="LE222" s="18"/>
      <c r="LF222" s="15"/>
      <c r="LG222" s="18"/>
      <c r="LH222" s="18"/>
      <c r="LI222" s="18"/>
      <c r="LJ222" s="15"/>
      <c r="LK222" s="18"/>
      <c r="LL222" s="18"/>
      <c r="LM222" s="18"/>
      <c r="LN222" s="15"/>
      <c r="LO222" s="18"/>
      <c r="LP222" s="18"/>
      <c r="LQ222" s="18"/>
      <c r="LR222" s="15"/>
      <c r="LS222" s="18"/>
      <c r="LT222" s="18"/>
      <c r="LU222" s="18"/>
      <c r="LV222" s="15"/>
      <c r="LW222" s="18"/>
      <c r="LX222" s="18"/>
      <c r="LY222" s="18"/>
      <c r="LZ222" s="15"/>
      <c r="MA222" s="18"/>
      <c r="MB222" s="18"/>
      <c r="MC222" s="18"/>
      <c r="MD222" s="15"/>
      <c r="ME222" s="18"/>
      <c r="MF222" s="18"/>
      <c r="MG222" s="18"/>
      <c r="MH222" s="15"/>
      <c r="MI222" s="18"/>
      <c r="MJ222" s="18"/>
      <c r="MK222" s="18"/>
      <c r="ML222" s="15"/>
      <c r="MM222" s="18"/>
      <c r="MN222" s="18"/>
      <c r="MO222" s="18"/>
      <c r="MP222" s="15"/>
      <c r="MQ222" s="18"/>
      <c r="MR222" s="18"/>
      <c r="MS222" s="18"/>
      <c r="MT222" s="15"/>
      <c r="MU222" s="18"/>
      <c r="MV222" s="18"/>
      <c r="MW222" s="18"/>
      <c r="MX222" s="15"/>
      <c r="MY222" s="18"/>
      <c r="MZ222" s="18"/>
      <c r="NA222" s="18"/>
      <c r="NB222" s="15"/>
      <c r="NC222" s="18"/>
      <c r="ND222" s="18"/>
      <c r="NE222" s="18"/>
      <c r="NF222" s="15"/>
      <c r="NG222" s="18"/>
      <c r="NH222" s="18"/>
      <c r="NI222" s="18"/>
      <c r="NJ222" s="15"/>
      <c r="NK222" s="18"/>
      <c r="NL222" s="18"/>
      <c r="NM222" s="18"/>
      <c r="NN222" s="15"/>
      <c r="NO222" s="18"/>
      <c r="NP222" s="18"/>
      <c r="NQ222" s="18"/>
      <c r="NR222" s="15"/>
      <c r="NS222" s="18"/>
      <c r="NT222" s="18"/>
      <c r="NU222" s="18"/>
      <c r="NV222" s="15"/>
      <c r="NW222" s="18"/>
      <c r="NX222" s="18"/>
      <c r="NY222" s="18"/>
      <c r="NZ222" s="15"/>
      <c r="OA222" s="18"/>
      <c r="OB222" s="18"/>
      <c r="OC222" s="18"/>
      <c r="OD222" s="15"/>
      <c r="OE222" s="18"/>
      <c r="OF222" s="18"/>
      <c r="OG222" s="18"/>
      <c r="OH222" s="15"/>
      <c r="OI222" s="18"/>
      <c r="OJ222" s="18"/>
      <c r="OK222" s="18"/>
      <c r="OL222" s="15"/>
      <c r="OM222" s="18"/>
      <c r="ON222" s="18"/>
      <c r="OO222" s="18"/>
      <c r="OP222" s="15"/>
      <c r="OQ222" s="18"/>
      <c r="OR222" s="18"/>
      <c r="OS222" s="18"/>
      <c r="OT222" s="15"/>
      <c r="OU222" s="18"/>
      <c r="OV222" s="18"/>
      <c r="OW222" s="18"/>
      <c r="OX222" s="15"/>
      <c r="OY222" s="18"/>
      <c r="OZ222" s="18"/>
      <c r="PA222" s="18"/>
      <c r="PB222" s="15"/>
      <c r="PC222" s="18"/>
      <c r="PD222" s="18"/>
      <c r="PE222" s="18"/>
      <c r="PF222" s="15"/>
      <c r="PG222" s="18"/>
      <c r="PH222" s="18"/>
      <c r="PI222" s="18"/>
      <c r="PJ222" s="15"/>
      <c r="PK222" s="18"/>
      <c r="PL222" s="18"/>
      <c r="PM222" s="18"/>
      <c r="PN222" s="15"/>
      <c r="PO222" s="18"/>
      <c r="PP222" s="18"/>
      <c r="PQ222" s="18"/>
      <c r="PR222" s="15"/>
      <c r="PS222" s="18"/>
      <c r="PT222" s="18"/>
      <c r="PU222" s="18"/>
      <c r="PV222" s="15"/>
      <c r="PW222" s="18"/>
      <c r="PX222" s="18"/>
      <c r="PY222" s="18"/>
      <c r="PZ222" s="15"/>
      <c r="QA222" s="18"/>
      <c r="QB222" s="18"/>
      <c r="QC222" s="18"/>
      <c r="QD222" s="15"/>
      <c r="QE222" s="18"/>
      <c r="QF222" s="18"/>
      <c r="QG222" s="18"/>
      <c r="QH222" s="15"/>
      <c r="QI222" s="18"/>
      <c r="QJ222" s="18"/>
      <c r="QK222" s="18"/>
      <c r="QL222" s="15"/>
      <c r="QM222" s="18"/>
      <c r="QN222" s="18"/>
      <c r="QO222" s="18"/>
      <c r="QP222" s="15"/>
      <c r="QQ222" s="18"/>
      <c r="QR222" s="18"/>
      <c r="QS222" s="18"/>
      <c r="QT222" s="15"/>
      <c r="QU222" s="18"/>
      <c r="QV222" s="18"/>
      <c r="QW222" s="18"/>
      <c r="QX222" s="15"/>
      <c r="QY222" s="18"/>
      <c r="QZ222" s="18"/>
      <c r="RA222" s="18"/>
      <c r="RB222" s="15"/>
      <c r="RC222" s="18"/>
      <c r="RD222" s="18"/>
      <c r="RE222" s="18"/>
      <c r="RF222" s="15"/>
      <c r="RG222" s="18"/>
      <c r="RH222" s="18"/>
      <c r="RI222" s="18"/>
      <c r="RJ222" s="15"/>
      <c r="RK222" s="18"/>
      <c r="RL222" s="18"/>
      <c r="RM222" s="18"/>
      <c r="RN222" s="15"/>
      <c r="RO222" s="18"/>
      <c r="RP222" s="18"/>
      <c r="RQ222" s="18"/>
      <c r="RR222" s="15"/>
      <c r="RS222" s="18"/>
      <c r="RT222" s="18"/>
      <c r="RU222" s="18"/>
      <c r="RV222" s="15"/>
      <c r="RW222" s="18"/>
      <c r="RX222" s="18"/>
      <c r="RY222" s="18"/>
      <c r="RZ222" s="15"/>
      <c r="SA222" s="18"/>
      <c r="SB222" s="18"/>
      <c r="SC222" s="18"/>
      <c r="SD222" s="15"/>
      <c r="SE222" s="18"/>
      <c r="SF222" s="18"/>
      <c r="SG222" s="18"/>
      <c r="SH222" s="15"/>
      <c r="SI222" s="18"/>
      <c r="SJ222" s="18"/>
      <c r="SK222" s="18"/>
      <c r="SL222" s="15"/>
      <c r="SM222" s="18"/>
      <c r="SN222" s="18"/>
      <c r="SO222" s="18"/>
      <c r="SP222" s="15"/>
      <c r="SQ222" s="18"/>
      <c r="SR222" s="18"/>
      <c r="SS222" s="18"/>
      <c r="ST222" s="15"/>
      <c r="SU222" s="18"/>
      <c r="SV222" s="18"/>
      <c r="SW222" s="18"/>
      <c r="SX222" s="15"/>
      <c r="SY222" s="18"/>
      <c r="SZ222" s="18"/>
      <c r="TA222" s="18"/>
      <c r="TB222" s="15"/>
      <c r="TC222" s="18"/>
      <c r="TD222" s="18"/>
      <c r="TE222" s="18"/>
      <c r="TF222" s="15"/>
      <c r="TG222" s="18"/>
      <c r="TH222" s="18"/>
      <c r="TI222" s="18"/>
      <c r="TJ222" s="15"/>
      <c r="TK222" s="18"/>
      <c r="TL222" s="18"/>
      <c r="TM222" s="18"/>
      <c r="TN222" s="15"/>
      <c r="TO222" s="18"/>
      <c r="TP222" s="18"/>
      <c r="TQ222" s="18"/>
      <c r="TR222" s="15"/>
      <c r="TS222" s="18"/>
      <c r="TT222" s="18"/>
      <c r="TU222" s="18"/>
      <c r="TV222" s="15"/>
      <c r="TW222" s="18"/>
      <c r="TX222" s="18"/>
      <c r="TY222" s="18"/>
      <c r="TZ222" s="15"/>
      <c r="UA222" s="18"/>
      <c r="UB222" s="18"/>
      <c r="UC222" s="18"/>
      <c r="UD222" s="15"/>
      <c r="UE222" s="18"/>
      <c r="UF222" s="18"/>
      <c r="UG222" s="18"/>
      <c r="UH222" s="15"/>
      <c r="UI222" s="18"/>
      <c r="UJ222" s="18"/>
      <c r="UK222" s="18"/>
      <c r="UL222" s="15"/>
      <c r="UM222" s="18"/>
      <c r="UN222" s="18"/>
      <c r="UO222" s="18"/>
      <c r="UP222" s="15"/>
      <c r="UQ222" s="18"/>
      <c r="UR222" s="18"/>
      <c r="US222" s="18"/>
      <c r="UT222" s="15"/>
      <c r="UU222" s="18"/>
      <c r="UV222" s="18"/>
      <c r="UW222" s="18"/>
      <c r="UX222" s="15"/>
      <c r="UY222" s="18"/>
      <c r="UZ222" s="18"/>
      <c r="VA222" s="18"/>
      <c r="VB222" s="15"/>
      <c r="VC222" s="18"/>
      <c r="VD222" s="18"/>
      <c r="VE222" s="18"/>
      <c r="VF222" s="15"/>
      <c r="VG222" s="18"/>
      <c r="VH222" s="18"/>
      <c r="VI222" s="18"/>
      <c r="VJ222" s="15"/>
      <c r="VK222" s="18"/>
      <c r="VL222" s="18"/>
      <c r="VM222" s="18"/>
      <c r="VN222" s="15"/>
      <c r="VO222" s="18"/>
      <c r="VP222" s="18"/>
      <c r="VQ222" s="18"/>
      <c r="VR222" s="15"/>
      <c r="VS222" s="18"/>
      <c r="VT222" s="18"/>
      <c r="VU222" s="18"/>
      <c r="VV222" s="15"/>
      <c r="VW222" s="18"/>
      <c r="VX222" s="18"/>
      <c r="VY222" s="18"/>
      <c r="VZ222" s="15"/>
      <c r="WA222" s="18"/>
      <c r="WB222" s="18"/>
      <c r="WC222" s="18"/>
      <c r="WD222" s="15"/>
      <c r="WE222" s="18"/>
      <c r="WF222" s="18"/>
      <c r="WG222" s="18"/>
      <c r="WH222" s="15"/>
      <c r="WI222" s="18"/>
      <c r="WJ222" s="18"/>
      <c r="WK222" s="18"/>
      <c r="WL222" s="15"/>
      <c r="WM222" s="18"/>
      <c r="WN222" s="18"/>
      <c r="WO222" s="18"/>
      <c r="WP222" s="15"/>
      <c r="WQ222" s="18"/>
      <c r="WR222" s="18"/>
      <c r="WS222" s="18"/>
      <c r="WT222" s="15"/>
      <c r="WU222" s="18"/>
      <c r="WV222" s="18"/>
      <c r="WW222" s="18"/>
      <c r="WX222" s="15"/>
      <c r="WY222" s="18"/>
      <c r="WZ222" s="18"/>
      <c r="XA222" s="18"/>
      <c r="XB222" s="15"/>
      <c r="XC222" s="18"/>
      <c r="XD222" s="18"/>
      <c r="XE222" s="18"/>
      <c r="XF222" s="15"/>
      <c r="XG222" s="18"/>
      <c r="XH222" s="18"/>
      <c r="XI222" s="18"/>
      <c r="XJ222" s="15"/>
      <c r="XK222" s="18"/>
      <c r="XL222" s="18"/>
      <c r="XM222" s="18"/>
      <c r="XN222" s="15"/>
      <c r="XO222" s="18"/>
      <c r="XP222" s="18"/>
      <c r="XQ222" s="18"/>
      <c r="XR222" s="15"/>
      <c r="XS222" s="18"/>
      <c r="XT222" s="18"/>
      <c r="XU222" s="18"/>
      <c r="XV222" s="15"/>
      <c r="XW222" s="18"/>
      <c r="XX222" s="18"/>
      <c r="XY222" s="18"/>
      <c r="XZ222" s="15"/>
      <c r="YA222" s="18"/>
      <c r="YB222" s="18"/>
      <c r="YC222" s="18"/>
      <c r="YD222" s="15"/>
      <c r="YE222" s="18"/>
      <c r="YF222" s="18"/>
      <c r="YG222" s="18"/>
      <c r="YH222" s="15"/>
      <c r="YI222" s="18"/>
      <c r="YJ222" s="18"/>
      <c r="YK222" s="18"/>
      <c r="YL222" s="15"/>
      <c r="YM222" s="18"/>
      <c r="YN222" s="18"/>
      <c r="YO222" s="18"/>
      <c r="YP222" s="15"/>
      <c r="YQ222" s="18"/>
      <c r="YR222" s="18"/>
      <c r="YS222" s="18"/>
      <c r="YT222" s="15"/>
      <c r="YU222" s="18"/>
      <c r="YV222" s="18"/>
      <c r="YW222" s="18"/>
      <c r="YX222" s="15"/>
      <c r="YY222" s="18"/>
      <c r="YZ222" s="18"/>
      <c r="ZA222" s="18"/>
      <c r="ZB222" s="15"/>
      <c r="ZC222" s="18"/>
      <c r="ZD222" s="18"/>
      <c r="ZE222" s="18"/>
      <c r="ZF222" s="15"/>
      <c r="ZG222" s="18"/>
      <c r="ZH222" s="18"/>
      <c r="ZI222" s="18"/>
      <c r="ZJ222" s="15"/>
      <c r="ZK222" s="18"/>
      <c r="ZL222" s="18"/>
      <c r="ZM222" s="18"/>
      <c r="ZN222" s="15"/>
      <c r="ZO222" s="18"/>
      <c r="ZP222" s="18"/>
      <c r="ZQ222" s="18"/>
      <c r="ZR222" s="15"/>
      <c r="ZS222" s="18"/>
      <c r="ZT222" s="18"/>
      <c r="ZU222" s="18"/>
      <c r="ZV222" s="15"/>
      <c r="ZW222" s="18"/>
      <c r="ZX222" s="18"/>
      <c r="ZY222" s="18"/>
      <c r="ZZ222" s="15"/>
      <c r="AAA222" s="18"/>
      <c r="AAB222" s="18"/>
      <c r="AAC222" s="18"/>
      <c r="AAD222" s="15"/>
      <c r="AAE222" s="18"/>
      <c r="AAF222" s="18"/>
      <c r="AAG222" s="18"/>
      <c r="AAH222" s="15"/>
      <c r="AAI222" s="18"/>
      <c r="AAJ222" s="18"/>
      <c r="AAK222" s="18"/>
      <c r="AAL222" s="15"/>
      <c r="AAM222" s="18"/>
      <c r="AAN222" s="18"/>
      <c r="AAO222" s="18"/>
      <c r="AAP222" s="15"/>
      <c r="AAQ222" s="18"/>
      <c r="AAR222" s="18"/>
      <c r="AAS222" s="18"/>
      <c r="AAT222" s="15"/>
      <c r="AAU222" s="18"/>
      <c r="AAV222" s="18"/>
      <c r="AAW222" s="18"/>
      <c r="AAX222" s="15"/>
      <c r="AAY222" s="18"/>
      <c r="AAZ222" s="18"/>
      <c r="ABA222" s="18"/>
      <c r="ABB222" s="15"/>
      <c r="ABC222" s="18"/>
      <c r="ABD222" s="18"/>
      <c r="ABE222" s="18"/>
      <c r="ABF222" s="15"/>
      <c r="ABG222" s="18"/>
      <c r="ABH222" s="18"/>
      <c r="ABI222" s="18"/>
      <c r="ABJ222" s="15"/>
      <c r="ABK222" s="18"/>
      <c r="ABL222" s="18"/>
      <c r="ABM222" s="18"/>
      <c r="ABN222" s="15"/>
      <c r="ABO222" s="18"/>
      <c r="ABP222" s="18"/>
      <c r="ABQ222" s="18"/>
      <c r="ABR222" s="15"/>
      <c r="ABS222" s="18"/>
      <c r="ABT222" s="18"/>
      <c r="ABU222" s="18"/>
      <c r="ABV222" s="15"/>
      <c r="ABW222" s="18"/>
      <c r="ABX222" s="18"/>
      <c r="ABY222" s="18"/>
      <c r="ABZ222" s="15"/>
      <c r="ACA222" s="18"/>
      <c r="ACB222" s="18"/>
      <c r="ACC222" s="18"/>
      <c r="ACD222" s="15"/>
      <c r="ACE222" s="18"/>
      <c r="ACF222" s="18"/>
      <c r="ACG222" s="18"/>
      <c r="ACH222" s="15"/>
      <c r="ACI222" s="18"/>
      <c r="ACJ222" s="18"/>
      <c r="ACK222" s="18"/>
      <c r="ACL222" s="15"/>
      <c r="ACM222" s="18"/>
      <c r="ACN222" s="18"/>
      <c r="ACO222" s="18"/>
      <c r="ACP222" s="15"/>
      <c r="ACQ222" s="18"/>
      <c r="ACR222" s="18"/>
      <c r="ACS222" s="18"/>
      <c r="ACT222" s="15"/>
      <c r="ACU222" s="18"/>
      <c r="ACV222" s="18"/>
      <c r="ACW222" s="18"/>
      <c r="ACX222" s="15"/>
      <c r="ACY222" s="18"/>
      <c r="ACZ222" s="18"/>
      <c r="ADA222" s="18"/>
      <c r="ADB222" s="15"/>
      <c r="ADC222" s="18"/>
      <c r="ADD222" s="18"/>
      <c r="ADE222" s="18"/>
      <c r="ADF222" s="15"/>
      <c r="ADG222" s="18"/>
      <c r="ADH222" s="18"/>
      <c r="ADI222" s="18"/>
      <c r="ADJ222" s="15"/>
      <c r="ADK222" s="18"/>
      <c r="ADL222" s="18"/>
      <c r="ADM222" s="18"/>
      <c r="ADN222" s="15"/>
      <c r="ADO222" s="18"/>
      <c r="ADP222" s="18"/>
      <c r="ADQ222" s="18"/>
      <c r="ADR222" s="15"/>
      <c r="ADS222" s="18"/>
      <c r="ADT222" s="18"/>
      <c r="ADU222" s="18"/>
      <c r="ADV222" s="15"/>
      <c r="ADW222" s="18"/>
      <c r="ADX222" s="18"/>
      <c r="ADY222" s="18"/>
      <c r="ADZ222" s="15"/>
      <c r="AEA222" s="18"/>
      <c r="AEB222" s="18"/>
      <c r="AEC222" s="18"/>
      <c r="AED222" s="15"/>
      <c r="AEE222" s="18"/>
      <c r="AEF222" s="18"/>
      <c r="AEG222" s="18"/>
      <c r="AEH222" s="15"/>
      <c r="AEI222" s="18"/>
      <c r="AEJ222" s="18"/>
      <c r="AEK222" s="18"/>
      <c r="AEL222" s="15"/>
      <c r="AEM222" s="18"/>
      <c r="AEN222" s="18"/>
      <c r="AEO222" s="18"/>
      <c r="AEP222" s="15"/>
      <c r="AEQ222" s="18"/>
      <c r="AER222" s="18"/>
      <c r="AES222" s="18"/>
      <c r="AET222" s="15"/>
      <c r="AEU222" s="18"/>
      <c r="AEV222" s="18"/>
      <c r="AEW222" s="18"/>
      <c r="AEX222" s="15"/>
      <c r="AEY222" s="18"/>
      <c r="AEZ222" s="18"/>
      <c r="AFA222" s="18"/>
      <c r="AFB222" s="15"/>
      <c r="AFC222" s="18"/>
      <c r="AFD222" s="18"/>
      <c r="AFE222" s="18"/>
      <c r="AFF222" s="15"/>
      <c r="AFG222" s="18"/>
      <c r="AFH222" s="18"/>
      <c r="AFI222" s="18"/>
      <c r="AFJ222" s="15"/>
      <c r="AFK222" s="18"/>
      <c r="AFL222" s="18"/>
      <c r="AFM222" s="18"/>
      <c r="AFN222" s="15"/>
      <c r="AFO222" s="18"/>
      <c r="AFP222" s="18"/>
      <c r="AFQ222" s="18"/>
      <c r="AFR222" s="15"/>
      <c r="AFS222" s="18"/>
      <c r="AFT222" s="18"/>
      <c r="AFU222" s="18"/>
      <c r="AFV222" s="15"/>
      <c r="AFW222" s="18"/>
      <c r="AFX222" s="18"/>
      <c r="AFY222" s="18"/>
      <c r="AFZ222" s="15"/>
      <c r="AGA222" s="18"/>
      <c r="AGB222" s="18"/>
      <c r="AGC222" s="18"/>
      <c r="AGD222" s="15"/>
      <c r="AGE222" s="18"/>
      <c r="AGF222" s="18"/>
      <c r="AGG222" s="18"/>
      <c r="AGH222" s="15"/>
      <c r="AGI222" s="18"/>
      <c r="AGJ222" s="18"/>
      <c r="AGK222" s="18"/>
      <c r="AGL222" s="15"/>
      <c r="AGM222" s="18"/>
      <c r="AGN222" s="18"/>
      <c r="AGO222" s="18"/>
      <c r="AGP222" s="15"/>
      <c r="AGQ222" s="18"/>
      <c r="AGR222" s="18"/>
      <c r="AGS222" s="18"/>
      <c r="AGT222" s="15"/>
      <c r="AGU222" s="18"/>
      <c r="AGV222" s="18"/>
      <c r="AGW222" s="18"/>
      <c r="AGX222" s="15"/>
      <c r="AGY222" s="18"/>
      <c r="AGZ222" s="18"/>
      <c r="AHA222" s="18"/>
      <c r="AHB222" s="15"/>
      <c r="AHC222" s="18"/>
      <c r="AHD222" s="18"/>
      <c r="AHE222" s="18"/>
      <c r="AHF222" s="15"/>
      <c r="AHG222" s="18"/>
      <c r="AHH222" s="18"/>
      <c r="AHI222" s="18"/>
      <c r="AHJ222" s="15"/>
      <c r="AHK222" s="18"/>
      <c r="AHL222" s="18"/>
      <c r="AHM222" s="18"/>
      <c r="AHN222" s="15"/>
      <c r="AHO222" s="18"/>
      <c r="AHP222" s="18"/>
      <c r="AHQ222" s="18"/>
      <c r="AHR222" s="15"/>
      <c r="AHS222" s="18"/>
      <c r="AHT222" s="18"/>
      <c r="AHU222" s="18"/>
      <c r="AHV222" s="15"/>
      <c r="AHW222" s="18"/>
      <c r="AHX222" s="18"/>
      <c r="AHY222" s="18"/>
      <c r="AHZ222" s="15"/>
      <c r="AIA222" s="18"/>
      <c r="AIB222" s="18"/>
      <c r="AIC222" s="18"/>
      <c r="AID222" s="15"/>
      <c r="AIE222" s="18"/>
      <c r="AIF222" s="18"/>
      <c r="AIG222" s="18"/>
      <c r="AIH222" s="15"/>
      <c r="AII222" s="18"/>
      <c r="AIJ222" s="18"/>
      <c r="AIK222" s="18"/>
      <c r="AIL222" s="15"/>
      <c r="AIM222" s="18"/>
      <c r="AIN222" s="18"/>
      <c r="AIO222" s="18"/>
      <c r="AIP222" s="15"/>
      <c r="AIQ222" s="18"/>
      <c r="AIR222" s="18"/>
      <c r="AIS222" s="18"/>
      <c r="AIT222" s="15"/>
      <c r="AIU222" s="18"/>
      <c r="AIV222" s="18"/>
      <c r="AIW222" s="18"/>
      <c r="AIX222" s="15"/>
      <c r="AIY222" s="18"/>
      <c r="AIZ222" s="18"/>
      <c r="AJA222" s="18"/>
      <c r="AJB222" s="15"/>
      <c r="AJC222" s="18"/>
      <c r="AJD222" s="18"/>
      <c r="AJE222" s="18"/>
      <c r="AJF222" s="15"/>
      <c r="AJG222" s="18"/>
      <c r="AJH222" s="18"/>
      <c r="AJI222" s="18"/>
      <c r="AJJ222" s="15"/>
      <c r="AJK222" s="18"/>
      <c r="AJL222" s="18"/>
      <c r="AJM222" s="18"/>
      <c r="AJN222" s="15"/>
      <c r="AJO222" s="18"/>
      <c r="AJP222" s="18"/>
      <c r="AJQ222" s="18"/>
      <c r="AJR222" s="15"/>
      <c r="AJS222" s="18"/>
      <c r="AJT222" s="18"/>
      <c r="AJU222" s="18"/>
      <c r="AJV222" s="15"/>
      <c r="AJW222" s="18"/>
      <c r="AJX222" s="18"/>
      <c r="AJY222" s="18"/>
      <c r="AJZ222" s="15"/>
      <c r="AKA222" s="18"/>
      <c r="AKB222" s="18"/>
      <c r="AKC222" s="18"/>
      <c r="AKD222" s="15"/>
      <c r="AKE222" s="18"/>
      <c r="AKF222" s="18"/>
      <c r="AKG222" s="18"/>
      <c r="AKH222" s="15"/>
      <c r="AKI222" s="18"/>
      <c r="AKJ222" s="18"/>
      <c r="AKK222" s="18"/>
      <c r="AKL222" s="15"/>
      <c r="AKM222" s="18"/>
      <c r="AKN222" s="18"/>
      <c r="AKO222" s="18"/>
      <c r="AKP222" s="15"/>
      <c r="AKQ222" s="18"/>
      <c r="AKR222" s="18"/>
      <c r="AKS222" s="18"/>
      <c r="AKT222" s="15"/>
      <c r="AKU222" s="18"/>
      <c r="AKV222" s="18"/>
      <c r="AKW222" s="18"/>
      <c r="AKX222" s="15"/>
      <c r="AKY222" s="18"/>
      <c r="AKZ222" s="18"/>
      <c r="ALA222" s="18"/>
      <c r="ALB222" s="15"/>
      <c r="ALC222" s="18"/>
      <c r="ALD222" s="18"/>
      <c r="ALE222" s="18"/>
      <c r="ALF222" s="15"/>
      <c r="ALG222" s="18"/>
      <c r="ALH222" s="18"/>
      <c r="ALI222" s="18"/>
      <c r="ALJ222" s="15"/>
      <c r="ALK222" s="18"/>
      <c r="ALL222" s="18"/>
      <c r="ALM222" s="18"/>
      <c r="ALN222" s="15"/>
      <c r="ALO222" s="18"/>
      <c r="ALP222" s="18"/>
      <c r="ALQ222" s="18"/>
      <c r="ALR222" s="15"/>
      <c r="ALS222" s="18"/>
      <c r="ALT222" s="18"/>
      <c r="ALU222" s="18"/>
      <c r="ALV222" s="15"/>
      <c r="ALW222" s="18"/>
      <c r="ALX222" s="18"/>
      <c r="ALY222" s="18"/>
      <c r="ALZ222" s="15"/>
      <c r="AMA222" s="18"/>
      <c r="AMB222" s="18"/>
      <c r="AMC222" s="18"/>
      <c r="AMD222" s="15"/>
      <c r="AME222" s="18"/>
      <c r="AMF222" s="18"/>
      <c r="AMG222" s="18"/>
      <c r="AMH222" s="15"/>
      <c r="AMI222" s="18"/>
      <c r="AMJ222" s="18"/>
      <c r="AMK222" s="18"/>
      <c r="AML222" s="15"/>
      <c r="AMM222" s="18"/>
      <c r="AMN222" s="18"/>
      <c r="AMO222" s="18"/>
      <c r="AMP222" s="15"/>
      <c r="AMQ222" s="18"/>
      <c r="AMR222" s="18"/>
      <c r="AMS222" s="18"/>
      <c r="AMT222" s="15"/>
      <c r="AMU222" s="18"/>
      <c r="AMV222" s="18"/>
      <c r="AMW222" s="18"/>
      <c r="AMX222" s="15"/>
      <c r="AMY222" s="18"/>
      <c r="AMZ222" s="18"/>
      <c r="ANA222" s="18"/>
      <c r="ANB222" s="15"/>
      <c r="ANC222" s="18"/>
      <c r="AND222" s="18"/>
      <c r="ANE222" s="18"/>
      <c r="ANF222" s="15"/>
      <c r="ANG222" s="18"/>
      <c r="ANH222" s="18"/>
      <c r="ANI222" s="18"/>
      <c r="ANJ222" s="15"/>
      <c r="ANK222" s="18"/>
      <c r="ANL222" s="18"/>
      <c r="ANM222" s="18"/>
      <c r="ANN222" s="15"/>
      <c r="ANO222" s="18"/>
      <c r="ANP222" s="18"/>
      <c r="ANQ222" s="18"/>
      <c r="ANR222" s="15"/>
      <c r="ANS222" s="18"/>
      <c r="ANT222" s="18"/>
      <c r="ANU222" s="18"/>
      <c r="ANV222" s="15"/>
      <c r="ANW222" s="18"/>
      <c r="ANX222" s="18"/>
      <c r="ANY222" s="18"/>
      <c r="ANZ222" s="15"/>
      <c r="AOA222" s="18"/>
      <c r="AOB222" s="18"/>
      <c r="AOC222" s="18"/>
      <c r="AOD222" s="15"/>
      <c r="AOE222" s="18"/>
      <c r="AOF222" s="18"/>
      <c r="AOG222" s="18"/>
      <c r="AOH222" s="15"/>
      <c r="AOI222" s="18"/>
      <c r="AOJ222" s="18"/>
      <c r="AOK222" s="18"/>
      <c r="AOL222" s="15"/>
      <c r="AOM222" s="18"/>
      <c r="AON222" s="18"/>
      <c r="AOO222" s="18"/>
      <c r="AOP222" s="15"/>
      <c r="AOQ222" s="18"/>
      <c r="AOR222" s="18"/>
      <c r="AOS222" s="18"/>
      <c r="AOT222" s="15"/>
      <c r="AOU222" s="18"/>
      <c r="AOV222" s="18"/>
      <c r="AOW222" s="18"/>
      <c r="AOX222" s="15"/>
      <c r="AOY222" s="18"/>
      <c r="AOZ222" s="18"/>
      <c r="APA222" s="18"/>
      <c r="APB222" s="15"/>
      <c r="APC222" s="18"/>
      <c r="APD222" s="18"/>
      <c r="APE222" s="18"/>
      <c r="APF222" s="15"/>
      <c r="APG222" s="18"/>
      <c r="APH222" s="18"/>
      <c r="API222" s="18"/>
      <c r="APJ222" s="15"/>
      <c r="APK222" s="18"/>
      <c r="APL222" s="18"/>
      <c r="APM222" s="18"/>
      <c r="APN222" s="15"/>
      <c r="APO222" s="18"/>
      <c r="APP222" s="18"/>
      <c r="APQ222" s="18"/>
      <c r="APR222" s="15"/>
      <c r="APS222" s="18"/>
      <c r="APT222" s="18"/>
      <c r="APU222" s="18"/>
      <c r="APV222" s="15"/>
      <c r="APW222" s="18"/>
      <c r="APX222" s="18"/>
      <c r="APY222" s="18"/>
      <c r="APZ222" s="15"/>
      <c r="AQA222" s="18"/>
      <c r="AQB222" s="18"/>
      <c r="AQC222" s="18"/>
      <c r="AQD222" s="15"/>
      <c r="AQE222" s="18"/>
      <c r="AQF222" s="18"/>
      <c r="AQG222" s="18"/>
      <c r="AQH222" s="15"/>
      <c r="AQI222" s="18"/>
      <c r="AQJ222" s="18"/>
      <c r="AQK222" s="18"/>
      <c r="AQL222" s="15"/>
      <c r="AQM222" s="18"/>
      <c r="AQN222" s="18"/>
      <c r="AQO222" s="18"/>
      <c r="AQP222" s="15"/>
      <c r="AQQ222" s="18"/>
      <c r="AQR222" s="18"/>
      <c r="AQS222" s="18"/>
      <c r="AQT222" s="15"/>
      <c r="AQU222" s="18"/>
      <c r="AQV222" s="18"/>
      <c r="AQW222" s="18"/>
      <c r="AQX222" s="15"/>
      <c r="AQY222" s="18"/>
      <c r="AQZ222" s="18"/>
      <c r="ARA222" s="18"/>
      <c r="ARB222" s="15"/>
      <c r="ARC222" s="18"/>
      <c r="ARD222" s="18"/>
      <c r="ARE222" s="18"/>
      <c r="ARF222" s="15"/>
      <c r="ARG222" s="18"/>
      <c r="ARH222" s="18"/>
      <c r="ARI222" s="18"/>
      <c r="ARJ222" s="15"/>
      <c r="ARK222" s="18"/>
      <c r="ARL222" s="18"/>
      <c r="ARM222" s="18"/>
      <c r="ARN222" s="15"/>
      <c r="ARO222" s="18"/>
      <c r="ARP222" s="18"/>
      <c r="ARQ222" s="18"/>
      <c r="ARR222" s="15"/>
      <c r="ARS222" s="18"/>
      <c r="ART222" s="18"/>
      <c r="ARU222" s="18"/>
      <c r="ARV222" s="15"/>
      <c r="ARW222" s="18"/>
      <c r="ARX222" s="18"/>
      <c r="ARY222" s="18"/>
      <c r="ARZ222" s="15"/>
      <c r="ASA222" s="18"/>
      <c r="ASB222" s="18"/>
      <c r="ASC222" s="18"/>
      <c r="ASD222" s="15"/>
      <c r="ASE222" s="18"/>
      <c r="ASF222" s="18"/>
      <c r="ASG222" s="18"/>
      <c r="ASH222" s="15"/>
      <c r="ASI222" s="18"/>
      <c r="ASJ222" s="18"/>
      <c r="ASK222" s="18"/>
      <c r="ASL222" s="15"/>
      <c r="ASM222" s="18"/>
      <c r="ASN222" s="18"/>
      <c r="ASO222" s="18"/>
      <c r="ASP222" s="15"/>
      <c r="ASQ222" s="18"/>
      <c r="ASR222" s="18"/>
      <c r="ASS222" s="18"/>
      <c r="AST222" s="15"/>
      <c r="ASU222" s="18"/>
      <c r="ASV222" s="18"/>
      <c r="ASW222" s="18"/>
      <c r="ASX222" s="15"/>
      <c r="ASY222" s="18"/>
      <c r="ASZ222" s="18"/>
      <c r="ATA222" s="18"/>
      <c r="ATB222" s="15"/>
      <c r="ATC222" s="18"/>
      <c r="ATD222" s="18"/>
      <c r="ATE222" s="18"/>
      <c r="ATF222" s="15"/>
      <c r="ATG222" s="18"/>
      <c r="ATH222" s="18"/>
      <c r="ATI222" s="18"/>
      <c r="ATJ222" s="15"/>
      <c r="ATK222" s="18"/>
      <c r="ATL222" s="18"/>
      <c r="ATM222" s="18"/>
      <c r="ATN222" s="15"/>
      <c r="ATO222" s="18"/>
      <c r="ATP222" s="18"/>
      <c r="ATQ222" s="18"/>
      <c r="ATR222" s="15"/>
      <c r="ATS222" s="18"/>
      <c r="ATT222" s="18"/>
      <c r="ATU222" s="18"/>
      <c r="ATV222" s="15"/>
      <c r="ATW222" s="18"/>
      <c r="ATX222" s="18"/>
      <c r="ATY222" s="18"/>
      <c r="ATZ222" s="15"/>
      <c r="AUA222" s="18"/>
      <c r="AUB222" s="18"/>
      <c r="AUC222" s="18"/>
      <c r="AUD222" s="15"/>
      <c r="AUE222" s="18"/>
      <c r="AUF222" s="18"/>
      <c r="AUG222" s="18"/>
      <c r="AUH222" s="15"/>
      <c r="AUI222" s="18"/>
      <c r="AUJ222" s="18"/>
      <c r="AUK222" s="18"/>
      <c r="AUL222" s="15"/>
      <c r="AUM222" s="18"/>
      <c r="AUN222" s="18"/>
      <c r="AUO222" s="18"/>
      <c r="AUP222" s="15"/>
      <c r="AUQ222" s="18"/>
      <c r="AUR222" s="18"/>
      <c r="AUS222" s="18"/>
      <c r="AUT222" s="15"/>
      <c r="AUU222" s="18"/>
      <c r="AUV222" s="18"/>
      <c r="AUW222" s="18"/>
      <c r="AUX222" s="15"/>
      <c r="AUY222" s="18"/>
      <c r="AUZ222" s="18"/>
      <c r="AVA222" s="18"/>
      <c r="AVB222" s="15"/>
      <c r="AVC222" s="18"/>
      <c r="AVD222" s="18"/>
      <c r="AVE222" s="18"/>
      <c r="AVF222" s="15"/>
      <c r="AVG222" s="18"/>
      <c r="AVH222" s="18"/>
      <c r="AVI222" s="18"/>
      <c r="AVJ222" s="15"/>
      <c r="AVK222" s="18"/>
      <c r="AVL222" s="18"/>
      <c r="AVM222" s="18"/>
      <c r="AVN222" s="15"/>
      <c r="AVO222" s="18"/>
      <c r="AVP222" s="18"/>
      <c r="AVQ222" s="18"/>
      <c r="AVR222" s="15"/>
      <c r="AVS222" s="18"/>
      <c r="AVT222" s="18"/>
      <c r="AVU222" s="18"/>
      <c r="AVV222" s="15"/>
      <c r="AVW222" s="18"/>
      <c r="AVX222" s="18"/>
      <c r="AVY222" s="18"/>
      <c r="AVZ222" s="15"/>
      <c r="AWA222" s="18"/>
      <c r="AWB222" s="18"/>
      <c r="AWC222" s="18"/>
      <c r="AWD222" s="15"/>
      <c r="AWE222" s="18"/>
      <c r="AWF222" s="18"/>
      <c r="AWG222" s="18"/>
      <c r="AWH222" s="15"/>
      <c r="AWI222" s="18"/>
      <c r="AWJ222" s="18"/>
      <c r="AWK222" s="18"/>
      <c r="AWL222" s="15"/>
      <c r="AWM222" s="18"/>
      <c r="AWN222" s="18"/>
      <c r="AWO222" s="18"/>
      <c r="AWP222" s="15"/>
      <c r="AWQ222" s="18"/>
      <c r="AWR222" s="18"/>
      <c r="AWS222" s="18"/>
      <c r="AWT222" s="15"/>
      <c r="AWU222" s="18"/>
      <c r="AWV222" s="18"/>
      <c r="AWW222" s="18"/>
      <c r="AWX222" s="15"/>
      <c r="AWY222" s="18"/>
      <c r="AWZ222" s="18"/>
      <c r="AXA222" s="18"/>
      <c r="AXB222" s="15"/>
      <c r="AXC222" s="18"/>
      <c r="AXD222" s="18"/>
      <c r="AXE222" s="18"/>
      <c r="AXF222" s="15"/>
      <c r="AXG222" s="18"/>
      <c r="AXH222" s="18"/>
      <c r="AXI222" s="18"/>
      <c r="AXJ222" s="15"/>
      <c r="AXK222" s="18"/>
      <c r="AXL222" s="18"/>
      <c r="AXM222" s="18"/>
      <c r="AXN222" s="15"/>
      <c r="AXO222" s="18"/>
      <c r="AXP222" s="18"/>
      <c r="AXQ222" s="18"/>
      <c r="AXR222" s="15"/>
      <c r="AXS222" s="18"/>
      <c r="AXT222" s="18"/>
      <c r="AXU222" s="18"/>
      <c r="AXV222" s="15"/>
      <c r="AXW222" s="18"/>
      <c r="AXX222" s="18"/>
      <c r="AXY222" s="18"/>
      <c r="AXZ222" s="15"/>
      <c r="AYA222" s="18"/>
      <c r="AYB222" s="18"/>
      <c r="AYC222" s="18"/>
      <c r="AYD222" s="15"/>
      <c r="AYE222" s="18"/>
      <c r="AYF222" s="18"/>
      <c r="AYG222" s="18"/>
      <c r="AYH222" s="15"/>
      <c r="AYI222" s="18"/>
      <c r="AYJ222" s="18"/>
      <c r="AYK222" s="18"/>
      <c r="AYL222" s="15"/>
      <c r="AYM222" s="18"/>
      <c r="AYN222" s="18"/>
      <c r="AYO222" s="18"/>
      <c r="AYP222" s="15"/>
      <c r="AYQ222" s="18"/>
      <c r="AYR222" s="18"/>
      <c r="AYS222" s="18"/>
      <c r="AYT222" s="15"/>
      <c r="AYU222" s="18"/>
      <c r="AYV222" s="18"/>
      <c r="AYW222" s="18"/>
      <c r="AYX222" s="15"/>
      <c r="AYY222" s="18"/>
      <c r="AYZ222" s="18"/>
      <c r="AZA222" s="18"/>
      <c r="AZB222" s="15"/>
      <c r="AZC222" s="18"/>
      <c r="AZD222" s="18"/>
      <c r="AZE222" s="18"/>
      <c r="AZF222" s="15"/>
      <c r="AZG222" s="18"/>
      <c r="AZH222" s="18"/>
      <c r="AZI222" s="18"/>
      <c r="AZJ222" s="15"/>
      <c r="AZK222" s="18"/>
      <c r="AZL222" s="18"/>
      <c r="AZM222" s="18"/>
      <c r="AZN222" s="15"/>
      <c r="AZO222" s="18"/>
      <c r="AZP222" s="18"/>
      <c r="AZQ222" s="18"/>
      <c r="AZR222" s="15"/>
      <c r="AZS222" s="18"/>
      <c r="AZT222" s="18"/>
      <c r="AZU222" s="18"/>
      <c r="AZV222" s="15"/>
      <c r="AZW222" s="18"/>
      <c r="AZX222" s="18"/>
      <c r="AZY222" s="18"/>
      <c r="AZZ222" s="15"/>
      <c r="BAA222" s="18"/>
      <c r="BAB222" s="18"/>
      <c r="BAC222" s="18"/>
      <c r="BAD222" s="15"/>
      <c r="BAE222" s="18"/>
      <c r="BAF222" s="18"/>
      <c r="BAG222" s="18"/>
      <c r="BAH222" s="15"/>
      <c r="BAI222" s="18"/>
      <c r="BAJ222" s="18"/>
      <c r="BAK222" s="18"/>
      <c r="BAL222" s="15"/>
      <c r="BAM222" s="18"/>
      <c r="BAN222" s="18"/>
      <c r="BAO222" s="18"/>
      <c r="BAP222" s="15"/>
      <c r="BAQ222" s="18"/>
      <c r="BAR222" s="18"/>
      <c r="BAS222" s="18"/>
      <c r="BAT222" s="15"/>
      <c r="BAU222" s="18"/>
      <c r="BAV222" s="18"/>
      <c r="BAW222" s="18"/>
      <c r="BAX222" s="15"/>
      <c r="BAY222" s="18"/>
      <c r="BAZ222" s="18"/>
      <c r="BBA222" s="18"/>
      <c r="BBB222" s="15"/>
      <c r="BBC222" s="18"/>
      <c r="BBD222" s="18"/>
      <c r="BBE222" s="18"/>
      <c r="BBF222" s="15"/>
      <c r="BBG222" s="18"/>
      <c r="BBH222" s="18"/>
      <c r="BBI222" s="18"/>
      <c r="BBJ222" s="15"/>
      <c r="BBK222" s="18"/>
      <c r="BBL222" s="18"/>
      <c r="BBM222" s="18"/>
      <c r="BBN222" s="15"/>
      <c r="BBO222" s="18"/>
      <c r="BBP222" s="18"/>
      <c r="BBQ222" s="18"/>
      <c r="BBR222" s="15"/>
      <c r="BBS222" s="18"/>
      <c r="BBT222" s="18"/>
      <c r="BBU222" s="18"/>
      <c r="BBV222" s="15"/>
      <c r="BBW222" s="18"/>
      <c r="BBX222" s="18"/>
      <c r="BBY222" s="18"/>
      <c r="BBZ222" s="15"/>
      <c r="BCA222" s="18"/>
      <c r="BCB222" s="18"/>
      <c r="BCC222" s="18"/>
      <c r="BCD222" s="15"/>
      <c r="BCE222" s="18"/>
      <c r="BCF222" s="18"/>
      <c r="BCG222" s="18"/>
      <c r="BCH222" s="15"/>
      <c r="BCI222" s="18"/>
      <c r="BCJ222" s="18"/>
      <c r="BCK222" s="18"/>
      <c r="BCL222" s="15"/>
      <c r="BCM222" s="18"/>
      <c r="BCN222" s="18"/>
      <c r="BCO222" s="18"/>
      <c r="BCP222" s="15"/>
      <c r="BCQ222" s="18"/>
      <c r="BCR222" s="18"/>
      <c r="BCS222" s="18"/>
      <c r="BCT222" s="15"/>
      <c r="BCU222" s="18"/>
      <c r="BCV222" s="18"/>
      <c r="BCW222" s="18"/>
      <c r="BCX222" s="15"/>
      <c r="BCY222" s="18"/>
      <c r="BCZ222" s="18"/>
      <c r="BDA222" s="18"/>
      <c r="BDB222" s="15"/>
      <c r="BDC222" s="18"/>
      <c r="BDD222" s="18"/>
      <c r="BDE222" s="18"/>
      <c r="BDF222" s="15"/>
      <c r="BDG222" s="18"/>
      <c r="BDH222" s="18"/>
      <c r="BDI222" s="18"/>
      <c r="BDJ222" s="15"/>
      <c r="BDK222" s="18"/>
      <c r="BDL222" s="18"/>
      <c r="BDM222" s="18"/>
      <c r="BDN222" s="15"/>
      <c r="BDO222" s="18"/>
      <c r="BDP222" s="18"/>
      <c r="BDQ222" s="18"/>
      <c r="BDR222" s="15"/>
      <c r="BDS222" s="18"/>
      <c r="BDT222" s="18"/>
      <c r="BDU222" s="18"/>
      <c r="BDV222" s="15"/>
      <c r="BDW222" s="18"/>
      <c r="BDX222" s="18"/>
      <c r="BDY222" s="18"/>
      <c r="BDZ222" s="15"/>
      <c r="BEA222" s="18"/>
      <c r="BEB222" s="18"/>
      <c r="BEC222" s="18"/>
      <c r="BED222" s="15"/>
      <c r="BEE222" s="18"/>
      <c r="BEF222" s="18"/>
      <c r="BEG222" s="18"/>
      <c r="BEH222" s="15"/>
      <c r="BEI222" s="18"/>
      <c r="BEJ222" s="18"/>
      <c r="BEK222" s="18"/>
      <c r="BEL222" s="15"/>
      <c r="BEM222" s="18"/>
      <c r="BEN222" s="18"/>
      <c r="BEO222" s="18"/>
      <c r="BEP222" s="15"/>
      <c r="BEQ222" s="18"/>
      <c r="BER222" s="18"/>
      <c r="BES222" s="18"/>
      <c r="BET222" s="15"/>
      <c r="BEU222" s="18"/>
      <c r="BEV222" s="18"/>
      <c r="BEW222" s="18"/>
      <c r="BEX222" s="15"/>
      <c r="BEY222" s="18"/>
      <c r="BEZ222" s="18"/>
      <c r="BFA222" s="18"/>
      <c r="BFB222" s="15"/>
      <c r="BFC222" s="18"/>
      <c r="BFD222" s="18"/>
      <c r="BFE222" s="18"/>
      <c r="BFF222" s="15"/>
      <c r="BFG222" s="18"/>
      <c r="BFH222" s="18"/>
      <c r="BFI222" s="18"/>
      <c r="BFJ222" s="15"/>
      <c r="BFK222" s="18"/>
      <c r="BFL222" s="18"/>
      <c r="BFM222" s="18"/>
      <c r="BFN222" s="15"/>
      <c r="BFO222" s="18"/>
      <c r="BFP222" s="18"/>
      <c r="BFQ222" s="18"/>
      <c r="BFR222" s="15"/>
      <c r="BFS222" s="18"/>
      <c r="BFT222" s="18"/>
      <c r="BFU222" s="18"/>
      <c r="BFV222" s="15"/>
      <c r="BFW222" s="18"/>
      <c r="BFX222" s="18"/>
      <c r="BFY222" s="18"/>
      <c r="BFZ222" s="15"/>
      <c r="BGA222" s="18"/>
      <c r="BGB222" s="18"/>
      <c r="BGC222" s="18"/>
      <c r="BGD222" s="15"/>
      <c r="BGE222" s="18"/>
      <c r="BGF222" s="18"/>
      <c r="BGG222" s="18"/>
      <c r="BGH222" s="15"/>
      <c r="BGI222" s="18"/>
      <c r="BGJ222" s="18"/>
      <c r="BGK222" s="18"/>
      <c r="BGL222" s="15"/>
      <c r="BGM222" s="18"/>
      <c r="BGN222" s="18"/>
      <c r="BGO222" s="18"/>
      <c r="BGP222" s="15"/>
      <c r="BGQ222" s="18"/>
      <c r="BGR222" s="18"/>
      <c r="BGS222" s="18"/>
      <c r="BGT222" s="15"/>
      <c r="BGU222" s="18"/>
      <c r="BGV222" s="18"/>
      <c r="BGW222" s="18"/>
      <c r="BGX222" s="15"/>
      <c r="BGY222" s="18"/>
      <c r="BGZ222" s="18"/>
      <c r="BHA222" s="18"/>
      <c r="BHB222" s="15"/>
      <c r="BHC222" s="18"/>
      <c r="BHD222" s="18"/>
      <c r="BHE222" s="18"/>
      <c r="BHF222" s="15"/>
      <c r="BHG222" s="18"/>
      <c r="BHH222" s="18"/>
      <c r="BHI222" s="18"/>
      <c r="BHJ222" s="15"/>
      <c r="BHK222" s="18"/>
      <c r="BHL222" s="18"/>
      <c r="BHM222" s="18"/>
      <c r="BHN222" s="15"/>
      <c r="BHO222" s="18"/>
      <c r="BHP222" s="18"/>
      <c r="BHQ222" s="18"/>
      <c r="BHR222" s="15"/>
      <c r="BHS222" s="18"/>
      <c r="BHT222" s="18"/>
      <c r="BHU222" s="18"/>
      <c r="BHV222" s="15"/>
      <c r="BHW222" s="18"/>
      <c r="BHX222" s="18"/>
      <c r="BHY222" s="18"/>
      <c r="BHZ222" s="15"/>
      <c r="BIA222" s="18"/>
      <c r="BIB222" s="18"/>
      <c r="BIC222" s="18"/>
      <c r="BID222" s="15"/>
      <c r="BIE222" s="18"/>
      <c r="BIF222" s="18"/>
      <c r="BIG222" s="18"/>
      <c r="BIH222" s="15"/>
      <c r="BII222" s="18"/>
      <c r="BIJ222" s="18"/>
      <c r="BIK222" s="18"/>
      <c r="BIL222" s="15"/>
      <c r="BIM222" s="18"/>
      <c r="BIN222" s="18"/>
      <c r="BIO222" s="18"/>
      <c r="BIP222" s="15"/>
      <c r="BIQ222" s="18"/>
      <c r="BIR222" s="18"/>
      <c r="BIS222" s="18"/>
      <c r="BIT222" s="15"/>
      <c r="BIU222" s="18"/>
      <c r="BIV222" s="18"/>
      <c r="BIW222" s="18"/>
      <c r="BIX222" s="15"/>
      <c r="BIY222" s="18"/>
      <c r="BIZ222" s="18"/>
      <c r="BJA222" s="18"/>
      <c r="BJB222" s="15"/>
      <c r="BJC222" s="18"/>
      <c r="BJD222" s="18"/>
      <c r="BJE222" s="18"/>
      <c r="BJF222" s="15"/>
      <c r="BJG222" s="18"/>
      <c r="BJH222" s="18"/>
      <c r="BJI222" s="18"/>
      <c r="BJJ222" s="15"/>
      <c r="BJK222" s="18"/>
      <c r="BJL222" s="18"/>
      <c r="BJM222" s="18"/>
      <c r="BJN222" s="15"/>
      <c r="BJO222" s="18"/>
      <c r="BJP222" s="18"/>
      <c r="BJQ222" s="18"/>
      <c r="BJR222" s="15"/>
      <c r="BJS222" s="18"/>
      <c r="BJT222" s="18"/>
      <c r="BJU222" s="18"/>
      <c r="BJV222" s="15"/>
      <c r="BJW222" s="18"/>
      <c r="BJX222" s="18"/>
      <c r="BJY222" s="18"/>
      <c r="BJZ222" s="15"/>
      <c r="BKA222" s="18"/>
      <c r="BKB222" s="18"/>
      <c r="BKC222" s="18"/>
      <c r="BKD222" s="15"/>
      <c r="BKE222" s="18"/>
      <c r="BKF222" s="18"/>
      <c r="BKG222" s="18"/>
      <c r="BKH222" s="15"/>
      <c r="BKI222" s="18"/>
      <c r="BKJ222" s="18"/>
      <c r="BKK222" s="18"/>
      <c r="BKL222" s="15"/>
      <c r="BKM222" s="18"/>
      <c r="BKN222" s="18"/>
      <c r="BKO222" s="18"/>
      <c r="BKP222" s="15"/>
      <c r="BKQ222" s="18"/>
      <c r="BKR222" s="18"/>
      <c r="BKS222" s="18"/>
      <c r="BKT222" s="15"/>
      <c r="BKU222" s="18"/>
      <c r="BKV222" s="18"/>
      <c r="BKW222" s="18"/>
      <c r="BKX222" s="15"/>
      <c r="BKY222" s="18"/>
      <c r="BKZ222" s="18"/>
      <c r="BLA222" s="18"/>
      <c r="BLB222" s="15"/>
      <c r="BLC222" s="18"/>
      <c r="BLD222" s="18"/>
      <c r="BLE222" s="18"/>
      <c r="BLF222" s="15"/>
      <c r="BLG222" s="18"/>
      <c r="BLH222" s="18"/>
      <c r="BLI222" s="18"/>
      <c r="BLJ222" s="15"/>
      <c r="BLK222" s="18"/>
      <c r="BLL222" s="18"/>
      <c r="BLM222" s="18"/>
      <c r="BLN222" s="15"/>
      <c r="BLO222" s="18"/>
      <c r="BLP222" s="18"/>
      <c r="BLQ222" s="18"/>
      <c r="BLR222" s="15"/>
      <c r="BLS222" s="18"/>
      <c r="BLT222" s="18"/>
      <c r="BLU222" s="18"/>
      <c r="BLV222" s="15"/>
      <c r="BLW222" s="18"/>
      <c r="BLX222" s="18"/>
      <c r="BLY222" s="18"/>
      <c r="BLZ222" s="15"/>
      <c r="BMA222" s="18"/>
      <c r="BMB222" s="18"/>
      <c r="BMC222" s="18"/>
      <c r="BMD222" s="15"/>
      <c r="BME222" s="18"/>
      <c r="BMF222" s="18"/>
      <c r="BMG222" s="18"/>
      <c r="BMH222" s="15"/>
      <c r="BMI222" s="18"/>
      <c r="BMJ222" s="18"/>
      <c r="BMK222" s="18"/>
      <c r="BML222" s="15"/>
      <c r="BMM222" s="18"/>
      <c r="BMN222" s="18"/>
      <c r="BMO222" s="18"/>
      <c r="BMP222" s="15"/>
      <c r="BMQ222" s="18"/>
      <c r="BMR222" s="18"/>
      <c r="BMS222" s="18"/>
      <c r="BMT222" s="15"/>
      <c r="BMU222" s="18"/>
      <c r="BMV222" s="18"/>
      <c r="BMW222" s="18"/>
      <c r="BMX222" s="15"/>
      <c r="BMY222" s="18"/>
      <c r="BMZ222" s="18"/>
      <c r="BNA222" s="18"/>
      <c r="BNB222" s="15"/>
      <c r="BNC222" s="18"/>
      <c r="BND222" s="18"/>
      <c r="BNE222" s="18"/>
      <c r="BNF222" s="15"/>
      <c r="BNG222" s="18"/>
      <c r="BNH222" s="18"/>
      <c r="BNI222" s="18"/>
      <c r="BNJ222" s="15"/>
      <c r="BNK222" s="18"/>
      <c r="BNL222" s="18"/>
      <c r="BNM222" s="18"/>
      <c r="BNN222" s="15"/>
      <c r="BNO222" s="18"/>
      <c r="BNP222" s="18"/>
      <c r="BNQ222" s="18"/>
      <c r="BNR222" s="15"/>
      <c r="BNS222" s="18"/>
      <c r="BNT222" s="18"/>
      <c r="BNU222" s="18"/>
      <c r="BNV222" s="15"/>
      <c r="BNW222" s="18"/>
      <c r="BNX222" s="18"/>
      <c r="BNY222" s="18"/>
      <c r="BNZ222" s="15"/>
      <c r="BOA222" s="18"/>
      <c r="BOB222" s="18"/>
      <c r="BOC222" s="18"/>
      <c r="BOD222" s="15"/>
      <c r="BOE222" s="18"/>
      <c r="BOF222" s="18"/>
      <c r="BOG222" s="18"/>
      <c r="BOH222" s="15"/>
      <c r="BOI222" s="18"/>
      <c r="BOJ222" s="18"/>
      <c r="BOK222" s="18"/>
      <c r="BOL222" s="15"/>
      <c r="BOM222" s="18"/>
      <c r="BON222" s="18"/>
      <c r="BOO222" s="18"/>
      <c r="BOP222" s="15"/>
      <c r="BOQ222" s="18"/>
      <c r="BOR222" s="18"/>
      <c r="BOS222" s="18"/>
      <c r="BOT222" s="15"/>
      <c r="BOU222" s="18"/>
      <c r="BOV222" s="18"/>
      <c r="BOW222" s="18"/>
      <c r="BOX222" s="15"/>
      <c r="BOY222" s="18"/>
      <c r="BOZ222" s="18"/>
      <c r="BPA222" s="18"/>
      <c r="BPB222" s="15"/>
      <c r="BPC222" s="18"/>
      <c r="BPD222" s="18"/>
      <c r="BPE222" s="18"/>
      <c r="BPF222" s="15"/>
      <c r="BPG222" s="18"/>
      <c r="BPH222" s="18"/>
      <c r="BPI222" s="18"/>
      <c r="BPJ222" s="15"/>
      <c r="BPK222" s="18"/>
      <c r="BPL222" s="18"/>
      <c r="BPM222" s="18"/>
      <c r="BPN222" s="15"/>
      <c r="BPO222" s="18"/>
      <c r="BPP222" s="18"/>
      <c r="BPQ222" s="18"/>
      <c r="BPR222" s="15"/>
      <c r="BPS222" s="18"/>
      <c r="BPT222" s="18"/>
      <c r="BPU222" s="18"/>
      <c r="BPV222" s="15"/>
      <c r="BPW222" s="18"/>
      <c r="BPX222" s="18"/>
      <c r="BPY222" s="18"/>
      <c r="BPZ222" s="15"/>
      <c r="BQA222" s="18"/>
      <c r="BQB222" s="18"/>
      <c r="BQC222" s="18"/>
      <c r="BQD222" s="15"/>
      <c r="BQE222" s="18"/>
      <c r="BQF222" s="18"/>
      <c r="BQG222" s="18"/>
      <c r="BQH222" s="15"/>
      <c r="BQI222" s="18"/>
      <c r="BQJ222" s="18"/>
      <c r="BQK222" s="18"/>
      <c r="BQL222" s="15"/>
      <c r="BQM222" s="18"/>
      <c r="BQN222" s="18"/>
      <c r="BQO222" s="18"/>
      <c r="BQP222" s="15"/>
      <c r="BQQ222" s="18"/>
      <c r="BQR222" s="18"/>
      <c r="BQS222" s="18"/>
      <c r="BQT222" s="15"/>
      <c r="BQU222" s="18"/>
      <c r="BQV222" s="18"/>
      <c r="BQW222" s="18"/>
      <c r="BQX222" s="15"/>
      <c r="BQY222" s="18"/>
      <c r="BQZ222" s="18"/>
      <c r="BRA222" s="18"/>
      <c r="BRB222" s="15"/>
      <c r="BRC222" s="18"/>
      <c r="BRD222" s="18"/>
      <c r="BRE222" s="18"/>
      <c r="BRF222" s="15"/>
      <c r="BRG222" s="18"/>
      <c r="BRH222" s="18"/>
      <c r="BRI222" s="18"/>
      <c r="BRJ222" s="15"/>
      <c r="BRK222" s="18"/>
      <c r="BRL222" s="18"/>
      <c r="BRM222" s="18"/>
      <c r="BRN222" s="15"/>
      <c r="BRO222" s="18"/>
      <c r="BRP222" s="18"/>
      <c r="BRQ222" s="18"/>
      <c r="BRR222" s="15"/>
      <c r="BRS222" s="18"/>
      <c r="BRT222" s="18"/>
      <c r="BRU222" s="18"/>
      <c r="BRV222" s="15"/>
      <c r="BRW222" s="18"/>
      <c r="BRX222" s="18"/>
      <c r="BRY222" s="18"/>
      <c r="BRZ222" s="15"/>
      <c r="BSA222" s="18"/>
      <c r="BSB222" s="18"/>
      <c r="BSC222" s="18"/>
      <c r="BSD222" s="15"/>
      <c r="BSE222" s="18"/>
      <c r="BSF222" s="18"/>
      <c r="BSG222" s="18"/>
      <c r="BSH222" s="15"/>
      <c r="BSI222" s="18"/>
      <c r="BSJ222" s="18"/>
      <c r="BSK222" s="18"/>
      <c r="BSL222" s="15"/>
      <c r="BSM222" s="18"/>
      <c r="BSN222" s="18"/>
      <c r="BSO222" s="18"/>
      <c r="BSP222" s="15"/>
      <c r="BSQ222" s="18"/>
      <c r="BSR222" s="18"/>
      <c r="BSS222" s="18"/>
      <c r="BST222" s="15"/>
      <c r="BSU222" s="18"/>
      <c r="BSV222" s="18"/>
      <c r="BSW222" s="18"/>
      <c r="BSX222" s="15"/>
      <c r="BSY222" s="18"/>
      <c r="BSZ222" s="18"/>
      <c r="BTA222" s="18"/>
      <c r="BTB222" s="15"/>
      <c r="BTC222" s="18"/>
      <c r="BTD222" s="18"/>
      <c r="BTE222" s="18"/>
      <c r="BTF222" s="15"/>
      <c r="BTG222" s="18"/>
      <c r="BTH222" s="18"/>
      <c r="BTI222" s="18"/>
      <c r="BTJ222" s="15"/>
      <c r="BTK222" s="18"/>
      <c r="BTL222" s="18"/>
      <c r="BTM222" s="18"/>
      <c r="BTN222" s="15"/>
      <c r="BTO222" s="18"/>
      <c r="BTP222" s="18"/>
      <c r="BTQ222" s="18"/>
      <c r="BTR222" s="15"/>
      <c r="BTS222" s="18"/>
      <c r="BTT222" s="18"/>
      <c r="BTU222" s="18"/>
      <c r="BTV222" s="15"/>
      <c r="BTW222" s="18"/>
      <c r="BTX222" s="18"/>
      <c r="BTY222" s="18"/>
      <c r="BTZ222" s="15"/>
      <c r="BUA222" s="18"/>
      <c r="BUB222" s="18"/>
      <c r="BUC222" s="18"/>
      <c r="BUD222" s="15"/>
      <c r="BUE222" s="18"/>
      <c r="BUF222" s="18"/>
      <c r="BUG222" s="18"/>
      <c r="BUH222" s="15"/>
      <c r="BUI222" s="18"/>
      <c r="BUJ222" s="18"/>
      <c r="BUK222" s="18"/>
      <c r="BUL222" s="15"/>
      <c r="BUM222" s="18"/>
      <c r="BUN222" s="18"/>
      <c r="BUO222" s="18"/>
      <c r="BUP222" s="15"/>
      <c r="BUQ222" s="18"/>
      <c r="BUR222" s="18"/>
      <c r="BUS222" s="18"/>
      <c r="BUT222" s="15"/>
      <c r="BUU222" s="18"/>
      <c r="BUV222" s="18"/>
      <c r="BUW222" s="18"/>
      <c r="BUX222" s="15"/>
      <c r="BUY222" s="18"/>
      <c r="BUZ222" s="18"/>
      <c r="BVA222" s="18"/>
      <c r="BVB222" s="15"/>
      <c r="BVC222" s="18"/>
      <c r="BVD222" s="18"/>
      <c r="BVE222" s="18"/>
      <c r="BVF222" s="15"/>
      <c r="BVG222" s="18"/>
      <c r="BVH222" s="18"/>
      <c r="BVI222" s="18"/>
      <c r="BVJ222" s="15"/>
      <c r="BVK222" s="18"/>
      <c r="BVL222" s="18"/>
      <c r="BVM222" s="18"/>
      <c r="BVN222" s="15"/>
      <c r="BVO222" s="18"/>
      <c r="BVP222" s="18"/>
      <c r="BVQ222" s="18"/>
      <c r="BVR222" s="15"/>
      <c r="BVS222" s="18"/>
      <c r="BVT222" s="18"/>
      <c r="BVU222" s="18"/>
      <c r="BVV222" s="15"/>
      <c r="BVW222" s="18"/>
      <c r="BVX222" s="18"/>
      <c r="BVY222" s="18"/>
      <c r="BVZ222" s="15"/>
      <c r="BWA222" s="18"/>
      <c r="BWB222" s="18"/>
      <c r="BWC222" s="18"/>
      <c r="BWD222" s="15"/>
      <c r="BWE222" s="18"/>
      <c r="BWF222" s="18"/>
      <c r="BWG222" s="18"/>
      <c r="BWH222" s="15"/>
      <c r="BWI222" s="18"/>
      <c r="BWJ222" s="18"/>
      <c r="BWK222" s="18"/>
      <c r="BWL222" s="15"/>
      <c r="BWM222" s="18"/>
      <c r="BWN222" s="18"/>
      <c r="BWO222" s="18"/>
      <c r="BWP222" s="15"/>
      <c r="BWQ222" s="18"/>
      <c r="BWR222" s="18"/>
      <c r="BWS222" s="18"/>
      <c r="BWT222" s="15"/>
      <c r="BWU222" s="18"/>
      <c r="BWV222" s="18"/>
      <c r="BWW222" s="18"/>
      <c r="BWX222" s="15"/>
      <c r="BWY222" s="18"/>
      <c r="BWZ222" s="18"/>
      <c r="BXA222" s="18"/>
      <c r="BXB222" s="15"/>
      <c r="BXC222" s="18"/>
      <c r="BXD222" s="18"/>
      <c r="BXE222" s="18"/>
      <c r="BXF222" s="15"/>
      <c r="BXG222" s="18"/>
      <c r="BXH222" s="18"/>
      <c r="BXI222" s="18"/>
      <c r="BXJ222" s="15"/>
      <c r="BXK222" s="18"/>
      <c r="BXL222" s="18"/>
      <c r="BXM222" s="18"/>
      <c r="BXN222" s="15"/>
      <c r="BXO222" s="18"/>
      <c r="BXP222" s="18"/>
      <c r="BXQ222" s="18"/>
      <c r="BXR222" s="15"/>
      <c r="BXS222" s="18"/>
      <c r="BXT222" s="18"/>
      <c r="BXU222" s="18"/>
      <c r="BXV222" s="15"/>
      <c r="BXW222" s="18"/>
      <c r="BXX222" s="18"/>
      <c r="BXY222" s="18"/>
      <c r="BXZ222" s="15"/>
      <c r="BYA222" s="18"/>
      <c r="BYB222" s="18"/>
      <c r="BYC222" s="18"/>
      <c r="BYD222" s="15"/>
      <c r="BYE222" s="18"/>
      <c r="BYF222" s="18"/>
      <c r="BYG222" s="18"/>
      <c r="BYH222" s="15"/>
      <c r="BYI222" s="18"/>
      <c r="BYJ222" s="18"/>
      <c r="BYK222" s="18"/>
      <c r="BYL222" s="15"/>
      <c r="BYM222" s="18"/>
      <c r="BYN222" s="18"/>
      <c r="BYO222" s="18"/>
      <c r="BYP222" s="15"/>
      <c r="BYQ222" s="18"/>
      <c r="BYR222" s="18"/>
      <c r="BYS222" s="18"/>
      <c r="BYT222" s="15"/>
      <c r="BYU222" s="18"/>
      <c r="BYV222" s="18"/>
      <c r="BYW222" s="18"/>
      <c r="BYX222" s="15"/>
      <c r="BYY222" s="18"/>
      <c r="BYZ222" s="18"/>
      <c r="BZA222" s="18"/>
      <c r="BZB222" s="15"/>
      <c r="BZC222" s="18"/>
      <c r="BZD222" s="18"/>
      <c r="BZE222" s="18"/>
      <c r="BZF222" s="15"/>
      <c r="BZG222" s="18"/>
      <c r="BZH222" s="18"/>
      <c r="BZI222" s="18"/>
      <c r="BZJ222" s="15"/>
      <c r="BZK222" s="18"/>
      <c r="BZL222" s="18"/>
      <c r="BZM222" s="18"/>
      <c r="BZN222" s="15"/>
      <c r="BZO222" s="18"/>
      <c r="BZP222" s="18"/>
      <c r="BZQ222" s="18"/>
      <c r="BZR222" s="15"/>
      <c r="BZS222" s="18"/>
      <c r="BZT222" s="18"/>
      <c r="BZU222" s="18"/>
      <c r="BZV222" s="15"/>
      <c r="BZW222" s="18"/>
      <c r="BZX222" s="18"/>
      <c r="BZY222" s="18"/>
      <c r="BZZ222" s="15"/>
      <c r="CAA222" s="18"/>
      <c r="CAB222" s="18"/>
      <c r="CAC222" s="18"/>
      <c r="CAD222" s="15"/>
      <c r="CAE222" s="18"/>
      <c r="CAF222" s="18"/>
      <c r="CAG222" s="18"/>
      <c r="CAH222" s="15"/>
      <c r="CAI222" s="18"/>
      <c r="CAJ222" s="18"/>
      <c r="CAK222" s="18"/>
      <c r="CAL222" s="15"/>
      <c r="CAM222" s="18"/>
      <c r="CAN222" s="18"/>
      <c r="CAO222" s="18"/>
      <c r="CAP222" s="15"/>
      <c r="CAQ222" s="18"/>
      <c r="CAR222" s="18"/>
      <c r="CAS222" s="18"/>
      <c r="CAT222" s="15"/>
      <c r="CAU222" s="18"/>
      <c r="CAV222" s="18"/>
      <c r="CAW222" s="18"/>
      <c r="CAX222" s="15"/>
      <c r="CAY222" s="18"/>
      <c r="CAZ222" s="18"/>
      <c r="CBA222" s="18"/>
      <c r="CBB222" s="15"/>
      <c r="CBC222" s="18"/>
      <c r="CBD222" s="18"/>
      <c r="CBE222" s="18"/>
      <c r="CBF222" s="15"/>
      <c r="CBG222" s="18"/>
      <c r="CBH222" s="18"/>
      <c r="CBI222" s="18"/>
      <c r="CBJ222" s="15"/>
      <c r="CBK222" s="18"/>
      <c r="CBL222" s="18"/>
      <c r="CBM222" s="18"/>
      <c r="CBN222" s="15"/>
      <c r="CBO222" s="18"/>
      <c r="CBP222" s="18"/>
      <c r="CBQ222" s="18"/>
      <c r="CBR222" s="15"/>
      <c r="CBS222" s="18"/>
      <c r="CBT222" s="18"/>
      <c r="CBU222" s="18"/>
      <c r="CBV222" s="15"/>
      <c r="CBW222" s="18"/>
      <c r="CBX222" s="18"/>
      <c r="CBY222" s="18"/>
      <c r="CBZ222" s="15"/>
      <c r="CCA222" s="18"/>
      <c r="CCB222" s="18"/>
      <c r="CCC222" s="18"/>
      <c r="CCD222" s="15"/>
      <c r="CCE222" s="18"/>
      <c r="CCF222" s="18"/>
      <c r="CCG222" s="18"/>
      <c r="CCH222" s="15"/>
      <c r="CCI222" s="18"/>
      <c r="CCJ222" s="18"/>
      <c r="CCK222" s="18"/>
      <c r="CCL222" s="15"/>
      <c r="CCM222" s="18"/>
      <c r="CCN222" s="18"/>
      <c r="CCO222" s="18"/>
      <c r="CCP222" s="15"/>
      <c r="CCQ222" s="18"/>
      <c r="CCR222" s="18"/>
      <c r="CCS222" s="18"/>
      <c r="CCT222" s="15"/>
      <c r="CCU222" s="18"/>
      <c r="CCV222" s="18"/>
      <c r="CCW222" s="18"/>
      <c r="CCX222" s="15"/>
      <c r="CCY222" s="18"/>
      <c r="CCZ222" s="18"/>
      <c r="CDA222" s="18"/>
      <c r="CDB222" s="15"/>
      <c r="CDC222" s="18"/>
      <c r="CDD222" s="18"/>
      <c r="CDE222" s="18"/>
      <c r="CDF222" s="15"/>
      <c r="CDG222" s="18"/>
      <c r="CDH222" s="18"/>
      <c r="CDI222" s="18"/>
      <c r="CDJ222" s="15"/>
      <c r="CDK222" s="18"/>
      <c r="CDL222" s="18"/>
      <c r="CDM222" s="18"/>
      <c r="CDN222" s="15"/>
      <c r="CDO222" s="18"/>
      <c r="CDP222" s="18"/>
      <c r="CDQ222" s="18"/>
      <c r="CDR222" s="15"/>
      <c r="CDS222" s="18"/>
      <c r="CDT222" s="18"/>
      <c r="CDU222" s="18"/>
      <c r="CDV222" s="15"/>
      <c r="CDW222" s="18"/>
      <c r="CDX222" s="18"/>
      <c r="CDY222" s="18"/>
      <c r="CDZ222" s="15"/>
      <c r="CEA222" s="18"/>
      <c r="CEB222" s="18"/>
      <c r="CEC222" s="18"/>
      <c r="CED222" s="15"/>
      <c r="CEE222" s="18"/>
      <c r="CEF222" s="18"/>
      <c r="CEG222" s="18"/>
      <c r="CEH222" s="15"/>
      <c r="CEI222" s="18"/>
      <c r="CEJ222" s="18"/>
      <c r="CEK222" s="18"/>
      <c r="CEL222" s="15"/>
      <c r="CEM222" s="18"/>
      <c r="CEN222" s="18"/>
      <c r="CEO222" s="18"/>
      <c r="CEP222" s="15"/>
      <c r="CEQ222" s="18"/>
      <c r="CER222" s="18"/>
      <c r="CES222" s="18"/>
      <c r="CET222" s="15"/>
      <c r="CEU222" s="18"/>
      <c r="CEV222" s="18"/>
      <c r="CEW222" s="18"/>
      <c r="CEX222" s="15"/>
      <c r="CEY222" s="18"/>
      <c r="CEZ222" s="18"/>
      <c r="CFA222" s="18"/>
      <c r="CFB222" s="15"/>
      <c r="CFC222" s="18"/>
      <c r="CFD222" s="18"/>
      <c r="CFE222" s="18"/>
      <c r="CFF222" s="15"/>
      <c r="CFG222" s="18"/>
      <c r="CFH222" s="18"/>
      <c r="CFI222" s="18"/>
      <c r="CFJ222" s="15"/>
      <c r="CFK222" s="18"/>
      <c r="CFL222" s="18"/>
      <c r="CFM222" s="18"/>
      <c r="CFN222" s="15"/>
      <c r="CFO222" s="18"/>
      <c r="CFP222" s="18"/>
      <c r="CFQ222" s="18"/>
      <c r="CFR222" s="15"/>
      <c r="CFS222" s="18"/>
      <c r="CFT222" s="18"/>
      <c r="CFU222" s="18"/>
      <c r="CFV222" s="15"/>
      <c r="CFW222" s="18"/>
      <c r="CFX222" s="18"/>
      <c r="CFY222" s="18"/>
      <c r="CFZ222" s="15"/>
      <c r="CGA222" s="18"/>
      <c r="CGB222" s="18"/>
      <c r="CGC222" s="18"/>
      <c r="CGD222" s="15"/>
      <c r="CGE222" s="18"/>
      <c r="CGF222" s="18"/>
      <c r="CGG222" s="18"/>
      <c r="CGH222" s="15"/>
      <c r="CGI222" s="18"/>
      <c r="CGJ222" s="18"/>
      <c r="CGK222" s="18"/>
      <c r="CGL222" s="15"/>
      <c r="CGM222" s="18"/>
      <c r="CGN222" s="18"/>
      <c r="CGO222" s="18"/>
      <c r="CGP222" s="15"/>
      <c r="CGQ222" s="18"/>
      <c r="CGR222" s="18"/>
      <c r="CGS222" s="18"/>
      <c r="CGT222" s="15"/>
      <c r="CGU222" s="18"/>
      <c r="CGV222" s="18"/>
      <c r="CGW222" s="18"/>
      <c r="CGX222" s="15"/>
      <c r="CGY222" s="18"/>
      <c r="CGZ222" s="18"/>
      <c r="CHA222" s="18"/>
      <c r="CHB222" s="15"/>
      <c r="CHC222" s="18"/>
      <c r="CHD222" s="18"/>
      <c r="CHE222" s="18"/>
      <c r="CHF222" s="15"/>
      <c r="CHG222" s="18"/>
      <c r="CHH222" s="18"/>
      <c r="CHI222" s="18"/>
      <c r="CHJ222" s="15"/>
      <c r="CHK222" s="18"/>
      <c r="CHL222" s="18"/>
      <c r="CHM222" s="18"/>
      <c r="CHN222" s="15"/>
      <c r="CHO222" s="18"/>
      <c r="CHP222" s="18"/>
      <c r="CHQ222" s="18"/>
      <c r="CHR222" s="15"/>
      <c r="CHS222" s="18"/>
      <c r="CHT222" s="18"/>
      <c r="CHU222" s="18"/>
      <c r="CHV222" s="15"/>
      <c r="CHW222" s="18"/>
      <c r="CHX222" s="18"/>
      <c r="CHY222" s="18"/>
      <c r="CHZ222" s="15"/>
      <c r="CIA222" s="18"/>
      <c r="CIB222" s="18"/>
      <c r="CIC222" s="18"/>
      <c r="CID222" s="15"/>
      <c r="CIE222" s="18"/>
      <c r="CIF222" s="18"/>
      <c r="CIG222" s="18"/>
      <c r="CIH222" s="15"/>
      <c r="CII222" s="18"/>
      <c r="CIJ222" s="18"/>
      <c r="CIK222" s="18"/>
      <c r="CIL222" s="15"/>
      <c r="CIM222" s="18"/>
      <c r="CIN222" s="18"/>
      <c r="CIO222" s="18"/>
      <c r="CIP222" s="15"/>
      <c r="CIQ222" s="18"/>
      <c r="CIR222" s="18"/>
      <c r="CIS222" s="18"/>
      <c r="CIT222" s="15"/>
      <c r="CIU222" s="18"/>
      <c r="CIV222" s="18"/>
      <c r="CIW222" s="18"/>
      <c r="CIX222" s="15"/>
      <c r="CIY222" s="18"/>
      <c r="CIZ222" s="18"/>
      <c r="CJA222" s="18"/>
      <c r="CJB222" s="15"/>
      <c r="CJC222" s="18"/>
      <c r="CJD222" s="18"/>
      <c r="CJE222" s="18"/>
      <c r="CJF222" s="15"/>
      <c r="CJG222" s="18"/>
      <c r="CJH222" s="18"/>
      <c r="CJI222" s="18"/>
      <c r="CJJ222" s="15"/>
      <c r="CJK222" s="18"/>
      <c r="CJL222" s="18"/>
      <c r="CJM222" s="18"/>
      <c r="CJN222" s="15"/>
      <c r="CJO222" s="18"/>
      <c r="CJP222" s="18"/>
      <c r="CJQ222" s="18"/>
      <c r="CJR222" s="15"/>
      <c r="CJS222" s="18"/>
      <c r="CJT222" s="18"/>
      <c r="CJU222" s="18"/>
      <c r="CJV222" s="15"/>
      <c r="CJW222" s="18"/>
      <c r="CJX222" s="18"/>
      <c r="CJY222" s="18"/>
      <c r="CJZ222" s="15"/>
      <c r="CKA222" s="18"/>
      <c r="CKB222" s="18"/>
      <c r="CKC222" s="18"/>
      <c r="CKD222" s="15"/>
      <c r="CKE222" s="18"/>
      <c r="CKF222" s="18"/>
      <c r="CKG222" s="18"/>
      <c r="CKH222" s="15"/>
      <c r="CKI222" s="18"/>
      <c r="CKJ222" s="18"/>
      <c r="CKK222" s="18"/>
      <c r="CKL222" s="15"/>
      <c r="CKM222" s="18"/>
      <c r="CKN222" s="18"/>
      <c r="CKO222" s="18"/>
      <c r="CKP222" s="15"/>
      <c r="CKQ222" s="18"/>
      <c r="CKR222" s="18"/>
      <c r="CKS222" s="18"/>
      <c r="CKT222" s="15"/>
      <c r="CKU222" s="18"/>
      <c r="CKV222" s="18"/>
      <c r="CKW222" s="18"/>
      <c r="CKX222" s="15"/>
      <c r="CKY222" s="18"/>
      <c r="CKZ222" s="18"/>
      <c r="CLA222" s="18"/>
      <c r="CLB222" s="15"/>
      <c r="CLC222" s="18"/>
      <c r="CLD222" s="18"/>
      <c r="CLE222" s="18"/>
      <c r="CLF222" s="15"/>
      <c r="CLG222" s="18"/>
      <c r="CLH222" s="18"/>
      <c r="CLI222" s="18"/>
      <c r="CLJ222" s="15"/>
      <c r="CLK222" s="18"/>
      <c r="CLL222" s="18"/>
      <c r="CLM222" s="18"/>
      <c r="CLN222" s="15"/>
      <c r="CLO222" s="18"/>
      <c r="CLP222" s="18"/>
      <c r="CLQ222" s="18"/>
      <c r="CLR222" s="15"/>
      <c r="CLS222" s="18"/>
      <c r="CLT222" s="18"/>
      <c r="CLU222" s="18"/>
      <c r="CLV222" s="15"/>
      <c r="CLW222" s="18"/>
      <c r="CLX222" s="18"/>
      <c r="CLY222" s="18"/>
      <c r="CLZ222" s="15"/>
      <c r="CMA222" s="18"/>
      <c r="CMB222" s="18"/>
      <c r="CMC222" s="18"/>
      <c r="CMD222" s="15"/>
      <c r="CME222" s="18"/>
      <c r="CMF222" s="18"/>
      <c r="CMG222" s="18"/>
      <c r="CMH222" s="15"/>
      <c r="CMI222" s="18"/>
      <c r="CMJ222" s="18"/>
      <c r="CMK222" s="18"/>
      <c r="CML222" s="15"/>
      <c r="CMM222" s="18"/>
      <c r="CMN222" s="18"/>
      <c r="CMO222" s="18"/>
      <c r="CMP222" s="15"/>
      <c r="CMQ222" s="18"/>
      <c r="CMR222" s="18"/>
      <c r="CMS222" s="18"/>
      <c r="CMT222" s="15"/>
      <c r="CMU222" s="18"/>
      <c r="CMV222" s="18"/>
      <c r="CMW222" s="18"/>
      <c r="CMX222" s="15"/>
      <c r="CMY222" s="18"/>
      <c r="CMZ222" s="18"/>
      <c r="CNA222" s="18"/>
      <c r="CNB222" s="15"/>
      <c r="CNC222" s="18"/>
      <c r="CND222" s="18"/>
      <c r="CNE222" s="18"/>
      <c r="CNF222" s="15"/>
      <c r="CNG222" s="18"/>
      <c r="CNH222" s="18"/>
      <c r="CNI222" s="18"/>
      <c r="CNJ222" s="15"/>
      <c r="CNK222" s="18"/>
      <c r="CNL222" s="18"/>
      <c r="CNM222" s="18"/>
      <c r="CNN222" s="15"/>
      <c r="CNO222" s="18"/>
      <c r="CNP222" s="18"/>
      <c r="CNQ222" s="18"/>
      <c r="CNR222" s="15"/>
      <c r="CNS222" s="18"/>
      <c r="CNT222" s="18"/>
      <c r="CNU222" s="18"/>
      <c r="CNV222" s="15"/>
      <c r="CNW222" s="18"/>
      <c r="CNX222" s="18"/>
      <c r="CNY222" s="18"/>
      <c r="CNZ222" s="15"/>
      <c r="COA222" s="18"/>
      <c r="COB222" s="18"/>
      <c r="COC222" s="18"/>
      <c r="COD222" s="15"/>
      <c r="COE222" s="18"/>
      <c r="COF222" s="18"/>
      <c r="COG222" s="18"/>
      <c r="COH222" s="15"/>
      <c r="COI222" s="18"/>
      <c r="COJ222" s="18"/>
      <c r="COK222" s="18"/>
      <c r="COL222" s="15"/>
      <c r="COM222" s="18"/>
      <c r="CON222" s="18"/>
      <c r="COO222" s="18"/>
      <c r="COP222" s="15"/>
      <c r="COQ222" s="18"/>
      <c r="COR222" s="18"/>
      <c r="COS222" s="18"/>
      <c r="COT222" s="15"/>
      <c r="COU222" s="18"/>
      <c r="COV222" s="18"/>
      <c r="COW222" s="18"/>
      <c r="COX222" s="15"/>
      <c r="COY222" s="18"/>
      <c r="COZ222" s="18"/>
      <c r="CPA222" s="18"/>
      <c r="CPB222" s="15"/>
      <c r="CPC222" s="18"/>
      <c r="CPD222" s="18"/>
      <c r="CPE222" s="18"/>
      <c r="CPF222" s="15"/>
      <c r="CPG222" s="18"/>
      <c r="CPH222" s="18"/>
      <c r="CPI222" s="18"/>
      <c r="CPJ222" s="15"/>
      <c r="CPK222" s="18"/>
      <c r="CPL222" s="18"/>
      <c r="CPM222" s="18"/>
      <c r="CPN222" s="15"/>
      <c r="CPO222" s="18"/>
      <c r="CPP222" s="18"/>
      <c r="CPQ222" s="18"/>
      <c r="CPR222" s="15"/>
      <c r="CPS222" s="18"/>
      <c r="CPT222" s="18"/>
      <c r="CPU222" s="18"/>
      <c r="CPV222" s="15"/>
      <c r="CPW222" s="18"/>
      <c r="CPX222" s="18"/>
      <c r="CPY222" s="18"/>
      <c r="CPZ222" s="15"/>
      <c r="CQA222" s="18"/>
      <c r="CQB222" s="18"/>
      <c r="CQC222" s="18"/>
      <c r="CQD222" s="15"/>
      <c r="CQE222" s="18"/>
      <c r="CQF222" s="18"/>
      <c r="CQG222" s="18"/>
      <c r="CQH222" s="15"/>
      <c r="CQI222" s="18"/>
      <c r="CQJ222" s="18"/>
      <c r="CQK222" s="18"/>
      <c r="CQL222" s="15"/>
      <c r="CQM222" s="18"/>
      <c r="CQN222" s="18"/>
      <c r="CQO222" s="18"/>
      <c r="CQP222" s="15"/>
      <c r="CQQ222" s="18"/>
      <c r="CQR222" s="18"/>
      <c r="CQS222" s="18"/>
      <c r="CQT222" s="15"/>
      <c r="CQU222" s="18"/>
      <c r="CQV222" s="18"/>
      <c r="CQW222" s="18"/>
      <c r="CQX222" s="15"/>
      <c r="CQY222" s="18"/>
      <c r="CQZ222" s="18"/>
      <c r="CRA222" s="18"/>
      <c r="CRB222" s="15"/>
      <c r="CRC222" s="18"/>
      <c r="CRD222" s="18"/>
      <c r="CRE222" s="18"/>
      <c r="CRF222" s="15"/>
      <c r="CRG222" s="18"/>
      <c r="CRH222" s="18"/>
      <c r="CRI222" s="18"/>
      <c r="CRJ222" s="15"/>
      <c r="CRK222" s="18"/>
      <c r="CRL222" s="18"/>
      <c r="CRM222" s="18"/>
      <c r="CRN222" s="15"/>
      <c r="CRO222" s="18"/>
      <c r="CRP222" s="18"/>
      <c r="CRQ222" s="18"/>
      <c r="CRR222" s="15"/>
      <c r="CRS222" s="18"/>
      <c r="CRT222" s="18"/>
      <c r="CRU222" s="18"/>
      <c r="CRV222" s="15"/>
      <c r="CRW222" s="18"/>
      <c r="CRX222" s="18"/>
      <c r="CRY222" s="18"/>
      <c r="CRZ222" s="15"/>
      <c r="CSA222" s="18"/>
      <c r="CSB222" s="18"/>
      <c r="CSC222" s="18"/>
      <c r="CSD222" s="15"/>
      <c r="CSE222" s="18"/>
      <c r="CSF222" s="18"/>
      <c r="CSG222" s="18"/>
      <c r="CSH222" s="15"/>
      <c r="CSI222" s="18"/>
      <c r="CSJ222" s="18"/>
      <c r="CSK222" s="18"/>
      <c r="CSL222" s="15"/>
      <c r="CSM222" s="18"/>
      <c r="CSN222" s="18"/>
      <c r="CSO222" s="18"/>
      <c r="CSP222" s="15"/>
      <c r="CSQ222" s="18"/>
      <c r="CSR222" s="18"/>
      <c r="CSS222" s="18"/>
      <c r="CST222" s="15"/>
      <c r="CSU222" s="18"/>
      <c r="CSV222" s="18"/>
      <c r="CSW222" s="18"/>
      <c r="CSX222" s="15"/>
      <c r="CSY222" s="18"/>
      <c r="CSZ222" s="18"/>
      <c r="CTA222" s="18"/>
      <c r="CTB222" s="15"/>
      <c r="CTC222" s="18"/>
      <c r="CTD222" s="18"/>
      <c r="CTE222" s="18"/>
      <c r="CTF222" s="15"/>
      <c r="CTG222" s="18"/>
      <c r="CTH222" s="18"/>
      <c r="CTI222" s="18"/>
      <c r="CTJ222" s="15"/>
      <c r="CTK222" s="18"/>
      <c r="CTL222" s="18"/>
      <c r="CTM222" s="18"/>
      <c r="CTN222" s="15"/>
      <c r="CTO222" s="18"/>
      <c r="CTP222" s="18"/>
      <c r="CTQ222" s="18"/>
      <c r="CTR222" s="15"/>
      <c r="CTS222" s="18"/>
      <c r="CTT222" s="18"/>
      <c r="CTU222" s="18"/>
      <c r="CTV222" s="15"/>
      <c r="CTW222" s="18"/>
      <c r="CTX222" s="18"/>
      <c r="CTY222" s="18"/>
      <c r="CTZ222" s="15"/>
      <c r="CUA222" s="18"/>
      <c r="CUB222" s="18"/>
      <c r="CUC222" s="18"/>
      <c r="CUD222" s="15"/>
      <c r="CUE222" s="18"/>
      <c r="CUF222" s="18"/>
      <c r="CUG222" s="18"/>
      <c r="CUH222" s="15"/>
      <c r="CUI222" s="18"/>
      <c r="CUJ222" s="18"/>
      <c r="CUK222" s="18"/>
      <c r="CUL222" s="15"/>
      <c r="CUM222" s="18"/>
      <c r="CUN222" s="18"/>
      <c r="CUO222" s="18"/>
      <c r="CUP222" s="15"/>
      <c r="CUQ222" s="18"/>
      <c r="CUR222" s="18"/>
      <c r="CUS222" s="18"/>
      <c r="CUT222" s="15"/>
      <c r="CUU222" s="18"/>
      <c r="CUV222" s="18"/>
      <c r="CUW222" s="18"/>
      <c r="CUX222" s="15"/>
      <c r="CUY222" s="18"/>
      <c r="CUZ222" s="18"/>
      <c r="CVA222" s="18"/>
      <c r="CVB222" s="15"/>
      <c r="CVC222" s="18"/>
      <c r="CVD222" s="18"/>
      <c r="CVE222" s="18"/>
      <c r="CVF222" s="15"/>
      <c r="CVG222" s="18"/>
      <c r="CVH222" s="18"/>
      <c r="CVI222" s="18"/>
      <c r="CVJ222" s="15"/>
      <c r="CVK222" s="18"/>
      <c r="CVL222" s="18"/>
      <c r="CVM222" s="18"/>
      <c r="CVN222" s="15"/>
      <c r="CVO222" s="18"/>
      <c r="CVP222" s="18"/>
      <c r="CVQ222" s="18"/>
      <c r="CVR222" s="15"/>
      <c r="CVS222" s="18"/>
      <c r="CVT222" s="18"/>
      <c r="CVU222" s="18"/>
      <c r="CVV222" s="15"/>
      <c r="CVW222" s="18"/>
      <c r="CVX222" s="18"/>
      <c r="CVY222" s="18"/>
      <c r="CVZ222" s="15"/>
      <c r="CWA222" s="18"/>
      <c r="CWB222" s="18"/>
      <c r="CWC222" s="18"/>
      <c r="CWD222" s="15"/>
      <c r="CWE222" s="18"/>
      <c r="CWF222" s="18"/>
      <c r="CWG222" s="18"/>
      <c r="CWH222" s="15"/>
      <c r="CWI222" s="18"/>
      <c r="CWJ222" s="18"/>
      <c r="CWK222" s="18"/>
      <c r="CWL222" s="15"/>
      <c r="CWM222" s="18"/>
      <c r="CWN222" s="18"/>
      <c r="CWO222" s="18"/>
      <c r="CWP222" s="15"/>
      <c r="CWQ222" s="18"/>
      <c r="CWR222" s="18"/>
      <c r="CWS222" s="18"/>
      <c r="CWT222" s="15"/>
      <c r="CWU222" s="18"/>
      <c r="CWV222" s="18"/>
      <c r="CWW222" s="18"/>
      <c r="CWX222" s="15"/>
      <c r="CWY222" s="18"/>
      <c r="CWZ222" s="18"/>
      <c r="CXA222" s="18"/>
      <c r="CXB222" s="15"/>
      <c r="CXC222" s="18"/>
      <c r="CXD222" s="18"/>
      <c r="CXE222" s="18"/>
      <c r="CXF222" s="15"/>
      <c r="CXG222" s="18"/>
      <c r="CXH222" s="18"/>
      <c r="CXI222" s="18"/>
      <c r="CXJ222" s="15"/>
      <c r="CXK222" s="18"/>
      <c r="CXL222" s="18"/>
      <c r="CXM222" s="18"/>
      <c r="CXN222" s="15"/>
      <c r="CXO222" s="18"/>
      <c r="CXP222" s="18"/>
      <c r="CXQ222" s="18"/>
      <c r="CXR222" s="15"/>
      <c r="CXS222" s="18"/>
      <c r="CXT222" s="18"/>
      <c r="CXU222" s="18"/>
      <c r="CXV222" s="15"/>
      <c r="CXW222" s="18"/>
      <c r="CXX222" s="18"/>
      <c r="CXY222" s="18"/>
      <c r="CXZ222" s="15"/>
      <c r="CYA222" s="18"/>
      <c r="CYB222" s="18"/>
      <c r="CYC222" s="18"/>
      <c r="CYD222" s="15"/>
      <c r="CYE222" s="18"/>
      <c r="CYF222" s="18"/>
      <c r="CYG222" s="18"/>
      <c r="CYH222" s="15"/>
      <c r="CYI222" s="18"/>
      <c r="CYJ222" s="18"/>
      <c r="CYK222" s="18"/>
      <c r="CYL222" s="15"/>
      <c r="CYM222" s="18"/>
      <c r="CYN222" s="18"/>
      <c r="CYO222" s="18"/>
      <c r="CYP222" s="15"/>
      <c r="CYQ222" s="18"/>
      <c r="CYR222" s="18"/>
      <c r="CYS222" s="18"/>
      <c r="CYT222" s="15"/>
      <c r="CYU222" s="18"/>
      <c r="CYV222" s="18"/>
      <c r="CYW222" s="18"/>
      <c r="CYX222" s="15"/>
      <c r="CYY222" s="18"/>
      <c r="CYZ222" s="18"/>
      <c r="CZA222" s="18"/>
      <c r="CZB222" s="15"/>
      <c r="CZC222" s="18"/>
      <c r="CZD222" s="18"/>
      <c r="CZE222" s="18"/>
      <c r="CZF222" s="15"/>
      <c r="CZG222" s="18"/>
      <c r="CZH222" s="18"/>
      <c r="CZI222" s="18"/>
      <c r="CZJ222" s="15"/>
      <c r="CZK222" s="18"/>
      <c r="CZL222" s="18"/>
      <c r="CZM222" s="18"/>
      <c r="CZN222" s="15"/>
      <c r="CZO222" s="18"/>
      <c r="CZP222" s="18"/>
      <c r="CZQ222" s="18"/>
      <c r="CZR222" s="15"/>
      <c r="CZS222" s="18"/>
      <c r="CZT222" s="18"/>
      <c r="CZU222" s="18"/>
      <c r="CZV222" s="15"/>
      <c r="CZW222" s="18"/>
      <c r="CZX222" s="18"/>
      <c r="CZY222" s="18"/>
      <c r="CZZ222" s="15"/>
      <c r="DAA222" s="18"/>
      <c r="DAB222" s="18"/>
      <c r="DAC222" s="18"/>
      <c r="DAD222" s="15"/>
      <c r="DAE222" s="18"/>
      <c r="DAF222" s="18"/>
      <c r="DAG222" s="18"/>
      <c r="DAH222" s="15"/>
      <c r="DAI222" s="18"/>
      <c r="DAJ222" s="18"/>
      <c r="DAK222" s="18"/>
      <c r="DAL222" s="15"/>
      <c r="DAM222" s="18"/>
      <c r="DAN222" s="18"/>
      <c r="DAO222" s="18"/>
      <c r="DAP222" s="15"/>
      <c r="DAQ222" s="18"/>
      <c r="DAR222" s="18"/>
      <c r="DAS222" s="18"/>
      <c r="DAT222" s="15"/>
      <c r="DAU222" s="18"/>
      <c r="DAV222" s="18"/>
      <c r="DAW222" s="18"/>
      <c r="DAX222" s="15"/>
      <c r="DAY222" s="18"/>
      <c r="DAZ222" s="18"/>
      <c r="DBA222" s="18"/>
      <c r="DBB222" s="15"/>
      <c r="DBC222" s="18"/>
      <c r="DBD222" s="18"/>
      <c r="DBE222" s="18"/>
      <c r="DBF222" s="15"/>
      <c r="DBG222" s="18"/>
      <c r="DBH222" s="18"/>
      <c r="DBI222" s="18"/>
      <c r="DBJ222" s="15"/>
      <c r="DBK222" s="18"/>
      <c r="DBL222" s="18"/>
      <c r="DBM222" s="18"/>
      <c r="DBN222" s="15"/>
      <c r="DBO222" s="18"/>
      <c r="DBP222" s="18"/>
      <c r="DBQ222" s="18"/>
      <c r="DBR222" s="15"/>
      <c r="DBS222" s="18"/>
      <c r="DBT222" s="18"/>
      <c r="DBU222" s="18"/>
      <c r="DBV222" s="15"/>
      <c r="DBW222" s="18"/>
      <c r="DBX222" s="18"/>
      <c r="DBY222" s="18"/>
      <c r="DBZ222" s="15"/>
      <c r="DCA222" s="18"/>
      <c r="DCB222" s="18"/>
      <c r="DCC222" s="18"/>
      <c r="DCD222" s="15"/>
      <c r="DCE222" s="18"/>
      <c r="DCF222" s="18"/>
      <c r="DCG222" s="18"/>
      <c r="DCH222" s="15"/>
      <c r="DCI222" s="18"/>
      <c r="DCJ222" s="18"/>
      <c r="DCK222" s="18"/>
      <c r="DCL222" s="15"/>
      <c r="DCM222" s="18"/>
      <c r="DCN222" s="18"/>
      <c r="DCO222" s="18"/>
      <c r="DCP222" s="15"/>
      <c r="DCQ222" s="18"/>
      <c r="DCR222" s="18"/>
      <c r="DCS222" s="18"/>
      <c r="DCT222" s="15"/>
      <c r="DCU222" s="18"/>
      <c r="DCV222" s="18"/>
      <c r="DCW222" s="18"/>
      <c r="DCX222" s="15"/>
      <c r="DCY222" s="18"/>
      <c r="DCZ222" s="18"/>
      <c r="DDA222" s="18"/>
      <c r="DDB222" s="15"/>
      <c r="DDC222" s="18"/>
      <c r="DDD222" s="18"/>
      <c r="DDE222" s="18"/>
      <c r="DDF222" s="15"/>
      <c r="DDG222" s="18"/>
      <c r="DDH222" s="18"/>
      <c r="DDI222" s="18"/>
      <c r="DDJ222" s="15"/>
      <c r="DDK222" s="18"/>
      <c r="DDL222" s="18"/>
      <c r="DDM222" s="18"/>
      <c r="DDN222" s="15"/>
      <c r="DDO222" s="18"/>
      <c r="DDP222" s="18"/>
      <c r="DDQ222" s="18"/>
      <c r="DDR222" s="15"/>
      <c r="DDS222" s="18"/>
      <c r="DDT222" s="18"/>
      <c r="DDU222" s="18"/>
      <c r="DDV222" s="15"/>
      <c r="DDW222" s="18"/>
      <c r="DDX222" s="18"/>
      <c r="DDY222" s="18"/>
      <c r="DDZ222" s="15"/>
      <c r="DEA222" s="18"/>
      <c r="DEB222" s="18"/>
      <c r="DEC222" s="18"/>
      <c r="DED222" s="15"/>
      <c r="DEE222" s="18"/>
      <c r="DEF222" s="18"/>
      <c r="DEG222" s="18"/>
      <c r="DEH222" s="15"/>
      <c r="DEI222" s="18"/>
      <c r="DEJ222" s="18"/>
      <c r="DEK222" s="18"/>
      <c r="DEL222" s="15"/>
      <c r="DEM222" s="18"/>
      <c r="DEN222" s="18"/>
      <c r="DEO222" s="18"/>
      <c r="DEP222" s="15"/>
      <c r="DEQ222" s="18"/>
      <c r="DER222" s="18"/>
      <c r="DES222" s="18"/>
      <c r="DET222" s="15"/>
      <c r="DEU222" s="18"/>
      <c r="DEV222" s="18"/>
      <c r="DEW222" s="18"/>
      <c r="DEX222" s="15"/>
      <c r="DEY222" s="18"/>
      <c r="DEZ222" s="18"/>
      <c r="DFA222" s="18"/>
      <c r="DFB222" s="15"/>
      <c r="DFC222" s="18"/>
      <c r="DFD222" s="18"/>
      <c r="DFE222" s="18"/>
      <c r="DFF222" s="15"/>
      <c r="DFG222" s="18"/>
      <c r="DFH222" s="18"/>
      <c r="DFI222" s="18"/>
      <c r="DFJ222" s="15"/>
      <c r="DFK222" s="18"/>
      <c r="DFL222" s="18"/>
      <c r="DFM222" s="18"/>
      <c r="DFN222" s="15"/>
      <c r="DFO222" s="18"/>
      <c r="DFP222" s="18"/>
      <c r="DFQ222" s="18"/>
      <c r="DFR222" s="15"/>
      <c r="DFS222" s="18"/>
      <c r="DFT222" s="18"/>
      <c r="DFU222" s="18"/>
      <c r="DFV222" s="15"/>
      <c r="DFW222" s="18"/>
      <c r="DFX222" s="18"/>
      <c r="DFY222" s="18"/>
      <c r="DFZ222" s="15"/>
      <c r="DGA222" s="18"/>
      <c r="DGB222" s="18"/>
      <c r="DGC222" s="18"/>
      <c r="DGD222" s="15"/>
      <c r="DGE222" s="18"/>
      <c r="DGF222" s="18"/>
      <c r="DGG222" s="18"/>
      <c r="DGH222" s="15"/>
      <c r="DGI222" s="18"/>
      <c r="DGJ222" s="18"/>
      <c r="DGK222" s="18"/>
      <c r="DGL222" s="15"/>
      <c r="DGM222" s="18"/>
      <c r="DGN222" s="18"/>
      <c r="DGO222" s="18"/>
      <c r="DGP222" s="15"/>
      <c r="DGQ222" s="18"/>
      <c r="DGR222" s="18"/>
      <c r="DGS222" s="18"/>
      <c r="DGT222" s="15"/>
      <c r="DGU222" s="18"/>
      <c r="DGV222" s="18"/>
      <c r="DGW222" s="18"/>
      <c r="DGX222" s="15"/>
      <c r="DGY222" s="18"/>
      <c r="DGZ222" s="18"/>
      <c r="DHA222" s="18"/>
      <c r="DHB222" s="15"/>
      <c r="DHC222" s="18"/>
      <c r="DHD222" s="18"/>
      <c r="DHE222" s="18"/>
      <c r="DHF222" s="15"/>
      <c r="DHG222" s="18"/>
      <c r="DHH222" s="18"/>
      <c r="DHI222" s="18"/>
      <c r="DHJ222" s="15"/>
      <c r="DHK222" s="18"/>
      <c r="DHL222" s="18"/>
      <c r="DHM222" s="18"/>
      <c r="DHN222" s="15"/>
      <c r="DHO222" s="18"/>
      <c r="DHP222" s="18"/>
      <c r="DHQ222" s="18"/>
      <c r="DHR222" s="15"/>
      <c r="DHS222" s="18"/>
      <c r="DHT222" s="18"/>
      <c r="DHU222" s="18"/>
      <c r="DHV222" s="15"/>
      <c r="DHW222" s="18"/>
      <c r="DHX222" s="18"/>
      <c r="DHY222" s="18"/>
      <c r="DHZ222" s="15"/>
      <c r="DIA222" s="18"/>
      <c r="DIB222" s="18"/>
      <c r="DIC222" s="18"/>
      <c r="DID222" s="15"/>
      <c r="DIE222" s="18"/>
      <c r="DIF222" s="18"/>
      <c r="DIG222" s="18"/>
      <c r="DIH222" s="15"/>
      <c r="DII222" s="18"/>
      <c r="DIJ222" s="18"/>
      <c r="DIK222" s="18"/>
      <c r="DIL222" s="15"/>
      <c r="DIM222" s="18"/>
      <c r="DIN222" s="18"/>
      <c r="DIO222" s="18"/>
      <c r="DIP222" s="15"/>
      <c r="DIQ222" s="18"/>
      <c r="DIR222" s="18"/>
      <c r="DIS222" s="18"/>
      <c r="DIT222" s="15"/>
      <c r="DIU222" s="18"/>
      <c r="DIV222" s="18"/>
      <c r="DIW222" s="18"/>
      <c r="DIX222" s="15"/>
      <c r="DIY222" s="18"/>
      <c r="DIZ222" s="18"/>
      <c r="DJA222" s="18"/>
      <c r="DJB222" s="15"/>
      <c r="DJC222" s="18"/>
      <c r="DJD222" s="18"/>
      <c r="DJE222" s="18"/>
      <c r="DJF222" s="15"/>
      <c r="DJG222" s="18"/>
      <c r="DJH222" s="18"/>
      <c r="DJI222" s="18"/>
      <c r="DJJ222" s="15"/>
      <c r="DJK222" s="18"/>
      <c r="DJL222" s="18"/>
      <c r="DJM222" s="18"/>
      <c r="DJN222" s="15"/>
      <c r="DJO222" s="18"/>
      <c r="DJP222" s="18"/>
      <c r="DJQ222" s="18"/>
      <c r="DJR222" s="15"/>
      <c r="DJS222" s="18"/>
      <c r="DJT222" s="18"/>
      <c r="DJU222" s="18"/>
      <c r="DJV222" s="15"/>
      <c r="DJW222" s="18"/>
      <c r="DJX222" s="18"/>
      <c r="DJY222" s="18"/>
      <c r="DJZ222" s="15"/>
      <c r="DKA222" s="18"/>
      <c r="DKB222" s="18"/>
      <c r="DKC222" s="18"/>
      <c r="DKD222" s="15"/>
      <c r="DKE222" s="18"/>
      <c r="DKF222" s="18"/>
      <c r="DKG222" s="18"/>
      <c r="DKH222" s="15"/>
      <c r="DKI222" s="18"/>
      <c r="DKJ222" s="18"/>
      <c r="DKK222" s="18"/>
      <c r="DKL222" s="15"/>
      <c r="DKM222" s="18"/>
      <c r="DKN222" s="18"/>
      <c r="DKO222" s="18"/>
      <c r="DKP222" s="15"/>
      <c r="DKQ222" s="18"/>
      <c r="DKR222" s="18"/>
      <c r="DKS222" s="18"/>
      <c r="DKT222" s="15"/>
      <c r="DKU222" s="18"/>
      <c r="DKV222" s="18"/>
      <c r="DKW222" s="18"/>
      <c r="DKX222" s="15"/>
      <c r="DKY222" s="18"/>
      <c r="DKZ222" s="18"/>
      <c r="DLA222" s="18"/>
      <c r="DLB222" s="15"/>
      <c r="DLC222" s="18"/>
      <c r="DLD222" s="18"/>
      <c r="DLE222" s="18"/>
      <c r="DLF222" s="15"/>
      <c r="DLG222" s="18"/>
      <c r="DLH222" s="18"/>
      <c r="DLI222" s="18"/>
      <c r="DLJ222" s="15"/>
      <c r="DLK222" s="18"/>
      <c r="DLL222" s="18"/>
      <c r="DLM222" s="18"/>
      <c r="DLN222" s="15"/>
      <c r="DLO222" s="18"/>
      <c r="DLP222" s="18"/>
      <c r="DLQ222" s="18"/>
      <c r="DLR222" s="15"/>
      <c r="DLS222" s="18"/>
      <c r="DLT222" s="18"/>
      <c r="DLU222" s="18"/>
      <c r="DLV222" s="15"/>
      <c r="DLW222" s="18"/>
      <c r="DLX222" s="18"/>
      <c r="DLY222" s="18"/>
      <c r="DLZ222" s="15"/>
      <c r="DMA222" s="18"/>
      <c r="DMB222" s="18"/>
      <c r="DMC222" s="18"/>
      <c r="DMD222" s="15"/>
      <c r="DME222" s="18"/>
      <c r="DMF222" s="18"/>
      <c r="DMG222" s="18"/>
      <c r="DMH222" s="15"/>
      <c r="DMI222" s="18"/>
      <c r="DMJ222" s="18"/>
      <c r="DMK222" s="18"/>
      <c r="DML222" s="15"/>
      <c r="DMM222" s="18"/>
      <c r="DMN222" s="18"/>
      <c r="DMO222" s="18"/>
      <c r="DMP222" s="15"/>
      <c r="DMQ222" s="18"/>
      <c r="DMR222" s="18"/>
      <c r="DMS222" s="18"/>
      <c r="DMT222" s="15"/>
      <c r="DMU222" s="18"/>
      <c r="DMV222" s="18"/>
      <c r="DMW222" s="18"/>
      <c r="DMX222" s="15"/>
      <c r="DMY222" s="18"/>
      <c r="DMZ222" s="18"/>
      <c r="DNA222" s="18"/>
      <c r="DNB222" s="15"/>
      <c r="DNC222" s="18"/>
      <c r="DND222" s="18"/>
      <c r="DNE222" s="18"/>
      <c r="DNF222" s="15"/>
      <c r="DNG222" s="18"/>
      <c r="DNH222" s="18"/>
      <c r="DNI222" s="18"/>
      <c r="DNJ222" s="15"/>
      <c r="DNK222" s="18"/>
      <c r="DNL222" s="18"/>
      <c r="DNM222" s="18"/>
      <c r="DNN222" s="15"/>
      <c r="DNO222" s="18"/>
      <c r="DNP222" s="18"/>
      <c r="DNQ222" s="18"/>
      <c r="DNR222" s="15"/>
      <c r="DNS222" s="18"/>
      <c r="DNT222" s="18"/>
      <c r="DNU222" s="18"/>
      <c r="DNV222" s="15"/>
      <c r="DNW222" s="18"/>
      <c r="DNX222" s="18"/>
      <c r="DNY222" s="18"/>
      <c r="DNZ222" s="15"/>
      <c r="DOA222" s="18"/>
      <c r="DOB222" s="18"/>
      <c r="DOC222" s="18"/>
      <c r="DOD222" s="15"/>
      <c r="DOE222" s="18"/>
      <c r="DOF222" s="18"/>
      <c r="DOG222" s="18"/>
      <c r="DOH222" s="15"/>
      <c r="DOI222" s="18"/>
      <c r="DOJ222" s="18"/>
      <c r="DOK222" s="18"/>
      <c r="DOL222" s="15"/>
      <c r="DOM222" s="18"/>
      <c r="DON222" s="18"/>
      <c r="DOO222" s="18"/>
      <c r="DOP222" s="15"/>
      <c r="DOQ222" s="18"/>
      <c r="DOR222" s="18"/>
      <c r="DOS222" s="18"/>
      <c r="DOT222" s="15"/>
      <c r="DOU222" s="18"/>
      <c r="DOV222" s="18"/>
      <c r="DOW222" s="18"/>
      <c r="DOX222" s="15"/>
      <c r="DOY222" s="18"/>
      <c r="DOZ222" s="18"/>
      <c r="DPA222" s="18"/>
      <c r="DPB222" s="15"/>
      <c r="DPC222" s="18"/>
      <c r="DPD222" s="18"/>
      <c r="DPE222" s="18"/>
      <c r="DPF222" s="15"/>
      <c r="DPG222" s="18"/>
      <c r="DPH222" s="18"/>
      <c r="DPI222" s="18"/>
      <c r="DPJ222" s="15"/>
      <c r="DPK222" s="18"/>
      <c r="DPL222" s="18"/>
      <c r="DPM222" s="18"/>
      <c r="DPN222" s="15"/>
      <c r="DPO222" s="18"/>
      <c r="DPP222" s="18"/>
      <c r="DPQ222" s="18"/>
      <c r="DPR222" s="15"/>
      <c r="DPS222" s="18"/>
      <c r="DPT222" s="18"/>
      <c r="DPU222" s="18"/>
      <c r="DPV222" s="15"/>
      <c r="DPW222" s="18"/>
      <c r="DPX222" s="18"/>
      <c r="DPY222" s="18"/>
      <c r="DPZ222" s="15"/>
      <c r="DQA222" s="18"/>
      <c r="DQB222" s="18"/>
      <c r="DQC222" s="18"/>
      <c r="DQD222" s="15"/>
      <c r="DQE222" s="18"/>
      <c r="DQF222" s="18"/>
      <c r="DQG222" s="18"/>
      <c r="DQH222" s="15"/>
      <c r="DQI222" s="18"/>
      <c r="DQJ222" s="18"/>
      <c r="DQK222" s="18"/>
      <c r="DQL222" s="15"/>
      <c r="DQM222" s="18"/>
      <c r="DQN222" s="18"/>
      <c r="DQO222" s="18"/>
      <c r="DQP222" s="15"/>
      <c r="DQQ222" s="18"/>
      <c r="DQR222" s="18"/>
      <c r="DQS222" s="18"/>
      <c r="DQT222" s="15"/>
      <c r="DQU222" s="18"/>
      <c r="DQV222" s="18"/>
      <c r="DQW222" s="18"/>
      <c r="DQX222" s="15"/>
      <c r="DQY222" s="18"/>
      <c r="DQZ222" s="18"/>
      <c r="DRA222" s="18"/>
      <c r="DRB222" s="15"/>
      <c r="DRC222" s="18"/>
      <c r="DRD222" s="18"/>
      <c r="DRE222" s="18"/>
      <c r="DRF222" s="15"/>
      <c r="DRG222" s="18"/>
      <c r="DRH222" s="18"/>
      <c r="DRI222" s="18"/>
      <c r="DRJ222" s="15"/>
      <c r="DRK222" s="18"/>
      <c r="DRL222" s="18"/>
      <c r="DRM222" s="18"/>
      <c r="DRN222" s="15"/>
      <c r="DRO222" s="18"/>
      <c r="DRP222" s="18"/>
      <c r="DRQ222" s="18"/>
      <c r="DRR222" s="15"/>
      <c r="DRS222" s="18"/>
      <c r="DRT222" s="18"/>
      <c r="DRU222" s="18"/>
      <c r="DRV222" s="15"/>
      <c r="DRW222" s="18"/>
      <c r="DRX222" s="18"/>
      <c r="DRY222" s="18"/>
      <c r="DRZ222" s="15"/>
      <c r="DSA222" s="18"/>
      <c r="DSB222" s="18"/>
      <c r="DSC222" s="18"/>
      <c r="DSD222" s="15"/>
      <c r="DSE222" s="18"/>
      <c r="DSF222" s="18"/>
      <c r="DSG222" s="18"/>
      <c r="DSH222" s="15"/>
      <c r="DSI222" s="18"/>
      <c r="DSJ222" s="18"/>
      <c r="DSK222" s="18"/>
      <c r="DSL222" s="15"/>
      <c r="DSM222" s="18"/>
      <c r="DSN222" s="18"/>
      <c r="DSO222" s="18"/>
      <c r="DSP222" s="15"/>
      <c r="DSQ222" s="18"/>
      <c r="DSR222" s="18"/>
      <c r="DSS222" s="18"/>
      <c r="DST222" s="15"/>
      <c r="DSU222" s="18"/>
      <c r="DSV222" s="18"/>
      <c r="DSW222" s="18"/>
      <c r="DSX222" s="15"/>
      <c r="DSY222" s="18"/>
      <c r="DSZ222" s="18"/>
      <c r="DTA222" s="18"/>
      <c r="DTB222" s="15"/>
      <c r="DTC222" s="18"/>
      <c r="DTD222" s="18"/>
      <c r="DTE222" s="18"/>
      <c r="DTF222" s="15"/>
      <c r="DTG222" s="18"/>
      <c r="DTH222" s="18"/>
      <c r="DTI222" s="18"/>
      <c r="DTJ222" s="15"/>
      <c r="DTK222" s="18"/>
      <c r="DTL222" s="18"/>
      <c r="DTM222" s="18"/>
      <c r="DTN222" s="15"/>
      <c r="DTO222" s="18"/>
      <c r="DTP222" s="18"/>
      <c r="DTQ222" s="18"/>
      <c r="DTR222" s="15"/>
      <c r="DTS222" s="18"/>
      <c r="DTT222" s="18"/>
      <c r="DTU222" s="18"/>
      <c r="DTV222" s="15"/>
      <c r="DTW222" s="18"/>
      <c r="DTX222" s="18"/>
      <c r="DTY222" s="18"/>
      <c r="DTZ222" s="15"/>
      <c r="DUA222" s="18"/>
      <c r="DUB222" s="18"/>
      <c r="DUC222" s="18"/>
      <c r="DUD222" s="15"/>
      <c r="DUE222" s="18"/>
      <c r="DUF222" s="18"/>
      <c r="DUG222" s="18"/>
      <c r="DUH222" s="15"/>
      <c r="DUI222" s="18"/>
      <c r="DUJ222" s="18"/>
      <c r="DUK222" s="18"/>
      <c r="DUL222" s="15"/>
      <c r="DUM222" s="18"/>
      <c r="DUN222" s="18"/>
      <c r="DUO222" s="18"/>
      <c r="DUP222" s="15"/>
      <c r="DUQ222" s="18"/>
      <c r="DUR222" s="18"/>
      <c r="DUS222" s="18"/>
      <c r="DUT222" s="15"/>
      <c r="DUU222" s="18"/>
      <c r="DUV222" s="18"/>
      <c r="DUW222" s="18"/>
      <c r="DUX222" s="15"/>
      <c r="DUY222" s="18"/>
      <c r="DUZ222" s="18"/>
      <c r="DVA222" s="18"/>
      <c r="DVB222" s="15"/>
      <c r="DVC222" s="18"/>
      <c r="DVD222" s="18"/>
      <c r="DVE222" s="18"/>
      <c r="DVF222" s="15"/>
      <c r="DVG222" s="18"/>
      <c r="DVH222" s="18"/>
      <c r="DVI222" s="18"/>
      <c r="DVJ222" s="15"/>
      <c r="DVK222" s="18"/>
      <c r="DVL222" s="18"/>
      <c r="DVM222" s="18"/>
      <c r="DVN222" s="15"/>
      <c r="DVO222" s="18"/>
      <c r="DVP222" s="18"/>
      <c r="DVQ222" s="18"/>
      <c r="DVR222" s="15"/>
      <c r="DVS222" s="18"/>
      <c r="DVT222" s="18"/>
      <c r="DVU222" s="18"/>
      <c r="DVV222" s="15"/>
      <c r="DVW222" s="18"/>
      <c r="DVX222" s="18"/>
      <c r="DVY222" s="18"/>
      <c r="DVZ222" s="15"/>
      <c r="DWA222" s="18"/>
      <c r="DWB222" s="18"/>
      <c r="DWC222" s="18"/>
      <c r="DWD222" s="15"/>
      <c r="DWE222" s="18"/>
      <c r="DWF222" s="18"/>
      <c r="DWG222" s="18"/>
      <c r="DWH222" s="15"/>
      <c r="DWI222" s="18"/>
      <c r="DWJ222" s="18"/>
      <c r="DWK222" s="18"/>
      <c r="DWL222" s="15"/>
      <c r="DWM222" s="18"/>
      <c r="DWN222" s="18"/>
      <c r="DWO222" s="18"/>
      <c r="DWP222" s="15"/>
      <c r="DWQ222" s="18"/>
      <c r="DWR222" s="18"/>
      <c r="DWS222" s="18"/>
      <c r="DWT222" s="15"/>
      <c r="DWU222" s="18"/>
      <c r="DWV222" s="18"/>
      <c r="DWW222" s="18"/>
      <c r="DWX222" s="15"/>
      <c r="DWY222" s="18"/>
      <c r="DWZ222" s="18"/>
      <c r="DXA222" s="18"/>
      <c r="DXB222" s="15"/>
      <c r="DXC222" s="18"/>
      <c r="DXD222" s="18"/>
      <c r="DXE222" s="18"/>
      <c r="DXF222" s="15"/>
      <c r="DXG222" s="18"/>
      <c r="DXH222" s="18"/>
      <c r="DXI222" s="18"/>
      <c r="DXJ222" s="15"/>
      <c r="DXK222" s="18"/>
      <c r="DXL222" s="18"/>
      <c r="DXM222" s="18"/>
      <c r="DXN222" s="15"/>
      <c r="DXO222" s="18"/>
      <c r="DXP222" s="18"/>
      <c r="DXQ222" s="18"/>
      <c r="DXR222" s="15"/>
      <c r="DXS222" s="18"/>
      <c r="DXT222" s="18"/>
      <c r="DXU222" s="18"/>
      <c r="DXV222" s="15"/>
      <c r="DXW222" s="18"/>
      <c r="DXX222" s="18"/>
      <c r="DXY222" s="18"/>
      <c r="DXZ222" s="15"/>
      <c r="DYA222" s="18"/>
      <c r="DYB222" s="18"/>
      <c r="DYC222" s="18"/>
      <c r="DYD222" s="15"/>
      <c r="DYE222" s="18"/>
      <c r="DYF222" s="18"/>
      <c r="DYG222" s="18"/>
      <c r="DYH222" s="15"/>
      <c r="DYI222" s="18"/>
      <c r="DYJ222" s="18"/>
      <c r="DYK222" s="18"/>
      <c r="DYL222" s="15"/>
      <c r="DYM222" s="18"/>
      <c r="DYN222" s="18"/>
      <c r="DYO222" s="18"/>
      <c r="DYP222" s="15"/>
      <c r="DYQ222" s="18"/>
      <c r="DYR222" s="18"/>
      <c r="DYS222" s="18"/>
      <c r="DYT222" s="15"/>
      <c r="DYU222" s="18"/>
      <c r="DYV222" s="18"/>
      <c r="DYW222" s="18"/>
      <c r="DYX222" s="15"/>
      <c r="DYY222" s="18"/>
      <c r="DYZ222" s="18"/>
      <c r="DZA222" s="18"/>
      <c r="DZB222" s="15"/>
      <c r="DZC222" s="18"/>
      <c r="DZD222" s="18"/>
      <c r="DZE222" s="18"/>
      <c r="DZF222" s="15"/>
      <c r="DZG222" s="18"/>
      <c r="DZH222" s="18"/>
      <c r="DZI222" s="18"/>
      <c r="DZJ222" s="15"/>
      <c r="DZK222" s="18"/>
      <c r="DZL222" s="18"/>
      <c r="DZM222" s="18"/>
      <c r="DZN222" s="15"/>
      <c r="DZO222" s="18"/>
      <c r="DZP222" s="18"/>
      <c r="DZQ222" s="18"/>
      <c r="DZR222" s="15"/>
      <c r="DZS222" s="18"/>
      <c r="DZT222" s="18"/>
      <c r="DZU222" s="18"/>
      <c r="DZV222" s="15"/>
      <c r="DZW222" s="18"/>
      <c r="DZX222" s="18"/>
      <c r="DZY222" s="18"/>
      <c r="DZZ222" s="15"/>
      <c r="EAA222" s="18"/>
      <c r="EAB222" s="18"/>
      <c r="EAC222" s="18"/>
      <c r="EAD222" s="15"/>
      <c r="EAE222" s="18"/>
      <c r="EAF222" s="18"/>
      <c r="EAG222" s="18"/>
      <c r="EAH222" s="15"/>
      <c r="EAI222" s="18"/>
      <c r="EAJ222" s="18"/>
      <c r="EAK222" s="18"/>
      <c r="EAL222" s="15"/>
      <c r="EAM222" s="18"/>
      <c r="EAN222" s="18"/>
      <c r="EAO222" s="18"/>
      <c r="EAP222" s="15"/>
      <c r="EAQ222" s="18"/>
      <c r="EAR222" s="18"/>
      <c r="EAS222" s="18"/>
      <c r="EAT222" s="15"/>
      <c r="EAU222" s="18"/>
      <c r="EAV222" s="18"/>
      <c r="EAW222" s="18"/>
      <c r="EAX222" s="15"/>
      <c r="EAY222" s="18"/>
      <c r="EAZ222" s="18"/>
      <c r="EBA222" s="18"/>
      <c r="EBB222" s="15"/>
      <c r="EBC222" s="18"/>
      <c r="EBD222" s="18"/>
      <c r="EBE222" s="18"/>
      <c r="EBF222" s="15"/>
      <c r="EBG222" s="18"/>
      <c r="EBH222" s="18"/>
      <c r="EBI222" s="18"/>
      <c r="EBJ222" s="15"/>
      <c r="EBK222" s="18"/>
      <c r="EBL222" s="18"/>
      <c r="EBM222" s="18"/>
      <c r="EBN222" s="15"/>
      <c r="EBO222" s="18"/>
      <c r="EBP222" s="18"/>
      <c r="EBQ222" s="18"/>
      <c r="EBR222" s="15"/>
      <c r="EBS222" s="18"/>
      <c r="EBT222" s="18"/>
      <c r="EBU222" s="18"/>
      <c r="EBV222" s="15"/>
      <c r="EBW222" s="18"/>
      <c r="EBX222" s="18"/>
      <c r="EBY222" s="18"/>
      <c r="EBZ222" s="15"/>
      <c r="ECA222" s="18"/>
      <c r="ECB222" s="18"/>
      <c r="ECC222" s="18"/>
      <c r="ECD222" s="15"/>
      <c r="ECE222" s="18"/>
      <c r="ECF222" s="18"/>
      <c r="ECG222" s="18"/>
      <c r="ECH222" s="15"/>
      <c r="ECI222" s="18"/>
      <c r="ECJ222" s="18"/>
      <c r="ECK222" s="18"/>
      <c r="ECL222" s="15"/>
      <c r="ECM222" s="18"/>
      <c r="ECN222" s="18"/>
      <c r="ECO222" s="18"/>
      <c r="ECP222" s="15"/>
      <c r="ECQ222" s="18"/>
      <c r="ECR222" s="18"/>
      <c r="ECS222" s="18"/>
      <c r="ECT222" s="15"/>
      <c r="ECU222" s="18"/>
      <c r="ECV222" s="18"/>
      <c r="ECW222" s="18"/>
      <c r="ECX222" s="15"/>
      <c r="ECY222" s="18"/>
      <c r="ECZ222" s="18"/>
      <c r="EDA222" s="18"/>
      <c r="EDB222" s="15"/>
      <c r="EDC222" s="18"/>
      <c r="EDD222" s="18"/>
      <c r="EDE222" s="18"/>
      <c r="EDF222" s="15"/>
      <c r="EDG222" s="18"/>
      <c r="EDH222" s="18"/>
      <c r="EDI222" s="18"/>
      <c r="EDJ222" s="15"/>
      <c r="EDK222" s="18"/>
      <c r="EDL222" s="18"/>
      <c r="EDM222" s="18"/>
      <c r="EDN222" s="15"/>
      <c r="EDO222" s="18"/>
      <c r="EDP222" s="18"/>
      <c r="EDQ222" s="18"/>
      <c r="EDR222" s="15"/>
      <c r="EDS222" s="18"/>
      <c r="EDT222" s="18"/>
      <c r="EDU222" s="18"/>
      <c r="EDV222" s="15"/>
      <c r="EDW222" s="18"/>
      <c r="EDX222" s="18"/>
      <c r="EDY222" s="18"/>
      <c r="EDZ222" s="15"/>
      <c r="EEA222" s="18"/>
      <c r="EEB222" s="18"/>
      <c r="EEC222" s="18"/>
      <c r="EED222" s="15"/>
      <c r="EEE222" s="18"/>
      <c r="EEF222" s="18"/>
      <c r="EEG222" s="18"/>
      <c r="EEH222" s="15"/>
      <c r="EEI222" s="18"/>
      <c r="EEJ222" s="18"/>
      <c r="EEK222" s="18"/>
      <c r="EEL222" s="15"/>
      <c r="EEM222" s="18"/>
      <c r="EEN222" s="18"/>
      <c r="EEO222" s="18"/>
      <c r="EEP222" s="15"/>
      <c r="EEQ222" s="18"/>
      <c r="EER222" s="18"/>
      <c r="EES222" s="18"/>
      <c r="EET222" s="15"/>
      <c r="EEU222" s="18"/>
      <c r="EEV222" s="18"/>
      <c r="EEW222" s="18"/>
      <c r="EEX222" s="15"/>
      <c r="EEY222" s="18"/>
      <c r="EEZ222" s="18"/>
      <c r="EFA222" s="18"/>
      <c r="EFB222" s="15"/>
      <c r="EFC222" s="18"/>
      <c r="EFD222" s="18"/>
      <c r="EFE222" s="18"/>
      <c r="EFF222" s="15"/>
      <c r="EFG222" s="18"/>
      <c r="EFH222" s="18"/>
      <c r="EFI222" s="18"/>
      <c r="EFJ222" s="15"/>
      <c r="EFK222" s="18"/>
      <c r="EFL222" s="18"/>
      <c r="EFM222" s="18"/>
      <c r="EFN222" s="15"/>
      <c r="EFO222" s="18"/>
      <c r="EFP222" s="18"/>
      <c r="EFQ222" s="18"/>
      <c r="EFR222" s="15"/>
      <c r="EFS222" s="18"/>
      <c r="EFT222" s="18"/>
      <c r="EFU222" s="18"/>
      <c r="EFV222" s="15"/>
      <c r="EFW222" s="18"/>
      <c r="EFX222" s="18"/>
      <c r="EFY222" s="18"/>
      <c r="EFZ222" s="15"/>
      <c r="EGA222" s="18"/>
      <c r="EGB222" s="18"/>
      <c r="EGC222" s="18"/>
      <c r="EGD222" s="15"/>
      <c r="EGE222" s="18"/>
      <c r="EGF222" s="18"/>
      <c r="EGG222" s="18"/>
      <c r="EGH222" s="15"/>
      <c r="EGI222" s="18"/>
      <c r="EGJ222" s="18"/>
      <c r="EGK222" s="18"/>
      <c r="EGL222" s="15"/>
      <c r="EGM222" s="18"/>
      <c r="EGN222" s="18"/>
      <c r="EGO222" s="18"/>
      <c r="EGP222" s="15"/>
      <c r="EGQ222" s="18"/>
      <c r="EGR222" s="18"/>
      <c r="EGS222" s="18"/>
      <c r="EGT222" s="15"/>
      <c r="EGU222" s="18"/>
      <c r="EGV222" s="18"/>
      <c r="EGW222" s="18"/>
      <c r="EGX222" s="15"/>
      <c r="EGY222" s="18"/>
      <c r="EGZ222" s="18"/>
      <c r="EHA222" s="18"/>
      <c r="EHB222" s="15"/>
      <c r="EHC222" s="18"/>
      <c r="EHD222" s="18"/>
      <c r="EHE222" s="18"/>
      <c r="EHF222" s="15"/>
      <c r="EHG222" s="18"/>
      <c r="EHH222" s="18"/>
      <c r="EHI222" s="18"/>
      <c r="EHJ222" s="15"/>
      <c r="EHK222" s="18"/>
      <c r="EHL222" s="18"/>
      <c r="EHM222" s="18"/>
      <c r="EHN222" s="15"/>
      <c r="EHO222" s="18"/>
      <c r="EHP222" s="18"/>
      <c r="EHQ222" s="18"/>
      <c r="EHR222" s="15"/>
      <c r="EHS222" s="18"/>
      <c r="EHT222" s="18"/>
      <c r="EHU222" s="18"/>
      <c r="EHV222" s="15"/>
      <c r="EHW222" s="18"/>
      <c r="EHX222" s="18"/>
      <c r="EHY222" s="18"/>
      <c r="EHZ222" s="15"/>
      <c r="EIA222" s="18"/>
      <c r="EIB222" s="18"/>
      <c r="EIC222" s="18"/>
      <c r="EID222" s="15"/>
      <c r="EIE222" s="18"/>
      <c r="EIF222" s="18"/>
      <c r="EIG222" s="18"/>
      <c r="EIH222" s="15"/>
      <c r="EII222" s="18"/>
      <c r="EIJ222" s="18"/>
      <c r="EIK222" s="18"/>
      <c r="EIL222" s="15"/>
      <c r="EIM222" s="18"/>
      <c r="EIN222" s="18"/>
      <c r="EIO222" s="18"/>
      <c r="EIP222" s="15"/>
      <c r="EIQ222" s="18"/>
      <c r="EIR222" s="18"/>
      <c r="EIS222" s="18"/>
      <c r="EIT222" s="15"/>
      <c r="EIU222" s="18"/>
      <c r="EIV222" s="18"/>
      <c r="EIW222" s="18"/>
      <c r="EIX222" s="15"/>
      <c r="EIY222" s="18"/>
      <c r="EIZ222" s="18"/>
      <c r="EJA222" s="18"/>
      <c r="EJB222" s="15"/>
      <c r="EJC222" s="18"/>
      <c r="EJD222" s="18"/>
      <c r="EJE222" s="18"/>
      <c r="EJF222" s="15"/>
      <c r="EJG222" s="18"/>
      <c r="EJH222" s="18"/>
      <c r="EJI222" s="18"/>
      <c r="EJJ222" s="15"/>
      <c r="EJK222" s="18"/>
      <c r="EJL222" s="18"/>
      <c r="EJM222" s="18"/>
      <c r="EJN222" s="15"/>
      <c r="EJO222" s="18"/>
      <c r="EJP222" s="18"/>
      <c r="EJQ222" s="18"/>
      <c r="EJR222" s="15"/>
      <c r="EJS222" s="18"/>
      <c r="EJT222" s="18"/>
      <c r="EJU222" s="18"/>
      <c r="EJV222" s="15"/>
      <c r="EJW222" s="18"/>
      <c r="EJX222" s="18"/>
      <c r="EJY222" s="18"/>
      <c r="EJZ222" s="15"/>
      <c r="EKA222" s="18"/>
      <c r="EKB222" s="18"/>
      <c r="EKC222" s="18"/>
      <c r="EKD222" s="15"/>
      <c r="EKE222" s="18"/>
      <c r="EKF222" s="18"/>
      <c r="EKG222" s="18"/>
      <c r="EKH222" s="15"/>
      <c r="EKI222" s="18"/>
      <c r="EKJ222" s="18"/>
      <c r="EKK222" s="18"/>
      <c r="EKL222" s="15"/>
      <c r="EKM222" s="18"/>
      <c r="EKN222" s="18"/>
      <c r="EKO222" s="18"/>
      <c r="EKP222" s="15"/>
      <c r="EKQ222" s="18"/>
      <c r="EKR222" s="18"/>
      <c r="EKS222" s="18"/>
      <c r="EKT222" s="15"/>
      <c r="EKU222" s="18"/>
      <c r="EKV222" s="18"/>
      <c r="EKW222" s="18"/>
      <c r="EKX222" s="15"/>
      <c r="EKY222" s="18"/>
      <c r="EKZ222" s="18"/>
      <c r="ELA222" s="18"/>
      <c r="ELB222" s="15"/>
      <c r="ELC222" s="18"/>
      <c r="ELD222" s="18"/>
      <c r="ELE222" s="18"/>
      <c r="ELF222" s="15"/>
      <c r="ELG222" s="18"/>
      <c r="ELH222" s="18"/>
      <c r="ELI222" s="18"/>
      <c r="ELJ222" s="15"/>
      <c r="ELK222" s="18"/>
      <c r="ELL222" s="18"/>
      <c r="ELM222" s="18"/>
      <c r="ELN222" s="15"/>
      <c r="ELO222" s="18"/>
      <c r="ELP222" s="18"/>
      <c r="ELQ222" s="18"/>
      <c r="ELR222" s="15"/>
      <c r="ELS222" s="18"/>
      <c r="ELT222" s="18"/>
      <c r="ELU222" s="18"/>
      <c r="ELV222" s="15"/>
      <c r="ELW222" s="18"/>
      <c r="ELX222" s="18"/>
      <c r="ELY222" s="18"/>
      <c r="ELZ222" s="15"/>
      <c r="EMA222" s="18"/>
      <c r="EMB222" s="18"/>
      <c r="EMC222" s="18"/>
      <c r="EMD222" s="15"/>
      <c r="EME222" s="18"/>
      <c r="EMF222" s="18"/>
      <c r="EMG222" s="18"/>
      <c r="EMH222" s="15"/>
      <c r="EMI222" s="18"/>
      <c r="EMJ222" s="18"/>
      <c r="EMK222" s="18"/>
      <c r="EML222" s="15"/>
      <c r="EMM222" s="18"/>
      <c r="EMN222" s="18"/>
      <c r="EMO222" s="18"/>
      <c r="EMP222" s="15"/>
      <c r="EMQ222" s="18"/>
      <c r="EMR222" s="18"/>
      <c r="EMS222" s="18"/>
      <c r="EMT222" s="15"/>
      <c r="EMU222" s="18"/>
      <c r="EMV222" s="18"/>
      <c r="EMW222" s="18"/>
      <c r="EMX222" s="15"/>
      <c r="EMY222" s="18"/>
      <c r="EMZ222" s="18"/>
      <c r="ENA222" s="18"/>
      <c r="ENB222" s="15"/>
      <c r="ENC222" s="18"/>
      <c r="END222" s="18"/>
      <c r="ENE222" s="18"/>
      <c r="ENF222" s="15"/>
      <c r="ENG222" s="18"/>
      <c r="ENH222" s="18"/>
      <c r="ENI222" s="18"/>
      <c r="ENJ222" s="15"/>
      <c r="ENK222" s="18"/>
      <c r="ENL222" s="18"/>
      <c r="ENM222" s="18"/>
      <c r="ENN222" s="15"/>
      <c r="ENO222" s="18"/>
      <c r="ENP222" s="18"/>
      <c r="ENQ222" s="18"/>
      <c r="ENR222" s="15"/>
      <c r="ENS222" s="18"/>
      <c r="ENT222" s="18"/>
      <c r="ENU222" s="18"/>
      <c r="ENV222" s="15"/>
      <c r="ENW222" s="18"/>
      <c r="ENX222" s="18"/>
      <c r="ENY222" s="18"/>
      <c r="ENZ222" s="15"/>
      <c r="EOA222" s="18"/>
      <c r="EOB222" s="18"/>
      <c r="EOC222" s="18"/>
      <c r="EOD222" s="15"/>
      <c r="EOE222" s="18"/>
      <c r="EOF222" s="18"/>
      <c r="EOG222" s="18"/>
      <c r="EOH222" s="15"/>
      <c r="EOI222" s="18"/>
      <c r="EOJ222" s="18"/>
      <c r="EOK222" s="18"/>
      <c r="EOL222" s="15"/>
      <c r="EOM222" s="18"/>
      <c r="EON222" s="18"/>
      <c r="EOO222" s="18"/>
      <c r="EOP222" s="15"/>
      <c r="EOQ222" s="18"/>
      <c r="EOR222" s="18"/>
      <c r="EOS222" s="18"/>
      <c r="EOT222" s="15"/>
      <c r="EOU222" s="18"/>
      <c r="EOV222" s="18"/>
      <c r="EOW222" s="18"/>
      <c r="EOX222" s="15"/>
      <c r="EOY222" s="18"/>
      <c r="EOZ222" s="18"/>
      <c r="EPA222" s="18"/>
      <c r="EPB222" s="15"/>
      <c r="EPC222" s="18"/>
      <c r="EPD222" s="18"/>
      <c r="EPE222" s="18"/>
      <c r="EPF222" s="15"/>
      <c r="EPG222" s="18"/>
      <c r="EPH222" s="18"/>
      <c r="EPI222" s="18"/>
      <c r="EPJ222" s="15"/>
      <c r="EPK222" s="18"/>
      <c r="EPL222" s="18"/>
      <c r="EPM222" s="18"/>
      <c r="EPN222" s="15"/>
      <c r="EPO222" s="18"/>
      <c r="EPP222" s="18"/>
      <c r="EPQ222" s="18"/>
      <c r="EPR222" s="15"/>
      <c r="EPS222" s="18"/>
      <c r="EPT222" s="18"/>
      <c r="EPU222" s="18"/>
      <c r="EPV222" s="15"/>
      <c r="EPW222" s="18"/>
      <c r="EPX222" s="18"/>
      <c r="EPY222" s="18"/>
      <c r="EPZ222" s="15"/>
      <c r="EQA222" s="18"/>
      <c r="EQB222" s="18"/>
      <c r="EQC222" s="18"/>
      <c r="EQD222" s="15"/>
      <c r="EQE222" s="18"/>
      <c r="EQF222" s="18"/>
      <c r="EQG222" s="18"/>
      <c r="EQH222" s="15"/>
      <c r="EQI222" s="18"/>
      <c r="EQJ222" s="18"/>
      <c r="EQK222" s="18"/>
      <c r="EQL222" s="15"/>
      <c r="EQM222" s="18"/>
      <c r="EQN222" s="18"/>
      <c r="EQO222" s="18"/>
      <c r="EQP222" s="15"/>
      <c r="EQQ222" s="18"/>
      <c r="EQR222" s="18"/>
      <c r="EQS222" s="18"/>
      <c r="EQT222" s="15"/>
      <c r="EQU222" s="18"/>
      <c r="EQV222" s="18"/>
      <c r="EQW222" s="18"/>
      <c r="EQX222" s="15"/>
      <c r="EQY222" s="18"/>
      <c r="EQZ222" s="18"/>
      <c r="ERA222" s="18"/>
      <c r="ERB222" s="15"/>
      <c r="ERC222" s="18"/>
      <c r="ERD222" s="18"/>
      <c r="ERE222" s="18"/>
      <c r="ERF222" s="15"/>
      <c r="ERG222" s="18"/>
      <c r="ERH222" s="18"/>
      <c r="ERI222" s="18"/>
      <c r="ERJ222" s="15"/>
      <c r="ERK222" s="18"/>
      <c r="ERL222" s="18"/>
      <c r="ERM222" s="18"/>
      <c r="ERN222" s="15"/>
      <c r="ERO222" s="18"/>
      <c r="ERP222" s="18"/>
      <c r="ERQ222" s="18"/>
      <c r="ERR222" s="15"/>
      <c r="ERS222" s="18"/>
      <c r="ERT222" s="18"/>
      <c r="ERU222" s="18"/>
      <c r="ERV222" s="15"/>
      <c r="ERW222" s="18"/>
      <c r="ERX222" s="18"/>
      <c r="ERY222" s="18"/>
      <c r="ERZ222" s="15"/>
      <c r="ESA222" s="18"/>
      <c r="ESB222" s="18"/>
      <c r="ESC222" s="18"/>
      <c r="ESD222" s="15"/>
      <c r="ESE222" s="18"/>
      <c r="ESF222" s="18"/>
      <c r="ESG222" s="18"/>
      <c r="ESH222" s="15"/>
      <c r="ESI222" s="18"/>
      <c r="ESJ222" s="18"/>
      <c r="ESK222" s="18"/>
      <c r="ESL222" s="15"/>
      <c r="ESM222" s="18"/>
      <c r="ESN222" s="18"/>
      <c r="ESO222" s="18"/>
      <c r="ESP222" s="15"/>
      <c r="ESQ222" s="18"/>
      <c r="ESR222" s="18"/>
      <c r="ESS222" s="18"/>
      <c r="EST222" s="15"/>
      <c r="ESU222" s="18"/>
      <c r="ESV222" s="18"/>
      <c r="ESW222" s="18"/>
      <c r="ESX222" s="15"/>
      <c r="ESY222" s="18"/>
      <c r="ESZ222" s="18"/>
      <c r="ETA222" s="18"/>
      <c r="ETB222" s="15"/>
      <c r="ETC222" s="18"/>
      <c r="ETD222" s="18"/>
      <c r="ETE222" s="18"/>
      <c r="ETF222" s="15"/>
      <c r="ETG222" s="18"/>
      <c r="ETH222" s="18"/>
      <c r="ETI222" s="18"/>
      <c r="ETJ222" s="15"/>
      <c r="ETK222" s="18"/>
      <c r="ETL222" s="18"/>
      <c r="ETM222" s="18"/>
      <c r="ETN222" s="15"/>
      <c r="ETO222" s="18"/>
      <c r="ETP222" s="18"/>
      <c r="ETQ222" s="18"/>
      <c r="ETR222" s="15"/>
      <c r="ETS222" s="18"/>
      <c r="ETT222" s="18"/>
      <c r="ETU222" s="18"/>
      <c r="ETV222" s="15"/>
      <c r="ETW222" s="18"/>
      <c r="ETX222" s="18"/>
      <c r="ETY222" s="18"/>
      <c r="ETZ222" s="15"/>
      <c r="EUA222" s="18"/>
      <c r="EUB222" s="18"/>
      <c r="EUC222" s="18"/>
      <c r="EUD222" s="15"/>
      <c r="EUE222" s="18"/>
      <c r="EUF222" s="18"/>
      <c r="EUG222" s="18"/>
      <c r="EUH222" s="15"/>
      <c r="EUI222" s="18"/>
      <c r="EUJ222" s="18"/>
      <c r="EUK222" s="18"/>
      <c r="EUL222" s="15"/>
      <c r="EUM222" s="18"/>
      <c r="EUN222" s="18"/>
      <c r="EUO222" s="18"/>
      <c r="EUP222" s="15"/>
      <c r="EUQ222" s="18"/>
      <c r="EUR222" s="18"/>
      <c r="EUS222" s="18"/>
      <c r="EUT222" s="15"/>
      <c r="EUU222" s="18"/>
      <c r="EUV222" s="18"/>
      <c r="EUW222" s="18"/>
      <c r="EUX222" s="15"/>
      <c r="EUY222" s="18"/>
      <c r="EUZ222" s="18"/>
      <c r="EVA222" s="18"/>
      <c r="EVB222" s="15"/>
      <c r="EVC222" s="18"/>
      <c r="EVD222" s="18"/>
      <c r="EVE222" s="18"/>
      <c r="EVF222" s="15"/>
      <c r="EVG222" s="18"/>
      <c r="EVH222" s="18"/>
      <c r="EVI222" s="18"/>
      <c r="EVJ222" s="15"/>
      <c r="EVK222" s="18"/>
      <c r="EVL222" s="18"/>
      <c r="EVM222" s="18"/>
      <c r="EVN222" s="15"/>
      <c r="EVO222" s="18"/>
      <c r="EVP222" s="18"/>
      <c r="EVQ222" s="18"/>
      <c r="EVR222" s="15"/>
      <c r="EVS222" s="18"/>
      <c r="EVT222" s="18"/>
      <c r="EVU222" s="18"/>
      <c r="EVV222" s="15"/>
      <c r="EVW222" s="18"/>
      <c r="EVX222" s="18"/>
      <c r="EVY222" s="18"/>
      <c r="EVZ222" s="15"/>
      <c r="EWA222" s="18"/>
      <c r="EWB222" s="18"/>
      <c r="EWC222" s="18"/>
      <c r="EWD222" s="15"/>
      <c r="EWE222" s="18"/>
      <c r="EWF222" s="18"/>
      <c r="EWG222" s="18"/>
      <c r="EWH222" s="15"/>
      <c r="EWI222" s="18"/>
      <c r="EWJ222" s="18"/>
      <c r="EWK222" s="18"/>
      <c r="EWL222" s="15"/>
      <c r="EWM222" s="18"/>
      <c r="EWN222" s="18"/>
      <c r="EWO222" s="18"/>
      <c r="EWP222" s="15"/>
      <c r="EWQ222" s="18"/>
      <c r="EWR222" s="18"/>
      <c r="EWS222" s="18"/>
      <c r="EWT222" s="15"/>
      <c r="EWU222" s="18"/>
      <c r="EWV222" s="18"/>
      <c r="EWW222" s="18"/>
      <c r="EWX222" s="15"/>
      <c r="EWY222" s="18"/>
      <c r="EWZ222" s="18"/>
      <c r="EXA222" s="18"/>
      <c r="EXB222" s="15"/>
      <c r="EXC222" s="18"/>
      <c r="EXD222" s="18"/>
      <c r="EXE222" s="18"/>
      <c r="EXF222" s="15"/>
      <c r="EXG222" s="18"/>
      <c r="EXH222" s="18"/>
      <c r="EXI222" s="18"/>
      <c r="EXJ222" s="15"/>
      <c r="EXK222" s="18"/>
      <c r="EXL222" s="18"/>
      <c r="EXM222" s="18"/>
      <c r="EXN222" s="15"/>
      <c r="EXO222" s="18"/>
      <c r="EXP222" s="18"/>
      <c r="EXQ222" s="18"/>
      <c r="EXR222" s="15"/>
      <c r="EXS222" s="18"/>
      <c r="EXT222" s="18"/>
      <c r="EXU222" s="18"/>
      <c r="EXV222" s="15"/>
      <c r="EXW222" s="18"/>
      <c r="EXX222" s="18"/>
      <c r="EXY222" s="18"/>
      <c r="EXZ222" s="15"/>
      <c r="EYA222" s="18"/>
      <c r="EYB222" s="18"/>
      <c r="EYC222" s="18"/>
      <c r="EYD222" s="15"/>
      <c r="EYE222" s="18"/>
      <c r="EYF222" s="18"/>
      <c r="EYG222" s="18"/>
      <c r="EYH222" s="15"/>
      <c r="EYI222" s="18"/>
      <c r="EYJ222" s="18"/>
      <c r="EYK222" s="18"/>
      <c r="EYL222" s="15"/>
      <c r="EYM222" s="18"/>
      <c r="EYN222" s="18"/>
      <c r="EYO222" s="18"/>
      <c r="EYP222" s="15"/>
      <c r="EYQ222" s="18"/>
      <c r="EYR222" s="18"/>
      <c r="EYS222" s="18"/>
      <c r="EYT222" s="15"/>
      <c r="EYU222" s="18"/>
      <c r="EYV222" s="18"/>
      <c r="EYW222" s="18"/>
      <c r="EYX222" s="15"/>
      <c r="EYY222" s="18"/>
      <c r="EYZ222" s="18"/>
      <c r="EZA222" s="18"/>
      <c r="EZB222" s="15"/>
      <c r="EZC222" s="18"/>
      <c r="EZD222" s="18"/>
      <c r="EZE222" s="18"/>
      <c r="EZF222" s="15"/>
      <c r="EZG222" s="18"/>
      <c r="EZH222" s="18"/>
      <c r="EZI222" s="18"/>
      <c r="EZJ222" s="15"/>
      <c r="EZK222" s="18"/>
      <c r="EZL222" s="18"/>
      <c r="EZM222" s="18"/>
      <c r="EZN222" s="15"/>
      <c r="EZO222" s="18"/>
      <c r="EZP222" s="18"/>
      <c r="EZQ222" s="18"/>
      <c r="EZR222" s="15"/>
      <c r="EZS222" s="18"/>
      <c r="EZT222" s="18"/>
      <c r="EZU222" s="18"/>
      <c r="EZV222" s="15"/>
      <c r="EZW222" s="18"/>
      <c r="EZX222" s="18"/>
      <c r="EZY222" s="18"/>
      <c r="EZZ222" s="15"/>
      <c r="FAA222" s="18"/>
      <c r="FAB222" s="18"/>
      <c r="FAC222" s="18"/>
      <c r="FAD222" s="15"/>
      <c r="FAE222" s="18"/>
      <c r="FAF222" s="18"/>
      <c r="FAG222" s="18"/>
      <c r="FAH222" s="15"/>
      <c r="FAI222" s="18"/>
      <c r="FAJ222" s="18"/>
      <c r="FAK222" s="18"/>
      <c r="FAL222" s="15"/>
      <c r="FAM222" s="18"/>
      <c r="FAN222" s="18"/>
      <c r="FAO222" s="18"/>
      <c r="FAP222" s="15"/>
      <c r="FAQ222" s="18"/>
      <c r="FAR222" s="18"/>
      <c r="FAS222" s="18"/>
      <c r="FAT222" s="15"/>
      <c r="FAU222" s="18"/>
      <c r="FAV222" s="18"/>
      <c r="FAW222" s="18"/>
      <c r="FAX222" s="15"/>
      <c r="FAY222" s="18"/>
      <c r="FAZ222" s="18"/>
      <c r="FBA222" s="18"/>
      <c r="FBB222" s="15"/>
      <c r="FBC222" s="18"/>
      <c r="FBD222" s="18"/>
      <c r="FBE222" s="18"/>
      <c r="FBF222" s="15"/>
      <c r="FBG222" s="18"/>
      <c r="FBH222" s="18"/>
      <c r="FBI222" s="18"/>
      <c r="FBJ222" s="15"/>
      <c r="FBK222" s="18"/>
      <c r="FBL222" s="18"/>
      <c r="FBM222" s="18"/>
      <c r="FBN222" s="15"/>
      <c r="FBO222" s="18"/>
      <c r="FBP222" s="18"/>
      <c r="FBQ222" s="18"/>
      <c r="FBR222" s="15"/>
      <c r="FBS222" s="18"/>
      <c r="FBT222" s="18"/>
      <c r="FBU222" s="18"/>
      <c r="FBV222" s="15"/>
      <c r="FBW222" s="18"/>
      <c r="FBX222" s="18"/>
      <c r="FBY222" s="18"/>
      <c r="FBZ222" s="15"/>
      <c r="FCA222" s="18"/>
      <c r="FCB222" s="18"/>
      <c r="FCC222" s="18"/>
      <c r="FCD222" s="15"/>
      <c r="FCE222" s="18"/>
      <c r="FCF222" s="18"/>
      <c r="FCG222" s="18"/>
      <c r="FCH222" s="15"/>
      <c r="FCI222" s="18"/>
      <c r="FCJ222" s="18"/>
      <c r="FCK222" s="18"/>
      <c r="FCL222" s="15"/>
      <c r="FCM222" s="18"/>
      <c r="FCN222" s="18"/>
      <c r="FCO222" s="18"/>
      <c r="FCP222" s="15"/>
      <c r="FCQ222" s="18"/>
      <c r="FCR222" s="18"/>
      <c r="FCS222" s="18"/>
      <c r="FCT222" s="15"/>
      <c r="FCU222" s="18"/>
      <c r="FCV222" s="18"/>
      <c r="FCW222" s="18"/>
      <c r="FCX222" s="15"/>
      <c r="FCY222" s="18"/>
      <c r="FCZ222" s="18"/>
      <c r="FDA222" s="18"/>
      <c r="FDB222" s="15"/>
      <c r="FDC222" s="18"/>
      <c r="FDD222" s="18"/>
      <c r="FDE222" s="18"/>
      <c r="FDF222" s="15"/>
      <c r="FDG222" s="18"/>
      <c r="FDH222" s="18"/>
      <c r="FDI222" s="18"/>
      <c r="FDJ222" s="15"/>
      <c r="FDK222" s="18"/>
      <c r="FDL222" s="18"/>
      <c r="FDM222" s="18"/>
      <c r="FDN222" s="15"/>
      <c r="FDO222" s="18"/>
      <c r="FDP222" s="18"/>
      <c r="FDQ222" s="18"/>
      <c r="FDR222" s="15"/>
      <c r="FDS222" s="18"/>
      <c r="FDT222" s="18"/>
      <c r="FDU222" s="18"/>
      <c r="FDV222" s="15"/>
      <c r="FDW222" s="18"/>
      <c r="FDX222" s="18"/>
      <c r="FDY222" s="18"/>
      <c r="FDZ222" s="15"/>
      <c r="FEA222" s="18"/>
      <c r="FEB222" s="18"/>
      <c r="FEC222" s="18"/>
      <c r="FED222" s="15"/>
      <c r="FEE222" s="18"/>
      <c r="FEF222" s="18"/>
      <c r="FEG222" s="18"/>
      <c r="FEH222" s="15"/>
      <c r="FEI222" s="18"/>
      <c r="FEJ222" s="18"/>
      <c r="FEK222" s="18"/>
      <c r="FEL222" s="15"/>
      <c r="FEM222" s="18"/>
      <c r="FEN222" s="18"/>
      <c r="FEO222" s="18"/>
      <c r="FEP222" s="15"/>
      <c r="FEQ222" s="18"/>
      <c r="FER222" s="18"/>
      <c r="FES222" s="18"/>
      <c r="FET222" s="15"/>
      <c r="FEU222" s="18"/>
      <c r="FEV222" s="18"/>
      <c r="FEW222" s="18"/>
      <c r="FEX222" s="15"/>
      <c r="FEY222" s="18"/>
      <c r="FEZ222" s="18"/>
      <c r="FFA222" s="18"/>
      <c r="FFB222" s="15"/>
      <c r="FFC222" s="18"/>
      <c r="FFD222" s="18"/>
      <c r="FFE222" s="18"/>
      <c r="FFF222" s="15"/>
      <c r="FFG222" s="18"/>
      <c r="FFH222" s="18"/>
      <c r="FFI222" s="18"/>
      <c r="FFJ222" s="15"/>
      <c r="FFK222" s="18"/>
      <c r="FFL222" s="18"/>
      <c r="FFM222" s="18"/>
      <c r="FFN222" s="15"/>
      <c r="FFO222" s="18"/>
      <c r="FFP222" s="18"/>
      <c r="FFQ222" s="18"/>
      <c r="FFR222" s="15"/>
      <c r="FFS222" s="18"/>
      <c r="FFT222" s="18"/>
      <c r="FFU222" s="18"/>
      <c r="FFV222" s="15"/>
      <c r="FFW222" s="18"/>
      <c r="FFX222" s="18"/>
      <c r="FFY222" s="18"/>
      <c r="FFZ222" s="15"/>
      <c r="FGA222" s="18"/>
      <c r="FGB222" s="18"/>
      <c r="FGC222" s="18"/>
      <c r="FGD222" s="15"/>
      <c r="FGE222" s="18"/>
      <c r="FGF222" s="18"/>
      <c r="FGG222" s="18"/>
      <c r="FGH222" s="15"/>
      <c r="FGI222" s="18"/>
      <c r="FGJ222" s="18"/>
      <c r="FGK222" s="18"/>
      <c r="FGL222" s="15"/>
      <c r="FGM222" s="18"/>
      <c r="FGN222" s="18"/>
      <c r="FGO222" s="18"/>
      <c r="FGP222" s="15"/>
      <c r="FGQ222" s="18"/>
      <c r="FGR222" s="18"/>
      <c r="FGS222" s="18"/>
      <c r="FGT222" s="15"/>
      <c r="FGU222" s="18"/>
      <c r="FGV222" s="18"/>
      <c r="FGW222" s="18"/>
      <c r="FGX222" s="15"/>
      <c r="FGY222" s="18"/>
      <c r="FGZ222" s="18"/>
      <c r="FHA222" s="18"/>
      <c r="FHB222" s="15"/>
      <c r="FHC222" s="18"/>
      <c r="FHD222" s="18"/>
      <c r="FHE222" s="18"/>
      <c r="FHF222" s="15"/>
      <c r="FHG222" s="18"/>
      <c r="FHH222" s="18"/>
      <c r="FHI222" s="18"/>
      <c r="FHJ222" s="15"/>
      <c r="FHK222" s="18"/>
      <c r="FHL222" s="18"/>
      <c r="FHM222" s="18"/>
      <c r="FHN222" s="15"/>
      <c r="FHO222" s="18"/>
      <c r="FHP222" s="18"/>
      <c r="FHQ222" s="18"/>
      <c r="FHR222" s="15"/>
      <c r="FHS222" s="18"/>
      <c r="FHT222" s="18"/>
      <c r="FHU222" s="18"/>
      <c r="FHV222" s="15"/>
      <c r="FHW222" s="18"/>
      <c r="FHX222" s="18"/>
      <c r="FHY222" s="18"/>
      <c r="FHZ222" s="15"/>
      <c r="FIA222" s="18"/>
      <c r="FIB222" s="18"/>
      <c r="FIC222" s="18"/>
      <c r="FID222" s="15"/>
      <c r="FIE222" s="18"/>
      <c r="FIF222" s="18"/>
      <c r="FIG222" s="18"/>
      <c r="FIH222" s="15"/>
      <c r="FII222" s="18"/>
      <c r="FIJ222" s="18"/>
      <c r="FIK222" s="18"/>
      <c r="FIL222" s="15"/>
      <c r="FIM222" s="18"/>
      <c r="FIN222" s="18"/>
      <c r="FIO222" s="18"/>
      <c r="FIP222" s="15"/>
      <c r="FIQ222" s="18"/>
      <c r="FIR222" s="18"/>
      <c r="FIS222" s="18"/>
      <c r="FIT222" s="15"/>
      <c r="FIU222" s="18"/>
      <c r="FIV222" s="18"/>
      <c r="FIW222" s="18"/>
      <c r="FIX222" s="15"/>
      <c r="FIY222" s="18"/>
      <c r="FIZ222" s="18"/>
      <c r="FJA222" s="18"/>
      <c r="FJB222" s="15"/>
      <c r="FJC222" s="18"/>
      <c r="FJD222" s="18"/>
      <c r="FJE222" s="18"/>
      <c r="FJF222" s="15"/>
      <c r="FJG222" s="18"/>
      <c r="FJH222" s="18"/>
      <c r="FJI222" s="18"/>
      <c r="FJJ222" s="15"/>
      <c r="FJK222" s="18"/>
      <c r="FJL222" s="18"/>
      <c r="FJM222" s="18"/>
      <c r="FJN222" s="15"/>
      <c r="FJO222" s="18"/>
      <c r="FJP222" s="18"/>
      <c r="FJQ222" s="18"/>
      <c r="FJR222" s="15"/>
      <c r="FJS222" s="18"/>
      <c r="FJT222" s="18"/>
      <c r="FJU222" s="18"/>
      <c r="FJV222" s="15"/>
      <c r="FJW222" s="18"/>
      <c r="FJX222" s="18"/>
      <c r="FJY222" s="18"/>
      <c r="FJZ222" s="15"/>
      <c r="FKA222" s="18"/>
      <c r="FKB222" s="18"/>
      <c r="FKC222" s="18"/>
      <c r="FKD222" s="15"/>
      <c r="FKE222" s="18"/>
      <c r="FKF222" s="18"/>
      <c r="FKG222" s="18"/>
      <c r="FKH222" s="15"/>
      <c r="FKI222" s="18"/>
      <c r="FKJ222" s="18"/>
      <c r="FKK222" s="18"/>
      <c r="FKL222" s="15"/>
      <c r="FKM222" s="18"/>
      <c r="FKN222" s="18"/>
      <c r="FKO222" s="18"/>
      <c r="FKP222" s="15"/>
      <c r="FKQ222" s="18"/>
      <c r="FKR222" s="18"/>
      <c r="FKS222" s="18"/>
      <c r="FKT222" s="15"/>
      <c r="FKU222" s="18"/>
      <c r="FKV222" s="18"/>
      <c r="FKW222" s="18"/>
      <c r="FKX222" s="15"/>
      <c r="FKY222" s="18"/>
      <c r="FKZ222" s="18"/>
      <c r="FLA222" s="18"/>
      <c r="FLB222" s="15"/>
      <c r="FLC222" s="18"/>
      <c r="FLD222" s="18"/>
      <c r="FLE222" s="18"/>
      <c r="FLF222" s="15"/>
      <c r="FLG222" s="18"/>
      <c r="FLH222" s="18"/>
      <c r="FLI222" s="18"/>
      <c r="FLJ222" s="15"/>
      <c r="FLK222" s="18"/>
      <c r="FLL222" s="18"/>
      <c r="FLM222" s="18"/>
      <c r="FLN222" s="15"/>
      <c r="FLO222" s="18"/>
      <c r="FLP222" s="18"/>
      <c r="FLQ222" s="18"/>
      <c r="FLR222" s="15"/>
      <c r="FLS222" s="18"/>
      <c r="FLT222" s="18"/>
      <c r="FLU222" s="18"/>
      <c r="FLV222" s="15"/>
      <c r="FLW222" s="18"/>
      <c r="FLX222" s="18"/>
      <c r="FLY222" s="18"/>
      <c r="FLZ222" s="15"/>
      <c r="FMA222" s="18"/>
      <c r="FMB222" s="18"/>
      <c r="FMC222" s="18"/>
      <c r="FMD222" s="15"/>
      <c r="FME222" s="18"/>
      <c r="FMF222" s="18"/>
      <c r="FMG222" s="18"/>
      <c r="FMH222" s="15"/>
      <c r="FMI222" s="18"/>
      <c r="FMJ222" s="18"/>
      <c r="FMK222" s="18"/>
      <c r="FML222" s="15"/>
      <c r="FMM222" s="18"/>
      <c r="FMN222" s="18"/>
      <c r="FMO222" s="18"/>
      <c r="FMP222" s="15"/>
      <c r="FMQ222" s="18"/>
      <c r="FMR222" s="18"/>
      <c r="FMS222" s="18"/>
      <c r="FMT222" s="15"/>
      <c r="FMU222" s="18"/>
      <c r="FMV222" s="18"/>
      <c r="FMW222" s="18"/>
      <c r="FMX222" s="15"/>
      <c r="FMY222" s="18"/>
      <c r="FMZ222" s="18"/>
      <c r="FNA222" s="18"/>
      <c r="FNB222" s="15"/>
      <c r="FNC222" s="18"/>
      <c r="FND222" s="18"/>
      <c r="FNE222" s="18"/>
      <c r="FNF222" s="15"/>
      <c r="FNG222" s="18"/>
      <c r="FNH222" s="18"/>
      <c r="FNI222" s="18"/>
      <c r="FNJ222" s="15"/>
      <c r="FNK222" s="18"/>
      <c r="FNL222" s="18"/>
      <c r="FNM222" s="18"/>
      <c r="FNN222" s="15"/>
      <c r="FNO222" s="18"/>
      <c r="FNP222" s="18"/>
      <c r="FNQ222" s="18"/>
      <c r="FNR222" s="15"/>
      <c r="FNS222" s="18"/>
      <c r="FNT222" s="18"/>
      <c r="FNU222" s="18"/>
      <c r="FNV222" s="15"/>
      <c r="FNW222" s="18"/>
      <c r="FNX222" s="18"/>
      <c r="FNY222" s="18"/>
      <c r="FNZ222" s="15"/>
      <c r="FOA222" s="18"/>
      <c r="FOB222" s="18"/>
      <c r="FOC222" s="18"/>
      <c r="FOD222" s="15"/>
      <c r="FOE222" s="18"/>
      <c r="FOF222" s="18"/>
      <c r="FOG222" s="18"/>
      <c r="FOH222" s="15"/>
      <c r="FOI222" s="18"/>
      <c r="FOJ222" s="18"/>
      <c r="FOK222" s="18"/>
      <c r="FOL222" s="15"/>
      <c r="FOM222" s="18"/>
      <c r="FON222" s="18"/>
      <c r="FOO222" s="18"/>
      <c r="FOP222" s="15"/>
      <c r="FOQ222" s="18"/>
      <c r="FOR222" s="18"/>
      <c r="FOS222" s="18"/>
      <c r="FOT222" s="15"/>
      <c r="FOU222" s="18"/>
      <c r="FOV222" s="18"/>
      <c r="FOW222" s="18"/>
      <c r="FOX222" s="15"/>
      <c r="FOY222" s="18"/>
      <c r="FOZ222" s="18"/>
      <c r="FPA222" s="18"/>
      <c r="FPB222" s="15"/>
      <c r="FPC222" s="18"/>
      <c r="FPD222" s="18"/>
      <c r="FPE222" s="18"/>
      <c r="FPF222" s="15"/>
      <c r="FPG222" s="18"/>
      <c r="FPH222" s="18"/>
      <c r="FPI222" s="18"/>
      <c r="FPJ222" s="15"/>
      <c r="FPK222" s="18"/>
      <c r="FPL222" s="18"/>
      <c r="FPM222" s="18"/>
      <c r="FPN222" s="15"/>
      <c r="FPO222" s="18"/>
      <c r="FPP222" s="18"/>
      <c r="FPQ222" s="18"/>
      <c r="FPR222" s="15"/>
      <c r="FPS222" s="18"/>
      <c r="FPT222" s="18"/>
      <c r="FPU222" s="18"/>
      <c r="FPV222" s="15"/>
      <c r="FPW222" s="18"/>
      <c r="FPX222" s="18"/>
      <c r="FPY222" s="18"/>
      <c r="FPZ222" s="15"/>
      <c r="FQA222" s="18"/>
      <c r="FQB222" s="18"/>
      <c r="FQC222" s="18"/>
      <c r="FQD222" s="15"/>
      <c r="FQE222" s="18"/>
      <c r="FQF222" s="18"/>
      <c r="FQG222" s="18"/>
      <c r="FQH222" s="15"/>
      <c r="FQI222" s="18"/>
      <c r="FQJ222" s="18"/>
      <c r="FQK222" s="18"/>
      <c r="FQL222" s="15"/>
      <c r="FQM222" s="18"/>
      <c r="FQN222" s="18"/>
      <c r="FQO222" s="18"/>
      <c r="FQP222" s="15"/>
      <c r="FQQ222" s="18"/>
      <c r="FQR222" s="18"/>
      <c r="FQS222" s="18"/>
      <c r="FQT222" s="15"/>
      <c r="FQU222" s="18"/>
      <c r="FQV222" s="18"/>
      <c r="FQW222" s="18"/>
      <c r="FQX222" s="15"/>
      <c r="FQY222" s="18"/>
      <c r="FQZ222" s="18"/>
      <c r="FRA222" s="18"/>
      <c r="FRB222" s="15"/>
      <c r="FRC222" s="18"/>
      <c r="FRD222" s="18"/>
      <c r="FRE222" s="18"/>
      <c r="FRF222" s="15"/>
      <c r="FRG222" s="18"/>
      <c r="FRH222" s="18"/>
      <c r="FRI222" s="18"/>
      <c r="FRJ222" s="15"/>
      <c r="FRK222" s="18"/>
      <c r="FRL222" s="18"/>
      <c r="FRM222" s="18"/>
      <c r="FRN222" s="15"/>
      <c r="FRO222" s="18"/>
      <c r="FRP222" s="18"/>
      <c r="FRQ222" s="18"/>
      <c r="FRR222" s="15"/>
      <c r="FRS222" s="18"/>
      <c r="FRT222" s="18"/>
      <c r="FRU222" s="18"/>
      <c r="FRV222" s="15"/>
      <c r="FRW222" s="18"/>
      <c r="FRX222" s="18"/>
      <c r="FRY222" s="18"/>
      <c r="FRZ222" s="15"/>
      <c r="FSA222" s="18"/>
      <c r="FSB222" s="18"/>
      <c r="FSC222" s="18"/>
      <c r="FSD222" s="15"/>
      <c r="FSE222" s="18"/>
      <c r="FSF222" s="18"/>
      <c r="FSG222" s="18"/>
      <c r="FSH222" s="15"/>
      <c r="FSI222" s="18"/>
      <c r="FSJ222" s="18"/>
      <c r="FSK222" s="18"/>
      <c r="FSL222" s="15"/>
      <c r="FSM222" s="18"/>
      <c r="FSN222" s="18"/>
      <c r="FSO222" s="18"/>
      <c r="FSP222" s="15"/>
      <c r="FSQ222" s="18"/>
      <c r="FSR222" s="18"/>
      <c r="FSS222" s="18"/>
      <c r="FST222" s="15"/>
      <c r="FSU222" s="18"/>
      <c r="FSV222" s="18"/>
      <c r="FSW222" s="18"/>
      <c r="FSX222" s="15"/>
      <c r="FSY222" s="18"/>
      <c r="FSZ222" s="18"/>
      <c r="FTA222" s="18"/>
      <c r="FTB222" s="15"/>
      <c r="FTC222" s="18"/>
      <c r="FTD222" s="18"/>
      <c r="FTE222" s="18"/>
      <c r="FTF222" s="15"/>
      <c r="FTG222" s="18"/>
      <c r="FTH222" s="18"/>
      <c r="FTI222" s="18"/>
      <c r="FTJ222" s="15"/>
      <c r="FTK222" s="18"/>
      <c r="FTL222" s="18"/>
      <c r="FTM222" s="18"/>
      <c r="FTN222" s="15"/>
      <c r="FTO222" s="18"/>
      <c r="FTP222" s="18"/>
      <c r="FTQ222" s="18"/>
      <c r="FTR222" s="15"/>
      <c r="FTS222" s="18"/>
      <c r="FTT222" s="18"/>
      <c r="FTU222" s="18"/>
      <c r="FTV222" s="15"/>
      <c r="FTW222" s="18"/>
      <c r="FTX222" s="18"/>
      <c r="FTY222" s="18"/>
      <c r="FTZ222" s="15"/>
      <c r="FUA222" s="18"/>
      <c r="FUB222" s="18"/>
      <c r="FUC222" s="18"/>
      <c r="FUD222" s="15"/>
      <c r="FUE222" s="18"/>
      <c r="FUF222" s="18"/>
      <c r="FUG222" s="18"/>
      <c r="FUH222" s="15"/>
      <c r="FUI222" s="18"/>
      <c r="FUJ222" s="18"/>
      <c r="FUK222" s="18"/>
      <c r="FUL222" s="15"/>
      <c r="FUM222" s="18"/>
      <c r="FUN222" s="18"/>
      <c r="FUO222" s="18"/>
      <c r="FUP222" s="15"/>
      <c r="FUQ222" s="18"/>
      <c r="FUR222" s="18"/>
      <c r="FUS222" s="18"/>
      <c r="FUT222" s="15"/>
      <c r="FUU222" s="18"/>
      <c r="FUV222" s="18"/>
      <c r="FUW222" s="18"/>
      <c r="FUX222" s="15"/>
      <c r="FUY222" s="18"/>
      <c r="FUZ222" s="18"/>
      <c r="FVA222" s="18"/>
      <c r="FVB222" s="15"/>
      <c r="FVC222" s="18"/>
      <c r="FVD222" s="18"/>
      <c r="FVE222" s="18"/>
      <c r="FVF222" s="15"/>
      <c r="FVG222" s="18"/>
      <c r="FVH222" s="18"/>
      <c r="FVI222" s="18"/>
      <c r="FVJ222" s="15"/>
      <c r="FVK222" s="18"/>
      <c r="FVL222" s="18"/>
      <c r="FVM222" s="18"/>
      <c r="FVN222" s="15"/>
      <c r="FVO222" s="18"/>
      <c r="FVP222" s="18"/>
      <c r="FVQ222" s="18"/>
      <c r="FVR222" s="15"/>
      <c r="FVS222" s="18"/>
      <c r="FVT222" s="18"/>
      <c r="FVU222" s="18"/>
      <c r="FVV222" s="15"/>
      <c r="FVW222" s="18"/>
      <c r="FVX222" s="18"/>
      <c r="FVY222" s="18"/>
      <c r="FVZ222" s="15"/>
      <c r="FWA222" s="18"/>
      <c r="FWB222" s="18"/>
      <c r="FWC222" s="18"/>
      <c r="FWD222" s="15"/>
      <c r="FWE222" s="18"/>
      <c r="FWF222" s="18"/>
      <c r="FWG222" s="18"/>
      <c r="FWH222" s="15"/>
      <c r="FWI222" s="18"/>
      <c r="FWJ222" s="18"/>
      <c r="FWK222" s="18"/>
      <c r="FWL222" s="15"/>
      <c r="FWM222" s="18"/>
      <c r="FWN222" s="18"/>
      <c r="FWO222" s="18"/>
      <c r="FWP222" s="15"/>
      <c r="FWQ222" s="18"/>
      <c r="FWR222" s="18"/>
      <c r="FWS222" s="18"/>
      <c r="FWT222" s="15"/>
      <c r="FWU222" s="18"/>
      <c r="FWV222" s="18"/>
      <c r="FWW222" s="18"/>
      <c r="FWX222" s="15"/>
      <c r="FWY222" s="18"/>
      <c r="FWZ222" s="18"/>
      <c r="FXA222" s="18"/>
      <c r="FXB222" s="15"/>
      <c r="FXC222" s="18"/>
      <c r="FXD222" s="18"/>
      <c r="FXE222" s="18"/>
      <c r="FXF222" s="15"/>
      <c r="FXG222" s="18"/>
      <c r="FXH222" s="18"/>
      <c r="FXI222" s="18"/>
      <c r="FXJ222" s="15"/>
      <c r="FXK222" s="18"/>
      <c r="FXL222" s="18"/>
      <c r="FXM222" s="18"/>
      <c r="FXN222" s="15"/>
      <c r="FXO222" s="18"/>
      <c r="FXP222" s="18"/>
      <c r="FXQ222" s="18"/>
      <c r="FXR222" s="15"/>
      <c r="FXS222" s="18"/>
      <c r="FXT222" s="18"/>
      <c r="FXU222" s="18"/>
      <c r="FXV222" s="15"/>
      <c r="FXW222" s="18"/>
      <c r="FXX222" s="18"/>
      <c r="FXY222" s="18"/>
      <c r="FXZ222" s="15"/>
      <c r="FYA222" s="18"/>
      <c r="FYB222" s="18"/>
      <c r="FYC222" s="18"/>
      <c r="FYD222" s="15"/>
      <c r="FYE222" s="18"/>
      <c r="FYF222" s="18"/>
      <c r="FYG222" s="18"/>
      <c r="FYH222" s="15"/>
      <c r="FYI222" s="18"/>
      <c r="FYJ222" s="18"/>
      <c r="FYK222" s="18"/>
      <c r="FYL222" s="15"/>
      <c r="FYM222" s="18"/>
      <c r="FYN222" s="18"/>
      <c r="FYO222" s="18"/>
      <c r="FYP222" s="15"/>
      <c r="FYQ222" s="18"/>
      <c r="FYR222" s="18"/>
      <c r="FYS222" s="18"/>
      <c r="FYT222" s="15"/>
      <c r="FYU222" s="18"/>
      <c r="FYV222" s="18"/>
      <c r="FYW222" s="18"/>
      <c r="FYX222" s="15"/>
      <c r="FYY222" s="18"/>
      <c r="FYZ222" s="18"/>
      <c r="FZA222" s="18"/>
      <c r="FZB222" s="15"/>
      <c r="FZC222" s="18"/>
      <c r="FZD222" s="18"/>
      <c r="FZE222" s="18"/>
      <c r="FZF222" s="15"/>
      <c r="FZG222" s="18"/>
      <c r="FZH222" s="18"/>
      <c r="FZI222" s="18"/>
      <c r="FZJ222" s="15"/>
      <c r="FZK222" s="18"/>
      <c r="FZL222" s="18"/>
      <c r="FZM222" s="18"/>
      <c r="FZN222" s="15"/>
      <c r="FZO222" s="18"/>
      <c r="FZP222" s="18"/>
      <c r="FZQ222" s="18"/>
      <c r="FZR222" s="15"/>
      <c r="FZS222" s="18"/>
      <c r="FZT222" s="18"/>
      <c r="FZU222" s="18"/>
      <c r="FZV222" s="15"/>
      <c r="FZW222" s="18"/>
      <c r="FZX222" s="18"/>
      <c r="FZY222" s="18"/>
      <c r="FZZ222" s="15"/>
      <c r="GAA222" s="18"/>
      <c r="GAB222" s="18"/>
      <c r="GAC222" s="18"/>
      <c r="GAD222" s="15"/>
      <c r="GAE222" s="18"/>
      <c r="GAF222" s="18"/>
      <c r="GAG222" s="18"/>
      <c r="GAH222" s="15"/>
      <c r="GAI222" s="18"/>
      <c r="GAJ222" s="18"/>
      <c r="GAK222" s="18"/>
      <c r="GAL222" s="15"/>
      <c r="GAM222" s="18"/>
      <c r="GAN222" s="18"/>
      <c r="GAO222" s="18"/>
      <c r="GAP222" s="15"/>
      <c r="GAQ222" s="18"/>
      <c r="GAR222" s="18"/>
      <c r="GAS222" s="18"/>
      <c r="GAT222" s="15"/>
      <c r="GAU222" s="18"/>
      <c r="GAV222" s="18"/>
      <c r="GAW222" s="18"/>
      <c r="GAX222" s="15"/>
      <c r="GAY222" s="18"/>
      <c r="GAZ222" s="18"/>
      <c r="GBA222" s="18"/>
      <c r="GBB222" s="15"/>
      <c r="GBC222" s="18"/>
      <c r="GBD222" s="18"/>
      <c r="GBE222" s="18"/>
      <c r="GBF222" s="15"/>
      <c r="GBG222" s="18"/>
      <c r="GBH222" s="18"/>
      <c r="GBI222" s="18"/>
      <c r="GBJ222" s="15"/>
      <c r="GBK222" s="18"/>
      <c r="GBL222" s="18"/>
      <c r="GBM222" s="18"/>
      <c r="GBN222" s="15"/>
      <c r="GBO222" s="18"/>
      <c r="GBP222" s="18"/>
      <c r="GBQ222" s="18"/>
      <c r="GBR222" s="15"/>
      <c r="GBS222" s="18"/>
      <c r="GBT222" s="18"/>
      <c r="GBU222" s="18"/>
      <c r="GBV222" s="15"/>
      <c r="GBW222" s="18"/>
      <c r="GBX222" s="18"/>
      <c r="GBY222" s="18"/>
      <c r="GBZ222" s="15"/>
      <c r="GCA222" s="18"/>
      <c r="GCB222" s="18"/>
      <c r="GCC222" s="18"/>
      <c r="GCD222" s="15"/>
      <c r="GCE222" s="18"/>
      <c r="GCF222" s="18"/>
      <c r="GCG222" s="18"/>
      <c r="GCH222" s="15"/>
      <c r="GCI222" s="18"/>
      <c r="GCJ222" s="18"/>
      <c r="GCK222" s="18"/>
      <c r="GCL222" s="15"/>
      <c r="GCM222" s="18"/>
      <c r="GCN222" s="18"/>
      <c r="GCO222" s="18"/>
      <c r="GCP222" s="15"/>
      <c r="GCQ222" s="18"/>
      <c r="GCR222" s="18"/>
      <c r="GCS222" s="18"/>
      <c r="GCT222" s="15"/>
      <c r="GCU222" s="18"/>
      <c r="GCV222" s="18"/>
      <c r="GCW222" s="18"/>
      <c r="GCX222" s="15"/>
      <c r="GCY222" s="18"/>
      <c r="GCZ222" s="18"/>
      <c r="GDA222" s="18"/>
      <c r="GDB222" s="15"/>
      <c r="GDC222" s="18"/>
      <c r="GDD222" s="18"/>
      <c r="GDE222" s="18"/>
      <c r="GDF222" s="15"/>
      <c r="GDG222" s="18"/>
      <c r="GDH222" s="18"/>
      <c r="GDI222" s="18"/>
      <c r="GDJ222" s="15"/>
      <c r="GDK222" s="18"/>
      <c r="GDL222" s="18"/>
      <c r="GDM222" s="18"/>
      <c r="GDN222" s="15"/>
      <c r="GDO222" s="18"/>
      <c r="GDP222" s="18"/>
      <c r="GDQ222" s="18"/>
      <c r="GDR222" s="15"/>
      <c r="GDS222" s="18"/>
      <c r="GDT222" s="18"/>
      <c r="GDU222" s="18"/>
      <c r="GDV222" s="15"/>
      <c r="GDW222" s="18"/>
      <c r="GDX222" s="18"/>
      <c r="GDY222" s="18"/>
      <c r="GDZ222" s="15"/>
      <c r="GEA222" s="18"/>
      <c r="GEB222" s="18"/>
      <c r="GEC222" s="18"/>
      <c r="GED222" s="15"/>
      <c r="GEE222" s="18"/>
      <c r="GEF222" s="18"/>
      <c r="GEG222" s="18"/>
      <c r="GEH222" s="15"/>
      <c r="GEI222" s="18"/>
      <c r="GEJ222" s="18"/>
      <c r="GEK222" s="18"/>
      <c r="GEL222" s="15"/>
      <c r="GEM222" s="18"/>
      <c r="GEN222" s="18"/>
      <c r="GEO222" s="18"/>
      <c r="GEP222" s="15"/>
      <c r="GEQ222" s="18"/>
      <c r="GER222" s="18"/>
      <c r="GES222" s="18"/>
      <c r="GET222" s="15"/>
      <c r="GEU222" s="18"/>
      <c r="GEV222" s="18"/>
      <c r="GEW222" s="18"/>
      <c r="GEX222" s="15"/>
      <c r="GEY222" s="18"/>
      <c r="GEZ222" s="18"/>
      <c r="GFA222" s="18"/>
      <c r="GFB222" s="15"/>
      <c r="GFC222" s="18"/>
      <c r="GFD222" s="18"/>
      <c r="GFE222" s="18"/>
      <c r="GFF222" s="15"/>
      <c r="GFG222" s="18"/>
      <c r="GFH222" s="18"/>
      <c r="GFI222" s="18"/>
      <c r="GFJ222" s="15"/>
      <c r="GFK222" s="18"/>
      <c r="GFL222" s="18"/>
      <c r="GFM222" s="18"/>
      <c r="GFN222" s="15"/>
      <c r="GFO222" s="18"/>
      <c r="GFP222" s="18"/>
      <c r="GFQ222" s="18"/>
      <c r="GFR222" s="15"/>
      <c r="GFS222" s="18"/>
      <c r="GFT222" s="18"/>
      <c r="GFU222" s="18"/>
      <c r="GFV222" s="15"/>
      <c r="GFW222" s="18"/>
      <c r="GFX222" s="18"/>
      <c r="GFY222" s="18"/>
      <c r="GFZ222" s="15"/>
      <c r="GGA222" s="18"/>
      <c r="GGB222" s="18"/>
      <c r="GGC222" s="18"/>
      <c r="GGD222" s="15"/>
      <c r="GGE222" s="18"/>
      <c r="GGF222" s="18"/>
      <c r="GGG222" s="18"/>
      <c r="GGH222" s="15"/>
      <c r="GGI222" s="18"/>
      <c r="GGJ222" s="18"/>
      <c r="GGK222" s="18"/>
      <c r="GGL222" s="15"/>
      <c r="GGM222" s="18"/>
      <c r="GGN222" s="18"/>
      <c r="GGO222" s="18"/>
      <c r="GGP222" s="15"/>
      <c r="GGQ222" s="18"/>
      <c r="GGR222" s="18"/>
      <c r="GGS222" s="18"/>
      <c r="GGT222" s="15"/>
      <c r="GGU222" s="18"/>
      <c r="GGV222" s="18"/>
      <c r="GGW222" s="18"/>
      <c r="GGX222" s="15"/>
      <c r="GGY222" s="18"/>
      <c r="GGZ222" s="18"/>
      <c r="GHA222" s="18"/>
      <c r="GHB222" s="15"/>
      <c r="GHC222" s="18"/>
      <c r="GHD222" s="18"/>
      <c r="GHE222" s="18"/>
      <c r="GHF222" s="15"/>
      <c r="GHG222" s="18"/>
      <c r="GHH222" s="18"/>
      <c r="GHI222" s="18"/>
      <c r="GHJ222" s="15"/>
      <c r="GHK222" s="18"/>
      <c r="GHL222" s="18"/>
      <c r="GHM222" s="18"/>
      <c r="GHN222" s="15"/>
      <c r="GHO222" s="18"/>
      <c r="GHP222" s="18"/>
      <c r="GHQ222" s="18"/>
      <c r="GHR222" s="15"/>
      <c r="GHS222" s="18"/>
      <c r="GHT222" s="18"/>
      <c r="GHU222" s="18"/>
      <c r="GHV222" s="15"/>
      <c r="GHW222" s="18"/>
      <c r="GHX222" s="18"/>
      <c r="GHY222" s="18"/>
      <c r="GHZ222" s="15"/>
      <c r="GIA222" s="18"/>
      <c r="GIB222" s="18"/>
      <c r="GIC222" s="18"/>
      <c r="GID222" s="15"/>
      <c r="GIE222" s="18"/>
      <c r="GIF222" s="18"/>
      <c r="GIG222" s="18"/>
      <c r="GIH222" s="15"/>
      <c r="GII222" s="18"/>
      <c r="GIJ222" s="18"/>
      <c r="GIK222" s="18"/>
      <c r="GIL222" s="15"/>
      <c r="GIM222" s="18"/>
      <c r="GIN222" s="18"/>
      <c r="GIO222" s="18"/>
      <c r="GIP222" s="15"/>
      <c r="GIQ222" s="18"/>
      <c r="GIR222" s="18"/>
      <c r="GIS222" s="18"/>
      <c r="GIT222" s="15"/>
      <c r="GIU222" s="18"/>
      <c r="GIV222" s="18"/>
      <c r="GIW222" s="18"/>
      <c r="GIX222" s="15"/>
      <c r="GIY222" s="18"/>
      <c r="GIZ222" s="18"/>
      <c r="GJA222" s="18"/>
      <c r="GJB222" s="15"/>
      <c r="GJC222" s="18"/>
      <c r="GJD222" s="18"/>
      <c r="GJE222" s="18"/>
      <c r="GJF222" s="15"/>
      <c r="GJG222" s="18"/>
      <c r="GJH222" s="18"/>
      <c r="GJI222" s="18"/>
      <c r="GJJ222" s="15"/>
      <c r="GJK222" s="18"/>
      <c r="GJL222" s="18"/>
      <c r="GJM222" s="18"/>
      <c r="GJN222" s="15"/>
      <c r="GJO222" s="18"/>
      <c r="GJP222" s="18"/>
      <c r="GJQ222" s="18"/>
      <c r="GJR222" s="15"/>
      <c r="GJS222" s="18"/>
      <c r="GJT222" s="18"/>
      <c r="GJU222" s="18"/>
      <c r="GJV222" s="15"/>
      <c r="GJW222" s="18"/>
      <c r="GJX222" s="18"/>
      <c r="GJY222" s="18"/>
      <c r="GJZ222" s="15"/>
      <c r="GKA222" s="18"/>
      <c r="GKB222" s="18"/>
      <c r="GKC222" s="18"/>
      <c r="GKD222" s="15"/>
      <c r="GKE222" s="18"/>
      <c r="GKF222" s="18"/>
      <c r="GKG222" s="18"/>
      <c r="GKH222" s="15"/>
      <c r="GKI222" s="18"/>
      <c r="GKJ222" s="18"/>
      <c r="GKK222" s="18"/>
      <c r="GKL222" s="15"/>
      <c r="GKM222" s="18"/>
      <c r="GKN222" s="18"/>
      <c r="GKO222" s="18"/>
      <c r="GKP222" s="15"/>
      <c r="GKQ222" s="18"/>
      <c r="GKR222" s="18"/>
      <c r="GKS222" s="18"/>
      <c r="GKT222" s="15"/>
      <c r="GKU222" s="18"/>
      <c r="GKV222" s="18"/>
      <c r="GKW222" s="18"/>
      <c r="GKX222" s="15"/>
      <c r="GKY222" s="18"/>
      <c r="GKZ222" s="18"/>
      <c r="GLA222" s="18"/>
      <c r="GLB222" s="15"/>
      <c r="GLC222" s="18"/>
      <c r="GLD222" s="18"/>
      <c r="GLE222" s="18"/>
      <c r="GLF222" s="15"/>
      <c r="GLG222" s="18"/>
      <c r="GLH222" s="18"/>
      <c r="GLI222" s="18"/>
      <c r="GLJ222" s="15"/>
      <c r="GLK222" s="18"/>
      <c r="GLL222" s="18"/>
      <c r="GLM222" s="18"/>
      <c r="GLN222" s="15"/>
      <c r="GLO222" s="18"/>
      <c r="GLP222" s="18"/>
      <c r="GLQ222" s="18"/>
      <c r="GLR222" s="15"/>
      <c r="GLS222" s="18"/>
      <c r="GLT222" s="18"/>
      <c r="GLU222" s="18"/>
      <c r="GLV222" s="15"/>
      <c r="GLW222" s="18"/>
      <c r="GLX222" s="18"/>
      <c r="GLY222" s="18"/>
      <c r="GLZ222" s="15"/>
      <c r="GMA222" s="18"/>
      <c r="GMB222" s="18"/>
      <c r="GMC222" s="18"/>
      <c r="GMD222" s="15"/>
      <c r="GME222" s="18"/>
      <c r="GMF222" s="18"/>
      <c r="GMG222" s="18"/>
      <c r="GMH222" s="15"/>
      <c r="GMI222" s="18"/>
      <c r="GMJ222" s="18"/>
      <c r="GMK222" s="18"/>
      <c r="GML222" s="15"/>
      <c r="GMM222" s="18"/>
      <c r="GMN222" s="18"/>
      <c r="GMO222" s="18"/>
      <c r="GMP222" s="15"/>
      <c r="GMQ222" s="18"/>
      <c r="GMR222" s="18"/>
      <c r="GMS222" s="18"/>
      <c r="GMT222" s="15"/>
      <c r="GMU222" s="18"/>
      <c r="GMV222" s="18"/>
      <c r="GMW222" s="18"/>
      <c r="GMX222" s="15"/>
      <c r="GMY222" s="18"/>
      <c r="GMZ222" s="18"/>
      <c r="GNA222" s="18"/>
      <c r="GNB222" s="15"/>
      <c r="GNC222" s="18"/>
      <c r="GND222" s="18"/>
      <c r="GNE222" s="18"/>
      <c r="GNF222" s="15"/>
      <c r="GNG222" s="18"/>
      <c r="GNH222" s="18"/>
      <c r="GNI222" s="18"/>
      <c r="GNJ222" s="15"/>
      <c r="GNK222" s="18"/>
      <c r="GNL222" s="18"/>
      <c r="GNM222" s="18"/>
      <c r="GNN222" s="15"/>
      <c r="GNO222" s="18"/>
      <c r="GNP222" s="18"/>
      <c r="GNQ222" s="18"/>
      <c r="GNR222" s="15"/>
      <c r="GNS222" s="18"/>
      <c r="GNT222" s="18"/>
      <c r="GNU222" s="18"/>
      <c r="GNV222" s="15"/>
      <c r="GNW222" s="18"/>
      <c r="GNX222" s="18"/>
      <c r="GNY222" s="18"/>
      <c r="GNZ222" s="15"/>
      <c r="GOA222" s="18"/>
      <c r="GOB222" s="18"/>
      <c r="GOC222" s="18"/>
      <c r="GOD222" s="15"/>
      <c r="GOE222" s="18"/>
      <c r="GOF222" s="18"/>
      <c r="GOG222" s="18"/>
      <c r="GOH222" s="15"/>
      <c r="GOI222" s="18"/>
      <c r="GOJ222" s="18"/>
      <c r="GOK222" s="18"/>
      <c r="GOL222" s="15"/>
      <c r="GOM222" s="18"/>
      <c r="GON222" s="18"/>
      <c r="GOO222" s="18"/>
      <c r="GOP222" s="15"/>
      <c r="GOQ222" s="18"/>
      <c r="GOR222" s="18"/>
      <c r="GOS222" s="18"/>
      <c r="GOT222" s="15"/>
      <c r="GOU222" s="18"/>
      <c r="GOV222" s="18"/>
      <c r="GOW222" s="18"/>
      <c r="GOX222" s="15"/>
      <c r="GOY222" s="18"/>
      <c r="GOZ222" s="18"/>
      <c r="GPA222" s="18"/>
      <c r="GPB222" s="15"/>
      <c r="GPC222" s="18"/>
      <c r="GPD222" s="18"/>
      <c r="GPE222" s="18"/>
      <c r="GPF222" s="15"/>
      <c r="GPG222" s="18"/>
      <c r="GPH222" s="18"/>
      <c r="GPI222" s="18"/>
      <c r="GPJ222" s="15"/>
      <c r="GPK222" s="18"/>
      <c r="GPL222" s="18"/>
      <c r="GPM222" s="18"/>
      <c r="GPN222" s="15"/>
      <c r="GPO222" s="18"/>
      <c r="GPP222" s="18"/>
      <c r="GPQ222" s="18"/>
      <c r="GPR222" s="15"/>
      <c r="GPS222" s="18"/>
      <c r="GPT222" s="18"/>
      <c r="GPU222" s="18"/>
      <c r="GPV222" s="15"/>
      <c r="GPW222" s="18"/>
      <c r="GPX222" s="18"/>
      <c r="GPY222" s="18"/>
      <c r="GPZ222" s="15"/>
      <c r="GQA222" s="18"/>
      <c r="GQB222" s="18"/>
      <c r="GQC222" s="18"/>
      <c r="GQD222" s="15"/>
      <c r="GQE222" s="18"/>
      <c r="GQF222" s="18"/>
      <c r="GQG222" s="18"/>
      <c r="GQH222" s="15"/>
      <c r="GQI222" s="18"/>
      <c r="GQJ222" s="18"/>
      <c r="GQK222" s="18"/>
      <c r="GQL222" s="15"/>
      <c r="GQM222" s="18"/>
      <c r="GQN222" s="18"/>
      <c r="GQO222" s="18"/>
      <c r="GQP222" s="15"/>
      <c r="GQQ222" s="18"/>
      <c r="GQR222" s="18"/>
      <c r="GQS222" s="18"/>
      <c r="GQT222" s="15"/>
      <c r="GQU222" s="18"/>
      <c r="GQV222" s="18"/>
      <c r="GQW222" s="18"/>
      <c r="GQX222" s="15"/>
      <c r="GQY222" s="18"/>
      <c r="GQZ222" s="18"/>
      <c r="GRA222" s="18"/>
      <c r="GRB222" s="15"/>
      <c r="GRC222" s="18"/>
      <c r="GRD222" s="18"/>
      <c r="GRE222" s="18"/>
      <c r="GRF222" s="15"/>
      <c r="GRG222" s="18"/>
      <c r="GRH222" s="18"/>
      <c r="GRI222" s="18"/>
      <c r="GRJ222" s="15"/>
      <c r="GRK222" s="18"/>
      <c r="GRL222" s="18"/>
      <c r="GRM222" s="18"/>
      <c r="GRN222" s="15"/>
      <c r="GRO222" s="18"/>
      <c r="GRP222" s="18"/>
      <c r="GRQ222" s="18"/>
      <c r="GRR222" s="15"/>
      <c r="GRS222" s="18"/>
      <c r="GRT222" s="18"/>
      <c r="GRU222" s="18"/>
      <c r="GRV222" s="15"/>
      <c r="GRW222" s="18"/>
      <c r="GRX222" s="18"/>
      <c r="GRY222" s="18"/>
      <c r="GRZ222" s="15"/>
      <c r="GSA222" s="18"/>
      <c r="GSB222" s="18"/>
      <c r="GSC222" s="18"/>
      <c r="GSD222" s="15"/>
      <c r="GSE222" s="18"/>
      <c r="GSF222" s="18"/>
      <c r="GSG222" s="18"/>
      <c r="GSH222" s="15"/>
      <c r="GSI222" s="18"/>
      <c r="GSJ222" s="18"/>
      <c r="GSK222" s="18"/>
      <c r="GSL222" s="15"/>
      <c r="GSM222" s="18"/>
      <c r="GSN222" s="18"/>
      <c r="GSO222" s="18"/>
      <c r="GSP222" s="15"/>
      <c r="GSQ222" s="18"/>
      <c r="GSR222" s="18"/>
      <c r="GSS222" s="18"/>
      <c r="GST222" s="15"/>
      <c r="GSU222" s="18"/>
      <c r="GSV222" s="18"/>
      <c r="GSW222" s="18"/>
      <c r="GSX222" s="15"/>
      <c r="GSY222" s="18"/>
      <c r="GSZ222" s="18"/>
      <c r="GTA222" s="18"/>
      <c r="GTB222" s="15"/>
      <c r="GTC222" s="18"/>
      <c r="GTD222" s="18"/>
      <c r="GTE222" s="18"/>
      <c r="GTF222" s="15"/>
      <c r="GTG222" s="18"/>
      <c r="GTH222" s="18"/>
      <c r="GTI222" s="18"/>
      <c r="GTJ222" s="15"/>
      <c r="GTK222" s="18"/>
      <c r="GTL222" s="18"/>
      <c r="GTM222" s="18"/>
      <c r="GTN222" s="15"/>
      <c r="GTO222" s="18"/>
      <c r="GTP222" s="18"/>
      <c r="GTQ222" s="18"/>
      <c r="GTR222" s="15"/>
      <c r="GTS222" s="18"/>
      <c r="GTT222" s="18"/>
      <c r="GTU222" s="18"/>
      <c r="GTV222" s="15"/>
      <c r="GTW222" s="18"/>
      <c r="GTX222" s="18"/>
      <c r="GTY222" s="18"/>
      <c r="GTZ222" s="15"/>
      <c r="GUA222" s="18"/>
      <c r="GUB222" s="18"/>
      <c r="GUC222" s="18"/>
      <c r="GUD222" s="15"/>
      <c r="GUE222" s="18"/>
      <c r="GUF222" s="18"/>
      <c r="GUG222" s="18"/>
      <c r="GUH222" s="15"/>
      <c r="GUI222" s="18"/>
      <c r="GUJ222" s="18"/>
      <c r="GUK222" s="18"/>
      <c r="GUL222" s="15"/>
      <c r="GUM222" s="18"/>
      <c r="GUN222" s="18"/>
      <c r="GUO222" s="18"/>
      <c r="GUP222" s="15"/>
      <c r="GUQ222" s="18"/>
      <c r="GUR222" s="18"/>
      <c r="GUS222" s="18"/>
      <c r="GUT222" s="15"/>
      <c r="GUU222" s="18"/>
      <c r="GUV222" s="18"/>
      <c r="GUW222" s="18"/>
      <c r="GUX222" s="15"/>
      <c r="GUY222" s="18"/>
      <c r="GUZ222" s="18"/>
      <c r="GVA222" s="18"/>
      <c r="GVB222" s="15"/>
      <c r="GVC222" s="18"/>
      <c r="GVD222" s="18"/>
      <c r="GVE222" s="18"/>
      <c r="GVF222" s="15"/>
      <c r="GVG222" s="18"/>
      <c r="GVH222" s="18"/>
      <c r="GVI222" s="18"/>
      <c r="GVJ222" s="15"/>
      <c r="GVK222" s="18"/>
      <c r="GVL222" s="18"/>
      <c r="GVM222" s="18"/>
      <c r="GVN222" s="15"/>
      <c r="GVO222" s="18"/>
      <c r="GVP222" s="18"/>
      <c r="GVQ222" s="18"/>
      <c r="GVR222" s="15"/>
      <c r="GVS222" s="18"/>
      <c r="GVT222" s="18"/>
      <c r="GVU222" s="18"/>
      <c r="GVV222" s="15"/>
      <c r="GVW222" s="18"/>
      <c r="GVX222" s="18"/>
      <c r="GVY222" s="18"/>
      <c r="GVZ222" s="15"/>
      <c r="GWA222" s="18"/>
      <c r="GWB222" s="18"/>
      <c r="GWC222" s="18"/>
      <c r="GWD222" s="15"/>
      <c r="GWE222" s="18"/>
      <c r="GWF222" s="18"/>
      <c r="GWG222" s="18"/>
      <c r="GWH222" s="15"/>
      <c r="GWI222" s="18"/>
      <c r="GWJ222" s="18"/>
      <c r="GWK222" s="18"/>
      <c r="GWL222" s="15"/>
      <c r="GWM222" s="18"/>
      <c r="GWN222" s="18"/>
      <c r="GWO222" s="18"/>
      <c r="GWP222" s="15"/>
      <c r="GWQ222" s="18"/>
      <c r="GWR222" s="18"/>
      <c r="GWS222" s="18"/>
      <c r="GWT222" s="15"/>
      <c r="GWU222" s="18"/>
      <c r="GWV222" s="18"/>
      <c r="GWW222" s="18"/>
      <c r="GWX222" s="15"/>
      <c r="GWY222" s="18"/>
      <c r="GWZ222" s="18"/>
      <c r="GXA222" s="18"/>
      <c r="GXB222" s="15"/>
      <c r="GXC222" s="18"/>
      <c r="GXD222" s="18"/>
      <c r="GXE222" s="18"/>
      <c r="GXF222" s="15"/>
      <c r="GXG222" s="18"/>
      <c r="GXH222" s="18"/>
      <c r="GXI222" s="18"/>
      <c r="GXJ222" s="15"/>
      <c r="GXK222" s="18"/>
      <c r="GXL222" s="18"/>
      <c r="GXM222" s="18"/>
      <c r="GXN222" s="15"/>
      <c r="GXO222" s="18"/>
      <c r="GXP222" s="18"/>
      <c r="GXQ222" s="18"/>
      <c r="GXR222" s="15"/>
      <c r="GXS222" s="18"/>
      <c r="GXT222" s="18"/>
      <c r="GXU222" s="18"/>
      <c r="GXV222" s="15"/>
      <c r="GXW222" s="18"/>
      <c r="GXX222" s="18"/>
      <c r="GXY222" s="18"/>
      <c r="GXZ222" s="15"/>
      <c r="GYA222" s="18"/>
      <c r="GYB222" s="18"/>
      <c r="GYC222" s="18"/>
      <c r="GYD222" s="15"/>
      <c r="GYE222" s="18"/>
      <c r="GYF222" s="18"/>
      <c r="GYG222" s="18"/>
      <c r="GYH222" s="15"/>
      <c r="GYI222" s="18"/>
      <c r="GYJ222" s="18"/>
      <c r="GYK222" s="18"/>
      <c r="GYL222" s="15"/>
      <c r="GYM222" s="18"/>
      <c r="GYN222" s="18"/>
      <c r="GYO222" s="18"/>
      <c r="GYP222" s="15"/>
      <c r="GYQ222" s="18"/>
      <c r="GYR222" s="18"/>
      <c r="GYS222" s="18"/>
      <c r="GYT222" s="15"/>
      <c r="GYU222" s="18"/>
      <c r="GYV222" s="18"/>
      <c r="GYW222" s="18"/>
      <c r="GYX222" s="15"/>
      <c r="GYY222" s="18"/>
      <c r="GYZ222" s="18"/>
      <c r="GZA222" s="18"/>
      <c r="GZB222" s="15"/>
      <c r="GZC222" s="18"/>
      <c r="GZD222" s="18"/>
      <c r="GZE222" s="18"/>
      <c r="GZF222" s="15"/>
      <c r="GZG222" s="18"/>
      <c r="GZH222" s="18"/>
      <c r="GZI222" s="18"/>
      <c r="GZJ222" s="15"/>
      <c r="GZK222" s="18"/>
      <c r="GZL222" s="18"/>
      <c r="GZM222" s="18"/>
      <c r="GZN222" s="15"/>
      <c r="GZO222" s="18"/>
      <c r="GZP222" s="18"/>
      <c r="GZQ222" s="18"/>
      <c r="GZR222" s="15"/>
      <c r="GZS222" s="18"/>
      <c r="GZT222" s="18"/>
      <c r="GZU222" s="18"/>
      <c r="GZV222" s="15"/>
      <c r="GZW222" s="18"/>
      <c r="GZX222" s="18"/>
      <c r="GZY222" s="18"/>
      <c r="GZZ222" s="15"/>
      <c r="HAA222" s="18"/>
      <c r="HAB222" s="18"/>
      <c r="HAC222" s="18"/>
      <c r="HAD222" s="15"/>
      <c r="HAE222" s="18"/>
      <c r="HAF222" s="18"/>
      <c r="HAG222" s="18"/>
      <c r="HAH222" s="15"/>
      <c r="HAI222" s="18"/>
      <c r="HAJ222" s="18"/>
      <c r="HAK222" s="18"/>
      <c r="HAL222" s="15"/>
      <c r="HAM222" s="18"/>
      <c r="HAN222" s="18"/>
      <c r="HAO222" s="18"/>
      <c r="HAP222" s="15"/>
      <c r="HAQ222" s="18"/>
      <c r="HAR222" s="18"/>
      <c r="HAS222" s="18"/>
      <c r="HAT222" s="15"/>
      <c r="HAU222" s="18"/>
      <c r="HAV222" s="18"/>
      <c r="HAW222" s="18"/>
      <c r="HAX222" s="15"/>
      <c r="HAY222" s="18"/>
      <c r="HAZ222" s="18"/>
      <c r="HBA222" s="18"/>
      <c r="HBB222" s="15"/>
      <c r="HBC222" s="18"/>
      <c r="HBD222" s="18"/>
      <c r="HBE222" s="18"/>
      <c r="HBF222" s="15"/>
      <c r="HBG222" s="18"/>
      <c r="HBH222" s="18"/>
      <c r="HBI222" s="18"/>
      <c r="HBJ222" s="15"/>
      <c r="HBK222" s="18"/>
      <c r="HBL222" s="18"/>
      <c r="HBM222" s="18"/>
      <c r="HBN222" s="15"/>
      <c r="HBO222" s="18"/>
      <c r="HBP222" s="18"/>
      <c r="HBQ222" s="18"/>
      <c r="HBR222" s="15"/>
      <c r="HBS222" s="18"/>
      <c r="HBT222" s="18"/>
      <c r="HBU222" s="18"/>
      <c r="HBV222" s="15"/>
      <c r="HBW222" s="18"/>
      <c r="HBX222" s="18"/>
      <c r="HBY222" s="18"/>
      <c r="HBZ222" s="15"/>
      <c r="HCA222" s="18"/>
      <c r="HCB222" s="18"/>
      <c r="HCC222" s="18"/>
      <c r="HCD222" s="15"/>
      <c r="HCE222" s="18"/>
      <c r="HCF222" s="18"/>
      <c r="HCG222" s="18"/>
      <c r="HCH222" s="15"/>
      <c r="HCI222" s="18"/>
      <c r="HCJ222" s="18"/>
      <c r="HCK222" s="18"/>
      <c r="HCL222" s="15"/>
      <c r="HCM222" s="18"/>
      <c r="HCN222" s="18"/>
      <c r="HCO222" s="18"/>
      <c r="HCP222" s="15"/>
      <c r="HCQ222" s="18"/>
      <c r="HCR222" s="18"/>
      <c r="HCS222" s="18"/>
      <c r="HCT222" s="15"/>
      <c r="HCU222" s="18"/>
      <c r="HCV222" s="18"/>
      <c r="HCW222" s="18"/>
      <c r="HCX222" s="15"/>
      <c r="HCY222" s="18"/>
      <c r="HCZ222" s="18"/>
      <c r="HDA222" s="18"/>
      <c r="HDB222" s="15"/>
      <c r="HDC222" s="18"/>
      <c r="HDD222" s="18"/>
      <c r="HDE222" s="18"/>
      <c r="HDF222" s="15"/>
      <c r="HDG222" s="18"/>
      <c r="HDH222" s="18"/>
      <c r="HDI222" s="18"/>
      <c r="HDJ222" s="15"/>
      <c r="HDK222" s="18"/>
      <c r="HDL222" s="18"/>
      <c r="HDM222" s="18"/>
      <c r="HDN222" s="15"/>
      <c r="HDO222" s="18"/>
      <c r="HDP222" s="18"/>
      <c r="HDQ222" s="18"/>
      <c r="HDR222" s="15"/>
      <c r="HDS222" s="18"/>
      <c r="HDT222" s="18"/>
      <c r="HDU222" s="18"/>
      <c r="HDV222" s="15"/>
      <c r="HDW222" s="18"/>
      <c r="HDX222" s="18"/>
      <c r="HDY222" s="18"/>
      <c r="HDZ222" s="15"/>
      <c r="HEA222" s="18"/>
      <c r="HEB222" s="18"/>
      <c r="HEC222" s="18"/>
      <c r="HED222" s="15"/>
      <c r="HEE222" s="18"/>
      <c r="HEF222" s="18"/>
      <c r="HEG222" s="18"/>
      <c r="HEH222" s="15"/>
      <c r="HEI222" s="18"/>
      <c r="HEJ222" s="18"/>
      <c r="HEK222" s="18"/>
      <c r="HEL222" s="15"/>
      <c r="HEM222" s="18"/>
      <c r="HEN222" s="18"/>
      <c r="HEO222" s="18"/>
      <c r="HEP222" s="15"/>
      <c r="HEQ222" s="18"/>
      <c r="HER222" s="18"/>
      <c r="HES222" s="18"/>
      <c r="HET222" s="15"/>
      <c r="HEU222" s="18"/>
      <c r="HEV222" s="18"/>
      <c r="HEW222" s="18"/>
      <c r="HEX222" s="15"/>
      <c r="HEY222" s="18"/>
      <c r="HEZ222" s="18"/>
      <c r="HFA222" s="18"/>
      <c r="HFB222" s="15"/>
      <c r="HFC222" s="18"/>
      <c r="HFD222" s="18"/>
      <c r="HFE222" s="18"/>
      <c r="HFF222" s="15"/>
      <c r="HFG222" s="18"/>
      <c r="HFH222" s="18"/>
      <c r="HFI222" s="18"/>
      <c r="HFJ222" s="15"/>
      <c r="HFK222" s="18"/>
      <c r="HFL222" s="18"/>
      <c r="HFM222" s="18"/>
      <c r="HFN222" s="15"/>
      <c r="HFO222" s="18"/>
      <c r="HFP222" s="18"/>
      <c r="HFQ222" s="18"/>
      <c r="HFR222" s="15"/>
      <c r="HFS222" s="18"/>
      <c r="HFT222" s="18"/>
      <c r="HFU222" s="18"/>
      <c r="HFV222" s="15"/>
      <c r="HFW222" s="18"/>
      <c r="HFX222" s="18"/>
      <c r="HFY222" s="18"/>
      <c r="HFZ222" s="15"/>
      <c r="HGA222" s="18"/>
      <c r="HGB222" s="18"/>
      <c r="HGC222" s="18"/>
      <c r="HGD222" s="15"/>
      <c r="HGE222" s="18"/>
      <c r="HGF222" s="18"/>
      <c r="HGG222" s="18"/>
      <c r="HGH222" s="15"/>
      <c r="HGI222" s="18"/>
      <c r="HGJ222" s="18"/>
      <c r="HGK222" s="18"/>
      <c r="HGL222" s="15"/>
      <c r="HGM222" s="18"/>
      <c r="HGN222" s="18"/>
      <c r="HGO222" s="18"/>
      <c r="HGP222" s="15"/>
      <c r="HGQ222" s="18"/>
      <c r="HGR222" s="18"/>
      <c r="HGS222" s="18"/>
      <c r="HGT222" s="15"/>
      <c r="HGU222" s="18"/>
      <c r="HGV222" s="18"/>
      <c r="HGW222" s="18"/>
      <c r="HGX222" s="15"/>
      <c r="HGY222" s="18"/>
      <c r="HGZ222" s="18"/>
      <c r="HHA222" s="18"/>
      <c r="HHB222" s="15"/>
      <c r="HHC222" s="18"/>
      <c r="HHD222" s="18"/>
      <c r="HHE222" s="18"/>
      <c r="HHF222" s="15"/>
      <c r="HHG222" s="18"/>
      <c r="HHH222" s="18"/>
      <c r="HHI222" s="18"/>
      <c r="HHJ222" s="15"/>
      <c r="HHK222" s="18"/>
      <c r="HHL222" s="18"/>
      <c r="HHM222" s="18"/>
      <c r="HHN222" s="15"/>
      <c r="HHO222" s="18"/>
      <c r="HHP222" s="18"/>
      <c r="HHQ222" s="18"/>
      <c r="HHR222" s="15"/>
      <c r="HHS222" s="18"/>
      <c r="HHT222" s="18"/>
      <c r="HHU222" s="18"/>
      <c r="HHV222" s="15"/>
      <c r="HHW222" s="18"/>
      <c r="HHX222" s="18"/>
      <c r="HHY222" s="18"/>
      <c r="HHZ222" s="15"/>
      <c r="HIA222" s="18"/>
      <c r="HIB222" s="18"/>
      <c r="HIC222" s="18"/>
      <c r="HID222" s="15"/>
      <c r="HIE222" s="18"/>
      <c r="HIF222" s="18"/>
      <c r="HIG222" s="18"/>
      <c r="HIH222" s="15"/>
      <c r="HII222" s="18"/>
      <c r="HIJ222" s="18"/>
      <c r="HIK222" s="18"/>
      <c r="HIL222" s="15"/>
      <c r="HIM222" s="18"/>
      <c r="HIN222" s="18"/>
      <c r="HIO222" s="18"/>
      <c r="HIP222" s="15"/>
      <c r="HIQ222" s="18"/>
      <c r="HIR222" s="18"/>
      <c r="HIS222" s="18"/>
      <c r="HIT222" s="15"/>
      <c r="HIU222" s="18"/>
      <c r="HIV222" s="18"/>
      <c r="HIW222" s="18"/>
      <c r="HIX222" s="15"/>
      <c r="HIY222" s="18"/>
      <c r="HIZ222" s="18"/>
      <c r="HJA222" s="18"/>
      <c r="HJB222" s="15"/>
      <c r="HJC222" s="18"/>
      <c r="HJD222" s="18"/>
      <c r="HJE222" s="18"/>
      <c r="HJF222" s="15"/>
      <c r="HJG222" s="18"/>
      <c r="HJH222" s="18"/>
      <c r="HJI222" s="18"/>
      <c r="HJJ222" s="15"/>
      <c r="HJK222" s="18"/>
      <c r="HJL222" s="18"/>
      <c r="HJM222" s="18"/>
      <c r="HJN222" s="15"/>
      <c r="HJO222" s="18"/>
      <c r="HJP222" s="18"/>
      <c r="HJQ222" s="18"/>
      <c r="HJR222" s="15"/>
      <c r="HJS222" s="18"/>
      <c r="HJT222" s="18"/>
      <c r="HJU222" s="18"/>
      <c r="HJV222" s="15"/>
      <c r="HJW222" s="18"/>
      <c r="HJX222" s="18"/>
      <c r="HJY222" s="18"/>
      <c r="HJZ222" s="15"/>
      <c r="HKA222" s="18"/>
      <c r="HKB222" s="18"/>
      <c r="HKC222" s="18"/>
      <c r="HKD222" s="15"/>
      <c r="HKE222" s="18"/>
      <c r="HKF222" s="18"/>
      <c r="HKG222" s="18"/>
      <c r="HKH222" s="15"/>
      <c r="HKI222" s="18"/>
      <c r="HKJ222" s="18"/>
      <c r="HKK222" s="18"/>
      <c r="HKL222" s="15"/>
      <c r="HKM222" s="18"/>
      <c r="HKN222" s="18"/>
      <c r="HKO222" s="18"/>
      <c r="HKP222" s="15"/>
      <c r="HKQ222" s="18"/>
      <c r="HKR222" s="18"/>
      <c r="HKS222" s="18"/>
      <c r="HKT222" s="15"/>
      <c r="HKU222" s="18"/>
      <c r="HKV222" s="18"/>
      <c r="HKW222" s="18"/>
      <c r="HKX222" s="15"/>
      <c r="HKY222" s="18"/>
      <c r="HKZ222" s="18"/>
      <c r="HLA222" s="18"/>
      <c r="HLB222" s="15"/>
      <c r="HLC222" s="18"/>
      <c r="HLD222" s="18"/>
      <c r="HLE222" s="18"/>
      <c r="HLF222" s="15"/>
      <c r="HLG222" s="18"/>
      <c r="HLH222" s="18"/>
      <c r="HLI222" s="18"/>
      <c r="HLJ222" s="15"/>
      <c r="HLK222" s="18"/>
      <c r="HLL222" s="18"/>
      <c r="HLM222" s="18"/>
      <c r="HLN222" s="15"/>
      <c r="HLO222" s="18"/>
      <c r="HLP222" s="18"/>
      <c r="HLQ222" s="18"/>
      <c r="HLR222" s="15"/>
      <c r="HLS222" s="18"/>
      <c r="HLT222" s="18"/>
      <c r="HLU222" s="18"/>
      <c r="HLV222" s="15"/>
      <c r="HLW222" s="18"/>
      <c r="HLX222" s="18"/>
      <c r="HLY222" s="18"/>
      <c r="HLZ222" s="15"/>
      <c r="HMA222" s="18"/>
      <c r="HMB222" s="18"/>
      <c r="HMC222" s="18"/>
      <c r="HMD222" s="15"/>
      <c r="HME222" s="18"/>
      <c r="HMF222" s="18"/>
      <c r="HMG222" s="18"/>
      <c r="HMH222" s="15"/>
      <c r="HMI222" s="18"/>
      <c r="HMJ222" s="18"/>
      <c r="HMK222" s="18"/>
      <c r="HML222" s="15"/>
      <c r="HMM222" s="18"/>
      <c r="HMN222" s="18"/>
      <c r="HMO222" s="18"/>
      <c r="HMP222" s="15"/>
      <c r="HMQ222" s="18"/>
      <c r="HMR222" s="18"/>
      <c r="HMS222" s="18"/>
      <c r="HMT222" s="15"/>
      <c r="HMU222" s="18"/>
      <c r="HMV222" s="18"/>
      <c r="HMW222" s="18"/>
      <c r="HMX222" s="15"/>
      <c r="HMY222" s="18"/>
      <c r="HMZ222" s="18"/>
      <c r="HNA222" s="18"/>
      <c r="HNB222" s="15"/>
      <c r="HNC222" s="18"/>
      <c r="HND222" s="18"/>
      <c r="HNE222" s="18"/>
      <c r="HNF222" s="15"/>
      <c r="HNG222" s="18"/>
      <c r="HNH222" s="18"/>
      <c r="HNI222" s="18"/>
      <c r="HNJ222" s="15"/>
      <c r="HNK222" s="18"/>
      <c r="HNL222" s="18"/>
      <c r="HNM222" s="18"/>
      <c r="HNN222" s="15"/>
      <c r="HNO222" s="18"/>
      <c r="HNP222" s="18"/>
      <c r="HNQ222" s="18"/>
      <c r="HNR222" s="15"/>
      <c r="HNS222" s="18"/>
      <c r="HNT222" s="18"/>
      <c r="HNU222" s="18"/>
      <c r="HNV222" s="15"/>
      <c r="HNW222" s="18"/>
      <c r="HNX222" s="18"/>
      <c r="HNY222" s="18"/>
      <c r="HNZ222" s="15"/>
      <c r="HOA222" s="18"/>
      <c r="HOB222" s="18"/>
      <c r="HOC222" s="18"/>
      <c r="HOD222" s="15"/>
      <c r="HOE222" s="18"/>
      <c r="HOF222" s="18"/>
      <c r="HOG222" s="18"/>
      <c r="HOH222" s="15"/>
      <c r="HOI222" s="18"/>
      <c r="HOJ222" s="18"/>
      <c r="HOK222" s="18"/>
      <c r="HOL222" s="15"/>
      <c r="HOM222" s="18"/>
      <c r="HON222" s="18"/>
      <c r="HOO222" s="18"/>
      <c r="HOP222" s="15"/>
      <c r="HOQ222" s="18"/>
      <c r="HOR222" s="18"/>
      <c r="HOS222" s="18"/>
      <c r="HOT222" s="15"/>
      <c r="HOU222" s="18"/>
      <c r="HOV222" s="18"/>
      <c r="HOW222" s="18"/>
      <c r="HOX222" s="15"/>
      <c r="HOY222" s="18"/>
      <c r="HOZ222" s="18"/>
      <c r="HPA222" s="18"/>
      <c r="HPB222" s="15"/>
      <c r="HPC222" s="18"/>
      <c r="HPD222" s="18"/>
      <c r="HPE222" s="18"/>
      <c r="HPF222" s="15"/>
      <c r="HPG222" s="18"/>
      <c r="HPH222" s="18"/>
      <c r="HPI222" s="18"/>
      <c r="HPJ222" s="15"/>
      <c r="HPK222" s="18"/>
      <c r="HPL222" s="18"/>
      <c r="HPM222" s="18"/>
      <c r="HPN222" s="15"/>
      <c r="HPO222" s="18"/>
      <c r="HPP222" s="18"/>
      <c r="HPQ222" s="18"/>
      <c r="HPR222" s="15"/>
      <c r="HPS222" s="18"/>
      <c r="HPT222" s="18"/>
      <c r="HPU222" s="18"/>
      <c r="HPV222" s="15"/>
      <c r="HPW222" s="18"/>
      <c r="HPX222" s="18"/>
      <c r="HPY222" s="18"/>
      <c r="HPZ222" s="15"/>
      <c r="HQA222" s="18"/>
      <c r="HQB222" s="18"/>
      <c r="HQC222" s="18"/>
      <c r="HQD222" s="15"/>
      <c r="HQE222" s="18"/>
      <c r="HQF222" s="18"/>
      <c r="HQG222" s="18"/>
      <c r="HQH222" s="15"/>
      <c r="HQI222" s="18"/>
      <c r="HQJ222" s="18"/>
      <c r="HQK222" s="18"/>
      <c r="HQL222" s="15"/>
      <c r="HQM222" s="18"/>
      <c r="HQN222" s="18"/>
      <c r="HQO222" s="18"/>
      <c r="HQP222" s="15"/>
      <c r="HQQ222" s="18"/>
      <c r="HQR222" s="18"/>
      <c r="HQS222" s="18"/>
      <c r="HQT222" s="15"/>
      <c r="HQU222" s="18"/>
      <c r="HQV222" s="18"/>
      <c r="HQW222" s="18"/>
      <c r="HQX222" s="15"/>
      <c r="HQY222" s="18"/>
      <c r="HQZ222" s="18"/>
      <c r="HRA222" s="18"/>
      <c r="HRB222" s="15"/>
      <c r="HRC222" s="18"/>
      <c r="HRD222" s="18"/>
      <c r="HRE222" s="18"/>
      <c r="HRF222" s="15"/>
      <c r="HRG222" s="18"/>
      <c r="HRH222" s="18"/>
      <c r="HRI222" s="18"/>
      <c r="HRJ222" s="15"/>
      <c r="HRK222" s="18"/>
      <c r="HRL222" s="18"/>
      <c r="HRM222" s="18"/>
      <c r="HRN222" s="15"/>
      <c r="HRO222" s="18"/>
      <c r="HRP222" s="18"/>
      <c r="HRQ222" s="18"/>
      <c r="HRR222" s="15"/>
      <c r="HRS222" s="18"/>
      <c r="HRT222" s="18"/>
      <c r="HRU222" s="18"/>
      <c r="HRV222" s="15"/>
      <c r="HRW222" s="18"/>
      <c r="HRX222" s="18"/>
      <c r="HRY222" s="18"/>
      <c r="HRZ222" s="15"/>
      <c r="HSA222" s="18"/>
      <c r="HSB222" s="18"/>
      <c r="HSC222" s="18"/>
      <c r="HSD222" s="15"/>
      <c r="HSE222" s="18"/>
      <c r="HSF222" s="18"/>
      <c r="HSG222" s="18"/>
      <c r="HSH222" s="15"/>
      <c r="HSI222" s="18"/>
      <c r="HSJ222" s="18"/>
      <c r="HSK222" s="18"/>
      <c r="HSL222" s="15"/>
      <c r="HSM222" s="18"/>
      <c r="HSN222" s="18"/>
      <c r="HSO222" s="18"/>
      <c r="HSP222" s="15"/>
      <c r="HSQ222" s="18"/>
      <c r="HSR222" s="18"/>
      <c r="HSS222" s="18"/>
      <c r="HST222" s="15"/>
      <c r="HSU222" s="18"/>
      <c r="HSV222" s="18"/>
      <c r="HSW222" s="18"/>
      <c r="HSX222" s="15"/>
      <c r="HSY222" s="18"/>
      <c r="HSZ222" s="18"/>
      <c r="HTA222" s="18"/>
      <c r="HTB222" s="15"/>
      <c r="HTC222" s="18"/>
      <c r="HTD222" s="18"/>
      <c r="HTE222" s="18"/>
      <c r="HTF222" s="15"/>
      <c r="HTG222" s="18"/>
      <c r="HTH222" s="18"/>
      <c r="HTI222" s="18"/>
      <c r="HTJ222" s="15"/>
      <c r="HTK222" s="18"/>
      <c r="HTL222" s="18"/>
      <c r="HTM222" s="18"/>
      <c r="HTN222" s="15"/>
      <c r="HTO222" s="18"/>
      <c r="HTP222" s="18"/>
      <c r="HTQ222" s="18"/>
      <c r="HTR222" s="15"/>
      <c r="HTS222" s="18"/>
      <c r="HTT222" s="18"/>
      <c r="HTU222" s="18"/>
      <c r="HTV222" s="15"/>
      <c r="HTW222" s="18"/>
      <c r="HTX222" s="18"/>
      <c r="HTY222" s="18"/>
      <c r="HTZ222" s="15"/>
      <c r="HUA222" s="18"/>
      <c r="HUB222" s="18"/>
      <c r="HUC222" s="18"/>
      <c r="HUD222" s="15"/>
      <c r="HUE222" s="18"/>
      <c r="HUF222" s="18"/>
      <c r="HUG222" s="18"/>
      <c r="HUH222" s="15"/>
      <c r="HUI222" s="18"/>
      <c r="HUJ222" s="18"/>
      <c r="HUK222" s="18"/>
      <c r="HUL222" s="15"/>
      <c r="HUM222" s="18"/>
      <c r="HUN222" s="18"/>
      <c r="HUO222" s="18"/>
      <c r="HUP222" s="15"/>
      <c r="HUQ222" s="18"/>
      <c r="HUR222" s="18"/>
      <c r="HUS222" s="18"/>
      <c r="HUT222" s="15"/>
      <c r="HUU222" s="18"/>
      <c r="HUV222" s="18"/>
      <c r="HUW222" s="18"/>
      <c r="HUX222" s="15"/>
      <c r="HUY222" s="18"/>
      <c r="HUZ222" s="18"/>
      <c r="HVA222" s="18"/>
      <c r="HVB222" s="15"/>
      <c r="HVC222" s="18"/>
      <c r="HVD222" s="18"/>
      <c r="HVE222" s="18"/>
      <c r="HVF222" s="15"/>
      <c r="HVG222" s="18"/>
      <c r="HVH222" s="18"/>
      <c r="HVI222" s="18"/>
      <c r="HVJ222" s="15"/>
      <c r="HVK222" s="18"/>
      <c r="HVL222" s="18"/>
      <c r="HVM222" s="18"/>
      <c r="HVN222" s="15"/>
      <c r="HVO222" s="18"/>
      <c r="HVP222" s="18"/>
      <c r="HVQ222" s="18"/>
      <c r="HVR222" s="15"/>
      <c r="HVS222" s="18"/>
      <c r="HVT222" s="18"/>
      <c r="HVU222" s="18"/>
      <c r="HVV222" s="15"/>
      <c r="HVW222" s="18"/>
      <c r="HVX222" s="18"/>
      <c r="HVY222" s="18"/>
      <c r="HVZ222" s="15"/>
      <c r="HWA222" s="18"/>
      <c r="HWB222" s="18"/>
      <c r="HWC222" s="18"/>
      <c r="HWD222" s="15"/>
      <c r="HWE222" s="18"/>
      <c r="HWF222" s="18"/>
      <c r="HWG222" s="18"/>
      <c r="HWH222" s="15"/>
      <c r="HWI222" s="18"/>
      <c r="HWJ222" s="18"/>
      <c r="HWK222" s="18"/>
      <c r="HWL222" s="15"/>
      <c r="HWM222" s="18"/>
      <c r="HWN222" s="18"/>
      <c r="HWO222" s="18"/>
      <c r="HWP222" s="15"/>
      <c r="HWQ222" s="18"/>
      <c r="HWR222" s="18"/>
      <c r="HWS222" s="18"/>
      <c r="HWT222" s="15"/>
      <c r="HWU222" s="18"/>
      <c r="HWV222" s="18"/>
      <c r="HWW222" s="18"/>
      <c r="HWX222" s="15"/>
      <c r="HWY222" s="18"/>
      <c r="HWZ222" s="18"/>
      <c r="HXA222" s="18"/>
      <c r="HXB222" s="15"/>
      <c r="HXC222" s="18"/>
      <c r="HXD222" s="18"/>
      <c r="HXE222" s="18"/>
      <c r="HXF222" s="15"/>
      <c r="HXG222" s="18"/>
      <c r="HXH222" s="18"/>
      <c r="HXI222" s="18"/>
      <c r="HXJ222" s="15"/>
      <c r="HXK222" s="18"/>
      <c r="HXL222" s="18"/>
      <c r="HXM222" s="18"/>
      <c r="HXN222" s="15"/>
      <c r="HXO222" s="18"/>
      <c r="HXP222" s="18"/>
      <c r="HXQ222" s="18"/>
      <c r="HXR222" s="15"/>
      <c r="HXS222" s="18"/>
      <c r="HXT222" s="18"/>
      <c r="HXU222" s="18"/>
      <c r="HXV222" s="15"/>
      <c r="HXW222" s="18"/>
      <c r="HXX222" s="18"/>
      <c r="HXY222" s="18"/>
      <c r="HXZ222" s="15"/>
      <c r="HYA222" s="18"/>
      <c r="HYB222" s="18"/>
      <c r="HYC222" s="18"/>
      <c r="HYD222" s="15"/>
      <c r="HYE222" s="18"/>
      <c r="HYF222" s="18"/>
      <c r="HYG222" s="18"/>
      <c r="HYH222" s="15"/>
      <c r="HYI222" s="18"/>
      <c r="HYJ222" s="18"/>
      <c r="HYK222" s="18"/>
      <c r="HYL222" s="15"/>
      <c r="HYM222" s="18"/>
      <c r="HYN222" s="18"/>
      <c r="HYO222" s="18"/>
      <c r="HYP222" s="15"/>
      <c r="HYQ222" s="18"/>
      <c r="HYR222" s="18"/>
      <c r="HYS222" s="18"/>
      <c r="HYT222" s="15"/>
      <c r="HYU222" s="18"/>
      <c r="HYV222" s="18"/>
      <c r="HYW222" s="18"/>
      <c r="HYX222" s="15"/>
      <c r="HYY222" s="18"/>
      <c r="HYZ222" s="18"/>
      <c r="HZA222" s="18"/>
      <c r="HZB222" s="15"/>
      <c r="HZC222" s="18"/>
      <c r="HZD222" s="18"/>
      <c r="HZE222" s="18"/>
      <c r="HZF222" s="15"/>
      <c r="HZG222" s="18"/>
      <c r="HZH222" s="18"/>
      <c r="HZI222" s="18"/>
      <c r="HZJ222" s="15"/>
      <c r="HZK222" s="18"/>
      <c r="HZL222" s="18"/>
      <c r="HZM222" s="18"/>
      <c r="HZN222" s="15"/>
      <c r="HZO222" s="18"/>
      <c r="HZP222" s="18"/>
      <c r="HZQ222" s="18"/>
      <c r="HZR222" s="15"/>
      <c r="HZS222" s="18"/>
      <c r="HZT222" s="18"/>
      <c r="HZU222" s="18"/>
      <c r="HZV222" s="15"/>
      <c r="HZW222" s="18"/>
      <c r="HZX222" s="18"/>
      <c r="HZY222" s="18"/>
      <c r="HZZ222" s="15"/>
      <c r="IAA222" s="18"/>
      <c r="IAB222" s="18"/>
      <c r="IAC222" s="18"/>
      <c r="IAD222" s="15"/>
      <c r="IAE222" s="18"/>
      <c r="IAF222" s="18"/>
      <c r="IAG222" s="18"/>
      <c r="IAH222" s="15"/>
      <c r="IAI222" s="18"/>
      <c r="IAJ222" s="18"/>
      <c r="IAK222" s="18"/>
      <c r="IAL222" s="15"/>
      <c r="IAM222" s="18"/>
      <c r="IAN222" s="18"/>
      <c r="IAO222" s="18"/>
      <c r="IAP222" s="15"/>
      <c r="IAQ222" s="18"/>
      <c r="IAR222" s="18"/>
      <c r="IAS222" s="18"/>
      <c r="IAT222" s="15"/>
      <c r="IAU222" s="18"/>
      <c r="IAV222" s="18"/>
      <c r="IAW222" s="18"/>
      <c r="IAX222" s="15"/>
      <c r="IAY222" s="18"/>
      <c r="IAZ222" s="18"/>
      <c r="IBA222" s="18"/>
      <c r="IBB222" s="15"/>
      <c r="IBC222" s="18"/>
      <c r="IBD222" s="18"/>
      <c r="IBE222" s="18"/>
      <c r="IBF222" s="15"/>
      <c r="IBG222" s="18"/>
      <c r="IBH222" s="18"/>
      <c r="IBI222" s="18"/>
      <c r="IBJ222" s="15"/>
      <c r="IBK222" s="18"/>
      <c r="IBL222" s="18"/>
      <c r="IBM222" s="18"/>
      <c r="IBN222" s="15"/>
      <c r="IBO222" s="18"/>
      <c r="IBP222" s="18"/>
      <c r="IBQ222" s="18"/>
      <c r="IBR222" s="15"/>
      <c r="IBS222" s="18"/>
      <c r="IBT222" s="18"/>
      <c r="IBU222" s="18"/>
      <c r="IBV222" s="15"/>
      <c r="IBW222" s="18"/>
      <c r="IBX222" s="18"/>
      <c r="IBY222" s="18"/>
      <c r="IBZ222" s="15"/>
      <c r="ICA222" s="18"/>
      <c r="ICB222" s="18"/>
      <c r="ICC222" s="18"/>
      <c r="ICD222" s="15"/>
      <c r="ICE222" s="18"/>
      <c r="ICF222" s="18"/>
      <c r="ICG222" s="18"/>
      <c r="ICH222" s="15"/>
      <c r="ICI222" s="18"/>
      <c r="ICJ222" s="18"/>
      <c r="ICK222" s="18"/>
      <c r="ICL222" s="15"/>
      <c r="ICM222" s="18"/>
      <c r="ICN222" s="18"/>
      <c r="ICO222" s="18"/>
      <c r="ICP222" s="15"/>
      <c r="ICQ222" s="18"/>
      <c r="ICR222" s="18"/>
      <c r="ICS222" s="18"/>
      <c r="ICT222" s="15"/>
      <c r="ICU222" s="18"/>
      <c r="ICV222" s="18"/>
      <c r="ICW222" s="18"/>
      <c r="ICX222" s="15"/>
      <c r="ICY222" s="18"/>
      <c r="ICZ222" s="18"/>
      <c r="IDA222" s="18"/>
      <c r="IDB222" s="15"/>
      <c r="IDC222" s="18"/>
      <c r="IDD222" s="18"/>
      <c r="IDE222" s="18"/>
      <c r="IDF222" s="15"/>
      <c r="IDG222" s="18"/>
      <c r="IDH222" s="18"/>
      <c r="IDI222" s="18"/>
      <c r="IDJ222" s="15"/>
      <c r="IDK222" s="18"/>
      <c r="IDL222" s="18"/>
      <c r="IDM222" s="18"/>
      <c r="IDN222" s="15"/>
      <c r="IDO222" s="18"/>
      <c r="IDP222" s="18"/>
      <c r="IDQ222" s="18"/>
      <c r="IDR222" s="15"/>
      <c r="IDS222" s="18"/>
      <c r="IDT222" s="18"/>
      <c r="IDU222" s="18"/>
      <c r="IDV222" s="15"/>
      <c r="IDW222" s="18"/>
      <c r="IDX222" s="18"/>
      <c r="IDY222" s="18"/>
      <c r="IDZ222" s="15"/>
      <c r="IEA222" s="18"/>
      <c r="IEB222" s="18"/>
      <c r="IEC222" s="18"/>
      <c r="IED222" s="15"/>
      <c r="IEE222" s="18"/>
      <c r="IEF222" s="18"/>
      <c r="IEG222" s="18"/>
      <c r="IEH222" s="15"/>
      <c r="IEI222" s="18"/>
      <c r="IEJ222" s="18"/>
      <c r="IEK222" s="18"/>
      <c r="IEL222" s="15"/>
      <c r="IEM222" s="18"/>
      <c r="IEN222" s="18"/>
      <c r="IEO222" s="18"/>
      <c r="IEP222" s="15"/>
      <c r="IEQ222" s="18"/>
      <c r="IER222" s="18"/>
      <c r="IES222" s="18"/>
      <c r="IET222" s="15"/>
      <c r="IEU222" s="18"/>
      <c r="IEV222" s="18"/>
      <c r="IEW222" s="18"/>
      <c r="IEX222" s="15"/>
      <c r="IEY222" s="18"/>
      <c r="IEZ222" s="18"/>
      <c r="IFA222" s="18"/>
      <c r="IFB222" s="15"/>
      <c r="IFC222" s="18"/>
      <c r="IFD222" s="18"/>
      <c r="IFE222" s="18"/>
      <c r="IFF222" s="15"/>
      <c r="IFG222" s="18"/>
      <c r="IFH222" s="18"/>
      <c r="IFI222" s="18"/>
      <c r="IFJ222" s="15"/>
      <c r="IFK222" s="18"/>
      <c r="IFL222" s="18"/>
      <c r="IFM222" s="18"/>
      <c r="IFN222" s="15"/>
      <c r="IFO222" s="18"/>
      <c r="IFP222" s="18"/>
      <c r="IFQ222" s="18"/>
      <c r="IFR222" s="15"/>
      <c r="IFS222" s="18"/>
      <c r="IFT222" s="18"/>
      <c r="IFU222" s="18"/>
      <c r="IFV222" s="15"/>
      <c r="IFW222" s="18"/>
      <c r="IFX222" s="18"/>
      <c r="IFY222" s="18"/>
      <c r="IFZ222" s="15"/>
      <c r="IGA222" s="18"/>
      <c r="IGB222" s="18"/>
      <c r="IGC222" s="18"/>
      <c r="IGD222" s="15"/>
      <c r="IGE222" s="18"/>
      <c r="IGF222" s="18"/>
      <c r="IGG222" s="18"/>
      <c r="IGH222" s="15"/>
      <c r="IGI222" s="18"/>
      <c r="IGJ222" s="18"/>
      <c r="IGK222" s="18"/>
      <c r="IGL222" s="15"/>
      <c r="IGM222" s="18"/>
      <c r="IGN222" s="18"/>
      <c r="IGO222" s="18"/>
      <c r="IGP222" s="15"/>
      <c r="IGQ222" s="18"/>
      <c r="IGR222" s="18"/>
      <c r="IGS222" s="18"/>
      <c r="IGT222" s="15"/>
      <c r="IGU222" s="18"/>
      <c r="IGV222" s="18"/>
      <c r="IGW222" s="18"/>
      <c r="IGX222" s="15"/>
      <c r="IGY222" s="18"/>
      <c r="IGZ222" s="18"/>
      <c r="IHA222" s="18"/>
      <c r="IHB222" s="15"/>
      <c r="IHC222" s="18"/>
      <c r="IHD222" s="18"/>
      <c r="IHE222" s="18"/>
      <c r="IHF222" s="15"/>
      <c r="IHG222" s="18"/>
      <c r="IHH222" s="18"/>
      <c r="IHI222" s="18"/>
      <c r="IHJ222" s="15"/>
      <c r="IHK222" s="18"/>
      <c r="IHL222" s="18"/>
      <c r="IHM222" s="18"/>
      <c r="IHN222" s="15"/>
      <c r="IHO222" s="18"/>
      <c r="IHP222" s="18"/>
      <c r="IHQ222" s="18"/>
      <c r="IHR222" s="15"/>
      <c r="IHS222" s="18"/>
      <c r="IHT222" s="18"/>
      <c r="IHU222" s="18"/>
      <c r="IHV222" s="15"/>
      <c r="IHW222" s="18"/>
      <c r="IHX222" s="18"/>
      <c r="IHY222" s="18"/>
      <c r="IHZ222" s="15"/>
      <c r="IIA222" s="18"/>
      <c r="IIB222" s="18"/>
      <c r="IIC222" s="18"/>
      <c r="IID222" s="15"/>
      <c r="IIE222" s="18"/>
      <c r="IIF222" s="18"/>
      <c r="IIG222" s="18"/>
      <c r="IIH222" s="15"/>
      <c r="III222" s="18"/>
      <c r="IIJ222" s="18"/>
      <c r="IIK222" s="18"/>
      <c r="IIL222" s="15"/>
      <c r="IIM222" s="18"/>
      <c r="IIN222" s="18"/>
      <c r="IIO222" s="18"/>
      <c r="IIP222" s="15"/>
      <c r="IIQ222" s="18"/>
      <c r="IIR222" s="18"/>
      <c r="IIS222" s="18"/>
      <c r="IIT222" s="15"/>
      <c r="IIU222" s="18"/>
      <c r="IIV222" s="18"/>
      <c r="IIW222" s="18"/>
      <c r="IIX222" s="15"/>
      <c r="IIY222" s="18"/>
      <c r="IIZ222" s="18"/>
      <c r="IJA222" s="18"/>
      <c r="IJB222" s="15"/>
      <c r="IJC222" s="18"/>
      <c r="IJD222" s="18"/>
      <c r="IJE222" s="18"/>
      <c r="IJF222" s="15"/>
      <c r="IJG222" s="18"/>
      <c r="IJH222" s="18"/>
      <c r="IJI222" s="18"/>
      <c r="IJJ222" s="15"/>
      <c r="IJK222" s="18"/>
      <c r="IJL222" s="18"/>
      <c r="IJM222" s="18"/>
      <c r="IJN222" s="15"/>
      <c r="IJO222" s="18"/>
      <c r="IJP222" s="18"/>
      <c r="IJQ222" s="18"/>
      <c r="IJR222" s="15"/>
      <c r="IJS222" s="18"/>
      <c r="IJT222" s="18"/>
      <c r="IJU222" s="18"/>
      <c r="IJV222" s="15"/>
      <c r="IJW222" s="18"/>
      <c r="IJX222" s="18"/>
      <c r="IJY222" s="18"/>
      <c r="IJZ222" s="15"/>
      <c r="IKA222" s="18"/>
      <c r="IKB222" s="18"/>
      <c r="IKC222" s="18"/>
      <c r="IKD222" s="15"/>
      <c r="IKE222" s="18"/>
      <c r="IKF222" s="18"/>
      <c r="IKG222" s="18"/>
      <c r="IKH222" s="15"/>
      <c r="IKI222" s="18"/>
      <c r="IKJ222" s="18"/>
      <c r="IKK222" s="18"/>
      <c r="IKL222" s="15"/>
      <c r="IKM222" s="18"/>
      <c r="IKN222" s="18"/>
      <c r="IKO222" s="18"/>
      <c r="IKP222" s="15"/>
      <c r="IKQ222" s="18"/>
      <c r="IKR222" s="18"/>
      <c r="IKS222" s="18"/>
      <c r="IKT222" s="15"/>
      <c r="IKU222" s="18"/>
      <c r="IKV222" s="18"/>
      <c r="IKW222" s="18"/>
      <c r="IKX222" s="15"/>
      <c r="IKY222" s="18"/>
      <c r="IKZ222" s="18"/>
      <c r="ILA222" s="18"/>
      <c r="ILB222" s="15"/>
      <c r="ILC222" s="18"/>
      <c r="ILD222" s="18"/>
      <c r="ILE222" s="18"/>
      <c r="ILF222" s="15"/>
      <c r="ILG222" s="18"/>
      <c r="ILH222" s="18"/>
      <c r="ILI222" s="18"/>
      <c r="ILJ222" s="15"/>
      <c r="ILK222" s="18"/>
      <c r="ILL222" s="18"/>
      <c r="ILM222" s="18"/>
      <c r="ILN222" s="15"/>
      <c r="ILO222" s="18"/>
      <c r="ILP222" s="18"/>
      <c r="ILQ222" s="18"/>
      <c r="ILR222" s="15"/>
      <c r="ILS222" s="18"/>
      <c r="ILT222" s="18"/>
      <c r="ILU222" s="18"/>
      <c r="ILV222" s="15"/>
      <c r="ILW222" s="18"/>
      <c r="ILX222" s="18"/>
      <c r="ILY222" s="18"/>
      <c r="ILZ222" s="15"/>
      <c r="IMA222" s="18"/>
      <c r="IMB222" s="18"/>
      <c r="IMC222" s="18"/>
      <c r="IMD222" s="15"/>
      <c r="IME222" s="18"/>
      <c r="IMF222" s="18"/>
      <c r="IMG222" s="18"/>
      <c r="IMH222" s="15"/>
      <c r="IMI222" s="18"/>
      <c r="IMJ222" s="18"/>
      <c r="IMK222" s="18"/>
      <c r="IML222" s="15"/>
      <c r="IMM222" s="18"/>
      <c r="IMN222" s="18"/>
      <c r="IMO222" s="18"/>
      <c r="IMP222" s="15"/>
      <c r="IMQ222" s="18"/>
      <c r="IMR222" s="18"/>
      <c r="IMS222" s="18"/>
      <c r="IMT222" s="15"/>
      <c r="IMU222" s="18"/>
      <c r="IMV222" s="18"/>
      <c r="IMW222" s="18"/>
      <c r="IMX222" s="15"/>
      <c r="IMY222" s="18"/>
      <c r="IMZ222" s="18"/>
      <c r="INA222" s="18"/>
      <c r="INB222" s="15"/>
      <c r="INC222" s="18"/>
      <c r="IND222" s="18"/>
      <c r="INE222" s="18"/>
      <c r="INF222" s="15"/>
      <c r="ING222" s="18"/>
      <c r="INH222" s="18"/>
      <c r="INI222" s="18"/>
      <c r="INJ222" s="15"/>
      <c r="INK222" s="18"/>
      <c r="INL222" s="18"/>
      <c r="INM222" s="18"/>
      <c r="INN222" s="15"/>
      <c r="INO222" s="18"/>
      <c r="INP222" s="18"/>
      <c r="INQ222" s="18"/>
      <c r="INR222" s="15"/>
      <c r="INS222" s="18"/>
      <c r="INT222" s="18"/>
      <c r="INU222" s="18"/>
      <c r="INV222" s="15"/>
      <c r="INW222" s="18"/>
      <c r="INX222" s="18"/>
      <c r="INY222" s="18"/>
      <c r="INZ222" s="15"/>
      <c r="IOA222" s="18"/>
      <c r="IOB222" s="18"/>
      <c r="IOC222" s="18"/>
      <c r="IOD222" s="15"/>
      <c r="IOE222" s="18"/>
      <c r="IOF222" s="18"/>
      <c r="IOG222" s="18"/>
      <c r="IOH222" s="15"/>
      <c r="IOI222" s="18"/>
      <c r="IOJ222" s="18"/>
      <c r="IOK222" s="18"/>
      <c r="IOL222" s="15"/>
      <c r="IOM222" s="18"/>
      <c r="ION222" s="18"/>
      <c r="IOO222" s="18"/>
      <c r="IOP222" s="15"/>
      <c r="IOQ222" s="18"/>
      <c r="IOR222" s="18"/>
      <c r="IOS222" s="18"/>
      <c r="IOT222" s="15"/>
      <c r="IOU222" s="18"/>
      <c r="IOV222" s="18"/>
      <c r="IOW222" s="18"/>
      <c r="IOX222" s="15"/>
      <c r="IOY222" s="18"/>
      <c r="IOZ222" s="18"/>
      <c r="IPA222" s="18"/>
      <c r="IPB222" s="15"/>
      <c r="IPC222" s="18"/>
      <c r="IPD222" s="18"/>
      <c r="IPE222" s="18"/>
      <c r="IPF222" s="15"/>
      <c r="IPG222" s="18"/>
      <c r="IPH222" s="18"/>
      <c r="IPI222" s="18"/>
      <c r="IPJ222" s="15"/>
      <c r="IPK222" s="18"/>
      <c r="IPL222" s="18"/>
      <c r="IPM222" s="18"/>
      <c r="IPN222" s="15"/>
      <c r="IPO222" s="18"/>
      <c r="IPP222" s="18"/>
      <c r="IPQ222" s="18"/>
      <c r="IPR222" s="15"/>
      <c r="IPS222" s="18"/>
      <c r="IPT222" s="18"/>
      <c r="IPU222" s="18"/>
      <c r="IPV222" s="15"/>
      <c r="IPW222" s="18"/>
      <c r="IPX222" s="18"/>
      <c r="IPY222" s="18"/>
      <c r="IPZ222" s="15"/>
      <c r="IQA222" s="18"/>
      <c r="IQB222" s="18"/>
      <c r="IQC222" s="18"/>
      <c r="IQD222" s="15"/>
      <c r="IQE222" s="18"/>
      <c r="IQF222" s="18"/>
      <c r="IQG222" s="18"/>
      <c r="IQH222" s="15"/>
      <c r="IQI222" s="18"/>
      <c r="IQJ222" s="18"/>
      <c r="IQK222" s="18"/>
      <c r="IQL222" s="15"/>
      <c r="IQM222" s="18"/>
      <c r="IQN222" s="18"/>
      <c r="IQO222" s="18"/>
      <c r="IQP222" s="15"/>
      <c r="IQQ222" s="18"/>
      <c r="IQR222" s="18"/>
      <c r="IQS222" s="18"/>
      <c r="IQT222" s="15"/>
      <c r="IQU222" s="18"/>
      <c r="IQV222" s="18"/>
      <c r="IQW222" s="18"/>
      <c r="IQX222" s="15"/>
      <c r="IQY222" s="18"/>
      <c r="IQZ222" s="18"/>
      <c r="IRA222" s="18"/>
      <c r="IRB222" s="15"/>
      <c r="IRC222" s="18"/>
      <c r="IRD222" s="18"/>
      <c r="IRE222" s="18"/>
      <c r="IRF222" s="15"/>
      <c r="IRG222" s="18"/>
      <c r="IRH222" s="18"/>
      <c r="IRI222" s="18"/>
      <c r="IRJ222" s="15"/>
      <c r="IRK222" s="18"/>
      <c r="IRL222" s="18"/>
      <c r="IRM222" s="18"/>
      <c r="IRN222" s="15"/>
      <c r="IRO222" s="18"/>
      <c r="IRP222" s="18"/>
      <c r="IRQ222" s="18"/>
      <c r="IRR222" s="15"/>
      <c r="IRS222" s="18"/>
      <c r="IRT222" s="18"/>
      <c r="IRU222" s="18"/>
      <c r="IRV222" s="15"/>
      <c r="IRW222" s="18"/>
      <c r="IRX222" s="18"/>
      <c r="IRY222" s="18"/>
      <c r="IRZ222" s="15"/>
      <c r="ISA222" s="18"/>
      <c r="ISB222" s="18"/>
      <c r="ISC222" s="18"/>
      <c r="ISD222" s="15"/>
      <c r="ISE222" s="18"/>
      <c r="ISF222" s="18"/>
      <c r="ISG222" s="18"/>
      <c r="ISH222" s="15"/>
      <c r="ISI222" s="18"/>
      <c r="ISJ222" s="18"/>
      <c r="ISK222" s="18"/>
      <c r="ISL222" s="15"/>
      <c r="ISM222" s="18"/>
      <c r="ISN222" s="18"/>
      <c r="ISO222" s="18"/>
      <c r="ISP222" s="15"/>
      <c r="ISQ222" s="18"/>
      <c r="ISR222" s="18"/>
      <c r="ISS222" s="18"/>
      <c r="IST222" s="15"/>
      <c r="ISU222" s="18"/>
      <c r="ISV222" s="18"/>
      <c r="ISW222" s="18"/>
      <c r="ISX222" s="15"/>
      <c r="ISY222" s="18"/>
      <c r="ISZ222" s="18"/>
      <c r="ITA222" s="18"/>
      <c r="ITB222" s="15"/>
      <c r="ITC222" s="18"/>
      <c r="ITD222" s="18"/>
      <c r="ITE222" s="18"/>
      <c r="ITF222" s="15"/>
      <c r="ITG222" s="18"/>
      <c r="ITH222" s="18"/>
      <c r="ITI222" s="18"/>
      <c r="ITJ222" s="15"/>
      <c r="ITK222" s="18"/>
      <c r="ITL222" s="18"/>
      <c r="ITM222" s="18"/>
      <c r="ITN222" s="15"/>
      <c r="ITO222" s="18"/>
      <c r="ITP222" s="18"/>
      <c r="ITQ222" s="18"/>
      <c r="ITR222" s="15"/>
      <c r="ITS222" s="18"/>
      <c r="ITT222" s="18"/>
      <c r="ITU222" s="18"/>
      <c r="ITV222" s="15"/>
      <c r="ITW222" s="18"/>
      <c r="ITX222" s="18"/>
      <c r="ITY222" s="18"/>
      <c r="ITZ222" s="15"/>
      <c r="IUA222" s="18"/>
      <c r="IUB222" s="18"/>
      <c r="IUC222" s="18"/>
      <c r="IUD222" s="15"/>
      <c r="IUE222" s="18"/>
      <c r="IUF222" s="18"/>
      <c r="IUG222" s="18"/>
      <c r="IUH222" s="15"/>
      <c r="IUI222" s="18"/>
      <c r="IUJ222" s="18"/>
      <c r="IUK222" s="18"/>
      <c r="IUL222" s="15"/>
      <c r="IUM222" s="18"/>
      <c r="IUN222" s="18"/>
      <c r="IUO222" s="18"/>
      <c r="IUP222" s="15"/>
      <c r="IUQ222" s="18"/>
      <c r="IUR222" s="18"/>
      <c r="IUS222" s="18"/>
      <c r="IUT222" s="15"/>
      <c r="IUU222" s="18"/>
      <c r="IUV222" s="18"/>
      <c r="IUW222" s="18"/>
      <c r="IUX222" s="15"/>
      <c r="IUY222" s="18"/>
      <c r="IUZ222" s="18"/>
      <c r="IVA222" s="18"/>
      <c r="IVB222" s="15"/>
      <c r="IVC222" s="18"/>
      <c r="IVD222" s="18"/>
      <c r="IVE222" s="18"/>
      <c r="IVF222" s="15"/>
      <c r="IVG222" s="18"/>
      <c r="IVH222" s="18"/>
      <c r="IVI222" s="18"/>
      <c r="IVJ222" s="15"/>
      <c r="IVK222" s="18"/>
      <c r="IVL222" s="18"/>
      <c r="IVM222" s="18"/>
      <c r="IVN222" s="15"/>
      <c r="IVO222" s="18"/>
      <c r="IVP222" s="18"/>
      <c r="IVQ222" s="18"/>
      <c r="IVR222" s="15"/>
      <c r="IVS222" s="18"/>
      <c r="IVT222" s="18"/>
      <c r="IVU222" s="18"/>
      <c r="IVV222" s="15"/>
      <c r="IVW222" s="18"/>
      <c r="IVX222" s="18"/>
      <c r="IVY222" s="18"/>
      <c r="IVZ222" s="15"/>
      <c r="IWA222" s="18"/>
      <c r="IWB222" s="18"/>
      <c r="IWC222" s="18"/>
      <c r="IWD222" s="15"/>
      <c r="IWE222" s="18"/>
      <c r="IWF222" s="18"/>
      <c r="IWG222" s="18"/>
      <c r="IWH222" s="15"/>
      <c r="IWI222" s="18"/>
      <c r="IWJ222" s="18"/>
      <c r="IWK222" s="18"/>
      <c r="IWL222" s="15"/>
      <c r="IWM222" s="18"/>
      <c r="IWN222" s="18"/>
      <c r="IWO222" s="18"/>
      <c r="IWP222" s="15"/>
      <c r="IWQ222" s="18"/>
      <c r="IWR222" s="18"/>
      <c r="IWS222" s="18"/>
      <c r="IWT222" s="15"/>
      <c r="IWU222" s="18"/>
      <c r="IWV222" s="18"/>
      <c r="IWW222" s="18"/>
      <c r="IWX222" s="15"/>
      <c r="IWY222" s="18"/>
      <c r="IWZ222" s="18"/>
      <c r="IXA222" s="18"/>
      <c r="IXB222" s="15"/>
      <c r="IXC222" s="18"/>
      <c r="IXD222" s="18"/>
      <c r="IXE222" s="18"/>
      <c r="IXF222" s="15"/>
      <c r="IXG222" s="18"/>
      <c r="IXH222" s="18"/>
      <c r="IXI222" s="18"/>
      <c r="IXJ222" s="15"/>
      <c r="IXK222" s="18"/>
      <c r="IXL222" s="18"/>
      <c r="IXM222" s="18"/>
      <c r="IXN222" s="15"/>
      <c r="IXO222" s="18"/>
      <c r="IXP222" s="18"/>
      <c r="IXQ222" s="18"/>
      <c r="IXR222" s="15"/>
      <c r="IXS222" s="18"/>
      <c r="IXT222" s="18"/>
      <c r="IXU222" s="18"/>
      <c r="IXV222" s="15"/>
      <c r="IXW222" s="18"/>
      <c r="IXX222" s="18"/>
      <c r="IXY222" s="18"/>
      <c r="IXZ222" s="15"/>
      <c r="IYA222" s="18"/>
      <c r="IYB222" s="18"/>
      <c r="IYC222" s="18"/>
      <c r="IYD222" s="15"/>
      <c r="IYE222" s="18"/>
      <c r="IYF222" s="18"/>
      <c r="IYG222" s="18"/>
      <c r="IYH222" s="15"/>
      <c r="IYI222" s="18"/>
      <c r="IYJ222" s="18"/>
      <c r="IYK222" s="18"/>
      <c r="IYL222" s="15"/>
      <c r="IYM222" s="18"/>
      <c r="IYN222" s="18"/>
      <c r="IYO222" s="18"/>
      <c r="IYP222" s="15"/>
      <c r="IYQ222" s="18"/>
      <c r="IYR222" s="18"/>
      <c r="IYS222" s="18"/>
      <c r="IYT222" s="15"/>
      <c r="IYU222" s="18"/>
      <c r="IYV222" s="18"/>
      <c r="IYW222" s="18"/>
      <c r="IYX222" s="15"/>
      <c r="IYY222" s="18"/>
      <c r="IYZ222" s="18"/>
      <c r="IZA222" s="18"/>
      <c r="IZB222" s="15"/>
      <c r="IZC222" s="18"/>
      <c r="IZD222" s="18"/>
      <c r="IZE222" s="18"/>
      <c r="IZF222" s="15"/>
      <c r="IZG222" s="18"/>
      <c r="IZH222" s="18"/>
      <c r="IZI222" s="18"/>
      <c r="IZJ222" s="15"/>
      <c r="IZK222" s="18"/>
      <c r="IZL222" s="18"/>
      <c r="IZM222" s="18"/>
      <c r="IZN222" s="15"/>
      <c r="IZO222" s="18"/>
      <c r="IZP222" s="18"/>
      <c r="IZQ222" s="18"/>
      <c r="IZR222" s="15"/>
      <c r="IZS222" s="18"/>
      <c r="IZT222" s="18"/>
      <c r="IZU222" s="18"/>
      <c r="IZV222" s="15"/>
      <c r="IZW222" s="18"/>
      <c r="IZX222" s="18"/>
      <c r="IZY222" s="18"/>
      <c r="IZZ222" s="15"/>
      <c r="JAA222" s="18"/>
      <c r="JAB222" s="18"/>
      <c r="JAC222" s="18"/>
      <c r="JAD222" s="15"/>
      <c r="JAE222" s="18"/>
      <c r="JAF222" s="18"/>
      <c r="JAG222" s="18"/>
      <c r="JAH222" s="15"/>
      <c r="JAI222" s="18"/>
      <c r="JAJ222" s="18"/>
      <c r="JAK222" s="18"/>
      <c r="JAL222" s="15"/>
      <c r="JAM222" s="18"/>
      <c r="JAN222" s="18"/>
      <c r="JAO222" s="18"/>
      <c r="JAP222" s="15"/>
      <c r="JAQ222" s="18"/>
      <c r="JAR222" s="18"/>
      <c r="JAS222" s="18"/>
      <c r="JAT222" s="15"/>
      <c r="JAU222" s="18"/>
      <c r="JAV222" s="18"/>
      <c r="JAW222" s="18"/>
      <c r="JAX222" s="15"/>
      <c r="JAY222" s="18"/>
      <c r="JAZ222" s="18"/>
      <c r="JBA222" s="18"/>
      <c r="JBB222" s="15"/>
      <c r="JBC222" s="18"/>
      <c r="JBD222" s="18"/>
      <c r="JBE222" s="18"/>
      <c r="JBF222" s="15"/>
      <c r="JBG222" s="18"/>
      <c r="JBH222" s="18"/>
      <c r="JBI222" s="18"/>
      <c r="JBJ222" s="15"/>
      <c r="JBK222" s="18"/>
      <c r="JBL222" s="18"/>
      <c r="JBM222" s="18"/>
      <c r="JBN222" s="15"/>
      <c r="JBO222" s="18"/>
      <c r="JBP222" s="18"/>
      <c r="JBQ222" s="18"/>
      <c r="JBR222" s="15"/>
      <c r="JBS222" s="18"/>
      <c r="JBT222" s="18"/>
      <c r="JBU222" s="18"/>
      <c r="JBV222" s="15"/>
      <c r="JBW222" s="18"/>
      <c r="JBX222" s="18"/>
      <c r="JBY222" s="18"/>
      <c r="JBZ222" s="15"/>
      <c r="JCA222" s="18"/>
      <c r="JCB222" s="18"/>
      <c r="JCC222" s="18"/>
      <c r="JCD222" s="15"/>
      <c r="JCE222" s="18"/>
      <c r="JCF222" s="18"/>
      <c r="JCG222" s="18"/>
      <c r="JCH222" s="15"/>
      <c r="JCI222" s="18"/>
      <c r="JCJ222" s="18"/>
      <c r="JCK222" s="18"/>
      <c r="JCL222" s="15"/>
      <c r="JCM222" s="18"/>
      <c r="JCN222" s="18"/>
      <c r="JCO222" s="18"/>
      <c r="JCP222" s="15"/>
      <c r="JCQ222" s="18"/>
      <c r="JCR222" s="18"/>
      <c r="JCS222" s="18"/>
      <c r="JCT222" s="15"/>
      <c r="JCU222" s="18"/>
      <c r="JCV222" s="18"/>
      <c r="JCW222" s="18"/>
      <c r="JCX222" s="15"/>
      <c r="JCY222" s="18"/>
      <c r="JCZ222" s="18"/>
      <c r="JDA222" s="18"/>
      <c r="JDB222" s="15"/>
      <c r="JDC222" s="18"/>
      <c r="JDD222" s="18"/>
      <c r="JDE222" s="18"/>
      <c r="JDF222" s="15"/>
      <c r="JDG222" s="18"/>
      <c r="JDH222" s="18"/>
      <c r="JDI222" s="18"/>
      <c r="JDJ222" s="15"/>
      <c r="JDK222" s="18"/>
      <c r="JDL222" s="18"/>
      <c r="JDM222" s="18"/>
      <c r="JDN222" s="15"/>
      <c r="JDO222" s="18"/>
      <c r="JDP222" s="18"/>
      <c r="JDQ222" s="18"/>
      <c r="JDR222" s="15"/>
      <c r="JDS222" s="18"/>
      <c r="JDT222" s="18"/>
      <c r="JDU222" s="18"/>
      <c r="JDV222" s="15"/>
      <c r="JDW222" s="18"/>
      <c r="JDX222" s="18"/>
      <c r="JDY222" s="18"/>
      <c r="JDZ222" s="15"/>
      <c r="JEA222" s="18"/>
      <c r="JEB222" s="18"/>
      <c r="JEC222" s="18"/>
      <c r="JED222" s="15"/>
      <c r="JEE222" s="18"/>
      <c r="JEF222" s="18"/>
      <c r="JEG222" s="18"/>
      <c r="JEH222" s="15"/>
      <c r="JEI222" s="18"/>
      <c r="JEJ222" s="18"/>
      <c r="JEK222" s="18"/>
      <c r="JEL222" s="15"/>
      <c r="JEM222" s="18"/>
      <c r="JEN222" s="18"/>
      <c r="JEO222" s="18"/>
      <c r="JEP222" s="15"/>
      <c r="JEQ222" s="18"/>
      <c r="JER222" s="18"/>
      <c r="JES222" s="18"/>
      <c r="JET222" s="15"/>
      <c r="JEU222" s="18"/>
      <c r="JEV222" s="18"/>
      <c r="JEW222" s="18"/>
      <c r="JEX222" s="15"/>
      <c r="JEY222" s="18"/>
      <c r="JEZ222" s="18"/>
      <c r="JFA222" s="18"/>
      <c r="JFB222" s="15"/>
      <c r="JFC222" s="18"/>
      <c r="JFD222" s="18"/>
      <c r="JFE222" s="18"/>
      <c r="JFF222" s="15"/>
      <c r="JFG222" s="18"/>
      <c r="JFH222" s="18"/>
      <c r="JFI222" s="18"/>
      <c r="JFJ222" s="15"/>
      <c r="JFK222" s="18"/>
      <c r="JFL222" s="18"/>
      <c r="JFM222" s="18"/>
      <c r="JFN222" s="15"/>
      <c r="JFO222" s="18"/>
      <c r="JFP222" s="18"/>
      <c r="JFQ222" s="18"/>
      <c r="JFR222" s="15"/>
      <c r="JFS222" s="18"/>
      <c r="JFT222" s="18"/>
      <c r="JFU222" s="18"/>
      <c r="JFV222" s="15"/>
      <c r="JFW222" s="18"/>
      <c r="JFX222" s="18"/>
      <c r="JFY222" s="18"/>
      <c r="JFZ222" s="15"/>
      <c r="JGA222" s="18"/>
      <c r="JGB222" s="18"/>
      <c r="JGC222" s="18"/>
      <c r="JGD222" s="15"/>
      <c r="JGE222" s="18"/>
      <c r="JGF222" s="18"/>
      <c r="JGG222" s="18"/>
      <c r="JGH222" s="15"/>
      <c r="JGI222" s="18"/>
      <c r="JGJ222" s="18"/>
      <c r="JGK222" s="18"/>
      <c r="JGL222" s="15"/>
      <c r="JGM222" s="18"/>
      <c r="JGN222" s="18"/>
      <c r="JGO222" s="18"/>
      <c r="JGP222" s="15"/>
      <c r="JGQ222" s="18"/>
      <c r="JGR222" s="18"/>
      <c r="JGS222" s="18"/>
      <c r="JGT222" s="15"/>
      <c r="JGU222" s="18"/>
      <c r="JGV222" s="18"/>
      <c r="JGW222" s="18"/>
      <c r="JGX222" s="15"/>
      <c r="JGY222" s="18"/>
      <c r="JGZ222" s="18"/>
      <c r="JHA222" s="18"/>
      <c r="JHB222" s="15"/>
      <c r="JHC222" s="18"/>
      <c r="JHD222" s="18"/>
      <c r="JHE222" s="18"/>
      <c r="JHF222" s="15"/>
      <c r="JHG222" s="18"/>
      <c r="JHH222" s="18"/>
      <c r="JHI222" s="18"/>
      <c r="JHJ222" s="15"/>
      <c r="JHK222" s="18"/>
      <c r="JHL222" s="18"/>
      <c r="JHM222" s="18"/>
      <c r="JHN222" s="15"/>
      <c r="JHO222" s="18"/>
      <c r="JHP222" s="18"/>
      <c r="JHQ222" s="18"/>
      <c r="JHR222" s="15"/>
      <c r="JHS222" s="18"/>
      <c r="JHT222" s="18"/>
      <c r="JHU222" s="18"/>
      <c r="JHV222" s="15"/>
      <c r="JHW222" s="18"/>
      <c r="JHX222" s="18"/>
      <c r="JHY222" s="18"/>
      <c r="JHZ222" s="15"/>
      <c r="JIA222" s="18"/>
      <c r="JIB222" s="18"/>
      <c r="JIC222" s="18"/>
      <c r="JID222" s="15"/>
      <c r="JIE222" s="18"/>
      <c r="JIF222" s="18"/>
      <c r="JIG222" s="18"/>
      <c r="JIH222" s="15"/>
      <c r="JII222" s="18"/>
      <c r="JIJ222" s="18"/>
      <c r="JIK222" s="18"/>
      <c r="JIL222" s="15"/>
      <c r="JIM222" s="18"/>
      <c r="JIN222" s="18"/>
      <c r="JIO222" s="18"/>
      <c r="JIP222" s="15"/>
      <c r="JIQ222" s="18"/>
      <c r="JIR222" s="18"/>
      <c r="JIS222" s="18"/>
      <c r="JIT222" s="15"/>
      <c r="JIU222" s="18"/>
      <c r="JIV222" s="18"/>
      <c r="JIW222" s="18"/>
      <c r="JIX222" s="15"/>
      <c r="JIY222" s="18"/>
      <c r="JIZ222" s="18"/>
      <c r="JJA222" s="18"/>
      <c r="JJB222" s="15"/>
      <c r="JJC222" s="18"/>
      <c r="JJD222" s="18"/>
      <c r="JJE222" s="18"/>
      <c r="JJF222" s="15"/>
      <c r="JJG222" s="18"/>
      <c r="JJH222" s="18"/>
      <c r="JJI222" s="18"/>
      <c r="JJJ222" s="15"/>
      <c r="JJK222" s="18"/>
      <c r="JJL222" s="18"/>
      <c r="JJM222" s="18"/>
      <c r="JJN222" s="15"/>
      <c r="JJO222" s="18"/>
      <c r="JJP222" s="18"/>
      <c r="JJQ222" s="18"/>
      <c r="JJR222" s="15"/>
      <c r="JJS222" s="18"/>
      <c r="JJT222" s="18"/>
      <c r="JJU222" s="18"/>
      <c r="JJV222" s="15"/>
      <c r="JJW222" s="18"/>
      <c r="JJX222" s="18"/>
      <c r="JJY222" s="18"/>
      <c r="JJZ222" s="15"/>
      <c r="JKA222" s="18"/>
      <c r="JKB222" s="18"/>
      <c r="JKC222" s="18"/>
      <c r="JKD222" s="15"/>
      <c r="JKE222" s="18"/>
      <c r="JKF222" s="18"/>
      <c r="JKG222" s="18"/>
      <c r="JKH222" s="15"/>
      <c r="JKI222" s="18"/>
      <c r="JKJ222" s="18"/>
      <c r="JKK222" s="18"/>
      <c r="JKL222" s="15"/>
      <c r="JKM222" s="18"/>
      <c r="JKN222" s="18"/>
      <c r="JKO222" s="18"/>
      <c r="JKP222" s="15"/>
      <c r="JKQ222" s="18"/>
      <c r="JKR222" s="18"/>
      <c r="JKS222" s="18"/>
      <c r="JKT222" s="15"/>
      <c r="JKU222" s="18"/>
      <c r="JKV222" s="18"/>
      <c r="JKW222" s="18"/>
      <c r="JKX222" s="15"/>
      <c r="JKY222" s="18"/>
      <c r="JKZ222" s="18"/>
      <c r="JLA222" s="18"/>
      <c r="JLB222" s="15"/>
      <c r="JLC222" s="18"/>
      <c r="JLD222" s="18"/>
      <c r="JLE222" s="18"/>
      <c r="JLF222" s="15"/>
      <c r="JLG222" s="18"/>
      <c r="JLH222" s="18"/>
      <c r="JLI222" s="18"/>
      <c r="JLJ222" s="15"/>
      <c r="JLK222" s="18"/>
      <c r="JLL222" s="18"/>
      <c r="JLM222" s="18"/>
      <c r="JLN222" s="15"/>
      <c r="JLO222" s="18"/>
      <c r="JLP222" s="18"/>
      <c r="JLQ222" s="18"/>
      <c r="JLR222" s="15"/>
      <c r="JLS222" s="18"/>
      <c r="JLT222" s="18"/>
      <c r="JLU222" s="18"/>
      <c r="JLV222" s="15"/>
      <c r="JLW222" s="18"/>
      <c r="JLX222" s="18"/>
      <c r="JLY222" s="18"/>
      <c r="JLZ222" s="15"/>
      <c r="JMA222" s="18"/>
      <c r="JMB222" s="18"/>
      <c r="JMC222" s="18"/>
      <c r="JMD222" s="15"/>
      <c r="JME222" s="18"/>
      <c r="JMF222" s="18"/>
      <c r="JMG222" s="18"/>
      <c r="JMH222" s="15"/>
      <c r="JMI222" s="18"/>
      <c r="JMJ222" s="18"/>
      <c r="JMK222" s="18"/>
      <c r="JML222" s="15"/>
      <c r="JMM222" s="18"/>
      <c r="JMN222" s="18"/>
      <c r="JMO222" s="18"/>
      <c r="JMP222" s="15"/>
      <c r="JMQ222" s="18"/>
      <c r="JMR222" s="18"/>
      <c r="JMS222" s="18"/>
      <c r="JMT222" s="15"/>
      <c r="JMU222" s="18"/>
      <c r="JMV222" s="18"/>
      <c r="JMW222" s="18"/>
      <c r="JMX222" s="15"/>
      <c r="JMY222" s="18"/>
      <c r="JMZ222" s="18"/>
      <c r="JNA222" s="18"/>
      <c r="JNB222" s="15"/>
      <c r="JNC222" s="18"/>
      <c r="JND222" s="18"/>
      <c r="JNE222" s="18"/>
      <c r="JNF222" s="15"/>
      <c r="JNG222" s="18"/>
      <c r="JNH222" s="18"/>
      <c r="JNI222" s="18"/>
      <c r="JNJ222" s="15"/>
      <c r="JNK222" s="18"/>
      <c r="JNL222" s="18"/>
      <c r="JNM222" s="18"/>
      <c r="JNN222" s="15"/>
      <c r="JNO222" s="18"/>
      <c r="JNP222" s="18"/>
      <c r="JNQ222" s="18"/>
      <c r="JNR222" s="15"/>
      <c r="JNS222" s="18"/>
      <c r="JNT222" s="18"/>
      <c r="JNU222" s="18"/>
      <c r="JNV222" s="15"/>
      <c r="JNW222" s="18"/>
      <c r="JNX222" s="18"/>
      <c r="JNY222" s="18"/>
      <c r="JNZ222" s="15"/>
      <c r="JOA222" s="18"/>
      <c r="JOB222" s="18"/>
      <c r="JOC222" s="18"/>
      <c r="JOD222" s="15"/>
      <c r="JOE222" s="18"/>
      <c r="JOF222" s="18"/>
      <c r="JOG222" s="18"/>
      <c r="JOH222" s="15"/>
      <c r="JOI222" s="18"/>
      <c r="JOJ222" s="18"/>
      <c r="JOK222" s="18"/>
      <c r="JOL222" s="15"/>
      <c r="JOM222" s="18"/>
      <c r="JON222" s="18"/>
      <c r="JOO222" s="18"/>
      <c r="JOP222" s="15"/>
      <c r="JOQ222" s="18"/>
      <c r="JOR222" s="18"/>
      <c r="JOS222" s="18"/>
      <c r="JOT222" s="15"/>
      <c r="JOU222" s="18"/>
      <c r="JOV222" s="18"/>
      <c r="JOW222" s="18"/>
      <c r="JOX222" s="15"/>
      <c r="JOY222" s="18"/>
      <c r="JOZ222" s="18"/>
      <c r="JPA222" s="18"/>
      <c r="JPB222" s="15"/>
      <c r="JPC222" s="18"/>
      <c r="JPD222" s="18"/>
      <c r="JPE222" s="18"/>
      <c r="JPF222" s="15"/>
      <c r="JPG222" s="18"/>
      <c r="JPH222" s="18"/>
      <c r="JPI222" s="18"/>
      <c r="JPJ222" s="15"/>
      <c r="JPK222" s="18"/>
      <c r="JPL222" s="18"/>
      <c r="JPM222" s="18"/>
      <c r="JPN222" s="15"/>
      <c r="JPO222" s="18"/>
      <c r="JPP222" s="18"/>
      <c r="JPQ222" s="18"/>
      <c r="JPR222" s="15"/>
      <c r="JPS222" s="18"/>
      <c r="JPT222" s="18"/>
      <c r="JPU222" s="18"/>
      <c r="JPV222" s="15"/>
      <c r="JPW222" s="18"/>
      <c r="JPX222" s="18"/>
      <c r="JPY222" s="18"/>
      <c r="JPZ222" s="15"/>
      <c r="JQA222" s="18"/>
      <c r="JQB222" s="18"/>
      <c r="JQC222" s="18"/>
      <c r="JQD222" s="15"/>
      <c r="JQE222" s="18"/>
      <c r="JQF222" s="18"/>
      <c r="JQG222" s="18"/>
      <c r="JQH222" s="15"/>
      <c r="JQI222" s="18"/>
      <c r="JQJ222" s="18"/>
      <c r="JQK222" s="18"/>
      <c r="JQL222" s="15"/>
      <c r="JQM222" s="18"/>
      <c r="JQN222" s="18"/>
      <c r="JQO222" s="18"/>
      <c r="JQP222" s="15"/>
      <c r="JQQ222" s="18"/>
      <c r="JQR222" s="18"/>
      <c r="JQS222" s="18"/>
      <c r="JQT222" s="15"/>
      <c r="JQU222" s="18"/>
      <c r="JQV222" s="18"/>
      <c r="JQW222" s="18"/>
      <c r="JQX222" s="15"/>
      <c r="JQY222" s="18"/>
      <c r="JQZ222" s="18"/>
      <c r="JRA222" s="18"/>
      <c r="JRB222" s="15"/>
      <c r="JRC222" s="18"/>
      <c r="JRD222" s="18"/>
      <c r="JRE222" s="18"/>
      <c r="JRF222" s="15"/>
      <c r="JRG222" s="18"/>
      <c r="JRH222" s="18"/>
      <c r="JRI222" s="18"/>
      <c r="JRJ222" s="15"/>
      <c r="JRK222" s="18"/>
      <c r="JRL222" s="18"/>
      <c r="JRM222" s="18"/>
      <c r="JRN222" s="15"/>
      <c r="JRO222" s="18"/>
      <c r="JRP222" s="18"/>
      <c r="JRQ222" s="18"/>
      <c r="JRR222" s="15"/>
      <c r="JRS222" s="18"/>
      <c r="JRT222" s="18"/>
      <c r="JRU222" s="18"/>
      <c r="JRV222" s="15"/>
      <c r="JRW222" s="18"/>
      <c r="JRX222" s="18"/>
      <c r="JRY222" s="18"/>
      <c r="JRZ222" s="15"/>
      <c r="JSA222" s="18"/>
      <c r="JSB222" s="18"/>
      <c r="JSC222" s="18"/>
      <c r="JSD222" s="15"/>
      <c r="JSE222" s="18"/>
      <c r="JSF222" s="18"/>
      <c r="JSG222" s="18"/>
      <c r="JSH222" s="15"/>
      <c r="JSI222" s="18"/>
      <c r="JSJ222" s="18"/>
      <c r="JSK222" s="18"/>
      <c r="JSL222" s="15"/>
      <c r="JSM222" s="18"/>
      <c r="JSN222" s="18"/>
      <c r="JSO222" s="18"/>
      <c r="JSP222" s="15"/>
      <c r="JSQ222" s="18"/>
      <c r="JSR222" s="18"/>
      <c r="JSS222" s="18"/>
      <c r="JST222" s="15"/>
      <c r="JSU222" s="18"/>
      <c r="JSV222" s="18"/>
      <c r="JSW222" s="18"/>
      <c r="JSX222" s="15"/>
      <c r="JSY222" s="18"/>
      <c r="JSZ222" s="18"/>
      <c r="JTA222" s="18"/>
      <c r="JTB222" s="15"/>
      <c r="JTC222" s="18"/>
      <c r="JTD222" s="18"/>
      <c r="JTE222" s="18"/>
      <c r="JTF222" s="15"/>
      <c r="JTG222" s="18"/>
      <c r="JTH222" s="18"/>
      <c r="JTI222" s="18"/>
      <c r="JTJ222" s="15"/>
      <c r="JTK222" s="18"/>
      <c r="JTL222" s="18"/>
      <c r="JTM222" s="18"/>
      <c r="JTN222" s="15"/>
      <c r="JTO222" s="18"/>
      <c r="JTP222" s="18"/>
      <c r="JTQ222" s="18"/>
      <c r="JTR222" s="15"/>
      <c r="JTS222" s="18"/>
      <c r="JTT222" s="18"/>
      <c r="JTU222" s="18"/>
      <c r="JTV222" s="15"/>
      <c r="JTW222" s="18"/>
      <c r="JTX222" s="18"/>
      <c r="JTY222" s="18"/>
      <c r="JTZ222" s="15"/>
      <c r="JUA222" s="18"/>
      <c r="JUB222" s="18"/>
      <c r="JUC222" s="18"/>
      <c r="JUD222" s="15"/>
      <c r="JUE222" s="18"/>
      <c r="JUF222" s="18"/>
      <c r="JUG222" s="18"/>
      <c r="JUH222" s="15"/>
      <c r="JUI222" s="18"/>
      <c r="JUJ222" s="18"/>
      <c r="JUK222" s="18"/>
      <c r="JUL222" s="15"/>
      <c r="JUM222" s="18"/>
      <c r="JUN222" s="18"/>
      <c r="JUO222" s="18"/>
      <c r="JUP222" s="15"/>
      <c r="JUQ222" s="18"/>
      <c r="JUR222" s="18"/>
      <c r="JUS222" s="18"/>
      <c r="JUT222" s="15"/>
      <c r="JUU222" s="18"/>
      <c r="JUV222" s="18"/>
      <c r="JUW222" s="18"/>
      <c r="JUX222" s="15"/>
      <c r="JUY222" s="18"/>
      <c r="JUZ222" s="18"/>
      <c r="JVA222" s="18"/>
      <c r="JVB222" s="15"/>
      <c r="JVC222" s="18"/>
      <c r="JVD222" s="18"/>
      <c r="JVE222" s="18"/>
      <c r="JVF222" s="15"/>
      <c r="JVG222" s="18"/>
      <c r="JVH222" s="18"/>
      <c r="JVI222" s="18"/>
      <c r="JVJ222" s="15"/>
      <c r="JVK222" s="18"/>
      <c r="JVL222" s="18"/>
      <c r="JVM222" s="18"/>
      <c r="JVN222" s="15"/>
      <c r="JVO222" s="18"/>
      <c r="JVP222" s="18"/>
      <c r="JVQ222" s="18"/>
      <c r="JVR222" s="15"/>
      <c r="JVS222" s="18"/>
      <c r="JVT222" s="18"/>
      <c r="JVU222" s="18"/>
      <c r="JVV222" s="15"/>
      <c r="JVW222" s="18"/>
      <c r="JVX222" s="18"/>
      <c r="JVY222" s="18"/>
      <c r="JVZ222" s="15"/>
      <c r="JWA222" s="18"/>
      <c r="JWB222" s="18"/>
      <c r="JWC222" s="18"/>
      <c r="JWD222" s="15"/>
      <c r="JWE222" s="18"/>
      <c r="JWF222" s="18"/>
      <c r="JWG222" s="18"/>
      <c r="JWH222" s="15"/>
      <c r="JWI222" s="18"/>
      <c r="JWJ222" s="18"/>
      <c r="JWK222" s="18"/>
      <c r="JWL222" s="15"/>
      <c r="JWM222" s="18"/>
      <c r="JWN222" s="18"/>
      <c r="JWO222" s="18"/>
      <c r="JWP222" s="15"/>
      <c r="JWQ222" s="18"/>
      <c r="JWR222" s="18"/>
      <c r="JWS222" s="18"/>
      <c r="JWT222" s="15"/>
      <c r="JWU222" s="18"/>
      <c r="JWV222" s="18"/>
      <c r="JWW222" s="18"/>
      <c r="JWX222" s="15"/>
      <c r="JWY222" s="18"/>
      <c r="JWZ222" s="18"/>
      <c r="JXA222" s="18"/>
      <c r="JXB222" s="15"/>
      <c r="JXC222" s="18"/>
      <c r="JXD222" s="18"/>
      <c r="JXE222" s="18"/>
      <c r="JXF222" s="15"/>
      <c r="JXG222" s="18"/>
      <c r="JXH222" s="18"/>
      <c r="JXI222" s="18"/>
      <c r="JXJ222" s="15"/>
      <c r="JXK222" s="18"/>
      <c r="JXL222" s="18"/>
      <c r="JXM222" s="18"/>
      <c r="JXN222" s="15"/>
      <c r="JXO222" s="18"/>
      <c r="JXP222" s="18"/>
      <c r="JXQ222" s="18"/>
      <c r="JXR222" s="15"/>
      <c r="JXS222" s="18"/>
      <c r="JXT222" s="18"/>
      <c r="JXU222" s="18"/>
      <c r="JXV222" s="15"/>
      <c r="JXW222" s="18"/>
      <c r="JXX222" s="18"/>
      <c r="JXY222" s="18"/>
      <c r="JXZ222" s="15"/>
      <c r="JYA222" s="18"/>
      <c r="JYB222" s="18"/>
      <c r="JYC222" s="18"/>
      <c r="JYD222" s="15"/>
      <c r="JYE222" s="18"/>
      <c r="JYF222" s="18"/>
      <c r="JYG222" s="18"/>
      <c r="JYH222" s="15"/>
      <c r="JYI222" s="18"/>
      <c r="JYJ222" s="18"/>
      <c r="JYK222" s="18"/>
      <c r="JYL222" s="15"/>
      <c r="JYM222" s="18"/>
      <c r="JYN222" s="18"/>
      <c r="JYO222" s="18"/>
      <c r="JYP222" s="15"/>
      <c r="JYQ222" s="18"/>
      <c r="JYR222" s="18"/>
      <c r="JYS222" s="18"/>
      <c r="JYT222" s="15"/>
      <c r="JYU222" s="18"/>
      <c r="JYV222" s="18"/>
      <c r="JYW222" s="18"/>
      <c r="JYX222" s="15"/>
      <c r="JYY222" s="18"/>
      <c r="JYZ222" s="18"/>
      <c r="JZA222" s="18"/>
      <c r="JZB222" s="15"/>
      <c r="JZC222" s="18"/>
      <c r="JZD222" s="18"/>
      <c r="JZE222" s="18"/>
      <c r="JZF222" s="15"/>
      <c r="JZG222" s="18"/>
      <c r="JZH222" s="18"/>
      <c r="JZI222" s="18"/>
      <c r="JZJ222" s="15"/>
      <c r="JZK222" s="18"/>
      <c r="JZL222" s="18"/>
      <c r="JZM222" s="18"/>
      <c r="JZN222" s="15"/>
      <c r="JZO222" s="18"/>
      <c r="JZP222" s="18"/>
      <c r="JZQ222" s="18"/>
      <c r="JZR222" s="15"/>
      <c r="JZS222" s="18"/>
      <c r="JZT222" s="18"/>
      <c r="JZU222" s="18"/>
      <c r="JZV222" s="15"/>
      <c r="JZW222" s="18"/>
      <c r="JZX222" s="18"/>
      <c r="JZY222" s="18"/>
      <c r="JZZ222" s="15"/>
      <c r="KAA222" s="18"/>
      <c r="KAB222" s="18"/>
      <c r="KAC222" s="18"/>
      <c r="KAD222" s="15"/>
      <c r="KAE222" s="18"/>
      <c r="KAF222" s="18"/>
      <c r="KAG222" s="18"/>
      <c r="KAH222" s="15"/>
      <c r="KAI222" s="18"/>
      <c r="KAJ222" s="18"/>
      <c r="KAK222" s="18"/>
      <c r="KAL222" s="15"/>
      <c r="KAM222" s="18"/>
      <c r="KAN222" s="18"/>
      <c r="KAO222" s="18"/>
      <c r="KAP222" s="15"/>
      <c r="KAQ222" s="18"/>
      <c r="KAR222" s="18"/>
      <c r="KAS222" s="18"/>
      <c r="KAT222" s="15"/>
      <c r="KAU222" s="18"/>
      <c r="KAV222" s="18"/>
      <c r="KAW222" s="18"/>
      <c r="KAX222" s="15"/>
      <c r="KAY222" s="18"/>
      <c r="KAZ222" s="18"/>
      <c r="KBA222" s="18"/>
      <c r="KBB222" s="15"/>
      <c r="KBC222" s="18"/>
      <c r="KBD222" s="18"/>
      <c r="KBE222" s="18"/>
      <c r="KBF222" s="15"/>
      <c r="KBG222" s="18"/>
      <c r="KBH222" s="18"/>
      <c r="KBI222" s="18"/>
      <c r="KBJ222" s="15"/>
      <c r="KBK222" s="18"/>
      <c r="KBL222" s="18"/>
      <c r="KBM222" s="18"/>
      <c r="KBN222" s="15"/>
      <c r="KBO222" s="18"/>
      <c r="KBP222" s="18"/>
      <c r="KBQ222" s="18"/>
      <c r="KBR222" s="15"/>
      <c r="KBS222" s="18"/>
      <c r="KBT222" s="18"/>
      <c r="KBU222" s="18"/>
      <c r="KBV222" s="15"/>
      <c r="KBW222" s="18"/>
      <c r="KBX222" s="18"/>
      <c r="KBY222" s="18"/>
      <c r="KBZ222" s="15"/>
      <c r="KCA222" s="18"/>
      <c r="KCB222" s="18"/>
      <c r="KCC222" s="18"/>
      <c r="KCD222" s="15"/>
      <c r="KCE222" s="18"/>
      <c r="KCF222" s="18"/>
      <c r="KCG222" s="18"/>
      <c r="KCH222" s="15"/>
      <c r="KCI222" s="18"/>
      <c r="KCJ222" s="18"/>
      <c r="KCK222" s="18"/>
      <c r="KCL222" s="15"/>
      <c r="KCM222" s="18"/>
      <c r="KCN222" s="18"/>
      <c r="KCO222" s="18"/>
      <c r="KCP222" s="15"/>
      <c r="KCQ222" s="18"/>
      <c r="KCR222" s="18"/>
      <c r="KCS222" s="18"/>
      <c r="KCT222" s="15"/>
      <c r="KCU222" s="18"/>
      <c r="KCV222" s="18"/>
      <c r="KCW222" s="18"/>
      <c r="KCX222" s="15"/>
      <c r="KCY222" s="18"/>
      <c r="KCZ222" s="18"/>
      <c r="KDA222" s="18"/>
      <c r="KDB222" s="15"/>
      <c r="KDC222" s="18"/>
      <c r="KDD222" s="18"/>
      <c r="KDE222" s="18"/>
      <c r="KDF222" s="15"/>
      <c r="KDG222" s="18"/>
      <c r="KDH222" s="18"/>
      <c r="KDI222" s="18"/>
      <c r="KDJ222" s="15"/>
      <c r="KDK222" s="18"/>
      <c r="KDL222" s="18"/>
      <c r="KDM222" s="18"/>
      <c r="KDN222" s="15"/>
      <c r="KDO222" s="18"/>
      <c r="KDP222" s="18"/>
      <c r="KDQ222" s="18"/>
      <c r="KDR222" s="15"/>
      <c r="KDS222" s="18"/>
      <c r="KDT222" s="18"/>
      <c r="KDU222" s="18"/>
      <c r="KDV222" s="15"/>
      <c r="KDW222" s="18"/>
      <c r="KDX222" s="18"/>
      <c r="KDY222" s="18"/>
      <c r="KDZ222" s="15"/>
      <c r="KEA222" s="18"/>
      <c r="KEB222" s="18"/>
      <c r="KEC222" s="18"/>
      <c r="KED222" s="15"/>
      <c r="KEE222" s="18"/>
      <c r="KEF222" s="18"/>
      <c r="KEG222" s="18"/>
      <c r="KEH222" s="15"/>
      <c r="KEI222" s="18"/>
      <c r="KEJ222" s="18"/>
      <c r="KEK222" s="18"/>
      <c r="KEL222" s="15"/>
      <c r="KEM222" s="18"/>
      <c r="KEN222" s="18"/>
      <c r="KEO222" s="18"/>
      <c r="KEP222" s="15"/>
      <c r="KEQ222" s="18"/>
      <c r="KER222" s="18"/>
      <c r="KES222" s="18"/>
      <c r="KET222" s="15"/>
      <c r="KEU222" s="18"/>
      <c r="KEV222" s="18"/>
      <c r="KEW222" s="18"/>
      <c r="KEX222" s="15"/>
      <c r="KEY222" s="18"/>
      <c r="KEZ222" s="18"/>
      <c r="KFA222" s="18"/>
      <c r="KFB222" s="15"/>
      <c r="KFC222" s="18"/>
      <c r="KFD222" s="18"/>
      <c r="KFE222" s="18"/>
      <c r="KFF222" s="15"/>
      <c r="KFG222" s="18"/>
      <c r="KFH222" s="18"/>
      <c r="KFI222" s="18"/>
      <c r="KFJ222" s="15"/>
      <c r="KFK222" s="18"/>
      <c r="KFL222" s="18"/>
      <c r="KFM222" s="18"/>
      <c r="KFN222" s="15"/>
      <c r="KFO222" s="18"/>
      <c r="KFP222" s="18"/>
      <c r="KFQ222" s="18"/>
      <c r="KFR222" s="15"/>
      <c r="KFS222" s="18"/>
      <c r="KFT222" s="18"/>
      <c r="KFU222" s="18"/>
      <c r="KFV222" s="15"/>
      <c r="KFW222" s="18"/>
      <c r="KFX222" s="18"/>
      <c r="KFY222" s="18"/>
      <c r="KFZ222" s="15"/>
      <c r="KGA222" s="18"/>
      <c r="KGB222" s="18"/>
      <c r="KGC222" s="18"/>
      <c r="KGD222" s="15"/>
      <c r="KGE222" s="18"/>
      <c r="KGF222" s="18"/>
      <c r="KGG222" s="18"/>
      <c r="KGH222" s="15"/>
      <c r="KGI222" s="18"/>
      <c r="KGJ222" s="18"/>
      <c r="KGK222" s="18"/>
      <c r="KGL222" s="15"/>
      <c r="KGM222" s="18"/>
      <c r="KGN222" s="18"/>
      <c r="KGO222" s="18"/>
      <c r="KGP222" s="15"/>
      <c r="KGQ222" s="18"/>
      <c r="KGR222" s="18"/>
      <c r="KGS222" s="18"/>
      <c r="KGT222" s="15"/>
      <c r="KGU222" s="18"/>
      <c r="KGV222" s="18"/>
      <c r="KGW222" s="18"/>
      <c r="KGX222" s="15"/>
      <c r="KGY222" s="18"/>
      <c r="KGZ222" s="18"/>
      <c r="KHA222" s="18"/>
      <c r="KHB222" s="15"/>
      <c r="KHC222" s="18"/>
      <c r="KHD222" s="18"/>
      <c r="KHE222" s="18"/>
      <c r="KHF222" s="15"/>
      <c r="KHG222" s="18"/>
      <c r="KHH222" s="18"/>
      <c r="KHI222" s="18"/>
      <c r="KHJ222" s="15"/>
      <c r="KHK222" s="18"/>
      <c r="KHL222" s="18"/>
      <c r="KHM222" s="18"/>
      <c r="KHN222" s="15"/>
      <c r="KHO222" s="18"/>
      <c r="KHP222" s="18"/>
      <c r="KHQ222" s="18"/>
      <c r="KHR222" s="15"/>
      <c r="KHS222" s="18"/>
      <c r="KHT222" s="18"/>
      <c r="KHU222" s="18"/>
      <c r="KHV222" s="15"/>
      <c r="KHW222" s="18"/>
      <c r="KHX222" s="18"/>
      <c r="KHY222" s="18"/>
      <c r="KHZ222" s="15"/>
      <c r="KIA222" s="18"/>
      <c r="KIB222" s="18"/>
      <c r="KIC222" s="18"/>
      <c r="KID222" s="15"/>
      <c r="KIE222" s="18"/>
      <c r="KIF222" s="18"/>
      <c r="KIG222" s="18"/>
      <c r="KIH222" s="15"/>
      <c r="KII222" s="18"/>
      <c r="KIJ222" s="18"/>
      <c r="KIK222" s="18"/>
      <c r="KIL222" s="15"/>
      <c r="KIM222" s="18"/>
      <c r="KIN222" s="18"/>
      <c r="KIO222" s="18"/>
      <c r="KIP222" s="15"/>
      <c r="KIQ222" s="18"/>
      <c r="KIR222" s="18"/>
      <c r="KIS222" s="18"/>
      <c r="KIT222" s="15"/>
      <c r="KIU222" s="18"/>
      <c r="KIV222" s="18"/>
      <c r="KIW222" s="18"/>
      <c r="KIX222" s="15"/>
      <c r="KIY222" s="18"/>
      <c r="KIZ222" s="18"/>
      <c r="KJA222" s="18"/>
      <c r="KJB222" s="15"/>
      <c r="KJC222" s="18"/>
      <c r="KJD222" s="18"/>
      <c r="KJE222" s="18"/>
      <c r="KJF222" s="15"/>
      <c r="KJG222" s="18"/>
      <c r="KJH222" s="18"/>
      <c r="KJI222" s="18"/>
      <c r="KJJ222" s="15"/>
      <c r="KJK222" s="18"/>
      <c r="KJL222" s="18"/>
      <c r="KJM222" s="18"/>
      <c r="KJN222" s="15"/>
      <c r="KJO222" s="18"/>
      <c r="KJP222" s="18"/>
      <c r="KJQ222" s="18"/>
      <c r="KJR222" s="15"/>
      <c r="KJS222" s="18"/>
      <c r="KJT222" s="18"/>
      <c r="KJU222" s="18"/>
      <c r="KJV222" s="15"/>
      <c r="KJW222" s="18"/>
      <c r="KJX222" s="18"/>
      <c r="KJY222" s="18"/>
      <c r="KJZ222" s="15"/>
      <c r="KKA222" s="18"/>
      <c r="KKB222" s="18"/>
      <c r="KKC222" s="18"/>
      <c r="KKD222" s="15"/>
      <c r="KKE222" s="18"/>
      <c r="KKF222" s="18"/>
      <c r="KKG222" s="18"/>
      <c r="KKH222" s="15"/>
      <c r="KKI222" s="18"/>
      <c r="KKJ222" s="18"/>
      <c r="KKK222" s="18"/>
      <c r="KKL222" s="15"/>
      <c r="KKM222" s="18"/>
      <c r="KKN222" s="18"/>
      <c r="KKO222" s="18"/>
      <c r="KKP222" s="15"/>
      <c r="KKQ222" s="18"/>
      <c r="KKR222" s="18"/>
      <c r="KKS222" s="18"/>
      <c r="KKT222" s="15"/>
      <c r="KKU222" s="18"/>
      <c r="KKV222" s="18"/>
      <c r="KKW222" s="18"/>
      <c r="KKX222" s="15"/>
      <c r="KKY222" s="18"/>
      <c r="KKZ222" s="18"/>
      <c r="KLA222" s="18"/>
      <c r="KLB222" s="15"/>
      <c r="KLC222" s="18"/>
      <c r="KLD222" s="18"/>
      <c r="KLE222" s="18"/>
      <c r="KLF222" s="15"/>
      <c r="KLG222" s="18"/>
      <c r="KLH222" s="18"/>
      <c r="KLI222" s="18"/>
      <c r="KLJ222" s="15"/>
      <c r="KLK222" s="18"/>
      <c r="KLL222" s="18"/>
      <c r="KLM222" s="18"/>
      <c r="KLN222" s="15"/>
      <c r="KLO222" s="18"/>
      <c r="KLP222" s="18"/>
      <c r="KLQ222" s="18"/>
      <c r="KLR222" s="15"/>
      <c r="KLS222" s="18"/>
      <c r="KLT222" s="18"/>
      <c r="KLU222" s="18"/>
      <c r="KLV222" s="15"/>
      <c r="KLW222" s="18"/>
      <c r="KLX222" s="18"/>
      <c r="KLY222" s="18"/>
      <c r="KLZ222" s="15"/>
      <c r="KMA222" s="18"/>
      <c r="KMB222" s="18"/>
      <c r="KMC222" s="18"/>
      <c r="KMD222" s="15"/>
      <c r="KME222" s="18"/>
      <c r="KMF222" s="18"/>
      <c r="KMG222" s="18"/>
      <c r="KMH222" s="15"/>
      <c r="KMI222" s="18"/>
      <c r="KMJ222" s="18"/>
      <c r="KMK222" s="18"/>
      <c r="KML222" s="15"/>
      <c r="KMM222" s="18"/>
      <c r="KMN222" s="18"/>
      <c r="KMO222" s="18"/>
      <c r="KMP222" s="15"/>
      <c r="KMQ222" s="18"/>
      <c r="KMR222" s="18"/>
      <c r="KMS222" s="18"/>
      <c r="KMT222" s="15"/>
      <c r="KMU222" s="18"/>
      <c r="KMV222" s="18"/>
      <c r="KMW222" s="18"/>
      <c r="KMX222" s="15"/>
      <c r="KMY222" s="18"/>
      <c r="KMZ222" s="18"/>
      <c r="KNA222" s="18"/>
      <c r="KNB222" s="15"/>
      <c r="KNC222" s="18"/>
      <c r="KND222" s="18"/>
      <c r="KNE222" s="18"/>
      <c r="KNF222" s="15"/>
      <c r="KNG222" s="18"/>
      <c r="KNH222" s="18"/>
      <c r="KNI222" s="18"/>
      <c r="KNJ222" s="15"/>
      <c r="KNK222" s="18"/>
      <c r="KNL222" s="18"/>
      <c r="KNM222" s="18"/>
      <c r="KNN222" s="15"/>
      <c r="KNO222" s="18"/>
      <c r="KNP222" s="18"/>
      <c r="KNQ222" s="18"/>
      <c r="KNR222" s="15"/>
      <c r="KNS222" s="18"/>
      <c r="KNT222" s="18"/>
      <c r="KNU222" s="18"/>
      <c r="KNV222" s="15"/>
      <c r="KNW222" s="18"/>
      <c r="KNX222" s="18"/>
      <c r="KNY222" s="18"/>
      <c r="KNZ222" s="15"/>
      <c r="KOA222" s="18"/>
      <c r="KOB222" s="18"/>
      <c r="KOC222" s="18"/>
      <c r="KOD222" s="15"/>
      <c r="KOE222" s="18"/>
      <c r="KOF222" s="18"/>
      <c r="KOG222" s="18"/>
      <c r="KOH222" s="15"/>
      <c r="KOI222" s="18"/>
      <c r="KOJ222" s="18"/>
      <c r="KOK222" s="18"/>
      <c r="KOL222" s="15"/>
      <c r="KOM222" s="18"/>
      <c r="KON222" s="18"/>
      <c r="KOO222" s="18"/>
      <c r="KOP222" s="15"/>
      <c r="KOQ222" s="18"/>
      <c r="KOR222" s="18"/>
      <c r="KOS222" s="18"/>
      <c r="KOT222" s="15"/>
      <c r="KOU222" s="18"/>
      <c r="KOV222" s="18"/>
      <c r="KOW222" s="18"/>
      <c r="KOX222" s="15"/>
      <c r="KOY222" s="18"/>
      <c r="KOZ222" s="18"/>
      <c r="KPA222" s="18"/>
      <c r="KPB222" s="15"/>
      <c r="KPC222" s="18"/>
      <c r="KPD222" s="18"/>
      <c r="KPE222" s="18"/>
      <c r="KPF222" s="15"/>
      <c r="KPG222" s="18"/>
      <c r="KPH222" s="18"/>
      <c r="KPI222" s="18"/>
      <c r="KPJ222" s="15"/>
      <c r="KPK222" s="18"/>
      <c r="KPL222" s="18"/>
      <c r="KPM222" s="18"/>
      <c r="KPN222" s="15"/>
      <c r="KPO222" s="18"/>
      <c r="KPP222" s="18"/>
      <c r="KPQ222" s="18"/>
      <c r="KPR222" s="15"/>
      <c r="KPS222" s="18"/>
      <c r="KPT222" s="18"/>
      <c r="KPU222" s="18"/>
      <c r="KPV222" s="15"/>
      <c r="KPW222" s="18"/>
      <c r="KPX222" s="18"/>
      <c r="KPY222" s="18"/>
      <c r="KPZ222" s="15"/>
      <c r="KQA222" s="18"/>
      <c r="KQB222" s="18"/>
      <c r="KQC222" s="18"/>
      <c r="KQD222" s="15"/>
      <c r="KQE222" s="18"/>
      <c r="KQF222" s="18"/>
      <c r="KQG222" s="18"/>
      <c r="KQH222" s="15"/>
      <c r="KQI222" s="18"/>
      <c r="KQJ222" s="18"/>
      <c r="KQK222" s="18"/>
      <c r="KQL222" s="15"/>
      <c r="KQM222" s="18"/>
      <c r="KQN222" s="18"/>
      <c r="KQO222" s="18"/>
      <c r="KQP222" s="15"/>
      <c r="KQQ222" s="18"/>
      <c r="KQR222" s="18"/>
      <c r="KQS222" s="18"/>
      <c r="KQT222" s="15"/>
      <c r="KQU222" s="18"/>
      <c r="KQV222" s="18"/>
      <c r="KQW222" s="18"/>
      <c r="KQX222" s="15"/>
      <c r="KQY222" s="18"/>
      <c r="KQZ222" s="18"/>
      <c r="KRA222" s="18"/>
      <c r="KRB222" s="15"/>
      <c r="KRC222" s="18"/>
      <c r="KRD222" s="18"/>
      <c r="KRE222" s="18"/>
      <c r="KRF222" s="15"/>
      <c r="KRG222" s="18"/>
      <c r="KRH222" s="18"/>
      <c r="KRI222" s="18"/>
      <c r="KRJ222" s="15"/>
      <c r="KRK222" s="18"/>
      <c r="KRL222" s="18"/>
      <c r="KRM222" s="18"/>
      <c r="KRN222" s="15"/>
      <c r="KRO222" s="18"/>
      <c r="KRP222" s="18"/>
      <c r="KRQ222" s="18"/>
      <c r="KRR222" s="15"/>
      <c r="KRS222" s="18"/>
      <c r="KRT222" s="18"/>
      <c r="KRU222" s="18"/>
      <c r="KRV222" s="15"/>
      <c r="KRW222" s="18"/>
      <c r="KRX222" s="18"/>
      <c r="KRY222" s="18"/>
      <c r="KRZ222" s="15"/>
      <c r="KSA222" s="18"/>
      <c r="KSB222" s="18"/>
      <c r="KSC222" s="18"/>
      <c r="KSD222" s="15"/>
      <c r="KSE222" s="18"/>
      <c r="KSF222" s="18"/>
      <c r="KSG222" s="18"/>
      <c r="KSH222" s="15"/>
      <c r="KSI222" s="18"/>
      <c r="KSJ222" s="18"/>
      <c r="KSK222" s="18"/>
      <c r="KSL222" s="15"/>
      <c r="KSM222" s="18"/>
      <c r="KSN222" s="18"/>
      <c r="KSO222" s="18"/>
      <c r="KSP222" s="15"/>
      <c r="KSQ222" s="18"/>
      <c r="KSR222" s="18"/>
      <c r="KSS222" s="18"/>
      <c r="KST222" s="15"/>
      <c r="KSU222" s="18"/>
      <c r="KSV222" s="18"/>
      <c r="KSW222" s="18"/>
      <c r="KSX222" s="15"/>
      <c r="KSY222" s="18"/>
      <c r="KSZ222" s="18"/>
      <c r="KTA222" s="18"/>
      <c r="KTB222" s="15"/>
      <c r="KTC222" s="18"/>
      <c r="KTD222" s="18"/>
      <c r="KTE222" s="18"/>
      <c r="KTF222" s="15"/>
      <c r="KTG222" s="18"/>
      <c r="KTH222" s="18"/>
      <c r="KTI222" s="18"/>
      <c r="KTJ222" s="15"/>
      <c r="KTK222" s="18"/>
      <c r="KTL222" s="18"/>
      <c r="KTM222" s="18"/>
      <c r="KTN222" s="15"/>
      <c r="KTO222" s="18"/>
      <c r="KTP222" s="18"/>
      <c r="KTQ222" s="18"/>
      <c r="KTR222" s="15"/>
      <c r="KTS222" s="18"/>
      <c r="KTT222" s="18"/>
      <c r="KTU222" s="18"/>
      <c r="KTV222" s="15"/>
      <c r="KTW222" s="18"/>
      <c r="KTX222" s="18"/>
      <c r="KTY222" s="18"/>
      <c r="KTZ222" s="15"/>
      <c r="KUA222" s="18"/>
      <c r="KUB222" s="18"/>
      <c r="KUC222" s="18"/>
      <c r="KUD222" s="15"/>
      <c r="KUE222" s="18"/>
      <c r="KUF222" s="18"/>
      <c r="KUG222" s="18"/>
      <c r="KUH222" s="15"/>
      <c r="KUI222" s="18"/>
      <c r="KUJ222" s="18"/>
      <c r="KUK222" s="18"/>
      <c r="KUL222" s="15"/>
      <c r="KUM222" s="18"/>
      <c r="KUN222" s="18"/>
      <c r="KUO222" s="18"/>
      <c r="KUP222" s="15"/>
      <c r="KUQ222" s="18"/>
      <c r="KUR222" s="18"/>
      <c r="KUS222" s="18"/>
      <c r="KUT222" s="15"/>
      <c r="KUU222" s="18"/>
      <c r="KUV222" s="18"/>
      <c r="KUW222" s="18"/>
      <c r="KUX222" s="15"/>
      <c r="KUY222" s="18"/>
      <c r="KUZ222" s="18"/>
      <c r="KVA222" s="18"/>
      <c r="KVB222" s="15"/>
      <c r="KVC222" s="18"/>
      <c r="KVD222" s="18"/>
      <c r="KVE222" s="18"/>
      <c r="KVF222" s="15"/>
      <c r="KVG222" s="18"/>
      <c r="KVH222" s="18"/>
      <c r="KVI222" s="18"/>
      <c r="KVJ222" s="15"/>
      <c r="KVK222" s="18"/>
      <c r="KVL222" s="18"/>
      <c r="KVM222" s="18"/>
      <c r="KVN222" s="15"/>
      <c r="KVO222" s="18"/>
      <c r="KVP222" s="18"/>
      <c r="KVQ222" s="18"/>
      <c r="KVR222" s="15"/>
      <c r="KVS222" s="18"/>
      <c r="KVT222" s="18"/>
      <c r="KVU222" s="18"/>
      <c r="KVV222" s="15"/>
      <c r="KVW222" s="18"/>
      <c r="KVX222" s="18"/>
      <c r="KVY222" s="18"/>
      <c r="KVZ222" s="15"/>
      <c r="KWA222" s="18"/>
      <c r="KWB222" s="18"/>
      <c r="KWC222" s="18"/>
      <c r="KWD222" s="15"/>
      <c r="KWE222" s="18"/>
      <c r="KWF222" s="18"/>
      <c r="KWG222" s="18"/>
      <c r="KWH222" s="15"/>
      <c r="KWI222" s="18"/>
      <c r="KWJ222" s="18"/>
      <c r="KWK222" s="18"/>
      <c r="KWL222" s="15"/>
      <c r="KWM222" s="18"/>
      <c r="KWN222" s="18"/>
      <c r="KWO222" s="18"/>
      <c r="KWP222" s="15"/>
      <c r="KWQ222" s="18"/>
      <c r="KWR222" s="18"/>
      <c r="KWS222" s="18"/>
      <c r="KWT222" s="15"/>
      <c r="KWU222" s="18"/>
      <c r="KWV222" s="18"/>
      <c r="KWW222" s="18"/>
      <c r="KWX222" s="15"/>
      <c r="KWY222" s="18"/>
      <c r="KWZ222" s="18"/>
      <c r="KXA222" s="18"/>
      <c r="KXB222" s="15"/>
      <c r="KXC222" s="18"/>
      <c r="KXD222" s="18"/>
      <c r="KXE222" s="18"/>
      <c r="KXF222" s="15"/>
      <c r="KXG222" s="18"/>
      <c r="KXH222" s="18"/>
      <c r="KXI222" s="18"/>
      <c r="KXJ222" s="15"/>
      <c r="KXK222" s="18"/>
      <c r="KXL222" s="18"/>
      <c r="KXM222" s="18"/>
      <c r="KXN222" s="15"/>
      <c r="KXO222" s="18"/>
      <c r="KXP222" s="18"/>
      <c r="KXQ222" s="18"/>
      <c r="KXR222" s="15"/>
      <c r="KXS222" s="18"/>
      <c r="KXT222" s="18"/>
      <c r="KXU222" s="18"/>
      <c r="KXV222" s="15"/>
      <c r="KXW222" s="18"/>
      <c r="KXX222" s="18"/>
      <c r="KXY222" s="18"/>
      <c r="KXZ222" s="15"/>
      <c r="KYA222" s="18"/>
      <c r="KYB222" s="18"/>
      <c r="KYC222" s="18"/>
      <c r="KYD222" s="15"/>
      <c r="KYE222" s="18"/>
      <c r="KYF222" s="18"/>
      <c r="KYG222" s="18"/>
      <c r="KYH222" s="15"/>
      <c r="KYI222" s="18"/>
      <c r="KYJ222" s="18"/>
      <c r="KYK222" s="18"/>
      <c r="KYL222" s="15"/>
      <c r="KYM222" s="18"/>
      <c r="KYN222" s="18"/>
      <c r="KYO222" s="18"/>
      <c r="KYP222" s="15"/>
      <c r="KYQ222" s="18"/>
      <c r="KYR222" s="18"/>
      <c r="KYS222" s="18"/>
      <c r="KYT222" s="15"/>
      <c r="KYU222" s="18"/>
      <c r="KYV222" s="18"/>
      <c r="KYW222" s="18"/>
      <c r="KYX222" s="15"/>
      <c r="KYY222" s="18"/>
      <c r="KYZ222" s="18"/>
      <c r="KZA222" s="18"/>
      <c r="KZB222" s="15"/>
      <c r="KZC222" s="18"/>
      <c r="KZD222" s="18"/>
      <c r="KZE222" s="18"/>
      <c r="KZF222" s="15"/>
      <c r="KZG222" s="18"/>
      <c r="KZH222" s="18"/>
      <c r="KZI222" s="18"/>
      <c r="KZJ222" s="15"/>
      <c r="KZK222" s="18"/>
      <c r="KZL222" s="18"/>
      <c r="KZM222" s="18"/>
      <c r="KZN222" s="15"/>
      <c r="KZO222" s="18"/>
      <c r="KZP222" s="18"/>
      <c r="KZQ222" s="18"/>
      <c r="KZR222" s="15"/>
      <c r="KZS222" s="18"/>
      <c r="KZT222" s="18"/>
      <c r="KZU222" s="18"/>
      <c r="KZV222" s="15"/>
      <c r="KZW222" s="18"/>
      <c r="KZX222" s="18"/>
      <c r="KZY222" s="18"/>
      <c r="KZZ222" s="15"/>
      <c r="LAA222" s="18"/>
      <c r="LAB222" s="18"/>
      <c r="LAC222" s="18"/>
      <c r="LAD222" s="15"/>
      <c r="LAE222" s="18"/>
      <c r="LAF222" s="18"/>
      <c r="LAG222" s="18"/>
      <c r="LAH222" s="15"/>
      <c r="LAI222" s="18"/>
      <c r="LAJ222" s="18"/>
      <c r="LAK222" s="18"/>
      <c r="LAL222" s="15"/>
      <c r="LAM222" s="18"/>
      <c r="LAN222" s="18"/>
      <c r="LAO222" s="18"/>
      <c r="LAP222" s="15"/>
      <c r="LAQ222" s="18"/>
      <c r="LAR222" s="18"/>
      <c r="LAS222" s="18"/>
      <c r="LAT222" s="15"/>
      <c r="LAU222" s="18"/>
      <c r="LAV222" s="18"/>
      <c r="LAW222" s="18"/>
      <c r="LAX222" s="15"/>
      <c r="LAY222" s="18"/>
      <c r="LAZ222" s="18"/>
      <c r="LBA222" s="18"/>
      <c r="LBB222" s="15"/>
      <c r="LBC222" s="18"/>
      <c r="LBD222" s="18"/>
      <c r="LBE222" s="18"/>
      <c r="LBF222" s="15"/>
      <c r="LBG222" s="18"/>
      <c r="LBH222" s="18"/>
      <c r="LBI222" s="18"/>
      <c r="LBJ222" s="15"/>
      <c r="LBK222" s="18"/>
      <c r="LBL222" s="18"/>
      <c r="LBM222" s="18"/>
      <c r="LBN222" s="15"/>
      <c r="LBO222" s="18"/>
      <c r="LBP222" s="18"/>
      <c r="LBQ222" s="18"/>
      <c r="LBR222" s="15"/>
      <c r="LBS222" s="18"/>
      <c r="LBT222" s="18"/>
      <c r="LBU222" s="18"/>
      <c r="LBV222" s="15"/>
      <c r="LBW222" s="18"/>
      <c r="LBX222" s="18"/>
      <c r="LBY222" s="18"/>
      <c r="LBZ222" s="15"/>
      <c r="LCA222" s="18"/>
      <c r="LCB222" s="18"/>
      <c r="LCC222" s="18"/>
      <c r="LCD222" s="15"/>
      <c r="LCE222" s="18"/>
      <c r="LCF222" s="18"/>
      <c r="LCG222" s="18"/>
      <c r="LCH222" s="15"/>
      <c r="LCI222" s="18"/>
      <c r="LCJ222" s="18"/>
      <c r="LCK222" s="18"/>
      <c r="LCL222" s="15"/>
      <c r="LCM222" s="18"/>
      <c r="LCN222" s="18"/>
      <c r="LCO222" s="18"/>
      <c r="LCP222" s="15"/>
      <c r="LCQ222" s="18"/>
      <c r="LCR222" s="18"/>
      <c r="LCS222" s="18"/>
      <c r="LCT222" s="15"/>
      <c r="LCU222" s="18"/>
      <c r="LCV222" s="18"/>
      <c r="LCW222" s="18"/>
      <c r="LCX222" s="15"/>
      <c r="LCY222" s="18"/>
      <c r="LCZ222" s="18"/>
      <c r="LDA222" s="18"/>
      <c r="LDB222" s="15"/>
      <c r="LDC222" s="18"/>
      <c r="LDD222" s="18"/>
      <c r="LDE222" s="18"/>
      <c r="LDF222" s="15"/>
      <c r="LDG222" s="18"/>
      <c r="LDH222" s="18"/>
      <c r="LDI222" s="18"/>
      <c r="LDJ222" s="15"/>
      <c r="LDK222" s="18"/>
      <c r="LDL222" s="18"/>
      <c r="LDM222" s="18"/>
      <c r="LDN222" s="15"/>
      <c r="LDO222" s="18"/>
      <c r="LDP222" s="18"/>
      <c r="LDQ222" s="18"/>
      <c r="LDR222" s="15"/>
      <c r="LDS222" s="18"/>
      <c r="LDT222" s="18"/>
      <c r="LDU222" s="18"/>
      <c r="LDV222" s="15"/>
      <c r="LDW222" s="18"/>
      <c r="LDX222" s="18"/>
      <c r="LDY222" s="18"/>
      <c r="LDZ222" s="15"/>
      <c r="LEA222" s="18"/>
      <c r="LEB222" s="18"/>
      <c r="LEC222" s="18"/>
      <c r="LED222" s="15"/>
      <c r="LEE222" s="18"/>
      <c r="LEF222" s="18"/>
      <c r="LEG222" s="18"/>
      <c r="LEH222" s="15"/>
      <c r="LEI222" s="18"/>
      <c r="LEJ222" s="18"/>
      <c r="LEK222" s="18"/>
      <c r="LEL222" s="15"/>
      <c r="LEM222" s="18"/>
      <c r="LEN222" s="18"/>
      <c r="LEO222" s="18"/>
      <c r="LEP222" s="15"/>
      <c r="LEQ222" s="18"/>
      <c r="LER222" s="18"/>
      <c r="LES222" s="18"/>
      <c r="LET222" s="15"/>
      <c r="LEU222" s="18"/>
      <c r="LEV222" s="18"/>
      <c r="LEW222" s="18"/>
      <c r="LEX222" s="15"/>
      <c r="LEY222" s="18"/>
      <c r="LEZ222" s="18"/>
      <c r="LFA222" s="18"/>
      <c r="LFB222" s="15"/>
      <c r="LFC222" s="18"/>
      <c r="LFD222" s="18"/>
      <c r="LFE222" s="18"/>
      <c r="LFF222" s="15"/>
      <c r="LFG222" s="18"/>
      <c r="LFH222" s="18"/>
      <c r="LFI222" s="18"/>
      <c r="LFJ222" s="15"/>
      <c r="LFK222" s="18"/>
      <c r="LFL222" s="18"/>
      <c r="LFM222" s="18"/>
      <c r="LFN222" s="15"/>
      <c r="LFO222" s="18"/>
      <c r="LFP222" s="18"/>
      <c r="LFQ222" s="18"/>
      <c r="LFR222" s="15"/>
      <c r="LFS222" s="18"/>
      <c r="LFT222" s="18"/>
      <c r="LFU222" s="18"/>
      <c r="LFV222" s="15"/>
      <c r="LFW222" s="18"/>
      <c r="LFX222" s="18"/>
      <c r="LFY222" s="18"/>
      <c r="LFZ222" s="15"/>
      <c r="LGA222" s="18"/>
      <c r="LGB222" s="18"/>
      <c r="LGC222" s="18"/>
      <c r="LGD222" s="15"/>
      <c r="LGE222" s="18"/>
      <c r="LGF222" s="18"/>
      <c r="LGG222" s="18"/>
      <c r="LGH222" s="15"/>
      <c r="LGI222" s="18"/>
      <c r="LGJ222" s="18"/>
      <c r="LGK222" s="18"/>
      <c r="LGL222" s="15"/>
      <c r="LGM222" s="18"/>
      <c r="LGN222" s="18"/>
      <c r="LGO222" s="18"/>
      <c r="LGP222" s="15"/>
      <c r="LGQ222" s="18"/>
      <c r="LGR222" s="18"/>
      <c r="LGS222" s="18"/>
      <c r="LGT222" s="15"/>
      <c r="LGU222" s="18"/>
      <c r="LGV222" s="18"/>
      <c r="LGW222" s="18"/>
      <c r="LGX222" s="15"/>
      <c r="LGY222" s="18"/>
      <c r="LGZ222" s="18"/>
      <c r="LHA222" s="18"/>
      <c r="LHB222" s="15"/>
      <c r="LHC222" s="18"/>
      <c r="LHD222" s="18"/>
      <c r="LHE222" s="18"/>
      <c r="LHF222" s="15"/>
      <c r="LHG222" s="18"/>
      <c r="LHH222" s="18"/>
      <c r="LHI222" s="18"/>
      <c r="LHJ222" s="15"/>
      <c r="LHK222" s="18"/>
      <c r="LHL222" s="18"/>
      <c r="LHM222" s="18"/>
      <c r="LHN222" s="15"/>
      <c r="LHO222" s="18"/>
      <c r="LHP222" s="18"/>
      <c r="LHQ222" s="18"/>
      <c r="LHR222" s="15"/>
      <c r="LHS222" s="18"/>
      <c r="LHT222" s="18"/>
      <c r="LHU222" s="18"/>
      <c r="LHV222" s="15"/>
      <c r="LHW222" s="18"/>
      <c r="LHX222" s="18"/>
      <c r="LHY222" s="18"/>
      <c r="LHZ222" s="15"/>
      <c r="LIA222" s="18"/>
      <c r="LIB222" s="18"/>
      <c r="LIC222" s="18"/>
      <c r="LID222" s="15"/>
      <c r="LIE222" s="18"/>
      <c r="LIF222" s="18"/>
      <c r="LIG222" s="18"/>
      <c r="LIH222" s="15"/>
      <c r="LII222" s="18"/>
      <c r="LIJ222" s="18"/>
      <c r="LIK222" s="18"/>
      <c r="LIL222" s="15"/>
      <c r="LIM222" s="18"/>
      <c r="LIN222" s="18"/>
      <c r="LIO222" s="18"/>
      <c r="LIP222" s="15"/>
      <c r="LIQ222" s="18"/>
      <c r="LIR222" s="18"/>
      <c r="LIS222" s="18"/>
      <c r="LIT222" s="15"/>
      <c r="LIU222" s="18"/>
      <c r="LIV222" s="18"/>
      <c r="LIW222" s="18"/>
      <c r="LIX222" s="15"/>
      <c r="LIY222" s="18"/>
      <c r="LIZ222" s="18"/>
      <c r="LJA222" s="18"/>
      <c r="LJB222" s="15"/>
      <c r="LJC222" s="18"/>
      <c r="LJD222" s="18"/>
      <c r="LJE222" s="18"/>
      <c r="LJF222" s="15"/>
      <c r="LJG222" s="18"/>
      <c r="LJH222" s="18"/>
      <c r="LJI222" s="18"/>
      <c r="LJJ222" s="15"/>
      <c r="LJK222" s="18"/>
      <c r="LJL222" s="18"/>
      <c r="LJM222" s="18"/>
      <c r="LJN222" s="15"/>
      <c r="LJO222" s="18"/>
      <c r="LJP222" s="18"/>
      <c r="LJQ222" s="18"/>
      <c r="LJR222" s="15"/>
      <c r="LJS222" s="18"/>
      <c r="LJT222" s="18"/>
      <c r="LJU222" s="18"/>
      <c r="LJV222" s="15"/>
      <c r="LJW222" s="18"/>
      <c r="LJX222" s="18"/>
      <c r="LJY222" s="18"/>
      <c r="LJZ222" s="15"/>
      <c r="LKA222" s="18"/>
      <c r="LKB222" s="18"/>
      <c r="LKC222" s="18"/>
      <c r="LKD222" s="15"/>
      <c r="LKE222" s="18"/>
      <c r="LKF222" s="18"/>
      <c r="LKG222" s="18"/>
      <c r="LKH222" s="15"/>
      <c r="LKI222" s="18"/>
      <c r="LKJ222" s="18"/>
      <c r="LKK222" s="18"/>
      <c r="LKL222" s="15"/>
      <c r="LKM222" s="18"/>
      <c r="LKN222" s="18"/>
      <c r="LKO222" s="18"/>
      <c r="LKP222" s="15"/>
      <c r="LKQ222" s="18"/>
      <c r="LKR222" s="18"/>
      <c r="LKS222" s="18"/>
      <c r="LKT222" s="15"/>
      <c r="LKU222" s="18"/>
      <c r="LKV222" s="18"/>
      <c r="LKW222" s="18"/>
      <c r="LKX222" s="15"/>
      <c r="LKY222" s="18"/>
      <c r="LKZ222" s="18"/>
      <c r="LLA222" s="18"/>
      <c r="LLB222" s="15"/>
      <c r="LLC222" s="18"/>
      <c r="LLD222" s="18"/>
      <c r="LLE222" s="18"/>
      <c r="LLF222" s="15"/>
      <c r="LLG222" s="18"/>
      <c r="LLH222" s="18"/>
      <c r="LLI222" s="18"/>
      <c r="LLJ222" s="15"/>
      <c r="LLK222" s="18"/>
      <c r="LLL222" s="18"/>
      <c r="LLM222" s="18"/>
      <c r="LLN222" s="15"/>
      <c r="LLO222" s="18"/>
      <c r="LLP222" s="18"/>
      <c r="LLQ222" s="18"/>
      <c r="LLR222" s="15"/>
      <c r="LLS222" s="18"/>
      <c r="LLT222" s="18"/>
      <c r="LLU222" s="18"/>
      <c r="LLV222" s="15"/>
      <c r="LLW222" s="18"/>
      <c r="LLX222" s="18"/>
      <c r="LLY222" s="18"/>
      <c r="LLZ222" s="15"/>
      <c r="LMA222" s="18"/>
      <c r="LMB222" s="18"/>
      <c r="LMC222" s="18"/>
      <c r="LMD222" s="15"/>
      <c r="LME222" s="18"/>
      <c r="LMF222" s="18"/>
      <c r="LMG222" s="18"/>
      <c r="LMH222" s="15"/>
      <c r="LMI222" s="18"/>
      <c r="LMJ222" s="18"/>
      <c r="LMK222" s="18"/>
      <c r="LML222" s="15"/>
      <c r="LMM222" s="18"/>
      <c r="LMN222" s="18"/>
      <c r="LMO222" s="18"/>
      <c r="LMP222" s="15"/>
      <c r="LMQ222" s="18"/>
      <c r="LMR222" s="18"/>
      <c r="LMS222" s="18"/>
      <c r="LMT222" s="15"/>
      <c r="LMU222" s="18"/>
      <c r="LMV222" s="18"/>
      <c r="LMW222" s="18"/>
      <c r="LMX222" s="15"/>
      <c r="LMY222" s="18"/>
      <c r="LMZ222" s="18"/>
      <c r="LNA222" s="18"/>
      <c r="LNB222" s="15"/>
      <c r="LNC222" s="18"/>
      <c r="LND222" s="18"/>
      <c r="LNE222" s="18"/>
      <c r="LNF222" s="15"/>
      <c r="LNG222" s="18"/>
      <c r="LNH222" s="18"/>
      <c r="LNI222" s="18"/>
      <c r="LNJ222" s="15"/>
      <c r="LNK222" s="18"/>
      <c r="LNL222" s="18"/>
      <c r="LNM222" s="18"/>
      <c r="LNN222" s="15"/>
      <c r="LNO222" s="18"/>
      <c r="LNP222" s="18"/>
      <c r="LNQ222" s="18"/>
      <c r="LNR222" s="15"/>
      <c r="LNS222" s="18"/>
      <c r="LNT222" s="18"/>
      <c r="LNU222" s="18"/>
      <c r="LNV222" s="15"/>
      <c r="LNW222" s="18"/>
      <c r="LNX222" s="18"/>
      <c r="LNY222" s="18"/>
      <c r="LNZ222" s="15"/>
      <c r="LOA222" s="18"/>
      <c r="LOB222" s="18"/>
      <c r="LOC222" s="18"/>
      <c r="LOD222" s="15"/>
      <c r="LOE222" s="18"/>
      <c r="LOF222" s="18"/>
      <c r="LOG222" s="18"/>
      <c r="LOH222" s="15"/>
      <c r="LOI222" s="18"/>
      <c r="LOJ222" s="18"/>
      <c r="LOK222" s="18"/>
      <c r="LOL222" s="15"/>
      <c r="LOM222" s="18"/>
      <c r="LON222" s="18"/>
      <c r="LOO222" s="18"/>
      <c r="LOP222" s="15"/>
      <c r="LOQ222" s="18"/>
      <c r="LOR222" s="18"/>
      <c r="LOS222" s="18"/>
      <c r="LOT222" s="15"/>
      <c r="LOU222" s="18"/>
      <c r="LOV222" s="18"/>
      <c r="LOW222" s="18"/>
      <c r="LOX222" s="15"/>
      <c r="LOY222" s="18"/>
      <c r="LOZ222" s="18"/>
      <c r="LPA222" s="18"/>
      <c r="LPB222" s="15"/>
      <c r="LPC222" s="18"/>
      <c r="LPD222" s="18"/>
      <c r="LPE222" s="18"/>
      <c r="LPF222" s="15"/>
      <c r="LPG222" s="18"/>
      <c r="LPH222" s="18"/>
      <c r="LPI222" s="18"/>
      <c r="LPJ222" s="15"/>
      <c r="LPK222" s="18"/>
      <c r="LPL222" s="18"/>
      <c r="LPM222" s="18"/>
      <c r="LPN222" s="15"/>
      <c r="LPO222" s="18"/>
      <c r="LPP222" s="18"/>
      <c r="LPQ222" s="18"/>
      <c r="LPR222" s="15"/>
      <c r="LPS222" s="18"/>
      <c r="LPT222" s="18"/>
      <c r="LPU222" s="18"/>
      <c r="LPV222" s="15"/>
      <c r="LPW222" s="18"/>
      <c r="LPX222" s="18"/>
      <c r="LPY222" s="18"/>
      <c r="LPZ222" s="15"/>
      <c r="LQA222" s="18"/>
      <c r="LQB222" s="18"/>
      <c r="LQC222" s="18"/>
      <c r="LQD222" s="15"/>
      <c r="LQE222" s="18"/>
      <c r="LQF222" s="18"/>
      <c r="LQG222" s="18"/>
      <c r="LQH222" s="15"/>
      <c r="LQI222" s="18"/>
      <c r="LQJ222" s="18"/>
      <c r="LQK222" s="18"/>
      <c r="LQL222" s="15"/>
      <c r="LQM222" s="18"/>
      <c r="LQN222" s="18"/>
      <c r="LQO222" s="18"/>
      <c r="LQP222" s="15"/>
      <c r="LQQ222" s="18"/>
      <c r="LQR222" s="18"/>
      <c r="LQS222" s="18"/>
      <c r="LQT222" s="15"/>
      <c r="LQU222" s="18"/>
      <c r="LQV222" s="18"/>
      <c r="LQW222" s="18"/>
      <c r="LQX222" s="15"/>
      <c r="LQY222" s="18"/>
      <c r="LQZ222" s="18"/>
      <c r="LRA222" s="18"/>
      <c r="LRB222" s="15"/>
      <c r="LRC222" s="18"/>
      <c r="LRD222" s="18"/>
      <c r="LRE222" s="18"/>
      <c r="LRF222" s="15"/>
      <c r="LRG222" s="18"/>
      <c r="LRH222" s="18"/>
      <c r="LRI222" s="18"/>
      <c r="LRJ222" s="15"/>
      <c r="LRK222" s="18"/>
      <c r="LRL222" s="18"/>
      <c r="LRM222" s="18"/>
      <c r="LRN222" s="15"/>
      <c r="LRO222" s="18"/>
      <c r="LRP222" s="18"/>
      <c r="LRQ222" s="18"/>
      <c r="LRR222" s="15"/>
      <c r="LRS222" s="18"/>
      <c r="LRT222" s="18"/>
      <c r="LRU222" s="18"/>
      <c r="LRV222" s="15"/>
      <c r="LRW222" s="18"/>
      <c r="LRX222" s="18"/>
      <c r="LRY222" s="18"/>
      <c r="LRZ222" s="15"/>
      <c r="LSA222" s="18"/>
      <c r="LSB222" s="18"/>
      <c r="LSC222" s="18"/>
      <c r="LSD222" s="15"/>
      <c r="LSE222" s="18"/>
      <c r="LSF222" s="18"/>
      <c r="LSG222" s="18"/>
      <c r="LSH222" s="15"/>
      <c r="LSI222" s="18"/>
      <c r="LSJ222" s="18"/>
      <c r="LSK222" s="18"/>
      <c r="LSL222" s="15"/>
      <c r="LSM222" s="18"/>
      <c r="LSN222" s="18"/>
      <c r="LSO222" s="18"/>
      <c r="LSP222" s="15"/>
      <c r="LSQ222" s="18"/>
      <c r="LSR222" s="18"/>
      <c r="LSS222" s="18"/>
      <c r="LST222" s="15"/>
      <c r="LSU222" s="18"/>
      <c r="LSV222" s="18"/>
      <c r="LSW222" s="18"/>
      <c r="LSX222" s="15"/>
      <c r="LSY222" s="18"/>
      <c r="LSZ222" s="18"/>
      <c r="LTA222" s="18"/>
      <c r="LTB222" s="15"/>
      <c r="LTC222" s="18"/>
      <c r="LTD222" s="18"/>
      <c r="LTE222" s="18"/>
      <c r="LTF222" s="15"/>
      <c r="LTG222" s="18"/>
      <c r="LTH222" s="18"/>
      <c r="LTI222" s="18"/>
      <c r="LTJ222" s="15"/>
      <c r="LTK222" s="18"/>
      <c r="LTL222" s="18"/>
      <c r="LTM222" s="18"/>
      <c r="LTN222" s="15"/>
      <c r="LTO222" s="18"/>
      <c r="LTP222" s="18"/>
      <c r="LTQ222" s="18"/>
      <c r="LTR222" s="15"/>
      <c r="LTS222" s="18"/>
      <c r="LTT222" s="18"/>
      <c r="LTU222" s="18"/>
      <c r="LTV222" s="15"/>
      <c r="LTW222" s="18"/>
      <c r="LTX222" s="18"/>
      <c r="LTY222" s="18"/>
      <c r="LTZ222" s="15"/>
      <c r="LUA222" s="18"/>
      <c r="LUB222" s="18"/>
      <c r="LUC222" s="18"/>
      <c r="LUD222" s="15"/>
      <c r="LUE222" s="18"/>
      <c r="LUF222" s="18"/>
      <c r="LUG222" s="18"/>
      <c r="LUH222" s="15"/>
      <c r="LUI222" s="18"/>
      <c r="LUJ222" s="18"/>
      <c r="LUK222" s="18"/>
      <c r="LUL222" s="15"/>
      <c r="LUM222" s="18"/>
      <c r="LUN222" s="18"/>
      <c r="LUO222" s="18"/>
      <c r="LUP222" s="15"/>
      <c r="LUQ222" s="18"/>
      <c r="LUR222" s="18"/>
      <c r="LUS222" s="18"/>
      <c r="LUT222" s="15"/>
      <c r="LUU222" s="18"/>
      <c r="LUV222" s="18"/>
      <c r="LUW222" s="18"/>
      <c r="LUX222" s="15"/>
      <c r="LUY222" s="18"/>
      <c r="LUZ222" s="18"/>
      <c r="LVA222" s="18"/>
      <c r="LVB222" s="15"/>
      <c r="LVC222" s="18"/>
      <c r="LVD222" s="18"/>
      <c r="LVE222" s="18"/>
      <c r="LVF222" s="15"/>
      <c r="LVG222" s="18"/>
      <c r="LVH222" s="18"/>
      <c r="LVI222" s="18"/>
      <c r="LVJ222" s="15"/>
      <c r="LVK222" s="18"/>
      <c r="LVL222" s="18"/>
      <c r="LVM222" s="18"/>
      <c r="LVN222" s="15"/>
      <c r="LVO222" s="18"/>
      <c r="LVP222" s="18"/>
      <c r="LVQ222" s="18"/>
      <c r="LVR222" s="15"/>
      <c r="LVS222" s="18"/>
      <c r="LVT222" s="18"/>
      <c r="LVU222" s="18"/>
      <c r="LVV222" s="15"/>
      <c r="LVW222" s="18"/>
      <c r="LVX222" s="18"/>
      <c r="LVY222" s="18"/>
      <c r="LVZ222" s="15"/>
      <c r="LWA222" s="18"/>
      <c r="LWB222" s="18"/>
      <c r="LWC222" s="18"/>
      <c r="LWD222" s="15"/>
      <c r="LWE222" s="18"/>
      <c r="LWF222" s="18"/>
      <c r="LWG222" s="18"/>
      <c r="LWH222" s="15"/>
      <c r="LWI222" s="18"/>
      <c r="LWJ222" s="18"/>
      <c r="LWK222" s="18"/>
      <c r="LWL222" s="15"/>
      <c r="LWM222" s="18"/>
      <c r="LWN222" s="18"/>
      <c r="LWO222" s="18"/>
      <c r="LWP222" s="15"/>
      <c r="LWQ222" s="18"/>
      <c r="LWR222" s="18"/>
      <c r="LWS222" s="18"/>
      <c r="LWT222" s="15"/>
      <c r="LWU222" s="18"/>
      <c r="LWV222" s="18"/>
      <c r="LWW222" s="18"/>
      <c r="LWX222" s="15"/>
      <c r="LWY222" s="18"/>
      <c r="LWZ222" s="18"/>
      <c r="LXA222" s="18"/>
      <c r="LXB222" s="15"/>
      <c r="LXC222" s="18"/>
      <c r="LXD222" s="18"/>
      <c r="LXE222" s="18"/>
      <c r="LXF222" s="15"/>
      <c r="LXG222" s="18"/>
      <c r="LXH222" s="18"/>
      <c r="LXI222" s="18"/>
      <c r="LXJ222" s="15"/>
      <c r="LXK222" s="18"/>
      <c r="LXL222" s="18"/>
      <c r="LXM222" s="18"/>
      <c r="LXN222" s="15"/>
      <c r="LXO222" s="18"/>
      <c r="LXP222" s="18"/>
      <c r="LXQ222" s="18"/>
      <c r="LXR222" s="15"/>
      <c r="LXS222" s="18"/>
      <c r="LXT222" s="18"/>
      <c r="LXU222" s="18"/>
      <c r="LXV222" s="15"/>
      <c r="LXW222" s="18"/>
      <c r="LXX222" s="18"/>
      <c r="LXY222" s="18"/>
      <c r="LXZ222" s="15"/>
      <c r="LYA222" s="18"/>
      <c r="LYB222" s="18"/>
      <c r="LYC222" s="18"/>
      <c r="LYD222" s="15"/>
      <c r="LYE222" s="18"/>
      <c r="LYF222" s="18"/>
      <c r="LYG222" s="18"/>
      <c r="LYH222" s="15"/>
      <c r="LYI222" s="18"/>
      <c r="LYJ222" s="18"/>
      <c r="LYK222" s="18"/>
      <c r="LYL222" s="15"/>
      <c r="LYM222" s="18"/>
      <c r="LYN222" s="18"/>
      <c r="LYO222" s="18"/>
      <c r="LYP222" s="15"/>
      <c r="LYQ222" s="18"/>
      <c r="LYR222" s="18"/>
      <c r="LYS222" s="18"/>
      <c r="LYT222" s="15"/>
      <c r="LYU222" s="18"/>
      <c r="LYV222" s="18"/>
      <c r="LYW222" s="18"/>
      <c r="LYX222" s="15"/>
      <c r="LYY222" s="18"/>
      <c r="LYZ222" s="18"/>
      <c r="LZA222" s="18"/>
      <c r="LZB222" s="15"/>
      <c r="LZC222" s="18"/>
      <c r="LZD222" s="18"/>
      <c r="LZE222" s="18"/>
      <c r="LZF222" s="15"/>
      <c r="LZG222" s="18"/>
      <c r="LZH222" s="18"/>
      <c r="LZI222" s="18"/>
      <c r="LZJ222" s="15"/>
      <c r="LZK222" s="18"/>
      <c r="LZL222" s="18"/>
      <c r="LZM222" s="18"/>
      <c r="LZN222" s="15"/>
      <c r="LZO222" s="18"/>
      <c r="LZP222" s="18"/>
      <c r="LZQ222" s="18"/>
      <c r="LZR222" s="15"/>
      <c r="LZS222" s="18"/>
      <c r="LZT222" s="18"/>
      <c r="LZU222" s="18"/>
      <c r="LZV222" s="15"/>
      <c r="LZW222" s="18"/>
      <c r="LZX222" s="18"/>
      <c r="LZY222" s="18"/>
      <c r="LZZ222" s="15"/>
      <c r="MAA222" s="18"/>
      <c r="MAB222" s="18"/>
      <c r="MAC222" s="18"/>
      <c r="MAD222" s="15"/>
      <c r="MAE222" s="18"/>
      <c r="MAF222" s="18"/>
      <c r="MAG222" s="18"/>
      <c r="MAH222" s="15"/>
      <c r="MAI222" s="18"/>
      <c r="MAJ222" s="18"/>
      <c r="MAK222" s="18"/>
      <c r="MAL222" s="15"/>
      <c r="MAM222" s="18"/>
      <c r="MAN222" s="18"/>
      <c r="MAO222" s="18"/>
      <c r="MAP222" s="15"/>
      <c r="MAQ222" s="18"/>
      <c r="MAR222" s="18"/>
      <c r="MAS222" s="18"/>
      <c r="MAT222" s="15"/>
      <c r="MAU222" s="18"/>
      <c r="MAV222" s="18"/>
      <c r="MAW222" s="18"/>
      <c r="MAX222" s="15"/>
      <c r="MAY222" s="18"/>
      <c r="MAZ222" s="18"/>
      <c r="MBA222" s="18"/>
      <c r="MBB222" s="15"/>
      <c r="MBC222" s="18"/>
      <c r="MBD222" s="18"/>
      <c r="MBE222" s="18"/>
      <c r="MBF222" s="15"/>
      <c r="MBG222" s="18"/>
      <c r="MBH222" s="18"/>
      <c r="MBI222" s="18"/>
      <c r="MBJ222" s="15"/>
      <c r="MBK222" s="18"/>
      <c r="MBL222" s="18"/>
      <c r="MBM222" s="18"/>
      <c r="MBN222" s="15"/>
      <c r="MBO222" s="18"/>
      <c r="MBP222" s="18"/>
      <c r="MBQ222" s="18"/>
      <c r="MBR222" s="15"/>
      <c r="MBS222" s="18"/>
      <c r="MBT222" s="18"/>
      <c r="MBU222" s="18"/>
      <c r="MBV222" s="15"/>
      <c r="MBW222" s="18"/>
      <c r="MBX222" s="18"/>
      <c r="MBY222" s="18"/>
      <c r="MBZ222" s="15"/>
      <c r="MCA222" s="18"/>
      <c r="MCB222" s="18"/>
      <c r="MCC222" s="18"/>
      <c r="MCD222" s="15"/>
      <c r="MCE222" s="18"/>
      <c r="MCF222" s="18"/>
      <c r="MCG222" s="18"/>
      <c r="MCH222" s="15"/>
      <c r="MCI222" s="18"/>
      <c r="MCJ222" s="18"/>
      <c r="MCK222" s="18"/>
      <c r="MCL222" s="15"/>
      <c r="MCM222" s="18"/>
      <c r="MCN222" s="18"/>
      <c r="MCO222" s="18"/>
      <c r="MCP222" s="15"/>
      <c r="MCQ222" s="18"/>
      <c r="MCR222" s="18"/>
      <c r="MCS222" s="18"/>
      <c r="MCT222" s="15"/>
      <c r="MCU222" s="18"/>
      <c r="MCV222" s="18"/>
      <c r="MCW222" s="18"/>
      <c r="MCX222" s="15"/>
      <c r="MCY222" s="18"/>
      <c r="MCZ222" s="18"/>
      <c r="MDA222" s="18"/>
      <c r="MDB222" s="15"/>
      <c r="MDC222" s="18"/>
      <c r="MDD222" s="18"/>
      <c r="MDE222" s="18"/>
      <c r="MDF222" s="15"/>
      <c r="MDG222" s="18"/>
      <c r="MDH222" s="18"/>
      <c r="MDI222" s="18"/>
      <c r="MDJ222" s="15"/>
      <c r="MDK222" s="18"/>
      <c r="MDL222" s="18"/>
      <c r="MDM222" s="18"/>
      <c r="MDN222" s="15"/>
      <c r="MDO222" s="18"/>
      <c r="MDP222" s="18"/>
      <c r="MDQ222" s="18"/>
      <c r="MDR222" s="15"/>
      <c r="MDS222" s="18"/>
      <c r="MDT222" s="18"/>
      <c r="MDU222" s="18"/>
      <c r="MDV222" s="15"/>
      <c r="MDW222" s="18"/>
      <c r="MDX222" s="18"/>
      <c r="MDY222" s="18"/>
      <c r="MDZ222" s="15"/>
      <c r="MEA222" s="18"/>
      <c r="MEB222" s="18"/>
      <c r="MEC222" s="18"/>
      <c r="MED222" s="15"/>
      <c r="MEE222" s="18"/>
      <c r="MEF222" s="18"/>
      <c r="MEG222" s="18"/>
      <c r="MEH222" s="15"/>
      <c r="MEI222" s="18"/>
      <c r="MEJ222" s="18"/>
      <c r="MEK222" s="18"/>
      <c r="MEL222" s="15"/>
      <c r="MEM222" s="18"/>
      <c r="MEN222" s="18"/>
      <c r="MEO222" s="18"/>
      <c r="MEP222" s="15"/>
      <c r="MEQ222" s="18"/>
      <c r="MER222" s="18"/>
      <c r="MES222" s="18"/>
      <c r="MET222" s="15"/>
      <c r="MEU222" s="18"/>
      <c r="MEV222" s="18"/>
      <c r="MEW222" s="18"/>
      <c r="MEX222" s="15"/>
      <c r="MEY222" s="18"/>
      <c r="MEZ222" s="18"/>
      <c r="MFA222" s="18"/>
      <c r="MFB222" s="15"/>
      <c r="MFC222" s="18"/>
      <c r="MFD222" s="18"/>
      <c r="MFE222" s="18"/>
      <c r="MFF222" s="15"/>
      <c r="MFG222" s="18"/>
      <c r="MFH222" s="18"/>
      <c r="MFI222" s="18"/>
      <c r="MFJ222" s="15"/>
      <c r="MFK222" s="18"/>
      <c r="MFL222" s="18"/>
      <c r="MFM222" s="18"/>
      <c r="MFN222" s="15"/>
      <c r="MFO222" s="18"/>
      <c r="MFP222" s="18"/>
      <c r="MFQ222" s="18"/>
      <c r="MFR222" s="15"/>
      <c r="MFS222" s="18"/>
      <c r="MFT222" s="18"/>
      <c r="MFU222" s="18"/>
      <c r="MFV222" s="15"/>
      <c r="MFW222" s="18"/>
      <c r="MFX222" s="18"/>
      <c r="MFY222" s="18"/>
      <c r="MFZ222" s="15"/>
      <c r="MGA222" s="18"/>
      <c r="MGB222" s="18"/>
      <c r="MGC222" s="18"/>
      <c r="MGD222" s="15"/>
      <c r="MGE222" s="18"/>
      <c r="MGF222" s="18"/>
      <c r="MGG222" s="18"/>
      <c r="MGH222" s="15"/>
      <c r="MGI222" s="18"/>
      <c r="MGJ222" s="18"/>
      <c r="MGK222" s="18"/>
      <c r="MGL222" s="15"/>
      <c r="MGM222" s="18"/>
      <c r="MGN222" s="18"/>
      <c r="MGO222" s="18"/>
      <c r="MGP222" s="15"/>
      <c r="MGQ222" s="18"/>
      <c r="MGR222" s="18"/>
      <c r="MGS222" s="18"/>
      <c r="MGT222" s="15"/>
      <c r="MGU222" s="18"/>
      <c r="MGV222" s="18"/>
      <c r="MGW222" s="18"/>
      <c r="MGX222" s="15"/>
      <c r="MGY222" s="18"/>
      <c r="MGZ222" s="18"/>
      <c r="MHA222" s="18"/>
      <c r="MHB222" s="15"/>
      <c r="MHC222" s="18"/>
      <c r="MHD222" s="18"/>
      <c r="MHE222" s="18"/>
      <c r="MHF222" s="15"/>
      <c r="MHG222" s="18"/>
      <c r="MHH222" s="18"/>
      <c r="MHI222" s="18"/>
      <c r="MHJ222" s="15"/>
      <c r="MHK222" s="18"/>
      <c r="MHL222" s="18"/>
      <c r="MHM222" s="18"/>
      <c r="MHN222" s="15"/>
      <c r="MHO222" s="18"/>
      <c r="MHP222" s="18"/>
      <c r="MHQ222" s="18"/>
      <c r="MHR222" s="15"/>
      <c r="MHS222" s="18"/>
      <c r="MHT222" s="18"/>
      <c r="MHU222" s="18"/>
      <c r="MHV222" s="15"/>
      <c r="MHW222" s="18"/>
      <c r="MHX222" s="18"/>
      <c r="MHY222" s="18"/>
      <c r="MHZ222" s="15"/>
      <c r="MIA222" s="18"/>
      <c r="MIB222" s="18"/>
      <c r="MIC222" s="18"/>
      <c r="MID222" s="15"/>
      <c r="MIE222" s="18"/>
      <c r="MIF222" s="18"/>
      <c r="MIG222" s="18"/>
      <c r="MIH222" s="15"/>
      <c r="MII222" s="18"/>
      <c r="MIJ222" s="18"/>
      <c r="MIK222" s="18"/>
      <c r="MIL222" s="15"/>
      <c r="MIM222" s="18"/>
      <c r="MIN222" s="18"/>
      <c r="MIO222" s="18"/>
      <c r="MIP222" s="15"/>
      <c r="MIQ222" s="18"/>
      <c r="MIR222" s="18"/>
      <c r="MIS222" s="18"/>
      <c r="MIT222" s="15"/>
      <c r="MIU222" s="18"/>
      <c r="MIV222" s="18"/>
      <c r="MIW222" s="18"/>
      <c r="MIX222" s="15"/>
      <c r="MIY222" s="18"/>
      <c r="MIZ222" s="18"/>
      <c r="MJA222" s="18"/>
      <c r="MJB222" s="15"/>
      <c r="MJC222" s="18"/>
      <c r="MJD222" s="18"/>
      <c r="MJE222" s="18"/>
      <c r="MJF222" s="15"/>
      <c r="MJG222" s="18"/>
      <c r="MJH222" s="18"/>
      <c r="MJI222" s="18"/>
      <c r="MJJ222" s="15"/>
      <c r="MJK222" s="18"/>
      <c r="MJL222" s="18"/>
      <c r="MJM222" s="18"/>
      <c r="MJN222" s="15"/>
      <c r="MJO222" s="18"/>
      <c r="MJP222" s="18"/>
      <c r="MJQ222" s="18"/>
      <c r="MJR222" s="15"/>
      <c r="MJS222" s="18"/>
      <c r="MJT222" s="18"/>
      <c r="MJU222" s="18"/>
      <c r="MJV222" s="15"/>
      <c r="MJW222" s="18"/>
      <c r="MJX222" s="18"/>
      <c r="MJY222" s="18"/>
      <c r="MJZ222" s="15"/>
      <c r="MKA222" s="18"/>
      <c r="MKB222" s="18"/>
      <c r="MKC222" s="18"/>
      <c r="MKD222" s="15"/>
      <c r="MKE222" s="18"/>
      <c r="MKF222" s="18"/>
      <c r="MKG222" s="18"/>
      <c r="MKH222" s="15"/>
      <c r="MKI222" s="18"/>
      <c r="MKJ222" s="18"/>
      <c r="MKK222" s="18"/>
      <c r="MKL222" s="15"/>
      <c r="MKM222" s="18"/>
      <c r="MKN222" s="18"/>
      <c r="MKO222" s="18"/>
      <c r="MKP222" s="15"/>
      <c r="MKQ222" s="18"/>
      <c r="MKR222" s="18"/>
      <c r="MKS222" s="18"/>
      <c r="MKT222" s="15"/>
      <c r="MKU222" s="18"/>
      <c r="MKV222" s="18"/>
      <c r="MKW222" s="18"/>
      <c r="MKX222" s="15"/>
      <c r="MKY222" s="18"/>
      <c r="MKZ222" s="18"/>
      <c r="MLA222" s="18"/>
      <c r="MLB222" s="15"/>
      <c r="MLC222" s="18"/>
      <c r="MLD222" s="18"/>
      <c r="MLE222" s="18"/>
      <c r="MLF222" s="15"/>
      <c r="MLG222" s="18"/>
      <c r="MLH222" s="18"/>
      <c r="MLI222" s="18"/>
      <c r="MLJ222" s="15"/>
      <c r="MLK222" s="18"/>
      <c r="MLL222" s="18"/>
      <c r="MLM222" s="18"/>
      <c r="MLN222" s="15"/>
      <c r="MLO222" s="18"/>
      <c r="MLP222" s="18"/>
      <c r="MLQ222" s="18"/>
      <c r="MLR222" s="15"/>
      <c r="MLS222" s="18"/>
      <c r="MLT222" s="18"/>
      <c r="MLU222" s="18"/>
      <c r="MLV222" s="15"/>
      <c r="MLW222" s="18"/>
      <c r="MLX222" s="18"/>
      <c r="MLY222" s="18"/>
      <c r="MLZ222" s="15"/>
      <c r="MMA222" s="18"/>
      <c r="MMB222" s="18"/>
      <c r="MMC222" s="18"/>
      <c r="MMD222" s="15"/>
      <c r="MME222" s="18"/>
      <c r="MMF222" s="18"/>
      <c r="MMG222" s="18"/>
      <c r="MMH222" s="15"/>
      <c r="MMI222" s="18"/>
      <c r="MMJ222" s="18"/>
      <c r="MMK222" s="18"/>
      <c r="MML222" s="15"/>
      <c r="MMM222" s="18"/>
      <c r="MMN222" s="18"/>
      <c r="MMO222" s="18"/>
      <c r="MMP222" s="15"/>
      <c r="MMQ222" s="18"/>
      <c r="MMR222" s="18"/>
      <c r="MMS222" s="18"/>
      <c r="MMT222" s="15"/>
      <c r="MMU222" s="18"/>
      <c r="MMV222" s="18"/>
      <c r="MMW222" s="18"/>
      <c r="MMX222" s="15"/>
      <c r="MMY222" s="18"/>
      <c r="MMZ222" s="18"/>
      <c r="MNA222" s="18"/>
      <c r="MNB222" s="15"/>
      <c r="MNC222" s="18"/>
      <c r="MND222" s="18"/>
      <c r="MNE222" s="18"/>
      <c r="MNF222" s="15"/>
      <c r="MNG222" s="18"/>
      <c r="MNH222" s="18"/>
      <c r="MNI222" s="18"/>
      <c r="MNJ222" s="15"/>
      <c r="MNK222" s="18"/>
      <c r="MNL222" s="18"/>
      <c r="MNM222" s="18"/>
      <c r="MNN222" s="15"/>
      <c r="MNO222" s="18"/>
      <c r="MNP222" s="18"/>
      <c r="MNQ222" s="18"/>
      <c r="MNR222" s="15"/>
      <c r="MNS222" s="18"/>
      <c r="MNT222" s="18"/>
      <c r="MNU222" s="18"/>
      <c r="MNV222" s="15"/>
      <c r="MNW222" s="18"/>
      <c r="MNX222" s="18"/>
      <c r="MNY222" s="18"/>
      <c r="MNZ222" s="15"/>
      <c r="MOA222" s="18"/>
      <c r="MOB222" s="18"/>
      <c r="MOC222" s="18"/>
      <c r="MOD222" s="15"/>
      <c r="MOE222" s="18"/>
      <c r="MOF222" s="18"/>
      <c r="MOG222" s="18"/>
      <c r="MOH222" s="15"/>
      <c r="MOI222" s="18"/>
      <c r="MOJ222" s="18"/>
      <c r="MOK222" s="18"/>
      <c r="MOL222" s="15"/>
      <c r="MOM222" s="18"/>
      <c r="MON222" s="18"/>
      <c r="MOO222" s="18"/>
      <c r="MOP222" s="15"/>
      <c r="MOQ222" s="18"/>
      <c r="MOR222" s="18"/>
      <c r="MOS222" s="18"/>
      <c r="MOT222" s="15"/>
      <c r="MOU222" s="18"/>
      <c r="MOV222" s="18"/>
      <c r="MOW222" s="18"/>
      <c r="MOX222" s="15"/>
      <c r="MOY222" s="18"/>
      <c r="MOZ222" s="18"/>
      <c r="MPA222" s="18"/>
      <c r="MPB222" s="15"/>
      <c r="MPC222" s="18"/>
      <c r="MPD222" s="18"/>
      <c r="MPE222" s="18"/>
      <c r="MPF222" s="15"/>
      <c r="MPG222" s="18"/>
      <c r="MPH222" s="18"/>
      <c r="MPI222" s="18"/>
      <c r="MPJ222" s="15"/>
      <c r="MPK222" s="18"/>
      <c r="MPL222" s="18"/>
      <c r="MPM222" s="18"/>
      <c r="MPN222" s="15"/>
      <c r="MPO222" s="18"/>
      <c r="MPP222" s="18"/>
      <c r="MPQ222" s="18"/>
      <c r="MPR222" s="15"/>
      <c r="MPS222" s="18"/>
      <c r="MPT222" s="18"/>
      <c r="MPU222" s="18"/>
      <c r="MPV222" s="15"/>
      <c r="MPW222" s="18"/>
      <c r="MPX222" s="18"/>
      <c r="MPY222" s="18"/>
      <c r="MPZ222" s="15"/>
      <c r="MQA222" s="18"/>
      <c r="MQB222" s="18"/>
      <c r="MQC222" s="18"/>
      <c r="MQD222" s="15"/>
      <c r="MQE222" s="18"/>
      <c r="MQF222" s="18"/>
      <c r="MQG222" s="18"/>
      <c r="MQH222" s="15"/>
      <c r="MQI222" s="18"/>
      <c r="MQJ222" s="18"/>
      <c r="MQK222" s="18"/>
      <c r="MQL222" s="15"/>
      <c r="MQM222" s="18"/>
      <c r="MQN222" s="18"/>
      <c r="MQO222" s="18"/>
      <c r="MQP222" s="15"/>
      <c r="MQQ222" s="18"/>
      <c r="MQR222" s="18"/>
      <c r="MQS222" s="18"/>
      <c r="MQT222" s="15"/>
      <c r="MQU222" s="18"/>
      <c r="MQV222" s="18"/>
      <c r="MQW222" s="18"/>
      <c r="MQX222" s="15"/>
      <c r="MQY222" s="18"/>
      <c r="MQZ222" s="18"/>
      <c r="MRA222" s="18"/>
      <c r="MRB222" s="15"/>
      <c r="MRC222" s="18"/>
      <c r="MRD222" s="18"/>
      <c r="MRE222" s="18"/>
      <c r="MRF222" s="15"/>
      <c r="MRG222" s="18"/>
      <c r="MRH222" s="18"/>
      <c r="MRI222" s="18"/>
      <c r="MRJ222" s="15"/>
      <c r="MRK222" s="18"/>
      <c r="MRL222" s="18"/>
      <c r="MRM222" s="18"/>
      <c r="MRN222" s="15"/>
      <c r="MRO222" s="18"/>
      <c r="MRP222" s="18"/>
      <c r="MRQ222" s="18"/>
      <c r="MRR222" s="15"/>
      <c r="MRS222" s="18"/>
      <c r="MRT222" s="18"/>
      <c r="MRU222" s="18"/>
      <c r="MRV222" s="15"/>
      <c r="MRW222" s="18"/>
      <c r="MRX222" s="18"/>
      <c r="MRY222" s="18"/>
      <c r="MRZ222" s="15"/>
      <c r="MSA222" s="18"/>
      <c r="MSB222" s="18"/>
      <c r="MSC222" s="18"/>
      <c r="MSD222" s="15"/>
      <c r="MSE222" s="18"/>
      <c r="MSF222" s="18"/>
      <c r="MSG222" s="18"/>
      <c r="MSH222" s="15"/>
      <c r="MSI222" s="18"/>
      <c r="MSJ222" s="18"/>
      <c r="MSK222" s="18"/>
      <c r="MSL222" s="15"/>
      <c r="MSM222" s="18"/>
      <c r="MSN222" s="18"/>
      <c r="MSO222" s="18"/>
      <c r="MSP222" s="15"/>
      <c r="MSQ222" s="18"/>
      <c r="MSR222" s="18"/>
      <c r="MSS222" s="18"/>
      <c r="MST222" s="15"/>
      <c r="MSU222" s="18"/>
      <c r="MSV222" s="18"/>
      <c r="MSW222" s="18"/>
      <c r="MSX222" s="15"/>
      <c r="MSY222" s="18"/>
      <c r="MSZ222" s="18"/>
      <c r="MTA222" s="18"/>
      <c r="MTB222" s="15"/>
      <c r="MTC222" s="18"/>
      <c r="MTD222" s="18"/>
      <c r="MTE222" s="18"/>
      <c r="MTF222" s="15"/>
      <c r="MTG222" s="18"/>
      <c r="MTH222" s="18"/>
      <c r="MTI222" s="18"/>
      <c r="MTJ222" s="15"/>
      <c r="MTK222" s="18"/>
      <c r="MTL222" s="18"/>
      <c r="MTM222" s="18"/>
      <c r="MTN222" s="15"/>
      <c r="MTO222" s="18"/>
      <c r="MTP222" s="18"/>
      <c r="MTQ222" s="18"/>
      <c r="MTR222" s="15"/>
      <c r="MTS222" s="18"/>
      <c r="MTT222" s="18"/>
      <c r="MTU222" s="18"/>
      <c r="MTV222" s="15"/>
      <c r="MTW222" s="18"/>
      <c r="MTX222" s="18"/>
      <c r="MTY222" s="18"/>
      <c r="MTZ222" s="15"/>
      <c r="MUA222" s="18"/>
      <c r="MUB222" s="18"/>
      <c r="MUC222" s="18"/>
      <c r="MUD222" s="15"/>
      <c r="MUE222" s="18"/>
      <c r="MUF222" s="18"/>
      <c r="MUG222" s="18"/>
      <c r="MUH222" s="15"/>
      <c r="MUI222" s="18"/>
      <c r="MUJ222" s="18"/>
      <c r="MUK222" s="18"/>
      <c r="MUL222" s="15"/>
      <c r="MUM222" s="18"/>
      <c r="MUN222" s="18"/>
      <c r="MUO222" s="18"/>
      <c r="MUP222" s="15"/>
      <c r="MUQ222" s="18"/>
      <c r="MUR222" s="18"/>
      <c r="MUS222" s="18"/>
      <c r="MUT222" s="15"/>
      <c r="MUU222" s="18"/>
      <c r="MUV222" s="18"/>
      <c r="MUW222" s="18"/>
      <c r="MUX222" s="15"/>
      <c r="MUY222" s="18"/>
      <c r="MUZ222" s="18"/>
      <c r="MVA222" s="18"/>
      <c r="MVB222" s="15"/>
      <c r="MVC222" s="18"/>
      <c r="MVD222" s="18"/>
      <c r="MVE222" s="18"/>
      <c r="MVF222" s="15"/>
      <c r="MVG222" s="18"/>
      <c r="MVH222" s="18"/>
      <c r="MVI222" s="18"/>
      <c r="MVJ222" s="15"/>
      <c r="MVK222" s="18"/>
      <c r="MVL222" s="18"/>
      <c r="MVM222" s="18"/>
      <c r="MVN222" s="15"/>
      <c r="MVO222" s="18"/>
      <c r="MVP222" s="18"/>
      <c r="MVQ222" s="18"/>
      <c r="MVR222" s="15"/>
      <c r="MVS222" s="18"/>
      <c r="MVT222" s="18"/>
      <c r="MVU222" s="18"/>
      <c r="MVV222" s="15"/>
      <c r="MVW222" s="18"/>
      <c r="MVX222" s="18"/>
      <c r="MVY222" s="18"/>
      <c r="MVZ222" s="15"/>
      <c r="MWA222" s="18"/>
      <c r="MWB222" s="18"/>
      <c r="MWC222" s="18"/>
      <c r="MWD222" s="15"/>
      <c r="MWE222" s="18"/>
      <c r="MWF222" s="18"/>
      <c r="MWG222" s="18"/>
      <c r="MWH222" s="15"/>
      <c r="MWI222" s="18"/>
      <c r="MWJ222" s="18"/>
      <c r="MWK222" s="18"/>
      <c r="MWL222" s="15"/>
      <c r="MWM222" s="18"/>
      <c r="MWN222" s="18"/>
      <c r="MWO222" s="18"/>
      <c r="MWP222" s="15"/>
      <c r="MWQ222" s="18"/>
      <c r="MWR222" s="18"/>
      <c r="MWS222" s="18"/>
      <c r="MWT222" s="15"/>
      <c r="MWU222" s="18"/>
      <c r="MWV222" s="18"/>
      <c r="MWW222" s="18"/>
      <c r="MWX222" s="15"/>
      <c r="MWY222" s="18"/>
      <c r="MWZ222" s="18"/>
      <c r="MXA222" s="18"/>
      <c r="MXB222" s="15"/>
      <c r="MXC222" s="18"/>
      <c r="MXD222" s="18"/>
      <c r="MXE222" s="18"/>
      <c r="MXF222" s="15"/>
      <c r="MXG222" s="18"/>
      <c r="MXH222" s="18"/>
      <c r="MXI222" s="18"/>
      <c r="MXJ222" s="15"/>
      <c r="MXK222" s="18"/>
      <c r="MXL222" s="18"/>
      <c r="MXM222" s="18"/>
      <c r="MXN222" s="15"/>
      <c r="MXO222" s="18"/>
      <c r="MXP222" s="18"/>
      <c r="MXQ222" s="18"/>
      <c r="MXR222" s="15"/>
      <c r="MXS222" s="18"/>
      <c r="MXT222" s="18"/>
      <c r="MXU222" s="18"/>
      <c r="MXV222" s="15"/>
      <c r="MXW222" s="18"/>
      <c r="MXX222" s="18"/>
      <c r="MXY222" s="18"/>
      <c r="MXZ222" s="15"/>
      <c r="MYA222" s="18"/>
      <c r="MYB222" s="18"/>
      <c r="MYC222" s="18"/>
      <c r="MYD222" s="15"/>
      <c r="MYE222" s="18"/>
      <c r="MYF222" s="18"/>
      <c r="MYG222" s="18"/>
      <c r="MYH222" s="15"/>
      <c r="MYI222" s="18"/>
      <c r="MYJ222" s="18"/>
      <c r="MYK222" s="18"/>
      <c r="MYL222" s="15"/>
      <c r="MYM222" s="18"/>
      <c r="MYN222" s="18"/>
      <c r="MYO222" s="18"/>
      <c r="MYP222" s="15"/>
      <c r="MYQ222" s="18"/>
      <c r="MYR222" s="18"/>
      <c r="MYS222" s="18"/>
      <c r="MYT222" s="15"/>
      <c r="MYU222" s="18"/>
      <c r="MYV222" s="18"/>
      <c r="MYW222" s="18"/>
      <c r="MYX222" s="15"/>
      <c r="MYY222" s="18"/>
      <c r="MYZ222" s="18"/>
      <c r="MZA222" s="18"/>
      <c r="MZB222" s="15"/>
      <c r="MZC222" s="18"/>
      <c r="MZD222" s="18"/>
      <c r="MZE222" s="18"/>
      <c r="MZF222" s="15"/>
      <c r="MZG222" s="18"/>
      <c r="MZH222" s="18"/>
      <c r="MZI222" s="18"/>
      <c r="MZJ222" s="15"/>
      <c r="MZK222" s="18"/>
      <c r="MZL222" s="18"/>
      <c r="MZM222" s="18"/>
      <c r="MZN222" s="15"/>
      <c r="MZO222" s="18"/>
      <c r="MZP222" s="18"/>
      <c r="MZQ222" s="18"/>
      <c r="MZR222" s="15"/>
      <c r="MZS222" s="18"/>
      <c r="MZT222" s="18"/>
      <c r="MZU222" s="18"/>
      <c r="MZV222" s="15"/>
      <c r="MZW222" s="18"/>
      <c r="MZX222" s="18"/>
      <c r="MZY222" s="18"/>
      <c r="MZZ222" s="15"/>
      <c r="NAA222" s="18"/>
      <c r="NAB222" s="18"/>
      <c r="NAC222" s="18"/>
      <c r="NAD222" s="15"/>
      <c r="NAE222" s="18"/>
      <c r="NAF222" s="18"/>
      <c r="NAG222" s="18"/>
      <c r="NAH222" s="15"/>
      <c r="NAI222" s="18"/>
      <c r="NAJ222" s="18"/>
      <c r="NAK222" s="18"/>
      <c r="NAL222" s="15"/>
      <c r="NAM222" s="18"/>
      <c r="NAN222" s="18"/>
      <c r="NAO222" s="18"/>
      <c r="NAP222" s="15"/>
      <c r="NAQ222" s="18"/>
      <c r="NAR222" s="18"/>
      <c r="NAS222" s="18"/>
      <c r="NAT222" s="15"/>
      <c r="NAU222" s="18"/>
      <c r="NAV222" s="18"/>
      <c r="NAW222" s="18"/>
      <c r="NAX222" s="15"/>
      <c r="NAY222" s="18"/>
      <c r="NAZ222" s="18"/>
      <c r="NBA222" s="18"/>
      <c r="NBB222" s="15"/>
      <c r="NBC222" s="18"/>
      <c r="NBD222" s="18"/>
      <c r="NBE222" s="18"/>
      <c r="NBF222" s="15"/>
      <c r="NBG222" s="18"/>
      <c r="NBH222" s="18"/>
      <c r="NBI222" s="18"/>
      <c r="NBJ222" s="15"/>
      <c r="NBK222" s="18"/>
      <c r="NBL222" s="18"/>
      <c r="NBM222" s="18"/>
      <c r="NBN222" s="15"/>
      <c r="NBO222" s="18"/>
      <c r="NBP222" s="18"/>
      <c r="NBQ222" s="18"/>
      <c r="NBR222" s="15"/>
      <c r="NBS222" s="18"/>
      <c r="NBT222" s="18"/>
      <c r="NBU222" s="18"/>
      <c r="NBV222" s="15"/>
      <c r="NBW222" s="18"/>
      <c r="NBX222" s="18"/>
      <c r="NBY222" s="18"/>
      <c r="NBZ222" s="15"/>
      <c r="NCA222" s="18"/>
      <c r="NCB222" s="18"/>
      <c r="NCC222" s="18"/>
      <c r="NCD222" s="15"/>
      <c r="NCE222" s="18"/>
      <c r="NCF222" s="18"/>
      <c r="NCG222" s="18"/>
      <c r="NCH222" s="15"/>
      <c r="NCI222" s="18"/>
      <c r="NCJ222" s="18"/>
      <c r="NCK222" s="18"/>
      <c r="NCL222" s="15"/>
      <c r="NCM222" s="18"/>
      <c r="NCN222" s="18"/>
      <c r="NCO222" s="18"/>
      <c r="NCP222" s="15"/>
      <c r="NCQ222" s="18"/>
      <c r="NCR222" s="18"/>
      <c r="NCS222" s="18"/>
      <c r="NCT222" s="15"/>
      <c r="NCU222" s="18"/>
      <c r="NCV222" s="18"/>
      <c r="NCW222" s="18"/>
      <c r="NCX222" s="15"/>
      <c r="NCY222" s="18"/>
      <c r="NCZ222" s="18"/>
      <c r="NDA222" s="18"/>
      <c r="NDB222" s="15"/>
      <c r="NDC222" s="18"/>
      <c r="NDD222" s="18"/>
      <c r="NDE222" s="18"/>
      <c r="NDF222" s="15"/>
      <c r="NDG222" s="18"/>
      <c r="NDH222" s="18"/>
      <c r="NDI222" s="18"/>
      <c r="NDJ222" s="15"/>
      <c r="NDK222" s="18"/>
      <c r="NDL222" s="18"/>
      <c r="NDM222" s="18"/>
      <c r="NDN222" s="15"/>
      <c r="NDO222" s="18"/>
      <c r="NDP222" s="18"/>
      <c r="NDQ222" s="18"/>
      <c r="NDR222" s="15"/>
      <c r="NDS222" s="18"/>
      <c r="NDT222" s="18"/>
      <c r="NDU222" s="18"/>
      <c r="NDV222" s="15"/>
      <c r="NDW222" s="18"/>
      <c r="NDX222" s="18"/>
      <c r="NDY222" s="18"/>
      <c r="NDZ222" s="15"/>
      <c r="NEA222" s="18"/>
      <c r="NEB222" s="18"/>
      <c r="NEC222" s="18"/>
      <c r="NED222" s="15"/>
      <c r="NEE222" s="18"/>
      <c r="NEF222" s="18"/>
      <c r="NEG222" s="18"/>
      <c r="NEH222" s="15"/>
      <c r="NEI222" s="18"/>
      <c r="NEJ222" s="18"/>
      <c r="NEK222" s="18"/>
      <c r="NEL222" s="15"/>
      <c r="NEM222" s="18"/>
      <c r="NEN222" s="18"/>
      <c r="NEO222" s="18"/>
      <c r="NEP222" s="15"/>
      <c r="NEQ222" s="18"/>
      <c r="NER222" s="18"/>
      <c r="NES222" s="18"/>
      <c r="NET222" s="15"/>
      <c r="NEU222" s="18"/>
      <c r="NEV222" s="18"/>
      <c r="NEW222" s="18"/>
      <c r="NEX222" s="15"/>
      <c r="NEY222" s="18"/>
      <c r="NEZ222" s="18"/>
      <c r="NFA222" s="18"/>
      <c r="NFB222" s="15"/>
      <c r="NFC222" s="18"/>
      <c r="NFD222" s="18"/>
      <c r="NFE222" s="18"/>
      <c r="NFF222" s="15"/>
      <c r="NFG222" s="18"/>
      <c r="NFH222" s="18"/>
      <c r="NFI222" s="18"/>
      <c r="NFJ222" s="15"/>
      <c r="NFK222" s="18"/>
      <c r="NFL222" s="18"/>
      <c r="NFM222" s="18"/>
      <c r="NFN222" s="15"/>
      <c r="NFO222" s="18"/>
      <c r="NFP222" s="18"/>
      <c r="NFQ222" s="18"/>
      <c r="NFR222" s="15"/>
      <c r="NFS222" s="18"/>
      <c r="NFT222" s="18"/>
      <c r="NFU222" s="18"/>
      <c r="NFV222" s="15"/>
      <c r="NFW222" s="18"/>
      <c r="NFX222" s="18"/>
      <c r="NFY222" s="18"/>
      <c r="NFZ222" s="15"/>
      <c r="NGA222" s="18"/>
      <c r="NGB222" s="18"/>
      <c r="NGC222" s="18"/>
      <c r="NGD222" s="15"/>
      <c r="NGE222" s="18"/>
      <c r="NGF222" s="18"/>
      <c r="NGG222" s="18"/>
      <c r="NGH222" s="15"/>
      <c r="NGI222" s="18"/>
      <c r="NGJ222" s="18"/>
      <c r="NGK222" s="18"/>
      <c r="NGL222" s="15"/>
      <c r="NGM222" s="18"/>
      <c r="NGN222" s="18"/>
      <c r="NGO222" s="18"/>
      <c r="NGP222" s="15"/>
      <c r="NGQ222" s="18"/>
      <c r="NGR222" s="18"/>
      <c r="NGS222" s="18"/>
      <c r="NGT222" s="15"/>
      <c r="NGU222" s="18"/>
      <c r="NGV222" s="18"/>
      <c r="NGW222" s="18"/>
      <c r="NGX222" s="15"/>
      <c r="NGY222" s="18"/>
      <c r="NGZ222" s="18"/>
      <c r="NHA222" s="18"/>
      <c r="NHB222" s="15"/>
      <c r="NHC222" s="18"/>
      <c r="NHD222" s="18"/>
      <c r="NHE222" s="18"/>
      <c r="NHF222" s="15"/>
      <c r="NHG222" s="18"/>
      <c r="NHH222" s="18"/>
      <c r="NHI222" s="18"/>
      <c r="NHJ222" s="15"/>
      <c r="NHK222" s="18"/>
      <c r="NHL222" s="18"/>
      <c r="NHM222" s="18"/>
      <c r="NHN222" s="15"/>
      <c r="NHO222" s="18"/>
      <c r="NHP222" s="18"/>
      <c r="NHQ222" s="18"/>
      <c r="NHR222" s="15"/>
      <c r="NHS222" s="18"/>
      <c r="NHT222" s="18"/>
      <c r="NHU222" s="18"/>
      <c r="NHV222" s="15"/>
      <c r="NHW222" s="18"/>
      <c r="NHX222" s="18"/>
      <c r="NHY222" s="18"/>
      <c r="NHZ222" s="15"/>
      <c r="NIA222" s="18"/>
      <c r="NIB222" s="18"/>
      <c r="NIC222" s="18"/>
      <c r="NID222" s="15"/>
      <c r="NIE222" s="18"/>
      <c r="NIF222" s="18"/>
      <c r="NIG222" s="18"/>
      <c r="NIH222" s="15"/>
      <c r="NII222" s="18"/>
      <c r="NIJ222" s="18"/>
      <c r="NIK222" s="18"/>
      <c r="NIL222" s="15"/>
      <c r="NIM222" s="18"/>
      <c r="NIN222" s="18"/>
      <c r="NIO222" s="18"/>
      <c r="NIP222" s="15"/>
      <c r="NIQ222" s="18"/>
      <c r="NIR222" s="18"/>
      <c r="NIS222" s="18"/>
      <c r="NIT222" s="15"/>
      <c r="NIU222" s="18"/>
      <c r="NIV222" s="18"/>
      <c r="NIW222" s="18"/>
      <c r="NIX222" s="15"/>
      <c r="NIY222" s="18"/>
      <c r="NIZ222" s="18"/>
      <c r="NJA222" s="18"/>
      <c r="NJB222" s="15"/>
      <c r="NJC222" s="18"/>
      <c r="NJD222" s="18"/>
      <c r="NJE222" s="18"/>
      <c r="NJF222" s="15"/>
      <c r="NJG222" s="18"/>
      <c r="NJH222" s="18"/>
      <c r="NJI222" s="18"/>
      <c r="NJJ222" s="15"/>
      <c r="NJK222" s="18"/>
      <c r="NJL222" s="18"/>
      <c r="NJM222" s="18"/>
      <c r="NJN222" s="15"/>
      <c r="NJO222" s="18"/>
      <c r="NJP222" s="18"/>
      <c r="NJQ222" s="18"/>
      <c r="NJR222" s="15"/>
      <c r="NJS222" s="18"/>
      <c r="NJT222" s="18"/>
      <c r="NJU222" s="18"/>
      <c r="NJV222" s="15"/>
      <c r="NJW222" s="18"/>
      <c r="NJX222" s="18"/>
      <c r="NJY222" s="18"/>
      <c r="NJZ222" s="15"/>
      <c r="NKA222" s="18"/>
      <c r="NKB222" s="18"/>
      <c r="NKC222" s="18"/>
      <c r="NKD222" s="15"/>
      <c r="NKE222" s="18"/>
      <c r="NKF222" s="18"/>
      <c r="NKG222" s="18"/>
      <c r="NKH222" s="15"/>
      <c r="NKI222" s="18"/>
      <c r="NKJ222" s="18"/>
      <c r="NKK222" s="18"/>
      <c r="NKL222" s="15"/>
      <c r="NKM222" s="18"/>
      <c r="NKN222" s="18"/>
      <c r="NKO222" s="18"/>
      <c r="NKP222" s="15"/>
      <c r="NKQ222" s="18"/>
      <c r="NKR222" s="18"/>
      <c r="NKS222" s="18"/>
      <c r="NKT222" s="15"/>
      <c r="NKU222" s="18"/>
      <c r="NKV222" s="18"/>
      <c r="NKW222" s="18"/>
      <c r="NKX222" s="15"/>
      <c r="NKY222" s="18"/>
      <c r="NKZ222" s="18"/>
      <c r="NLA222" s="18"/>
      <c r="NLB222" s="15"/>
      <c r="NLC222" s="18"/>
      <c r="NLD222" s="18"/>
      <c r="NLE222" s="18"/>
      <c r="NLF222" s="15"/>
      <c r="NLG222" s="18"/>
      <c r="NLH222" s="18"/>
      <c r="NLI222" s="18"/>
      <c r="NLJ222" s="15"/>
      <c r="NLK222" s="18"/>
      <c r="NLL222" s="18"/>
      <c r="NLM222" s="18"/>
      <c r="NLN222" s="15"/>
      <c r="NLO222" s="18"/>
      <c r="NLP222" s="18"/>
      <c r="NLQ222" s="18"/>
      <c r="NLR222" s="15"/>
      <c r="NLS222" s="18"/>
      <c r="NLT222" s="18"/>
      <c r="NLU222" s="18"/>
      <c r="NLV222" s="15"/>
      <c r="NLW222" s="18"/>
      <c r="NLX222" s="18"/>
      <c r="NLY222" s="18"/>
      <c r="NLZ222" s="15"/>
      <c r="NMA222" s="18"/>
      <c r="NMB222" s="18"/>
      <c r="NMC222" s="18"/>
      <c r="NMD222" s="15"/>
      <c r="NME222" s="18"/>
      <c r="NMF222" s="18"/>
      <c r="NMG222" s="18"/>
      <c r="NMH222" s="15"/>
      <c r="NMI222" s="18"/>
      <c r="NMJ222" s="18"/>
      <c r="NMK222" s="18"/>
      <c r="NML222" s="15"/>
      <c r="NMM222" s="18"/>
      <c r="NMN222" s="18"/>
      <c r="NMO222" s="18"/>
      <c r="NMP222" s="15"/>
      <c r="NMQ222" s="18"/>
      <c r="NMR222" s="18"/>
      <c r="NMS222" s="18"/>
      <c r="NMT222" s="15"/>
      <c r="NMU222" s="18"/>
      <c r="NMV222" s="18"/>
      <c r="NMW222" s="18"/>
      <c r="NMX222" s="15"/>
      <c r="NMY222" s="18"/>
      <c r="NMZ222" s="18"/>
      <c r="NNA222" s="18"/>
      <c r="NNB222" s="15"/>
      <c r="NNC222" s="18"/>
      <c r="NND222" s="18"/>
      <c r="NNE222" s="18"/>
      <c r="NNF222" s="15"/>
      <c r="NNG222" s="18"/>
      <c r="NNH222" s="18"/>
      <c r="NNI222" s="18"/>
      <c r="NNJ222" s="15"/>
      <c r="NNK222" s="18"/>
      <c r="NNL222" s="18"/>
      <c r="NNM222" s="18"/>
      <c r="NNN222" s="15"/>
      <c r="NNO222" s="18"/>
      <c r="NNP222" s="18"/>
      <c r="NNQ222" s="18"/>
      <c r="NNR222" s="15"/>
      <c r="NNS222" s="18"/>
      <c r="NNT222" s="18"/>
      <c r="NNU222" s="18"/>
      <c r="NNV222" s="15"/>
      <c r="NNW222" s="18"/>
      <c r="NNX222" s="18"/>
      <c r="NNY222" s="18"/>
      <c r="NNZ222" s="15"/>
      <c r="NOA222" s="18"/>
      <c r="NOB222" s="18"/>
      <c r="NOC222" s="18"/>
      <c r="NOD222" s="15"/>
      <c r="NOE222" s="18"/>
      <c r="NOF222" s="18"/>
      <c r="NOG222" s="18"/>
      <c r="NOH222" s="15"/>
      <c r="NOI222" s="18"/>
      <c r="NOJ222" s="18"/>
      <c r="NOK222" s="18"/>
      <c r="NOL222" s="15"/>
      <c r="NOM222" s="18"/>
      <c r="NON222" s="18"/>
      <c r="NOO222" s="18"/>
      <c r="NOP222" s="15"/>
      <c r="NOQ222" s="18"/>
      <c r="NOR222" s="18"/>
      <c r="NOS222" s="18"/>
      <c r="NOT222" s="15"/>
      <c r="NOU222" s="18"/>
      <c r="NOV222" s="18"/>
      <c r="NOW222" s="18"/>
      <c r="NOX222" s="15"/>
      <c r="NOY222" s="18"/>
      <c r="NOZ222" s="18"/>
      <c r="NPA222" s="18"/>
      <c r="NPB222" s="15"/>
      <c r="NPC222" s="18"/>
      <c r="NPD222" s="18"/>
      <c r="NPE222" s="18"/>
      <c r="NPF222" s="15"/>
      <c r="NPG222" s="18"/>
      <c r="NPH222" s="18"/>
      <c r="NPI222" s="18"/>
      <c r="NPJ222" s="15"/>
      <c r="NPK222" s="18"/>
      <c r="NPL222" s="18"/>
      <c r="NPM222" s="18"/>
      <c r="NPN222" s="15"/>
      <c r="NPO222" s="18"/>
      <c r="NPP222" s="18"/>
      <c r="NPQ222" s="18"/>
      <c r="NPR222" s="15"/>
      <c r="NPS222" s="18"/>
      <c r="NPT222" s="18"/>
      <c r="NPU222" s="18"/>
      <c r="NPV222" s="15"/>
      <c r="NPW222" s="18"/>
      <c r="NPX222" s="18"/>
      <c r="NPY222" s="18"/>
      <c r="NPZ222" s="15"/>
      <c r="NQA222" s="18"/>
      <c r="NQB222" s="18"/>
      <c r="NQC222" s="18"/>
      <c r="NQD222" s="15"/>
      <c r="NQE222" s="18"/>
      <c r="NQF222" s="18"/>
      <c r="NQG222" s="18"/>
      <c r="NQH222" s="15"/>
      <c r="NQI222" s="18"/>
      <c r="NQJ222" s="18"/>
      <c r="NQK222" s="18"/>
      <c r="NQL222" s="15"/>
      <c r="NQM222" s="18"/>
      <c r="NQN222" s="18"/>
      <c r="NQO222" s="18"/>
      <c r="NQP222" s="15"/>
      <c r="NQQ222" s="18"/>
      <c r="NQR222" s="18"/>
      <c r="NQS222" s="18"/>
      <c r="NQT222" s="15"/>
      <c r="NQU222" s="18"/>
      <c r="NQV222" s="18"/>
      <c r="NQW222" s="18"/>
      <c r="NQX222" s="15"/>
      <c r="NQY222" s="18"/>
      <c r="NQZ222" s="18"/>
      <c r="NRA222" s="18"/>
      <c r="NRB222" s="15"/>
      <c r="NRC222" s="18"/>
      <c r="NRD222" s="18"/>
      <c r="NRE222" s="18"/>
      <c r="NRF222" s="15"/>
      <c r="NRG222" s="18"/>
      <c r="NRH222" s="18"/>
      <c r="NRI222" s="18"/>
      <c r="NRJ222" s="15"/>
      <c r="NRK222" s="18"/>
      <c r="NRL222" s="18"/>
      <c r="NRM222" s="18"/>
      <c r="NRN222" s="15"/>
      <c r="NRO222" s="18"/>
      <c r="NRP222" s="18"/>
      <c r="NRQ222" s="18"/>
      <c r="NRR222" s="15"/>
      <c r="NRS222" s="18"/>
      <c r="NRT222" s="18"/>
      <c r="NRU222" s="18"/>
      <c r="NRV222" s="15"/>
      <c r="NRW222" s="18"/>
      <c r="NRX222" s="18"/>
      <c r="NRY222" s="18"/>
      <c r="NRZ222" s="15"/>
      <c r="NSA222" s="18"/>
      <c r="NSB222" s="18"/>
      <c r="NSC222" s="18"/>
      <c r="NSD222" s="15"/>
      <c r="NSE222" s="18"/>
      <c r="NSF222" s="18"/>
      <c r="NSG222" s="18"/>
      <c r="NSH222" s="15"/>
      <c r="NSI222" s="18"/>
      <c r="NSJ222" s="18"/>
      <c r="NSK222" s="18"/>
      <c r="NSL222" s="15"/>
      <c r="NSM222" s="18"/>
      <c r="NSN222" s="18"/>
      <c r="NSO222" s="18"/>
      <c r="NSP222" s="15"/>
      <c r="NSQ222" s="18"/>
      <c r="NSR222" s="18"/>
      <c r="NSS222" s="18"/>
      <c r="NST222" s="15"/>
      <c r="NSU222" s="18"/>
      <c r="NSV222" s="18"/>
      <c r="NSW222" s="18"/>
      <c r="NSX222" s="15"/>
      <c r="NSY222" s="18"/>
      <c r="NSZ222" s="18"/>
      <c r="NTA222" s="18"/>
      <c r="NTB222" s="15"/>
      <c r="NTC222" s="18"/>
      <c r="NTD222" s="18"/>
      <c r="NTE222" s="18"/>
      <c r="NTF222" s="15"/>
      <c r="NTG222" s="18"/>
      <c r="NTH222" s="18"/>
      <c r="NTI222" s="18"/>
      <c r="NTJ222" s="15"/>
      <c r="NTK222" s="18"/>
      <c r="NTL222" s="18"/>
      <c r="NTM222" s="18"/>
      <c r="NTN222" s="15"/>
      <c r="NTO222" s="18"/>
      <c r="NTP222" s="18"/>
      <c r="NTQ222" s="18"/>
      <c r="NTR222" s="15"/>
      <c r="NTS222" s="18"/>
      <c r="NTT222" s="18"/>
      <c r="NTU222" s="18"/>
      <c r="NTV222" s="15"/>
      <c r="NTW222" s="18"/>
      <c r="NTX222" s="18"/>
      <c r="NTY222" s="18"/>
      <c r="NTZ222" s="15"/>
      <c r="NUA222" s="18"/>
      <c r="NUB222" s="18"/>
      <c r="NUC222" s="18"/>
      <c r="NUD222" s="15"/>
      <c r="NUE222" s="18"/>
      <c r="NUF222" s="18"/>
      <c r="NUG222" s="18"/>
      <c r="NUH222" s="15"/>
      <c r="NUI222" s="18"/>
      <c r="NUJ222" s="18"/>
      <c r="NUK222" s="18"/>
      <c r="NUL222" s="15"/>
      <c r="NUM222" s="18"/>
      <c r="NUN222" s="18"/>
      <c r="NUO222" s="18"/>
      <c r="NUP222" s="15"/>
      <c r="NUQ222" s="18"/>
      <c r="NUR222" s="18"/>
      <c r="NUS222" s="18"/>
      <c r="NUT222" s="15"/>
      <c r="NUU222" s="18"/>
      <c r="NUV222" s="18"/>
      <c r="NUW222" s="18"/>
      <c r="NUX222" s="15"/>
      <c r="NUY222" s="18"/>
      <c r="NUZ222" s="18"/>
      <c r="NVA222" s="18"/>
      <c r="NVB222" s="15"/>
      <c r="NVC222" s="18"/>
      <c r="NVD222" s="18"/>
      <c r="NVE222" s="18"/>
      <c r="NVF222" s="15"/>
      <c r="NVG222" s="18"/>
      <c r="NVH222" s="18"/>
      <c r="NVI222" s="18"/>
      <c r="NVJ222" s="15"/>
      <c r="NVK222" s="18"/>
      <c r="NVL222" s="18"/>
      <c r="NVM222" s="18"/>
      <c r="NVN222" s="15"/>
      <c r="NVO222" s="18"/>
      <c r="NVP222" s="18"/>
      <c r="NVQ222" s="18"/>
      <c r="NVR222" s="15"/>
      <c r="NVS222" s="18"/>
      <c r="NVT222" s="18"/>
      <c r="NVU222" s="18"/>
      <c r="NVV222" s="15"/>
      <c r="NVW222" s="18"/>
      <c r="NVX222" s="18"/>
      <c r="NVY222" s="18"/>
      <c r="NVZ222" s="15"/>
      <c r="NWA222" s="18"/>
      <c r="NWB222" s="18"/>
      <c r="NWC222" s="18"/>
      <c r="NWD222" s="15"/>
      <c r="NWE222" s="18"/>
      <c r="NWF222" s="18"/>
      <c r="NWG222" s="18"/>
      <c r="NWH222" s="15"/>
      <c r="NWI222" s="18"/>
      <c r="NWJ222" s="18"/>
      <c r="NWK222" s="18"/>
      <c r="NWL222" s="15"/>
      <c r="NWM222" s="18"/>
      <c r="NWN222" s="18"/>
      <c r="NWO222" s="18"/>
      <c r="NWP222" s="15"/>
      <c r="NWQ222" s="18"/>
      <c r="NWR222" s="18"/>
      <c r="NWS222" s="18"/>
      <c r="NWT222" s="15"/>
      <c r="NWU222" s="18"/>
      <c r="NWV222" s="18"/>
      <c r="NWW222" s="18"/>
      <c r="NWX222" s="15"/>
      <c r="NWY222" s="18"/>
      <c r="NWZ222" s="18"/>
      <c r="NXA222" s="18"/>
      <c r="NXB222" s="15"/>
      <c r="NXC222" s="18"/>
      <c r="NXD222" s="18"/>
      <c r="NXE222" s="18"/>
      <c r="NXF222" s="15"/>
      <c r="NXG222" s="18"/>
      <c r="NXH222" s="18"/>
      <c r="NXI222" s="18"/>
      <c r="NXJ222" s="15"/>
      <c r="NXK222" s="18"/>
      <c r="NXL222" s="18"/>
      <c r="NXM222" s="18"/>
      <c r="NXN222" s="15"/>
      <c r="NXO222" s="18"/>
      <c r="NXP222" s="18"/>
      <c r="NXQ222" s="18"/>
      <c r="NXR222" s="15"/>
      <c r="NXS222" s="18"/>
      <c r="NXT222" s="18"/>
      <c r="NXU222" s="18"/>
      <c r="NXV222" s="15"/>
      <c r="NXW222" s="18"/>
      <c r="NXX222" s="18"/>
      <c r="NXY222" s="18"/>
      <c r="NXZ222" s="15"/>
      <c r="NYA222" s="18"/>
      <c r="NYB222" s="18"/>
      <c r="NYC222" s="18"/>
      <c r="NYD222" s="15"/>
      <c r="NYE222" s="18"/>
      <c r="NYF222" s="18"/>
      <c r="NYG222" s="18"/>
      <c r="NYH222" s="15"/>
      <c r="NYI222" s="18"/>
      <c r="NYJ222" s="18"/>
      <c r="NYK222" s="18"/>
      <c r="NYL222" s="15"/>
      <c r="NYM222" s="18"/>
      <c r="NYN222" s="18"/>
      <c r="NYO222" s="18"/>
      <c r="NYP222" s="15"/>
      <c r="NYQ222" s="18"/>
      <c r="NYR222" s="18"/>
      <c r="NYS222" s="18"/>
      <c r="NYT222" s="15"/>
      <c r="NYU222" s="18"/>
      <c r="NYV222" s="18"/>
      <c r="NYW222" s="18"/>
      <c r="NYX222" s="15"/>
      <c r="NYY222" s="18"/>
      <c r="NYZ222" s="18"/>
      <c r="NZA222" s="18"/>
      <c r="NZB222" s="15"/>
      <c r="NZC222" s="18"/>
      <c r="NZD222" s="18"/>
      <c r="NZE222" s="18"/>
      <c r="NZF222" s="15"/>
      <c r="NZG222" s="18"/>
      <c r="NZH222" s="18"/>
      <c r="NZI222" s="18"/>
      <c r="NZJ222" s="15"/>
      <c r="NZK222" s="18"/>
      <c r="NZL222" s="18"/>
      <c r="NZM222" s="18"/>
      <c r="NZN222" s="15"/>
      <c r="NZO222" s="18"/>
      <c r="NZP222" s="18"/>
      <c r="NZQ222" s="18"/>
      <c r="NZR222" s="15"/>
      <c r="NZS222" s="18"/>
      <c r="NZT222" s="18"/>
      <c r="NZU222" s="18"/>
      <c r="NZV222" s="15"/>
      <c r="NZW222" s="18"/>
      <c r="NZX222" s="18"/>
      <c r="NZY222" s="18"/>
      <c r="NZZ222" s="15"/>
      <c r="OAA222" s="18"/>
      <c r="OAB222" s="18"/>
      <c r="OAC222" s="18"/>
      <c r="OAD222" s="15"/>
      <c r="OAE222" s="18"/>
      <c r="OAF222" s="18"/>
      <c r="OAG222" s="18"/>
      <c r="OAH222" s="15"/>
      <c r="OAI222" s="18"/>
      <c r="OAJ222" s="18"/>
      <c r="OAK222" s="18"/>
      <c r="OAL222" s="15"/>
      <c r="OAM222" s="18"/>
      <c r="OAN222" s="18"/>
      <c r="OAO222" s="18"/>
      <c r="OAP222" s="15"/>
      <c r="OAQ222" s="18"/>
      <c r="OAR222" s="18"/>
      <c r="OAS222" s="18"/>
      <c r="OAT222" s="15"/>
      <c r="OAU222" s="18"/>
      <c r="OAV222" s="18"/>
      <c r="OAW222" s="18"/>
      <c r="OAX222" s="15"/>
      <c r="OAY222" s="18"/>
      <c r="OAZ222" s="18"/>
      <c r="OBA222" s="18"/>
      <c r="OBB222" s="15"/>
      <c r="OBC222" s="18"/>
      <c r="OBD222" s="18"/>
      <c r="OBE222" s="18"/>
      <c r="OBF222" s="15"/>
      <c r="OBG222" s="18"/>
      <c r="OBH222" s="18"/>
      <c r="OBI222" s="18"/>
      <c r="OBJ222" s="15"/>
      <c r="OBK222" s="18"/>
      <c r="OBL222" s="18"/>
      <c r="OBM222" s="18"/>
      <c r="OBN222" s="15"/>
      <c r="OBO222" s="18"/>
      <c r="OBP222" s="18"/>
      <c r="OBQ222" s="18"/>
      <c r="OBR222" s="15"/>
      <c r="OBS222" s="18"/>
      <c r="OBT222" s="18"/>
      <c r="OBU222" s="18"/>
      <c r="OBV222" s="15"/>
      <c r="OBW222" s="18"/>
      <c r="OBX222" s="18"/>
      <c r="OBY222" s="18"/>
      <c r="OBZ222" s="15"/>
      <c r="OCA222" s="18"/>
      <c r="OCB222" s="18"/>
      <c r="OCC222" s="18"/>
      <c r="OCD222" s="15"/>
      <c r="OCE222" s="18"/>
      <c r="OCF222" s="18"/>
      <c r="OCG222" s="18"/>
      <c r="OCH222" s="15"/>
      <c r="OCI222" s="18"/>
      <c r="OCJ222" s="18"/>
      <c r="OCK222" s="18"/>
      <c r="OCL222" s="15"/>
      <c r="OCM222" s="18"/>
      <c r="OCN222" s="18"/>
      <c r="OCO222" s="18"/>
      <c r="OCP222" s="15"/>
      <c r="OCQ222" s="18"/>
      <c r="OCR222" s="18"/>
      <c r="OCS222" s="18"/>
      <c r="OCT222" s="15"/>
      <c r="OCU222" s="18"/>
      <c r="OCV222" s="18"/>
      <c r="OCW222" s="18"/>
      <c r="OCX222" s="15"/>
      <c r="OCY222" s="18"/>
      <c r="OCZ222" s="18"/>
      <c r="ODA222" s="18"/>
      <c r="ODB222" s="15"/>
      <c r="ODC222" s="18"/>
      <c r="ODD222" s="18"/>
      <c r="ODE222" s="18"/>
      <c r="ODF222" s="15"/>
      <c r="ODG222" s="18"/>
      <c r="ODH222" s="18"/>
      <c r="ODI222" s="18"/>
      <c r="ODJ222" s="15"/>
      <c r="ODK222" s="18"/>
      <c r="ODL222" s="18"/>
      <c r="ODM222" s="18"/>
      <c r="ODN222" s="15"/>
      <c r="ODO222" s="18"/>
      <c r="ODP222" s="18"/>
      <c r="ODQ222" s="18"/>
      <c r="ODR222" s="15"/>
      <c r="ODS222" s="18"/>
      <c r="ODT222" s="18"/>
      <c r="ODU222" s="18"/>
      <c r="ODV222" s="15"/>
      <c r="ODW222" s="18"/>
      <c r="ODX222" s="18"/>
      <c r="ODY222" s="18"/>
      <c r="ODZ222" s="15"/>
      <c r="OEA222" s="18"/>
      <c r="OEB222" s="18"/>
      <c r="OEC222" s="18"/>
      <c r="OED222" s="15"/>
      <c r="OEE222" s="18"/>
      <c r="OEF222" s="18"/>
      <c r="OEG222" s="18"/>
      <c r="OEH222" s="15"/>
      <c r="OEI222" s="18"/>
      <c r="OEJ222" s="18"/>
      <c r="OEK222" s="18"/>
      <c r="OEL222" s="15"/>
      <c r="OEM222" s="18"/>
      <c r="OEN222" s="18"/>
      <c r="OEO222" s="18"/>
      <c r="OEP222" s="15"/>
      <c r="OEQ222" s="18"/>
      <c r="OER222" s="18"/>
      <c r="OES222" s="18"/>
      <c r="OET222" s="15"/>
      <c r="OEU222" s="18"/>
      <c r="OEV222" s="18"/>
      <c r="OEW222" s="18"/>
      <c r="OEX222" s="15"/>
      <c r="OEY222" s="18"/>
      <c r="OEZ222" s="18"/>
      <c r="OFA222" s="18"/>
      <c r="OFB222" s="15"/>
      <c r="OFC222" s="18"/>
      <c r="OFD222" s="18"/>
      <c r="OFE222" s="18"/>
      <c r="OFF222" s="15"/>
      <c r="OFG222" s="18"/>
      <c r="OFH222" s="18"/>
      <c r="OFI222" s="18"/>
      <c r="OFJ222" s="15"/>
      <c r="OFK222" s="18"/>
      <c r="OFL222" s="18"/>
      <c r="OFM222" s="18"/>
      <c r="OFN222" s="15"/>
      <c r="OFO222" s="18"/>
      <c r="OFP222" s="18"/>
      <c r="OFQ222" s="18"/>
      <c r="OFR222" s="15"/>
      <c r="OFS222" s="18"/>
      <c r="OFT222" s="18"/>
      <c r="OFU222" s="18"/>
      <c r="OFV222" s="15"/>
      <c r="OFW222" s="18"/>
      <c r="OFX222" s="18"/>
      <c r="OFY222" s="18"/>
      <c r="OFZ222" s="15"/>
      <c r="OGA222" s="18"/>
      <c r="OGB222" s="18"/>
      <c r="OGC222" s="18"/>
      <c r="OGD222" s="15"/>
      <c r="OGE222" s="18"/>
      <c r="OGF222" s="18"/>
      <c r="OGG222" s="18"/>
      <c r="OGH222" s="15"/>
      <c r="OGI222" s="18"/>
      <c r="OGJ222" s="18"/>
      <c r="OGK222" s="18"/>
      <c r="OGL222" s="15"/>
      <c r="OGM222" s="18"/>
      <c r="OGN222" s="18"/>
      <c r="OGO222" s="18"/>
      <c r="OGP222" s="15"/>
      <c r="OGQ222" s="18"/>
      <c r="OGR222" s="18"/>
      <c r="OGS222" s="18"/>
      <c r="OGT222" s="15"/>
      <c r="OGU222" s="18"/>
      <c r="OGV222" s="18"/>
      <c r="OGW222" s="18"/>
      <c r="OGX222" s="15"/>
      <c r="OGY222" s="18"/>
      <c r="OGZ222" s="18"/>
      <c r="OHA222" s="18"/>
      <c r="OHB222" s="15"/>
      <c r="OHC222" s="18"/>
      <c r="OHD222" s="18"/>
      <c r="OHE222" s="18"/>
      <c r="OHF222" s="15"/>
      <c r="OHG222" s="18"/>
      <c r="OHH222" s="18"/>
      <c r="OHI222" s="18"/>
      <c r="OHJ222" s="15"/>
      <c r="OHK222" s="18"/>
      <c r="OHL222" s="18"/>
      <c r="OHM222" s="18"/>
      <c r="OHN222" s="15"/>
      <c r="OHO222" s="18"/>
      <c r="OHP222" s="18"/>
      <c r="OHQ222" s="18"/>
      <c r="OHR222" s="15"/>
      <c r="OHS222" s="18"/>
      <c r="OHT222" s="18"/>
      <c r="OHU222" s="18"/>
      <c r="OHV222" s="15"/>
      <c r="OHW222" s="18"/>
      <c r="OHX222" s="18"/>
      <c r="OHY222" s="18"/>
      <c r="OHZ222" s="15"/>
      <c r="OIA222" s="18"/>
      <c r="OIB222" s="18"/>
      <c r="OIC222" s="18"/>
      <c r="OID222" s="15"/>
      <c r="OIE222" s="18"/>
      <c r="OIF222" s="18"/>
      <c r="OIG222" s="18"/>
      <c r="OIH222" s="15"/>
      <c r="OII222" s="18"/>
      <c r="OIJ222" s="18"/>
      <c r="OIK222" s="18"/>
      <c r="OIL222" s="15"/>
      <c r="OIM222" s="18"/>
      <c r="OIN222" s="18"/>
      <c r="OIO222" s="18"/>
      <c r="OIP222" s="15"/>
      <c r="OIQ222" s="18"/>
      <c r="OIR222" s="18"/>
      <c r="OIS222" s="18"/>
      <c r="OIT222" s="15"/>
      <c r="OIU222" s="18"/>
      <c r="OIV222" s="18"/>
      <c r="OIW222" s="18"/>
      <c r="OIX222" s="15"/>
      <c r="OIY222" s="18"/>
      <c r="OIZ222" s="18"/>
      <c r="OJA222" s="18"/>
      <c r="OJB222" s="15"/>
      <c r="OJC222" s="18"/>
      <c r="OJD222" s="18"/>
      <c r="OJE222" s="18"/>
      <c r="OJF222" s="15"/>
      <c r="OJG222" s="18"/>
      <c r="OJH222" s="18"/>
      <c r="OJI222" s="18"/>
      <c r="OJJ222" s="15"/>
      <c r="OJK222" s="18"/>
      <c r="OJL222" s="18"/>
      <c r="OJM222" s="18"/>
      <c r="OJN222" s="15"/>
      <c r="OJO222" s="18"/>
      <c r="OJP222" s="18"/>
      <c r="OJQ222" s="18"/>
      <c r="OJR222" s="15"/>
      <c r="OJS222" s="18"/>
      <c r="OJT222" s="18"/>
      <c r="OJU222" s="18"/>
      <c r="OJV222" s="15"/>
      <c r="OJW222" s="18"/>
      <c r="OJX222" s="18"/>
      <c r="OJY222" s="18"/>
      <c r="OJZ222" s="15"/>
      <c r="OKA222" s="18"/>
      <c r="OKB222" s="18"/>
      <c r="OKC222" s="18"/>
      <c r="OKD222" s="15"/>
      <c r="OKE222" s="18"/>
      <c r="OKF222" s="18"/>
      <c r="OKG222" s="18"/>
      <c r="OKH222" s="15"/>
      <c r="OKI222" s="18"/>
      <c r="OKJ222" s="18"/>
      <c r="OKK222" s="18"/>
      <c r="OKL222" s="15"/>
      <c r="OKM222" s="18"/>
      <c r="OKN222" s="18"/>
      <c r="OKO222" s="18"/>
      <c r="OKP222" s="15"/>
      <c r="OKQ222" s="18"/>
      <c r="OKR222" s="18"/>
      <c r="OKS222" s="18"/>
      <c r="OKT222" s="15"/>
      <c r="OKU222" s="18"/>
      <c r="OKV222" s="18"/>
      <c r="OKW222" s="18"/>
      <c r="OKX222" s="15"/>
      <c r="OKY222" s="18"/>
      <c r="OKZ222" s="18"/>
      <c r="OLA222" s="18"/>
      <c r="OLB222" s="15"/>
      <c r="OLC222" s="18"/>
      <c r="OLD222" s="18"/>
      <c r="OLE222" s="18"/>
      <c r="OLF222" s="15"/>
      <c r="OLG222" s="18"/>
      <c r="OLH222" s="18"/>
      <c r="OLI222" s="18"/>
      <c r="OLJ222" s="15"/>
      <c r="OLK222" s="18"/>
      <c r="OLL222" s="18"/>
      <c r="OLM222" s="18"/>
      <c r="OLN222" s="15"/>
      <c r="OLO222" s="18"/>
      <c r="OLP222" s="18"/>
      <c r="OLQ222" s="18"/>
      <c r="OLR222" s="15"/>
      <c r="OLS222" s="18"/>
      <c r="OLT222" s="18"/>
      <c r="OLU222" s="18"/>
      <c r="OLV222" s="15"/>
      <c r="OLW222" s="18"/>
      <c r="OLX222" s="18"/>
      <c r="OLY222" s="18"/>
      <c r="OLZ222" s="15"/>
      <c r="OMA222" s="18"/>
      <c r="OMB222" s="18"/>
      <c r="OMC222" s="18"/>
      <c r="OMD222" s="15"/>
      <c r="OME222" s="18"/>
      <c r="OMF222" s="18"/>
      <c r="OMG222" s="18"/>
      <c r="OMH222" s="15"/>
      <c r="OMI222" s="18"/>
      <c r="OMJ222" s="18"/>
      <c r="OMK222" s="18"/>
      <c r="OML222" s="15"/>
      <c r="OMM222" s="18"/>
      <c r="OMN222" s="18"/>
      <c r="OMO222" s="18"/>
      <c r="OMP222" s="15"/>
      <c r="OMQ222" s="18"/>
      <c r="OMR222" s="18"/>
      <c r="OMS222" s="18"/>
      <c r="OMT222" s="15"/>
      <c r="OMU222" s="18"/>
      <c r="OMV222" s="18"/>
      <c r="OMW222" s="18"/>
      <c r="OMX222" s="15"/>
      <c r="OMY222" s="18"/>
      <c r="OMZ222" s="18"/>
      <c r="ONA222" s="18"/>
      <c r="ONB222" s="15"/>
      <c r="ONC222" s="18"/>
      <c r="OND222" s="18"/>
      <c r="ONE222" s="18"/>
      <c r="ONF222" s="15"/>
      <c r="ONG222" s="18"/>
      <c r="ONH222" s="18"/>
      <c r="ONI222" s="18"/>
      <c r="ONJ222" s="15"/>
      <c r="ONK222" s="18"/>
      <c r="ONL222" s="18"/>
      <c r="ONM222" s="18"/>
      <c r="ONN222" s="15"/>
      <c r="ONO222" s="18"/>
      <c r="ONP222" s="18"/>
      <c r="ONQ222" s="18"/>
      <c r="ONR222" s="15"/>
      <c r="ONS222" s="18"/>
      <c r="ONT222" s="18"/>
      <c r="ONU222" s="18"/>
      <c r="ONV222" s="15"/>
      <c r="ONW222" s="18"/>
      <c r="ONX222" s="18"/>
      <c r="ONY222" s="18"/>
      <c r="ONZ222" s="15"/>
      <c r="OOA222" s="18"/>
      <c r="OOB222" s="18"/>
      <c r="OOC222" s="18"/>
      <c r="OOD222" s="15"/>
      <c r="OOE222" s="18"/>
      <c r="OOF222" s="18"/>
      <c r="OOG222" s="18"/>
      <c r="OOH222" s="15"/>
      <c r="OOI222" s="18"/>
      <c r="OOJ222" s="18"/>
      <c r="OOK222" s="18"/>
      <c r="OOL222" s="15"/>
      <c r="OOM222" s="18"/>
      <c r="OON222" s="18"/>
      <c r="OOO222" s="18"/>
      <c r="OOP222" s="15"/>
      <c r="OOQ222" s="18"/>
      <c r="OOR222" s="18"/>
      <c r="OOS222" s="18"/>
      <c r="OOT222" s="15"/>
      <c r="OOU222" s="18"/>
      <c r="OOV222" s="18"/>
      <c r="OOW222" s="18"/>
      <c r="OOX222" s="15"/>
      <c r="OOY222" s="18"/>
      <c r="OOZ222" s="18"/>
      <c r="OPA222" s="18"/>
      <c r="OPB222" s="15"/>
      <c r="OPC222" s="18"/>
      <c r="OPD222" s="18"/>
      <c r="OPE222" s="18"/>
      <c r="OPF222" s="15"/>
      <c r="OPG222" s="18"/>
      <c r="OPH222" s="18"/>
      <c r="OPI222" s="18"/>
      <c r="OPJ222" s="15"/>
      <c r="OPK222" s="18"/>
      <c r="OPL222" s="18"/>
      <c r="OPM222" s="18"/>
      <c r="OPN222" s="15"/>
      <c r="OPO222" s="18"/>
      <c r="OPP222" s="18"/>
      <c r="OPQ222" s="18"/>
      <c r="OPR222" s="15"/>
      <c r="OPS222" s="18"/>
      <c r="OPT222" s="18"/>
      <c r="OPU222" s="18"/>
      <c r="OPV222" s="15"/>
      <c r="OPW222" s="18"/>
      <c r="OPX222" s="18"/>
      <c r="OPY222" s="18"/>
      <c r="OPZ222" s="15"/>
      <c r="OQA222" s="18"/>
      <c r="OQB222" s="18"/>
      <c r="OQC222" s="18"/>
      <c r="OQD222" s="15"/>
      <c r="OQE222" s="18"/>
      <c r="OQF222" s="18"/>
      <c r="OQG222" s="18"/>
      <c r="OQH222" s="15"/>
      <c r="OQI222" s="18"/>
      <c r="OQJ222" s="18"/>
      <c r="OQK222" s="18"/>
      <c r="OQL222" s="15"/>
      <c r="OQM222" s="18"/>
      <c r="OQN222" s="18"/>
      <c r="OQO222" s="18"/>
      <c r="OQP222" s="15"/>
      <c r="OQQ222" s="18"/>
      <c r="OQR222" s="18"/>
      <c r="OQS222" s="18"/>
      <c r="OQT222" s="15"/>
      <c r="OQU222" s="18"/>
      <c r="OQV222" s="18"/>
      <c r="OQW222" s="18"/>
      <c r="OQX222" s="15"/>
      <c r="OQY222" s="18"/>
      <c r="OQZ222" s="18"/>
      <c r="ORA222" s="18"/>
      <c r="ORB222" s="15"/>
      <c r="ORC222" s="18"/>
      <c r="ORD222" s="18"/>
      <c r="ORE222" s="18"/>
      <c r="ORF222" s="15"/>
      <c r="ORG222" s="18"/>
      <c r="ORH222" s="18"/>
      <c r="ORI222" s="18"/>
      <c r="ORJ222" s="15"/>
      <c r="ORK222" s="18"/>
      <c r="ORL222" s="18"/>
      <c r="ORM222" s="18"/>
      <c r="ORN222" s="15"/>
      <c r="ORO222" s="18"/>
      <c r="ORP222" s="18"/>
      <c r="ORQ222" s="18"/>
      <c r="ORR222" s="15"/>
      <c r="ORS222" s="18"/>
      <c r="ORT222" s="18"/>
      <c r="ORU222" s="18"/>
      <c r="ORV222" s="15"/>
      <c r="ORW222" s="18"/>
      <c r="ORX222" s="18"/>
      <c r="ORY222" s="18"/>
      <c r="ORZ222" s="15"/>
      <c r="OSA222" s="18"/>
      <c r="OSB222" s="18"/>
      <c r="OSC222" s="18"/>
      <c r="OSD222" s="15"/>
      <c r="OSE222" s="18"/>
      <c r="OSF222" s="18"/>
      <c r="OSG222" s="18"/>
      <c r="OSH222" s="15"/>
      <c r="OSI222" s="18"/>
      <c r="OSJ222" s="18"/>
      <c r="OSK222" s="18"/>
      <c r="OSL222" s="15"/>
      <c r="OSM222" s="18"/>
      <c r="OSN222" s="18"/>
      <c r="OSO222" s="18"/>
      <c r="OSP222" s="15"/>
      <c r="OSQ222" s="18"/>
      <c r="OSR222" s="18"/>
      <c r="OSS222" s="18"/>
      <c r="OST222" s="15"/>
      <c r="OSU222" s="18"/>
      <c r="OSV222" s="18"/>
      <c r="OSW222" s="18"/>
      <c r="OSX222" s="15"/>
      <c r="OSY222" s="18"/>
      <c r="OSZ222" s="18"/>
      <c r="OTA222" s="18"/>
      <c r="OTB222" s="15"/>
      <c r="OTC222" s="18"/>
      <c r="OTD222" s="18"/>
      <c r="OTE222" s="18"/>
      <c r="OTF222" s="15"/>
      <c r="OTG222" s="18"/>
      <c r="OTH222" s="18"/>
      <c r="OTI222" s="18"/>
      <c r="OTJ222" s="15"/>
      <c r="OTK222" s="18"/>
      <c r="OTL222" s="18"/>
      <c r="OTM222" s="18"/>
      <c r="OTN222" s="15"/>
      <c r="OTO222" s="18"/>
      <c r="OTP222" s="18"/>
      <c r="OTQ222" s="18"/>
      <c r="OTR222" s="15"/>
      <c r="OTS222" s="18"/>
      <c r="OTT222" s="18"/>
      <c r="OTU222" s="18"/>
      <c r="OTV222" s="15"/>
      <c r="OTW222" s="18"/>
      <c r="OTX222" s="18"/>
      <c r="OTY222" s="18"/>
      <c r="OTZ222" s="15"/>
      <c r="OUA222" s="18"/>
      <c r="OUB222" s="18"/>
      <c r="OUC222" s="18"/>
      <c r="OUD222" s="15"/>
      <c r="OUE222" s="18"/>
      <c r="OUF222" s="18"/>
      <c r="OUG222" s="18"/>
      <c r="OUH222" s="15"/>
      <c r="OUI222" s="18"/>
      <c r="OUJ222" s="18"/>
      <c r="OUK222" s="18"/>
      <c r="OUL222" s="15"/>
      <c r="OUM222" s="18"/>
      <c r="OUN222" s="18"/>
      <c r="OUO222" s="18"/>
      <c r="OUP222" s="15"/>
      <c r="OUQ222" s="18"/>
      <c r="OUR222" s="18"/>
      <c r="OUS222" s="18"/>
      <c r="OUT222" s="15"/>
      <c r="OUU222" s="18"/>
      <c r="OUV222" s="18"/>
      <c r="OUW222" s="18"/>
      <c r="OUX222" s="15"/>
      <c r="OUY222" s="18"/>
      <c r="OUZ222" s="18"/>
      <c r="OVA222" s="18"/>
      <c r="OVB222" s="15"/>
      <c r="OVC222" s="18"/>
      <c r="OVD222" s="18"/>
      <c r="OVE222" s="18"/>
      <c r="OVF222" s="15"/>
      <c r="OVG222" s="18"/>
      <c r="OVH222" s="18"/>
      <c r="OVI222" s="18"/>
      <c r="OVJ222" s="15"/>
      <c r="OVK222" s="18"/>
      <c r="OVL222" s="18"/>
      <c r="OVM222" s="18"/>
      <c r="OVN222" s="15"/>
      <c r="OVO222" s="18"/>
      <c r="OVP222" s="18"/>
      <c r="OVQ222" s="18"/>
      <c r="OVR222" s="15"/>
      <c r="OVS222" s="18"/>
      <c r="OVT222" s="18"/>
      <c r="OVU222" s="18"/>
      <c r="OVV222" s="15"/>
      <c r="OVW222" s="18"/>
      <c r="OVX222" s="18"/>
      <c r="OVY222" s="18"/>
      <c r="OVZ222" s="15"/>
      <c r="OWA222" s="18"/>
      <c r="OWB222" s="18"/>
      <c r="OWC222" s="18"/>
      <c r="OWD222" s="15"/>
      <c r="OWE222" s="18"/>
      <c r="OWF222" s="18"/>
      <c r="OWG222" s="18"/>
      <c r="OWH222" s="15"/>
      <c r="OWI222" s="18"/>
      <c r="OWJ222" s="18"/>
      <c r="OWK222" s="18"/>
      <c r="OWL222" s="15"/>
      <c r="OWM222" s="18"/>
      <c r="OWN222" s="18"/>
      <c r="OWO222" s="18"/>
      <c r="OWP222" s="15"/>
      <c r="OWQ222" s="18"/>
      <c r="OWR222" s="18"/>
      <c r="OWS222" s="18"/>
      <c r="OWT222" s="15"/>
      <c r="OWU222" s="18"/>
      <c r="OWV222" s="18"/>
      <c r="OWW222" s="18"/>
      <c r="OWX222" s="15"/>
      <c r="OWY222" s="18"/>
      <c r="OWZ222" s="18"/>
      <c r="OXA222" s="18"/>
      <c r="OXB222" s="15"/>
      <c r="OXC222" s="18"/>
      <c r="OXD222" s="18"/>
      <c r="OXE222" s="18"/>
      <c r="OXF222" s="15"/>
      <c r="OXG222" s="18"/>
      <c r="OXH222" s="18"/>
      <c r="OXI222" s="18"/>
      <c r="OXJ222" s="15"/>
      <c r="OXK222" s="18"/>
      <c r="OXL222" s="18"/>
      <c r="OXM222" s="18"/>
      <c r="OXN222" s="15"/>
      <c r="OXO222" s="18"/>
      <c r="OXP222" s="18"/>
      <c r="OXQ222" s="18"/>
      <c r="OXR222" s="15"/>
      <c r="OXS222" s="18"/>
      <c r="OXT222" s="18"/>
      <c r="OXU222" s="18"/>
      <c r="OXV222" s="15"/>
      <c r="OXW222" s="18"/>
      <c r="OXX222" s="18"/>
      <c r="OXY222" s="18"/>
      <c r="OXZ222" s="15"/>
      <c r="OYA222" s="18"/>
      <c r="OYB222" s="18"/>
      <c r="OYC222" s="18"/>
      <c r="OYD222" s="15"/>
      <c r="OYE222" s="18"/>
      <c r="OYF222" s="18"/>
      <c r="OYG222" s="18"/>
      <c r="OYH222" s="15"/>
      <c r="OYI222" s="18"/>
      <c r="OYJ222" s="18"/>
      <c r="OYK222" s="18"/>
      <c r="OYL222" s="15"/>
      <c r="OYM222" s="18"/>
      <c r="OYN222" s="18"/>
      <c r="OYO222" s="18"/>
      <c r="OYP222" s="15"/>
      <c r="OYQ222" s="18"/>
      <c r="OYR222" s="18"/>
      <c r="OYS222" s="18"/>
      <c r="OYT222" s="15"/>
      <c r="OYU222" s="18"/>
      <c r="OYV222" s="18"/>
      <c r="OYW222" s="18"/>
      <c r="OYX222" s="15"/>
      <c r="OYY222" s="18"/>
      <c r="OYZ222" s="18"/>
      <c r="OZA222" s="18"/>
      <c r="OZB222" s="15"/>
      <c r="OZC222" s="18"/>
      <c r="OZD222" s="18"/>
      <c r="OZE222" s="18"/>
      <c r="OZF222" s="15"/>
      <c r="OZG222" s="18"/>
      <c r="OZH222" s="18"/>
      <c r="OZI222" s="18"/>
      <c r="OZJ222" s="15"/>
      <c r="OZK222" s="18"/>
      <c r="OZL222" s="18"/>
      <c r="OZM222" s="18"/>
      <c r="OZN222" s="15"/>
      <c r="OZO222" s="18"/>
      <c r="OZP222" s="18"/>
      <c r="OZQ222" s="18"/>
      <c r="OZR222" s="15"/>
      <c r="OZS222" s="18"/>
      <c r="OZT222" s="18"/>
      <c r="OZU222" s="18"/>
      <c r="OZV222" s="15"/>
      <c r="OZW222" s="18"/>
      <c r="OZX222" s="18"/>
      <c r="OZY222" s="18"/>
      <c r="OZZ222" s="15"/>
      <c r="PAA222" s="18"/>
      <c r="PAB222" s="18"/>
      <c r="PAC222" s="18"/>
      <c r="PAD222" s="15"/>
      <c r="PAE222" s="18"/>
      <c r="PAF222" s="18"/>
      <c r="PAG222" s="18"/>
      <c r="PAH222" s="15"/>
      <c r="PAI222" s="18"/>
      <c r="PAJ222" s="18"/>
      <c r="PAK222" s="18"/>
      <c r="PAL222" s="15"/>
      <c r="PAM222" s="18"/>
      <c r="PAN222" s="18"/>
      <c r="PAO222" s="18"/>
      <c r="PAP222" s="15"/>
      <c r="PAQ222" s="18"/>
      <c r="PAR222" s="18"/>
      <c r="PAS222" s="18"/>
      <c r="PAT222" s="15"/>
      <c r="PAU222" s="18"/>
      <c r="PAV222" s="18"/>
      <c r="PAW222" s="18"/>
      <c r="PAX222" s="15"/>
      <c r="PAY222" s="18"/>
      <c r="PAZ222" s="18"/>
      <c r="PBA222" s="18"/>
      <c r="PBB222" s="15"/>
      <c r="PBC222" s="18"/>
      <c r="PBD222" s="18"/>
      <c r="PBE222" s="18"/>
      <c r="PBF222" s="15"/>
      <c r="PBG222" s="18"/>
      <c r="PBH222" s="18"/>
      <c r="PBI222" s="18"/>
      <c r="PBJ222" s="15"/>
      <c r="PBK222" s="18"/>
      <c r="PBL222" s="18"/>
      <c r="PBM222" s="18"/>
      <c r="PBN222" s="15"/>
      <c r="PBO222" s="18"/>
      <c r="PBP222" s="18"/>
      <c r="PBQ222" s="18"/>
      <c r="PBR222" s="15"/>
      <c r="PBS222" s="18"/>
      <c r="PBT222" s="18"/>
      <c r="PBU222" s="18"/>
      <c r="PBV222" s="15"/>
      <c r="PBW222" s="18"/>
      <c r="PBX222" s="18"/>
      <c r="PBY222" s="18"/>
      <c r="PBZ222" s="15"/>
      <c r="PCA222" s="18"/>
      <c r="PCB222" s="18"/>
      <c r="PCC222" s="18"/>
      <c r="PCD222" s="15"/>
      <c r="PCE222" s="18"/>
      <c r="PCF222" s="18"/>
      <c r="PCG222" s="18"/>
      <c r="PCH222" s="15"/>
      <c r="PCI222" s="18"/>
      <c r="PCJ222" s="18"/>
      <c r="PCK222" s="18"/>
      <c r="PCL222" s="15"/>
      <c r="PCM222" s="18"/>
      <c r="PCN222" s="18"/>
      <c r="PCO222" s="18"/>
      <c r="PCP222" s="15"/>
      <c r="PCQ222" s="18"/>
      <c r="PCR222" s="18"/>
      <c r="PCS222" s="18"/>
      <c r="PCT222" s="15"/>
      <c r="PCU222" s="18"/>
      <c r="PCV222" s="18"/>
      <c r="PCW222" s="18"/>
      <c r="PCX222" s="15"/>
      <c r="PCY222" s="18"/>
      <c r="PCZ222" s="18"/>
      <c r="PDA222" s="18"/>
      <c r="PDB222" s="15"/>
      <c r="PDC222" s="18"/>
      <c r="PDD222" s="18"/>
      <c r="PDE222" s="18"/>
      <c r="PDF222" s="15"/>
      <c r="PDG222" s="18"/>
      <c r="PDH222" s="18"/>
      <c r="PDI222" s="18"/>
      <c r="PDJ222" s="15"/>
      <c r="PDK222" s="18"/>
      <c r="PDL222" s="18"/>
      <c r="PDM222" s="18"/>
      <c r="PDN222" s="15"/>
      <c r="PDO222" s="18"/>
      <c r="PDP222" s="18"/>
      <c r="PDQ222" s="18"/>
      <c r="PDR222" s="15"/>
      <c r="PDS222" s="18"/>
      <c r="PDT222" s="18"/>
      <c r="PDU222" s="18"/>
      <c r="PDV222" s="15"/>
      <c r="PDW222" s="18"/>
      <c r="PDX222" s="18"/>
      <c r="PDY222" s="18"/>
      <c r="PDZ222" s="15"/>
      <c r="PEA222" s="18"/>
      <c r="PEB222" s="18"/>
      <c r="PEC222" s="18"/>
      <c r="PED222" s="15"/>
      <c r="PEE222" s="18"/>
      <c r="PEF222" s="18"/>
      <c r="PEG222" s="18"/>
      <c r="PEH222" s="15"/>
      <c r="PEI222" s="18"/>
      <c r="PEJ222" s="18"/>
      <c r="PEK222" s="18"/>
      <c r="PEL222" s="15"/>
      <c r="PEM222" s="18"/>
      <c r="PEN222" s="18"/>
      <c r="PEO222" s="18"/>
      <c r="PEP222" s="15"/>
      <c r="PEQ222" s="18"/>
      <c r="PER222" s="18"/>
      <c r="PES222" s="18"/>
      <c r="PET222" s="15"/>
      <c r="PEU222" s="18"/>
      <c r="PEV222" s="18"/>
      <c r="PEW222" s="18"/>
      <c r="PEX222" s="15"/>
      <c r="PEY222" s="18"/>
      <c r="PEZ222" s="18"/>
      <c r="PFA222" s="18"/>
      <c r="PFB222" s="15"/>
      <c r="PFC222" s="18"/>
      <c r="PFD222" s="18"/>
      <c r="PFE222" s="18"/>
      <c r="PFF222" s="15"/>
      <c r="PFG222" s="18"/>
      <c r="PFH222" s="18"/>
      <c r="PFI222" s="18"/>
      <c r="PFJ222" s="15"/>
      <c r="PFK222" s="18"/>
      <c r="PFL222" s="18"/>
      <c r="PFM222" s="18"/>
      <c r="PFN222" s="15"/>
      <c r="PFO222" s="18"/>
      <c r="PFP222" s="18"/>
      <c r="PFQ222" s="18"/>
      <c r="PFR222" s="15"/>
      <c r="PFS222" s="18"/>
      <c r="PFT222" s="18"/>
      <c r="PFU222" s="18"/>
      <c r="PFV222" s="15"/>
      <c r="PFW222" s="18"/>
      <c r="PFX222" s="18"/>
      <c r="PFY222" s="18"/>
      <c r="PFZ222" s="15"/>
      <c r="PGA222" s="18"/>
      <c r="PGB222" s="18"/>
      <c r="PGC222" s="18"/>
      <c r="PGD222" s="15"/>
      <c r="PGE222" s="18"/>
      <c r="PGF222" s="18"/>
      <c r="PGG222" s="18"/>
      <c r="PGH222" s="15"/>
      <c r="PGI222" s="18"/>
      <c r="PGJ222" s="18"/>
      <c r="PGK222" s="18"/>
      <c r="PGL222" s="15"/>
      <c r="PGM222" s="18"/>
      <c r="PGN222" s="18"/>
      <c r="PGO222" s="18"/>
      <c r="PGP222" s="15"/>
      <c r="PGQ222" s="18"/>
      <c r="PGR222" s="18"/>
      <c r="PGS222" s="18"/>
      <c r="PGT222" s="15"/>
      <c r="PGU222" s="18"/>
      <c r="PGV222" s="18"/>
      <c r="PGW222" s="18"/>
      <c r="PGX222" s="15"/>
      <c r="PGY222" s="18"/>
      <c r="PGZ222" s="18"/>
      <c r="PHA222" s="18"/>
      <c r="PHB222" s="15"/>
      <c r="PHC222" s="18"/>
      <c r="PHD222" s="18"/>
      <c r="PHE222" s="18"/>
      <c r="PHF222" s="15"/>
      <c r="PHG222" s="18"/>
      <c r="PHH222" s="18"/>
      <c r="PHI222" s="18"/>
      <c r="PHJ222" s="15"/>
      <c r="PHK222" s="18"/>
      <c r="PHL222" s="18"/>
      <c r="PHM222" s="18"/>
      <c r="PHN222" s="15"/>
      <c r="PHO222" s="18"/>
      <c r="PHP222" s="18"/>
      <c r="PHQ222" s="18"/>
      <c r="PHR222" s="15"/>
      <c r="PHS222" s="18"/>
      <c r="PHT222" s="18"/>
      <c r="PHU222" s="18"/>
      <c r="PHV222" s="15"/>
      <c r="PHW222" s="18"/>
      <c r="PHX222" s="18"/>
      <c r="PHY222" s="18"/>
      <c r="PHZ222" s="15"/>
      <c r="PIA222" s="18"/>
      <c r="PIB222" s="18"/>
      <c r="PIC222" s="18"/>
      <c r="PID222" s="15"/>
      <c r="PIE222" s="18"/>
      <c r="PIF222" s="18"/>
      <c r="PIG222" s="18"/>
      <c r="PIH222" s="15"/>
      <c r="PII222" s="18"/>
      <c r="PIJ222" s="18"/>
      <c r="PIK222" s="18"/>
      <c r="PIL222" s="15"/>
      <c r="PIM222" s="18"/>
      <c r="PIN222" s="18"/>
      <c r="PIO222" s="18"/>
      <c r="PIP222" s="15"/>
      <c r="PIQ222" s="18"/>
      <c r="PIR222" s="18"/>
      <c r="PIS222" s="18"/>
      <c r="PIT222" s="15"/>
      <c r="PIU222" s="18"/>
      <c r="PIV222" s="18"/>
      <c r="PIW222" s="18"/>
      <c r="PIX222" s="15"/>
      <c r="PIY222" s="18"/>
      <c r="PIZ222" s="18"/>
      <c r="PJA222" s="18"/>
      <c r="PJB222" s="15"/>
      <c r="PJC222" s="18"/>
      <c r="PJD222" s="18"/>
      <c r="PJE222" s="18"/>
      <c r="PJF222" s="15"/>
      <c r="PJG222" s="18"/>
      <c r="PJH222" s="18"/>
      <c r="PJI222" s="18"/>
      <c r="PJJ222" s="15"/>
      <c r="PJK222" s="18"/>
      <c r="PJL222" s="18"/>
      <c r="PJM222" s="18"/>
      <c r="PJN222" s="15"/>
      <c r="PJO222" s="18"/>
      <c r="PJP222" s="18"/>
      <c r="PJQ222" s="18"/>
      <c r="PJR222" s="15"/>
      <c r="PJS222" s="18"/>
      <c r="PJT222" s="18"/>
      <c r="PJU222" s="18"/>
      <c r="PJV222" s="15"/>
      <c r="PJW222" s="18"/>
      <c r="PJX222" s="18"/>
      <c r="PJY222" s="18"/>
      <c r="PJZ222" s="15"/>
      <c r="PKA222" s="18"/>
      <c r="PKB222" s="18"/>
      <c r="PKC222" s="18"/>
      <c r="PKD222" s="15"/>
      <c r="PKE222" s="18"/>
      <c r="PKF222" s="18"/>
      <c r="PKG222" s="18"/>
      <c r="PKH222" s="15"/>
      <c r="PKI222" s="18"/>
      <c r="PKJ222" s="18"/>
      <c r="PKK222" s="18"/>
      <c r="PKL222" s="15"/>
      <c r="PKM222" s="18"/>
      <c r="PKN222" s="18"/>
      <c r="PKO222" s="18"/>
      <c r="PKP222" s="15"/>
      <c r="PKQ222" s="18"/>
      <c r="PKR222" s="18"/>
      <c r="PKS222" s="18"/>
      <c r="PKT222" s="15"/>
      <c r="PKU222" s="18"/>
      <c r="PKV222" s="18"/>
      <c r="PKW222" s="18"/>
      <c r="PKX222" s="15"/>
      <c r="PKY222" s="18"/>
      <c r="PKZ222" s="18"/>
      <c r="PLA222" s="18"/>
      <c r="PLB222" s="15"/>
      <c r="PLC222" s="18"/>
      <c r="PLD222" s="18"/>
      <c r="PLE222" s="18"/>
      <c r="PLF222" s="15"/>
      <c r="PLG222" s="18"/>
      <c r="PLH222" s="18"/>
      <c r="PLI222" s="18"/>
      <c r="PLJ222" s="15"/>
      <c r="PLK222" s="18"/>
      <c r="PLL222" s="18"/>
      <c r="PLM222" s="18"/>
      <c r="PLN222" s="15"/>
      <c r="PLO222" s="18"/>
      <c r="PLP222" s="18"/>
      <c r="PLQ222" s="18"/>
      <c r="PLR222" s="15"/>
      <c r="PLS222" s="18"/>
      <c r="PLT222" s="18"/>
      <c r="PLU222" s="18"/>
      <c r="PLV222" s="15"/>
      <c r="PLW222" s="18"/>
      <c r="PLX222" s="18"/>
      <c r="PLY222" s="18"/>
      <c r="PLZ222" s="15"/>
      <c r="PMA222" s="18"/>
      <c r="PMB222" s="18"/>
      <c r="PMC222" s="18"/>
      <c r="PMD222" s="15"/>
      <c r="PME222" s="18"/>
      <c r="PMF222" s="18"/>
      <c r="PMG222" s="18"/>
      <c r="PMH222" s="15"/>
      <c r="PMI222" s="18"/>
      <c r="PMJ222" s="18"/>
      <c r="PMK222" s="18"/>
      <c r="PML222" s="15"/>
      <c r="PMM222" s="18"/>
      <c r="PMN222" s="18"/>
      <c r="PMO222" s="18"/>
      <c r="PMP222" s="15"/>
      <c r="PMQ222" s="18"/>
      <c r="PMR222" s="18"/>
      <c r="PMS222" s="18"/>
      <c r="PMT222" s="15"/>
      <c r="PMU222" s="18"/>
      <c r="PMV222" s="18"/>
      <c r="PMW222" s="18"/>
      <c r="PMX222" s="15"/>
      <c r="PMY222" s="18"/>
      <c r="PMZ222" s="18"/>
      <c r="PNA222" s="18"/>
      <c r="PNB222" s="15"/>
      <c r="PNC222" s="18"/>
      <c r="PND222" s="18"/>
      <c r="PNE222" s="18"/>
      <c r="PNF222" s="15"/>
      <c r="PNG222" s="18"/>
      <c r="PNH222" s="18"/>
      <c r="PNI222" s="18"/>
      <c r="PNJ222" s="15"/>
      <c r="PNK222" s="18"/>
      <c r="PNL222" s="18"/>
      <c r="PNM222" s="18"/>
      <c r="PNN222" s="15"/>
      <c r="PNO222" s="18"/>
      <c r="PNP222" s="18"/>
      <c r="PNQ222" s="18"/>
      <c r="PNR222" s="15"/>
      <c r="PNS222" s="18"/>
      <c r="PNT222" s="18"/>
      <c r="PNU222" s="18"/>
      <c r="PNV222" s="15"/>
      <c r="PNW222" s="18"/>
      <c r="PNX222" s="18"/>
      <c r="PNY222" s="18"/>
      <c r="PNZ222" s="15"/>
      <c r="POA222" s="18"/>
      <c r="POB222" s="18"/>
      <c r="POC222" s="18"/>
      <c r="POD222" s="15"/>
      <c r="POE222" s="18"/>
      <c r="POF222" s="18"/>
      <c r="POG222" s="18"/>
      <c r="POH222" s="15"/>
      <c r="POI222" s="18"/>
      <c r="POJ222" s="18"/>
      <c r="POK222" s="18"/>
      <c r="POL222" s="15"/>
      <c r="POM222" s="18"/>
      <c r="PON222" s="18"/>
      <c r="POO222" s="18"/>
      <c r="POP222" s="15"/>
      <c r="POQ222" s="18"/>
      <c r="POR222" s="18"/>
      <c r="POS222" s="18"/>
      <c r="POT222" s="15"/>
      <c r="POU222" s="18"/>
      <c r="POV222" s="18"/>
      <c r="POW222" s="18"/>
      <c r="POX222" s="15"/>
      <c r="POY222" s="18"/>
      <c r="POZ222" s="18"/>
      <c r="PPA222" s="18"/>
      <c r="PPB222" s="15"/>
      <c r="PPC222" s="18"/>
      <c r="PPD222" s="18"/>
      <c r="PPE222" s="18"/>
      <c r="PPF222" s="15"/>
      <c r="PPG222" s="18"/>
      <c r="PPH222" s="18"/>
      <c r="PPI222" s="18"/>
      <c r="PPJ222" s="15"/>
      <c r="PPK222" s="18"/>
      <c r="PPL222" s="18"/>
      <c r="PPM222" s="18"/>
      <c r="PPN222" s="15"/>
      <c r="PPO222" s="18"/>
      <c r="PPP222" s="18"/>
      <c r="PPQ222" s="18"/>
      <c r="PPR222" s="15"/>
      <c r="PPS222" s="18"/>
      <c r="PPT222" s="18"/>
      <c r="PPU222" s="18"/>
      <c r="PPV222" s="15"/>
      <c r="PPW222" s="18"/>
      <c r="PPX222" s="18"/>
      <c r="PPY222" s="18"/>
      <c r="PPZ222" s="15"/>
      <c r="PQA222" s="18"/>
      <c r="PQB222" s="18"/>
      <c r="PQC222" s="18"/>
      <c r="PQD222" s="15"/>
      <c r="PQE222" s="18"/>
      <c r="PQF222" s="18"/>
      <c r="PQG222" s="18"/>
      <c r="PQH222" s="15"/>
      <c r="PQI222" s="18"/>
      <c r="PQJ222" s="18"/>
      <c r="PQK222" s="18"/>
      <c r="PQL222" s="15"/>
      <c r="PQM222" s="18"/>
      <c r="PQN222" s="18"/>
      <c r="PQO222" s="18"/>
      <c r="PQP222" s="15"/>
      <c r="PQQ222" s="18"/>
      <c r="PQR222" s="18"/>
      <c r="PQS222" s="18"/>
      <c r="PQT222" s="15"/>
      <c r="PQU222" s="18"/>
      <c r="PQV222" s="18"/>
      <c r="PQW222" s="18"/>
      <c r="PQX222" s="15"/>
      <c r="PQY222" s="18"/>
      <c r="PQZ222" s="18"/>
      <c r="PRA222" s="18"/>
      <c r="PRB222" s="15"/>
      <c r="PRC222" s="18"/>
      <c r="PRD222" s="18"/>
      <c r="PRE222" s="18"/>
      <c r="PRF222" s="15"/>
      <c r="PRG222" s="18"/>
      <c r="PRH222" s="18"/>
      <c r="PRI222" s="18"/>
      <c r="PRJ222" s="15"/>
      <c r="PRK222" s="18"/>
      <c r="PRL222" s="18"/>
      <c r="PRM222" s="18"/>
      <c r="PRN222" s="15"/>
      <c r="PRO222" s="18"/>
      <c r="PRP222" s="18"/>
      <c r="PRQ222" s="18"/>
      <c r="PRR222" s="15"/>
      <c r="PRS222" s="18"/>
      <c r="PRT222" s="18"/>
      <c r="PRU222" s="18"/>
      <c r="PRV222" s="15"/>
      <c r="PRW222" s="18"/>
      <c r="PRX222" s="18"/>
      <c r="PRY222" s="18"/>
      <c r="PRZ222" s="15"/>
      <c r="PSA222" s="18"/>
      <c r="PSB222" s="18"/>
      <c r="PSC222" s="18"/>
      <c r="PSD222" s="15"/>
      <c r="PSE222" s="18"/>
      <c r="PSF222" s="18"/>
      <c r="PSG222" s="18"/>
      <c r="PSH222" s="15"/>
      <c r="PSI222" s="18"/>
      <c r="PSJ222" s="18"/>
      <c r="PSK222" s="18"/>
      <c r="PSL222" s="15"/>
      <c r="PSM222" s="18"/>
      <c r="PSN222" s="18"/>
      <c r="PSO222" s="18"/>
      <c r="PSP222" s="15"/>
      <c r="PSQ222" s="18"/>
      <c r="PSR222" s="18"/>
      <c r="PSS222" s="18"/>
      <c r="PST222" s="15"/>
      <c r="PSU222" s="18"/>
      <c r="PSV222" s="18"/>
      <c r="PSW222" s="18"/>
      <c r="PSX222" s="15"/>
      <c r="PSY222" s="18"/>
      <c r="PSZ222" s="18"/>
      <c r="PTA222" s="18"/>
      <c r="PTB222" s="15"/>
      <c r="PTC222" s="18"/>
      <c r="PTD222" s="18"/>
      <c r="PTE222" s="18"/>
      <c r="PTF222" s="15"/>
      <c r="PTG222" s="18"/>
      <c r="PTH222" s="18"/>
      <c r="PTI222" s="18"/>
      <c r="PTJ222" s="15"/>
      <c r="PTK222" s="18"/>
      <c r="PTL222" s="18"/>
      <c r="PTM222" s="18"/>
      <c r="PTN222" s="15"/>
      <c r="PTO222" s="18"/>
      <c r="PTP222" s="18"/>
      <c r="PTQ222" s="18"/>
      <c r="PTR222" s="15"/>
      <c r="PTS222" s="18"/>
      <c r="PTT222" s="18"/>
      <c r="PTU222" s="18"/>
      <c r="PTV222" s="15"/>
      <c r="PTW222" s="18"/>
      <c r="PTX222" s="18"/>
      <c r="PTY222" s="18"/>
      <c r="PTZ222" s="15"/>
      <c r="PUA222" s="18"/>
      <c r="PUB222" s="18"/>
      <c r="PUC222" s="18"/>
      <c r="PUD222" s="15"/>
      <c r="PUE222" s="18"/>
      <c r="PUF222" s="18"/>
      <c r="PUG222" s="18"/>
      <c r="PUH222" s="15"/>
      <c r="PUI222" s="18"/>
      <c r="PUJ222" s="18"/>
      <c r="PUK222" s="18"/>
      <c r="PUL222" s="15"/>
      <c r="PUM222" s="18"/>
      <c r="PUN222" s="18"/>
      <c r="PUO222" s="18"/>
      <c r="PUP222" s="15"/>
      <c r="PUQ222" s="18"/>
      <c r="PUR222" s="18"/>
      <c r="PUS222" s="18"/>
      <c r="PUT222" s="15"/>
      <c r="PUU222" s="18"/>
      <c r="PUV222" s="18"/>
      <c r="PUW222" s="18"/>
      <c r="PUX222" s="15"/>
      <c r="PUY222" s="18"/>
      <c r="PUZ222" s="18"/>
      <c r="PVA222" s="18"/>
      <c r="PVB222" s="15"/>
      <c r="PVC222" s="18"/>
      <c r="PVD222" s="18"/>
      <c r="PVE222" s="18"/>
      <c r="PVF222" s="15"/>
      <c r="PVG222" s="18"/>
      <c r="PVH222" s="18"/>
      <c r="PVI222" s="18"/>
      <c r="PVJ222" s="15"/>
      <c r="PVK222" s="18"/>
      <c r="PVL222" s="18"/>
      <c r="PVM222" s="18"/>
      <c r="PVN222" s="15"/>
      <c r="PVO222" s="18"/>
      <c r="PVP222" s="18"/>
      <c r="PVQ222" s="18"/>
      <c r="PVR222" s="15"/>
      <c r="PVS222" s="18"/>
      <c r="PVT222" s="18"/>
      <c r="PVU222" s="18"/>
      <c r="PVV222" s="15"/>
      <c r="PVW222" s="18"/>
      <c r="PVX222" s="18"/>
      <c r="PVY222" s="18"/>
      <c r="PVZ222" s="15"/>
      <c r="PWA222" s="18"/>
      <c r="PWB222" s="18"/>
      <c r="PWC222" s="18"/>
      <c r="PWD222" s="15"/>
      <c r="PWE222" s="18"/>
      <c r="PWF222" s="18"/>
      <c r="PWG222" s="18"/>
      <c r="PWH222" s="15"/>
      <c r="PWI222" s="18"/>
      <c r="PWJ222" s="18"/>
      <c r="PWK222" s="18"/>
      <c r="PWL222" s="15"/>
      <c r="PWM222" s="18"/>
      <c r="PWN222" s="18"/>
      <c r="PWO222" s="18"/>
      <c r="PWP222" s="15"/>
      <c r="PWQ222" s="18"/>
      <c r="PWR222" s="18"/>
      <c r="PWS222" s="18"/>
      <c r="PWT222" s="15"/>
      <c r="PWU222" s="18"/>
      <c r="PWV222" s="18"/>
      <c r="PWW222" s="18"/>
      <c r="PWX222" s="15"/>
      <c r="PWY222" s="18"/>
      <c r="PWZ222" s="18"/>
      <c r="PXA222" s="18"/>
      <c r="PXB222" s="15"/>
      <c r="PXC222" s="18"/>
      <c r="PXD222" s="18"/>
      <c r="PXE222" s="18"/>
      <c r="PXF222" s="15"/>
      <c r="PXG222" s="18"/>
      <c r="PXH222" s="18"/>
      <c r="PXI222" s="18"/>
      <c r="PXJ222" s="15"/>
      <c r="PXK222" s="18"/>
      <c r="PXL222" s="18"/>
      <c r="PXM222" s="18"/>
      <c r="PXN222" s="15"/>
      <c r="PXO222" s="18"/>
      <c r="PXP222" s="18"/>
      <c r="PXQ222" s="18"/>
      <c r="PXR222" s="15"/>
      <c r="PXS222" s="18"/>
      <c r="PXT222" s="18"/>
      <c r="PXU222" s="18"/>
      <c r="PXV222" s="15"/>
      <c r="PXW222" s="18"/>
      <c r="PXX222" s="18"/>
      <c r="PXY222" s="18"/>
      <c r="PXZ222" s="15"/>
      <c r="PYA222" s="18"/>
      <c r="PYB222" s="18"/>
      <c r="PYC222" s="18"/>
      <c r="PYD222" s="15"/>
      <c r="PYE222" s="18"/>
      <c r="PYF222" s="18"/>
      <c r="PYG222" s="18"/>
      <c r="PYH222" s="15"/>
      <c r="PYI222" s="18"/>
      <c r="PYJ222" s="18"/>
      <c r="PYK222" s="18"/>
      <c r="PYL222" s="15"/>
      <c r="PYM222" s="18"/>
      <c r="PYN222" s="18"/>
      <c r="PYO222" s="18"/>
      <c r="PYP222" s="15"/>
      <c r="PYQ222" s="18"/>
      <c r="PYR222" s="18"/>
      <c r="PYS222" s="18"/>
      <c r="PYT222" s="15"/>
      <c r="PYU222" s="18"/>
      <c r="PYV222" s="18"/>
      <c r="PYW222" s="18"/>
      <c r="PYX222" s="15"/>
      <c r="PYY222" s="18"/>
      <c r="PYZ222" s="18"/>
      <c r="PZA222" s="18"/>
      <c r="PZB222" s="15"/>
      <c r="PZC222" s="18"/>
      <c r="PZD222" s="18"/>
      <c r="PZE222" s="18"/>
      <c r="PZF222" s="15"/>
      <c r="PZG222" s="18"/>
      <c r="PZH222" s="18"/>
      <c r="PZI222" s="18"/>
      <c r="PZJ222" s="15"/>
      <c r="PZK222" s="18"/>
      <c r="PZL222" s="18"/>
      <c r="PZM222" s="18"/>
      <c r="PZN222" s="15"/>
      <c r="PZO222" s="18"/>
      <c r="PZP222" s="18"/>
      <c r="PZQ222" s="18"/>
      <c r="PZR222" s="15"/>
      <c r="PZS222" s="18"/>
      <c r="PZT222" s="18"/>
      <c r="PZU222" s="18"/>
      <c r="PZV222" s="15"/>
      <c r="PZW222" s="18"/>
      <c r="PZX222" s="18"/>
      <c r="PZY222" s="18"/>
      <c r="PZZ222" s="15"/>
      <c r="QAA222" s="18"/>
      <c r="QAB222" s="18"/>
      <c r="QAC222" s="18"/>
      <c r="QAD222" s="15"/>
      <c r="QAE222" s="18"/>
      <c r="QAF222" s="18"/>
      <c r="QAG222" s="18"/>
      <c r="QAH222" s="15"/>
      <c r="QAI222" s="18"/>
      <c r="QAJ222" s="18"/>
      <c r="QAK222" s="18"/>
      <c r="QAL222" s="15"/>
      <c r="QAM222" s="18"/>
      <c r="QAN222" s="18"/>
      <c r="QAO222" s="18"/>
      <c r="QAP222" s="15"/>
      <c r="QAQ222" s="18"/>
      <c r="QAR222" s="18"/>
      <c r="QAS222" s="18"/>
      <c r="QAT222" s="15"/>
      <c r="QAU222" s="18"/>
      <c r="QAV222" s="18"/>
      <c r="QAW222" s="18"/>
      <c r="QAX222" s="15"/>
      <c r="QAY222" s="18"/>
      <c r="QAZ222" s="18"/>
      <c r="QBA222" s="18"/>
      <c r="QBB222" s="15"/>
      <c r="QBC222" s="18"/>
      <c r="QBD222" s="18"/>
      <c r="QBE222" s="18"/>
      <c r="QBF222" s="15"/>
      <c r="QBG222" s="18"/>
      <c r="QBH222" s="18"/>
      <c r="QBI222" s="18"/>
      <c r="QBJ222" s="15"/>
      <c r="QBK222" s="18"/>
      <c r="QBL222" s="18"/>
      <c r="QBM222" s="18"/>
      <c r="QBN222" s="15"/>
      <c r="QBO222" s="18"/>
      <c r="QBP222" s="18"/>
      <c r="QBQ222" s="18"/>
      <c r="QBR222" s="15"/>
      <c r="QBS222" s="18"/>
      <c r="QBT222" s="18"/>
      <c r="QBU222" s="18"/>
      <c r="QBV222" s="15"/>
      <c r="QBW222" s="18"/>
      <c r="QBX222" s="18"/>
      <c r="QBY222" s="18"/>
      <c r="QBZ222" s="15"/>
      <c r="QCA222" s="18"/>
      <c r="QCB222" s="18"/>
      <c r="QCC222" s="18"/>
      <c r="QCD222" s="15"/>
      <c r="QCE222" s="18"/>
      <c r="QCF222" s="18"/>
      <c r="QCG222" s="18"/>
      <c r="QCH222" s="15"/>
      <c r="QCI222" s="18"/>
      <c r="QCJ222" s="18"/>
      <c r="QCK222" s="18"/>
      <c r="QCL222" s="15"/>
      <c r="QCM222" s="18"/>
      <c r="QCN222" s="18"/>
      <c r="QCO222" s="18"/>
      <c r="QCP222" s="15"/>
      <c r="QCQ222" s="18"/>
      <c r="QCR222" s="18"/>
      <c r="QCS222" s="18"/>
      <c r="QCT222" s="15"/>
      <c r="QCU222" s="18"/>
      <c r="QCV222" s="18"/>
      <c r="QCW222" s="18"/>
      <c r="QCX222" s="15"/>
      <c r="QCY222" s="18"/>
      <c r="QCZ222" s="18"/>
      <c r="QDA222" s="18"/>
      <c r="QDB222" s="15"/>
      <c r="QDC222" s="18"/>
      <c r="QDD222" s="18"/>
      <c r="QDE222" s="18"/>
      <c r="QDF222" s="15"/>
      <c r="QDG222" s="18"/>
      <c r="QDH222" s="18"/>
      <c r="QDI222" s="18"/>
      <c r="QDJ222" s="15"/>
      <c r="QDK222" s="18"/>
      <c r="QDL222" s="18"/>
      <c r="QDM222" s="18"/>
      <c r="QDN222" s="15"/>
      <c r="QDO222" s="18"/>
      <c r="QDP222" s="18"/>
      <c r="QDQ222" s="18"/>
      <c r="QDR222" s="15"/>
      <c r="QDS222" s="18"/>
      <c r="QDT222" s="18"/>
      <c r="QDU222" s="18"/>
      <c r="QDV222" s="15"/>
      <c r="QDW222" s="18"/>
      <c r="QDX222" s="18"/>
      <c r="QDY222" s="18"/>
      <c r="QDZ222" s="15"/>
      <c r="QEA222" s="18"/>
      <c r="QEB222" s="18"/>
      <c r="QEC222" s="18"/>
      <c r="QED222" s="15"/>
      <c r="QEE222" s="18"/>
      <c r="QEF222" s="18"/>
      <c r="QEG222" s="18"/>
      <c r="QEH222" s="15"/>
      <c r="QEI222" s="18"/>
      <c r="QEJ222" s="18"/>
      <c r="QEK222" s="18"/>
      <c r="QEL222" s="15"/>
      <c r="QEM222" s="18"/>
      <c r="QEN222" s="18"/>
      <c r="QEO222" s="18"/>
      <c r="QEP222" s="15"/>
      <c r="QEQ222" s="18"/>
      <c r="QER222" s="18"/>
      <c r="QES222" s="18"/>
      <c r="QET222" s="15"/>
      <c r="QEU222" s="18"/>
      <c r="QEV222" s="18"/>
      <c r="QEW222" s="18"/>
      <c r="QEX222" s="15"/>
      <c r="QEY222" s="18"/>
      <c r="QEZ222" s="18"/>
      <c r="QFA222" s="18"/>
      <c r="QFB222" s="15"/>
      <c r="QFC222" s="18"/>
      <c r="QFD222" s="18"/>
      <c r="QFE222" s="18"/>
      <c r="QFF222" s="15"/>
      <c r="QFG222" s="18"/>
      <c r="QFH222" s="18"/>
      <c r="QFI222" s="18"/>
      <c r="QFJ222" s="15"/>
      <c r="QFK222" s="18"/>
      <c r="QFL222" s="18"/>
      <c r="QFM222" s="18"/>
      <c r="QFN222" s="15"/>
      <c r="QFO222" s="18"/>
      <c r="QFP222" s="18"/>
      <c r="QFQ222" s="18"/>
      <c r="QFR222" s="15"/>
      <c r="QFS222" s="18"/>
      <c r="QFT222" s="18"/>
      <c r="QFU222" s="18"/>
      <c r="QFV222" s="15"/>
      <c r="QFW222" s="18"/>
      <c r="QFX222" s="18"/>
      <c r="QFY222" s="18"/>
      <c r="QFZ222" s="15"/>
      <c r="QGA222" s="18"/>
      <c r="QGB222" s="18"/>
      <c r="QGC222" s="18"/>
      <c r="QGD222" s="15"/>
      <c r="QGE222" s="18"/>
      <c r="QGF222" s="18"/>
      <c r="QGG222" s="18"/>
      <c r="QGH222" s="15"/>
      <c r="QGI222" s="18"/>
      <c r="QGJ222" s="18"/>
      <c r="QGK222" s="18"/>
      <c r="QGL222" s="15"/>
      <c r="QGM222" s="18"/>
      <c r="QGN222" s="18"/>
      <c r="QGO222" s="18"/>
      <c r="QGP222" s="15"/>
      <c r="QGQ222" s="18"/>
      <c r="QGR222" s="18"/>
      <c r="QGS222" s="18"/>
      <c r="QGT222" s="15"/>
      <c r="QGU222" s="18"/>
      <c r="QGV222" s="18"/>
      <c r="QGW222" s="18"/>
      <c r="QGX222" s="15"/>
      <c r="QGY222" s="18"/>
      <c r="QGZ222" s="18"/>
      <c r="QHA222" s="18"/>
      <c r="QHB222" s="15"/>
      <c r="QHC222" s="18"/>
      <c r="QHD222" s="18"/>
      <c r="QHE222" s="18"/>
      <c r="QHF222" s="15"/>
      <c r="QHG222" s="18"/>
      <c r="QHH222" s="18"/>
      <c r="QHI222" s="18"/>
      <c r="QHJ222" s="15"/>
      <c r="QHK222" s="18"/>
      <c r="QHL222" s="18"/>
      <c r="QHM222" s="18"/>
      <c r="QHN222" s="15"/>
      <c r="QHO222" s="18"/>
      <c r="QHP222" s="18"/>
      <c r="QHQ222" s="18"/>
      <c r="QHR222" s="15"/>
      <c r="QHS222" s="18"/>
      <c r="QHT222" s="18"/>
      <c r="QHU222" s="18"/>
      <c r="QHV222" s="15"/>
      <c r="QHW222" s="18"/>
      <c r="QHX222" s="18"/>
      <c r="QHY222" s="18"/>
      <c r="QHZ222" s="15"/>
      <c r="QIA222" s="18"/>
      <c r="QIB222" s="18"/>
      <c r="QIC222" s="18"/>
      <c r="QID222" s="15"/>
      <c r="QIE222" s="18"/>
      <c r="QIF222" s="18"/>
      <c r="QIG222" s="18"/>
      <c r="QIH222" s="15"/>
      <c r="QII222" s="18"/>
      <c r="QIJ222" s="18"/>
      <c r="QIK222" s="18"/>
      <c r="QIL222" s="15"/>
      <c r="QIM222" s="18"/>
      <c r="QIN222" s="18"/>
      <c r="QIO222" s="18"/>
      <c r="QIP222" s="15"/>
      <c r="QIQ222" s="18"/>
      <c r="QIR222" s="18"/>
      <c r="QIS222" s="18"/>
      <c r="QIT222" s="15"/>
      <c r="QIU222" s="18"/>
      <c r="QIV222" s="18"/>
      <c r="QIW222" s="18"/>
      <c r="QIX222" s="15"/>
      <c r="QIY222" s="18"/>
      <c r="QIZ222" s="18"/>
      <c r="QJA222" s="18"/>
      <c r="QJB222" s="15"/>
      <c r="QJC222" s="18"/>
      <c r="QJD222" s="18"/>
      <c r="QJE222" s="18"/>
      <c r="QJF222" s="15"/>
      <c r="QJG222" s="18"/>
      <c r="QJH222" s="18"/>
      <c r="QJI222" s="18"/>
      <c r="QJJ222" s="15"/>
      <c r="QJK222" s="18"/>
      <c r="QJL222" s="18"/>
      <c r="QJM222" s="18"/>
      <c r="QJN222" s="15"/>
      <c r="QJO222" s="18"/>
      <c r="QJP222" s="18"/>
      <c r="QJQ222" s="18"/>
      <c r="QJR222" s="15"/>
      <c r="QJS222" s="18"/>
      <c r="QJT222" s="18"/>
      <c r="QJU222" s="18"/>
      <c r="QJV222" s="15"/>
      <c r="QJW222" s="18"/>
      <c r="QJX222" s="18"/>
      <c r="QJY222" s="18"/>
      <c r="QJZ222" s="15"/>
      <c r="QKA222" s="18"/>
      <c r="QKB222" s="18"/>
      <c r="QKC222" s="18"/>
      <c r="QKD222" s="15"/>
      <c r="QKE222" s="18"/>
      <c r="QKF222" s="18"/>
      <c r="QKG222" s="18"/>
      <c r="QKH222" s="15"/>
      <c r="QKI222" s="18"/>
      <c r="QKJ222" s="18"/>
      <c r="QKK222" s="18"/>
      <c r="QKL222" s="15"/>
      <c r="QKM222" s="18"/>
      <c r="QKN222" s="18"/>
      <c r="QKO222" s="18"/>
      <c r="QKP222" s="15"/>
      <c r="QKQ222" s="18"/>
      <c r="QKR222" s="18"/>
      <c r="QKS222" s="18"/>
      <c r="QKT222" s="15"/>
      <c r="QKU222" s="18"/>
      <c r="QKV222" s="18"/>
      <c r="QKW222" s="18"/>
      <c r="QKX222" s="15"/>
      <c r="QKY222" s="18"/>
      <c r="QKZ222" s="18"/>
      <c r="QLA222" s="18"/>
      <c r="QLB222" s="15"/>
      <c r="QLC222" s="18"/>
      <c r="QLD222" s="18"/>
      <c r="QLE222" s="18"/>
      <c r="QLF222" s="15"/>
      <c r="QLG222" s="18"/>
      <c r="QLH222" s="18"/>
      <c r="QLI222" s="18"/>
      <c r="QLJ222" s="15"/>
      <c r="QLK222" s="18"/>
      <c r="QLL222" s="18"/>
      <c r="QLM222" s="18"/>
      <c r="QLN222" s="15"/>
      <c r="QLO222" s="18"/>
      <c r="QLP222" s="18"/>
      <c r="QLQ222" s="18"/>
      <c r="QLR222" s="15"/>
      <c r="QLS222" s="18"/>
      <c r="QLT222" s="18"/>
      <c r="QLU222" s="18"/>
      <c r="QLV222" s="15"/>
      <c r="QLW222" s="18"/>
      <c r="QLX222" s="18"/>
      <c r="QLY222" s="18"/>
      <c r="QLZ222" s="15"/>
      <c r="QMA222" s="18"/>
      <c r="QMB222" s="18"/>
      <c r="QMC222" s="18"/>
      <c r="QMD222" s="15"/>
      <c r="QME222" s="18"/>
      <c r="QMF222" s="18"/>
      <c r="QMG222" s="18"/>
      <c r="QMH222" s="15"/>
      <c r="QMI222" s="18"/>
      <c r="QMJ222" s="18"/>
      <c r="QMK222" s="18"/>
      <c r="QML222" s="15"/>
      <c r="QMM222" s="18"/>
      <c r="QMN222" s="18"/>
      <c r="QMO222" s="18"/>
      <c r="QMP222" s="15"/>
      <c r="QMQ222" s="18"/>
      <c r="QMR222" s="18"/>
      <c r="QMS222" s="18"/>
      <c r="QMT222" s="15"/>
      <c r="QMU222" s="18"/>
      <c r="QMV222" s="18"/>
      <c r="QMW222" s="18"/>
      <c r="QMX222" s="15"/>
      <c r="QMY222" s="18"/>
      <c r="QMZ222" s="18"/>
      <c r="QNA222" s="18"/>
      <c r="QNB222" s="15"/>
      <c r="QNC222" s="18"/>
      <c r="QND222" s="18"/>
      <c r="QNE222" s="18"/>
      <c r="QNF222" s="15"/>
      <c r="QNG222" s="18"/>
      <c r="QNH222" s="18"/>
      <c r="QNI222" s="18"/>
      <c r="QNJ222" s="15"/>
      <c r="QNK222" s="18"/>
      <c r="QNL222" s="18"/>
      <c r="QNM222" s="18"/>
      <c r="QNN222" s="15"/>
      <c r="QNO222" s="18"/>
      <c r="QNP222" s="18"/>
      <c r="QNQ222" s="18"/>
      <c r="QNR222" s="15"/>
      <c r="QNS222" s="18"/>
      <c r="QNT222" s="18"/>
      <c r="QNU222" s="18"/>
      <c r="QNV222" s="15"/>
      <c r="QNW222" s="18"/>
      <c r="QNX222" s="18"/>
      <c r="QNY222" s="18"/>
      <c r="QNZ222" s="15"/>
      <c r="QOA222" s="18"/>
      <c r="QOB222" s="18"/>
      <c r="QOC222" s="18"/>
      <c r="QOD222" s="15"/>
      <c r="QOE222" s="18"/>
      <c r="QOF222" s="18"/>
      <c r="QOG222" s="18"/>
      <c r="QOH222" s="15"/>
      <c r="QOI222" s="18"/>
      <c r="QOJ222" s="18"/>
      <c r="QOK222" s="18"/>
      <c r="QOL222" s="15"/>
      <c r="QOM222" s="18"/>
      <c r="QON222" s="18"/>
      <c r="QOO222" s="18"/>
      <c r="QOP222" s="15"/>
      <c r="QOQ222" s="18"/>
      <c r="QOR222" s="18"/>
      <c r="QOS222" s="18"/>
      <c r="QOT222" s="15"/>
      <c r="QOU222" s="18"/>
      <c r="QOV222" s="18"/>
      <c r="QOW222" s="18"/>
      <c r="QOX222" s="15"/>
      <c r="QOY222" s="18"/>
      <c r="QOZ222" s="18"/>
      <c r="QPA222" s="18"/>
      <c r="QPB222" s="15"/>
      <c r="QPC222" s="18"/>
      <c r="QPD222" s="18"/>
      <c r="QPE222" s="18"/>
      <c r="QPF222" s="15"/>
      <c r="QPG222" s="18"/>
      <c r="QPH222" s="18"/>
      <c r="QPI222" s="18"/>
      <c r="QPJ222" s="15"/>
      <c r="QPK222" s="18"/>
      <c r="QPL222" s="18"/>
      <c r="QPM222" s="18"/>
      <c r="QPN222" s="15"/>
      <c r="QPO222" s="18"/>
      <c r="QPP222" s="18"/>
      <c r="QPQ222" s="18"/>
      <c r="QPR222" s="15"/>
      <c r="QPS222" s="18"/>
      <c r="QPT222" s="18"/>
      <c r="QPU222" s="18"/>
      <c r="QPV222" s="15"/>
      <c r="QPW222" s="18"/>
      <c r="QPX222" s="18"/>
      <c r="QPY222" s="18"/>
      <c r="QPZ222" s="15"/>
      <c r="QQA222" s="18"/>
      <c r="QQB222" s="18"/>
      <c r="QQC222" s="18"/>
      <c r="QQD222" s="15"/>
      <c r="QQE222" s="18"/>
      <c r="QQF222" s="18"/>
      <c r="QQG222" s="18"/>
      <c r="QQH222" s="15"/>
      <c r="QQI222" s="18"/>
      <c r="QQJ222" s="18"/>
      <c r="QQK222" s="18"/>
      <c r="QQL222" s="15"/>
      <c r="QQM222" s="18"/>
      <c r="QQN222" s="18"/>
      <c r="QQO222" s="18"/>
      <c r="QQP222" s="15"/>
      <c r="QQQ222" s="18"/>
      <c r="QQR222" s="18"/>
      <c r="QQS222" s="18"/>
      <c r="QQT222" s="15"/>
      <c r="QQU222" s="18"/>
      <c r="QQV222" s="18"/>
      <c r="QQW222" s="18"/>
      <c r="QQX222" s="15"/>
      <c r="QQY222" s="18"/>
      <c r="QQZ222" s="18"/>
      <c r="QRA222" s="18"/>
      <c r="QRB222" s="15"/>
      <c r="QRC222" s="18"/>
      <c r="QRD222" s="18"/>
      <c r="QRE222" s="18"/>
      <c r="QRF222" s="15"/>
      <c r="QRG222" s="18"/>
      <c r="QRH222" s="18"/>
      <c r="QRI222" s="18"/>
      <c r="QRJ222" s="15"/>
      <c r="QRK222" s="18"/>
      <c r="QRL222" s="18"/>
      <c r="QRM222" s="18"/>
      <c r="QRN222" s="15"/>
      <c r="QRO222" s="18"/>
      <c r="QRP222" s="18"/>
      <c r="QRQ222" s="18"/>
      <c r="QRR222" s="15"/>
      <c r="QRS222" s="18"/>
      <c r="QRT222" s="18"/>
      <c r="QRU222" s="18"/>
      <c r="QRV222" s="15"/>
      <c r="QRW222" s="18"/>
      <c r="QRX222" s="18"/>
      <c r="QRY222" s="18"/>
      <c r="QRZ222" s="15"/>
      <c r="QSA222" s="18"/>
      <c r="QSB222" s="18"/>
      <c r="QSC222" s="18"/>
      <c r="QSD222" s="15"/>
      <c r="QSE222" s="18"/>
      <c r="QSF222" s="18"/>
      <c r="QSG222" s="18"/>
      <c r="QSH222" s="15"/>
      <c r="QSI222" s="18"/>
      <c r="QSJ222" s="18"/>
      <c r="QSK222" s="18"/>
      <c r="QSL222" s="15"/>
      <c r="QSM222" s="18"/>
      <c r="QSN222" s="18"/>
      <c r="QSO222" s="18"/>
      <c r="QSP222" s="15"/>
      <c r="QSQ222" s="18"/>
      <c r="QSR222" s="18"/>
      <c r="QSS222" s="18"/>
      <c r="QST222" s="15"/>
      <c r="QSU222" s="18"/>
      <c r="QSV222" s="18"/>
      <c r="QSW222" s="18"/>
      <c r="QSX222" s="15"/>
      <c r="QSY222" s="18"/>
      <c r="QSZ222" s="18"/>
      <c r="QTA222" s="18"/>
      <c r="QTB222" s="15"/>
      <c r="QTC222" s="18"/>
      <c r="QTD222" s="18"/>
      <c r="QTE222" s="18"/>
      <c r="QTF222" s="15"/>
      <c r="QTG222" s="18"/>
      <c r="QTH222" s="18"/>
      <c r="QTI222" s="18"/>
      <c r="QTJ222" s="15"/>
      <c r="QTK222" s="18"/>
      <c r="QTL222" s="18"/>
      <c r="QTM222" s="18"/>
      <c r="QTN222" s="15"/>
      <c r="QTO222" s="18"/>
      <c r="QTP222" s="18"/>
      <c r="QTQ222" s="18"/>
      <c r="QTR222" s="15"/>
      <c r="QTS222" s="18"/>
      <c r="QTT222" s="18"/>
      <c r="QTU222" s="18"/>
      <c r="QTV222" s="15"/>
      <c r="QTW222" s="18"/>
      <c r="QTX222" s="18"/>
      <c r="QTY222" s="18"/>
      <c r="QTZ222" s="15"/>
      <c r="QUA222" s="18"/>
      <c r="QUB222" s="18"/>
      <c r="QUC222" s="18"/>
      <c r="QUD222" s="15"/>
      <c r="QUE222" s="18"/>
      <c r="QUF222" s="18"/>
      <c r="QUG222" s="18"/>
      <c r="QUH222" s="15"/>
      <c r="QUI222" s="18"/>
      <c r="QUJ222" s="18"/>
      <c r="QUK222" s="18"/>
      <c r="QUL222" s="15"/>
      <c r="QUM222" s="18"/>
      <c r="QUN222" s="18"/>
      <c r="QUO222" s="18"/>
      <c r="QUP222" s="15"/>
      <c r="QUQ222" s="18"/>
      <c r="QUR222" s="18"/>
      <c r="QUS222" s="18"/>
      <c r="QUT222" s="15"/>
      <c r="QUU222" s="18"/>
      <c r="QUV222" s="18"/>
      <c r="QUW222" s="18"/>
      <c r="QUX222" s="15"/>
      <c r="QUY222" s="18"/>
      <c r="QUZ222" s="18"/>
      <c r="QVA222" s="18"/>
      <c r="QVB222" s="15"/>
      <c r="QVC222" s="18"/>
      <c r="QVD222" s="18"/>
      <c r="QVE222" s="18"/>
      <c r="QVF222" s="15"/>
      <c r="QVG222" s="18"/>
      <c r="QVH222" s="18"/>
      <c r="QVI222" s="18"/>
      <c r="QVJ222" s="15"/>
      <c r="QVK222" s="18"/>
      <c r="QVL222" s="18"/>
      <c r="QVM222" s="18"/>
      <c r="QVN222" s="15"/>
      <c r="QVO222" s="18"/>
      <c r="QVP222" s="18"/>
      <c r="QVQ222" s="18"/>
      <c r="QVR222" s="15"/>
      <c r="QVS222" s="18"/>
      <c r="QVT222" s="18"/>
      <c r="QVU222" s="18"/>
      <c r="QVV222" s="15"/>
      <c r="QVW222" s="18"/>
      <c r="QVX222" s="18"/>
      <c r="QVY222" s="18"/>
      <c r="QVZ222" s="15"/>
      <c r="QWA222" s="18"/>
      <c r="QWB222" s="18"/>
      <c r="QWC222" s="18"/>
      <c r="QWD222" s="15"/>
      <c r="QWE222" s="18"/>
      <c r="QWF222" s="18"/>
      <c r="QWG222" s="18"/>
      <c r="QWH222" s="15"/>
      <c r="QWI222" s="18"/>
      <c r="QWJ222" s="18"/>
      <c r="QWK222" s="18"/>
      <c r="QWL222" s="15"/>
      <c r="QWM222" s="18"/>
      <c r="QWN222" s="18"/>
      <c r="QWO222" s="18"/>
      <c r="QWP222" s="15"/>
      <c r="QWQ222" s="18"/>
      <c r="QWR222" s="18"/>
      <c r="QWS222" s="18"/>
      <c r="QWT222" s="15"/>
      <c r="QWU222" s="18"/>
      <c r="QWV222" s="18"/>
      <c r="QWW222" s="18"/>
      <c r="QWX222" s="15"/>
      <c r="QWY222" s="18"/>
      <c r="QWZ222" s="18"/>
      <c r="QXA222" s="18"/>
      <c r="QXB222" s="15"/>
      <c r="QXC222" s="18"/>
      <c r="QXD222" s="18"/>
      <c r="QXE222" s="18"/>
      <c r="QXF222" s="15"/>
      <c r="QXG222" s="18"/>
      <c r="QXH222" s="18"/>
      <c r="QXI222" s="18"/>
      <c r="QXJ222" s="15"/>
      <c r="QXK222" s="18"/>
      <c r="QXL222" s="18"/>
      <c r="QXM222" s="18"/>
      <c r="QXN222" s="15"/>
      <c r="QXO222" s="18"/>
      <c r="QXP222" s="18"/>
      <c r="QXQ222" s="18"/>
      <c r="QXR222" s="15"/>
      <c r="QXS222" s="18"/>
      <c r="QXT222" s="18"/>
      <c r="QXU222" s="18"/>
      <c r="QXV222" s="15"/>
      <c r="QXW222" s="18"/>
      <c r="QXX222" s="18"/>
      <c r="QXY222" s="18"/>
      <c r="QXZ222" s="15"/>
      <c r="QYA222" s="18"/>
      <c r="QYB222" s="18"/>
      <c r="QYC222" s="18"/>
      <c r="QYD222" s="15"/>
      <c r="QYE222" s="18"/>
      <c r="QYF222" s="18"/>
      <c r="QYG222" s="18"/>
      <c r="QYH222" s="15"/>
      <c r="QYI222" s="18"/>
      <c r="QYJ222" s="18"/>
      <c r="QYK222" s="18"/>
      <c r="QYL222" s="15"/>
      <c r="QYM222" s="18"/>
      <c r="QYN222" s="18"/>
      <c r="QYO222" s="18"/>
      <c r="QYP222" s="15"/>
      <c r="QYQ222" s="18"/>
      <c r="QYR222" s="18"/>
      <c r="QYS222" s="18"/>
      <c r="QYT222" s="15"/>
      <c r="QYU222" s="18"/>
      <c r="QYV222" s="18"/>
      <c r="QYW222" s="18"/>
      <c r="QYX222" s="15"/>
      <c r="QYY222" s="18"/>
      <c r="QYZ222" s="18"/>
      <c r="QZA222" s="18"/>
      <c r="QZB222" s="15"/>
      <c r="QZC222" s="18"/>
      <c r="QZD222" s="18"/>
      <c r="QZE222" s="18"/>
      <c r="QZF222" s="15"/>
      <c r="QZG222" s="18"/>
      <c r="QZH222" s="18"/>
      <c r="QZI222" s="18"/>
      <c r="QZJ222" s="15"/>
      <c r="QZK222" s="18"/>
      <c r="QZL222" s="18"/>
      <c r="QZM222" s="18"/>
      <c r="QZN222" s="15"/>
      <c r="QZO222" s="18"/>
      <c r="QZP222" s="18"/>
      <c r="QZQ222" s="18"/>
      <c r="QZR222" s="15"/>
      <c r="QZS222" s="18"/>
      <c r="QZT222" s="18"/>
      <c r="QZU222" s="18"/>
      <c r="QZV222" s="15"/>
      <c r="QZW222" s="18"/>
      <c r="QZX222" s="18"/>
      <c r="QZY222" s="18"/>
      <c r="QZZ222" s="15"/>
      <c r="RAA222" s="18"/>
      <c r="RAB222" s="18"/>
      <c r="RAC222" s="18"/>
      <c r="RAD222" s="15"/>
      <c r="RAE222" s="18"/>
      <c r="RAF222" s="18"/>
      <c r="RAG222" s="18"/>
      <c r="RAH222" s="15"/>
      <c r="RAI222" s="18"/>
      <c r="RAJ222" s="18"/>
      <c r="RAK222" s="18"/>
      <c r="RAL222" s="15"/>
      <c r="RAM222" s="18"/>
      <c r="RAN222" s="18"/>
      <c r="RAO222" s="18"/>
      <c r="RAP222" s="15"/>
      <c r="RAQ222" s="18"/>
      <c r="RAR222" s="18"/>
      <c r="RAS222" s="18"/>
      <c r="RAT222" s="15"/>
      <c r="RAU222" s="18"/>
      <c r="RAV222" s="18"/>
      <c r="RAW222" s="18"/>
      <c r="RAX222" s="15"/>
      <c r="RAY222" s="18"/>
      <c r="RAZ222" s="18"/>
      <c r="RBA222" s="18"/>
      <c r="RBB222" s="15"/>
      <c r="RBC222" s="18"/>
      <c r="RBD222" s="18"/>
      <c r="RBE222" s="18"/>
      <c r="RBF222" s="15"/>
      <c r="RBG222" s="18"/>
      <c r="RBH222" s="18"/>
      <c r="RBI222" s="18"/>
      <c r="RBJ222" s="15"/>
      <c r="RBK222" s="18"/>
      <c r="RBL222" s="18"/>
      <c r="RBM222" s="18"/>
      <c r="RBN222" s="15"/>
      <c r="RBO222" s="18"/>
      <c r="RBP222" s="18"/>
      <c r="RBQ222" s="18"/>
      <c r="RBR222" s="15"/>
      <c r="RBS222" s="18"/>
      <c r="RBT222" s="18"/>
      <c r="RBU222" s="18"/>
      <c r="RBV222" s="15"/>
      <c r="RBW222" s="18"/>
      <c r="RBX222" s="18"/>
      <c r="RBY222" s="18"/>
      <c r="RBZ222" s="15"/>
      <c r="RCA222" s="18"/>
      <c r="RCB222" s="18"/>
      <c r="RCC222" s="18"/>
      <c r="RCD222" s="15"/>
      <c r="RCE222" s="18"/>
      <c r="RCF222" s="18"/>
      <c r="RCG222" s="18"/>
      <c r="RCH222" s="15"/>
      <c r="RCI222" s="18"/>
      <c r="RCJ222" s="18"/>
      <c r="RCK222" s="18"/>
      <c r="RCL222" s="15"/>
      <c r="RCM222" s="18"/>
      <c r="RCN222" s="18"/>
      <c r="RCO222" s="18"/>
      <c r="RCP222" s="15"/>
      <c r="RCQ222" s="18"/>
      <c r="RCR222" s="18"/>
      <c r="RCS222" s="18"/>
      <c r="RCT222" s="15"/>
      <c r="RCU222" s="18"/>
      <c r="RCV222" s="18"/>
      <c r="RCW222" s="18"/>
      <c r="RCX222" s="15"/>
      <c r="RCY222" s="18"/>
      <c r="RCZ222" s="18"/>
      <c r="RDA222" s="18"/>
      <c r="RDB222" s="15"/>
      <c r="RDC222" s="18"/>
      <c r="RDD222" s="18"/>
      <c r="RDE222" s="18"/>
      <c r="RDF222" s="15"/>
      <c r="RDG222" s="18"/>
      <c r="RDH222" s="18"/>
      <c r="RDI222" s="18"/>
      <c r="RDJ222" s="15"/>
      <c r="RDK222" s="18"/>
      <c r="RDL222" s="18"/>
      <c r="RDM222" s="18"/>
      <c r="RDN222" s="15"/>
      <c r="RDO222" s="18"/>
      <c r="RDP222" s="18"/>
      <c r="RDQ222" s="18"/>
      <c r="RDR222" s="15"/>
      <c r="RDS222" s="18"/>
      <c r="RDT222" s="18"/>
      <c r="RDU222" s="18"/>
      <c r="RDV222" s="15"/>
      <c r="RDW222" s="18"/>
      <c r="RDX222" s="18"/>
      <c r="RDY222" s="18"/>
      <c r="RDZ222" s="15"/>
      <c r="REA222" s="18"/>
      <c r="REB222" s="18"/>
      <c r="REC222" s="18"/>
      <c r="RED222" s="15"/>
      <c r="REE222" s="18"/>
      <c r="REF222" s="18"/>
      <c r="REG222" s="18"/>
      <c r="REH222" s="15"/>
      <c r="REI222" s="18"/>
      <c r="REJ222" s="18"/>
      <c r="REK222" s="18"/>
      <c r="REL222" s="15"/>
      <c r="REM222" s="18"/>
      <c r="REN222" s="18"/>
      <c r="REO222" s="18"/>
      <c r="REP222" s="15"/>
      <c r="REQ222" s="18"/>
      <c r="RER222" s="18"/>
      <c r="RES222" s="18"/>
      <c r="RET222" s="15"/>
      <c r="REU222" s="18"/>
      <c r="REV222" s="18"/>
      <c r="REW222" s="18"/>
      <c r="REX222" s="15"/>
      <c r="REY222" s="18"/>
      <c r="REZ222" s="18"/>
      <c r="RFA222" s="18"/>
      <c r="RFB222" s="15"/>
      <c r="RFC222" s="18"/>
      <c r="RFD222" s="18"/>
      <c r="RFE222" s="18"/>
      <c r="RFF222" s="15"/>
      <c r="RFG222" s="18"/>
      <c r="RFH222" s="18"/>
      <c r="RFI222" s="18"/>
      <c r="RFJ222" s="15"/>
      <c r="RFK222" s="18"/>
      <c r="RFL222" s="18"/>
      <c r="RFM222" s="18"/>
      <c r="RFN222" s="15"/>
      <c r="RFO222" s="18"/>
      <c r="RFP222" s="18"/>
      <c r="RFQ222" s="18"/>
      <c r="RFR222" s="15"/>
      <c r="RFS222" s="18"/>
      <c r="RFT222" s="18"/>
      <c r="RFU222" s="18"/>
      <c r="RFV222" s="15"/>
      <c r="RFW222" s="18"/>
      <c r="RFX222" s="18"/>
      <c r="RFY222" s="18"/>
      <c r="RFZ222" s="15"/>
      <c r="RGA222" s="18"/>
      <c r="RGB222" s="18"/>
      <c r="RGC222" s="18"/>
      <c r="RGD222" s="15"/>
      <c r="RGE222" s="18"/>
      <c r="RGF222" s="18"/>
      <c r="RGG222" s="18"/>
      <c r="RGH222" s="15"/>
      <c r="RGI222" s="18"/>
      <c r="RGJ222" s="18"/>
      <c r="RGK222" s="18"/>
      <c r="RGL222" s="15"/>
      <c r="RGM222" s="18"/>
      <c r="RGN222" s="18"/>
      <c r="RGO222" s="18"/>
      <c r="RGP222" s="15"/>
      <c r="RGQ222" s="18"/>
      <c r="RGR222" s="18"/>
      <c r="RGS222" s="18"/>
      <c r="RGT222" s="15"/>
      <c r="RGU222" s="18"/>
      <c r="RGV222" s="18"/>
      <c r="RGW222" s="18"/>
      <c r="RGX222" s="15"/>
      <c r="RGY222" s="18"/>
      <c r="RGZ222" s="18"/>
      <c r="RHA222" s="18"/>
      <c r="RHB222" s="15"/>
      <c r="RHC222" s="18"/>
      <c r="RHD222" s="18"/>
      <c r="RHE222" s="18"/>
      <c r="RHF222" s="15"/>
      <c r="RHG222" s="18"/>
      <c r="RHH222" s="18"/>
      <c r="RHI222" s="18"/>
      <c r="RHJ222" s="15"/>
      <c r="RHK222" s="18"/>
      <c r="RHL222" s="18"/>
      <c r="RHM222" s="18"/>
      <c r="RHN222" s="15"/>
      <c r="RHO222" s="18"/>
      <c r="RHP222" s="18"/>
      <c r="RHQ222" s="18"/>
      <c r="RHR222" s="15"/>
      <c r="RHS222" s="18"/>
      <c r="RHT222" s="18"/>
      <c r="RHU222" s="18"/>
      <c r="RHV222" s="15"/>
      <c r="RHW222" s="18"/>
      <c r="RHX222" s="18"/>
      <c r="RHY222" s="18"/>
      <c r="RHZ222" s="15"/>
      <c r="RIA222" s="18"/>
      <c r="RIB222" s="18"/>
      <c r="RIC222" s="18"/>
      <c r="RID222" s="15"/>
      <c r="RIE222" s="18"/>
      <c r="RIF222" s="18"/>
      <c r="RIG222" s="18"/>
      <c r="RIH222" s="15"/>
      <c r="RII222" s="18"/>
      <c r="RIJ222" s="18"/>
      <c r="RIK222" s="18"/>
      <c r="RIL222" s="15"/>
      <c r="RIM222" s="18"/>
      <c r="RIN222" s="18"/>
      <c r="RIO222" s="18"/>
      <c r="RIP222" s="15"/>
      <c r="RIQ222" s="18"/>
      <c r="RIR222" s="18"/>
      <c r="RIS222" s="18"/>
      <c r="RIT222" s="15"/>
      <c r="RIU222" s="18"/>
      <c r="RIV222" s="18"/>
      <c r="RIW222" s="18"/>
      <c r="RIX222" s="15"/>
      <c r="RIY222" s="18"/>
      <c r="RIZ222" s="18"/>
      <c r="RJA222" s="18"/>
      <c r="RJB222" s="15"/>
      <c r="RJC222" s="18"/>
      <c r="RJD222" s="18"/>
      <c r="RJE222" s="18"/>
      <c r="RJF222" s="15"/>
      <c r="RJG222" s="18"/>
      <c r="RJH222" s="18"/>
      <c r="RJI222" s="18"/>
      <c r="RJJ222" s="15"/>
      <c r="RJK222" s="18"/>
      <c r="RJL222" s="18"/>
      <c r="RJM222" s="18"/>
      <c r="RJN222" s="15"/>
      <c r="RJO222" s="18"/>
      <c r="RJP222" s="18"/>
      <c r="RJQ222" s="18"/>
      <c r="RJR222" s="15"/>
      <c r="RJS222" s="18"/>
      <c r="RJT222" s="18"/>
      <c r="RJU222" s="18"/>
      <c r="RJV222" s="15"/>
      <c r="RJW222" s="18"/>
      <c r="RJX222" s="18"/>
      <c r="RJY222" s="18"/>
      <c r="RJZ222" s="15"/>
      <c r="RKA222" s="18"/>
      <c r="RKB222" s="18"/>
      <c r="RKC222" s="18"/>
      <c r="RKD222" s="15"/>
      <c r="RKE222" s="18"/>
      <c r="RKF222" s="18"/>
      <c r="RKG222" s="18"/>
      <c r="RKH222" s="15"/>
      <c r="RKI222" s="18"/>
      <c r="RKJ222" s="18"/>
      <c r="RKK222" s="18"/>
      <c r="RKL222" s="15"/>
      <c r="RKM222" s="18"/>
      <c r="RKN222" s="18"/>
      <c r="RKO222" s="18"/>
      <c r="RKP222" s="15"/>
      <c r="RKQ222" s="18"/>
      <c r="RKR222" s="18"/>
      <c r="RKS222" s="18"/>
      <c r="RKT222" s="15"/>
      <c r="RKU222" s="18"/>
      <c r="RKV222" s="18"/>
      <c r="RKW222" s="18"/>
      <c r="RKX222" s="15"/>
      <c r="RKY222" s="18"/>
      <c r="RKZ222" s="18"/>
      <c r="RLA222" s="18"/>
      <c r="RLB222" s="15"/>
      <c r="RLC222" s="18"/>
      <c r="RLD222" s="18"/>
      <c r="RLE222" s="18"/>
      <c r="RLF222" s="15"/>
      <c r="RLG222" s="18"/>
      <c r="RLH222" s="18"/>
      <c r="RLI222" s="18"/>
      <c r="RLJ222" s="15"/>
      <c r="RLK222" s="18"/>
      <c r="RLL222" s="18"/>
      <c r="RLM222" s="18"/>
      <c r="RLN222" s="15"/>
      <c r="RLO222" s="18"/>
      <c r="RLP222" s="18"/>
      <c r="RLQ222" s="18"/>
      <c r="RLR222" s="15"/>
      <c r="RLS222" s="18"/>
      <c r="RLT222" s="18"/>
      <c r="RLU222" s="18"/>
      <c r="RLV222" s="15"/>
      <c r="RLW222" s="18"/>
      <c r="RLX222" s="18"/>
      <c r="RLY222" s="18"/>
      <c r="RLZ222" s="15"/>
      <c r="RMA222" s="18"/>
      <c r="RMB222" s="18"/>
      <c r="RMC222" s="18"/>
      <c r="RMD222" s="15"/>
      <c r="RME222" s="18"/>
      <c r="RMF222" s="18"/>
      <c r="RMG222" s="18"/>
      <c r="RMH222" s="15"/>
      <c r="RMI222" s="18"/>
      <c r="RMJ222" s="18"/>
      <c r="RMK222" s="18"/>
      <c r="RML222" s="15"/>
      <c r="RMM222" s="18"/>
      <c r="RMN222" s="18"/>
      <c r="RMO222" s="18"/>
      <c r="RMP222" s="15"/>
      <c r="RMQ222" s="18"/>
      <c r="RMR222" s="18"/>
      <c r="RMS222" s="18"/>
      <c r="RMT222" s="15"/>
      <c r="RMU222" s="18"/>
      <c r="RMV222" s="18"/>
      <c r="RMW222" s="18"/>
      <c r="RMX222" s="15"/>
      <c r="RMY222" s="18"/>
      <c r="RMZ222" s="18"/>
      <c r="RNA222" s="18"/>
      <c r="RNB222" s="15"/>
      <c r="RNC222" s="18"/>
      <c r="RND222" s="18"/>
      <c r="RNE222" s="18"/>
      <c r="RNF222" s="15"/>
      <c r="RNG222" s="18"/>
      <c r="RNH222" s="18"/>
      <c r="RNI222" s="18"/>
      <c r="RNJ222" s="15"/>
      <c r="RNK222" s="18"/>
      <c r="RNL222" s="18"/>
      <c r="RNM222" s="18"/>
      <c r="RNN222" s="15"/>
      <c r="RNO222" s="18"/>
      <c r="RNP222" s="18"/>
      <c r="RNQ222" s="18"/>
      <c r="RNR222" s="15"/>
      <c r="RNS222" s="18"/>
      <c r="RNT222" s="18"/>
      <c r="RNU222" s="18"/>
      <c r="RNV222" s="15"/>
      <c r="RNW222" s="18"/>
      <c r="RNX222" s="18"/>
      <c r="RNY222" s="18"/>
      <c r="RNZ222" s="15"/>
      <c r="ROA222" s="18"/>
      <c r="ROB222" s="18"/>
      <c r="ROC222" s="18"/>
      <c r="ROD222" s="15"/>
      <c r="ROE222" s="18"/>
      <c r="ROF222" s="18"/>
      <c r="ROG222" s="18"/>
      <c r="ROH222" s="15"/>
      <c r="ROI222" s="18"/>
      <c r="ROJ222" s="18"/>
      <c r="ROK222" s="18"/>
      <c r="ROL222" s="15"/>
      <c r="ROM222" s="18"/>
      <c r="RON222" s="18"/>
      <c r="ROO222" s="18"/>
      <c r="ROP222" s="15"/>
      <c r="ROQ222" s="18"/>
      <c r="ROR222" s="18"/>
      <c r="ROS222" s="18"/>
      <c r="ROT222" s="15"/>
      <c r="ROU222" s="18"/>
      <c r="ROV222" s="18"/>
      <c r="ROW222" s="18"/>
      <c r="ROX222" s="15"/>
      <c r="ROY222" s="18"/>
      <c r="ROZ222" s="18"/>
      <c r="RPA222" s="18"/>
      <c r="RPB222" s="15"/>
      <c r="RPC222" s="18"/>
      <c r="RPD222" s="18"/>
      <c r="RPE222" s="18"/>
      <c r="RPF222" s="15"/>
      <c r="RPG222" s="18"/>
      <c r="RPH222" s="18"/>
      <c r="RPI222" s="18"/>
      <c r="RPJ222" s="15"/>
      <c r="RPK222" s="18"/>
      <c r="RPL222" s="18"/>
      <c r="RPM222" s="18"/>
      <c r="RPN222" s="15"/>
      <c r="RPO222" s="18"/>
      <c r="RPP222" s="18"/>
      <c r="RPQ222" s="18"/>
      <c r="RPR222" s="15"/>
      <c r="RPS222" s="18"/>
      <c r="RPT222" s="18"/>
      <c r="RPU222" s="18"/>
      <c r="RPV222" s="15"/>
      <c r="RPW222" s="18"/>
      <c r="RPX222" s="18"/>
      <c r="RPY222" s="18"/>
      <c r="RPZ222" s="15"/>
      <c r="RQA222" s="18"/>
      <c r="RQB222" s="18"/>
      <c r="RQC222" s="18"/>
      <c r="RQD222" s="15"/>
      <c r="RQE222" s="18"/>
      <c r="RQF222" s="18"/>
      <c r="RQG222" s="18"/>
      <c r="RQH222" s="15"/>
      <c r="RQI222" s="18"/>
      <c r="RQJ222" s="18"/>
      <c r="RQK222" s="18"/>
      <c r="RQL222" s="15"/>
      <c r="RQM222" s="18"/>
      <c r="RQN222" s="18"/>
      <c r="RQO222" s="18"/>
      <c r="RQP222" s="15"/>
      <c r="RQQ222" s="18"/>
      <c r="RQR222" s="18"/>
      <c r="RQS222" s="18"/>
      <c r="RQT222" s="15"/>
      <c r="RQU222" s="18"/>
      <c r="RQV222" s="18"/>
      <c r="RQW222" s="18"/>
      <c r="RQX222" s="15"/>
      <c r="RQY222" s="18"/>
      <c r="RQZ222" s="18"/>
      <c r="RRA222" s="18"/>
      <c r="RRB222" s="15"/>
      <c r="RRC222" s="18"/>
      <c r="RRD222" s="18"/>
      <c r="RRE222" s="18"/>
      <c r="RRF222" s="15"/>
      <c r="RRG222" s="18"/>
      <c r="RRH222" s="18"/>
      <c r="RRI222" s="18"/>
      <c r="RRJ222" s="15"/>
      <c r="RRK222" s="18"/>
      <c r="RRL222" s="18"/>
      <c r="RRM222" s="18"/>
      <c r="RRN222" s="15"/>
      <c r="RRO222" s="18"/>
      <c r="RRP222" s="18"/>
      <c r="RRQ222" s="18"/>
      <c r="RRR222" s="15"/>
      <c r="RRS222" s="18"/>
      <c r="RRT222" s="18"/>
      <c r="RRU222" s="18"/>
      <c r="RRV222" s="15"/>
      <c r="RRW222" s="18"/>
      <c r="RRX222" s="18"/>
      <c r="RRY222" s="18"/>
      <c r="RRZ222" s="15"/>
      <c r="RSA222" s="18"/>
      <c r="RSB222" s="18"/>
      <c r="RSC222" s="18"/>
      <c r="RSD222" s="15"/>
      <c r="RSE222" s="18"/>
      <c r="RSF222" s="18"/>
      <c r="RSG222" s="18"/>
      <c r="RSH222" s="15"/>
      <c r="RSI222" s="18"/>
      <c r="RSJ222" s="18"/>
      <c r="RSK222" s="18"/>
      <c r="RSL222" s="15"/>
      <c r="RSM222" s="18"/>
      <c r="RSN222" s="18"/>
      <c r="RSO222" s="18"/>
      <c r="RSP222" s="15"/>
      <c r="RSQ222" s="18"/>
      <c r="RSR222" s="18"/>
      <c r="RSS222" s="18"/>
      <c r="RST222" s="15"/>
      <c r="RSU222" s="18"/>
      <c r="RSV222" s="18"/>
      <c r="RSW222" s="18"/>
      <c r="RSX222" s="15"/>
      <c r="RSY222" s="18"/>
      <c r="RSZ222" s="18"/>
      <c r="RTA222" s="18"/>
      <c r="RTB222" s="15"/>
      <c r="RTC222" s="18"/>
      <c r="RTD222" s="18"/>
      <c r="RTE222" s="18"/>
      <c r="RTF222" s="15"/>
      <c r="RTG222" s="18"/>
      <c r="RTH222" s="18"/>
      <c r="RTI222" s="18"/>
      <c r="RTJ222" s="15"/>
      <c r="RTK222" s="18"/>
      <c r="RTL222" s="18"/>
      <c r="RTM222" s="18"/>
      <c r="RTN222" s="15"/>
      <c r="RTO222" s="18"/>
      <c r="RTP222" s="18"/>
      <c r="RTQ222" s="18"/>
      <c r="RTR222" s="15"/>
      <c r="RTS222" s="18"/>
      <c r="RTT222" s="18"/>
      <c r="RTU222" s="18"/>
      <c r="RTV222" s="15"/>
      <c r="RTW222" s="18"/>
      <c r="RTX222" s="18"/>
      <c r="RTY222" s="18"/>
      <c r="RTZ222" s="15"/>
      <c r="RUA222" s="18"/>
      <c r="RUB222" s="18"/>
      <c r="RUC222" s="18"/>
      <c r="RUD222" s="15"/>
      <c r="RUE222" s="18"/>
      <c r="RUF222" s="18"/>
      <c r="RUG222" s="18"/>
      <c r="RUH222" s="15"/>
      <c r="RUI222" s="18"/>
      <c r="RUJ222" s="18"/>
      <c r="RUK222" s="18"/>
      <c r="RUL222" s="15"/>
      <c r="RUM222" s="18"/>
      <c r="RUN222" s="18"/>
      <c r="RUO222" s="18"/>
      <c r="RUP222" s="15"/>
      <c r="RUQ222" s="18"/>
      <c r="RUR222" s="18"/>
      <c r="RUS222" s="18"/>
      <c r="RUT222" s="15"/>
      <c r="RUU222" s="18"/>
      <c r="RUV222" s="18"/>
      <c r="RUW222" s="18"/>
      <c r="RUX222" s="15"/>
      <c r="RUY222" s="18"/>
      <c r="RUZ222" s="18"/>
      <c r="RVA222" s="18"/>
      <c r="RVB222" s="15"/>
      <c r="RVC222" s="18"/>
      <c r="RVD222" s="18"/>
      <c r="RVE222" s="18"/>
      <c r="RVF222" s="15"/>
      <c r="RVG222" s="18"/>
      <c r="RVH222" s="18"/>
      <c r="RVI222" s="18"/>
      <c r="RVJ222" s="15"/>
      <c r="RVK222" s="18"/>
      <c r="RVL222" s="18"/>
      <c r="RVM222" s="18"/>
      <c r="RVN222" s="15"/>
      <c r="RVO222" s="18"/>
      <c r="RVP222" s="18"/>
      <c r="RVQ222" s="18"/>
      <c r="RVR222" s="15"/>
      <c r="RVS222" s="18"/>
      <c r="RVT222" s="18"/>
      <c r="RVU222" s="18"/>
      <c r="RVV222" s="15"/>
      <c r="RVW222" s="18"/>
      <c r="RVX222" s="18"/>
      <c r="RVY222" s="18"/>
      <c r="RVZ222" s="15"/>
      <c r="RWA222" s="18"/>
      <c r="RWB222" s="18"/>
      <c r="RWC222" s="18"/>
      <c r="RWD222" s="15"/>
      <c r="RWE222" s="18"/>
      <c r="RWF222" s="18"/>
      <c r="RWG222" s="18"/>
      <c r="RWH222" s="15"/>
      <c r="RWI222" s="18"/>
      <c r="RWJ222" s="18"/>
      <c r="RWK222" s="18"/>
      <c r="RWL222" s="15"/>
      <c r="RWM222" s="18"/>
      <c r="RWN222" s="18"/>
      <c r="RWO222" s="18"/>
      <c r="RWP222" s="15"/>
      <c r="RWQ222" s="18"/>
      <c r="RWR222" s="18"/>
      <c r="RWS222" s="18"/>
      <c r="RWT222" s="15"/>
      <c r="RWU222" s="18"/>
      <c r="RWV222" s="18"/>
      <c r="RWW222" s="18"/>
      <c r="RWX222" s="15"/>
      <c r="RWY222" s="18"/>
      <c r="RWZ222" s="18"/>
      <c r="RXA222" s="18"/>
      <c r="RXB222" s="15"/>
      <c r="RXC222" s="18"/>
      <c r="RXD222" s="18"/>
      <c r="RXE222" s="18"/>
      <c r="RXF222" s="15"/>
      <c r="RXG222" s="18"/>
      <c r="RXH222" s="18"/>
      <c r="RXI222" s="18"/>
      <c r="RXJ222" s="15"/>
      <c r="RXK222" s="18"/>
      <c r="RXL222" s="18"/>
      <c r="RXM222" s="18"/>
      <c r="RXN222" s="15"/>
      <c r="RXO222" s="18"/>
      <c r="RXP222" s="18"/>
      <c r="RXQ222" s="18"/>
      <c r="RXR222" s="15"/>
      <c r="RXS222" s="18"/>
      <c r="RXT222" s="18"/>
      <c r="RXU222" s="18"/>
      <c r="RXV222" s="15"/>
      <c r="RXW222" s="18"/>
      <c r="RXX222" s="18"/>
      <c r="RXY222" s="18"/>
      <c r="RXZ222" s="15"/>
      <c r="RYA222" s="18"/>
      <c r="RYB222" s="18"/>
      <c r="RYC222" s="18"/>
      <c r="RYD222" s="15"/>
      <c r="RYE222" s="18"/>
      <c r="RYF222" s="18"/>
      <c r="RYG222" s="18"/>
      <c r="RYH222" s="15"/>
      <c r="RYI222" s="18"/>
      <c r="RYJ222" s="18"/>
      <c r="RYK222" s="18"/>
      <c r="RYL222" s="15"/>
      <c r="RYM222" s="18"/>
      <c r="RYN222" s="18"/>
      <c r="RYO222" s="18"/>
      <c r="RYP222" s="15"/>
      <c r="RYQ222" s="18"/>
      <c r="RYR222" s="18"/>
      <c r="RYS222" s="18"/>
      <c r="RYT222" s="15"/>
      <c r="RYU222" s="18"/>
      <c r="RYV222" s="18"/>
      <c r="RYW222" s="18"/>
      <c r="RYX222" s="15"/>
      <c r="RYY222" s="18"/>
      <c r="RYZ222" s="18"/>
      <c r="RZA222" s="18"/>
      <c r="RZB222" s="15"/>
      <c r="RZC222" s="18"/>
      <c r="RZD222" s="18"/>
      <c r="RZE222" s="18"/>
      <c r="RZF222" s="15"/>
      <c r="RZG222" s="18"/>
      <c r="RZH222" s="18"/>
      <c r="RZI222" s="18"/>
      <c r="RZJ222" s="15"/>
      <c r="RZK222" s="18"/>
      <c r="RZL222" s="18"/>
      <c r="RZM222" s="18"/>
      <c r="RZN222" s="15"/>
      <c r="RZO222" s="18"/>
      <c r="RZP222" s="18"/>
      <c r="RZQ222" s="18"/>
      <c r="RZR222" s="15"/>
      <c r="RZS222" s="18"/>
      <c r="RZT222" s="18"/>
      <c r="RZU222" s="18"/>
      <c r="RZV222" s="15"/>
      <c r="RZW222" s="18"/>
      <c r="RZX222" s="18"/>
      <c r="RZY222" s="18"/>
      <c r="RZZ222" s="15"/>
      <c r="SAA222" s="18"/>
      <c r="SAB222" s="18"/>
      <c r="SAC222" s="18"/>
      <c r="SAD222" s="15"/>
      <c r="SAE222" s="18"/>
      <c r="SAF222" s="18"/>
      <c r="SAG222" s="18"/>
      <c r="SAH222" s="15"/>
      <c r="SAI222" s="18"/>
      <c r="SAJ222" s="18"/>
      <c r="SAK222" s="18"/>
      <c r="SAL222" s="15"/>
      <c r="SAM222" s="18"/>
      <c r="SAN222" s="18"/>
      <c r="SAO222" s="18"/>
      <c r="SAP222" s="15"/>
      <c r="SAQ222" s="18"/>
      <c r="SAR222" s="18"/>
      <c r="SAS222" s="18"/>
      <c r="SAT222" s="15"/>
      <c r="SAU222" s="18"/>
      <c r="SAV222" s="18"/>
      <c r="SAW222" s="18"/>
      <c r="SAX222" s="15"/>
      <c r="SAY222" s="18"/>
      <c r="SAZ222" s="18"/>
      <c r="SBA222" s="18"/>
      <c r="SBB222" s="15"/>
      <c r="SBC222" s="18"/>
      <c r="SBD222" s="18"/>
      <c r="SBE222" s="18"/>
      <c r="SBF222" s="15"/>
      <c r="SBG222" s="18"/>
      <c r="SBH222" s="18"/>
      <c r="SBI222" s="18"/>
      <c r="SBJ222" s="15"/>
      <c r="SBK222" s="18"/>
      <c r="SBL222" s="18"/>
      <c r="SBM222" s="18"/>
      <c r="SBN222" s="15"/>
      <c r="SBO222" s="18"/>
      <c r="SBP222" s="18"/>
      <c r="SBQ222" s="18"/>
      <c r="SBR222" s="15"/>
      <c r="SBS222" s="18"/>
      <c r="SBT222" s="18"/>
      <c r="SBU222" s="18"/>
      <c r="SBV222" s="15"/>
      <c r="SBW222" s="18"/>
      <c r="SBX222" s="18"/>
      <c r="SBY222" s="18"/>
      <c r="SBZ222" s="15"/>
      <c r="SCA222" s="18"/>
      <c r="SCB222" s="18"/>
      <c r="SCC222" s="18"/>
      <c r="SCD222" s="15"/>
      <c r="SCE222" s="18"/>
      <c r="SCF222" s="18"/>
      <c r="SCG222" s="18"/>
      <c r="SCH222" s="15"/>
      <c r="SCI222" s="18"/>
      <c r="SCJ222" s="18"/>
      <c r="SCK222" s="18"/>
      <c r="SCL222" s="15"/>
      <c r="SCM222" s="18"/>
      <c r="SCN222" s="18"/>
      <c r="SCO222" s="18"/>
      <c r="SCP222" s="15"/>
      <c r="SCQ222" s="18"/>
      <c r="SCR222" s="18"/>
      <c r="SCS222" s="18"/>
      <c r="SCT222" s="15"/>
      <c r="SCU222" s="18"/>
      <c r="SCV222" s="18"/>
      <c r="SCW222" s="18"/>
      <c r="SCX222" s="15"/>
      <c r="SCY222" s="18"/>
      <c r="SCZ222" s="18"/>
      <c r="SDA222" s="18"/>
      <c r="SDB222" s="15"/>
      <c r="SDC222" s="18"/>
      <c r="SDD222" s="18"/>
      <c r="SDE222" s="18"/>
      <c r="SDF222" s="15"/>
      <c r="SDG222" s="18"/>
      <c r="SDH222" s="18"/>
      <c r="SDI222" s="18"/>
      <c r="SDJ222" s="15"/>
      <c r="SDK222" s="18"/>
      <c r="SDL222" s="18"/>
      <c r="SDM222" s="18"/>
      <c r="SDN222" s="15"/>
      <c r="SDO222" s="18"/>
      <c r="SDP222" s="18"/>
      <c r="SDQ222" s="18"/>
      <c r="SDR222" s="15"/>
      <c r="SDS222" s="18"/>
      <c r="SDT222" s="18"/>
      <c r="SDU222" s="18"/>
      <c r="SDV222" s="15"/>
      <c r="SDW222" s="18"/>
      <c r="SDX222" s="18"/>
      <c r="SDY222" s="18"/>
      <c r="SDZ222" s="15"/>
      <c r="SEA222" s="18"/>
      <c r="SEB222" s="18"/>
      <c r="SEC222" s="18"/>
      <c r="SED222" s="15"/>
      <c r="SEE222" s="18"/>
      <c r="SEF222" s="18"/>
      <c r="SEG222" s="18"/>
      <c r="SEH222" s="15"/>
      <c r="SEI222" s="18"/>
      <c r="SEJ222" s="18"/>
      <c r="SEK222" s="18"/>
      <c r="SEL222" s="15"/>
      <c r="SEM222" s="18"/>
      <c r="SEN222" s="18"/>
      <c r="SEO222" s="18"/>
      <c r="SEP222" s="15"/>
      <c r="SEQ222" s="18"/>
      <c r="SER222" s="18"/>
      <c r="SES222" s="18"/>
      <c r="SET222" s="15"/>
      <c r="SEU222" s="18"/>
      <c r="SEV222" s="18"/>
      <c r="SEW222" s="18"/>
      <c r="SEX222" s="15"/>
      <c r="SEY222" s="18"/>
      <c r="SEZ222" s="18"/>
      <c r="SFA222" s="18"/>
      <c r="SFB222" s="15"/>
      <c r="SFC222" s="18"/>
      <c r="SFD222" s="18"/>
      <c r="SFE222" s="18"/>
      <c r="SFF222" s="15"/>
      <c r="SFG222" s="18"/>
      <c r="SFH222" s="18"/>
      <c r="SFI222" s="18"/>
      <c r="SFJ222" s="15"/>
      <c r="SFK222" s="18"/>
      <c r="SFL222" s="18"/>
      <c r="SFM222" s="18"/>
      <c r="SFN222" s="15"/>
      <c r="SFO222" s="18"/>
      <c r="SFP222" s="18"/>
      <c r="SFQ222" s="18"/>
      <c r="SFR222" s="15"/>
      <c r="SFS222" s="18"/>
      <c r="SFT222" s="18"/>
      <c r="SFU222" s="18"/>
      <c r="SFV222" s="15"/>
      <c r="SFW222" s="18"/>
      <c r="SFX222" s="18"/>
      <c r="SFY222" s="18"/>
      <c r="SFZ222" s="15"/>
      <c r="SGA222" s="18"/>
      <c r="SGB222" s="18"/>
      <c r="SGC222" s="18"/>
      <c r="SGD222" s="15"/>
      <c r="SGE222" s="18"/>
      <c r="SGF222" s="18"/>
      <c r="SGG222" s="18"/>
      <c r="SGH222" s="15"/>
      <c r="SGI222" s="18"/>
      <c r="SGJ222" s="18"/>
      <c r="SGK222" s="18"/>
      <c r="SGL222" s="15"/>
      <c r="SGM222" s="18"/>
      <c r="SGN222" s="18"/>
      <c r="SGO222" s="18"/>
      <c r="SGP222" s="15"/>
      <c r="SGQ222" s="18"/>
      <c r="SGR222" s="18"/>
      <c r="SGS222" s="18"/>
      <c r="SGT222" s="15"/>
      <c r="SGU222" s="18"/>
      <c r="SGV222" s="18"/>
      <c r="SGW222" s="18"/>
      <c r="SGX222" s="15"/>
      <c r="SGY222" s="18"/>
      <c r="SGZ222" s="18"/>
      <c r="SHA222" s="18"/>
      <c r="SHB222" s="15"/>
      <c r="SHC222" s="18"/>
      <c r="SHD222" s="18"/>
      <c r="SHE222" s="18"/>
      <c r="SHF222" s="15"/>
      <c r="SHG222" s="18"/>
      <c r="SHH222" s="18"/>
      <c r="SHI222" s="18"/>
      <c r="SHJ222" s="15"/>
      <c r="SHK222" s="18"/>
      <c r="SHL222" s="18"/>
      <c r="SHM222" s="18"/>
      <c r="SHN222" s="15"/>
      <c r="SHO222" s="18"/>
      <c r="SHP222" s="18"/>
      <c r="SHQ222" s="18"/>
      <c r="SHR222" s="15"/>
      <c r="SHS222" s="18"/>
      <c r="SHT222" s="18"/>
      <c r="SHU222" s="18"/>
      <c r="SHV222" s="15"/>
      <c r="SHW222" s="18"/>
      <c r="SHX222" s="18"/>
      <c r="SHY222" s="18"/>
      <c r="SHZ222" s="15"/>
      <c r="SIA222" s="18"/>
      <c r="SIB222" s="18"/>
      <c r="SIC222" s="18"/>
      <c r="SID222" s="15"/>
      <c r="SIE222" s="18"/>
      <c r="SIF222" s="18"/>
      <c r="SIG222" s="18"/>
      <c r="SIH222" s="15"/>
      <c r="SII222" s="18"/>
      <c r="SIJ222" s="18"/>
      <c r="SIK222" s="18"/>
      <c r="SIL222" s="15"/>
      <c r="SIM222" s="18"/>
      <c r="SIN222" s="18"/>
      <c r="SIO222" s="18"/>
      <c r="SIP222" s="15"/>
      <c r="SIQ222" s="18"/>
      <c r="SIR222" s="18"/>
      <c r="SIS222" s="18"/>
      <c r="SIT222" s="15"/>
      <c r="SIU222" s="18"/>
      <c r="SIV222" s="18"/>
      <c r="SIW222" s="18"/>
      <c r="SIX222" s="15"/>
      <c r="SIY222" s="18"/>
      <c r="SIZ222" s="18"/>
      <c r="SJA222" s="18"/>
      <c r="SJB222" s="15"/>
      <c r="SJC222" s="18"/>
      <c r="SJD222" s="18"/>
      <c r="SJE222" s="18"/>
      <c r="SJF222" s="15"/>
      <c r="SJG222" s="18"/>
      <c r="SJH222" s="18"/>
      <c r="SJI222" s="18"/>
      <c r="SJJ222" s="15"/>
      <c r="SJK222" s="18"/>
      <c r="SJL222" s="18"/>
      <c r="SJM222" s="18"/>
      <c r="SJN222" s="15"/>
      <c r="SJO222" s="18"/>
      <c r="SJP222" s="18"/>
      <c r="SJQ222" s="18"/>
      <c r="SJR222" s="15"/>
      <c r="SJS222" s="18"/>
      <c r="SJT222" s="18"/>
      <c r="SJU222" s="18"/>
      <c r="SJV222" s="15"/>
      <c r="SJW222" s="18"/>
      <c r="SJX222" s="18"/>
      <c r="SJY222" s="18"/>
      <c r="SJZ222" s="15"/>
      <c r="SKA222" s="18"/>
      <c r="SKB222" s="18"/>
      <c r="SKC222" s="18"/>
      <c r="SKD222" s="15"/>
      <c r="SKE222" s="18"/>
      <c r="SKF222" s="18"/>
      <c r="SKG222" s="18"/>
      <c r="SKH222" s="15"/>
      <c r="SKI222" s="18"/>
      <c r="SKJ222" s="18"/>
      <c r="SKK222" s="18"/>
      <c r="SKL222" s="15"/>
      <c r="SKM222" s="18"/>
      <c r="SKN222" s="18"/>
      <c r="SKO222" s="18"/>
      <c r="SKP222" s="15"/>
      <c r="SKQ222" s="18"/>
      <c r="SKR222" s="18"/>
      <c r="SKS222" s="18"/>
      <c r="SKT222" s="15"/>
      <c r="SKU222" s="18"/>
      <c r="SKV222" s="18"/>
      <c r="SKW222" s="18"/>
      <c r="SKX222" s="15"/>
      <c r="SKY222" s="18"/>
      <c r="SKZ222" s="18"/>
      <c r="SLA222" s="18"/>
      <c r="SLB222" s="15"/>
      <c r="SLC222" s="18"/>
      <c r="SLD222" s="18"/>
      <c r="SLE222" s="18"/>
      <c r="SLF222" s="15"/>
      <c r="SLG222" s="18"/>
      <c r="SLH222" s="18"/>
      <c r="SLI222" s="18"/>
      <c r="SLJ222" s="15"/>
      <c r="SLK222" s="18"/>
      <c r="SLL222" s="18"/>
      <c r="SLM222" s="18"/>
      <c r="SLN222" s="15"/>
      <c r="SLO222" s="18"/>
      <c r="SLP222" s="18"/>
      <c r="SLQ222" s="18"/>
      <c r="SLR222" s="15"/>
      <c r="SLS222" s="18"/>
      <c r="SLT222" s="18"/>
      <c r="SLU222" s="18"/>
      <c r="SLV222" s="15"/>
      <c r="SLW222" s="18"/>
      <c r="SLX222" s="18"/>
      <c r="SLY222" s="18"/>
      <c r="SLZ222" s="15"/>
      <c r="SMA222" s="18"/>
      <c r="SMB222" s="18"/>
      <c r="SMC222" s="18"/>
      <c r="SMD222" s="15"/>
      <c r="SME222" s="18"/>
      <c r="SMF222" s="18"/>
      <c r="SMG222" s="18"/>
      <c r="SMH222" s="15"/>
      <c r="SMI222" s="18"/>
      <c r="SMJ222" s="18"/>
      <c r="SMK222" s="18"/>
      <c r="SML222" s="15"/>
      <c r="SMM222" s="18"/>
      <c r="SMN222" s="18"/>
      <c r="SMO222" s="18"/>
      <c r="SMP222" s="15"/>
      <c r="SMQ222" s="18"/>
      <c r="SMR222" s="18"/>
      <c r="SMS222" s="18"/>
      <c r="SMT222" s="15"/>
      <c r="SMU222" s="18"/>
      <c r="SMV222" s="18"/>
      <c r="SMW222" s="18"/>
      <c r="SMX222" s="15"/>
      <c r="SMY222" s="18"/>
      <c r="SMZ222" s="18"/>
      <c r="SNA222" s="18"/>
      <c r="SNB222" s="15"/>
      <c r="SNC222" s="18"/>
      <c r="SND222" s="18"/>
      <c r="SNE222" s="18"/>
      <c r="SNF222" s="15"/>
      <c r="SNG222" s="18"/>
      <c r="SNH222" s="18"/>
      <c r="SNI222" s="18"/>
      <c r="SNJ222" s="15"/>
      <c r="SNK222" s="18"/>
      <c r="SNL222" s="18"/>
      <c r="SNM222" s="18"/>
      <c r="SNN222" s="15"/>
      <c r="SNO222" s="18"/>
      <c r="SNP222" s="18"/>
      <c r="SNQ222" s="18"/>
      <c r="SNR222" s="15"/>
      <c r="SNS222" s="18"/>
      <c r="SNT222" s="18"/>
      <c r="SNU222" s="18"/>
      <c r="SNV222" s="15"/>
      <c r="SNW222" s="18"/>
      <c r="SNX222" s="18"/>
      <c r="SNY222" s="18"/>
      <c r="SNZ222" s="15"/>
      <c r="SOA222" s="18"/>
      <c r="SOB222" s="18"/>
      <c r="SOC222" s="18"/>
      <c r="SOD222" s="15"/>
      <c r="SOE222" s="18"/>
      <c r="SOF222" s="18"/>
      <c r="SOG222" s="18"/>
      <c r="SOH222" s="15"/>
      <c r="SOI222" s="18"/>
      <c r="SOJ222" s="18"/>
      <c r="SOK222" s="18"/>
      <c r="SOL222" s="15"/>
      <c r="SOM222" s="18"/>
      <c r="SON222" s="18"/>
      <c r="SOO222" s="18"/>
      <c r="SOP222" s="15"/>
      <c r="SOQ222" s="18"/>
      <c r="SOR222" s="18"/>
      <c r="SOS222" s="18"/>
      <c r="SOT222" s="15"/>
      <c r="SOU222" s="18"/>
      <c r="SOV222" s="18"/>
      <c r="SOW222" s="18"/>
      <c r="SOX222" s="15"/>
      <c r="SOY222" s="18"/>
      <c r="SOZ222" s="18"/>
      <c r="SPA222" s="18"/>
      <c r="SPB222" s="15"/>
      <c r="SPC222" s="18"/>
      <c r="SPD222" s="18"/>
      <c r="SPE222" s="18"/>
      <c r="SPF222" s="15"/>
      <c r="SPG222" s="18"/>
      <c r="SPH222" s="18"/>
      <c r="SPI222" s="18"/>
      <c r="SPJ222" s="15"/>
      <c r="SPK222" s="18"/>
      <c r="SPL222" s="18"/>
      <c r="SPM222" s="18"/>
      <c r="SPN222" s="15"/>
      <c r="SPO222" s="18"/>
      <c r="SPP222" s="18"/>
      <c r="SPQ222" s="18"/>
      <c r="SPR222" s="15"/>
      <c r="SPS222" s="18"/>
      <c r="SPT222" s="18"/>
      <c r="SPU222" s="18"/>
      <c r="SPV222" s="15"/>
      <c r="SPW222" s="18"/>
      <c r="SPX222" s="18"/>
      <c r="SPY222" s="18"/>
      <c r="SPZ222" s="15"/>
      <c r="SQA222" s="18"/>
      <c r="SQB222" s="18"/>
      <c r="SQC222" s="18"/>
      <c r="SQD222" s="15"/>
      <c r="SQE222" s="18"/>
      <c r="SQF222" s="18"/>
      <c r="SQG222" s="18"/>
      <c r="SQH222" s="15"/>
      <c r="SQI222" s="18"/>
      <c r="SQJ222" s="18"/>
      <c r="SQK222" s="18"/>
      <c r="SQL222" s="15"/>
      <c r="SQM222" s="18"/>
      <c r="SQN222" s="18"/>
      <c r="SQO222" s="18"/>
      <c r="SQP222" s="15"/>
      <c r="SQQ222" s="18"/>
      <c r="SQR222" s="18"/>
      <c r="SQS222" s="18"/>
      <c r="SQT222" s="15"/>
      <c r="SQU222" s="18"/>
      <c r="SQV222" s="18"/>
      <c r="SQW222" s="18"/>
      <c r="SQX222" s="15"/>
      <c r="SQY222" s="18"/>
      <c r="SQZ222" s="18"/>
      <c r="SRA222" s="18"/>
      <c r="SRB222" s="15"/>
      <c r="SRC222" s="18"/>
      <c r="SRD222" s="18"/>
      <c r="SRE222" s="18"/>
      <c r="SRF222" s="15"/>
      <c r="SRG222" s="18"/>
      <c r="SRH222" s="18"/>
      <c r="SRI222" s="18"/>
      <c r="SRJ222" s="15"/>
      <c r="SRK222" s="18"/>
      <c r="SRL222" s="18"/>
      <c r="SRM222" s="18"/>
      <c r="SRN222" s="15"/>
      <c r="SRO222" s="18"/>
      <c r="SRP222" s="18"/>
      <c r="SRQ222" s="18"/>
      <c r="SRR222" s="15"/>
      <c r="SRS222" s="18"/>
      <c r="SRT222" s="18"/>
      <c r="SRU222" s="18"/>
      <c r="SRV222" s="15"/>
      <c r="SRW222" s="18"/>
      <c r="SRX222" s="18"/>
      <c r="SRY222" s="18"/>
      <c r="SRZ222" s="15"/>
      <c r="SSA222" s="18"/>
      <c r="SSB222" s="18"/>
      <c r="SSC222" s="18"/>
      <c r="SSD222" s="15"/>
      <c r="SSE222" s="18"/>
      <c r="SSF222" s="18"/>
      <c r="SSG222" s="18"/>
      <c r="SSH222" s="15"/>
      <c r="SSI222" s="18"/>
      <c r="SSJ222" s="18"/>
      <c r="SSK222" s="18"/>
      <c r="SSL222" s="15"/>
      <c r="SSM222" s="18"/>
      <c r="SSN222" s="18"/>
      <c r="SSO222" s="18"/>
      <c r="SSP222" s="15"/>
      <c r="SSQ222" s="18"/>
      <c r="SSR222" s="18"/>
      <c r="SSS222" s="18"/>
      <c r="SST222" s="15"/>
      <c r="SSU222" s="18"/>
      <c r="SSV222" s="18"/>
      <c r="SSW222" s="18"/>
      <c r="SSX222" s="15"/>
      <c r="SSY222" s="18"/>
      <c r="SSZ222" s="18"/>
      <c r="STA222" s="18"/>
      <c r="STB222" s="15"/>
      <c r="STC222" s="18"/>
      <c r="STD222" s="18"/>
      <c r="STE222" s="18"/>
      <c r="STF222" s="15"/>
      <c r="STG222" s="18"/>
      <c r="STH222" s="18"/>
      <c r="STI222" s="18"/>
      <c r="STJ222" s="15"/>
      <c r="STK222" s="18"/>
      <c r="STL222" s="18"/>
      <c r="STM222" s="18"/>
      <c r="STN222" s="15"/>
      <c r="STO222" s="18"/>
      <c r="STP222" s="18"/>
      <c r="STQ222" s="18"/>
      <c r="STR222" s="15"/>
      <c r="STS222" s="18"/>
      <c r="STT222" s="18"/>
      <c r="STU222" s="18"/>
      <c r="STV222" s="15"/>
      <c r="STW222" s="18"/>
      <c r="STX222" s="18"/>
      <c r="STY222" s="18"/>
      <c r="STZ222" s="15"/>
      <c r="SUA222" s="18"/>
      <c r="SUB222" s="18"/>
      <c r="SUC222" s="18"/>
      <c r="SUD222" s="15"/>
      <c r="SUE222" s="18"/>
      <c r="SUF222" s="18"/>
      <c r="SUG222" s="18"/>
      <c r="SUH222" s="15"/>
      <c r="SUI222" s="18"/>
      <c r="SUJ222" s="18"/>
      <c r="SUK222" s="18"/>
      <c r="SUL222" s="15"/>
      <c r="SUM222" s="18"/>
      <c r="SUN222" s="18"/>
      <c r="SUO222" s="18"/>
      <c r="SUP222" s="15"/>
      <c r="SUQ222" s="18"/>
      <c r="SUR222" s="18"/>
      <c r="SUS222" s="18"/>
      <c r="SUT222" s="15"/>
      <c r="SUU222" s="18"/>
      <c r="SUV222" s="18"/>
      <c r="SUW222" s="18"/>
      <c r="SUX222" s="15"/>
      <c r="SUY222" s="18"/>
      <c r="SUZ222" s="18"/>
      <c r="SVA222" s="18"/>
      <c r="SVB222" s="15"/>
      <c r="SVC222" s="18"/>
      <c r="SVD222" s="18"/>
      <c r="SVE222" s="18"/>
      <c r="SVF222" s="15"/>
      <c r="SVG222" s="18"/>
      <c r="SVH222" s="18"/>
      <c r="SVI222" s="18"/>
      <c r="SVJ222" s="15"/>
      <c r="SVK222" s="18"/>
      <c r="SVL222" s="18"/>
      <c r="SVM222" s="18"/>
      <c r="SVN222" s="15"/>
      <c r="SVO222" s="18"/>
      <c r="SVP222" s="18"/>
      <c r="SVQ222" s="18"/>
      <c r="SVR222" s="15"/>
      <c r="SVS222" s="18"/>
      <c r="SVT222" s="18"/>
      <c r="SVU222" s="18"/>
      <c r="SVV222" s="15"/>
      <c r="SVW222" s="18"/>
      <c r="SVX222" s="18"/>
      <c r="SVY222" s="18"/>
      <c r="SVZ222" s="15"/>
      <c r="SWA222" s="18"/>
      <c r="SWB222" s="18"/>
      <c r="SWC222" s="18"/>
      <c r="SWD222" s="15"/>
      <c r="SWE222" s="18"/>
      <c r="SWF222" s="18"/>
      <c r="SWG222" s="18"/>
      <c r="SWH222" s="15"/>
      <c r="SWI222" s="18"/>
      <c r="SWJ222" s="18"/>
      <c r="SWK222" s="18"/>
      <c r="SWL222" s="15"/>
      <c r="SWM222" s="18"/>
      <c r="SWN222" s="18"/>
      <c r="SWO222" s="18"/>
      <c r="SWP222" s="15"/>
      <c r="SWQ222" s="18"/>
      <c r="SWR222" s="18"/>
      <c r="SWS222" s="18"/>
      <c r="SWT222" s="15"/>
      <c r="SWU222" s="18"/>
      <c r="SWV222" s="18"/>
      <c r="SWW222" s="18"/>
      <c r="SWX222" s="15"/>
      <c r="SWY222" s="18"/>
      <c r="SWZ222" s="18"/>
      <c r="SXA222" s="18"/>
      <c r="SXB222" s="15"/>
      <c r="SXC222" s="18"/>
      <c r="SXD222" s="18"/>
      <c r="SXE222" s="18"/>
      <c r="SXF222" s="15"/>
      <c r="SXG222" s="18"/>
      <c r="SXH222" s="18"/>
      <c r="SXI222" s="18"/>
      <c r="SXJ222" s="15"/>
      <c r="SXK222" s="18"/>
      <c r="SXL222" s="18"/>
      <c r="SXM222" s="18"/>
      <c r="SXN222" s="15"/>
      <c r="SXO222" s="18"/>
      <c r="SXP222" s="18"/>
      <c r="SXQ222" s="18"/>
      <c r="SXR222" s="15"/>
      <c r="SXS222" s="18"/>
      <c r="SXT222" s="18"/>
      <c r="SXU222" s="18"/>
      <c r="SXV222" s="15"/>
      <c r="SXW222" s="18"/>
      <c r="SXX222" s="18"/>
      <c r="SXY222" s="18"/>
      <c r="SXZ222" s="15"/>
      <c r="SYA222" s="18"/>
      <c r="SYB222" s="18"/>
      <c r="SYC222" s="18"/>
      <c r="SYD222" s="15"/>
      <c r="SYE222" s="18"/>
      <c r="SYF222" s="18"/>
      <c r="SYG222" s="18"/>
      <c r="SYH222" s="15"/>
      <c r="SYI222" s="18"/>
      <c r="SYJ222" s="18"/>
      <c r="SYK222" s="18"/>
      <c r="SYL222" s="15"/>
      <c r="SYM222" s="18"/>
      <c r="SYN222" s="18"/>
      <c r="SYO222" s="18"/>
      <c r="SYP222" s="15"/>
      <c r="SYQ222" s="18"/>
      <c r="SYR222" s="18"/>
      <c r="SYS222" s="18"/>
      <c r="SYT222" s="15"/>
      <c r="SYU222" s="18"/>
      <c r="SYV222" s="18"/>
      <c r="SYW222" s="18"/>
      <c r="SYX222" s="15"/>
      <c r="SYY222" s="18"/>
      <c r="SYZ222" s="18"/>
      <c r="SZA222" s="18"/>
      <c r="SZB222" s="15"/>
      <c r="SZC222" s="18"/>
      <c r="SZD222" s="18"/>
      <c r="SZE222" s="18"/>
      <c r="SZF222" s="15"/>
      <c r="SZG222" s="18"/>
      <c r="SZH222" s="18"/>
      <c r="SZI222" s="18"/>
      <c r="SZJ222" s="15"/>
      <c r="SZK222" s="18"/>
      <c r="SZL222" s="18"/>
      <c r="SZM222" s="18"/>
      <c r="SZN222" s="15"/>
      <c r="SZO222" s="18"/>
      <c r="SZP222" s="18"/>
      <c r="SZQ222" s="18"/>
      <c r="SZR222" s="15"/>
      <c r="SZS222" s="18"/>
      <c r="SZT222" s="18"/>
      <c r="SZU222" s="18"/>
      <c r="SZV222" s="15"/>
      <c r="SZW222" s="18"/>
      <c r="SZX222" s="18"/>
      <c r="SZY222" s="18"/>
      <c r="SZZ222" s="15"/>
      <c r="TAA222" s="18"/>
      <c r="TAB222" s="18"/>
      <c r="TAC222" s="18"/>
      <c r="TAD222" s="15"/>
      <c r="TAE222" s="18"/>
      <c r="TAF222" s="18"/>
      <c r="TAG222" s="18"/>
      <c r="TAH222" s="15"/>
      <c r="TAI222" s="18"/>
      <c r="TAJ222" s="18"/>
      <c r="TAK222" s="18"/>
      <c r="TAL222" s="15"/>
      <c r="TAM222" s="18"/>
      <c r="TAN222" s="18"/>
      <c r="TAO222" s="18"/>
      <c r="TAP222" s="15"/>
      <c r="TAQ222" s="18"/>
      <c r="TAR222" s="18"/>
      <c r="TAS222" s="18"/>
      <c r="TAT222" s="15"/>
      <c r="TAU222" s="18"/>
      <c r="TAV222" s="18"/>
      <c r="TAW222" s="18"/>
      <c r="TAX222" s="15"/>
      <c r="TAY222" s="18"/>
      <c r="TAZ222" s="18"/>
      <c r="TBA222" s="18"/>
      <c r="TBB222" s="15"/>
      <c r="TBC222" s="18"/>
      <c r="TBD222" s="18"/>
      <c r="TBE222" s="18"/>
      <c r="TBF222" s="15"/>
      <c r="TBG222" s="18"/>
      <c r="TBH222" s="18"/>
      <c r="TBI222" s="18"/>
      <c r="TBJ222" s="15"/>
      <c r="TBK222" s="18"/>
      <c r="TBL222" s="18"/>
      <c r="TBM222" s="18"/>
      <c r="TBN222" s="15"/>
      <c r="TBO222" s="18"/>
      <c r="TBP222" s="18"/>
      <c r="TBQ222" s="18"/>
      <c r="TBR222" s="15"/>
      <c r="TBS222" s="18"/>
      <c r="TBT222" s="18"/>
      <c r="TBU222" s="18"/>
      <c r="TBV222" s="15"/>
      <c r="TBW222" s="18"/>
      <c r="TBX222" s="18"/>
      <c r="TBY222" s="18"/>
      <c r="TBZ222" s="15"/>
      <c r="TCA222" s="18"/>
      <c r="TCB222" s="18"/>
      <c r="TCC222" s="18"/>
      <c r="TCD222" s="15"/>
      <c r="TCE222" s="18"/>
      <c r="TCF222" s="18"/>
      <c r="TCG222" s="18"/>
      <c r="TCH222" s="15"/>
      <c r="TCI222" s="18"/>
      <c r="TCJ222" s="18"/>
      <c r="TCK222" s="18"/>
      <c r="TCL222" s="15"/>
      <c r="TCM222" s="18"/>
      <c r="TCN222" s="18"/>
      <c r="TCO222" s="18"/>
      <c r="TCP222" s="15"/>
      <c r="TCQ222" s="18"/>
      <c r="TCR222" s="18"/>
      <c r="TCS222" s="18"/>
      <c r="TCT222" s="15"/>
      <c r="TCU222" s="18"/>
      <c r="TCV222" s="18"/>
      <c r="TCW222" s="18"/>
      <c r="TCX222" s="15"/>
      <c r="TCY222" s="18"/>
      <c r="TCZ222" s="18"/>
      <c r="TDA222" s="18"/>
      <c r="TDB222" s="15"/>
      <c r="TDC222" s="18"/>
      <c r="TDD222" s="18"/>
      <c r="TDE222" s="18"/>
      <c r="TDF222" s="15"/>
      <c r="TDG222" s="18"/>
      <c r="TDH222" s="18"/>
      <c r="TDI222" s="18"/>
      <c r="TDJ222" s="15"/>
      <c r="TDK222" s="18"/>
      <c r="TDL222" s="18"/>
      <c r="TDM222" s="18"/>
      <c r="TDN222" s="15"/>
      <c r="TDO222" s="18"/>
      <c r="TDP222" s="18"/>
      <c r="TDQ222" s="18"/>
      <c r="TDR222" s="15"/>
      <c r="TDS222" s="18"/>
      <c r="TDT222" s="18"/>
      <c r="TDU222" s="18"/>
      <c r="TDV222" s="15"/>
      <c r="TDW222" s="18"/>
      <c r="TDX222" s="18"/>
      <c r="TDY222" s="18"/>
      <c r="TDZ222" s="15"/>
      <c r="TEA222" s="18"/>
      <c r="TEB222" s="18"/>
      <c r="TEC222" s="18"/>
      <c r="TED222" s="15"/>
      <c r="TEE222" s="18"/>
      <c r="TEF222" s="18"/>
      <c r="TEG222" s="18"/>
      <c r="TEH222" s="15"/>
      <c r="TEI222" s="18"/>
      <c r="TEJ222" s="18"/>
      <c r="TEK222" s="18"/>
      <c r="TEL222" s="15"/>
      <c r="TEM222" s="18"/>
      <c r="TEN222" s="18"/>
      <c r="TEO222" s="18"/>
      <c r="TEP222" s="15"/>
      <c r="TEQ222" s="18"/>
      <c r="TER222" s="18"/>
      <c r="TES222" s="18"/>
      <c r="TET222" s="15"/>
      <c r="TEU222" s="18"/>
      <c r="TEV222" s="18"/>
      <c r="TEW222" s="18"/>
      <c r="TEX222" s="15"/>
      <c r="TEY222" s="18"/>
      <c r="TEZ222" s="18"/>
      <c r="TFA222" s="18"/>
      <c r="TFB222" s="15"/>
      <c r="TFC222" s="18"/>
      <c r="TFD222" s="18"/>
      <c r="TFE222" s="18"/>
      <c r="TFF222" s="15"/>
      <c r="TFG222" s="18"/>
      <c r="TFH222" s="18"/>
      <c r="TFI222" s="18"/>
      <c r="TFJ222" s="15"/>
      <c r="TFK222" s="18"/>
      <c r="TFL222" s="18"/>
      <c r="TFM222" s="18"/>
      <c r="TFN222" s="15"/>
      <c r="TFO222" s="18"/>
      <c r="TFP222" s="18"/>
      <c r="TFQ222" s="18"/>
      <c r="TFR222" s="15"/>
      <c r="TFS222" s="18"/>
      <c r="TFT222" s="18"/>
      <c r="TFU222" s="18"/>
      <c r="TFV222" s="15"/>
      <c r="TFW222" s="18"/>
      <c r="TFX222" s="18"/>
      <c r="TFY222" s="18"/>
      <c r="TFZ222" s="15"/>
      <c r="TGA222" s="18"/>
      <c r="TGB222" s="18"/>
      <c r="TGC222" s="18"/>
      <c r="TGD222" s="15"/>
      <c r="TGE222" s="18"/>
      <c r="TGF222" s="18"/>
      <c r="TGG222" s="18"/>
      <c r="TGH222" s="15"/>
      <c r="TGI222" s="18"/>
      <c r="TGJ222" s="18"/>
      <c r="TGK222" s="18"/>
      <c r="TGL222" s="15"/>
      <c r="TGM222" s="18"/>
      <c r="TGN222" s="18"/>
      <c r="TGO222" s="18"/>
      <c r="TGP222" s="15"/>
      <c r="TGQ222" s="18"/>
      <c r="TGR222" s="18"/>
      <c r="TGS222" s="18"/>
      <c r="TGT222" s="15"/>
      <c r="TGU222" s="18"/>
      <c r="TGV222" s="18"/>
      <c r="TGW222" s="18"/>
      <c r="TGX222" s="15"/>
      <c r="TGY222" s="18"/>
      <c r="TGZ222" s="18"/>
      <c r="THA222" s="18"/>
      <c r="THB222" s="15"/>
      <c r="THC222" s="18"/>
      <c r="THD222" s="18"/>
      <c r="THE222" s="18"/>
      <c r="THF222" s="15"/>
      <c r="THG222" s="18"/>
      <c r="THH222" s="18"/>
      <c r="THI222" s="18"/>
      <c r="THJ222" s="15"/>
      <c r="THK222" s="18"/>
      <c r="THL222" s="18"/>
      <c r="THM222" s="18"/>
      <c r="THN222" s="15"/>
      <c r="THO222" s="18"/>
      <c r="THP222" s="18"/>
      <c r="THQ222" s="18"/>
      <c r="THR222" s="15"/>
      <c r="THS222" s="18"/>
      <c r="THT222" s="18"/>
      <c r="THU222" s="18"/>
      <c r="THV222" s="15"/>
      <c r="THW222" s="18"/>
      <c r="THX222" s="18"/>
      <c r="THY222" s="18"/>
      <c r="THZ222" s="15"/>
      <c r="TIA222" s="18"/>
      <c r="TIB222" s="18"/>
      <c r="TIC222" s="18"/>
      <c r="TID222" s="15"/>
      <c r="TIE222" s="18"/>
      <c r="TIF222" s="18"/>
      <c r="TIG222" s="18"/>
      <c r="TIH222" s="15"/>
      <c r="TII222" s="18"/>
      <c r="TIJ222" s="18"/>
      <c r="TIK222" s="18"/>
      <c r="TIL222" s="15"/>
      <c r="TIM222" s="18"/>
      <c r="TIN222" s="18"/>
      <c r="TIO222" s="18"/>
      <c r="TIP222" s="15"/>
      <c r="TIQ222" s="18"/>
      <c r="TIR222" s="18"/>
      <c r="TIS222" s="18"/>
      <c r="TIT222" s="15"/>
      <c r="TIU222" s="18"/>
      <c r="TIV222" s="18"/>
      <c r="TIW222" s="18"/>
      <c r="TIX222" s="15"/>
      <c r="TIY222" s="18"/>
      <c r="TIZ222" s="18"/>
      <c r="TJA222" s="18"/>
      <c r="TJB222" s="15"/>
      <c r="TJC222" s="18"/>
      <c r="TJD222" s="18"/>
      <c r="TJE222" s="18"/>
      <c r="TJF222" s="15"/>
      <c r="TJG222" s="18"/>
      <c r="TJH222" s="18"/>
      <c r="TJI222" s="18"/>
      <c r="TJJ222" s="15"/>
      <c r="TJK222" s="18"/>
      <c r="TJL222" s="18"/>
      <c r="TJM222" s="18"/>
      <c r="TJN222" s="15"/>
      <c r="TJO222" s="18"/>
      <c r="TJP222" s="18"/>
      <c r="TJQ222" s="18"/>
      <c r="TJR222" s="15"/>
      <c r="TJS222" s="18"/>
      <c r="TJT222" s="18"/>
      <c r="TJU222" s="18"/>
      <c r="TJV222" s="15"/>
      <c r="TJW222" s="18"/>
      <c r="TJX222" s="18"/>
      <c r="TJY222" s="18"/>
      <c r="TJZ222" s="15"/>
      <c r="TKA222" s="18"/>
      <c r="TKB222" s="18"/>
      <c r="TKC222" s="18"/>
      <c r="TKD222" s="15"/>
      <c r="TKE222" s="18"/>
      <c r="TKF222" s="18"/>
      <c r="TKG222" s="18"/>
      <c r="TKH222" s="15"/>
      <c r="TKI222" s="18"/>
      <c r="TKJ222" s="18"/>
      <c r="TKK222" s="18"/>
      <c r="TKL222" s="15"/>
      <c r="TKM222" s="18"/>
      <c r="TKN222" s="18"/>
      <c r="TKO222" s="18"/>
      <c r="TKP222" s="15"/>
      <c r="TKQ222" s="18"/>
      <c r="TKR222" s="18"/>
      <c r="TKS222" s="18"/>
      <c r="TKT222" s="15"/>
      <c r="TKU222" s="18"/>
      <c r="TKV222" s="18"/>
      <c r="TKW222" s="18"/>
      <c r="TKX222" s="15"/>
      <c r="TKY222" s="18"/>
      <c r="TKZ222" s="18"/>
      <c r="TLA222" s="18"/>
      <c r="TLB222" s="15"/>
      <c r="TLC222" s="18"/>
      <c r="TLD222" s="18"/>
      <c r="TLE222" s="18"/>
      <c r="TLF222" s="15"/>
      <c r="TLG222" s="18"/>
      <c r="TLH222" s="18"/>
      <c r="TLI222" s="18"/>
      <c r="TLJ222" s="15"/>
      <c r="TLK222" s="18"/>
      <c r="TLL222" s="18"/>
      <c r="TLM222" s="18"/>
      <c r="TLN222" s="15"/>
      <c r="TLO222" s="18"/>
      <c r="TLP222" s="18"/>
      <c r="TLQ222" s="18"/>
      <c r="TLR222" s="15"/>
      <c r="TLS222" s="18"/>
      <c r="TLT222" s="18"/>
      <c r="TLU222" s="18"/>
      <c r="TLV222" s="15"/>
      <c r="TLW222" s="18"/>
      <c r="TLX222" s="18"/>
      <c r="TLY222" s="18"/>
      <c r="TLZ222" s="15"/>
      <c r="TMA222" s="18"/>
      <c r="TMB222" s="18"/>
      <c r="TMC222" s="18"/>
      <c r="TMD222" s="15"/>
      <c r="TME222" s="18"/>
      <c r="TMF222" s="18"/>
      <c r="TMG222" s="18"/>
      <c r="TMH222" s="15"/>
      <c r="TMI222" s="18"/>
      <c r="TMJ222" s="18"/>
      <c r="TMK222" s="18"/>
      <c r="TML222" s="15"/>
      <c r="TMM222" s="18"/>
      <c r="TMN222" s="18"/>
      <c r="TMO222" s="18"/>
      <c r="TMP222" s="15"/>
      <c r="TMQ222" s="18"/>
      <c r="TMR222" s="18"/>
      <c r="TMS222" s="18"/>
      <c r="TMT222" s="15"/>
      <c r="TMU222" s="18"/>
      <c r="TMV222" s="18"/>
      <c r="TMW222" s="18"/>
      <c r="TMX222" s="15"/>
      <c r="TMY222" s="18"/>
      <c r="TMZ222" s="18"/>
      <c r="TNA222" s="18"/>
      <c r="TNB222" s="15"/>
      <c r="TNC222" s="18"/>
      <c r="TND222" s="18"/>
      <c r="TNE222" s="18"/>
      <c r="TNF222" s="15"/>
      <c r="TNG222" s="18"/>
      <c r="TNH222" s="18"/>
      <c r="TNI222" s="18"/>
      <c r="TNJ222" s="15"/>
      <c r="TNK222" s="18"/>
      <c r="TNL222" s="18"/>
      <c r="TNM222" s="18"/>
      <c r="TNN222" s="15"/>
      <c r="TNO222" s="18"/>
      <c r="TNP222" s="18"/>
      <c r="TNQ222" s="18"/>
      <c r="TNR222" s="15"/>
      <c r="TNS222" s="18"/>
      <c r="TNT222" s="18"/>
      <c r="TNU222" s="18"/>
      <c r="TNV222" s="15"/>
      <c r="TNW222" s="18"/>
      <c r="TNX222" s="18"/>
      <c r="TNY222" s="18"/>
      <c r="TNZ222" s="15"/>
      <c r="TOA222" s="18"/>
      <c r="TOB222" s="18"/>
      <c r="TOC222" s="18"/>
      <c r="TOD222" s="15"/>
      <c r="TOE222" s="18"/>
      <c r="TOF222" s="18"/>
      <c r="TOG222" s="18"/>
      <c r="TOH222" s="15"/>
      <c r="TOI222" s="18"/>
      <c r="TOJ222" s="18"/>
      <c r="TOK222" s="18"/>
      <c r="TOL222" s="15"/>
      <c r="TOM222" s="18"/>
      <c r="TON222" s="18"/>
      <c r="TOO222" s="18"/>
      <c r="TOP222" s="15"/>
      <c r="TOQ222" s="18"/>
      <c r="TOR222" s="18"/>
      <c r="TOS222" s="18"/>
      <c r="TOT222" s="15"/>
      <c r="TOU222" s="18"/>
      <c r="TOV222" s="18"/>
      <c r="TOW222" s="18"/>
      <c r="TOX222" s="15"/>
      <c r="TOY222" s="18"/>
      <c r="TOZ222" s="18"/>
      <c r="TPA222" s="18"/>
      <c r="TPB222" s="15"/>
      <c r="TPC222" s="18"/>
      <c r="TPD222" s="18"/>
      <c r="TPE222" s="18"/>
      <c r="TPF222" s="15"/>
      <c r="TPG222" s="18"/>
      <c r="TPH222" s="18"/>
      <c r="TPI222" s="18"/>
      <c r="TPJ222" s="15"/>
      <c r="TPK222" s="18"/>
      <c r="TPL222" s="18"/>
      <c r="TPM222" s="18"/>
      <c r="TPN222" s="15"/>
      <c r="TPO222" s="18"/>
      <c r="TPP222" s="18"/>
      <c r="TPQ222" s="18"/>
      <c r="TPR222" s="15"/>
      <c r="TPS222" s="18"/>
      <c r="TPT222" s="18"/>
      <c r="TPU222" s="18"/>
      <c r="TPV222" s="15"/>
      <c r="TPW222" s="18"/>
      <c r="TPX222" s="18"/>
      <c r="TPY222" s="18"/>
      <c r="TPZ222" s="15"/>
      <c r="TQA222" s="18"/>
      <c r="TQB222" s="18"/>
      <c r="TQC222" s="18"/>
      <c r="TQD222" s="15"/>
      <c r="TQE222" s="18"/>
      <c r="TQF222" s="18"/>
      <c r="TQG222" s="18"/>
      <c r="TQH222" s="15"/>
      <c r="TQI222" s="18"/>
      <c r="TQJ222" s="18"/>
      <c r="TQK222" s="18"/>
      <c r="TQL222" s="15"/>
      <c r="TQM222" s="18"/>
      <c r="TQN222" s="18"/>
      <c r="TQO222" s="18"/>
      <c r="TQP222" s="15"/>
      <c r="TQQ222" s="18"/>
      <c r="TQR222" s="18"/>
      <c r="TQS222" s="18"/>
      <c r="TQT222" s="15"/>
      <c r="TQU222" s="18"/>
      <c r="TQV222" s="18"/>
      <c r="TQW222" s="18"/>
      <c r="TQX222" s="15"/>
      <c r="TQY222" s="18"/>
      <c r="TQZ222" s="18"/>
      <c r="TRA222" s="18"/>
      <c r="TRB222" s="15"/>
      <c r="TRC222" s="18"/>
      <c r="TRD222" s="18"/>
      <c r="TRE222" s="18"/>
      <c r="TRF222" s="15"/>
      <c r="TRG222" s="18"/>
      <c r="TRH222" s="18"/>
      <c r="TRI222" s="18"/>
      <c r="TRJ222" s="15"/>
      <c r="TRK222" s="18"/>
      <c r="TRL222" s="18"/>
      <c r="TRM222" s="18"/>
      <c r="TRN222" s="15"/>
      <c r="TRO222" s="18"/>
      <c r="TRP222" s="18"/>
      <c r="TRQ222" s="18"/>
      <c r="TRR222" s="15"/>
      <c r="TRS222" s="18"/>
      <c r="TRT222" s="18"/>
      <c r="TRU222" s="18"/>
      <c r="TRV222" s="15"/>
      <c r="TRW222" s="18"/>
      <c r="TRX222" s="18"/>
      <c r="TRY222" s="18"/>
      <c r="TRZ222" s="15"/>
      <c r="TSA222" s="18"/>
      <c r="TSB222" s="18"/>
      <c r="TSC222" s="18"/>
      <c r="TSD222" s="15"/>
      <c r="TSE222" s="18"/>
      <c r="TSF222" s="18"/>
      <c r="TSG222" s="18"/>
      <c r="TSH222" s="15"/>
      <c r="TSI222" s="18"/>
      <c r="TSJ222" s="18"/>
      <c r="TSK222" s="18"/>
      <c r="TSL222" s="15"/>
      <c r="TSM222" s="18"/>
      <c r="TSN222" s="18"/>
      <c r="TSO222" s="18"/>
      <c r="TSP222" s="15"/>
      <c r="TSQ222" s="18"/>
      <c r="TSR222" s="18"/>
      <c r="TSS222" s="18"/>
      <c r="TST222" s="15"/>
      <c r="TSU222" s="18"/>
      <c r="TSV222" s="18"/>
      <c r="TSW222" s="18"/>
      <c r="TSX222" s="15"/>
      <c r="TSY222" s="18"/>
      <c r="TSZ222" s="18"/>
      <c r="TTA222" s="18"/>
      <c r="TTB222" s="15"/>
      <c r="TTC222" s="18"/>
      <c r="TTD222" s="18"/>
      <c r="TTE222" s="18"/>
      <c r="TTF222" s="15"/>
      <c r="TTG222" s="18"/>
      <c r="TTH222" s="18"/>
      <c r="TTI222" s="18"/>
      <c r="TTJ222" s="15"/>
      <c r="TTK222" s="18"/>
      <c r="TTL222" s="18"/>
      <c r="TTM222" s="18"/>
      <c r="TTN222" s="15"/>
      <c r="TTO222" s="18"/>
      <c r="TTP222" s="18"/>
      <c r="TTQ222" s="18"/>
      <c r="TTR222" s="15"/>
      <c r="TTS222" s="18"/>
      <c r="TTT222" s="18"/>
      <c r="TTU222" s="18"/>
      <c r="TTV222" s="15"/>
      <c r="TTW222" s="18"/>
      <c r="TTX222" s="18"/>
      <c r="TTY222" s="18"/>
      <c r="TTZ222" s="15"/>
      <c r="TUA222" s="18"/>
      <c r="TUB222" s="18"/>
      <c r="TUC222" s="18"/>
      <c r="TUD222" s="15"/>
      <c r="TUE222" s="18"/>
      <c r="TUF222" s="18"/>
      <c r="TUG222" s="18"/>
      <c r="TUH222" s="15"/>
      <c r="TUI222" s="18"/>
      <c r="TUJ222" s="18"/>
      <c r="TUK222" s="18"/>
      <c r="TUL222" s="15"/>
      <c r="TUM222" s="18"/>
      <c r="TUN222" s="18"/>
      <c r="TUO222" s="18"/>
      <c r="TUP222" s="15"/>
      <c r="TUQ222" s="18"/>
      <c r="TUR222" s="18"/>
      <c r="TUS222" s="18"/>
      <c r="TUT222" s="15"/>
      <c r="TUU222" s="18"/>
      <c r="TUV222" s="18"/>
      <c r="TUW222" s="18"/>
      <c r="TUX222" s="15"/>
      <c r="TUY222" s="18"/>
      <c r="TUZ222" s="18"/>
      <c r="TVA222" s="18"/>
      <c r="TVB222" s="15"/>
      <c r="TVC222" s="18"/>
      <c r="TVD222" s="18"/>
      <c r="TVE222" s="18"/>
      <c r="TVF222" s="15"/>
      <c r="TVG222" s="18"/>
      <c r="TVH222" s="18"/>
      <c r="TVI222" s="18"/>
      <c r="TVJ222" s="15"/>
      <c r="TVK222" s="18"/>
      <c r="TVL222" s="18"/>
      <c r="TVM222" s="18"/>
      <c r="TVN222" s="15"/>
      <c r="TVO222" s="18"/>
      <c r="TVP222" s="18"/>
      <c r="TVQ222" s="18"/>
      <c r="TVR222" s="15"/>
      <c r="TVS222" s="18"/>
      <c r="TVT222" s="18"/>
      <c r="TVU222" s="18"/>
      <c r="TVV222" s="15"/>
      <c r="TVW222" s="18"/>
      <c r="TVX222" s="18"/>
      <c r="TVY222" s="18"/>
      <c r="TVZ222" s="15"/>
      <c r="TWA222" s="18"/>
      <c r="TWB222" s="18"/>
      <c r="TWC222" s="18"/>
      <c r="TWD222" s="15"/>
      <c r="TWE222" s="18"/>
      <c r="TWF222" s="18"/>
      <c r="TWG222" s="18"/>
      <c r="TWH222" s="15"/>
      <c r="TWI222" s="18"/>
      <c r="TWJ222" s="18"/>
      <c r="TWK222" s="18"/>
      <c r="TWL222" s="15"/>
      <c r="TWM222" s="18"/>
      <c r="TWN222" s="18"/>
      <c r="TWO222" s="18"/>
      <c r="TWP222" s="15"/>
      <c r="TWQ222" s="18"/>
      <c r="TWR222" s="18"/>
      <c r="TWS222" s="18"/>
      <c r="TWT222" s="15"/>
      <c r="TWU222" s="18"/>
      <c r="TWV222" s="18"/>
      <c r="TWW222" s="18"/>
      <c r="TWX222" s="15"/>
      <c r="TWY222" s="18"/>
      <c r="TWZ222" s="18"/>
      <c r="TXA222" s="18"/>
      <c r="TXB222" s="15"/>
      <c r="TXC222" s="18"/>
      <c r="TXD222" s="18"/>
      <c r="TXE222" s="18"/>
      <c r="TXF222" s="15"/>
      <c r="TXG222" s="18"/>
      <c r="TXH222" s="18"/>
      <c r="TXI222" s="18"/>
      <c r="TXJ222" s="15"/>
      <c r="TXK222" s="18"/>
      <c r="TXL222" s="18"/>
      <c r="TXM222" s="18"/>
      <c r="TXN222" s="15"/>
      <c r="TXO222" s="18"/>
      <c r="TXP222" s="18"/>
      <c r="TXQ222" s="18"/>
      <c r="TXR222" s="15"/>
      <c r="TXS222" s="18"/>
      <c r="TXT222" s="18"/>
      <c r="TXU222" s="18"/>
      <c r="TXV222" s="15"/>
      <c r="TXW222" s="18"/>
      <c r="TXX222" s="18"/>
      <c r="TXY222" s="18"/>
      <c r="TXZ222" s="15"/>
      <c r="TYA222" s="18"/>
      <c r="TYB222" s="18"/>
      <c r="TYC222" s="18"/>
      <c r="TYD222" s="15"/>
      <c r="TYE222" s="18"/>
      <c r="TYF222" s="18"/>
      <c r="TYG222" s="18"/>
      <c r="TYH222" s="15"/>
      <c r="TYI222" s="18"/>
      <c r="TYJ222" s="18"/>
      <c r="TYK222" s="18"/>
      <c r="TYL222" s="15"/>
      <c r="TYM222" s="18"/>
      <c r="TYN222" s="18"/>
      <c r="TYO222" s="18"/>
      <c r="TYP222" s="15"/>
      <c r="TYQ222" s="18"/>
      <c r="TYR222" s="18"/>
      <c r="TYS222" s="18"/>
      <c r="TYT222" s="15"/>
      <c r="TYU222" s="18"/>
      <c r="TYV222" s="18"/>
      <c r="TYW222" s="18"/>
      <c r="TYX222" s="15"/>
      <c r="TYY222" s="18"/>
      <c r="TYZ222" s="18"/>
      <c r="TZA222" s="18"/>
      <c r="TZB222" s="15"/>
      <c r="TZC222" s="18"/>
      <c r="TZD222" s="18"/>
      <c r="TZE222" s="18"/>
      <c r="TZF222" s="15"/>
      <c r="TZG222" s="18"/>
      <c r="TZH222" s="18"/>
      <c r="TZI222" s="18"/>
      <c r="TZJ222" s="15"/>
      <c r="TZK222" s="18"/>
      <c r="TZL222" s="18"/>
      <c r="TZM222" s="18"/>
      <c r="TZN222" s="15"/>
      <c r="TZO222" s="18"/>
      <c r="TZP222" s="18"/>
      <c r="TZQ222" s="18"/>
      <c r="TZR222" s="15"/>
      <c r="TZS222" s="18"/>
      <c r="TZT222" s="18"/>
      <c r="TZU222" s="18"/>
      <c r="TZV222" s="15"/>
      <c r="TZW222" s="18"/>
      <c r="TZX222" s="18"/>
      <c r="TZY222" s="18"/>
      <c r="TZZ222" s="15"/>
      <c r="UAA222" s="18"/>
      <c r="UAB222" s="18"/>
      <c r="UAC222" s="18"/>
      <c r="UAD222" s="15"/>
      <c r="UAE222" s="18"/>
      <c r="UAF222" s="18"/>
      <c r="UAG222" s="18"/>
      <c r="UAH222" s="15"/>
      <c r="UAI222" s="18"/>
      <c r="UAJ222" s="18"/>
      <c r="UAK222" s="18"/>
      <c r="UAL222" s="15"/>
      <c r="UAM222" s="18"/>
      <c r="UAN222" s="18"/>
      <c r="UAO222" s="18"/>
      <c r="UAP222" s="15"/>
      <c r="UAQ222" s="18"/>
      <c r="UAR222" s="18"/>
      <c r="UAS222" s="18"/>
      <c r="UAT222" s="15"/>
      <c r="UAU222" s="18"/>
      <c r="UAV222" s="18"/>
      <c r="UAW222" s="18"/>
      <c r="UAX222" s="15"/>
      <c r="UAY222" s="18"/>
      <c r="UAZ222" s="18"/>
      <c r="UBA222" s="18"/>
      <c r="UBB222" s="15"/>
      <c r="UBC222" s="18"/>
      <c r="UBD222" s="18"/>
      <c r="UBE222" s="18"/>
      <c r="UBF222" s="15"/>
      <c r="UBG222" s="18"/>
      <c r="UBH222" s="18"/>
      <c r="UBI222" s="18"/>
      <c r="UBJ222" s="15"/>
      <c r="UBK222" s="18"/>
      <c r="UBL222" s="18"/>
      <c r="UBM222" s="18"/>
      <c r="UBN222" s="15"/>
      <c r="UBO222" s="18"/>
      <c r="UBP222" s="18"/>
      <c r="UBQ222" s="18"/>
      <c r="UBR222" s="15"/>
      <c r="UBS222" s="18"/>
      <c r="UBT222" s="18"/>
      <c r="UBU222" s="18"/>
      <c r="UBV222" s="15"/>
      <c r="UBW222" s="18"/>
      <c r="UBX222" s="18"/>
      <c r="UBY222" s="18"/>
      <c r="UBZ222" s="15"/>
      <c r="UCA222" s="18"/>
      <c r="UCB222" s="18"/>
      <c r="UCC222" s="18"/>
      <c r="UCD222" s="15"/>
      <c r="UCE222" s="18"/>
      <c r="UCF222" s="18"/>
      <c r="UCG222" s="18"/>
      <c r="UCH222" s="15"/>
      <c r="UCI222" s="18"/>
      <c r="UCJ222" s="18"/>
      <c r="UCK222" s="18"/>
      <c r="UCL222" s="15"/>
      <c r="UCM222" s="18"/>
      <c r="UCN222" s="18"/>
      <c r="UCO222" s="18"/>
      <c r="UCP222" s="15"/>
      <c r="UCQ222" s="18"/>
      <c r="UCR222" s="18"/>
      <c r="UCS222" s="18"/>
      <c r="UCT222" s="15"/>
      <c r="UCU222" s="18"/>
      <c r="UCV222" s="18"/>
      <c r="UCW222" s="18"/>
      <c r="UCX222" s="15"/>
      <c r="UCY222" s="18"/>
      <c r="UCZ222" s="18"/>
      <c r="UDA222" s="18"/>
      <c r="UDB222" s="15"/>
      <c r="UDC222" s="18"/>
      <c r="UDD222" s="18"/>
      <c r="UDE222" s="18"/>
      <c r="UDF222" s="15"/>
      <c r="UDG222" s="18"/>
      <c r="UDH222" s="18"/>
      <c r="UDI222" s="18"/>
      <c r="UDJ222" s="15"/>
      <c r="UDK222" s="18"/>
      <c r="UDL222" s="18"/>
      <c r="UDM222" s="18"/>
      <c r="UDN222" s="15"/>
      <c r="UDO222" s="18"/>
      <c r="UDP222" s="18"/>
      <c r="UDQ222" s="18"/>
      <c r="UDR222" s="15"/>
      <c r="UDS222" s="18"/>
      <c r="UDT222" s="18"/>
      <c r="UDU222" s="18"/>
      <c r="UDV222" s="15"/>
      <c r="UDW222" s="18"/>
      <c r="UDX222" s="18"/>
      <c r="UDY222" s="18"/>
      <c r="UDZ222" s="15"/>
      <c r="UEA222" s="18"/>
      <c r="UEB222" s="18"/>
      <c r="UEC222" s="18"/>
      <c r="UED222" s="15"/>
      <c r="UEE222" s="18"/>
      <c r="UEF222" s="18"/>
      <c r="UEG222" s="18"/>
      <c r="UEH222" s="15"/>
      <c r="UEI222" s="18"/>
      <c r="UEJ222" s="18"/>
      <c r="UEK222" s="18"/>
      <c r="UEL222" s="15"/>
      <c r="UEM222" s="18"/>
      <c r="UEN222" s="18"/>
      <c r="UEO222" s="18"/>
      <c r="UEP222" s="15"/>
      <c r="UEQ222" s="18"/>
      <c r="UER222" s="18"/>
      <c r="UES222" s="18"/>
      <c r="UET222" s="15"/>
      <c r="UEU222" s="18"/>
      <c r="UEV222" s="18"/>
      <c r="UEW222" s="18"/>
      <c r="UEX222" s="15"/>
      <c r="UEY222" s="18"/>
      <c r="UEZ222" s="18"/>
      <c r="UFA222" s="18"/>
      <c r="UFB222" s="15"/>
      <c r="UFC222" s="18"/>
      <c r="UFD222" s="18"/>
      <c r="UFE222" s="18"/>
      <c r="UFF222" s="15"/>
      <c r="UFG222" s="18"/>
      <c r="UFH222" s="18"/>
      <c r="UFI222" s="18"/>
      <c r="UFJ222" s="15"/>
      <c r="UFK222" s="18"/>
      <c r="UFL222" s="18"/>
      <c r="UFM222" s="18"/>
      <c r="UFN222" s="15"/>
      <c r="UFO222" s="18"/>
      <c r="UFP222" s="18"/>
      <c r="UFQ222" s="18"/>
      <c r="UFR222" s="15"/>
      <c r="UFS222" s="18"/>
      <c r="UFT222" s="18"/>
      <c r="UFU222" s="18"/>
      <c r="UFV222" s="15"/>
      <c r="UFW222" s="18"/>
      <c r="UFX222" s="18"/>
      <c r="UFY222" s="18"/>
      <c r="UFZ222" s="15"/>
      <c r="UGA222" s="18"/>
      <c r="UGB222" s="18"/>
      <c r="UGC222" s="18"/>
      <c r="UGD222" s="15"/>
      <c r="UGE222" s="18"/>
      <c r="UGF222" s="18"/>
      <c r="UGG222" s="18"/>
      <c r="UGH222" s="15"/>
      <c r="UGI222" s="18"/>
      <c r="UGJ222" s="18"/>
      <c r="UGK222" s="18"/>
      <c r="UGL222" s="15"/>
      <c r="UGM222" s="18"/>
      <c r="UGN222" s="18"/>
      <c r="UGO222" s="18"/>
      <c r="UGP222" s="15"/>
      <c r="UGQ222" s="18"/>
      <c r="UGR222" s="18"/>
      <c r="UGS222" s="18"/>
      <c r="UGT222" s="15"/>
      <c r="UGU222" s="18"/>
      <c r="UGV222" s="18"/>
      <c r="UGW222" s="18"/>
      <c r="UGX222" s="15"/>
      <c r="UGY222" s="18"/>
      <c r="UGZ222" s="18"/>
      <c r="UHA222" s="18"/>
      <c r="UHB222" s="15"/>
      <c r="UHC222" s="18"/>
      <c r="UHD222" s="18"/>
      <c r="UHE222" s="18"/>
      <c r="UHF222" s="15"/>
      <c r="UHG222" s="18"/>
      <c r="UHH222" s="18"/>
      <c r="UHI222" s="18"/>
      <c r="UHJ222" s="15"/>
      <c r="UHK222" s="18"/>
      <c r="UHL222" s="18"/>
      <c r="UHM222" s="18"/>
      <c r="UHN222" s="15"/>
      <c r="UHO222" s="18"/>
      <c r="UHP222" s="18"/>
      <c r="UHQ222" s="18"/>
      <c r="UHR222" s="15"/>
      <c r="UHS222" s="18"/>
      <c r="UHT222" s="18"/>
      <c r="UHU222" s="18"/>
      <c r="UHV222" s="15"/>
      <c r="UHW222" s="18"/>
      <c r="UHX222" s="18"/>
      <c r="UHY222" s="18"/>
      <c r="UHZ222" s="15"/>
      <c r="UIA222" s="18"/>
      <c r="UIB222" s="18"/>
      <c r="UIC222" s="18"/>
      <c r="UID222" s="15"/>
      <c r="UIE222" s="18"/>
      <c r="UIF222" s="18"/>
      <c r="UIG222" s="18"/>
      <c r="UIH222" s="15"/>
      <c r="UII222" s="18"/>
      <c r="UIJ222" s="18"/>
      <c r="UIK222" s="18"/>
      <c r="UIL222" s="15"/>
      <c r="UIM222" s="18"/>
      <c r="UIN222" s="18"/>
      <c r="UIO222" s="18"/>
      <c r="UIP222" s="15"/>
      <c r="UIQ222" s="18"/>
      <c r="UIR222" s="18"/>
      <c r="UIS222" s="18"/>
      <c r="UIT222" s="15"/>
      <c r="UIU222" s="18"/>
      <c r="UIV222" s="18"/>
      <c r="UIW222" s="18"/>
      <c r="UIX222" s="15"/>
      <c r="UIY222" s="18"/>
      <c r="UIZ222" s="18"/>
      <c r="UJA222" s="18"/>
      <c r="UJB222" s="15"/>
      <c r="UJC222" s="18"/>
      <c r="UJD222" s="18"/>
      <c r="UJE222" s="18"/>
      <c r="UJF222" s="15"/>
      <c r="UJG222" s="18"/>
      <c r="UJH222" s="18"/>
      <c r="UJI222" s="18"/>
      <c r="UJJ222" s="15"/>
      <c r="UJK222" s="18"/>
      <c r="UJL222" s="18"/>
      <c r="UJM222" s="18"/>
      <c r="UJN222" s="15"/>
      <c r="UJO222" s="18"/>
      <c r="UJP222" s="18"/>
      <c r="UJQ222" s="18"/>
      <c r="UJR222" s="15"/>
      <c r="UJS222" s="18"/>
      <c r="UJT222" s="18"/>
      <c r="UJU222" s="18"/>
      <c r="UJV222" s="15"/>
      <c r="UJW222" s="18"/>
      <c r="UJX222" s="18"/>
      <c r="UJY222" s="18"/>
      <c r="UJZ222" s="15"/>
      <c r="UKA222" s="18"/>
      <c r="UKB222" s="18"/>
      <c r="UKC222" s="18"/>
      <c r="UKD222" s="15"/>
      <c r="UKE222" s="18"/>
      <c r="UKF222" s="18"/>
      <c r="UKG222" s="18"/>
      <c r="UKH222" s="15"/>
      <c r="UKI222" s="18"/>
      <c r="UKJ222" s="18"/>
      <c r="UKK222" s="18"/>
      <c r="UKL222" s="15"/>
      <c r="UKM222" s="18"/>
      <c r="UKN222" s="18"/>
      <c r="UKO222" s="18"/>
      <c r="UKP222" s="15"/>
      <c r="UKQ222" s="18"/>
      <c r="UKR222" s="18"/>
      <c r="UKS222" s="18"/>
      <c r="UKT222" s="15"/>
      <c r="UKU222" s="18"/>
      <c r="UKV222" s="18"/>
      <c r="UKW222" s="18"/>
      <c r="UKX222" s="15"/>
      <c r="UKY222" s="18"/>
      <c r="UKZ222" s="18"/>
      <c r="ULA222" s="18"/>
      <c r="ULB222" s="15"/>
      <c r="ULC222" s="18"/>
      <c r="ULD222" s="18"/>
      <c r="ULE222" s="18"/>
      <c r="ULF222" s="15"/>
      <c r="ULG222" s="18"/>
      <c r="ULH222" s="18"/>
      <c r="ULI222" s="18"/>
      <c r="ULJ222" s="15"/>
      <c r="ULK222" s="18"/>
      <c r="ULL222" s="18"/>
      <c r="ULM222" s="18"/>
      <c r="ULN222" s="15"/>
      <c r="ULO222" s="18"/>
      <c r="ULP222" s="18"/>
      <c r="ULQ222" s="18"/>
      <c r="ULR222" s="15"/>
      <c r="ULS222" s="18"/>
      <c r="ULT222" s="18"/>
      <c r="ULU222" s="18"/>
      <c r="ULV222" s="15"/>
      <c r="ULW222" s="18"/>
      <c r="ULX222" s="18"/>
      <c r="ULY222" s="18"/>
      <c r="ULZ222" s="15"/>
      <c r="UMA222" s="18"/>
      <c r="UMB222" s="18"/>
      <c r="UMC222" s="18"/>
      <c r="UMD222" s="15"/>
      <c r="UME222" s="18"/>
      <c r="UMF222" s="18"/>
      <c r="UMG222" s="18"/>
      <c r="UMH222" s="15"/>
      <c r="UMI222" s="18"/>
      <c r="UMJ222" s="18"/>
      <c r="UMK222" s="18"/>
      <c r="UML222" s="15"/>
      <c r="UMM222" s="18"/>
      <c r="UMN222" s="18"/>
      <c r="UMO222" s="18"/>
      <c r="UMP222" s="15"/>
      <c r="UMQ222" s="18"/>
      <c r="UMR222" s="18"/>
      <c r="UMS222" s="18"/>
      <c r="UMT222" s="15"/>
      <c r="UMU222" s="18"/>
      <c r="UMV222" s="18"/>
      <c r="UMW222" s="18"/>
      <c r="UMX222" s="15"/>
      <c r="UMY222" s="18"/>
      <c r="UMZ222" s="18"/>
      <c r="UNA222" s="18"/>
      <c r="UNB222" s="15"/>
      <c r="UNC222" s="18"/>
      <c r="UND222" s="18"/>
      <c r="UNE222" s="18"/>
      <c r="UNF222" s="15"/>
      <c r="UNG222" s="18"/>
      <c r="UNH222" s="18"/>
      <c r="UNI222" s="18"/>
      <c r="UNJ222" s="15"/>
      <c r="UNK222" s="18"/>
      <c r="UNL222" s="18"/>
      <c r="UNM222" s="18"/>
      <c r="UNN222" s="15"/>
      <c r="UNO222" s="18"/>
      <c r="UNP222" s="18"/>
      <c r="UNQ222" s="18"/>
      <c r="UNR222" s="15"/>
      <c r="UNS222" s="18"/>
      <c r="UNT222" s="18"/>
      <c r="UNU222" s="18"/>
      <c r="UNV222" s="15"/>
      <c r="UNW222" s="18"/>
      <c r="UNX222" s="18"/>
      <c r="UNY222" s="18"/>
      <c r="UNZ222" s="15"/>
      <c r="UOA222" s="18"/>
      <c r="UOB222" s="18"/>
      <c r="UOC222" s="18"/>
      <c r="UOD222" s="15"/>
      <c r="UOE222" s="18"/>
      <c r="UOF222" s="18"/>
      <c r="UOG222" s="18"/>
      <c r="UOH222" s="15"/>
      <c r="UOI222" s="18"/>
      <c r="UOJ222" s="18"/>
      <c r="UOK222" s="18"/>
      <c r="UOL222" s="15"/>
      <c r="UOM222" s="18"/>
      <c r="UON222" s="18"/>
      <c r="UOO222" s="18"/>
      <c r="UOP222" s="15"/>
      <c r="UOQ222" s="18"/>
      <c r="UOR222" s="18"/>
      <c r="UOS222" s="18"/>
      <c r="UOT222" s="15"/>
      <c r="UOU222" s="18"/>
      <c r="UOV222" s="18"/>
      <c r="UOW222" s="18"/>
      <c r="UOX222" s="15"/>
      <c r="UOY222" s="18"/>
      <c r="UOZ222" s="18"/>
      <c r="UPA222" s="18"/>
      <c r="UPB222" s="15"/>
      <c r="UPC222" s="18"/>
      <c r="UPD222" s="18"/>
      <c r="UPE222" s="18"/>
      <c r="UPF222" s="15"/>
      <c r="UPG222" s="18"/>
      <c r="UPH222" s="18"/>
      <c r="UPI222" s="18"/>
      <c r="UPJ222" s="15"/>
      <c r="UPK222" s="18"/>
      <c r="UPL222" s="18"/>
      <c r="UPM222" s="18"/>
      <c r="UPN222" s="15"/>
      <c r="UPO222" s="18"/>
      <c r="UPP222" s="18"/>
      <c r="UPQ222" s="18"/>
      <c r="UPR222" s="15"/>
      <c r="UPS222" s="18"/>
      <c r="UPT222" s="18"/>
      <c r="UPU222" s="18"/>
      <c r="UPV222" s="15"/>
      <c r="UPW222" s="18"/>
      <c r="UPX222" s="18"/>
      <c r="UPY222" s="18"/>
      <c r="UPZ222" s="15"/>
      <c r="UQA222" s="18"/>
      <c r="UQB222" s="18"/>
      <c r="UQC222" s="18"/>
      <c r="UQD222" s="15"/>
      <c r="UQE222" s="18"/>
      <c r="UQF222" s="18"/>
      <c r="UQG222" s="18"/>
      <c r="UQH222" s="15"/>
      <c r="UQI222" s="18"/>
      <c r="UQJ222" s="18"/>
      <c r="UQK222" s="18"/>
      <c r="UQL222" s="15"/>
      <c r="UQM222" s="18"/>
      <c r="UQN222" s="18"/>
      <c r="UQO222" s="18"/>
      <c r="UQP222" s="15"/>
      <c r="UQQ222" s="18"/>
      <c r="UQR222" s="18"/>
      <c r="UQS222" s="18"/>
      <c r="UQT222" s="15"/>
      <c r="UQU222" s="18"/>
      <c r="UQV222" s="18"/>
      <c r="UQW222" s="18"/>
      <c r="UQX222" s="15"/>
      <c r="UQY222" s="18"/>
      <c r="UQZ222" s="18"/>
      <c r="URA222" s="18"/>
      <c r="URB222" s="15"/>
      <c r="URC222" s="18"/>
      <c r="URD222" s="18"/>
      <c r="URE222" s="18"/>
      <c r="URF222" s="15"/>
      <c r="URG222" s="18"/>
      <c r="URH222" s="18"/>
      <c r="URI222" s="18"/>
      <c r="URJ222" s="15"/>
      <c r="URK222" s="18"/>
      <c r="URL222" s="18"/>
      <c r="URM222" s="18"/>
      <c r="URN222" s="15"/>
      <c r="URO222" s="18"/>
      <c r="URP222" s="18"/>
      <c r="URQ222" s="18"/>
      <c r="URR222" s="15"/>
      <c r="URS222" s="18"/>
      <c r="URT222" s="18"/>
      <c r="URU222" s="18"/>
      <c r="URV222" s="15"/>
      <c r="URW222" s="18"/>
      <c r="URX222" s="18"/>
      <c r="URY222" s="18"/>
      <c r="URZ222" s="15"/>
      <c r="USA222" s="18"/>
      <c r="USB222" s="18"/>
      <c r="USC222" s="18"/>
      <c r="USD222" s="15"/>
      <c r="USE222" s="18"/>
      <c r="USF222" s="18"/>
      <c r="USG222" s="18"/>
      <c r="USH222" s="15"/>
      <c r="USI222" s="18"/>
      <c r="USJ222" s="18"/>
      <c r="USK222" s="18"/>
      <c r="USL222" s="15"/>
      <c r="USM222" s="18"/>
      <c r="USN222" s="18"/>
      <c r="USO222" s="18"/>
      <c r="USP222" s="15"/>
      <c r="USQ222" s="18"/>
      <c r="USR222" s="18"/>
      <c r="USS222" s="18"/>
      <c r="UST222" s="15"/>
      <c r="USU222" s="18"/>
      <c r="USV222" s="18"/>
      <c r="USW222" s="18"/>
      <c r="USX222" s="15"/>
      <c r="USY222" s="18"/>
      <c r="USZ222" s="18"/>
      <c r="UTA222" s="18"/>
      <c r="UTB222" s="15"/>
      <c r="UTC222" s="18"/>
      <c r="UTD222" s="18"/>
      <c r="UTE222" s="18"/>
      <c r="UTF222" s="15"/>
      <c r="UTG222" s="18"/>
      <c r="UTH222" s="18"/>
      <c r="UTI222" s="18"/>
      <c r="UTJ222" s="15"/>
      <c r="UTK222" s="18"/>
      <c r="UTL222" s="18"/>
      <c r="UTM222" s="18"/>
      <c r="UTN222" s="15"/>
      <c r="UTO222" s="18"/>
      <c r="UTP222" s="18"/>
      <c r="UTQ222" s="18"/>
      <c r="UTR222" s="15"/>
      <c r="UTS222" s="18"/>
      <c r="UTT222" s="18"/>
      <c r="UTU222" s="18"/>
      <c r="UTV222" s="15"/>
      <c r="UTW222" s="18"/>
      <c r="UTX222" s="18"/>
      <c r="UTY222" s="18"/>
      <c r="UTZ222" s="15"/>
      <c r="UUA222" s="18"/>
      <c r="UUB222" s="18"/>
      <c r="UUC222" s="18"/>
      <c r="UUD222" s="15"/>
      <c r="UUE222" s="18"/>
      <c r="UUF222" s="18"/>
      <c r="UUG222" s="18"/>
      <c r="UUH222" s="15"/>
      <c r="UUI222" s="18"/>
      <c r="UUJ222" s="18"/>
      <c r="UUK222" s="18"/>
      <c r="UUL222" s="15"/>
      <c r="UUM222" s="18"/>
      <c r="UUN222" s="18"/>
      <c r="UUO222" s="18"/>
      <c r="UUP222" s="15"/>
      <c r="UUQ222" s="18"/>
      <c r="UUR222" s="18"/>
      <c r="UUS222" s="18"/>
      <c r="UUT222" s="15"/>
      <c r="UUU222" s="18"/>
      <c r="UUV222" s="18"/>
      <c r="UUW222" s="18"/>
      <c r="UUX222" s="15"/>
      <c r="UUY222" s="18"/>
      <c r="UUZ222" s="18"/>
      <c r="UVA222" s="18"/>
      <c r="UVB222" s="15"/>
      <c r="UVC222" s="18"/>
      <c r="UVD222" s="18"/>
      <c r="UVE222" s="18"/>
      <c r="UVF222" s="15"/>
      <c r="UVG222" s="18"/>
      <c r="UVH222" s="18"/>
      <c r="UVI222" s="18"/>
      <c r="UVJ222" s="15"/>
      <c r="UVK222" s="18"/>
      <c r="UVL222" s="18"/>
      <c r="UVM222" s="18"/>
      <c r="UVN222" s="15"/>
      <c r="UVO222" s="18"/>
      <c r="UVP222" s="18"/>
      <c r="UVQ222" s="18"/>
      <c r="UVR222" s="15"/>
      <c r="UVS222" s="18"/>
      <c r="UVT222" s="18"/>
      <c r="UVU222" s="18"/>
      <c r="UVV222" s="15"/>
      <c r="UVW222" s="18"/>
      <c r="UVX222" s="18"/>
      <c r="UVY222" s="18"/>
      <c r="UVZ222" s="15"/>
      <c r="UWA222" s="18"/>
      <c r="UWB222" s="18"/>
      <c r="UWC222" s="18"/>
      <c r="UWD222" s="15"/>
      <c r="UWE222" s="18"/>
      <c r="UWF222" s="18"/>
      <c r="UWG222" s="18"/>
      <c r="UWH222" s="15"/>
      <c r="UWI222" s="18"/>
      <c r="UWJ222" s="18"/>
      <c r="UWK222" s="18"/>
      <c r="UWL222" s="15"/>
      <c r="UWM222" s="18"/>
      <c r="UWN222" s="18"/>
      <c r="UWO222" s="18"/>
      <c r="UWP222" s="15"/>
      <c r="UWQ222" s="18"/>
      <c r="UWR222" s="18"/>
      <c r="UWS222" s="18"/>
      <c r="UWT222" s="15"/>
      <c r="UWU222" s="18"/>
      <c r="UWV222" s="18"/>
      <c r="UWW222" s="18"/>
      <c r="UWX222" s="15"/>
      <c r="UWY222" s="18"/>
      <c r="UWZ222" s="18"/>
      <c r="UXA222" s="18"/>
      <c r="UXB222" s="15"/>
      <c r="UXC222" s="18"/>
      <c r="UXD222" s="18"/>
      <c r="UXE222" s="18"/>
      <c r="UXF222" s="15"/>
      <c r="UXG222" s="18"/>
      <c r="UXH222" s="18"/>
      <c r="UXI222" s="18"/>
      <c r="UXJ222" s="15"/>
      <c r="UXK222" s="18"/>
      <c r="UXL222" s="18"/>
      <c r="UXM222" s="18"/>
      <c r="UXN222" s="15"/>
      <c r="UXO222" s="18"/>
      <c r="UXP222" s="18"/>
      <c r="UXQ222" s="18"/>
      <c r="UXR222" s="15"/>
      <c r="UXS222" s="18"/>
      <c r="UXT222" s="18"/>
      <c r="UXU222" s="18"/>
      <c r="UXV222" s="15"/>
      <c r="UXW222" s="18"/>
      <c r="UXX222" s="18"/>
      <c r="UXY222" s="18"/>
      <c r="UXZ222" s="15"/>
      <c r="UYA222" s="18"/>
      <c r="UYB222" s="18"/>
      <c r="UYC222" s="18"/>
      <c r="UYD222" s="15"/>
      <c r="UYE222" s="18"/>
      <c r="UYF222" s="18"/>
      <c r="UYG222" s="18"/>
      <c r="UYH222" s="15"/>
      <c r="UYI222" s="18"/>
      <c r="UYJ222" s="18"/>
      <c r="UYK222" s="18"/>
      <c r="UYL222" s="15"/>
      <c r="UYM222" s="18"/>
      <c r="UYN222" s="18"/>
      <c r="UYO222" s="18"/>
      <c r="UYP222" s="15"/>
      <c r="UYQ222" s="18"/>
      <c r="UYR222" s="18"/>
      <c r="UYS222" s="18"/>
      <c r="UYT222" s="15"/>
      <c r="UYU222" s="18"/>
      <c r="UYV222" s="18"/>
      <c r="UYW222" s="18"/>
      <c r="UYX222" s="15"/>
      <c r="UYY222" s="18"/>
      <c r="UYZ222" s="18"/>
      <c r="UZA222" s="18"/>
      <c r="UZB222" s="15"/>
      <c r="UZC222" s="18"/>
      <c r="UZD222" s="18"/>
      <c r="UZE222" s="18"/>
      <c r="UZF222" s="15"/>
      <c r="UZG222" s="18"/>
      <c r="UZH222" s="18"/>
      <c r="UZI222" s="18"/>
      <c r="UZJ222" s="15"/>
      <c r="UZK222" s="18"/>
      <c r="UZL222" s="18"/>
      <c r="UZM222" s="18"/>
      <c r="UZN222" s="15"/>
      <c r="UZO222" s="18"/>
      <c r="UZP222" s="18"/>
      <c r="UZQ222" s="18"/>
      <c r="UZR222" s="15"/>
      <c r="UZS222" s="18"/>
      <c r="UZT222" s="18"/>
      <c r="UZU222" s="18"/>
      <c r="UZV222" s="15"/>
      <c r="UZW222" s="18"/>
      <c r="UZX222" s="18"/>
      <c r="UZY222" s="18"/>
      <c r="UZZ222" s="15"/>
      <c r="VAA222" s="18"/>
      <c r="VAB222" s="18"/>
      <c r="VAC222" s="18"/>
      <c r="VAD222" s="15"/>
      <c r="VAE222" s="18"/>
      <c r="VAF222" s="18"/>
      <c r="VAG222" s="18"/>
      <c r="VAH222" s="15"/>
      <c r="VAI222" s="18"/>
      <c r="VAJ222" s="18"/>
      <c r="VAK222" s="18"/>
      <c r="VAL222" s="15"/>
      <c r="VAM222" s="18"/>
      <c r="VAN222" s="18"/>
      <c r="VAO222" s="18"/>
      <c r="VAP222" s="15"/>
      <c r="VAQ222" s="18"/>
      <c r="VAR222" s="18"/>
      <c r="VAS222" s="18"/>
      <c r="VAT222" s="15"/>
      <c r="VAU222" s="18"/>
      <c r="VAV222" s="18"/>
      <c r="VAW222" s="18"/>
      <c r="VAX222" s="15"/>
      <c r="VAY222" s="18"/>
      <c r="VAZ222" s="18"/>
      <c r="VBA222" s="18"/>
      <c r="VBB222" s="15"/>
      <c r="VBC222" s="18"/>
      <c r="VBD222" s="18"/>
      <c r="VBE222" s="18"/>
      <c r="VBF222" s="15"/>
      <c r="VBG222" s="18"/>
      <c r="VBH222" s="18"/>
      <c r="VBI222" s="18"/>
      <c r="VBJ222" s="15"/>
      <c r="VBK222" s="18"/>
      <c r="VBL222" s="18"/>
      <c r="VBM222" s="18"/>
      <c r="VBN222" s="15"/>
      <c r="VBO222" s="18"/>
      <c r="VBP222" s="18"/>
      <c r="VBQ222" s="18"/>
      <c r="VBR222" s="15"/>
      <c r="VBS222" s="18"/>
      <c r="VBT222" s="18"/>
      <c r="VBU222" s="18"/>
      <c r="VBV222" s="15"/>
      <c r="VBW222" s="18"/>
      <c r="VBX222" s="18"/>
      <c r="VBY222" s="18"/>
      <c r="VBZ222" s="15"/>
      <c r="VCA222" s="18"/>
      <c r="VCB222" s="18"/>
      <c r="VCC222" s="18"/>
      <c r="VCD222" s="15"/>
      <c r="VCE222" s="18"/>
      <c r="VCF222" s="18"/>
      <c r="VCG222" s="18"/>
      <c r="VCH222" s="15"/>
      <c r="VCI222" s="18"/>
      <c r="VCJ222" s="18"/>
      <c r="VCK222" s="18"/>
      <c r="VCL222" s="15"/>
      <c r="VCM222" s="18"/>
      <c r="VCN222" s="18"/>
      <c r="VCO222" s="18"/>
      <c r="VCP222" s="15"/>
      <c r="VCQ222" s="18"/>
      <c r="VCR222" s="18"/>
      <c r="VCS222" s="18"/>
      <c r="VCT222" s="15"/>
      <c r="VCU222" s="18"/>
      <c r="VCV222" s="18"/>
      <c r="VCW222" s="18"/>
      <c r="VCX222" s="15"/>
      <c r="VCY222" s="18"/>
      <c r="VCZ222" s="18"/>
      <c r="VDA222" s="18"/>
      <c r="VDB222" s="15"/>
      <c r="VDC222" s="18"/>
      <c r="VDD222" s="18"/>
      <c r="VDE222" s="18"/>
      <c r="VDF222" s="15"/>
      <c r="VDG222" s="18"/>
      <c r="VDH222" s="18"/>
      <c r="VDI222" s="18"/>
      <c r="VDJ222" s="15"/>
      <c r="VDK222" s="18"/>
      <c r="VDL222" s="18"/>
      <c r="VDM222" s="18"/>
      <c r="VDN222" s="15"/>
      <c r="VDO222" s="18"/>
      <c r="VDP222" s="18"/>
      <c r="VDQ222" s="18"/>
      <c r="VDR222" s="15"/>
      <c r="VDS222" s="18"/>
      <c r="VDT222" s="18"/>
      <c r="VDU222" s="18"/>
      <c r="VDV222" s="15"/>
      <c r="VDW222" s="18"/>
      <c r="VDX222" s="18"/>
      <c r="VDY222" s="18"/>
      <c r="VDZ222" s="15"/>
      <c r="VEA222" s="18"/>
      <c r="VEB222" s="18"/>
      <c r="VEC222" s="18"/>
      <c r="VED222" s="15"/>
      <c r="VEE222" s="18"/>
      <c r="VEF222" s="18"/>
      <c r="VEG222" s="18"/>
      <c r="VEH222" s="15"/>
      <c r="VEI222" s="18"/>
      <c r="VEJ222" s="18"/>
      <c r="VEK222" s="18"/>
      <c r="VEL222" s="15"/>
      <c r="VEM222" s="18"/>
      <c r="VEN222" s="18"/>
      <c r="VEO222" s="18"/>
      <c r="VEP222" s="15"/>
      <c r="VEQ222" s="18"/>
      <c r="VER222" s="18"/>
      <c r="VES222" s="18"/>
      <c r="VET222" s="15"/>
      <c r="VEU222" s="18"/>
      <c r="VEV222" s="18"/>
      <c r="VEW222" s="18"/>
      <c r="VEX222" s="15"/>
      <c r="VEY222" s="18"/>
      <c r="VEZ222" s="18"/>
      <c r="VFA222" s="18"/>
      <c r="VFB222" s="15"/>
      <c r="VFC222" s="18"/>
      <c r="VFD222" s="18"/>
      <c r="VFE222" s="18"/>
      <c r="VFF222" s="15"/>
      <c r="VFG222" s="18"/>
      <c r="VFH222" s="18"/>
      <c r="VFI222" s="18"/>
      <c r="VFJ222" s="15"/>
      <c r="VFK222" s="18"/>
      <c r="VFL222" s="18"/>
      <c r="VFM222" s="18"/>
      <c r="VFN222" s="15"/>
      <c r="VFO222" s="18"/>
      <c r="VFP222" s="18"/>
      <c r="VFQ222" s="18"/>
      <c r="VFR222" s="15"/>
      <c r="VFS222" s="18"/>
      <c r="VFT222" s="18"/>
      <c r="VFU222" s="18"/>
      <c r="VFV222" s="15"/>
      <c r="VFW222" s="18"/>
      <c r="VFX222" s="18"/>
      <c r="VFY222" s="18"/>
      <c r="VFZ222" s="15"/>
      <c r="VGA222" s="18"/>
      <c r="VGB222" s="18"/>
      <c r="VGC222" s="18"/>
      <c r="VGD222" s="15"/>
      <c r="VGE222" s="18"/>
      <c r="VGF222" s="18"/>
      <c r="VGG222" s="18"/>
      <c r="VGH222" s="15"/>
      <c r="VGI222" s="18"/>
      <c r="VGJ222" s="18"/>
      <c r="VGK222" s="18"/>
      <c r="VGL222" s="15"/>
      <c r="VGM222" s="18"/>
      <c r="VGN222" s="18"/>
      <c r="VGO222" s="18"/>
      <c r="VGP222" s="15"/>
      <c r="VGQ222" s="18"/>
      <c r="VGR222" s="18"/>
      <c r="VGS222" s="18"/>
      <c r="VGT222" s="15"/>
      <c r="VGU222" s="18"/>
      <c r="VGV222" s="18"/>
      <c r="VGW222" s="18"/>
      <c r="VGX222" s="15"/>
      <c r="VGY222" s="18"/>
      <c r="VGZ222" s="18"/>
      <c r="VHA222" s="18"/>
      <c r="VHB222" s="15"/>
      <c r="VHC222" s="18"/>
      <c r="VHD222" s="18"/>
      <c r="VHE222" s="18"/>
      <c r="VHF222" s="15"/>
      <c r="VHG222" s="18"/>
      <c r="VHH222" s="18"/>
      <c r="VHI222" s="18"/>
      <c r="VHJ222" s="15"/>
      <c r="VHK222" s="18"/>
      <c r="VHL222" s="18"/>
      <c r="VHM222" s="18"/>
      <c r="VHN222" s="15"/>
      <c r="VHO222" s="18"/>
      <c r="VHP222" s="18"/>
      <c r="VHQ222" s="18"/>
      <c r="VHR222" s="15"/>
      <c r="VHS222" s="18"/>
      <c r="VHT222" s="18"/>
      <c r="VHU222" s="18"/>
      <c r="VHV222" s="15"/>
      <c r="VHW222" s="18"/>
      <c r="VHX222" s="18"/>
      <c r="VHY222" s="18"/>
      <c r="VHZ222" s="15"/>
      <c r="VIA222" s="18"/>
      <c r="VIB222" s="18"/>
      <c r="VIC222" s="18"/>
      <c r="VID222" s="15"/>
      <c r="VIE222" s="18"/>
      <c r="VIF222" s="18"/>
      <c r="VIG222" s="18"/>
      <c r="VIH222" s="15"/>
      <c r="VII222" s="18"/>
      <c r="VIJ222" s="18"/>
      <c r="VIK222" s="18"/>
      <c r="VIL222" s="15"/>
      <c r="VIM222" s="18"/>
      <c r="VIN222" s="18"/>
      <c r="VIO222" s="18"/>
      <c r="VIP222" s="15"/>
      <c r="VIQ222" s="18"/>
      <c r="VIR222" s="18"/>
      <c r="VIS222" s="18"/>
      <c r="VIT222" s="15"/>
      <c r="VIU222" s="18"/>
      <c r="VIV222" s="18"/>
      <c r="VIW222" s="18"/>
      <c r="VIX222" s="15"/>
      <c r="VIY222" s="18"/>
      <c r="VIZ222" s="18"/>
      <c r="VJA222" s="18"/>
      <c r="VJB222" s="15"/>
      <c r="VJC222" s="18"/>
      <c r="VJD222" s="18"/>
      <c r="VJE222" s="18"/>
      <c r="VJF222" s="15"/>
      <c r="VJG222" s="18"/>
      <c r="VJH222" s="18"/>
      <c r="VJI222" s="18"/>
      <c r="VJJ222" s="15"/>
      <c r="VJK222" s="18"/>
      <c r="VJL222" s="18"/>
      <c r="VJM222" s="18"/>
      <c r="VJN222" s="15"/>
      <c r="VJO222" s="18"/>
      <c r="VJP222" s="18"/>
      <c r="VJQ222" s="18"/>
      <c r="VJR222" s="15"/>
      <c r="VJS222" s="18"/>
      <c r="VJT222" s="18"/>
      <c r="VJU222" s="18"/>
      <c r="VJV222" s="15"/>
      <c r="VJW222" s="18"/>
      <c r="VJX222" s="18"/>
      <c r="VJY222" s="18"/>
      <c r="VJZ222" s="15"/>
      <c r="VKA222" s="18"/>
      <c r="VKB222" s="18"/>
      <c r="VKC222" s="18"/>
      <c r="VKD222" s="15"/>
      <c r="VKE222" s="18"/>
      <c r="VKF222" s="18"/>
      <c r="VKG222" s="18"/>
      <c r="VKH222" s="15"/>
      <c r="VKI222" s="18"/>
      <c r="VKJ222" s="18"/>
      <c r="VKK222" s="18"/>
      <c r="VKL222" s="15"/>
      <c r="VKM222" s="18"/>
      <c r="VKN222" s="18"/>
      <c r="VKO222" s="18"/>
      <c r="VKP222" s="15"/>
      <c r="VKQ222" s="18"/>
      <c r="VKR222" s="18"/>
      <c r="VKS222" s="18"/>
      <c r="VKT222" s="15"/>
      <c r="VKU222" s="18"/>
      <c r="VKV222" s="18"/>
      <c r="VKW222" s="18"/>
      <c r="VKX222" s="15"/>
      <c r="VKY222" s="18"/>
      <c r="VKZ222" s="18"/>
      <c r="VLA222" s="18"/>
      <c r="VLB222" s="15"/>
      <c r="VLC222" s="18"/>
      <c r="VLD222" s="18"/>
      <c r="VLE222" s="18"/>
      <c r="VLF222" s="15"/>
      <c r="VLG222" s="18"/>
      <c r="VLH222" s="18"/>
      <c r="VLI222" s="18"/>
      <c r="VLJ222" s="15"/>
      <c r="VLK222" s="18"/>
      <c r="VLL222" s="18"/>
      <c r="VLM222" s="18"/>
      <c r="VLN222" s="15"/>
      <c r="VLO222" s="18"/>
      <c r="VLP222" s="18"/>
      <c r="VLQ222" s="18"/>
      <c r="VLR222" s="15"/>
      <c r="VLS222" s="18"/>
      <c r="VLT222" s="18"/>
      <c r="VLU222" s="18"/>
      <c r="VLV222" s="15"/>
      <c r="VLW222" s="18"/>
      <c r="VLX222" s="18"/>
      <c r="VLY222" s="18"/>
      <c r="VLZ222" s="15"/>
      <c r="VMA222" s="18"/>
      <c r="VMB222" s="18"/>
      <c r="VMC222" s="18"/>
      <c r="VMD222" s="15"/>
      <c r="VME222" s="18"/>
      <c r="VMF222" s="18"/>
      <c r="VMG222" s="18"/>
      <c r="VMH222" s="15"/>
      <c r="VMI222" s="18"/>
      <c r="VMJ222" s="18"/>
      <c r="VMK222" s="18"/>
      <c r="VML222" s="15"/>
      <c r="VMM222" s="18"/>
      <c r="VMN222" s="18"/>
      <c r="VMO222" s="18"/>
      <c r="VMP222" s="15"/>
      <c r="VMQ222" s="18"/>
      <c r="VMR222" s="18"/>
      <c r="VMS222" s="18"/>
      <c r="VMT222" s="15"/>
      <c r="VMU222" s="18"/>
      <c r="VMV222" s="18"/>
      <c r="VMW222" s="18"/>
      <c r="VMX222" s="15"/>
      <c r="VMY222" s="18"/>
      <c r="VMZ222" s="18"/>
      <c r="VNA222" s="18"/>
      <c r="VNB222" s="15"/>
      <c r="VNC222" s="18"/>
      <c r="VND222" s="18"/>
      <c r="VNE222" s="18"/>
      <c r="VNF222" s="15"/>
      <c r="VNG222" s="18"/>
      <c r="VNH222" s="18"/>
      <c r="VNI222" s="18"/>
      <c r="VNJ222" s="15"/>
      <c r="VNK222" s="18"/>
      <c r="VNL222" s="18"/>
      <c r="VNM222" s="18"/>
      <c r="VNN222" s="15"/>
      <c r="VNO222" s="18"/>
      <c r="VNP222" s="18"/>
      <c r="VNQ222" s="18"/>
      <c r="VNR222" s="15"/>
      <c r="VNS222" s="18"/>
      <c r="VNT222" s="18"/>
      <c r="VNU222" s="18"/>
      <c r="VNV222" s="15"/>
      <c r="VNW222" s="18"/>
      <c r="VNX222" s="18"/>
      <c r="VNY222" s="18"/>
      <c r="VNZ222" s="15"/>
      <c r="VOA222" s="18"/>
      <c r="VOB222" s="18"/>
      <c r="VOC222" s="18"/>
      <c r="VOD222" s="15"/>
      <c r="VOE222" s="18"/>
      <c r="VOF222" s="18"/>
      <c r="VOG222" s="18"/>
      <c r="VOH222" s="15"/>
      <c r="VOI222" s="18"/>
      <c r="VOJ222" s="18"/>
      <c r="VOK222" s="18"/>
      <c r="VOL222" s="15"/>
      <c r="VOM222" s="18"/>
      <c r="VON222" s="18"/>
      <c r="VOO222" s="18"/>
      <c r="VOP222" s="15"/>
      <c r="VOQ222" s="18"/>
      <c r="VOR222" s="18"/>
      <c r="VOS222" s="18"/>
      <c r="VOT222" s="15"/>
      <c r="VOU222" s="18"/>
      <c r="VOV222" s="18"/>
      <c r="VOW222" s="18"/>
      <c r="VOX222" s="15"/>
      <c r="VOY222" s="18"/>
      <c r="VOZ222" s="18"/>
      <c r="VPA222" s="18"/>
      <c r="VPB222" s="15"/>
      <c r="VPC222" s="18"/>
      <c r="VPD222" s="18"/>
      <c r="VPE222" s="18"/>
      <c r="VPF222" s="15"/>
      <c r="VPG222" s="18"/>
      <c r="VPH222" s="18"/>
      <c r="VPI222" s="18"/>
      <c r="VPJ222" s="15"/>
      <c r="VPK222" s="18"/>
      <c r="VPL222" s="18"/>
      <c r="VPM222" s="18"/>
      <c r="VPN222" s="15"/>
      <c r="VPO222" s="18"/>
      <c r="VPP222" s="18"/>
      <c r="VPQ222" s="18"/>
      <c r="VPR222" s="15"/>
      <c r="VPS222" s="18"/>
      <c r="VPT222" s="18"/>
      <c r="VPU222" s="18"/>
      <c r="VPV222" s="15"/>
      <c r="VPW222" s="18"/>
      <c r="VPX222" s="18"/>
      <c r="VPY222" s="18"/>
      <c r="VPZ222" s="15"/>
      <c r="VQA222" s="18"/>
      <c r="VQB222" s="18"/>
      <c r="VQC222" s="18"/>
      <c r="VQD222" s="15"/>
      <c r="VQE222" s="18"/>
      <c r="VQF222" s="18"/>
      <c r="VQG222" s="18"/>
      <c r="VQH222" s="15"/>
      <c r="VQI222" s="18"/>
      <c r="VQJ222" s="18"/>
      <c r="VQK222" s="18"/>
      <c r="VQL222" s="15"/>
      <c r="VQM222" s="18"/>
      <c r="VQN222" s="18"/>
      <c r="VQO222" s="18"/>
      <c r="VQP222" s="15"/>
      <c r="VQQ222" s="18"/>
      <c r="VQR222" s="18"/>
      <c r="VQS222" s="18"/>
      <c r="VQT222" s="15"/>
      <c r="VQU222" s="18"/>
      <c r="VQV222" s="18"/>
      <c r="VQW222" s="18"/>
      <c r="VQX222" s="15"/>
      <c r="VQY222" s="18"/>
      <c r="VQZ222" s="18"/>
      <c r="VRA222" s="18"/>
      <c r="VRB222" s="15"/>
      <c r="VRC222" s="18"/>
      <c r="VRD222" s="18"/>
      <c r="VRE222" s="18"/>
      <c r="VRF222" s="15"/>
      <c r="VRG222" s="18"/>
      <c r="VRH222" s="18"/>
      <c r="VRI222" s="18"/>
      <c r="VRJ222" s="15"/>
      <c r="VRK222" s="18"/>
      <c r="VRL222" s="18"/>
      <c r="VRM222" s="18"/>
      <c r="VRN222" s="15"/>
      <c r="VRO222" s="18"/>
      <c r="VRP222" s="18"/>
      <c r="VRQ222" s="18"/>
      <c r="VRR222" s="15"/>
      <c r="VRS222" s="18"/>
      <c r="VRT222" s="18"/>
      <c r="VRU222" s="18"/>
      <c r="VRV222" s="15"/>
      <c r="VRW222" s="18"/>
      <c r="VRX222" s="18"/>
      <c r="VRY222" s="18"/>
      <c r="VRZ222" s="15"/>
      <c r="VSA222" s="18"/>
      <c r="VSB222" s="18"/>
      <c r="VSC222" s="18"/>
      <c r="VSD222" s="15"/>
      <c r="VSE222" s="18"/>
      <c r="VSF222" s="18"/>
      <c r="VSG222" s="18"/>
      <c r="VSH222" s="15"/>
      <c r="VSI222" s="18"/>
      <c r="VSJ222" s="18"/>
      <c r="VSK222" s="18"/>
      <c r="VSL222" s="15"/>
      <c r="VSM222" s="18"/>
      <c r="VSN222" s="18"/>
      <c r="VSO222" s="18"/>
      <c r="VSP222" s="15"/>
      <c r="VSQ222" s="18"/>
      <c r="VSR222" s="18"/>
      <c r="VSS222" s="18"/>
      <c r="VST222" s="15"/>
      <c r="VSU222" s="18"/>
      <c r="VSV222" s="18"/>
      <c r="VSW222" s="18"/>
      <c r="VSX222" s="15"/>
      <c r="VSY222" s="18"/>
      <c r="VSZ222" s="18"/>
      <c r="VTA222" s="18"/>
      <c r="VTB222" s="15"/>
      <c r="VTC222" s="18"/>
      <c r="VTD222" s="18"/>
      <c r="VTE222" s="18"/>
      <c r="VTF222" s="15"/>
      <c r="VTG222" s="18"/>
      <c r="VTH222" s="18"/>
      <c r="VTI222" s="18"/>
      <c r="VTJ222" s="15"/>
      <c r="VTK222" s="18"/>
      <c r="VTL222" s="18"/>
      <c r="VTM222" s="18"/>
      <c r="VTN222" s="15"/>
      <c r="VTO222" s="18"/>
      <c r="VTP222" s="18"/>
      <c r="VTQ222" s="18"/>
      <c r="VTR222" s="15"/>
      <c r="VTS222" s="18"/>
      <c r="VTT222" s="18"/>
      <c r="VTU222" s="18"/>
      <c r="VTV222" s="15"/>
      <c r="VTW222" s="18"/>
      <c r="VTX222" s="18"/>
      <c r="VTY222" s="18"/>
      <c r="VTZ222" s="15"/>
      <c r="VUA222" s="18"/>
      <c r="VUB222" s="18"/>
      <c r="VUC222" s="18"/>
      <c r="VUD222" s="15"/>
      <c r="VUE222" s="18"/>
      <c r="VUF222" s="18"/>
      <c r="VUG222" s="18"/>
      <c r="VUH222" s="15"/>
      <c r="VUI222" s="18"/>
      <c r="VUJ222" s="18"/>
      <c r="VUK222" s="18"/>
      <c r="VUL222" s="15"/>
      <c r="VUM222" s="18"/>
      <c r="VUN222" s="18"/>
      <c r="VUO222" s="18"/>
      <c r="VUP222" s="15"/>
      <c r="VUQ222" s="18"/>
      <c r="VUR222" s="18"/>
      <c r="VUS222" s="18"/>
      <c r="VUT222" s="15"/>
      <c r="VUU222" s="18"/>
      <c r="VUV222" s="18"/>
      <c r="VUW222" s="18"/>
      <c r="VUX222" s="15"/>
      <c r="VUY222" s="18"/>
      <c r="VUZ222" s="18"/>
      <c r="VVA222" s="18"/>
      <c r="VVB222" s="15"/>
      <c r="VVC222" s="18"/>
      <c r="VVD222" s="18"/>
      <c r="VVE222" s="18"/>
      <c r="VVF222" s="15"/>
      <c r="VVG222" s="18"/>
      <c r="VVH222" s="18"/>
      <c r="VVI222" s="18"/>
      <c r="VVJ222" s="15"/>
      <c r="VVK222" s="18"/>
      <c r="VVL222" s="18"/>
      <c r="VVM222" s="18"/>
      <c r="VVN222" s="15"/>
      <c r="VVO222" s="18"/>
      <c r="VVP222" s="18"/>
      <c r="VVQ222" s="18"/>
      <c r="VVR222" s="15"/>
      <c r="VVS222" s="18"/>
      <c r="VVT222" s="18"/>
      <c r="VVU222" s="18"/>
      <c r="VVV222" s="15"/>
      <c r="VVW222" s="18"/>
      <c r="VVX222" s="18"/>
      <c r="VVY222" s="18"/>
      <c r="VVZ222" s="15"/>
      <c r="VWA222" s="18"/>
      <c r="VWB222" s="18"/>
      <c r="VWC222" s="18"/>
      <c r="VWD222" s="15"/>
      <c r="VWE222" s="18"/>
      <c r="VWF222" s="18"/>
      <c r="VWG222" s="18"/>
      <c r="VWH222" s="15"/>
      <c r="VWI222" s="18"/>
      <c r="VWJ222" s="18"/>
      <c r="VWK222" s="18"/>
      <c r="VWL222" s="15"/>
      <c r="VWM222" s="18"/>
      <c r="VWN222" s="18"/>
      <c r="VWO222" s="18"/>
      <c r="VWP222" s="15"/>
      <c r="VWQ222" s="18"/>
      <c r="VWR222" s="18"/>
      <c r="VWS222" s="18"/>
      <c r="VWT222" s="15"/>
      <c r="VWU222" s="18"/>
      <c r="VWV222" s="18"/>
      <c r="VWW222" s="18"/>
      <c r="VWX222" s="15"/>
      <c r="VWY222" s="18"/>
      <c r="VWZ222" s="18"/>
      <c r="VXA222" s="18"/>
      <c r="VXB222" s="15"/>
      <c r="VXC222" s="18"/>
      <c r="VXD222" s="18"/>
      <c r="VXE222" s="18"/>
      <c r="VXF222" s="15"/>
      <c r="VXG222" s="18"/>
      <c r="VXH222" s="18"/>
      <c r="VXI222" s="18"/>
      <c r="VXJ222" s="15"/>
      <c r="VXK222" s="18"/>
      <c r="VXL222" s="18"/>
      <c r="VXM222" s="18"/>
      <c r="VXN222" s="15"/>
      <c r="VXO222" s="18"/>
      <c r="VXP222" s="18"/>
      <c r="VXQ222" s="18"/>
      <c r="VXR222" s="15"/>
      <c r="VXS222" s="18"/>
      <c r="VXT222" s="18"/>
      <c r="VXU222" s="18"/>
      <c r="VXV222" s="15"/>
      <c r="VXW222" s="18"/>
      <c r="VXX222" s="18"/>
      <c r="VXY222" s="18"/>
      <c r="VXZ222" s="15"/>
      <c r="VYA222" s="18"/>
      <c r="VYB222" s="18"/>
      <c r="VYC222" s="18"/>
      <c r="VYD222" s="15"/>
      <c r="VYE222" s="18"/>
      <c r="VYF222" s="18"/>
      <c r="VYG222" s="18"/>
      <c r="VYH222" s="15"/>
      <c r="VYI222" s="18"/>
      <c r="VYJ222" s="18"/>
      <c r="VYK222" s="18"/>
      <c r="VYL222" s="15"/>
      <c r="VYM222" s="18"/>
      <c r="VYN222" s="18"/>
      <c r="VYO222" s="18"/>
      <c r="VYP222" s="15"/>
      <c r="VYQ222" s="18"/>
      <c r="VYR222" s="18"/>
      <c r="VYS222" s="18"/>
      <c r="VYT222" s="15"/>
      <c r="VYU222" s="18"/>
      <c r="VYV222" s="18"/>
      <c r="VYW222" s="18"/>
      <c r="VYX222" s="15"/>
      <c r="VYY222" s="18"/>
      <c r="VYZ222" s="18"/>
      <c r="VZA222" s="18"/>
      <c r="VZB222" s="15"/>
      <c r="VZC222" s="18"/>
      <c r="VZD222" s="18"/>
      <c r="VZE222" s="18"/>
      <c r="VZF222" s="15"/>
      <c r="VZG222" s="18"/>
      <c r="VZH222" s="18"/>
      <c r="VZI222" s="18"/>
      <c r="VZJ222" s="15"/>
      <c r="VZK222" s="18"/>
      <c r="VZL222" s="18"/>
      <c r="VZM222" s="18"/>
      <c r="VZN222" s="15"/>
      <c r="VZO222" s="18"/>
      <c r="VZP222" s="18"/>
      <c r="VZQ222" s="18"/>
      <c r="VZR222" s="15"/>
      <c r="VZS222" s="18"/>
      <c r="VZT222" s="18"/>
      <c r="VZU222" s="18"/>
      <c r="VZV222" s="15"/>
      <c r="VZW222" s="18"/>
      <c r="VZX222" s="18"/>
      <c r="VZY222" s="18"/>
      <c r="VZZ222" s="15"/>
      <c r="WAA222" s="18"/>
      <c r="WAB222" s="18"/>
      <c r="WAC222" s="18"/>
      <c r="WAD222" s="15"/>
      <c r="WAE222" s="18"/>
      <c r="WAF222" s="18"/>
      <c r="WAG222" s="18"/>
      <c r="WAH222" s="15"/>
      <c r="WAI222" s="18"/>
      <c r="WAJ222" s="18"/>
      <c r="WAK222" s="18"/>
      <c r="WAL222" s="15"/>
      <c r="WAM222" s="18"/>
      <c r="WAN222" s="18"/>
      <c r="WAO222" s="18"/>
      <c r="WAP222" s="15"/>
      <c r="WAQ222" s="18"/>
      <c r="WAR222" s="18"/>
      <c r="WAS222" s="18"/>
      <c r="WAT222" s="15"/>
      <c r="WAU222" s="18"/>
      <c r="WAV222" s="18"/>
      <c r="WAW222" s="18"/>
      <c r="WAX222" s="15"/>
      <c r="WAY222" s="18"/>
      <c r="WAZ222" s="18"/>
      <c r="WBA222" s="18"/>
      <c r="WBB222" s="15"/>
      <c r="WBC222" s="18"/>
      <c r="WBD222" s="18"/>
      <c r="WBE222" s="18"/>
      <c r="WBF222" s="15"/>
      <c r="WBG222" s="18"/>
      <c r="WBH222" s="18"/>
      <c r="WBI222" s="18"/>
      <c r="WBJ222" s="15"/>
      <c r="WBK222" s="18"/>
      <c r="WBL222" s="18"/>
      <c r="WBM222" s="18"/>
      <c r="WBN222" s="15"/>
      <c r="WBO222" s="18"/>
      <c r="WBP222" s="18"/>
      <c r="WBQ222" s="18"/>
      <c r="WBR222" s="15"/>
      <c r="WBS222" s="18"/>
      <c r="WBT222" s="18"/>
      <c r="WBU222" s="18"/>
      <c r="WBV222" s="15"/>
      <c r="WBW222" s="18"/>
      <c r="WBX222" s="18"/>
      <c r="WBY222" s="18"/>
      <c r="WBZ222" s="15"/>
      <c r="WCA222" s="18"/>
      <c r="WCB222" s="18"/>
      <c r="WCC222" s="18"/>
      <c r="WCD222" s="15"/>
      <c r="WCE222" s="18"/>
      <c r="WCF222" s="18"/>
      <c r="WCG222" s="18"/>
      <c r="WCH222" s="15"/>
      <c r="WCI222" s="18"/>
      <c r="WCJ222" s="18"/>
      <c r="WCK222" s="18"/>
      <c r="WCL222" s="15"/>
      <c r="WCM222" s="18"/>
      <c r="WCN222" s="18"/>
      <c r="WCO222" s="18"/>
      <c r="WCP222" s="15"/>
      <c r="WCQ222" s="18"/>
      <c r="WCR222" s="18"/>
      <c r="WCS222" s="18"/>
      <c r="WCT222" s="15"/>
      <c r="WCU222" s="18"/>
      <c r="WCV222" s="18"/>
      <c r="WCW222" s="18"/>
      <c r="WCX222" s="15"/>
      <c r="WCY222" s="18"/>
      <c r="WCZ222" s="18"/>
      <c r="WDA222" s="18"/>
      <c r="WDB222" s="15"/>
      <c r="WDC222" s="18"/>
      <c r="WDD222" s="18"/>
      <c r="WDE222" s="18"/>
      <c r="WDF222" s="15"/>
      <c r="WDG222" s="18"/>
      <c r="WDH222" s="18"/>
      <c r="WDI222" s="18"/>
      <c r="WDJ222" s="15"/>
      <c r="WDK222" s="18"/>
      <c r="WDL222" s="18"/>
      <c r="WDM222" s="18"/>
      <c r="WDN222" s="15"/>
      <c r="WDO222" s="18"/>
      <c r="WDP222" s="18"/>
      <c r="WDQ222" s="18"/>
      <c r="WDR222" s="15"/>
      <c r="WDS222" s="18"/>
      <c r="WDT222" s="18"/>
      <c r="WDU222" s="18"/>
      <c r="WDV222" s="15"/>
      <c r="WDW222" s="18"/>
      <c r="WDX222" s="18"/>
      <c r="WDY222" s="18"/>
      <c r="WDZ222" s="15"/>
      <c r="WEA222" s="18"/>
      <c r="WEB222" s="18"/>
      <c r="WEC222" s="18"/>
      <c r="WED222" s="15"/>
      <c r="WEE222" s="18"/>
      <c r="WEF222" s="18"/>
      <c r="WEG222" s="18"/>
      <c r="WEH222" s="15"/>
      <c r="WEI222" s="18"/>
      <c r="WEJ222" s="18"/>
      <c r="WEK222" s="18"/>
      <c r="WEL222" s="15"/>
      <c r="WEM222" s="18"/>
      <c r="WEN222" s="18"/>
      <c r="WEO222" s="18"/>
      <c r="WEP222" s="15"/>
      <c r="WEQ222" s="18"/>
      <c r="WER222" s="18"/>
      <c r="WES222" s="18"/>
      <c r="WET222" s="15"/>
      <c r="WEU222" s="18"/>
      <c r="WEV222" s="18"/>
      <c r="WEW222" s="18"/>
      <c r="WEX222" s="15"/>
      <c r="WEY222" s="18"/>
      <c r="WEZ222" s="18"/>
      <c r="WFA222" s="18"/>
      <c r="WFB222" s="15"/>
      <c r="WFC222" s="18"/>
      <c r="WFD222" s="18"/>
      <c r="WFE222" s="18"/>
      <c r="WFF222" s="15"/>
      <c r="WFG222" s="18"/>
      <c r="WFH222" s="18"/>
      <c r="WFI222" s="18"/>
      <c r="WFJ222" s="15"/>
      <c r="WFK222" s="18"/>
      <c r="WFL222" s="18"/>
      <c r="WFM222" s="18"/>
      <c r="WFN222" s="15"/>
      <c r="WFO222" s="18"/>
      <c r="WFP222" s="18"/>
      <c r="WFQ222" s="18"/>
      <c r="WFR222" s="15"/>
      <c r="WFS222" s="18"/>
      <c r="WFT222" s="18"/>
      <c r="WFU222" s="18"/>
      <c r="WFV222" s="15"/>
      <c r="WFW222" s="18"/>
      <c r="WFX222" s="18"/>
      <c r="WFY222" s="18"/>
      <c r="WFZ222" s="15"/>
      <c r="WGA222" s="18"/>
      <c r="WGB222" s="18"/>
      <c r="WGC222" s="18"/>
      <c r="WGD222" s="15"/>
      <c r="WGE222" s="18"/>
      <c r="WGF222" s="18"/>
      <c r="WGG222" s="18"/>
      <c r="WGH222" s="15"/>
      <c r="WGI222" s="18"/>
      <c r="WGJ222" s="18"/>
      <c r="WGK222" s="18"/>
      <c r="WGL222" s="15"/>
      <c r="WGM222" s="18"/>
      <c r="WGN222" s="18"/>
      <c r="WGO222" s="18"/>
      <c r="WGP222" s="15"/>
      <c r="WGQ222" s="18"/>
      <c r="WGR222" s="18"/>
      <c r="WGS222" s="18"/>
      <c r="WGT222" s="15"/>
      <c r="WGU222" s="18"/>
      <c r="WGV222" s="18"/>
      <c r="WGW222" s="18"/>
      <c r="WGX222" s="15"/>
      <c r="WGY222" s="18"/>
      <c r="WGZ222" s="18"/>
      <c r="WHA222" s="18"/>
      <c r="WHB222" s="15"/>
      <c r="WHC222" s="18"/>
      <c r="WHD222" s="18"/>
      <c r="WHE222" s="18"/>
      <c r="WHF222" s="15"/>
      <c r="WHG222" s="18"/>
      <c r="WHH222" s="18"/>
      <c r="WHI222" s="18"/>
      <c r="WHJ222" s="15"/>
      <c r="WHK222" s="18"/>
      <c r="WHL222" s="18"/>
      <c r="WHM222" s="18"/>
      <c r="WHN222" s="15"/>
      <c r="WHO222" s="18"/>
      <c r="WHP222" s="18"/>
      <c r="WHQ222" s="18"/>
      <c r="WHR222" s="15"/>
      <c r="WHS222" s="18"/>
      <c r="WHT222" s="18"/>
      <c r="WHU222" s="18"/>
      <c r="WHV222" s="15"/>
      <c r="WHW222" s="18"/>
      <c r="WHX222" s="18"/>
      <c r="WHY222" s="18"/>
      <c r="WHZ222" s="15"/>
      <c r="WIA222" s="18"/>
      <c r="WIB222" s="18"/>
      <c r="WIC222" s="18"/>
      <c r="WID222" s="15"/>
      <c r="WIE222" s="18"/>
      <c r="WIF222" s="18"/>
      <c r="WIG222" s="18"/>
      <c r="WIH222" s="15"/>
      <c r="WII222" s="18"/>
      <c r="WIJ222" s="18"/>
      <c r="WIK222" s="18"/>
      <c r="WIL222" s="15"/>
      <c r="WIM222" s="18"/>
      <c r="WIN222" s="18"/>
      <c r="WIO222" s="18"/>
      <c r="WIP222" s="15"/>
      <c r="WIQ222" s="18"/>
      <c r="WIR222" s="18"/>
      <c r="WIS222" s="18"/>
      <c r="WIT222" s="15"/>
      <c r="WIU222" s="18"/>
      <c r="WIV222" s="18"/>
      <c r="WIW222" s="18"/>
      <c r="WIX222" s="15"/>
      <c r="WIY222" s="18"/>
      <c r="WIZ222" s="18"/>
      <c r="WJA222" s="18"/>
      <c r="WJB222" s="15"/>
      <c r="WJC222" s="18"/>
      <c r="WJD222" s="18"/>
      <c r="WJE222" s="18"/>
      <c r="WJF222" s="15"/>
      <c r="WJG222" s="18"/>
      <c r="WJH222" s="18"/>
      <c r="WJI222" s="18"/>
      <c r="WJJ222" s="15"/>
      <c r="WJK222" s="18"/>
      <c r="WJL222" s="18"/>
      <c r="WJM222" s="18"/>
      <c r="WJN222" s="15"/>
      <c r="WJO222" s="18"/>
      <c r="WJP222" s="18"/>
      <c r="WJQ222" s="18"/>
      <c r="WJR222" s="15"/>
      <c r="WJS222" s="18"/>
      <c r="WJT222" s="18"/>
      <c r="WJU222" s="18"/>
      <c r="WJV222" s="15"/>
      <c r="WJW222" s="18"/>
      <c r="WJX222" s="18"/>
      <c r="WJY222" s="18"/>
      <c r="WJZ222" s="15"/>
      <c r="WKA222" s="18"/>
      <c r="WKB222" s="18"/>
      <c r="WKC222" s="18"/>
      <c r="WKD222" s="15"/>
      <c r="WKE222" s="18"/>
      <c r="WKF222" s="18"/>
      <c r="WKG222" s="18"/>
      <c r="WKH222" s="15"/>
      <c r="WKI222" s="18"/>
      <c r="WKJ222" s="18"/>
      <c r="WKK222" s="18"/>
      <c r="WKL222" s="15"/>
      <c r="WKM222" s="18"/>
      <c r="WKN222" s="18"/>
      <c r="WKO222" s="18"/>
      <c r="WKP222" s="15"/>
      <c r="WKQ222" s="18"/>
      <c r="WKR222" s="18"/>
      <c r="WKS222" s="18"/>
      <c r="WKT222" s="15"/>
      <c r="WKU222" s="18"/>
      <c r="WKV222" s="18"/>
      <c r="WKW222" s="18"/>
      <c r="WKX222" s="15"/>
      <c r="WKY222" s="18"/>
      <c r="WKZ222" s="18"/>
      <c r="WLA222" s="18"/>
      <c r="WLB222" s="15"/>
      <c r="WLC222" s="18"/>
      <c r="WLD222" s="18"/>
      <c r="WLE222" s="18"/>
      <c r="WLF222" s="15"/>
      <c r="WLG222" s="18"/>
      <c r="WLH222" s="18"/>
      <c r="WLI222" s="18"/>
      <c r="WLJ222" s="15"/>
      <c r="WLK222" s="18"/>
      <c r="WLL222" s="18"/>
      <c r="WLM222" s="18"/>
      <c r="WLN222" s="15"/>
      <c r="WLO222" s="18"/>
      <c r="WLP222" s="18"/>
      <c r="WLQ222" s="18"/>
      <c r="WLR222" s="15"/>
      <c r="WLS222" s="18"/>
      <c r="WLT222" s="18"/>
      <c r="WLU222" s="18"/>
      <c r="WLV222" s="15"/>
      <c r="WLW222" s="18"/>
      <c r="WLX222" s="18"/>
      <c r="WLY222" s="18"/>
      <c r="WLZ222" s="15"/>
      <c r="WMA222" s="18"/>
      <c r="WMB222" s="18"/>
      <c r="WMC222" s="18"/>
      <c r="WMD222" s="15"/>
      <c r="WME222" s="18"/>
      <c r="WMF222" s="18"/>
      <c r="WMG222" s="18"/>
      <c r="WMH222" s="15"/>
      <c r="WMI222" s="18"/>
      <c r="WMJ222" s="18"/>
      <c r="WMK222" s="18"/>
      <c r="WML222" s="15"/>
      <c r="WMM222" s="18"/>
      <c r="WMN222" s="18"/>
      <c r="WMO222" s="18"/>
      <c r="WMP222" s="15"/>
      <c r="WMQ222" s="18"/>
      <c r="WMR222" s="18"/>
      <c r="WMS222" s="18"/>
      <c r="WMT222" s="15"/>
      <c r="WMU222" s="18"/>
      <c r="WMV222" s="18"/>
      <c r="WMW222" s="18"/>
      <c r="WMX222" s="15"/>
      <c r="WMY222" s="18"/>
      <c r="WMZ222" s="18"/>
      <c r="WNA222" s="18"/>
      <c r="WNB222" s="15"/>
      <c r="WNC222" s="18"/>
      <c r="WND222" s="18"/>
      <c r="WNE222" s="18"/>
      <c r="WNF222" s="15"/>
      <c r="WNG222" s="18"/>
      <c r="WNH222" s="18"/>
      <c r="WNI222" s="18"/>
      <c r="WNJ222" s="15"/>
      <c r="WNK222" s="18"/>
      <c r="WNL222" s="18"/>
      <c r="WNM222" s="18"/>
      <c r="WNN222" s="15"/>
      <c r="WNO222" s="18"/>
      <c r="WNP222" s="18"/>
      <c r="WNQ222" s="18"/>
      <c r="WNR222" s="15"/>
      <c r="WNS222" s="18"/>
      <c r="WNT222" s="18"/>
      <c r="WNU222" s="18"/>
      <c r="WNV222" s="15"/>
      <c r="WNW222" s="18"/>
      <c r="WNX222" s="18"/>
      <c r="WNY222" s="18"/>
      <c r="WNZ222" s="15"/>
      <c r="WOA222" s="18"/>
      <c r="WOB222" s="18"/>
      <c r="WOC222" s="18"/>
      <c r="WOD222" s="15"/>
      <c r="WOE222" s="18"/>
      <c r="WOF222" s="18"/>
      <c r="WOG222" s="18"/>
      <c r="WOH222" s="15"/>
      <c r="WOI222" s="18"/>
      <c r="WOJ222" s="18"/>
      <c r="WOK222" s="18"/>
      <c r="WOL222" s="15"/>
    </row>
    <row r="223" spans="1:15950" s="9" customFormat="1" ht="47.25" customHeight="1" thickBot="1" x14ac:dyDescent="0.3">
      <c r="A223" s="278"/>
      <c r="B223" s="159"/>
      <c r="C223" s="205"/>
      <c r="D223" s="192"/>
      <c r="E223" s="205"/>
      <c r="F223" s="205"/>
      <c r="G223" s="205"/>
      <c r="H223" s="275"/>
      <c r="I223" s="177"/>
      <c r="J223" s="159"/>
      <c r="K223" s="134"/>
      <c r="L223" s="134"/>
      <c r="M223" s="134"/>
      <c r="N223" s="138"/>
      <c r="O223" s="239"/>
      <c r="P223" s="134"/>
      <c r="Q223" s="134"/>
      <c r="R223" s="134"/>
      <c r="S223" s="134"/>
      <c r="T223" s="192"/>
      <c r="U223" s="236"/>
      <c r="V223" s="236"/>
      <c r="W223" s="192"/>
      <c r="X223" s="265"/>
      <c r="Y223" s="266"/>
      <c r="Z223" s="232"/>
      <c r="AA223" s="151"/>
      <c r="AB223" s="152"/>
      <c r="AC223" s="153"/>
      <c r="AD223" s="192"/>
      <c r="AE223" s="192"/>
      <c r="AF223" s="192"/>
      <c r="AG223" s="192"/>
      <c r="AH223" s="192"/>
      <c r="AI223" s="192"/>
      <c r="AJ223" s="239"/>
      <c r="AK223" s="272"/>
      <c r="AL223" s="272"/>
      <c r="AM223" s="272"/>
      <c r="AN223" s="192"/>
      <c r="AO223" s="192"/>
      <c r="AP223" s="272"/>
      <c r="AQ223" s="159"/>
      <c r="AR223" s="239"/>
      <c r="AS223" s="239"/>
      <c r="AT223" s="275"/>
      <c r="AU223" s="192"/>
      <c r="AV223" s="192"/>
      <c r="AW223" s="192"/>
      <c r="AX223" s="192"/>
      <c r="AY223" s="192"/>
      <c r="AZ223" s="192"/>
      <c r="BA223" s="192"/>
      <c r="BB223" s="265"/>
      <c r="BC223" s="266"/>
      <c r="BD223" s="192"/>
      <c r="BE223" s="192"/>
      <c r="JO223" s="18"/>
      <c r="JP223" s="18"/>
      <c r="JQ223" s="18"/>
      <c r="JR223" s="15" t="s">
        <v>202</v>
      </c>
      <c r="JS223" s="18"/>
      <c r="JT223" s="18"/>
      <c r="JU223" s="18"/>
      <c r="JV223" s="15" t="s">
        <v>202</v>
      </c>
      <c r="JW223" s="18"/>
      <c r="JX223" s="18"/>
      <c r="JY223" s="18"/>
      <c r="JZ223" s="15" t="s">
        <v>202</v>
      </c>
      <c r="KA223" s="18"/>
      <c r="KB223" s="18"/>
      <c r="KC223" s="18"/>
      <c r="KD223" s="15" t="s">
        <v>202</v>
      </c>
      <c r="KE223" s="18"/>
      <c r="KF223" s="18"/>
      <c r="KG223" s="18"/>
      <c r="KH223" s="15" t="s">
        <v>202</v>
      </c>
      <c r="KI223" s="18"/>
      <c r="KJ223" s="18"/>
      <c r="KK223" s="18"/>
      <c r="KL223" s="15" t="s">
        <v>202</v>
      </c>
      <c r="KM223" s="18"/>
      <c r="KN223" s="18"/>
      <c r="KO223" s="18"/>
      <c r="KP223" s="15" t="s">
        <v>202</v>
      </c>
      <c r="KQ223" s="18"/>
      <c r="KR223" s="18"/>
      <c r="KS223" s="18"/>
      <c r="KT223" s="15" t="s">
        <v>202</v>
      </c>
      <c r="KU223" s="18"/>
      <c r="KV223" s="18"/>
      <c r="KW223" s="18"/>
      <c r="KX223" s="15" t="s">
        <v>202</v>
      </c>
      <c r="KY223" s="18"/>
      <c r="KZ223" s="18"/>
      <c r="LA223" s="18"/>
      <c r="LB223" s="15" t="s">
        <v>202</v>
      </c>
      <c r="LC223" s="18"/>
      <c r="LD223" s="18"/>
      <c r="LE223" s="18"/>
      <c r="LF223" s="15" t="s">
        <v>202</v>
      </c>
      <c r="LG223" s="18"/>
      <c r="LH223" s="18"/>
      <c r="LI223" s="18"/>
      <c r="LJ223" s="15" t="s">
        <v>202</v>
      </c>
      <c r="LK223" s="18"/>
      <c r="LL223" s="18"/>
      <c r="LM223" s="18"/>
      <c r="LN223" s="15" t="s">
        <v>202</v>
      </c>
      <c r="LO223" s="18"/>
      <c r="LP223" s="18"/>
      <c r="LQ223" s="18"/>
      <c r="LR223" s="15" t="s">
        <v>202</v>
      </c>
      <c r="LS223" s="18"/>
      <c r="LT223" s="18"/>
      <c r="LU223" s="18"/>
      <c r="LV223" s="15" t="s">
        <v>202</v>
      </c>
      <c r="LW223" s="18"/>
      <c r="LX223" s="18"/>
      <c r="LY223" s="18"/>
      <c r="LZ223" s="15" t="s">
        <v>202</v>
      </c>
      <c r="MA223" s="18"/>
      <c r="MB223" s="18"/>
      <c r="MC223" s="18"/>
      <c r="MD223" s="15" t="s">
        <v>202</v>
      </c>
      <c r="ME223" s="18"/>
      <c r="MF223" s="18"/>
      <c r="MG223" s="18"/>
      <c r="MH223" s="15" t="s">
        <v>202</v>
      </c>
      <c r="MI223" s="18"/>
      <c r="MJ223" s="18"/>
      <c r="MK223" s="18"/>
      <c r="ML223" s="15" t="s">
        <v>202</v>
      </c>
      <c r="MM223" s="18"/>
      <c r="MN223" s="18"/>
      <c r="MO223" s="18"/>
      <c r="MP223" s="15" t="s">
        <v>202</v>
      </c>
      <c r="MQ223" s="18"/>
      <c r="MR223" s="18"/>
      <c r="MS223" s="18"/>
      <c r="MT223" s="15" t="s">
        <v>202</v>
      </c>
      <c r="MU223" s="18"/>
      <c r="MV223" s="18"/>
      <c r="MW223" s="18"/>
      <c r="MX223" s="15" t="s">
        <v>202</v>
      </c>
      <c r="MY223" s="18"/>
      <c r="MZ223" s="18"/>
      <c r="NA223" s="18"/>
      <c r="NB223" s="15" t="s">
        <v>202</v>
      </c>
      <c r="NC223" s="18"/>
      <c r="ND223" s="18"/>
      <c r="NE223" s="18"/>
      <c r="NF223" s="15" t="s">
        <v>202</v>
      </c>
      <c r="NG223" s="18"/>
      <c r="NH223" s="18"/>
      <c r="NI223" s="18"/>
      <c r="NJ223" s="15" t="s">
        <v>202</v>
      </c>
      <c r="NK223" s="18"/>
      <c r="NL223" s="18"/>
      <c r="NM223" s="18"/>
      <c r="NN223" s="15" t="s">
        <v>202</v>
      </c>
      <c r="NO223" s="18"/>
      <c r="NP223" s="18"/>
      <c r="NQ223" s="18"/>
      <c r="NR223" s="15" t="s">
        <v>202</v>
      </c>
      <c r="NS223" s="18"/>
      <c r="NT223" s="18"/>
      <c r="NU223" s="18"/>
      <c r="NV223" s="15" t="s">
        <v>202</v>
      </c>
      <c r="NW223" s="18"/>
      <c r="NX223" s="18"/>
      <c r="NY223" s="18"/>
      <c r="NZ223" s="15" t="s">
        <v>202</v>
      </c>
      <c r="OA223" s="18"/>
      <c r="OB223" s="18"/>
      <c r="OC223" s="18"/>
      <c r="OD223" s="15" t="s">
        <v>202</v>
      </c>
      <c r="OE223" s="18"/>
      <c r="OF223" s="18"/>
      <c r="OG223" s="18"/>
      <c r="OH223" s="15" t="s">
        <v>202</v>
      </c>
      <c r="OI223" s="18"/>
      <c r="OJ223" s="18"/>
      <c r="OK223" s="18"/>
      <c r="OL223" s="15" t="s">
        <v>202</v>
      </c>
      <c r="OM223" s="18"/>
      <c r="ON223" s="18"/>
      <c r="OO223" s="18"/>
      <c r="OP223" s="15" t="s">
        <v>202</v>
      </c>
      <c r="OQ223" s="18"/>
      <c r="OR223" s="18"/>
      <c r="OS223" s="18"/>
      <c r="OT223" s="15" t="s">
        <v>202</v>
      </c>
      <c r="OU223" s="18"/>
      <c r="OV223" s="18"/>
      <c r="OW223" s="18"/>
      <c r="OX223" s="15" t="s">
        <v>202</v>
      </c>
      <c r="OY223" s="18"/>
      <c r="OZ223" s="18"/>
      <c r="PA223" s="18"/>
      <c r="PB223" s="15" t="s">
        <v>202</v>
      </c>
      <c r="PC223" s="18"/>
      <c r="PD223" s="18"/>
      <c r="PE223" s="18"/>
      <c r="PF223" s="15" t="s">
        <v>202</v>
      </c>
      <c r="PG223" s="18"/>
      <c r="PH223" s="18"/>
      <c r="PI223" s="18"/>
      <c r="PJ223" s="15" t="s">
        <v>202</v>
      </c>
      <c r="PK223" s="18"/>
      <c r="PL223" s="18"/>
      <c r="PM223" s="18"/>
      <c r="PN223" s="15" t="s">
        <v>202</v>
      </c>
      <c r="PO223" s="18"/>
      <c r="PP223" s="18"/>
      <c r="PQ223" s="18"/>
      <c r="PR223" s="15" t="s">
        <v>202</v>
      </c>
      <c r="PS223" s="18"/>
      <c r="PT223" s="18"/>
      <c r="PU223" s="18"/>
      <c r="PV223" s="15" t="s">
        <v>202</v>
      </c>
      <c r="PW223" s="18"/>
      <c r="PX223" s="18"/>
      <c r="PY223" s="18"/>
      <c r="PZ223" s="15" t="s">
        <v>202</v>
      </c>
      <c r="QA223" s="18"/>
      <c r="QB223" s="18"/>
      <c r="QC223" s="18"/>
      <c r="QD223" s="15" t="s">
        <v>202</v>
      </c>
      <c r="QE223" s="18"/>
      <c r="QF223" s="18"/>
      <c r="QG223" s="18"/>
      <c r="QH223" s="15" t="s">
        <v>202</v>
      </c>
      <c r="QI223" s="18"/>
      <c r="QJ223" s="18"/>
      <c r="QK223" s="18"/>
      <c r="QL223" s="15" t="s">
        <v>202</v>
      </c>
      <c r="QM223" s="18"/>
      <c r="QN223" s="18"/>
      <c r="QO223" s="18"/>
      <c r="QP223" s="15" t="s">
        <v>202</v>
      </c>
      <c r="QQ223" s="18"/>
      <c r="QR223" s="18"/>
      <c r="QS223" s="18"/>
      <c r="QT223" s="15" t="s">
        <v>202</v>
      </c>
      <c r="QU223" s="18"/>
      <c r="QV223" s="18"/>
      <c r="QW223" s="18"/>
      <c r="QX223" s="15" t="s">
        <v>202</v>
      </c>
      <c r="QY223" s="18"/>
      <c r="QZ223" s="18"/>
      <c r="RA223" s="18"/>
      <c r="RB223" s="15" t="s">
        <v>202</v>
      </c>
      <c r="RC223" s="18"/>
      <c r="RD223" s="18"/>
      <c r="RE223" s="18"/>
      <c r="RF223" s="15" t="s">
        <v>202</v>
      </c>
      <c r="RG223" s="18"/>
      <c r="RH223" s="18"/>
      <c r="RI223" s="18"/>
      <c r="RJ223" s="15" t="s">
        <v>202</v>
      </c>
      <c r="RK223" s="18"/>
      <c r="RL223" s="18"/>
      <c r="RM223" s="18"/>
      <c r="RN223" s="15" t="s">
        <v>202</v>
      </c>
      <c r="RO223" s="18"/>
      <c r="RP223" s="18"/>
      <c r="RQ223" s="18"/>
      <c r="RR223" s="15" t="s">
        <v>202</v>
      </c>
      <c r="RS223" s="18"/>
      <c r="RT223" s="18"/>
      <c r="RU223" s="18"/>
      <c r="RV223" s="15" t="s">
        <v>202</v>
      </c>
      <c r="RW223" s="18"/>
      <c r="RX223" s="18"/>
      <c r="RY223" s="18"/>
      <c r="RZ223" s="15" t="s">
        <v>202</v>
      </c>
      <c r="SA223" s="18"/>
      <c r="SB223" s="18"/>
      <c r="SC223" s="18"/>
      <c r="SD223" s="15" t="s">
        <v>202</v>
      </c>
      <c r="SE223" s="18"/>
      <c r="SF223" s="18"/>
      <c r="SG223" s="18"/>
      <c r="SH223" s="15" t="s">
        <v>202</v>
      </c>
      <c r="SI223" s="18"/>
      <c r="SJ223" s="18"/>
      <c r="SK223" s="18"/>
      <c r="SL223" s="15" t="s">
        <v>202</v>
      </c>
      <c r="SM223" s="18"/>
      <c r="SN223" s="18"/>
      <c r="SO223" s="18"/>
      <c r="SP223" s="15" t="s">
        <v>202</v>
      </c>
      <c r="SQ223" s="18"/>
      <c r="SR223" s="18"/>
      <c r="SS223" s="18"/>
      <c r="ST223" s="15" t="s">
        <v>202</v>
      </c>
      <c r="SU223" s="18"/>
      <c r="SV223" s="18"/>
      <c r="SW223" s="18"/>
      <c r="SX223" s="15" t="s">
        <v>202</v>
      </c>
      <c r="SY223" s="18"/>
      <c r="SZ223" s="18"/>
      <c r="TA223" s="18"/>
      <c r="TB223" s="15" t="s">
        <v>202</v>
      </c>
      <c r="TC223" s="18"/>
      <c r="TD223" s="18"/>
      <c r="TE223" s="18"/>
      <c r="TF223" s="15" t="s">
        <v>202</v>
      </c>
      <c r="TG223" s="18"/>
      <c r="TH223" s="18"/>
      <c r="TI223" s="18"/>
      <c r="TJ223" s="15" t="s">
        <v>202</v>
      </c>
      <c r="TK223" s="18"/>
      <c r="TL223" s="18"/>
      <c r="TM223" s="18"/>
      <c r="TN223" s="15" t="s">
        <v>202</v>
      </c>
      <c r="TO223" s="18"/>
      <c r="TP223" s="18"/>
      <c r="TQ223" s="18"/>
      <c r="TR223" s="15" t="s">
        <v>202</v>
      </c>
      <c r="TS223" s="18"/>
      <c r="TT223" s="18"/>
      <c r="TU223" s="18"/>
      <c r="TV223" s="15" t="s">
        <v>202</v>
      </c>
      <c r="TW223" s="18"/>
      <c r="TX223" s="18"/>
      <c r="TY223" s="18"/>
      <c r="TZ223" s="15" t="s">
        <v>202</v>
      </c>
      <c r="UA223" s="18"/>
      <c r="UB223" s="18"/>
      <c r="UC223" s="18"/>
      <c r="UD223" s="15" t="s">
        <v>202</v>
      </c>
      <c r="UE223" s="18"/>
      <c r="UF223" s="18"/>
      <c r="UG223" s="18"/>
      <c r="UH223" s="15" t="s">
        <v>202</v>
      </c>
      <c r="UI223" s="18"/>
      <c r="UJ223" s="18"/>
      <c r="UK223" s="18"/>
      <c r="UL223" s="15" t="s">
        <v>202</v>
      </c>
      <c r="UM223" s="18"/>
      <c r="UN223" s="18"/>
      <c r="UO223" s="18"/>
      <c r="UP223" s="15" t="s">
        <v>202</v>
      </c>
      <c r="UQ223" s="18"/>
      <c r="UR223" s="18"/>
      <c r="US223" s="18"/>
      <c r="UT223" s="15" t="s">
        <v>202</v>
      </c>
      <c r="UU223" s="18"/>
      <c r="UV223" s="18"/>
      <c r="UW223" s="18"/>
      <c r="UX223" s="15" t="s">
        <v>202</v>
      </c>
      <c r="UY223" s="18"/>
      <c r="UZ223" s="18"/>
      <c r="VA223" s="18"/>
      <c r="VB223" s="15" t="s">
        <v>202</v>
      </c>
      <c r="VC223" s="18"/>
      <c r="VD223" s="18"/>
      <c r="VE223" s="18"/>
      <c r="VF223" s="15" t="s">
        <v>202</v>
      </c>
      <c r="VG223" s="18"/>
      <c r="VH223" s="18"/>
      <c r="VI223" s="18"/>
      <c r="VJ223" s="15" t="s">
        <v>202</v>
      </c>
      <c r="VK223" s="18"/>
      <c r="VL223" s="18"/>
      <c r="VM223" s="18"/>
      <c r="VN223" s="15" t="s">
        <v>202</v>
      </c>
      <c r="VO223" s="18"/>
      <c r="VP223" s="18"/>
      <c r="VQ223" s="18"/>
      <c r="VR223" s="15" t="s">
        <v>202</v>
      </c>
      <c r="VS223" s="18"/>
      <c r="VT223" s="18"/>
      <c r="VU223" s="18"/>
      <c r="VV223" s="15" t="s">
        <v>202</v>
      </c>
      <c r="VW223" s="18"/>
      <c r="VX223" s="18"/>
      <c r="VY223" s="18"/>
      <c r="VZ223" s="15" t="s">
        <v>202</v>
      </c>
      <c r="WA223" s="18"/>
      <c r="WB223" s="18"/>
      <c r="WC223" s="18"/>
      <c r="WD223" s="15" t="s">
        <v>202</v>
      </c>
      <c r="WE223" s="18"/>
      <c r="WF223" s="18"/>
      <c r="WG223" s="18"/>
      <c r="WH223" s="15" t="s">
        <v>202</v>
      </c>
      <c r="WI223" s="18"/>
      <c r="WJ223" s="18"/>
      <c r="WK223" s="18"/>
      <c r="WL223" s="15" t="s">
        <v>202</v>
      </c>
      <c r="WM223" s="18"/>
      <c r="WN223" s="18"/>
      <c r="WO223" s="18"/>
      <c r="WP223" s="15" t="s">
        <v>202</v>
      </c>
      <c r="WQ223" s="18"/>
      <c r="WR223" s="18"/>
      <c r="WS223" s="18"/>
      <c r="WT223" s="15" t="s">
        <v>202</v>
      </c>
      <c r="WU223" s="18"/>
      <c r="WV223" s="18"/>
      <c r="WW223" s="18"/>
      <c r="WX223" s="15" t="s">
        <v>202</v>
      </c>
      <c r="WY223" s="18"/>
      <c r="WZ223" s="18"/>
      <c r="XA223" s="18"/>
      <c r="XB223" s="15" t="s">
        <v>202</v>
      </c>
      <c r="XC223" s="18"/>
      <c r="XD223" s="18"/>
      <c r="XE223" s="18"/>
      <c r="XF223" s="15" t="s">
        <v>202</v>
      </c>
      <c r="XG223" s="18"/>
      <c r="XH223" s="18"/>
      <c r="XI223" s="18"/>
      <c r="XJ223" s="15" t="s">
        <v>202</v>
      </c>
      <c r="XK223" s="18"/>
      <c r="XL223" s="18"/>
      <c r="XM223" s="18"/>
      <c r="XN223" s="15" t="s">
        <v>202</v>
      </c>
      <c r="XO223" s="18"/>
      <c r="XP223" s="18"/>
      <c r="XQ223" s="18"/>
      <c r="XR223" s="15" t="s">
        <v>202</v>
      </c>
      <c r="XS223" s="18"/>
      <c r="XT223" s="18"/>
      <c r="XU223" s="18"/>
      <c r="XV223" s="15" t="s">
        <v>202</v>
      </c>
      <c r="XW223" s="18"/>
      <c r="XX223" s="18"/>
      <c r="XY223" s="18"/>
      <c r="XZ223" s="15" t="s">
        <v>202</v>
      </c>
      <c r="YA223" s="18"/>
      <c r="YB223" s="18"/>
      <c r="YC223" s="18"/>
      <c r="YD223" s="15" t="s">
        <v>202</v>
      </c>
      <c r="YE223" s="18"/>
      <c r="YF223" s="18"/>
      <c r="YG223" s="18"/>
      <c r="YH223" s="15" t="s">
        <v>202</v>
      </c>
      <c r="YI223" s="18"/>
      <c r="YJ223" s="18"/>
      <c r="YK223" s="18"/>
      <c r="YL223" s="15" t="s">
        <v>202</v>
      </c>
      <c r="YM223" s="18"/>
      <c r="YN223" s="18"/>
      <c r="YO223" s="18"/>
      <c r="YP223" s="15" t="s">
        <v>202</v>
      </c>
      <c r="YQ223" s="18"/>
      <c r="YR223" s="18"/>
      <c r="YS223" s="18"/>
      <c r="YT223" s="15" t="s">
        <v>202</v>
      </c>
      <c r="YU223" s="18"/>
      <c r="YV223" s="18"/>
      <c r="YW223" s="18"/>
      <c r="YX223" s="15" t="s">
        <v>202</v>
      </c>
      <c r="YY223" s="18"/>
      <c r="YZ223" s="18"/>
      <c r="ZA223" s="18"/>
      <c r="ZB223" s="15" t="s">
        <v>202</v>
      </c>
      <c r="ZC223" s="18"/>
      <c r="ZD223" s="18"/>
      <c r="ZE223" s="18"/>
      <c r="ZF223" s="15" t="s">
        <v>202</v>
      </c>
      <c r="ZG223" s="18"/>
      <c r="ZH223" s="18"/>
      <c r="ZI223" s="18"/>
      <c r="ZJ223" s="15" t="s">
        <v>202</v>
      </c>
      <c r="ZK223" s="18"/>
      <c r="ZL223" s="18"/>
      <c r="ZM223" s="18"/>
      <c r="ZN223" s="15" t="s">
        <v>202</v>
      </c>
      <c r="ZO223" s="18"/>
      <c r="ZP223" s="18"/>
      <c r="ZQ223" s="18"/>
      <c r="ZR223" s="15" t="s">
        <v>202</v>
      </c>
      <c r="ZS223" s="18"/>
      <c r="ZT223" s="18"/>
      <c r="ZU223" s="18"/>
      <c r="ZV223" s="15" t="s">
        <v>202</v>
      </c>
      <c r="ZW223" s="18"/>
      <c r="ZX223" s="18"/>
      <c r="ZY223" s="18"/>
      <c r="ZZ223" s="15" t="s">
        <v>202</v>
      </c>
      <c r="AAA223" s="18"/>
      <c r="AAB223" s="18"/>
      <c r="AAC223" s="18"/>
      <c r="AAD223" s="15" t="s">
        <v>202</v>
      </c>
      <c r="AAE223" s="18"/>
      <c r="AAF223" s="18"/>
      <c r="AAG223" s="18"/>
      <c r="AAH223" s="15" t="s">
        <v>202</v>
      </c>
      <c r="AAI223" s="18"/>
      <c r="AAJ223" s="18"/>
      <c r="AAK223" s="18"/>
      <c r="AAL223" s="15" t="s">
        <v>202</v>
      </c>
      <c r="AAM223" s="18"/>
      <c r="AAN223" s="18"/>
      <c r="AAO223" s="18"/>
      <c r="AAP223" s="15" t="s">
        <v>202</v>
      </c>
      <c r="AAQ223" s="18"/>
      <c r="AAR223" s="18"/>
      <c r="AAS223" s="18"/>
      <c r="AAT223" s="15" t="s">
        <v>202</v>
      </c>
      <c r="AAU223" s="18"/>
      <c r="AAV223" s="18"/>
      <c r="AAW223" s="18"/>
      <c r="AAX223" s="15" t="s">
        <v>202</v>
      </c>
      <c r="AAY223" s="18"/>
      <c r="AAZ223" s="18"/>
      <c r="ABA223" s="18"/>
      <c r="ABB223" s="15" t="s">
        <v>202</v>
      </c>
      <c r="ABC223" s="18"/>
      <c r="ABD223" s="18"/>
      <c r="ABE223" s="18"/>
      <c r="ABF223" s="15" t="s">
        <v>202</v>
      </c>
      <c r="ABG223" s="18"/>
      <c r="ABH223" s="18"/>
      <c r="ABI223" s="18"/>
      <c r="ABJ223" s="15" t="s">
        <v>202</v>
      </c>
      <c r="ABK223" s="18"/>
      <c r="ABL223" s="18"/>
      <c r="ABM223" s="18"/>
      <c r="ABN223" s="15" t="s">
        <v>202</v>
      </c>
      <c r="ABO223" s="18"/>
      <c r="ABP223" s="18"/>
      <c r="ABQ223" s="18"/>
      <c r="ABR223" s="15" t="s">
        <v>202</v>
      </c>
      <c r="ABS223" s="18"/>
      <c r="ABT223" s="18"/>
      <c r="ABU223" s="18"/>
      <c r="ABV223" s="15" t="s">
        <v>202</v>
      </c>
      <c r="ABW223" s="18"/>
      <c r="ABX223" s="18"/>
      <c r="ABY223" s="18"/>
      <c r="ABZ223" s="15" t="s">
        <v>202</v>
      </c>
      <c r="ACA223" s="18"/>
      <c r="ACB223" s="18"/>
      <c r="ACC223" s="18"/>
      <c r="ACD223" s="15" t="s">
        <v>202</v>
      </c>
      <c r="ACE223" s="18"/>
      <c r="ACF223" s="18"/>
      <c r="ACG223" s="18"/>
      <c r="ACH223" s="15" t="s">
        <v>202</v>
      </c>
      <c r="ACI223" s="18"/>
      <c r="ACJ223" s="18"/>
      <c r="ACK223" s="18"/>
      <c r="ACL223" s="15" t="s">
        <v>202</v>
      </c>
      <c r="ACM223" s="18"/>
      <c r="ACN223" s="18"/>
      <c r="ACO223" s="18"/>
      <c r="ACP223" s="15" t="s">
        <v>202</v>
      </c>
      <c r="ACQ223" s="18"/>
      <c r="ACR223" s="18"/>
      <c r="ACS223" s="18"/>
      <c r="ACT223" s="15" t="s">
        <v>202</v>
      </c>
      <c r="ACU223" s="18"/>
      <c r="ACV223" s="18"/>
      <c r="ACW223" s="18"/>
      <c r="ACX223" s="15" t="s">
        <v>202</v>
      </c>
      <c r="ACY223" s="18"/>
      <c r="ACZ223" s="18"/>
      <c r="ADA223" s="18"/>
      <c r="ADB223" s="15" t="s">
        <v>202</v>
      </c>
      <c r="ADC223" s="18"/>
      <c r="ADD223" s="18"/>
      <c r="ADE223" s="18"/>
      <c r="ADF223" s="15" t="s">
        <v>202</v>
      </c>
      <c r="ADG223" s="18"/>
      <c r="ADH223" s="18"/>
      <c r="ADI223" s="18"/>
      <c r="ADJ223" s="15" t="s">
        <v>202</v>
      </c>
      <c r="ADK223" s="18"/>
      <c r="ADL223" s="18"/>
      <c r="ADM223" s="18"/>
      <c r="ADN223" s="15" t="s">
        <v>202</v>
      </c>
      <c r="ADO223" s="18"/>
      <c r="ADP223" s="18"/>
      <c r="ADQ223" s="18"/>
      <c r="ADR223" s="15" t="s">
        <v>202</v>
      </c>
      <c r="ADS223" s="18"/>
      <c r="ADT223" s="18"/>
      <c r="ADU223" s="18"/>
      <c r="ADV223" s="15" t="s">
        <v>202</v>
      </c>
      <c r="ADW223" s="18"/>
      <c r="ADX223" s="18"/>
      <c r="ADY223" s="18"/>
      <c r="ADZ223" s="15" t="s">
        <v>202</v>
      </c>
      <c r="AEA223" s="18"/>
      <c r="AEB223" s="18"/>
      <c r="AEC223" s="18"/>
      <c r="AED223" s="15" t="s">
        <v>202</v>
      </c>
      <c r="AEE223" s="18"/>
      <c r="AEF223" s="18"/>
      <c r="AEG223" s="18"/>
      <c r="AEH223" s="15" t="s">
        <v>202</v>
      </c>
      <c r="AEI223" s="18"/>
      <c r="AEJ223" s="18"/>
      <c r="AEK223" s="18"/>
      <c r="AEL223" s="15" t="s">
        <v>202</v>
      </c>
      <c r="AEM223" s="18"/>
      <c r="AEN223" s="18"/>
      <c r="AEO223" s="18"/>
      <c r="AEP223" s="15" t="s">
        <v>202</v>
      </c>
      <c r="AEQ223" s="18"/>
      <c r="AER223" s="18"/>
      <c r="AES223" s="18"/>
      <c r="AET223" s="15" t="s">
        <v>202</v>
      </c>
      <c r="AEU223" s="18"/>
      <c r="AEV223" s="18"/>
      <c r="AEW223" s="18"/>
      <c r="AEX223" s="15" t="s">
        <v>202</v>
      </c>
      <c r="AEY223" s="18"/>
      <c r="AEZ223" s="18"/>
      <c r="AFA223" s="18"/>
      <c r="AFB223" s="15" t="s">
        <v>202</v>
      </c>
      <c r="AFC223" s="18"/>
      <c r="AFD223" s="18"/>
      <c r="AFE223" s="18"/>
      <c r="AFF223" s="15" t="s">
        <v>202</v>
      </c>
      <c r="AFG223" s="18"/>
      <c r="AFH223" s="18"/>
      <c r="AFI223" s="18"/>
      <c r="AFJ223" s="15" t="s">
        <v>202</v>
      </c>
      <c r="AFK223" s="18"/>
      <c r="AFL223" s="18"/>
      <c r="AFM223" s="18"/>
      <c r="AFN223" s="15" t="s">
        <v>202</v>
      </c>
      <c r="AFO223" s="18"/>
      <c r="AFP223" s="18"/>
      <c r="AFQ223" s="18"/>
      <c r="AFR223" s="15" t="s">
        <v>202</v>
      </c>
      <c r="AFS223" s="18"/>
      <c r="AFT223" s="18"/>
      <c r="AFU223" s="18"/>
      <c r="AFV223" s="15" t="s">
        <v>202</v>
      </c>
      <c r="AFW223" s="18"/>
      <c r="AFX223" s="18"/>
      <c r="AFY223" s="18"/>
      <c r="AFZ223" s="15" t="s">
        <v>202</v>
      </c>
      <c r="AGA223" s="18"/>
      <c r="AGB223" s="18"/>
      <c r="AGC223" s="18"/>
      <c r="AGD223" s="15" t="s">
        <v>202</v>
      </c>
      <c r="AGE223" s="18"/>
      <c r="AGF223" s="18"/>
      <c r="AGG223" s="18"/>
      <c r="AGH223" s="15" t="s">
        <v>202</v>
      </c>
      <c r="AGI223" s="18"/>
      <c r="AGJ223" s="18"/>
      <c r="AGK223" s="18"/>
      <c r="AGL223" s="15" t="s">
        <v>202</v>
      </c>
      <c r="AGM223" s="18"/>
      <c r="AGN223" s="18"/>
      <c r="AGO223" s="18"/>
      <c r="AGP223" s="15" t="s">
        <v>202</v>
      </c>
      <c r="AGQ223" s="18"/>
      <c r="AGR223" s="18"/>
      <c r="AGS223" s="18"/>
      <c r="AGT223" s="15" t="s">
        <v>202</v>
      </c>
      <c r="AGU223" s="18"/>
      <c r="AGV223" s="18"/>
      <c r="AGW223" s="18"/>
      <c r="AGX223" s="15" t="s">
        <v>202</v>
      </c>
      <c r="AGY223" s="18"/>
      <c r="AGZ223" s="18"/>
      <c r="AHA223" s="18"/>
      <c r="AHB223" s="15" t="s">
        <v>202</v>
      </c>
      <c r="AHC223" s="18"/>
      <c r="AHD223" s="18"/>
      <c r="AHE223" s="18"/>
      <c r="AHF223" s="15" t="s">
        <v>202</v>
      </c>
      <c r="AHG223" s="18"/>
      <c r="AHH223" s="18"/>
      <c r="AHI223" s="18"/>
      <c r="AHJ223" s="15" t="s">
        <v>202</v>
      </c>
      <c r="AHK223" s="18"/>
      <c r="AHL223" s="18"/>
      <c r="AHM223" s="18"/>
      <c r="AHN223" s="15" t="s">
        <v>202</v>
      </c>
      <c r="AHO223" s="18"/>
      <c r="AHP223" s="18"/>
      <c r="AHQ223" s="18"/>
      <c r="AHR223" s="15" t="s">
        <v>202</v>
      </c>
      <c r="AHS223" s="18"/>
      <c r="AHT223" s="18"/>
      <c r="AHU223" s="18"/>
      <c r="AHV223" s="15" t="s">
        <v>202</v>
      </c>
      <c r="AHW223" s="18"/>
      <c r="AHX223" s="18"/>
      <c r="AHY223" s="18"/>
      <c r="AHZ223" s="15" t="s">
        <v>202</v>
      </c>
      <c r="AIA223" s="18"/>
      <c r="AIB223" s="18"/>
      <c r="AIC223" s="18"/>
      <c r="AID223" s="15" t="s">
        <v>202</v>
      </c>
      <c r="AIE223" s="18"/>
      <c r="AIF223" s="18"/>
      <c r="AIG223" s="18"/>
      <c r="AIH223" s="15" t="s">
        <v>202</v>
      </c>
      <c r="AII223" s="18"/>
      <c r="AIJ223" s="18"/>
      <c r="AIK223" s="18"/>
      <c r="AIL223" s="15" t="s">
        <v>202</v>
      </c>
      <c r="AIM223" s="18"/>
      <c r="AIN223" s="18"/>
      <c r="AIO223" s="18"/>
      <c r="AIP223" s="15" t="s">
        <v>202</v>
      </c>
      <c r="AIQ223" s="18"/>
      <c r="AIR223" s="18"/>
      <c r="AIS223" s="18"/>
      <c r="AIT223" s="15" t="s">
        <v>202</v>
      </c>
      <c r="AIU223" s="18"/>
      <c r="AIV223" s="18"/>
      <c r="AIW223" s="18"/>
      <c r="AIX223" s="15" t="s">
        <v>202</v>
      </c>
      <c r="AIY223" s="18"/>
      <c r="AIZ223" s="18"/>
      <c r="AJA223" s="18"/>
      <c r="AJB223" s="15" t="s">
        <v>202</v>
      </c>
      <c r="AJC223" s="18"/>
      <c r="AJD223" s="18"/>
      <c r="AJE223" s="18"/>
      <c r="AJF223" s="15" t="s">
        <v>202</v>
      </c>
      <c r="AJG223" s="18"/>
      <c r="AJH223" s="18"/>
      <c r="AJI223" s="18"/>
      <c r="AJJ223" s="15" t="s">
        <v>202</v>
      </c>
      <c r="AJK223" s="18"/>
      <c r="AJL223" s="18"/>
      <c r="AJM223" s="18"/>
      <c r="AJN223" s="15" t="s">
        <v>202</v>
      </c>
      <c r="AJO223" s="18"/>
      <c r="AJP223" s="18"/>
      <c r="AJQ223" s="18"/>
      <c r="AJR223" s="15" t="s">
        <v>202</v>
      </c>
      <c r="AJS223" s="18"/>
      <c r="AJT223" s="18"/>
      <c r="AJU223" s="18"/>
      <c r="AJV223" s="15" t="s">
        <v>202</v>
      </c>
      <c r="AJW223" s="18"/>
      <c r="AJX223" s="18"/>
      <c r="AJY223" s="18"/>
      <c r="AJZ223" s="15" t="s">
        <v>202</v>
      </c>
      <c r="AKA223" s="18"/>
      <c r="AKB223" s="18"/>
      <c r="AKC223" s="18"/>
      <c r="AKD223" s="15" t="s">
        <v>202</v>
      </c>
      <c r="AKE223" s="18"/>
      <c r="AKF223" s="18"/>
      <c r="AKG223" s="18"/>
      <c r="AKH223" s="15" t="s">
        <v>202</v>
      </c>
      <c r="AKI223" s="18"/>
      <c r="AKJ223" s="18"/>
      <c r="AKK223" s="18"/>
      <c r="AKL223" s="15" t="s">
        <v>202</v>
      </c>
      <c r="AKM223" s="18"/>
      <c r="AKN223" s="18"/>
      <c r="AKO223" s="18"/>
      <c r="AKP223" s="15" t="s">
        <v>202</v>
      </c>
      <c r="AKQ223" s="18"/>
      <c r="AKR223" s="18"/>
      <c r="AKS223" s="18"/>
      <c r="AKT223" s="15" t="s">
        <v>202</v>
      </c>
      <c r="AKU223" s="18"/>
      <c r="AKV223" s="18"/>
      <c r="AKW223" s="18"/>
      <c r="AKX223" s="15" t="s">
        <v>202</v>
      </c>
      <c r="AKY223" s="18"/>
      <c r="AKZ223" s="18"/>
      <c r="ALA223" s="18"/>
      <c r="ALB223" s="15" t="s">
        <v>202</v>
      </c>
      <c r="ALC223" s="18"/>
      <c r="ALD223" s="18"/>
      <c r="ALE223" s="18"/>
      <c r="ALF223" s="15" t="s">
        <v>202</v>
      </c>
      <c r="ALG223" s="18"/>
      <c r="ALH223" s="18"/>
      <c r="ALI223" s="18"/>
      <c r="ALJ223" s="15" t="s">
        <v>202</v>
      </c>
      <c r="ALK223" s="18"/>
      <c r="ALL223" s="18"/>
      <c r="ALM223" s="18"/>
      <c r="ALN223" s="15" t="s">
        <v>202</v>
      </c>
      <c r="ALO223" s="18"/>
      <c r="ALP223" s="18"/>
      <c r="ALQ223" s="18"/>
      <c r="ALR223" s="15" t="s">
        <v>202</v>
      </c>
      <c r="ALS223" s="18"/>
      <c r="ALT223" s="18"/>
      <c r="ALU223" s="18"/>
      <c r="ALV223" s="15" t="s">
        <v>202</v>
      </c>
      <c r="ALW223" s="18"/>
      <c r="ALX223" s="18"/>
      <c r="ALY223" s="18"/>
      <c r="ALZ223" s="15" t="s">
        <v>202</v>
      </c>
      <c r="AMA223" s="18"/>
      <c r="AMB223" s="18"/>
      <c r="AMC223" s="18"/>
      <c r="AMD223" s="15" t="s">
        <v>202</v>
      </c>
      <c r="AME223" s="18"/>
      <c r="AMF223" s="18"/>
      <c r="AMG223" s="18"/>
      <c r="AMH223" s="15" t="s">
        <v>202</v>
      </c>
      <c r="AMI223" s="18"/>
      <c r="AMJ223" s="18"/>
      <c r="AMK223" s="18"/>
      <c r="AML223" s="15" t="s">
        <v>202</v>
      </c>
      <c r="AMM223" s="18"/>
      <c r="AMN223" s="18"/>
      <c r="AMO223" s="18"/>
      <c r="AMP223" s="15" t="s">
        <v>202</v>
      </c>
      <c r="AMQ223" s="18"/>
      <c r="AMR223" s="18"/>
      <c r="AMS223" s="18"/>
      <c r="AMT223" s="15" t="s">
        <v>202</v>
      </c>
      <c r="AMU223" s="18"/>
      <c r="AMV223" s="18"/>
      <c r="AMW223" s="18"/>
      <c r="AMX223" s="15" t="s">
        <v>202</v>
      </c>
      <c r="AMY223" s="18"/>
      <c r="AMZ223" s="18"/>
      <c r="ANA223" s="18"/>
      <c r="ANB223" s="15" t="s">
        <v>202</v>
      </c>
      <c r="ANC223" s="18"/>
      <c r="AND223" s="18"/>
      <c r="ANE223" s="18"/>
      <c r="ANF223" s="15" t="s">
        <v>202</v>
      </c>
      <c r="ANG223" s="18"/>
      <c r="ANH223" s="18"/>
      <c r="ANI223" s="18"/>
      <c r="ANJ223" s="15" t="s">
        <v>202</v>
      </c>
      <c r="ANK223" s="18"/>
      <c r="ANL223" s="18"/>
      <c r="ANM223" s="18"/>
      <c r="ANN223" s="15" t="s">
        <v>202</v>
      </c>
      <c r="ANO223" s="18"/>
      <c r="ANP223" s="18"/>
      <c r="ANQ223" s="18"/>
      <c r="ANR223" s="15" t="s">
        <v>202</v>
      </c>
      <c r="ANS223" s="18"/>
      <c r="ANT223" s="18"/>
      <c r="ANU223" s="18"/>
      <c r="ANV223" s="15" t="s">
        <v>202</v>
      </c>
      <c r="ANW223" s="18"/>
      <c r="ANX223" s="18"/>
      <c r="ANY223" s="18"/>
      <c r="ANZ223" s="15" t="s">
        <v>202</v>
      </c>
      <c r="AOA223" s="18"/>
      <c r="AOB223" s="18"/>
      <c r="AOC223" s="18"/>
      <c r="AOD223" s="15" t="s">
        <v>202</v>
      </c>
      <c r="AOE223" s="18"/>
      <c r="AOF223" s="18"/>
      <c r="AOG223" s="18"/>
      <c r="AOH223" s="15" t="s">
        <v>202</v>
      </c>
      <c r="AOI223" s="18"/>
      <c r="AOJ223" s="18"/>
      <c r="AOK223" s="18"/>
      <c r="AOL223" s="15" t="s">
        <v>202</v>
      </c>
      <c r="AOM223" s="18"/>
      <c r="AON223" s="18"/>
      <c r="AOO223" s="18"/>
      <c r="AOP223" s="15" t="s">
        <v>202</v>
      </c>
      <c r="AOQ223" s="18"/>
      <c r="AOR223" s="18"/>
      <c r="AOS223" s="18"/>
      <c r="AOT223" s="15" t="s">
        <v>202</v>
      </c>
      <c r="AOU223" s="18"/>
      <c r="AOV223" s="18"/>
      <c r="AOW223" s="18"/>
      <c r="AOX223" s="15" t="s">
        <v>202</v>
      </c>
      <c r="AOY223" s="18"/>
      <c r="AOZ223" s="18"/>
      <c r="APA223" s="18"/>
      <c r="APB223" s="15" t="s">
        <v>202</v>
      </c>
      <c r="APC223" s="18"/>
      <c r="APD223" s="18"/>
      <c r="APE223" s="18"/>
      <c r="APF223" s="15" t="s">
        <v>202</v>
      </c>
      <c r="APG223" s="18"/>
      <c r="APH223" s="18"/>
      <c r="API223" s="18"/>
      <c r="APJ223" s="15" t="s">
        <v>202</v>
      </c>
      <c r="APK223" s="18"/>
      <c r="APL223" s="18"/>
      <c r="APM223" s="18"/>
      <c r="APN223" s="15" t="s">
        <v>202</v>
      </c>
      <c r="APO223" s="18"/>
      <c r="APP223" s="18"/>
      <c r="APQ223" s="18"/>
      <c r="APR223" s="15" t="s">
        <v>202</v>
      </c>
      <c r="APS223" s="18"/>
      <c r="APT223" s="18"/>
      <c r="APU223" s="18"/>
      <c r="APV223" s="15" t="s">
        <v>202</v>
      </c>
      <c r="APW223" s="18"/>
      <c r="APX223" s="18"/>
      <c r="APY223" s="18"/>
      <c r="APZ223" s="15" t="s">
        <v>202</v>
      </c>
      <c r="AQA223" s="18"/>
      <c r="AQB223" s="18"/>
      <c r="AQC223" s="18"/>
      <c r="AQD223" s="15" t="s">
        <v>202</v>
      </c>
      <c r="AQE223" s="18"/>
      <c r="AQF223" s="18"/>
      <c r="AQG223" s="18"/>
      <c r="AQH223" s="15" t="s">
        <v>202</v>
      </c>
      <c r="AQI223" s="18"/>
      <c r="AQJ223" s="18"/>
      <c r="AQK223" s="18"/>
      <c r="AQL223" s="15" t="s">
        <v>202</v>
      </c>
      <c r="AQM223" s="18"/>
      <c r="AQN223" s="18"/>
      <c r="AQO223" s="18"/>
      <c r="AQP223" s="15" t="s">
        <v>202</v>
      </c>
      <c r="AQQ223" s="18"/>
      <c r="AQR223" s="18"/>
      <c r="AQS223" s="18"/>
      <c r="AQT223" s="15" t="s">
        <v>202</v>
      </c>
      <c r="AQU223" s="18"/>
      <c r="AQV223" s="18"/>
      <c r="AQW223" s="18"/>
      <c r="AQX223" s="15" t="s">
        <v>202</v>
      </c>
      <c r="AQY223" s="18"/>
      <c r="AQZ223" s="18"/>
      <c r="ARA223" s="18"/>
      <c r="ARB223" s="15" t="s">
        <v>202</v>
      </c>
      <c r="ARC223" s="18"/>
      <c r="ARD223" s="18"/>
      <c r="ARE223" s="18"/>
      <c r="ARF223" s="15" t="s">
        <v>202</v>
      </c>
      <c r="ARG223" s="18"/>
      <c r="ARH223" s="18"/>
      <c r="ARI223" s="18"/>
      <c r="ARJ223" s="15" t="s">
        <v>202</v>
      </c>
      <c r="ARK223" s="18"/>
      <c r="ARL223" s="18"/>
      <c r="ARM223" s="18"/>
      <c r="ARN223" s="15" t="s">
        <v>202</v>
      </c>
      <c r="ARO223" s="18"/>
      <c r="ARP223" s="18"/>
      <c r="ARQ223" s="18"/>
      <c r="ARR223" s="15" t="s">
        <v>202</v>
      </c>
      <c r="ARS223" s="18"/>
      <c r="ART223" s="18"/>
      <c r="ARU223" s="18"/>
      <c r="ARV223" s="15" t="s">
        <v>202</v>
      </c>
      <c r="ARW223" s="18"/>
      <c r="ARX223" s="18"/>
      <c r="ARY223" s="18"/>
      <c r="ARZ223" s="15" t="s">
        <v>202</v>
      </c>
      <c r="ASA223" s="18"/>
      <c r="ASB223" s="18"/>
      <c r="ASC223" s="18"/>
      <c r="ASD223" s="15" t="s">
        <v>202</v>
      </c>
      <c r="ASE223" s="18"/>
      <c r="ASF223" s="18"/>
      <c r="ASG223" s="18"/>
      <c r="ASH223" s="15" t="s">
        <v>202</v>
      </c>
      <c r="ASI223" s="18"/>
      <c r="ASJ223" s="18"/>
      <c r="ASK223" s="18"/>
      <c r="ASL223" s="15" t="s">
        <v>202</v>
      </c>
      <c r="ASM223" s="18"/>
      <c r="ASN223" s="18"/>
      <c r="ASO223" s="18"/>
      <c r="ASP223" s="15" t="s">
        <v>202</v>
      </c>
      <c r="ASQ223" s="18"/>
      <c r="ASR223" s="18"/>
      <c r="ASS223" s="18"/>
      <c r="AST223" s="15" t="s">
        <v>202</v>
      </c>
      <c r="ASU223" s="18"/>
      <c r="ASV223" s="18"/>
      <c r="ASW223" s="18"/>
      <c r="ASX223" s="15" t="s">
        <v>202</v>
      </c>
      <c r="ASY223" s="18"/>
      <c r="ASZ223" s="18"/>
      <c r="ATA223" s="18"/>
      <c r="ATB223" s="15" t="s">
        <v>202</v>
      </c>
      <c r="ATC223" s="18"/>
      <c r="ATD223" s="18"/>
      <c r="ATE223" s="18"/>
      <c r="ATF223" s="15" t="s">
        <v>202</v>
      </c>
      <c r="ATG223" s="18"/>
      <c r="ATH223" s="18"/>
      <c r="ATI223" s="18"/>
      <c r="ATJ223" s="15" t="s">
        <v>202</v>
      </c>
      <c r="ATK223" s="18"/>
      <c r="ATL223" s="18"/>
      <c r="ATM223" s="18"/>
      <c r="ATN223" s="15" t="s">
        <v>202</v>
      </c>
      <c r="ATO223" s="18"/>
      <c r="ATP223" s="18"/>
      <c r="ATQ223" s="18"/>
      <c r="ATR223" s="15" t="s">
        <v>202</v>
      </c>
      <c r="ATS223" s="18"/>
      <c r="ATT223" s="18"/>
      <c r="ATU223" s="18"/>
      <c r="ATV223" s="15" t="s">
        <v>202</v>
      </c>
      <c r="ATW223" s="18"/>
      <c r="ATX223" s="18"/>
      <c r="ATY223" s="18"/>
      <c r="ATZ223" s="15" t="s">
        <v>202</v>
      </c>
      <c r="AUA223" s="18"/>
      <c r="AUB223" s="18"/>
      <c r="AUC223" s="18"/>
      <c r="AUD223" s="15" t="s">
        <v>202</v>
      </c>
      <c r="AUE223" s="18"/>
      <c r="AUF223" s="18"/>
      <c r="AUG223" s="18"/>
      <c r="AUH223" s="15" t="s">
        <v>202</v>
      </c>
      <c r="AUI223" s="18"/>
      <c r="AUJ223" s="18"/>
      <c r="AUK223" s="18"/>
      <c r="AUL223" s="15" t="s">
        <v>202</v>
      </c>
      <c r="AUM223" s="18"/>
      <c r="AUN223" s="18"/>
      <c r="AUO223" s="18"/>
      <c r="AUP223" s="15" t="s">
        <v>202</v>
      </c>
      <c r="AUQ223" s="18"/>
      <c r="AUR223" s="18"/>
      <c r="AUS223" s="18"/>
      <c r="AUT223" s="15" t="s">
        <v>202</v>
      </c>
      <c r="AUU223" s="18"/>
      <c r="AUV223" s="18"/>
      <c r="AUW223" s="18"/>
      <c r="AUX223" s="15" t="s">
        <v>202</v>
      </c>
      <c r="AUY223" s="18"/>
      <c r="AUZ223" s="18"/>
      <c r="AVA223" s="18"/>
      <c r="AVB223" s="15" t="s">
        <v>202</v>
      </c>
      <c r="AVC223" s="18"/>
      <c r="AVD223" s="18"/>
      <c r="AVE223" s="18"/>
      <c r="AVF223" s="15" t="s">
        <v>202</v>
      </c>
      <c r="AVG223" s="18"/>
      <c r="AVH223" s="18"/>
      <c r="AVI223" s="18"/>
      <c r="AVJ223" s="15" t="s">
        <v>202</v>
      </c>
      <c r="AVK223" s="18"/>
      <c r="AVL223" s="18"/>
      <c r="AVM223" s="18"/>
      <c r="AVN223" s="15" t="s">
        <v>202</v>
      </c>
      <c r="AVO223" s="18"/>
      <c r="AVP223" s="18"/>
      <c r="AVQ223" s="18"/>
      <c r="AVR223" s="15" t="s">
        <v>202</v>
      </c>
      <c r="AVS223" s="18"/>
      <c r="AVT223" s="18"/>
      <c r="AVU223" s="18"/>
      <c r="AVV223" s="15" t="s">
        <v>202</v>
      </c>
      <c r="AVW223" s="18"/>
      <c r="AVX223" s="18"/>
      <c r="AVY223" s="18"/>
      <c r="AVZ223" s="15" t="s">
        <v>202</v>
      </c>
      <c r="AWA223" s="18"/>
      <c r="AWB223" s="18"/>
      <c r="AWC223" s="18"/>
      <c r="AWD223" s="15" t="s">
        <v>202</v>
      </c>
      <c r="AWE223" s="18"/>
      <c r="AWF223" s="18"/>
      <c r="AWG223" s="18"/>
      <c r="AWH223" s="15" t="s">
        <v>202</v>
      </c>
      <c r="AWI223" s="18"/>
      <c r="AWJ223" s="18"/>
      <c r="AWK223" s="18"/>
      <c r="AWL223" s="15" t="s">
        <v>202</v>
      </c>
      <c r="AWM223" s="18"/>
      <c r="AWN223" s="18"/>
      <c r="AWO223" s="18"/>
      <c r="AWP223" s="15" t="s">
        <v>202</v>
      </c>
      <c r="AWQ223" s="18"/>
      <c r="AWR223" s="18"/>
      <c r="AWS223" s="18"/>
      <c r="AWT223" s="15" t="s">
        <v>202</v>
      </c>
      <c r="AWU223" s="18"/>
      <c r="AWV223" s="18"/>
      <c r="AWW223" s="18"/>
      <c r="AWX223" s="15" t="s">
        <v>202</v>
      </c>
      <c r="AWY223" s="18"/>
      <c r="AWZ223" s="18"/>
      <c r="AXA223" s="18"/>
      <c r="AXB223" s="15" t="s">
        <v>202</v>
      </c>
      <c r="AXC223" s="18"/>
      <c r="AXD223" s="18"/>
      <c r="AXE223" s="18"/>
      <c r="AXF223" s="15" t="s">
        <v>202</v>
      </c>
      <c r="AXG223" s="18"/>
      <c r="AXH223" s="18"/>
      <c r="AXI223" s="18"/>
      <c r="AXJ223" s="15" t="s">
        <v>202</v>
      </c>
      <c r="AXK223" s="18"/>
      <c r="AXL223" s="18"/>
      <c r="AXM223" s="18"/>
      <c r="AXN223" s="15" t="s">
        <v>202</v>
      </c>
      <c r="AXO223" s="18"/>
      <c r="AXP223" s="18"/>
      <c r="AXQ223" s="18"/>
      <c r="AXR223" s="15" t="s">
        <v>202</v>
      </c>
      <c r="AXS223" s="18"/>
      <c r="AXT223" s="18"/>
      <c r="AXU223" s="18"/>
      <c r="AXV223" s="15" t="s">
        <v>202</v>
      </c>
      <c r="AXW223" s="18"/>
      <c r="AXX223" s="18"/>
      <c r="AXY223" s="18"/>
      <c r="AXZ223" s="15" t="s">
        <v>202</v>
      </c>
      <c r="AYA223" s="18"/>
      <c r="AYB223" s="18"/>
      <c r="AYC223" s="18"/>
      <c r="AYD223" s="15" t="s">
        <v>202</v>
      </c>
      <c r="AYE223" s="18"/>
      <c r="AYF223" s="18"/>
      <c r="AYG223" s="18"/>
      <c r="AYH223" s="15" t="s">
        <v>202</v>
      </c>
      <c r="AYI223" s="18"/>
      <c r="AYJ223" s="18"/>
      <c r="AYK223" s="18"/>
      <c r="AYL223" s="15" t="s">
        <v>202</v>
      </c>
      <c r="AYM223" s="18"/>
      <c r="AYN223" s="18"/>
      <c r="AYO223" s="18"/>
      <c r="AYP223" s="15" t="s">
        <v>202</v>
      </c>
      <c r="AYQ223" s="18"/>
      <c r="AYR223" s="18"/>
      <c r="AYS223" s="18"/>
      <c r="AYT223" s="15" t="s">
        <v>202</v>
      </c>
      <c r="AYU223" s="18"/>
      <c r="AYV223" s="18"/>
      <c r="AYW223" s="18"/>
      <c r="AYX223" s="15" t="s">
        <v>202</v>
      </c>
      <c r="AYY223" s="18"/>
      <c r="AYZ223" s="18"/>
      <c r="AZA223" s="18"/>
      <c r="AZB223" s="15" t="s">
        <v>202</v>
      </c>
      <c r="AZC223" s="18"/>
      <c r="AZD223" s="18"/>
      <c r="AZE223" s="18"/>
      <c r="AZF223" s="15" t="s">
        <v>202</v>
      </c>
      <c r="AZG223" s="18"/>
      <c r="AZH223" s="18"/>
      <c r="AZI223" s="18"/>
      <c r="AZJ223" s="15" t="s">
        <v>202</v>
      </c>
      <c r="AZK223" s="18"/>
      <c r="AZL223" s="18"/>
      <c r="AZM223" s="18"/>
      <c r="AZN223" s="15" t="s">
        <v>202</v>
      </c>
      <c r="AZO223" s="18"/>
      <c r="AZP223" s="18"/>
      <c r="AZQ223" s="18"/>
      <c r="AZR223" s="15" t="s">
        <v>202</v>
      </c>
      <c r="AZS223" s="18"/>
      <c r="AZT223" s="18"/>
      <c r="AZU223" s="18"/>
      <c r="AZV223" s="15" t="s">
        <v>202</v>
      </c>
      <c r="AZW223" s="18"/>
      <c r="AZX223" s="18"/>
      <c r="AZY223" s="18"/>
      <c r="AZZ223" s="15" t="s">
        <v>202</v>
      </c>
      <c r="BAA223" s="18"/>
      <c r="BAB223" s="18"/>
      <c r="BAC223" s="18"/>
      <c r="BAD223" s="15" t="s">
        <v>202</v>
      </c>
      <c r="BAE223" s="18"/>
      <c r="BAF223" s="18"/>
      <c r="BAG223" s="18"/>
      <c r="BAH223" s="15" t="s">
        <v>202</v>
      </c>
      <c r="BAI223" s="18"/>
      <c r="BAJ223" s="18"/>
      <c r="BAK223" s="18"/>
      <c r="BAL223" s="15" t="s">
        <v>202</v>
      </c>
      <c r="BAM223" s="18"/>
      <c r="BAN223" s="18"/>
      <c r="BAO223" s="18"/>
      <c r="BAP223" s="15" t="s">
        <v>202</v>
      </c>
      <c r="BAQ223" s="18"/>
      <c r="BAR223" s="18"/>
      <c r="BAS223" s="18"/>
      <c r="BAT223" s="15" t="s">
        <v>202</v>
      </c>
      <c r="BAU223" s="18"/>
      <c r="BAV223" s="18"/>
      <c r="BAW223" s="18"/>
      <c r="BAX223" s="15" t="s">
        <v>202</v>
      </c>
      <c r="BAY223" s="18"/>
      <c r="BAZ223" s="18"/>
      <c r="BBA223" s="18"/>
      <c r="BBB223" s="15" t="s">
        <v>202</v>
      </c>
      <c r="BBC223" s="18"/>
      <c r="BBD223" s="18"/>
      <c r="BBE223" s="18"/>
      <c r="BBF223" s="15" t="s">
        <v>202</v>
      </c>
      <c r="BBG223" s="18"/>
      <c r="BBH223" s="18"/>
      <c r="BBI223" s="18"/>
      <c r="BBJ223" s="15" t="s">
        <v>202</v>
      </c>
      <c r="BBK223" s="18"/>
      <c r="BBL223" s="18"/>
      <c r="BBM223" s="18"/>
      <c r="BBN223" s="15" t="s">
        <v>202</v>
      </c>
      <c r="BBO223" s="18"/>
      <c r="BBP223" s="18"/>
      <c r="BBQ223" s="18"/>
      <c r="BBR223" s="15" t="s">
        <v>202</v>
      </c>
      <c r="BBS223" s="18"/>
      <c r="BBT223" s="18"/>
      <c r="BBU223" s="18"/>
      <c r="BBV223" s="15" t="s">
        <v>202</v>
      </c>
      <c r="BBW223" s="18"/>
      <c r="BBX223" s="18"/>
      <c r="BBY223" s="18"/>
      <c r="BBZ223" s="15" t="s">
        <v>202</v>
      </c>
      <c r="BCA223" s="18"/>
      <c r="BCB223" s="18"/>
      <c r="BCC223" s="18"/>
      <c r="BCD223" s="15" t="s">
        <v>202</v>
      </c>
      <c r="BCE223" s="18"/>
      <c r="BCF223" s="18"/>
      <c r="BCG223" s="18"/>
      <c r="BCH223" s="15" t="s">
        <v>202</v>
      </c>
      <c r="BCI223" s="18"/>
      <c r="BCJ223" s="18"/>
      <c r="BCK223" s="18"/>
      <c r="BCL223" s="15" t="s">
        <v>202</v>
      </c>
      <c r="BCM223" s="18"/>
      <c r="BCN223" s="18"/>
      <c r="BCO223" s="18"/>
      <c r="BCP223" s="15" t="s">
        <v>202</v>
      </c>
      <c r="BCQ223" s="18"/>
      <c r="BCR223" s="18"/>
      <c r="BCS223" s="18"/>
      <c r="BCT223" s="15" t="s">
        <v>202</v>
      </c>
      <c r="BCU223" s="18"/>
      <c r="BCV223" s="18"/>
      <c r="BCW223" s="18"/>
      <c r="BCX223" s="15" t="s">
        <v>202</v>
      </c>
      <c r="BCY223" s="18"/>
      <c r="BCZ223" s="18"/>
      <c r="BDA223" s="18"/>
      <c r="BDB223" s="15" t="s">
        <v>202</v>
      </c>
      <c r="BDC223" s="18"/>
      <c r="BDD223" s="18"/>
      <c r="BDE223" s="18"/>
      <c r="BDF223" s="15" t="s">
        <v>202</v>
      </c>
      <c r="BDG223" s="18"/>
      <c r="BDH223" s="18"/>
      <c r="BDI223" s="18"/>
      <c r="BDJ223" s="15" t="s">
        <v>202</v>
      </c>
      <c r="BDK223" s="18"/>
      <c r="BDL223" s="18"/>
      <c r="BDM223" s="18"/>
      <c r="BDN223" s="15" t="s">
        <v>202</v>
      </c>
      <c r="BDO223" s="18"/>
      <c r="BDP223" s="18"/>
      <c r="BDQ223" s="18"/>
      <c r="BDR223" s="15" t="s">
        <v>202</v>
      </c>
      <c r="BDS223" s="18"/>
      <c r="BDT223" s="18"/>
      <c r="BDU223" s="18"/>
      <c r="BDV223" s="15" t="s">
        <v>202</v>
      </c>
      <c r="BDW223" s="18"/>
      <c r="BDX223" s="18"/>
      <c r="BDY223" s="18"/>
      <c r="BDZ223" s="15" t="s">
        <v>202</v>
      </c>
      <c r="BEA223" s="18"/>
      <c r="BEB223" s="18"/>
      <c r="BEC223" s="18"/>
      <c r="BED223" s="15" t="s">
        <v>202</v>
      </c>
      <c r="BEE223" s="18"/>
      <c r="BEF223" s="18"/>
      <c r="BEG223" s="18"/>
      <c r="BEH223" s="15" t="s">
        <v>202</v>
      </c>
      <c r="BEI223" s="18"/>
      <c r="BEJ223" s="18"/>
      <c r="BEK223" s="18"/>
      <c r="BEL223" s="15" t="s">
        <v>202</v>
      </c>
      <c r="BEM223" s="18"/>
      <c r="BEN223" s="18"/>
      <c r="BEO223" s="18"/>
      <c r="BEP223" s="15" t="s">
        <v>202</v>
      </c>
      <c r="BEQ223" s="18"/>
      <c r="BER223" s="18"/>
      <c r="BES223" s="18"/>
      <c r="BET223" s="15" t="s">
        <v>202</v>
      </c>
      <c r="BEU223" s="18"/>
      <c r="BEV223" s="18"/>
      <c r="BEW223" s="18"/>
      <c r="BEX223" s="15" t="s">
        <v>202</v>
      </c>
      <c r="BEY223" s="18"/>
      <c r="BEZ223" s="18"/>
      <c r="BFA223" s="18"/>
      <c r="BFB223" s="15" t="s">
        <v>202</v>
      </c>
      <c r="BFC223" s="18"/>
      <c r="BFD223" s="18"/>
      <c r="BFE223" s="18"/>
      <c r="BFF223" s="15" t="s">
        <v>202</v>
      </c>
      <c r="BFG223" s="18"/>
      <c r="BFH223" s="18"/>
      <c r="BFI223" s="18"/>
      <c r="BFJ223" s="15" t="s">
        <v>202</v>
      </c>
      <c r="BFK223" s="18"/>
      <c r="BFL223" s="18"/>
      <c r="BFM223" s="18"/>
      <c r="BFN223" s="15" t="s">
        <v>202</v>
      </c>
      <c r="BFO223" s="18"/>
      <c r="BFP223" s="18"/>
      <c r="BFQ223" s="18"/>
      <c r="BFR223" s="15" t="s">
        <v>202</v>
      </c>
      <c r="BFS223" s="18"/>
      <c r="BFT223" s="18"/>
      <c r="BFU223" s="18"/>
      <c r="BFV223" s="15" t="s">
        <v>202</v>
      </c>
      <c r="BFW223" s="18"/>
      <c r="BFX223" s="18"/>
      <c r="BFY223" s="18"/>
      <c r="BFZ223" s="15" t="s">
        <v>202</v>
      </c>
      <c r="BGA223" s="18"/>
      <c r="BGB223" s="18"/>
      <c r="BGC223" s="18"/>
      <c r="BGD223" s="15" t="s">
        <v>202</v>
      </c>
      <c r="BGE223" s="18"/>
      <c r="BGF223" s="18"/>
      <c r="BGG223" s="18"/>
      <c r="BGH223" s="15" t="s">
        <v>202</v>
      </c>
      <c r="BGI223" s="18"/>
      <c r="BGJ223" s="18"/>
      <c r="BGK223" s="18"/>
      <c r="BGL223" s="15" t="s">
        <v>202</v>
      </c>
      <c r="BGM223" s="18"/>
      <c r="BGN223" s="18"/>
      <c r="BGO223" s="18"/>
      <c r="BGP223" s="15" t="s">
        <v>202</v>
      </c>
      <c r="BGQ223" s="18"/>
      <c r="BGR223" s="18"/>
      <c r="BGS223" s="18"/>
      <c r="BGT223" s="15" t="s">
        <v>202</v>
      </c>
      <c r="BGU223" s="18"/>
      <c r="BGV223" s="18"/>
      <c r="BGW223" s="18"/>
      <c r="BGX223" s="15" t="s">
        <v>202</v>
      </c>
      <c r="BGY223" s="18"/>
      <c r="BGZ223" s="18"/>
      <c r="BHA223" s="18"/>
      <c r="BHB223" s="15" t="s">
        <v>202</v>
      </c>
      <c r="BHC223" s="18"/>
      <c r="BHD223" s="18"/>
      <c r="BHE223" s="18"/>
      <c r="BHF223" s="15" t="s">
        <v>202</v>
      </c>
      <c r="BHG223" s="18"/>
      <c r="BHH223" s="18"/>
      <c r="BHI223" s="18"/>
      <c r="BHJ223" s="15" t="s">
        <v>202</v>
      </c>
      <c r="BHK223" s="18"/>
      <c r="BHL223" s="18"/>
      <c r="BHM223" s="18"/>
      <c r="BHN223" s="15" t="s">
        <v>202</v>
      </c>
      <c r="BHO223" s="18"/>
      <c r="BHP223" s="18"/>
      <c r="BHQ223" s="18"/>
      <c r="BHR223" s="15" t="s">
        <v>202</v>
      </c>
      <c r="BHS223" s="18"/>
      <c r="BHT223" s="18"/>
      <c r="BHU223" s="18"/>
      <c r="BHV223" s="15" t="s">
        <v>202</v>
      </c>
      <c r="BHW223" s="18"/>
      <c r="BHX223" s="18"/>
      <c r="BHY223" s="18"/>
      <c r="BHZ223" s="15" t="s">
        <v>202</v>
      </c>
      <c r="BIA223" s="18"/>
      <c r="BIB223" s="18"/>
      <c r="BIC223" s="18"/>
      <c r="BID223" s="15" t="s">
        <v>202</v>
      </c>
      <c r="BIE223" s="18"/>
      <c r="BIF223" s="18"/>
      <c r="BIG223" s="18"/>
      <c r="BIH223" s="15" t="s">
        <v>202</v>
      </c>
      <c r="BII223" s="18"/>
      <c r="BIJ223" s="18"/>
      <c r="BIK223" s="18"/>
      <c r="BIL223" s="15" t="s">
        <v>202</v>
      </c>
      <c r="BIM223" s="18"/>
      <c r="BIN223" s="18"/>
      <c r="BIO223" s="18"/>
      <c r="BIP223" s="15" t="s">
        <v>202</v>
      </c>
      <c r="BIQ223" s="18"/>
      <c r="BIR223" s="18"/>
      <c r="BIS223" s="18"/>
      <c r="BIT223" s="15" t="s">
        <v>202</v>
      </c>
      <c r="BIU223" s="18"/>
      <c r="BIV223" s="18"/>
      <c r="BIW223" s="18"/>
      <c r="BIX223" s="15" t="s">
        <v>202</v>
      </c>
      <c r="BIY223" s="18"/>
      <c r="BIZ223" s="18"/>
      <c r="BJA223" s="18"/>
      <c r="BJB223" s="15" t="s">
        <v>202</v>
      </c>
      <c r="BJC223" s="18"/>
      <c r="BJD223" s="18"/>
      <c r="BJE223" s="18"/>
      <c r="BJF223" s="15" t="s">
        <v>202</v>
      </c>
      <c r="BJG223" s="18"/>
      <c r="BJH223" s="18"/>
      <c r="BJI223" s="18"/>
      <c r="BJJ223" s="15" t="s">
        <v>202</v>
      </c>
      <c r="BJK223" s="18"/>
      <c r="BJL223" s="18"/>
      <c r="BJM223" s="18"/>
      <c r="BJN223" s="15" t="s">
        <v>202</v>
      </c>
      <c r="BJO223" s="18"/>
      <c r="BJP223" s="18"/>
      <c r="BJQ223" s="18"/>
      <c r="BJR223" s="15" t="s">
        <v>202</v>
      </c>
      <c r="BJS223" s="18"/>
      <c r="BJT223" s="18"/>
      <c r="BJU223" s="18"/>
      <c r="BJV223" s="15" t="s">
        <v>202</v>
      </c>
      <c r="BJW223" s="18"/>
      <c r="BJX223" s="18"/>
      <c r="BJY223" s="18"/>
      <c r="BJZ223" s="15" t="s">
        <v>202</v>
      </c>
      <c r="BKA223" s="18"/>
      <c r="BKB223" s="18"/>
      <c r="BKC223" s="18"/>
      <c r="BKD223" s="15" t="s">
        <v>202</v>
      </c>
      <c r="BKE223" s="18"/>
      <c r="BKF223" s="18"/>
      <c r="BKG223" s="18"/>
      <c r="BKH223" s="15" t="s">
        <v>202</v>
      </c>
      <c r="BKI223" s="18"/>
      <c r="BKJ223" s="18"/>
      <c r="BKK223" s="18"/>
      <c r="BKL223" s="15" t="s">
        <v>202</v>
      </c>
      <c r="BKM223" s="18"/>
      <c r="BKN223" s="18"/>
      <c r="BKO223" s="18"/>
      <c r="BKP223" s="15" t="s">
        <v>202</v>
      </c>
      <c r="BKQ223" s="18"/>
      <c r="BKR223" s="18"/>
      <c r="BKS223" s="18"/>
      <c r="BKT223" s="15" t="s">
        <v>202</v>
      </c>
      <c r="BKU223" s="18"/>
      <c r="BKV223" s="18"/>
      <c r="BKW223" s="18"/>
      <c r="BKX223" s="15" t="s">
        <v>202</v>
      </c>
      <c r="BKY223" s="18"/>
      <c r="BKZ223" s="18"/>
      <c r="BLA223" s="18"/>
      <c r="BLB223" s="15" t="s">
        <v>202</v>
      </c>
      <c r="BLC223" s="18"/>
      <c r="BLD223" s="18"/>
      <c r="BLE223" s="18"/>
      <c r="BLF223" s="15" t="s">
        <v>202</v>
      </c>
      <c r="BLG223" s="18"/>
      <c r="BLH223" s="18"/>
      <c r="BLI223" s="18"/>
      <c r="BLJ223" s="15" t="s">
        <v>202</v>
      </c>
      <c r="BLK223" s="18"/>
      <c r="BLL223" s="18"/>
      <c r="BLM223" s="18"/>
      <c r="BLN223" s="15" t="s">
        <v>202</v>
      </c>
      <c r="BLO223" s="18"/>
      <c r="BLP223" s="18"/>
      <c r="BLQ223" s="18"/>
      <c r="BLR223" s="15" t="s">
        <v>202</v>
      </c>
      <c r="BLS223" s="18"/>
      <c r="BLT223" s="18"/>
      <c r="BLU223" s="18"/>
      <c r="BLV223" s="15" t="s">
        <v>202</v>
      </c>
      <c r="BLW223" s="18"/>
      <c r="BLX223" s="18"/>
      <c r="BLY223" s="18"/>
      <c r="BLZ223" s="15" t="s">
        <v>202</v>
      </c>
      <c r="BMA223" s="18"/>
      <c r="BMB223" s="18"/>
      <c r="BMC223" s="18"/>
      <c r="BMD223" s="15" t="s">
        <v>202</v>
      </c>
      <c r="BME223" s="18"/>
      <c r="BMF223" s="18"/>
      <c r="BMG223" s="18"/>
      <c r="BMH223" s="15" t="s">
        <v>202</v>
      </c>
      <c r="BMI223" s="18"/>
      <c r="BMJ223" s="18"/>
      <c r="BMK223" s="18"/>
      <c r="BML223" s="15" t="s">
        <v>202</v>
      </c>
      <c r="BMM223" s="18"/>
      <c r="BMN223" s="18"/>
      <c r="BMO223" s="18"/>
      <c r="BMP223" s="15" t="s">
        <v>202</v>
      </c>
      <c r="BMQ223" s="18"/>
      <c r="BMR223" s="18"/>
      <c r="BMS223" s="18"/>
      <c r="BMT223" s="15" t="s">
        <v>202</v>
      </c>
      <c r="BMU223" s="18"/>
      <c r="BMV223" s="18"/>
      <c r="BMW223" s="18"/>
      <c r="BMX223" s="15" t="s">
        <v>202</v>
      </c>
      <c r="BMY223" s="18"/>
      <c r="BMZ223" s="18"/>
      <c r="BNA223" s="18"/>
      <c r="BNB223" s="15" t="s">
        <v>202</v>
      </c>
      <c r="BNC223" s="18"/>
      <c r="BND223" s="18"/>
      <c r="BNE223" s="18"/>
      <c r="BNF223" s="15" t="s">
        <v>202</v>
      </c>
      <c r="BNG223" s="18"/>
      <c r="BNH223" s="18"/>
      <c r="BNI223" s="18"/>
      <c r="BNJ223" s="15" t="s">
        <v>202</v>
      </c>
      <c r="BNK223" s="18"/>
      <c r="BNL223" s="18"/>
      <c r="BNM223" s="18"/>
      <c r="BNN223" s="15" t="s">
        <v>202</v>
      </c>
      <c r="BNO223" s="18"/>
      <c r="BNP223" s="18"/>
      <c r="BNQ223" s="18"/>
      <c r="BNR223" s="15" t="s">
        <v>202</v>
      </c>
      <c r="BNS223" s="18"/>
      <c r="BNT223" s="18"/>
      <c r="BNU223" s="18"/>
      <c r="BNV223" s="15" t="s">
        <v>202</v>
      </c>
      <c r="BNW223" s="18"/>
      <c r="BNX223" s="18"/>
      <c r="BNY223" s="18"/>
      <c r="BNZ223" s="15" t="s">
        <v>202</v>
      </c>
      <c r="BOA223" s="18"/>
      <c r="BOB223" s="18"/>
      <c r="BOC223" s="18"/>
      <c r="BOD223" s="15" t="s">
        <v>202</v>
      </c>
      <c r="BOE223" s="18"/>
      <c r="BOF223" s="18"/>
      <c r="BOG223" s="18"/>
      <c r="BOH223" s="15" t="s">
        <v>202</v>
      </c>
      <c r="BOI223" s="18"/>
      <c r="BOJ223" s="18"/>
      <c r="BOK223" s="18"/>
      <c r="BOL223" s="15" t="s">
        <v>202</v>
      </c>
      <c r="BOM223" s="18"/>
      <c r="BON223" s="18"/>
      <c r="BOO223" s="18"/>
      <c r="BOP223" s="15" t="s">
        <v>202</v>
      </c>
      <c r="BOQ223" s="18"/>
      <c r="BOR223" s="18"/>
      <c r="BOS223" s="18"/>
      <c r="BOT223" s="15" t="s">
        <v>202</v>
      </c>
      <c r="BOU223" s="18"/>
      <c r="BOV223" s="18"/>
      <c r="BOW223" s="18"/>
      <c r="BOX223" s="15" t="s">
        <v>202</v>
      </c>
      <c r="BOY223" s="18"/>
      <c r="BOZ223" s="18"/>
      <c r="BPA223" s="18"/>
      <c r="BPB223" s="15" t="s">
        <v>202</v>
      </c>
      <c r="BPC223" s="18"/>
      <c r="BPD223" s="18"/>
      <c r="BPE223" s="18"/>
      <c r="BPF223" s="15" t="s">
        <v>202</v>
      </c>
      <c r="BPG223" s="18"/>
      <c r="BPH223" s="18"/>
      <c r="BPI223" s="18"/>
      <c r="BPJ223" s="15" t="s">
        <v>202</v>
      </c>
      <c r="BPK223" s="18"/>
      <c r="BPL223" s="18"/>
      <c r="BPM223" s="18"/>
      <c r="BPN223" s="15" t="s">
        <v>202</v>
      </c>
      <c r="BPO223" s="18"/>
      <c r="BPP223" s="18"/>
      <c r="BPQ223" s="18"/>
      <c r="BPR223" s="15" t="s">
        <v>202</v>
      </c>
      <c r="BPS223" s="18"/>
      <c r="BPT223" s="18"/>
      <c r="BPU223" s="18"/>
      <c r="BPV223" s="15" t="s">
        <v>202</v>
      </c>
      <c r="BPW223" s="18"/>
      <c r="BPX223" s="18"/>
      <c r="BPY223" s="18"/>
      <c r="BPZ223" s="15" t="s">
        <v>202</v>
      </c>
      <c r="BQA223" s="18"/>
      <c r="BQB223" s="18"/>
      <c r="BQC223" s="18"/>
      <c r="BQD223" s="15" t="s">
        <v>202</v>
      </c>
      <c r="BQE223" s="18"/>
      <c r="BQF223" s="18"/>
      <c r="BQG223" s="18"/>
      <c r="BQH223" s="15" t="s">
        <v>202</v>
      </c>
      <c r="BQI223" s="18"/>
      <c r="BQJ223" s="18"/>
      <c r="BQK223" s="18"/>
      <c r="BQL223" s="15" t="s">
        <v>202</v>
      </c>
      <c r="BQM223" s="18"/>
      <c r="BQN223" s="18"/>
      <c r="BQO223" s="18"/>
      <c r="BQP223" s="15" t="s">
        <v>202</v>
      </c>
      <c r="BQQ223" s="18"/>
      <c r="BQR223" s="18"/>
      <c r="BQS223" s="18"/>
      <c r="BQT223" s="15" t="s">
        <v>202</v>
      </c>
      <c r="BQU223" s="18"/>
      <c r="BQV223" s="18"/>
      <c r="BQW223" s="18"/>
      <c r="BQX223" s="15" t="s">
        <v>202</v>
      </c>
      <c r="BQY223" s="18"/>
      <c r="BQZ223" s="18"/>
      <c r="BRA223" s="18"/>
      <c r="BRB223" s="15" t="s">
        <v>202</v>
      </c>
      <c r="BRC223" s="18"/>
      <c r="BRD223" s="18"/>
      <c r="BRE223" s="18"/>
      <c r="BRF223" s="15" t="s">
        <v>202</v>
      </c>
      <c r="BRG223" s="18"/>
      <c r="BRH223" s="18"/>
      <c r="BRI223" s="18"/>
      <c r="BRJ223" s="15" t="s">
        <v>202</v>
      </c>
      <c r="BRK223" s="18"/>
      <c r="BRL223" s="18"/>
      <c r="BRM223" s="18"/>
      <c r="BRN223" s="15" t="s">
        <v>202</v>
      </c>
      <c r="BRO223" s="18"/>
      <c r="BRP223" s="18"/>
      <c r="BRQ223" s="18"/>
      <c r="BRR223" s="15" t="s">
        <v>202</v>
      </c>
      <c r="BRS223" s="18"/>
      <c r="BRT223" s="18"/>
      <c r="BRU223" s="18"/>
      <c r="BRV223" s="15" t="s">
        <v>202</v>
      </c>
      <c r="BRW223" s="18"/>
      <c r="BRX223" s="18"/>
      <c r="BRY223" s="18"/>
      <c r="BRZ223" s="15" t="s">
        <v>202</v>
      </c>
      <c r="BSA223" s="18"/>
      <c r="BSB223" s="18"/>
      <c r="BSC223" s="18"/>
      <c r="BSD223" s="15" t="s">
        <v>202</v>
      </c>
      <c r="BSE223" s="18"/>
      <c r="BSF223" s="18"/>
      <c r="BSG223" s="18"/>
      <c r="BSH223" s="15" t="s">
        <v>202</v>
      </c>
      <c r="BSI223" s="18"/>
      <c r="BSJ223" s="18"/>
      <c r="BSK223" s="18"/>
      <c r="BSL223" s="15" t="s">
        <v>202</v>
      </c>
      <c r="BSM223" s="18"/>
      <c r="BSN223" s="18"/>
      <c r="BSO223" s="18"/>
      <c r="BSP223" s="15" t="s">
        <v>202</v>
      </c>
      <c r="BSQ223" s="18"/>
      <c r="BSR223" s="18"/>
      <c r="BSS223" s="18"/>
      <c r="BST223" s="15" t="s">
        <v>202</v>
      </c>
      <c r="BSU223" s="18"/>
      <c r="BSV223" s="18"/>
      <c r="BSW223" s="18"/>
      <c r="BSX223" s="15" t="s">
        <v>202</v>
      </c>
      <c r="BSY223" s="18"/>
      <c r="BSZ223" s="18"/>
      <c r="BTA223" s="18"/>
      <c r="BTB223" s="15" t="s">
        <v>202</v>
      </c>
      <c r="BTC223" s="18"/>
      <c r="BTD223" s="18"/>
      <c r="BTE223" s="18"/>
      <c r="BTF223" s="15" t="s">
        <v>202</v>
      </c>
      <c r="BTG223" s="18"/>
      <c r="BTH223" s="18"/>
      <c r="BTI223" s="18"/>
      <c r="BTJ223" s="15" t="s">
        <v>202</v>
      </c>
      <c r="BTK223" s="18"/>
      <c r="BTL223" s="18"/>
      <c r="BTM223" s="18"/>
      <c r="BTN223" s="15" t="s">
        <v>202</v>
      </c>
      <c r="BTO223" s="18"/>
      <c r="BTP223" s="18"/>
      <c r="BTQ223" s="18"/>
      <c r="BTR223" s="15" t="s">
        <v>202</v>
      </c>
      <c r="BTS223" s="18"/>
      <c r="BTT223" s="18"/>
      <c r="BTU223" s="18"/>
      <c r="BTV223" s="15" t="s">
        <v>202</v>
      </c>
      <c r="BTW223" s="18"/>
      <c r="BTX223" s="18"/>
      <c r="BTY223" s="18"/>
      <c r="BTZ223" s="15" t="s">
        <v>202</v>
      </c>
      <c r="BUA223" s="18"/>
      <c r="BUB223" s="18"/>
      <c r="BUC223" s="18"/>
      <c r="BUD223" s="15" t="s">
        <v>202</v>
      </c>
      <c r="BUE223" s="18"/>
      <c r="BUF223" s="18"/>
      <c r="BUG223" s="18"/>
      <c r="BUH223" s="15" t="s">
        <v>202</v>
      </c>
      <c r="BUI223" s="18"/>
      <c r="BUJ223" s="18"/>
      <c r="BUK223" s="18"/>
      <c r="BUL223" s="15" t="s">
        <v>202</v>
      </c>
      <c r="BUM223" s="18"/>
      <c r="BUN223" s="18"/>
      <c r="BUO223" s="18"/>
      <c r="BUP223" s="15" t="s">
        <v>202</v>
      </c>
      <c r="BUQ223" s="18"/>
      <c r="BUR223" s="18"/>
      <c r="BUS223" s="18"/>
      <c r="BUT223" s="15" t="s">
        <v>202</v>
      </c>
      <c r="BUU223" s="18"/>
      <c r="BUV223" s="18"/>
      <c r="BUW223" s="18"/>
      <c r="BUX223" s="15" t="s">
        <v>202</v>
      </c>
      <c r="BUY223" s="18"/>
      <c r="BUZ223" s="18"/>
      <c r="BVA223" s="18"/>
      <c r="BVB223" s="15" t="s">
        <v>202</v>
      </c>
      <c r="BVC223" s="18"/>
      <c r="BVD223" s="18"/>
      <c r="BVE223" s="18"/>
      <c r="BVF223" s="15" t="s">
        <v>202</v>
      </c>
      <c r="BVG223" s="18"/>
      <c r="BVH223" s="18"/>
      <c r="BVI223" s="18"/>
      <c r="BVJ223" s="15" t="s">
        <v>202</v>
      </c>
      <c r="BVK223" s="18"/>
      <c r="BVL223" s="18"/>
      <c r="BVM223" s="18"/>
      <c r="BVN223" s="15" t="s">
        <v>202</v>
      </c>
      <c r="BVO223" s="18"/>
      <c r="BVP223" s="18"/>
      <c r="BVQ223" s="18"/>
      <c r="BVR223" s="15" t="s">
        <v>202</v>
      </c>
      <c r="BVS223" s="18"/>
      <c r="BVT223" s="18"/>
      <c r="BVU223" s="18"/>
      <c r="BVV223" s="15" t="s">
        <v>202</v>
      </c>
      <c r="BVW223" s="18"/>
      <c r="BVX223" s="18"/>
      <c r="BVY223" s="18"/>
      <c r="BVZ223" s="15" t="s">
        <v>202</v>
      </c>
      <c r="BWA223" s="18"/>
      <c r="BWB223" s="18"/>
      <c r="BWC223" s="18"/>
      <c r="BWD223" s="15" t="s">
        <v>202</v>
      </c>
      <c r="BWE223" s="18"/>
      <c r="BWF223" s="18"/>
      <c r="BWG223" s="18"/>
      <c r="BWH223" s="15" t="s">
        <v>202</v>
      </c>
      <c r="BWI223" s="18"/>
      <c r="BWJ223" s="18"/>
      <c r="BWK223" s="18"/>
      <c r="BWL223" s="15" t="s">
        <v>202</v>
      </c>
      <c r="BWM223" s="18"/>
      <c r="BWN223" s="18"/>
      <c r="BWO223" s="18"/>
      <c r="BWP223" s="15" t="s">
        <v>202</v>
      </c>
      <c r="BWQ223" s="18"/>
      <c r="BWR223" s="18"/>
      <c r="BWS223" s="18"/>
      <c r="BWT223" s="15" t="s">
        <v>202</v>
      </c>
      <c r="BWU223" s="18"/>
      <c r="BWV223" s="18"/>
      <c r="BWW223" s="18"/>
      <c r="BWX223" s="15" t="s">
        <v>202</v>
      </c>
      <c r="BWY223" s="18"/>
      <c r="BWZ223" s="18"/>
      <c r="BXA223" s="18"/>
      <c r="BXB223" s="15" t="s">
        <v>202</v>
      </c>
      <c r="BXC223" s="18"/>
      <c r="BXD223" s="18"/>
      <c r="BXE223" s="18"/>
      <c r="BXF223" s="15" t="s">
        <v>202</v>
      </c>
      <c r="BXG223" s="18"/>
      <c r="BXH223" s="18"/>
      <c r="BXI223" s="18"/>
      <c r="BXJ223" s="15" t="s">
        <v>202</v>
      </c>
      <c r="BXK223" s="18"/>
      <c r="BXL223" s="18"/>
      <c r="BXM223" s="18"/>
      <c r="BXN223" s="15" t="s">
        <v>202</v>
      </c>
      <c r="BXO223" s="18"/>
      <c r="BXP223" s="18"/>
      <c r="BXQ223" s="18"/>
      <c r="BXR223" s="15" t="s">
        <v>202</v>
      </c>
      <c r="BXS223" s="18"/>
      <c r="BXT223" s="18"/>
      <c r="BXU223" s="18"/>
      <c r="BXV223" s="15" t="s">
        <v>202</v>
      </c>
      <c r="BXW223" s="18"/>
      <c r="BXX223" s="18"/>
      <c r="BXY223" s="18"/>
      <c r="BXZ223" s="15" t="s">
        <v>202</v>
      </c>
      <c r="BYA223" s="18"/>
      <c r="BYB223" s="18"/>
      <c r="BYC223" s="18"/>
      <c r="BYD223" s="15" t="s">
        <v>202</v>
      </c>
      <c r="BYE223" s="18"/>
      <c r="BYF223" s="18"/>
      <c r="BYG223" s="18"/>
      <c r="BYH223" s="15" t="s">
        <v>202</v>
      </c>
      <c r="BYI223" s="18"/>
      <c r="BYJ223" s="18"/>
      <c r="BYK223" s="18"/>
      <c r="BYL223" s="15" t="s">
        <v>202</v>
      </c>
      <c r="BYM223" s="18"/>
      <c r="BYN223" s="18"/>
      <c r="BYO223" s="18"/>
      <c r="BYP223" s="15" t="s">
        <v>202</v>
      </c>
      <c r="BYQ223" s="18"/>
      <c r="BYR223" s="18"/>
      <c r="BYS223" s="18"/>
      <c r="BYT223" s="15" t="s">
        <v>202</v>
      </c>
      <c r="BYU223" s="18"/>
      <c r="BYV223" s="18"/>
      <c r="BYW223" s="18"/>
      <c r="BYX223" s="15" t="s">
        <v>202</v>
      </c>
      <c r="BYY223" s="18"/>
      <c r="BYZ223" s="18"/>
      <c r="BZA223" s="18"/>
      <c r="BZB223" s="15" t="s">
        <v>202</v>
      </c>
      <c r="BZC223" s="18"/>
      <c r="BZD223" s="18"/>
      <c r="BZE223" s="18"/>
      <c r="BZF223" s="15" t="s">
        <v>202</v>
      </c>
      <c r="BZG223" s="18"/>
      <c r="BZH223" s="18"/>
      <c r="BZI223" s="18"/>
      <c r="BZJ223" s="15" t="s">
        <v>202</v>
      </c>
      <c r="BZK223" s="18"/>
      <c r="BZL223" s="18"/>
      <c r="BZM223" s="18"/>
      <c r="BZN223" s="15" t="s">
        <v>202</v>
      </c>
      <c r="BZO223" s="18"/>
      <c r="BZP223" s="18"/>
      <c r="BZQ223" s="18"/>
      <c r="BZR223" s="15" t="s">
        <v>202</v>
      </c>
      <c r="BZS223" s="18"/>
      <c r="BZT223" s="18"/>
      <c r="BZU223" s="18"/>
      <c r="BZV223" s="15" t="s">
        <v>202</v>
      </c>
      <c r="BZW223" s="18"/>
      <c r="BZX223" s="18"/>
      <c r="BZY223" s="18"/>
      <c r="BZZ223" s="15" t="s">
        <v>202</v>
      </c>
      <c r="CAA223" s="18"/>
      <c r="CAB223" s="18"/>
      <c r="CAC223" s="18"/>
      <c r="CAD223" s="15" t="s">
        <v>202</v>
      </c>
      <c r="CAE223" s="18"/>
      <c r="CAF223" s="18"/>
      <c r="CAG223" s="18"/>
      <c r="CAH223" s="15" t="s">
        <v>202</v>
      </c>
      <c r="CAI223" s="18"/>
      <c r="CAJ223" s="18"/>
      <c r="CAK223" s="18"/>
      <c r="CAL223" s="15" t="s">
        <v>202</v>
      </c>
      <c r="CAM223" s="18"/>
      <c r="CAN223" s="18"/>
      <c r="CAO223" s="18"/>
      <c r="CAP223" s="15" t="s">
        <v>202</v>
      </c>
      <c r="CAQ223" s="18"/>
      <c r="CAR223" s="18"/>
      <c r="CAS223" s="18"/>
      <c r="CAT223" s="15" t="s">
        <v>202</v>
      </c>
      <c r="CAU223" s="18"/>
      <c r="CAV223" s="18"/>
      <c r="CAW223" s="18"/>
      <c r="CAX223" s="15" t="s">
        <v>202</v>
      </c>
      <c r="CAY223" s="18"/>
      <c r="CAZ223" s="18"/>
      <c r="CBA223" s="18"/>
      <c r="CBB223" s="15" t="s">
        <v>202</v>
      </c>
      <c r="CBC223" s="18"/>
      <c r="CBD223" s="18"/>
      <c r="CBE223" s="18"/>
      <c r="CBF223" s="15" t="s">
        <v>202</v>
      </c>
      <c r="CBG223" s="18"/>
      <c r="CBH223" s="18"/>
      <c r="CBI223" s="18"/>
      <c r="CBJ223" s="15" t="s">
        <v>202</v>
      </c>
      <c r="CBK223" s="18"/>
      <c r="CBL223" s="18"/>
      <c r="CBM223" s="18"/>
      <c r="CBN223" s="15" t="s">
        <v>202</v>
      </c>
      <c r="CBO223" s="18"/>
      <c r="CBP223" s="18"/>
      <c r="CBQ223" s="18"/>
      <c r="CBR223" s="15" t="s">
        <v>202</v>
      </c>
      <c r="CBS223" s="18"/>
      <c r="CBT223" s="18"/>
      <c r="CBU223" s="18"/>
      <c r="CBV223" s="15" t="s">
        <v>202</v>
      </c>
      <c r="CBW223" s="18"/>
      <c r="CBX223" s="18"/>
      <c r="CBY223" s="18"/>
      <c r="CBZ223" s="15" t="s">
        <v>202</v>
      </c>
      <c r="CCA223" s="18"/>
      <c r="CCB223" s="18"/>
      <c r="CCC223" s="18"/>
      <c r="CCD223" s="15" t="s">
        <v>202</v>
      </c>
      <c r="CCE223" s="18"/>
      <c r="CCF223" s="18"/>
      <c r="CCG223" s="18"/>
      <c r="CCH223" s="15" t="s">
        <v>202</v>
      </c>
      <c r="CCI223" s="18"/>
      <c r="CCJ223" s="18"/>
      <c r="CCK223" s="18"/>
      <c r="CCL223" s="15" t="s">
        <v>202</v>
      </c>
      <c r="CCM223" s="18"/>
      <c r="CCN223" s="18"/>
      <c r="CCO223" s="18"/>
      <c r="CCP223" s="15" t="s">
        <v>202</v>
      </c>
      <c r="CCQ223" s="18"/>
      <c r="CCR223" s="18"/>
      <c r="CCS223" s="18"/>
      <c r="CCT223" s="15" t="s">
        <v>202</v>
      </c>
      <c r="CCU223" s="18"/>
      <c r="CCV223" s="18"/>
      <c r="CCW223" s="18"/>
      <c r="CCX223" s="15" t="s">
        <v>202</v>
      </c>
      <c r="CCY223" s="18"/>
      <c r="CCZ223" s="18"/>
      <c r="CDA223" s="18"/>
      <c r="CDB223" s="15" t="s">
        <v>202</v>
      </c>
      <c r="CDC223" s="18"/>
      <c r="CDD223" s="18"/>
      <c r="CDE223" s="18"/>
      <c r="CDF223" s="15" t="s">
        <v>202</v>
      </c>
      <c r="CDG223" s="18"/>
      <c r="CDH223" s="18"/>
      <c r="CDI223" s="18"/>
      <c r="CDJ223" s="15" t="s">
        <v>202</v>
      </c>
      <c r="CDK223" s="18"/>
      <c r="CDL223" s="18"/>
      <c r="CDM223" s="18"/>
      <c r="CDN223" s="15" t="s">
        <v>202</v>
      </c>
      <c r="CDO223" s="18"/>
      <c r="CDP223" s="18"/>
      <c r="CDQ223" s="18"/>
      <c r="CDR223" s="15" t="s">
        <v>202</v>
      </c>
      <c r="CDS223" s="18"/>
      <c r="CDT223" s="18"/>
      <c r="CDU223" s="18"/>
      <c r="CDV223" s="15" t="s">
        <v>202</v>
      </c>
      <c r="CDW223" s="18"/>
      <c r="CDX223" s="18"/>
      <c r="CDY223" s="18"/>
      <c r="CDZ223" s="15" t="s">
        <v>202</v>
      </c>
      <c r="CEA223" s="18"/>
      <c r="CEB223" s="18"/>
      <c r="CEC223" s="18"/>
      <c r="CED223" s="15" t="s">
        <v>202</v>
      </c>
      <c r="CEE223" s="18"/>
      <c r="CEF223" s="18"/>
      <c r="CEG223" s="18"/>
      <c r="CEH223" s="15" t="s">
        <v>202</v>
      </c>
      <c r="CEI223" s="18"/>
      <c r="CEJ223" s="18"/>
      <c r="CEK223" s="18"/>
      <c r="CEL223" s="15" t="s">
        <v>202</v>
      </c>
      <c r="CEM223" s="18"/>
      <c r="CEN223" s="18"/>
      <c r="CEO223" s="18"/>
      <c r="CEP223" s="15" t="s">
        <v>202</v>
      </c>
      <c r="CEQ223" s="18"/>
      <c r="CER223" s="18"/>
      <c r="CES223" s="18"/>
      <c r="CET223" s="15" t="s">
        <v>202</v>
      </c>
      <c r="CEU223" s="18"/>
      <c r="CEV223" s="18"/>
      <c r="CEW223" s="18"/>
      <c r="CEX223" s="15" t="s">
        <v>202</v>
      </c>
      <c r="CEY223" s="18"/>
      <c r="CEZ223" s="18"/>
      <c r="CFA223" s="18"/>
      <c r="CFB223" s="15" t="s">
        <v>202</v>
      </c>
      <c r="CFC223" s="18"/>
      <c r="CFD223" s="18"/>
      <c r="CFE223" s="18"/>
      <c r="CFF223" s="15" t="s">
        <v>202</v>
      </c>
      <c r="CFG223" s="18"/>
      <c r="CFH223" s="18"/>
      <c r="CFI223" s="18"/>
      <c r="CFJ223" s="15" t="s">
        <v>202</v>
      </c>
      <c r="CFK223" s="18"/>
      <c r="CFL223" s="18"/>
      <c r="CFM223" s="18"/>
      <c r="CFN223" s="15" t="s">
        <v>202</v>
      </c>
      <c r="CFO223" s="18"/>
      <c r="CFP223" s="18"/>
      <c r="CFQ223" s="18"/>
      <c r="CFR223" s="15" t="s">
        <v>202</v>
      </c>
      <c r="CFS223" s="18"/>
      <c r="CFT223" s="18"/>
      <c r="CFU223" s="18"/>
      <c r="CFV223" s="15" t="s">
        <v>202</v>
      </c>
      <c r="CFW223" s="18"/>
      <c r="CFX223" s="18"/>
      <c r="CFY223" s="18"/>
      <c r="CFZ223" s="15" t="s">
        <v>202</v>
      </c>
      <c r="CGA223" s="18"/>
      <c r="CGB223" s="18"/>
      <c r="CGC223" s="18"/>
      <c r="CGD223" s="15" t="s">
        <v>202</v>
      </c>
      <c r="CGE223" s="18"/>
      <c r="CGF223" s="18"/>
      <c r="CGG223" s="18"/>
      <c r="CGH223" s="15" t="s">
        <v>202</v>
      </c>
      <c r="CGI223" s="18"/>
      <c r="CGJ223" s="18"/>
      <c r="CGK223" s="18"/>
      <c r="CGL223" s="15" t="s">
        <v>202</v>
      </c>
      <c r="CGM223" s="18"/>
      <c r="CGN223" s="18"/>
      <c r="CGO223" s="18"/>
      <c r="CGP223" s="15" t="s">
        <v>202</v>
      </c>
      <c r="CGQ223" s="18"/>
      <c r="CGR223" s="18"/>
      <c r="CGS223" s="18"/>
      <c r="CGT223" s="15" t="s">
        <v>202</v>
      </c>
      <c r="CGU223" s="18"/>
      <c r="CGV223" s="18"/>
      <c r="CGW223" s="18"/>
      <c r="CGX223" s="15" t="s">
        <v>202</v>
      </c>
      <c r="CGY223" s="18"/>
      <c r="CGZ223" s="18"/>
      <c r="CHA223" s="18"/>
      <c r="CHB223" s="15" t="s">
        <v>202</v>
      </c>
      <c r="CHC223" s="18"/>
      <c r="CHD223" s="18"/>
      <c r="CHE223" s="18"/>
      <c r="CHF223" s="15" t="s">
        <v>202</v>
      </c>
      <c r="CHG223" s="18"/>
      <c r="CHH223" s="18"/>
      <c r="CHI223" s="18"/>
      <c r="CHJ223" s="15" t="s">
        <v>202</v>
      </c>
      <c r="CHK223" s="18"/>
      <c r="CHL223" s="18"/>
      <c r="CHM223" s="18"/>
      <c r="CHN223" s="15" t="s">
        <v>202</v>
      </c>
      <c r="CHO223" s="18"/>
      <c r="CHP223" s="18"/>
      <c r="CHQ223" s="18"/>
      <c r="CHR223" s="15" t="s">
        <v>202</v>
      </c>
      <c r="CHS223" s="18"/>
      <c r="CHT223" s="18"/>
      <c r="CHU223" s="18"/>
      <c r="CHV223" s="15" t="s">
        <v>202</v>
      </c>
      <c r="CHW223" s="18"/>
      <c r="CHX223" s="18"/>
      <c r="CHY223" s="18"/>
      <c r="CHZ223" s="15" t="s">
        <v>202</v>
      </c>
      <c r="CIA223" s="18"/>
      <c r="CIB223" s="18"/>
      <c r="CIC223" s="18"/>
      <c r="CID223" s="15" t="s">
        <v>202</v>
      </c>
      <c r="CIE223" s="18"/>
      <c r="CIF223" s="18"/>
      <c r="CIG223" s="18"/>
      <c r="CIH223" s="15" t="s">
        <v>202</v>
      </c>
      <c r="CII223" s="18"/>
      <c r="CIJ223" s="18"/>
      <c r="CIK223" s="18"/>
      <c r="CIL223" s="15" t="s">
        <v>202</v>
      </c>
      <c r="CIM223" s="18"/>
      <c r="CIN223" s="18"/>
      <c r="CIO223" s="18"/>
      <c r="CIP223" s="15" t="s">
        <v>202</v>
      </c>
      <c r="CIQ223" s="18"/>
      <c r="CIR223" s="18"/>
      <c r="CIS223" s="18"/>
      <c r="CIT223" s="15" t="s">
        <v>202</v>
      </c>
      <c r="CIU223" s="18"/>
      <c r="CIV223" s="18"/>
      <c r="CIW223" s="18"/>
      <c r="CIX223" s="15" t="s">
        <v>202</v>
      </c>
      <c r="CIY223" s="18"/>
      <c r="CIZ223" s="18"/>
      <c r="CJA223" s="18"/>
      <c r="CJB223" s="15" t="s">
        <v>202</v>
      </c>
      <c r="CJC223" s="18"/>
      <c r="CJD223" s="18"/>
      <c r="CJE223" s="18"/>
      <c r="CJF223" s="15" t="s">
        <v>202</v>
      </c>
      <c r="CJG223" s="18"/>
      <c r="CJH223" s="18"/>
      <c r="CJI223" s="18"/>
      <c r="CJJ223" s="15" t="s">
        <v>202</v>
      </c>
      <c r="CJK223" s="18"/>
      <c r="CJL223" s="18"/>
      <c r="CJM223" s="18"/>
      <c r="CJN223" s="15" t="s">
        <v>202</v>
      </c>
      <c r="CJO223" s="18"/>
      <c r="CJP223" s="18"/>
      <c r="CJQ223" s="18"/>
      <c r="CJR223" s="15" t="s">
        <v>202</v>
      </c>
      <c r="CJS223" s="18"/>
      <c r="CJT223" s="18"/>
      <c r="CJU223" s="18"/>
      <c r="CJV223" s="15" t="s">
        <v>202</v>
      </c>
      <c r="CJW223" s="18"/>
      <c r="CJX223" s="18"/>
      <c r="CJY223" s="18"/>
      <c r="CJZ223" s="15" t="s">
        <v>202</v>
      </c>
      <c r="CKA223" s="18"/>
      <c r="CKB223" s="18"/>
      <c r="CKC223" s="18"/>
      <c r="CKD223" s="15" t="s">
        <v>202</v>
      </c>
      <c r="CKE223" s="18"/>
      <c r="CKF223" s="18"/>
      <c r="CKG223" s="18"/>
      <c r="CKH223" s="15" t="s">
        <v>202</v>
      </c>
      <c r="CKI223" s="18"/>
      <c r="CKJ223" s="18"/>
      <c r="CKK223" s="18"/>
      <c r="CKL223" s="15" t="s">
        <v>202</v>
      </c>
      <c r="CKM223" s="18"/>
      <c r="CKN223" s="18"/>
      <c r="CKO223" s="18"/>
      <c r="CKP223" s="15" t="s">
        <v>202</v>
      </c>
      <c r="CKQ223" s="18"/>
      <c r="CKR223" s="18"/>
      <c r="CKS223" s="18"/>
      <c r="CKT223" s="15" t="s">
        <v>202</v>
      </c>
      <c r="CKU223" s="18"/>
      <c r="CKV223" s="18"/>
      <c r="CKW223" s="18"/>
      <c r="CKX223" s="15" t="s">
        <v>202</v>
      </c>
      <c r="CKY223" s="18"/>
      <c r="CKZ223" s="18"/>
      <c r="CLA223" s="18"/>
      <c r="CLB223" s="15" t="s">
        <v>202</v>
      </c>
      <c r="CLC223" s="18"/>
      <c r="CLD223" s="18"/>
      <c r="CLE223" s="18"/>
      <c r="CLF223" s="15" t="s">
        <v>202</v>
      </c>
      <c r="CLG223" s="18"/>
      <c r="CLH223" s="18"/>
      <c r="CLI223" s="18"/>
      <c r="CLJ223" s="15" t="s">
        <v>202</v>
      </c>
      <c r="CLK223" s="18"/>
      <c r="CLL223" s="18"/>
      <c r="CLM223" s="18"/>
      <c r="CLN223" s="15" t="s">
        <v>202</v>
      </c>
      <c r="CLO223" s="18"/>
      <c r="CLP223" s="18"/>
      <c r="CLQ223" s="18"/>
      <c r="CLR223" s="15" t="s">
        <v>202</v>
      </c>
      <c r="CLS223" s="18"/>
      <c r="CLT223" s="18"/>
      <c r="CLU223" s="18"/>
      <c r="CLV223" s="15" t="s">
        <v>202</v>
      </c>
      <c r="CLW223" s="18"/>
      <c r="CLX223" s="18"/>
      <c r="CLY223" s="18"/>
      <c r="CLZ223" s="15" t="s">
        <v>202</v>
      </c>
      <c r="CMA223" s="18"/>
      <c r="CMB223" s="18"/>
      <c r="CMC223" s="18"/>
      <c r="CMD223" s="15" t="s">
        <v>202</v>
      </c>
      <c r="CME223" s="18"/>
      <c r="CMF223" s="18"/>
      <c r="CMG223" s="18"/>
      <c r="CMH223" s="15" t="s">
        <v>202</v>
      </c>
      <c r="CMI223" s="18"/>
      <c r="CMJ223" s="18"/>
      <c r="CMK223" s="18"/>
      <c r="CML223" s="15" t="s">
        <v>202</v>
      </c>
      <c r="CMM223" s="18"/>
      <c r="CMN223" s="18"/>
      <c r="CMO223" s="18"/>
      <c r="CMP223" s="15" t="s">
        <v>202</v>
      </c>
      <c r="CMQ223" s="18"/>
      <c r="CMR223" s="18"/>
      <c r="CMS223" s="18"/>
      <c r="CMT223" s="15" t="s">
        <v>202</v>
      </c>
      <c r="CMU223" s="18"/>
      <c r="CMV223" s="18"/>
      <c r="CMW223" s="18"/>
      <c r="CMX223" s="15" t="s">
        <v>202</v>
      </c>
      <c r="CMY223" s="18"/>
      <c r="CMZ223" s="18"/>
      <c r="CNA223" s="18"/>
      <c r="CNB223" s="15" t="s">
        <v>202</v>
      </c>
      <c r="CNC223" s="18"/>
      <c r="CND223" s="18"/>
      <c r="CNE223" s="18"/>
      <c r="CNF223" s="15" t="s">
        <v>202</v>
      </c>
      <c r="CNG223" s="18"/>
      <c r="CNH223" s="18"/>
      <c r="CNI223" s="18"/>
      <c r="CNJ223" s="15" t="s">
        <v>202</v>
      </c>
      <c r="CNK223" s="18"/>
      <c r="CNL223" s="18"/>
      <c r="CNM223" s="18"/>
      <c r="CNN223" s="15" t="s">
        <v>202</v>
      </c>
      <c r="CNO223" s="18"/>
      <c r="CNP223" s="18"/>
      <c r="CNQ223" s="18"/>
      <c r="CNR223" s="15" t="s">
        <v>202</v>
      </c>
      <c r="CNS223" s="18"/>
      <c r="CNT223" s="18"/>
      <c r="CNU223" s="18"/>
      <c r="CNV223" s="15" t="s">
        <v>202</v>
      </c>
      <c r="CNW223" s="18"/>
      <c r="CNX223" s="18"/>
      <c r="CNY223" s="18"/>
      <c r="CNZ223" s="15" t="s">
        <v>202</v>
      </c>
      <c r="COA223" s="18"/>
      <c r="COB223" s="18"/>
      <c r="COC223" s="18"/>
      <c r="COD223" s="15" t="s">
        <v>202</v>
      </c>
      <c r="COE223" s="18"/>
      <c r="COF223" s="18"/>
      <c r="COG223" s="18"/>
      <c r="COH223" s="15" t="s">
        <v>202</v>
      </c>
      <c r="COI223" s="18"/>
      <c r="COJ223" s="18"/>
      <c r="COK223" s="18"/>
      <c r="COL223" s="15" t="s">
        <v>202</v>
      </c>
      <c r="COM223" s="18"/>
      <c r="CON223" s="18"/>
      <c r="COO223" s="18"/>
      <c r="COP223" s="15" t="s">
        <v>202</v>
      </c>
      <c r="COQ223" s="18"/>
      <c r="COR223" s="18"/>
      <c r="COS223" s="18"/>
      <c r="COT223" s="15" t="s">
        <v>202</v>
      </c>
      <c r="COU223" s="18"/>
      <c r="COV223" s="18"/>
      <c r="COW223" s="18"/>
      <c r="COX223" s="15" t="s">
        <v>202</v>
      </c>
      <c r="COY223" s="18"/>
      <c r="COZ223" s="18"/>
      <c r="CPA223" s="18"/>
      <c r="CPB223" s="15" t="s">
        <v>202</v>
      </c>
      <c r="CPC223" s="18"/>
      <c r="CPD223" s="18"/>
      <c r="CPE223" s="18"/>
      <c r="CPF223" s="15" t="s">
        <v>202</v>
      </c>
      <c r="CPG223" s="18"/>
      <c r="CPH223" s="18"/>
      <c r="CPI223" s="18"/>
      <c r="CPJ223" s="15" t="s">
        <v>202</v>
      </c>
      <c r="CPK223" s="18"/>
      <c r="CPL223" s="18"/>
      <c r="CPM223" s="18"/>
      <c r="CPN223" s="15" t="s">
        <v>202</v>
      </c>
      <c r="CPO223" s="18"/>
      <c r="CPP223" s="18"/>
      <c r="CPQ223" s="18"/>
      <c r="CPR223" s="15" t="s">
        <v>202</v>
      </c>
      <c r="CPS223" s="18"/>
      <c r="CPT223" s="18"/>
      <c r="CPU223" s="18"/>
      <c r="CPV223" s="15" t="s">
        <v>202</v>
      </c>
      <c r="CPW223" s="18"/>
      <c r="CPX223" s="18"/>
      <c r="CPY223" s="18"/>
      <c r="CPZ223" s="15" t="s">
        <v>202</v>
      </c>
      <c r="CQA223" s="18"/>
      <c r="CQB223" s="18"/>
      <c r="CQC223" s="18"/>
      <c r="CQD223" s="15" t="s">
        <v>202</v>
      </c>
      <c r="CQE223" s="18"/>
      <c r="CQF223" s="18"/>
      <c r="CQG223" s="18"/>
      <c r="CQH223" s="15" t="s">
        <v>202</v>
      </c>
      <c r="CQI223" s="18"/>
      <c r="CQJ223" s="18"/>
      <c r="CQK223" s="18"/>
      <c r="CQL223" s="15" t="s">
        <v>202</v>
      </c>
      <c r="CQM223" s="18"/>
      <c r="CQN223" s="18"/>
      <c r="CQO223" s="18"/>
      <c r="CQP223" s="15" t="s">
        <v>202</v>
      </c>
      <c r="CQQ223" s="18"/>
      <c r="CQR223" s="18"/>
      <c r="CQS223" s="18"/>
      <c r="CQT223" s="15" t="s">
        <v>202</v>
      </c>
      <c r="CQU223" s="18"/>
      <c r="CQV223" s="18"/>
      <c r="CQW223" s="18"/>
      <c r="CQX223" s="15" t="s">
        <v>202</v>
      </c>
      <c r="CQY223" s="18"/>
      <c r="CQZ223" s="18"/>
      <c r="CRA223" s="18"/>
      <c r="CRB223" s="15" t="s">
        <v>202</v>
      </c>
      <c r="CRC223" s="18"/>
      <c r="CRD223" s="18"/>
      <c r="CRE223" s="18"/>
      <c r="CRF223" s="15" t="s">
        <v>202</v>
      </c>
      <c r="CRG223" s="18"/>
      <c r="CRH223" s="18"/>
      <c r="CRI223" s="18"/>
      <c r="CRJ223" s="15" t="s">
        <v>202</v>
      </c>
      <c r="CRK223" s="18"/>
      <c r="CRL223" s="18"/>
      <c r="CRM223" s="18"/>
      <c r="CRN223" s="15" t="s">
        <v>202</v>
      </c>
      <c r="CRO223" s="18"/>
      <c r="CRP223" s="18"/>
      <c r="CRQ223" s="18"/>
      <c r="CRR223" s="15" t="s">
        <v>202</v>
      </c>
      <c r="CRS223" s="18"/>
      <c r="CRT223" s="18"/>
      <c r="CRU223" s="18"/>
      <c r="CRV223" s="15" t="s">
        <v>202</v>
      </c>
      <c r="CRW223" s="18"/>
      <c r="CRX223" s="18"/>
      <c r="CRY223" s="18"/>
      <c r="CRZ223" s="15" t="s">
        <v>202</v>
      </c>
      <c r="CSA223" s="18"/>
      <c r="CSB223" s="18"/>
      <c r="CSC223" s="18"/>
      <c r="CSD223" s="15" t="s">
        <v>202</v>
      </c>
      <c r="CSE223" s="18"/>
      <c r="CSF223" s="18"/>
      <c r="CSG223" s="18"/>
      <c r="CSH223" s="15" t="s">
        <v>202</v>
      </c>
      <c r="CSI223" s="18"/>
      <c r="CSJ223" s="18"/>
      <c r="CSK223" s="18"/>
      <c r="CSL223" s="15" t="s">
        <v>202</v>
      </c>
      <c r="CSM223" s="18"/>
      <c r="CSN223" s="18"/>
      <c r="CSO223" s="18"/>
      <c r="CSP223" s="15" t="s">
        <v>202</v>
      </c>
      <c r="CSQ223" s="18"/>
      <c r="CSR223" s="18"/>
      <c r="CSS223" s="18"/>
      <c r="CST223" s="15" t="s">
        <v>202</v>
      </c>
      <c r="CSU223" s="18"/>
      <c r="CSV223" s="18"/>
      <c r="CSW223" s="18"/>
      <c r="CSX223" s="15" t="s">
        <v>202</v>
      </c>
      <c r="CSY223" s="18"/>
      <c r="CSZ223" s="18"/>
      <c r="CTA223" s="18"/>
      <c r="CTB223" s="15" t="s">
        <v>202</v>
      </c>
      <c r="CTC223" s="18"/>
      <c r="CTD223" s="18"/>
      <c r="CTE223" s="18"/>
      <c r="CTF223" s="15" t="s">
        <v>202</v>
      </c>
      <c r="CTG223" s="18"/>
      <c r="CTH223" s="18"/>
      <c r="CTI223" s="18"/>
      <c r="CTJ223" s="15" t="s">
        <v>202</v>
      </c>
      <c r="CTK223" s="18"/>
      <c r="CTL223" s="18"/>
      <c r="CTM223" s="18"/>
      <c r="CTN223" s="15" t="s">
        <v>202</v>
      </c>
      <c r="CTO223" s="18"/>
      <c r="CTP223" s="18"/>
      <c r="CTQ223" s="18"/>
      <c r="CTR223" s="15" t="s">
        <v>202</v>
      </c>
      <c r="CTS223" s="18"/>
      <c r="CTT223" s="18"/>
      <c r="CTU223" s="18"/>
      <c r="CTV223" s="15" t="s">
        <v>202</v>
      </c>
      <c r="CTW223" s="18"/>
      <c r="CTX223" s="18"/>
      <c r="CTY223" s="18"/>
      <c r="CTZ223" s="15" t="s">
        <v>202</v>
      </c>
      <c r="CUA223" s="18"/>
      <c r="CUB223" s="18"/>
      <c r="CUC223" s="18"/>
      <c r="CUD223" s="15" t="s">
        <v>202</v>
      </c>
      <c r="CUE223" s="18"/>
      <c r="CUF223" s="18"/>
      <c r="CUG223" s="18"/>
      <c r="CUH223" s="15" t="s">
        <v>202</v>
      </c>
      <c r="CUI223" s="18"/>
      <c r="CUJ223" s="18"/>
      <c r="CUK223" s="18"/>
      <c r="CUL223" s="15" t="s">
        <v>202</v>
      </c>
      <c r="CUM223" s="18"/>
      <c r="CUN223" s="18"/>
      <c r="CUO223" s="18"/>
      <c r="CUP223" s="15" t="s">
        <v>202</v>
      </c>
      <c r="CUQ223" s="18"/>
      <c r="CUR223" s="18"/>
      <c r="CUS223" s="18"/>
      <c r="CUT223" s="15" t="s">
        <v>202</v>
      </c>
      <c r="CUU223" s="18"/>
      <c r="CUV223" s="18"/>
      <c r="CUW223" s="18"/>
      <c r="CUX223" s="15" t="s">
        <v>202</v>
      </c>
      <c r="CUY223" s="18"/>
      <c r="CUZ223" s="18"/>
      <c r="CVA223" s="18"/>
      <c r="CVB223" s="15" t="s">
        <v>202</v>
      </c>
      <c r="CVC223" s="18"/>
      <c r="CVD223" s="18"/>
      <c r="CVE223" s="18"/>
      <c r="CVF223" s="15" t="s">
        <v>202</v>
      </c>
      <c r="CVG223" s="18"/>
      <c r="CVH223" s="18"/>
      <c r="CVI223" s="18"/>
      <c r="CVJ223" s="15" t="s">
        <v>202</v>
      </c>
      <c r="CVK223" s="18"/>
      <c r="CVL223" s="18"/>
      <c r="CVM223" s="18"/>
      <c r="CVN223" s="15" t="s">
        <v>202</v>
      </c>
      <c r="CVO223" s="18"/>
      <c r="CVP223" s="18"/>
      <c r="CVQ223" s="18"/>
      <c r="CVR223" s="15" t="s">
        <v>202</v>
      </c>
      <c r="CVS223" s="18"/>
      <c r="CVT223" s="18"/>
      <c r="CVU223" s="18"/>
      <c r="CVV223" s="15" t="s">
        <v>202</v>
      </c>
      <c r="CVW223" s="18"/>
      <c r="CVX223" s="18"/>
      <c r="CVY223" s="18"/>
      <c r="CVZ223" s="15" t="s">
        <v>202</v>
      </c>
      <c r="CWA223" s="18"/>
      <c r="CWB223" s="18"/>
      <c r="CWC223" s="18"/>
      <c r="CWD223" s="15" t="s">
        <v>202</v>
      </c>
      <c r="CWE223" s="18"/>
      <c r="CWF223" s="18"/>
      <c r="CWG223" s="18"/>
      <c r="CWH223" s="15" t="s">
        <v>202</v>
      </c>
      <c r="CWI223" s="18"/>
      <c r="CWJ223" s="18"/>
      <c r="CWK223" s="18"/>
      <c r="CWL223" s="15" t="s">
        <v>202</v>
      </c>
      <c r="CWM223" s="18"/>
      <c r="CWN223" s="18"/>
      <c r="CWO223" s="18"/>
      <c r="CWP223" s="15" t="s">
        <v>202</v>
      </c>
      <c r="CWQ223" s="18"/>
      <c r="CWR223" s="18"/>
      <c r="CWS223" s="18"/>
      <c r="CWT223" s="15" t="s">
        <v>202</v>
      </c>
      <c r="CWU223" s="18"/>
      <c r="CWV223" s="18"/>
      <c r="CWW223" s="18"/>
      <c r="CWX223" s="15" t="s">
        <v>202</v>
      </c>
      <c r="CWY223" s="18"/>
      <c r="CWZ223" s="18"/>
      <c r="CXA223" s="18"/>
      <c r="CXB223" s="15" t="s">
        <v>202</v>
      </c>
      <c r="CXC223" s="18"/>
      <c r="CXD223" s="18"/>
      <c r="CXE223" s="18"/>
      <c r="CXF223" s="15" t="s">
        <v>202</v>
      </c>
      <c r="CXG223" s="18"/>
      <c r="CXH223" s="18"/>
      <c r="CXI223" s="18"/>
      <c r="CXJ223" s="15" t="s">
        <v>202</v>
      </c>
      <c r="CXK223" s="18"/>
      <c r="CXL223" s="18"/>
      <c r="CXM223" s="18"/>
      <c r="CXN223" s="15" t="s">
        <v>202</v>
      </c>
      <c r="CXO223" s="18"/>
      <c r="CXP223" s="18"/>
      <c r="CXQ223" s="18"/>
      <c r="CXR223" s="15" t="s">
        <v>202</v>
      </c>
      <c r="CXS223" s="18"/>
      <c r="CXT223" s="18"/>
      <c r="CXU223" s="18"/>
      <c r="CXV223" s="15" t="s">
        <v>202</v>
      </c>
      <c r="CXW223" s="18"/>
      <c r="CXX223" s="18"/>
      <c r="CXY223" s="18"/>
      <c r="CXZ223" s="15" t="s">
        <v>202</v>
      </c>
      <c r="CYA223" s="18"/>
      <c r="CYB223" s="18"/>
      <c r="CYC223" s="18"/>
      <c r="CYD223" s="15" t="s">
        <v>202</v>
      </c>
      <c r="CYE223" s="18"/>
      <c r="CYF223" s="18"/>
      <c r="CYG223" s="18"/>
      <c r="CYH223" s="15" t="s">
        <v>202</v>
      </c>
      <c r="CYI223" s="18"/>
      <c r="CYJ223" s="18"/>
      <c r="CYK223" s="18"/>
      <c r="CYL223" s="15" t="s">
        <v>202</v>
      </c>
      <c r="CYM223" s="18"/>
      <c r="CYN223" s="18"/>
      <c r="CYO223" s="18"/>
      <c r="CYP223" s="15" t="s">
        <v>202</v>
      </c>
      <c r="CYQ223" s="18"/>
      <c r="CYR223" s="18"/>
      <c r="CYS223" s="18"/>
      <c r="CYT223" s="15" t="s">
        <v>202</v>
      </c>
      <c r="CYU223" s="18"/>
      <c r="CYV223" s="18"/>
      <c r="CYW223" s="18"/>
      <c r="CYX223" s="15" t="s">
        <v>202</v>
      </c>
      <c r="CYY223" s="18"/>
      <c r="CYZ223" s="18"/>
      <c r="CZA223" s="18"/>
      <c r="CZB223" s="15" t="s">
        <v>202</v>
      </c>
      <c r="CZC223" s="18"/>
      <c r="CZD223" s="18"/>
      <c r="CZE223" s="18"/>
      <c r="CZF223" s="15" t="s">
        <v>202</v>
      </c>
      <c r="CZG223" s="18"/>
      <c r="CZH223" s="18"/>
      <c r="CZI223" s="18"/>
      <c r="CZJ223" s="15" t="s">
        <v>202</v>
      </c>
      <c r="CZK223" s="18"/>
      <c r="CZL223" s="18"/>
      <c r="CZM223" s="18"/>
      <c r="CZN223" s="15" t="s">
        <v>202</v>
      </c>
      <c r="CZO223" s="18"/>
      <c r="CZP223" s="18"/>
      <c r="CZQ223" s="18"/>
      <c r="CZR223" s="15" t="s">
        <v>202</v>
      </c>
      <c r="CZS223" s="18"/>
      <c r="CZT223" s="18"/>
      <c r="CZU223" s="18"/>
      <c r="CZV223" s="15" t="s">
        <v>202</v>
      </c>
      <c r="CZW223" s="18"/>
      <c r="CZX223" s="18"/>
      <c r="CZY223" s="18"/>
      <c r="CZZ223" s="15" t="s">
        <v>202</v>
      </c>
      <c r="DAA223" s="18"/>
      <c r="DAB223" s="18"/>
      <c r="DAC223" s="18"/>
      <c r="DAD223" s="15" t="s">
        <v>202</v>
      </c>
      <c r="DAE223" s="18"/>
      <c r="DAF223" s="18"/>
      <c r="DAG223" s="18"/>
      <c r="DAH223" s="15" t="s">
        <v>202</v>
      </c>
      <c r="DAI223" s="18"/>
      <c r="DAJ223" s="18"/>
      <c r="DAK223" s="18"/>
      <c r="DAL223" s="15" t="s">
        <v>202</v>
      </c>
      <c r="DAM223" s="18"/>
      <c r="DAN223" s="18"/>
      <c r="DAO223" s="18"/>
      <c r="DAP223" s="15" t="s">
        <v>202</v>
      </c>
      <c r="DAQ223" s="18"/>
      <c r="DAR223" s="18"/>
      <c r="DAS223" s="18"/>
      <c r="DAT223" s="15" t="s">
        <v>202</v>
      </c>
      <c r="DAU223" s="18"/>
      <c r="DAV223" s="18"/>
      <c r="DAW223" s="18"/>
      <c r="DAX223" s="15" t="s">
        <v>202</v>
      </c>
      <c r="DAY223" s="18"/>
      <c r="DAZ223" s="18"/>
      <c r="DBA223" s="18"/>
      <c r="DBB223" s="15" t="s">
        <v>202</v>
      </c>
      <c r="DBC223" s="18"/>
      <c r="DBD223" s="18"/>
      <c r="DBE223" s="18"/>
      <c r="DBF223" s="15" t="s">
        <v>202</v>
      </c>
      <c r="DBG223" s="18"/>
      <c r="DBH223" s="18"/>
      <c r="DBI223" s="18"/>
      <c r="DBJ223" s="15" t="s">
        <v>202</v>
      </c>
      <c r="DBK223" s="18"/>
      <c r="DBL223" s="18"/>
      <c r="DBM223" s="18"/>
      <c r="DBN223" s="15" t="s">
        <v>202</v>
      </c>
      <c r="DBO223" s="18"/>
      <c r="DBP223" s="18"/>
      <c r="DBQ223" s="18"/>
      <c r="DBR223" s="15" t="s">
        <v>202</v>
      </c>
      <c r="DBS223" s="18"/>
      <c r="DBT223" s="18"/>
      <c r="DBU223" s="18"/>
      <c r="DBV223" s="15" t="s">
        <v>202</v>
      </c>
      <c r="DBW223" s="18"/>
      <c r="DBX223" s="18"/>
      <c r="DBY223" s="18"/>
      <c r="DBZ223" s="15" t="s">
        <v>202</v>
      </c>
      <c r="DCA223" s="18"/>
      <c r="DCB223" s="18"/>
      <c r="DCC223" s="18"/>
      <c r="DCD223" s="15" t="s">
        <v>202</v>
      </c>
      <c r="DCE223" s="18"/>
      <c r="DCF223" s="18"/>
      <c r="DCG223" s="18"/>
      <c r="DCH223" s="15" t="s">
        <v>202</v>
      </c>
      <c r="DCI223" s="18"/>
      <c r="DCJ223" s="18"/>
      <c r="DCK223" s="18"/>
      <c r="DCL223" s="15" t="s">
        <v>202</v>
      </c>
      <c r="DCM223" s="18"/>
      <c r="DCN223" s="18"/>
      <c r="DCO223" s="18"/>
      <c r="DCP223" s="15" t="s">
        <v>202</v>
      </c>
      <c r="DCQ223" s="18"/>
      <c r="DCR223" s="18"/>
      <c r="DCS223" s="18"/>
      <c r="DCT223" s="15" t="s">
        <v>202</v>
      </c>
      <c r="DCU223" s="18"/>
      <c r="DCV223" s="18"/>
      <c r="DCW223" s="18"/>
      <c r="DCX223" s="15" t="s">
        <v>202</v>
      </c>
      <c r="DCY223" s="18"/>
      <c r="DCZ223" s="18"/>
      <c r="DDA223" s="18"/>
      <c r="DDB223" s="15" t="s">
        <v>202</v>
      </c>
      <c r="DDC223" s="18"/>
      <c r="DDD223" s="18"/>
      <c r="DDE223" s="18"/>
      <c r="DDF223" s="15" t="s">
        <v>202</v>
      </c>
      <c r="DDG223" s="18"/>
      <c r="DDH223" s="18"/>
      <c r="DDI223" s="18"/>
      <c r="DDJ223" s="15" t="s">
        <v>202</v>
      </c>
      <c r="DDK223" s="18"/>
      <c r="DDL223" s="18"/>
      <c r="DDM223" s="18"/>
      <c r="DDN223" s="15" t="s">
        <v>202</v>
      </c>
      <c r="DDO223" s="18"/>
      <c r="DDP223" s="18"/>
      <c r="DDQ223" s="18"/>
      <c r="DDR223" s="15" t="s">
        <v>202</v>
      </c>
      <c r="DDS223" s="18"/>
      <c r="DDT223" s="18"/>
      <c r="DDU223" s="18"/>
      <c r="DDV223" s="15" t="s">
        <v>202</v>
      </c>
      <c r="DDW223" s="18"/>
      <c r="DDX223" s="18"/>
      <c r="DDY223" s="18"/>
      <c r="DDZ223" s="15" t="s">
        <v>202</v>
      </c>
      <c r="DEA223" s="18"/>
      <c r="DEB223" s="18"/>
      <c r="DEC223" s="18"/>
      <c r="DED223" s="15" t="s">
        <v>202</v>
      </c>
      <c r="DEE223" s="18"/>
      <c r="DEF223" s="18"/>
      <c r="DEG223" s="18"/>
      <c r="DEH223" s="15" t="s">
        <v>202</v>
      </c>
      <c r="DEI223" s="18"/>
      <c r="DEJ223" s="18"/>
      <c r="DEK223" s="18"/>
      <c r="DEL223" s="15" t="s">
        <v>202</v>
      </c>
      <c r="DEM223" s="18"/>
      <c r="DEN223" s="18"/>
      <c r="DEO223" s="18"/>
      <c r="DEP223" s="15" t="s">
        <v>202</v>
      </c>
      <c r="DEQ223" s="18"/>
      <c r="DER223" s="18"/>
      <c r="DES223" s="18"/>
      <c r="DET223" s="15" t="s">
        <v>202</v>
      </c>
      <c r="DEU223" s="18"/>
      <c r="DEV223" s="18"/>
      <c r="DEW223" s="18"/>
      <c r="DEX223" s="15" t="s">
        <v>202</v>
      </c>
      <c r="DEY223" s="18"/>
      <c r="DEZ223" s="18"/>
      <c r="DFA223" s="18"/>
      <c r="DFB223" s="15" t="s">
        <v>202</v>
      </c>
      <c r="DFC223" s="18"/>
      <c r="DFD223" s="18"/>
      <c r="DFE223" s="18"/>
      <c r="DFF223" s="15" t="s">
        <v>202</v>
      </c>
      <c r="DFG223" s="18"/>
      <c r="DFH223" s="18"/>
      <c r="DFI223" s="18"/>
      <c r="DFJ223" s="15" t="s">
        <v>202</v>
      </c>
      <c r="DFK223" s="18"/>
      <c r="DFL223" s="18"/>
      <c r="DFM223" s="18"/>
      <c r="DFN223" s="15" t="s">
        <v>202</v>
      </c>
      <c r="DFO223" s="18"/>
      <c r="DFP223" s="18"/>
      <c r="DFQ223" s="18"/>
      <c r="DFR223" s="15" t="s">
        <v>202</v>
      </c>
      <c r="DFS223" s="18"/>
      <c r="DFT223" s="18"/>
      <c r="DFU223" s="18"/>
      <c r="DFV223" s="15" t="s">
        <v>202</v>
      </c>
      <c r="DFW223" s="18"/>
      <c r="DFX223" s="18"/>
      <c r="DFY223" s="18"/>
      <c r="DFZ223" s="15" t="s">
        <v>202</v>
      </c>
      <c r="DGA223" s="18"/>
      <c r="DGB223" s="18"/>
      <c r="DGC223" s="18"/>
      <c r="DGD223" s="15" t="s">
        <v>202</v>
      </c>
      <c r="DGE223" s="18"/>
      <c r="DGF223" s="18"/>
      <c r="DGG223" s="18"/>
      <c r="DGH223" s="15" t="s">
        <v>202</v>
      </c>
      <c r="DGI223" s="18"/>
      <c r="DGJ223" s="18"/>
      <c r="DGK223" s="18"/>
      <c r="DGL223" s="15" t="s">
        <v>202</v>
      </c>
      <c r="DGM223" s="18"/>
      <c r="DGN223" s="18"/>
      <c r="DGO223" s="18"/>
      <c r="DGP223" s="15" t="s">
        <v>202</v>
      </c>
      <c r="DGQ223" s="18"/>
      <c r="DGR223" s="18"/>
      <c r="DGS223" s="18"/>
      <c r="DGT223" s="15" t="s">
        <v>202</v>
      </c>
      <c r="DGU223" s="18"/>
      <c r="DGV223" s="18"/>
      <c r="DGW223" s="18"/>
      <c r="DGX223" s="15" t="s">
        <v>202</v>
      </c>
      <c r="DGY223" s="18"/>
      <c r="DGZ223" s="18"/>
      <c r="DHA223" s="18"/>
      <c r="DHB223" s="15" t="s">
        <v>202</v>
      </c>
      <c r="DHC223" s="18"/>
      <c r="DHD223" s="18"/>
      <c r="DHE223" s="18"/>
      <c r="DHF223" s="15" t="s">
        <v>202</v>
      </c>
      <c r="DHG223" s="18"/>
      <c r="DHH223" s="18"/>
      <c r="DHI223" s="18"/>
      <c r="DHJ223" s="15" t="s">
        <v>202</v>
      </c>
      <c r="DHK223" s="18"/>
      <c r="DHL223" s="18"/>
      <c r="DHM223" s="18"/>
      <c r="DHN223" s="15" t="s">
        <v>202</v>
      </c>
      <c r="DHO223" s="18"/>
      <c r="DHP223" s="18"/>
      <c r="DHQ223" s="18"/>
      <c r="DHR223" s="15" t="s">
        <v>202</v>
      </c>
      <c r="DHS223" s="18"/>
      <c r="DHT223" s="18"/>
      <c r="DHU223" s="18"/>
      <c r="DHV223" s="15" t="s">
        <v>202</v>
      </c>
      <c r="DHW223" s="18"/>
      <c r="DHX223" s="18"/>
      <c r="DHY223" s="18"/>
      <c r="DHZ223" s="15" t="s">
        <v>202</v>
      </c>
      <c r="DIA223" s="18"/>
      <c r="DIB223" s="18"/>
      <c r="DIC223" s="18"/>
      <c r="DID223" s="15" t="s">
        <v>202</v>
      </c>
      <c r="DIE223" s="18"/>
      <c r="DIF223" s="18"/>
      <c r="DIG223" s="18"/>
      <c r="DIH223" s="15" t="s">
        <v>202</v>
      </c>
      <c r="DII223" s="18"/>
      <c r="DIJ223" s="18"/>
      <c r="DIK223" s="18"/>
      <c r="DIL223" s="15" t="s">
        <v>202</v>
      </c>
      <c r="DIM223" s="18"/>
      <c r="DIN223" s="18"/>
      <c r="DIO223" s="18"/>
      <c r="DIP223" s="15" t="s">
        <v>202</v>
      </c>
      <c r="DIQ223" s="18"/>
      <c r="DIR223" s="18"/>
      <c r="DIS223" s="18"/>
      <c r="DIT223" s="15" t="s">
        <v>202</v>
      </c>
      <c r="DIU223" s="18"/>
      <c r="DIV223" s="18"/>
      <c r="DIW223" s="18"/>
      <c r="DIX223" s="15" t="s">
        <v>202</v>
      </c>
      <c r="DIY223" s="18"/>
      <c r="DIZ223" s="18"/>
      <c r="DJA223" s="18"/>
      <c r="DJB223" s="15" t="s">
        <v>202</v>
      </c>
      <c r="DJC223" s="18"/>
      <c r="DJD223" s="18"/>
      <c r="DJE223" s="18"/>
      <c r="DJF223" s="15" t="s">
        <v>202</v>
      </c>
      <c r="DJG223" s="18"/>
      <c r="DJH223" s="18"/>
      <c r="DJI223" s="18"/>
      <c r="DJJ223" s="15" t="s">
        <v>202</v>
      </c>
      <c r="DJK223" s="18"/>
      <c r="DJL223" s="18"/>
      <c r="DJM223" s="18"/>
      <c r="DJN223" s="15" t="s">
        <v>202</v>
      </c>
      <c r="DJO223" s="18"/>
      <c r="DJP223" s="18"/>
      <c r="DJQ223" s="18"/>
      <c r="DJR223" s="15" t="s">
        <v>202</v>
      </c>
      <c r="DJS223" s="18"/>
      <c r="DJT223" s="18"/>
      <c r="DJU223" s="18"/>
      <c r="DJV223" s="15" t="s">
        <v>202</v>
      </c>
      <c r="DJW223" s="18"/>
      <c r="DJX223" s="18"/>
      <c r="DJY223" s="18"/>
      <c r="DJZ223" s="15" t="s">
        <v>202</v>
      </c>
      <c r="DKA223" s="18"/>
      <c r="DKB223" s="18"/>
      <c r="DKC223" s="18"/>
      <c r="DKD223" s="15" t="s">
        <v>202</v>
      </c>
      <c r="DKE223" s="18"/>
      <c r="DKF223" s="18"/>
      <c r="DKG223" s="18"/>
      <c r="DKH223" s="15" t="s">
        <v>202</v>
      </c>
      <c r="DKI223" s="18"/>
      <c r="DKJ223" s="18"/>
      <c r="DKK223" s="18"/>
      <c r="DKL223" s="15" t="s">
        <v>202</v>
      </c>
      <c r="DKM223" s="18"/>
      <c r="DKN223" s="18"/>
      <c r="DKO223" s="18"/>
      <c r="DKP223" s="15" t="s">
        <v>202</v>
      </c>
      <c r="DKQ223" s="18"/>
      <c r="DKR223" s="18"/>
      <c r="DKS223" s="18"/>
      <c r="DKT223" s="15" t="s">
        <v>202</v>
      </c>
      <c r="DKU223" s="18"/>
      <c r="DKV223" s="18"/>
      <c r="DKW223" s="18"/>
      <c r="DKX223" s="15" t="s">
        <v>202</v>
      </c>
      <c r="DKY223" s="18"/>
      <c r="DKZ223" s="18"/>
      <c r="DLA223" s="18"/>
      <c r="DLB223" s="15" t="s">
        <v>202</v>
      </c>
      <c r="DLC223" s="18"/>
      <c r="DLD223" s="18"/>
      <c r="DLE223" s="18"/>
      <c r="DLF223" s="15" t="s">
        <v>202</v>
      </c>
      <c r="DLG223" s="18"/>
      <c r="DLH223" s="18"/>
      <c r="DLI223" s="18"/>
      <c r="DLJ223" s="15" t="s">
        <v>202</v>
      </c>
      <c r="DLK223" s="18"/>
      <c r="DLL223" s="18"/>
      <c r="DLM223" s="18"/>
      <c r="DLN223" s="15" t="s">
        <v>202</v>
      </c>
      <c r="DLO223" s="18"/>
      <c r="DLP223" s="18"/>
      <c r="DLQ223" s="18"/>
      <c r="DLR223" s="15" t="s">
        <v>202</v>
      </c>
      <c r="DLS223" s="18"/>
      <c r="DLT223" s="18"/>
      <c r="DLU223" s="18"/>
      <c r="DLV223" s="15" t="s">
        <v>202</v>
      </c>
      <c r="DLW223" s="18"/>
      <c r="DLX223" s="18"/>
      <c r="DLY223" s="18"/>
      <c r="DLZ223" s="15" t="s">
        <v>202</v>
      </c>
      <c r="DMA223" s="18"/>
      <c r="DMB223" s="18"/>
      <c r="DMC223" s="18"/>
      <c r="DMD223" s="15" t="s">
        <v>202</v>
      </c>
      <c r="DME223" s="18"/>
      <c r="DMF223" s="18"/>
      <c r="DMG223" s="18"/>
      <c r="DMH223" s="15" t="s">
        <v>202</v>
      </c>
      <c r="DMI223" s="18"/>
      <c r="DMJ223" s="18"/>
      <c r="DMK223" s="18"/>
      <c r="DML223" s="15" t="s">
        <v>202</v>
      </c>
      <c r="DMM223" s="18"/>
      <c r="DMN223" s="18"/>
      <c r="DMO223" s="18"/>
      <c r="DMP223" s="15" t="s">
        <v>202</v>
      </c>
      <c r="DMQ223" s="18"/>
      <c r="DMR223" s="18"/>
      <c r="DMS223" s="18"/>
      <c r="DMT223" s="15" t="s">
        <v>202</v>
      </c>
      <c r="DMU223" s="18"/>
      <c r="DMV223" s="18"/>
      <c r="DMW223" s="18"/>
      <c r="DMX223" s="15" t="s">
        <v>202</v>
      </c>
      <c r="DMY223" s="18"/>
      <c r="DMZ223" s="18"/>
      <c r="DNA223" s="18"/>
      <c r="DNB223" s="15" t="s">
        <v>202</v>
      </c>
      <c r="DNC223" s="18"/>
      <c r="DND223" s="18"/>
      <c r="DNE223" s="18"/>
      <c r="DNF223" s="15" t="s">
        <v>202</v>
      </c>
      <c r="DNG223" s="18"/>
      <c r="DNH223" s="18"/>
      <c r="DNI223" s="18"/>
      <c r="DNJ223" s="15" t="s">
        <v>202</v>
      </c>
      <c r="DNK223" s="18"/>
      <c r="DNL223" s="18"/>
      <c r="DNM223" s="18"/>
      <c r="DNN223" s="15" t="s">
        <v>202</v>
      </c>
      <c r="DNO223" s="18"/>
      <c r="DNP223" s="18"/>
      <c r="DNQ223" s="18"/>
      <c r="DNR223" s="15" t="s">
        <v>202</v>
      </c>
      <c r="DNS223" s="18"/>
      <c r="DNT223" s="18"/>
      <c r="DNU223" s="18"/>
      <c r="DNV223" s="15" t="s">
        <v>202</v>
      </c>
      <c r="DNW223" s="18"/>
      <c r="DNX223" s="18"/>
      <c r="DNY223" s="18"/>
      <c r="DNZ223" s="15" t="s">
        <v>202</v>
      </c>
      <c r="DOA223" s="18"/>
      <c r="DOB223" s="18"/>
      <c r="DOC223" s="18"/>
      <c r="DOD223" s="15" t="s">
        <v>202</v>
      </c>
      <c r="DOE223" s="18"/>
      <c r="DOF223" s="18"/>
      <c r="DOG223" s="18"/>
      <c r="DOH223" s="15" t="s">
        <v>202</v>
      </c>
      <c r="DOI223" s="18"/>
      <c r="DOJ223" s="18"/>
      <c r="DOK223" s="18"/>
      <c r="DOL223" s="15" t="s">
        <v>202</v>
      </c>
      <c r="DOM223" s="18"/>
      <c r="DON223" s="18"/>
      <c r="DOO223" s="18"/>
      <c r="DOP223" s="15" t="s">
        <v>202</v>
      </c>
      <c r="DOQ223" s="18"/>
      <c r="DOR223" s="18"/>
      <c r="DOS223" s="18"/>
      <c r="DOT223" s="15" t="s">
        <v>202</v>
      </c>
      <c r="DOU223" s="18"/>
      <c r="DOV223" s="18"/>
      <c r="DOW223" s="18"/>
      <c r="DOX223" s="15" t="s">
        <v>202</v>
      </c>
      <c r="DOY223" s="18"/>
      <c r="DOZ223" s="18"/>
      <c r="DPA223" s="18"/>
      <c r="DPB223" s="15" t="s">
        <v>202</v>
      </c>
      <c r="DPC223" s="18"/>
      <c r="DPD223" s="18"/>
      <c r="DPE223" s="18"/>
      <c r="DPF223" s="15" t="s">
        <v>202</v>
      </c>
      <c r="DPG223" s="18"/>
      <c r="DPH223" s="18"/>
      <c r="DPI223" s="18"/>
      <c r="DPJ223" s="15" t="s">
        <v>202</v>
      </c>
      <c r="DPK223" s="18"/>
      <c r="DPL223" s="18"/>
      <c r="DPM223" s="18"/>
      <c r="DPN223" s="15" t="s">
        <v>202</v>
      </c>
      <c r="DPO223" s="18"/>
      <c r="DPP223" s="18"/>
      <c r="DPQ223" s="18"/>
      <c r="DPR223" s="15" t="s">
        <v>202</v>
      </c>
      <c r="DPS223" s="18"/>
      <c r="DPT223" s="18"/>
      <c r="DPU223" s="18"/>
      <c r="DPV223" s="15" t="s">
        <v>202</v>
      </c>
      <c r="DPW223" s="18"/>
      <c r="DPX223" s="18"/>
      <c r="DPY223" s="18"/>
      <c r="DPZ223" s="15" t="s">
        <v>202</v>
      </c>
      <c r="DQA223" s="18"/>
      <c r="DQB223" s="18"/>
      <c r="DQC223" s="18"/>
      <c r="DQD223" s="15" t="s">
        <v>202</v>
      </c>
      <c r="DQE223" s="18"/>
      <c r="DQF223" s="18"/>
      <c r="DQG223" s="18"/>
      <c r="DQH223" s="15" t="s">
        <v>202</v>
      </c>
      <c r="DQI223" s="18"/>
      <c r="DQJ223" s="18"/>
      <c r="DQK223" s="18"/>
      <c r="DQL223" s="15" t="s">
        <v>202</v>
      </c>
      <c r="DQM223" s="18"/>
      <c r="DQN223" s="18"/>
      <c r="DQO223" s="18"/>
      <c r="DQP223" s="15" t="s">
        <v>202</v>
      </c>
      <c r="DQQ223" s="18"/>
      <c r="DQR223" s="18"/>
      <c r="DQS223" s="18"/>
      <c r="DQT223" s="15" t="s">
        <v>202</v>
      </c>
      <c r="DQU223" s="18"/>
      <c r="DQV223" s="18"/>
      <c r="DQW223" s="18"/>
      <c r="DQX223" s="15" t="s">
        <v>202</v>
      </c>
      <c r="DQY223" s="18"/>
      <c r="DQZ223" s="18"/>
      <c r="DRA223" s="18"/>
      <c r="DRB223" s="15" t="s">
        <v>202</v>
      </c>
      <c r="DRC223" s="18"/>
      <c r="DRD223" s="18"/>
      <c r="DRE223" s="18"/>
      <c r="DRF223" s="15" t="s">
        <v>202</v>
      </c>
      <c r="DRG223" s="18"/>
      <c r="DRH223" s="18"/>
      <c r="DRI223" s="18"/>
      <c r="DRJ223" s="15" t="s">
        <v>202</v>
      </c>
      <c r="DRK223" s="18"/>
      <c r="DRL223" s="18"/>
      <c r="DRM223" s="18"/>
      <c r="DRN223" s="15" t="s">
        <v>202</v>
      </c>
      <c r="DRO223" s="18"/>
      <c r="DRP223" s="18"/>
      <c r="DRQ223" s="18"/>
      <c r="DRR223" s="15" t="s">
        <v>202</v>
      </c>
      <c r="DRS223" s="18"/>
      <c r="DRT223" s="18"/>
      <c r="DRU223" s="18"/>
      <c r="DRV223" s="15" t="s">
        <v>202</v>
      </c>
      <c r="DRW223" s="18"/>
      <c r="DRX223" s="18"/>
      <c r="DRY223" s="18"/>
      <c r="DRZ223" s="15" t="s">
        <v>202</v>
      </c>
      <c r="DSA223" s="18"/>
      <c r="DSB223" s="18"/>
      <c r="DSC223" s="18"/>
      <c r="DSD223" s="15" t="s">
        <v>202</v>
      </c>
      <c r="DSE223" s="18"/>
      <c r="DSF223" s="18"/>
      <c r="DSG223" s="18"/>
      <c r="DSH223" s="15" t="s">
        <v>202</v>
      </c>
      <c r="DSI223" s="18"/>
      <c r="DSJ223" s="18"/>
      <c r="DSK223" s="18"/>
      <c r="DSL223" s="15" t="s">
        <v>202</v>
      </c>
      <c r="DSM223" s="18"/>
      <c r="DSN223" s="18"/>
      <c r="DSO223" s="18"/>
      <c r="DSP223" s="15" t="s">
        <v>202</v>
      </c>
      <c r="DSQ223" s="18"/>
      <c r="DSR223" s="18"/>
      <c r="DSS223" s="18"/>
      <c r="DST223" s="15" t="s">
        <v>202</v>
      </c>
      <c r="DSU223" s="18"/>
      <c r="DSV223" s="18"/>
      <c r="DSW223" s="18"/>
      <c r="DSX223" s="15" t="s">
        <v>202</v>
      </c>
      <c r="DSY223" s="18"/>
      <c r="DSZ223" s="18"/>
      <c r="DTA223" s="18"/>
      <c r="DTB223" s="15" t="s">
        <v>202</v>
      </c>
      <c r="DTC223" s="18"/>
      <c r="DTD223" s="18"/>
      <c r="DTE223" s="18"/>
      <c r="DTF223" s="15" t="s">
        <v>202</v>
      </c>
      <c r="DTG223" s="18"/>
      <c r="DTH223" s="18"/>
      <c r="DTI223" s="18"/>
      <c r="DTJ223" s="15" t="s">
        <v>202</v>
      </c>
      <c r="DTK223" s="18"/>
      <c r="DTL223" s="18"/>
      <c r="DTM223" s="18"/>
      <c r="DTN223" s="15" t="s">
        <v>202</v>
      </c>
      <c r="DTO223" s="18"/>
      <c r="DTP223" s="18"/>
      <c r="DTQ223" s="18"/>
      <c r="DTR223" s="15" t="s">
        <v>202</v>
      </c>
      <c r="DTS223" s="18"/>
      <c r="DTT223" s="18"/>
      <c r="DTU223" s="18"/>
      <c r="DTV223" s="15" t="s">
        <v>202</v>
      </c>
      <c r="DTW223" s="18"/>
      <c r="DTX223" s="18"/>
      <c r="DTY223" s="18"/>
      <c r="DTZ223" s="15" t="s">
        <v>202</v>
      </c>
      <c r="DUA223" s="18"/>
      <c r="DUB223" s="18"/>
      <c r="DUC223" s="18"/>
      <c r="DUD223" s="15" t="s">
        <v>202</v>
      </c>
      <c r="DUE223" s="18"/>
      <c r="DUF223" s="18"/>
      <c r="DUG223" s="18"/>
      <c r="DUH223" s="15" t="s">
        <v>202</v>
      </c>
      <c r="DUI223" s="18"/>
      <c r="DUJ223" s="18"/>
      <c r="DUK223" s="18"/>
      <c r="DUL223" s="15" t="s">
        <v>202</v>
      </c>
      <c r="DUM223" s="18"/>
      <c r="DUN223" s="18"/>
      <c r="DUO223" s="18"/>
      <c r="DUP223" s="15" t="s">
        <v>202</v>
      </c>
      <c r="DUQ223" s="18"/>
      <c r="DUR223" s="18"/>
      <c r="DUS223" s="18"/>
      <c r="DUT223" s="15" t="s">
        <v>202</v>
      </c>
      <c r="DUU223" s="18"/>
      <c r="DUV223" s="18"/>
      <c r="DUW223" s="18"/>
      <c r="DUX223" s="15" t="s">
        <v>202</v>
      </c>
      <c r="DUY223" s="18"/>
      <c r="DUZ223" s="18"/>
      <c r="DVA223" s="18"/>
      <c r="DVB223" s="15" t="s">
        <v>202</v>
      </c>
      <c r="DVC223" s="18"/>
      <c r="DVD223" s="18"/>
      <c r="DVE223" s="18"/>
      <c r="DVF223" s="15" t="s">
        <v>202</v>
      </c>
      <c r="DVG223" s="18"/>
      <c r="DVH223" s="18"/>
      <c r="DVI223" s="18"/>
      <c r="DVJ223" s="15" t="s">
        <v>202</v>
      </c>
      <c r="DVK223" s="18"/>
      <c r="DVL223" s="18"/>
      <c r="DVM223" s="18"/>
      <c r="DVN223" s="15" t="s">
        <v>202</v>
      </c>
      <c r="DVO223" s="18"/>
      <c r="DVP223" s="18"/>
      <c r="DVQ223" s="18"/>
      <c r="DVR223" s="15" t="s">
        <v>202</v>
      </c>
      <c r="DVS223" s="18"/>
      <c r="DVT223" s="18"/>
      <c r="DVU223" s="18"/>
      <c r="DVV223" s="15" t="s">
        <v>202</v>
      </c>
      <c r="DVW223" s="18"/>
      <c r="DVX223" s="18"/>
      <c r="DVY223" s="18"/>
      <c r="DVZ223" s="15" t="s">
        <v>202</v>
      </c>
      <c r="DWA223" s="18"/>
      <c r="DWB223" s="18"/>
      <c r="DWC223" s="18"/>
      <c r="DWD223" s="15" t="s">
        <v>202</v>
      </c>
      <c r="DWE223" s="18"/>
      <c r="DWF223" s="18"/>
      <c r="DWG223" s="18"/>
      <c r="DWH223" s="15" t="s">
        <v>202</v>
      </c>
      <c r="DWI223" s="18"/>
      <c r="DWJ223" s="18"/>
      <c r="DWK223" s="18"/>
      <c r="DWL223" s="15" t="s">
        <v>202</v>
      </c>
      <c r="DWM223" s="18"/>
      <c r="DWN223" s="18"/>
      <c r="DWO223" s="18"/>
      <c r="DWP223" s="15" t="s">
        <v>202</v>
      </c>
      <c r="DWQ223" s="18"/>
      <c r="DWR223" s="18"/>
      <c r="DWS223" s="18"/>
      <c r="DWT223" s="15" t="s">
        <v>202</v>
      </c>
      <c r="DWU223" s="18"/>
      <c r="DWV223" s="18"/>
      <c r="DWW223" s="18"/>
      <c r="DWX223" s="15" t="s">
        <v>202</v>
      </c>
      <c r="DWY223" s="18"/>
      <c r="DWZ223" s="18"/>
      <c r="DXA223" s="18"/>
      <c r="DXB223" s="15" t="s">
        <v>202</v>
      </c>
      <c r="DXC223" s="18"/>
      <c r="DXD223" s="18"/>
      <c r="DXE223" s="18"/>
      <c r="DXF223" s="15" t="s">
        <v>202</v>
      </c>
      <c r="DXG223" s="18"/>
      <c r="DXH223" s="18"/>
      <c r="DXI223" s="18"/>
      <c r="DXJ223" s="15" t="s">
        <v>202</v>
      </c>
      <c r="DXK223" s="18"/>
      <c r="DXL223" s="18"/>
      <c r="DXM223" s="18"/>
      <c r="DXN223" s="15" t="s">
        <v>202</v>
      </c>
      <c r="DXO223" s="18"/>
      <c r="DXP223" s="18"/>
      <c r="DXQ223" s="18"/>
      <c r="DXR223" s="15" t="s">
        <v>202</v>
      </c>
      <c r="DXS223" s="18"/>
      <c r="DXT223" s="18"/>
      <c r="DXU223" s="18"/>
      <c r="DXV223" s="15" t="s">
        <v>202</v>
      </c>
      <c r="DXW223" s="18"/>
      <c r="DXX223" s="18"/>
      <c r="DXY223" s="18"/>
      <c r="DXZ223" s="15" t="s">
        <v>202</v>
      </c>
      <c r="DYA223" s="18"/>
      <c r="DYB223" s="18"/>
      <c r="DYC223" s="18"/>
      <c r="DYD223" s="15" t="s">
        <v>202</v>
      </c>
      <c r="DYE223" s="18"/>
      <c r="DYF223" s="18"/>
      <c r="DYG223" s="18"/>
      <c r="DYH223" s="15" t="s">
        <v>202</v>
      </c>
      <c r="DYI223" s="18"/>
      <c r="DYJ223" s="18"/>
      <c r="DYK223" s="18"/>
      <c r="DYL223" s="15" t="s">
        <v>202</v>
      </c>
      <c r="DYM223" s="18"/>
      <c r="DYN223" s="18"/>
      <c r="DYO223" s="18"/>
      <c r="DYP223" s="15" t="s">
        <v>202</v>
      </c>
      <c r="DYQ223" s="18"/>
      <c r="DYR223" s="18"/>
      <c r="DYS223" s="18"/>
      <c r="DYT223" s="15" t="s">
        <v>202</v>
      </c>
      <c r="DYU223" s="18"/>
      <c r="DYV223" s="18"/>
      <c r="DYW223" s="18"/>
      <c r="DYX223" s="15" t="s">
        <v>202</v>
      </c>
      <c r="DYY223" s="18"/>
      <c r="DYZ223" s="18"/>
      <c r="DZA223" s="18"/>
      <c r="DZB223" s="15" t="s">
        <v>202</v>
      </c>
      <c r="DZC223" s="18"/>
      <c r="DZD223" s="18"/>
      <c r="DZE223" s="18"/>
      <c r="DZF223" s="15" t="s">
        <v>202</v>
      </c>
      <c r="DZG223" s="18"/>
      <c r="DZH223" s="18"/>
      <c r="DZI223" s="18"/>
      <c r="DZJ223" s="15" t="s">
        <v>202</v>
      </c>
      <c r="DZK223" s="18"/>
      <c r="DZL223" s="18"/>
      <c r="DZM223" s="18"/>
      <c r="DZN223" s="15" t="s">
        <v>202</v>
      </c>
      <c r="DZO223" s="18"/>
      <c r="DZP223" s="18"/>
      <c r="DZQ223" s="18"/>
      <c r="DZR223" s="15" t="s">
        <v>202</v>
      </c>
      <c r="DZS223" s="18"/>
      <c r="DZT223" s="18"/>
      <c r="DZU223" s="18"/>
      <c r="DZV223" s="15" t="s">
        <v>202</v>
      </c>
      <c r="DZW223" s="18"/>
      <c r="DZX223" s="18"/>
      <c r="DZY223" s="18"/>
      <c r="DZZ223" s="15" t="s">
        <v>202</v>
      </c>
      <c r="EAA223" s="18"/>
      <c r="EAB223" s="18"/>
      <c r="EAC223" s="18"/>
      <c r="EAD223" s="15" t="s">
        <v>202</v>
      </c>
      <c r="EAE223" s="18"/>
      <c r="EAF223" s="18"/>
      <c r="EAG223" s="18"/>
      <c r="EAH223" s="15" t="s">
        <v>202</v>
      </c>
      <c r="EAI223" s="18"/>
      <c r="EAJ223" s="18"/>
      <c r="EAK223" s="18"/>
      <c r="EAL223" s="15" t="s">
        <v>202</v>
      </c>
      <c r="EAM223" s="18"/>
      <c r="EAN223" s="18"/>
      <c r="EAO223" s="18"/>
      <c r="EAP223" s="15" t="s">
        <v>202</v>
      </c>
      <c r="EAQ223" s="18"/>
      <c r="EAR223" s="18"/>
      <c r="EAS223" s="18"/>
      <c r="EAT223" s="15" t="s">
        <v>202</v>
      </c>
      <c r="EAU223" s="18"/>
      <c r="EAV223" s="18"/>
      <c r="EAW223" s="18"/>
      <c r="EAX223" s="15" t="s">
        <v>202</v>
      </c>
      <c r="EAY223" s="18"/>
      <c r="EAZ223" s="18"/>
      <c r="EBA223" s="18"/>
      <c r="EBB223" s="15" t="s">
        <v>202</v>
      </c>
      <c r="EBC223" s="18"/>
      <c r="EBD223" s="18"/>
      <c r="EBE223" s="18"/>
      <c r="EBF223" s="15" t="s">
        <v>202</v>
      </c>
      <c r="EBG223" s="18"/>
      <c r="EBH223" s="18"/>
      <c r="EBI223" s="18"/>
      <c r="EBJ223" s="15" t="s">
        <v>202</v>
      </c>
      <c r="EBK223" s="18"/>
      <c r="EBL223" s="18"/>
      <c r="EBM223" s="18"/>
      <c r="EBN223" s="15" t="s">
        <v>202</v>
      </c>
      <c r="EBO223" s="18"/>
      <c r="EBP223" s="18"/>
      <c r="EBQ223" s="18"/>
      <c r="EBR223" s="15" t="s">
        <v>202</v>
      </c>
      <c r="EBS223" s="18"/>
      <c r="EBT223" s="18"/>
      <c r="EBU223" s="18"/>
      <c r="EBV223" s="15" t="s">
        <v>202</v>
      </c>
      <c r="EBW223" s="18"/>
      <c r="EBX223" s="18"/>
      <c r="EBY223" s="18"/>
      <c r="EBZ223" s="15" t="s">
        <v>202</v>
      </c>
      <c r="ECA223" s="18"/>
      <c r="ECB223" s="18"/>
      <c r="ECC223" s="18"/>
      <c r="ECD223" s="15" t="s">
        <v>202</v>
      </c>
      <c r="ECE223" s="18"/>
      <c r="ECF223" s="18"/>
      <c r="ECG223" s="18"/>
      <c r="ECH223" s="15" t="s">
        <v>202</v>
      </c>
      <c r="ECI223" s="18"/>
      <c r="ECJ223" s="18"/>
      <c r="ECK223" s="18"/>
      <c r="ECL223" s="15" t="s">
        <v>202</v>
      </c>
      <c r="ECM223" s="18"/>
      <c r="ECN223" s="18"/>
      <c r="ECO223" s="18"/>
      <c r="ECP223" s="15" t="s">
        <v>202</v>
      </c>
      <c r="ECQ223" s="18"/>
      <c r="ECR223" s="18"/>
      <c r="ECS223" s="18"/>
      <c r="ECT223" s="15" t="s">
        <v>202</v>
      </c>
      <c r="ECU223" s="18"/>
      <c r="ECV223" s="18"/>
      <c r="ECW223" s="18"/>
      <c r="ECX223" s="15" t="s">
        <v>202</v>
      </c>
      <c r="ECY223" s="18"/>
      <c r="ECZ223" s="18"/>
      <c r="EDA223" s="18"/>
      <c r="EDB223" s="15" t="s">
        <v>202</v>
      </c>
      <c r="EDC223" s="18"/>
      <c r="EDD223" s="18"/>
      <c r="EDE223" s="18"/>
      <c r="EDF223" s="15" t="s">
        <v>202</v>
      </c>
      <c r="EDG223" s="18"/>
      <c r="EDH223" s="18"/>
      <c r="EDI223" s="18"/>
      <c r="EDJ223" s="15" t="s">
        <v>202</v>
      </c>
      <c r="EDK223" s="18"/>
      <c r="EDL223" s="18"/>
      <c r="EDM223" s="18"/>
      <c r="EDN223" s="15" t="s">
        <v>202</v>
      </c>
      <c r="EDO223" s="18"/>
      <c r="EDP223" s="18"/>
      <c r="EDQ223" s="18"/>
      <c r="EDR223" s="15" t="s">
        <v>202</v>
      </c>
      <c r="EDS223" s="18"/>
      <c r="EDT223" s="18"/>
      <c r="EDU223" s="18"/>
      <c r="EDV223" s="15" t="s">
        <v>202</v>
      </c>
      <c r="EDW223" s="18"/>
      <c r="EDX223" s="18"/>
      <c r="EDY223" s="18"/>
      <c r="EDZ223" s="15" t="s">
        <v>202</v>
      </c>
      <c r="EEA223" s="18"/>
      <c r="EEB223" s="18"/>
      <c r="EEC223" s="18"/>
      <c r="EED223" s="15" t="s">
        <v>202</v>
      </c>
      <c r="EEE223" s="18"/>
      <c r="EEF223" s="18"/>
      <c r="EEG223" s="18"/>
      <c r="EEH223" s="15" t="s">
        <v>202</v>
      </c>
      <c r="EEI223" s="18"/>
      <c r="EEJ223" s="18"/>
      <c r="EEK223" s="18"/>
      <c r="EEL223" s="15" t="s">
        <v>202</v>
      </c>
      <c r="EEM223" s="18"/>
      <c r="EEN223" s="18"/>
      <c r="EEO223" s="18"/>
      <c r="EEP223" s="15" t="s">
        <v>202</v>
      </c>
      <c r="EEQ223" s="18"/>
      <c r="EER223" s="18"/>
      <c r="EES223" s="18"/>
      <c r="EET223" s="15" t="s">
        <v>202</v>
      </c>
      <c r="EEU223" s="18"/>
      <c r="EEV223" s="18"/>
      <c r="EEW223" s="18"/>
      <c r="EEX223" s="15" t="s">
        <v>202</v>
      </c>
      <c r="EEY223" s="18"/>
      <c r="EEZ223" s="18"/>
      <c r="EFA223" s="18"/>
      <c r="EFB223" s="15" t="s">
        <v>202</v>
      </c>
      <c r="EFC223" s="18"/>
      <c r="EFD223" s="18"/>
      <c r="EFE223" s="18"/>
      <c r="EFF223" s="15" t="s">
        <v>202</v>
      </c>
      <c r="EFG223" s="18"/>
      <c r="EFH223" s="18"/>
      <c r="EFI223" s="18"/>
      <c r="EFJ223" s="15" t="s">
        <v>202</v>
      </c>
      <c r="EFK223" s="18"/>
      <c r="EFL223" s="18"/>
      <c r="EFM223" s="18"/>
      <c r="EFN223" s="15" t="s">
        <v>202</v>
      </c>
      <c r="EFO223" s="18"/>
      <c r="EFP223" s="18"/>
      <c r="EFQ223" s="18"/>
      <c r="EFR223" s="15" t="s">
        <v>202</v>
      </c>
      <c r="EFS223" s="18"/>
      <c r="EFT223" s="18"/>
      <c r="EFU223" s="18"/>
      <c r="EFV223" s="15" t="s">
        <v>202</v>
      </c>
      <c r="EFW223" s="18"/>
      <c r="EFX223" s="18"/>
      <c r="EFY223" s="18"/>
      <c r="EFZ223" s="15" t="s">
        <v>202</v>
      </c>
      <c r="EGA223" s="18"/>
      <c r="EGB223" s="18"/>
      <c r="EGC223" s="18"/>
      <c r="EGD223" s="15" t="s">
        <v>202</v>
      </c>
      <c r="EGE223" s="18"/>
      <c r="EGF223" s="18"/>
      <c r="EGG223" s="18"/>
      <c r="EGH223" s="15" t="s">
        <v>202</v>
      </c>
      <c r="EGI223" s="18"/>
      <c r="EGJ223" s="18"/>
      <c r="EGK223" s="18"/>
      <c r="EGL223" s="15" t="s">
        <v>202</v>
      </c>
      <c r="EGM223" s="18"/>
      <c r="EGN223" s="18"/>
      <c r="EGO223" s="18"/>
      <c r="EGP223" s="15" t="s">
        <v>202</v>
      </c>
      <c r="EGQ223" s="18"/>
      <c r="EGR223" s="18"/>
      <c r="EGS223" s="18"/>
      <c r="EGT223" s="15" t="s">
        <v>202</v>
      </c>
      <c r="EGU223" s="18"/>
      <c r="EGV223" s="18"/>
      <c r="EGW223" s="18"/>
      <c r="EGX223" s="15" t="s">
        <v>202</v>
      </c>
      <c r="EGY223" s="18"/>
      <c r="EGZ223" s="18"/>
      <c r="EHA223" s="18"/>
      <c r="EHB223" s="15" t="s">
        <v>202</v>
      </c>
      <c r="EHC223" s="18"/>
      <c r="EHD223" s="18"/>
      <c r="EHE223" s="18"/>
      <c r="EHF223" s="15" t="s">
        <v>202</v>
      </c>
      <c r="EHG223" s="18"/>
      <c r="EHH223" s="18"/>
      <c r="EHI223" s="18"/>
      <c r="EHJ223" s="15" t="s">
        <v>202</v>
      </c>
      <c r="EHK223" s="18"/>
      <c r="EHL223" s="18"/>
      <c r="EHM223" s="18"/>
      <c r="EHN223" s="15" t="s">
        <v>202</v>
      </c>
      <c r="EHO223" s="18"/>
      <c r="EHP223" s="18"/>
      <c r="EHQ223" s="18"/>
      <c r="EHR223" s="15" t="s">
        <v>202</v>
      </c>
      <c r="EHS223" s="18"/>
      <c r="EHT223" s="18"/>
      <c r="EHU223" s="18"/>
      <c r="EHV223" s="15" t="s">
        <v>202</v>
      </c>
      <c r="EHW223" s="18"/>
      <c r="EHX223" s="18"/>
      <c r="EHY223" s="18"/>
      <c r="EHZ223" s="15" t="s">
        <v>202</v>
      </c>
      <c r="EIA223" s="18"/>
      <c r="EIB223" s="18"/>
      <c r="EIC223" s="18"/>
      <c r="EID223" s="15" t="s">
        <v>202</v>
      </c>
      <c r="EIE223" s="18"/>
      <c r="EIF223" s="18"/>
      <c r="EIG223" s="18"/>
      <c r="EIH223" s="15" t="s">
        <v>202</v>
      </c>
      <c r="EII223" s="18"/>
      <c r="EIJ223" s="18"/>
      <c r="EIK223" s="18"/>
      <c r="EIL223" s="15" t="s">
        <v>202</v>
      </c>
      <c r="EIM223" s="18"/>
      <c r="EIN223" s="18"/>
      <c r="EIO223" s="18"/>
      <c r="EIP223" s="15" t="s">
        <v>202</v>
      </c>
      <c r="EIQ223" s="18"/>
      <c r="EIR223" s="18"/>
      <c r="EIS223" s="18"/>
      <c r="EIT223" s="15" t="s">
        <v>202</v>
      </c>
      <c r="EIU223" s="18"/>
      <c r="EIV223" s="18"/>
      <c r="EIW223" s="18"/>
      <c r="EIX223" s="15" t="s">
        <v>202</v>
      </c>
      <c r="EIY223" s="18"/>
      <c r="EIZ223" s="18"/>
      <c r="EJA223" s="18"/>
      <c r="EJB223" s="15" t="s">
        <v>202</v>
      </c>
      <c r="EJC223" s="18"/>
      <c r="EJD223" s="18"/>
      <c r="EJE223" s="18"/>
      <c r="EJF223" s="15" t="s">
        <v>202</v>
      </c>
      <c r="EJG223" s="18"/>
      <c r="EJH223" s="18"/>
      <c r="EJI223" s="18"/>
      <c r="EJJ223" s="15" t="s">
        <v>202</v>
      </c>
      <c r="EJK223" s="18"/>
      <c r="EJL223" s="18"/>
      <c r="EJM223" s="18"/>
      <c r="EJN223" s="15" t="s">
        <v>202</v>
      </c>
      <c r="EJO223" s="18"/>
      <c r="EJP223" s="18"/>
      <c r="EJQ223" s="18"/>
      <c r="EJR223" s="15" t="s">
        <v>202</v>
      </c>
      <c r="EJS223" s="18"/>
      <c r="EJT223" s="18"/>
      <c r="EJU223" s="18"/>
      <c r="EJV223" s="15" t="s">
        <v>202</v>
      </c>
      <c r="EJW223" s="18"/>
      <c r="EJX223" s="18"/>
      <c r="EJY223" s="18"/>
      <c r="EJZ223" s="15" t="s">
        <v>202</v>
      </c>
      <c r="EKA223" s="18"/>
      <c r="EKB223" s="18"/>
      <c r="EKC223" s="18"/>
      <c r="EKD223" s="15" t="s">
        <v>202</v>
      </c>
      <c r="EKE223" s="18"/>
      <c r="EKF223" s="18"/>
      <c r="EKG223" s="18"/>
      <c r="EKH223" s="15" t="s">
        <v>202</v>
      </c>
      <c r="EKI223" s="18"/>
      <c r="EKJ223" s="18"/>
      <c r="EKK223" s="18"/>
      <c r="EKL223" s="15" t="s">
        <v>202</v>
      </c>
      <c r="EKM223" s="18"/>
      <c r="EKN223" s="18"/>
      <c r="EKO223" s="18"/>
      <c r="EKP223" s="15" t="s">
        <v>202</v>
      </c>
      <c r="EKQ223" s="18"/>
      <c r="EKR223" s="18"/>
      <c r="EKS223" s="18"/>
      <c r="EKT223" s="15" t="s">
        <v>202</v>
      </c>
      <c r="EKU223" s="18"/>
      <c r="EKV223" s="18"/>
      <c r="EKW223" s="18"/>
      <c r="EKX223" s="15" t="s">
        <v>202</v>
      </c>
      <c r="EKY223" s="18"/>
      <c r="EKZ223" s="18"/>
      <c r="ELA223" s="18"/>
      <c r="ELB223" s="15" t="s">
        <v>202</v>
      </c>
      <c r="ELC223" s="18"/>
      <c r="ELD223" s="18"/>
      <c r="ELE223" s="18"/>
      <c r="ELF223" s="15" t="s">
        <v>202</v>
      </c>
      <c r="ELG223" s="18"/>
      <c r="ELH223" s="18"/>
      <c r="ELI223" s="18"/>
      <c r="ELJ223" s="15" t="s">
        <v>202</v>
      </c>
      <c r="ELK223" s="18"/>
      <c r="ELL223" s="18"/>
      <c r="ELM223" s="18"/>
      <c r="ELN223" s="15" t="s">
        <v>202</v>
      </c>
      <c r="ELO223" s="18"/>
      <c r="ELP223" s="18"/>
      <c r="ELQ223" s="18"/>
      <c r="ELR223" s="15" t="s">
        <v>202</v>
      </c>
      <c r="ELS223" s="18"/>
      <c r="ELT223" s="18"/>
      <c r="ELU223" s="18"/>
      <c r="ELV223" s="15" t="s">
        <v>202</v>
      </c>
      <c r="ELW223" s="18"/>
      <c r="ELX223" s="18"/>
      <c r="ELY223" s="18"/>
      <c r="ELZ223" s="15" t="s">
        <v>202</v>
      </c>
      <c r="EMA223" s="18"/>
      <c r="EMB223" s="18"/>
      <c r="EMC223" s="18"/>
      <c r="EMD223" s="15" t="s">
        <v>202</v>
      </c>
      <c r="EME223" s="18"/>
      <c r="EMF223" s="18"/>
      <c r="EMG223" s="18"/>
      <c r="EMH223" s="15" t="s">
        <v>202</v>
      </c>
      <c r="EMI223" s="18"/>
      <c r="EMJ223" s="18"/>
      <c r="EMK223" s="18"/>
      <c r="EML223" s="15" t="s">
        <v>202</v>
      </c>
      <c r="EMM223" s="18"/>
      <c r="EMN223" s="18"/>
      <c r="EMO223" s="18"/>
      <c r="EMP223" s="15" t="s">
        <v>202</v>
      </c>
      <c r="EMQ223" s="18"/>
      <c r="EMR223" s="18"/>
      <c r="EMS223" s="18"/>
      <c r="EMT223" s="15" t="s">
        <v>202</v>
      </c>
      <c r="EMU223" s="18"/>
      <c r="EMV223" s="18"/>
      <c r="EMW223" s="18"/>
      <c r="EMX223" s="15" t="s">
        <v>202</v>
      </c>
      <c r="EMY223" s="18"/>
      <c r="EMZ223" s="18"/>
      <c r="ENA223" s="18"/>
      <c r="ENB223" s="15" t="s">
        <v>202</v>
      </c>
      <c r="ENC223" s="18"/>
      <c r="END223" s="18"/>
      <c r="ENE223" s="18"/>
      <c r="ENF223" s="15" t="s">
        <v>202</v>
      </c>
      <c r="ENG223" s="18"/>
      <c r="ENH223" s="18"/>
      <c r="ENI223" s="18"/>
      <c r="ENJ223" s="15" t="s">
        <v>202</v>
      </c>
      <c r="ENK223" s="18"/>
      <c r="ENL223" s="18"/>
      <c r="ENM223" s="18"/>
      <c r="ENN223" s="15" t="s">
        <v>202</v>
      </c>
      <c r="ENO223" s="18"/>
      <c r="ENP223" s="18"/>
      <c r="ENQ223" s="18"/>
      <c r="ENR223" s="15" t="s">
        <v>202</v>
      </c>
      <c r="ENS223" s="18"/>
      <c r="ENT223" s="18"/>
      <c r="ENU223" s="18"/>
      <c r="ENV223" s="15" t="s">
        <v>202</v>
      </c>
      <c r="ENW223" s="18"/>
      <c r="ENX223" s="18"/>
      <c r="ENY223" s="18"/>
      <c r="ENZ223" s="15" t="s">
        <v>202</v>
      </c>
      <c r="EOA223" s="18"/>
      <c r="EOB223" s="18"/>
      <c r="EOC223" s="18"/>
      <c r="EOD223" s="15" t="s">
        <v>202</v>
      </c>
      <c r="EOE223" s="18"/>
      <c r="EOF223" s="18"/>
      <c r="EOG223" s="18"/>
      <c r="EOH223" s="15" t="s">
        <v>202</v>
      </c>
      <c r="EOI223" s="18"/>
      <c r="EOJ223" s="18"/>
      <c r="EOK223" s="18"/>
      <c r="EOL223" s="15" t="s">
        <v>202</v>
      </c>
      <c r="EOM223" s="18"/>
      <c r="EON223" s="18"/>
      <c r="EOO223" s="18"/>
      <c r="EOP223" s="15" t="s">
        <v>202</v>
      </c>
      <c r="EOQ223" s="18"/>
      <c r="EOR223" s="18"/>
      <c r="EOS223" s="18"/>
      <c r="EOT223" s="15" t="s">
        <v>202</v>
      </c>
      <c r="EOU223" s="18"/>
      <c r="EOV223" s="18"/>
      <c r="EOW223" s="18"/>
      <c r="EOX223" s="15" t="s">
        <v>202</v>
      </c>
      <c r="EOY223" s="18"/>
      <c r="EOZ223" s="18"/>
      <c r="EPA223" s="18"/>
      <c r="EPB223" s="15" t="s">
        <v>202</v>
      </c>
      <c r="EPC223" s="18"/>
      <c r="EPD223" s="18"/>
      <c r="EPE223" s="18"/>
      <c r="EPF223" s="15" t="s">
        <v>202</v>
      </c>
      <c r="EPG223" s="18"/>
      <c r="EPH223" s="18"/>
      <c r="EPI223" s="18"/>
      <c r="EPJ223" s="15" t="s">
        <v>202</v>
      </c>
      <c r="EPK223" s="18"/>
      <c r="EPL223" s="18"/>
      <c r="EPM223" s="18"/>
      <c r="EPN223" s="15" t="s">
        <v>202</v>
      </c>
      <c r="EPO223" s="18"/>
      <c r="EPP223" s="18"/>
      <c r="EPQ223" s="18"/>
      <c r="EPR223" s="15" t="s">
        <v>202</v>
      </c>
      <c r="EPS223" s="18"/>
      <c r="EPT223" s="18"/>
      <c r="EPU223" s="18"/>
      <c r="EPV223" s="15" t="s">
        <v>202</v>
      </c>
      <c r="EPW223" s="18"/>
      <c r="EPX223" s="18"/>
      <c r="EPY223" s="18"/>
      <c r="EPZ223" s="15" t="s">
        <v>202</v>
      </c>
      <c r="EQA223" s="18"/>
      <c r="EQB223" s="18"/>
      <c r="EQC223" s="18"/>
      <c r="EQD223" s="15" t="s">
        <v>202</v>
      </c>
      <c r="EQE223" s="18"/>
      <c r="EQF223" s="18"/>
      <c r="EQG223" s="18"/>
      <c r="EQH223" s="15" t="s">
        <v>202</v>
      </c>
      <c r="EQI223" s="18"/>
      <c r="EQJ223" s="18"/>
      <c r="EQK223" s="18"/>
      <c r="EQL223" s="15" t="s">
        <v>202</v>
      </c>
      <c r="EQM223" s="18"/>
      <c r="EQN223" s="18"/>
      <c r="EQO223" s="18"/>
      <c r="EQP223" s="15" t="s">
        <v>202</v>
      </c>
      <c r="EQQ223" s="18"/>
      <c r="EQR223" s="18"/>
      <c r="EQS223" s="18"/>
      <c r="EQT223" s="15" t="s">
        <v>202</v>
      </c>
      <c r="EQU223" s="18"/>
      <c r="EQV223" s="18"/>
      <c r="EQW223" s="18"/>
      <c r="EQX223" s="15" t="s">
        <v>202</v>
      </c>
      <c r="EQY223" s="18"/>
      <c r="EQZ223" s="18"/>
      <c r="ERA223" s="18"/>
      <c r="ERB223" s="15" t="s">
        <v>202</v>
      </c>
      <c r="ERC223" s="18"/>
      <c r="ERD223" s="18"/>
      <c r="ERE223" s="18"/>
      <c r="ERF223" s="15" t="s">
        <v>202</v>
      </c>
      <c r="ERG223" s="18"/>
      <c r="ERH223" s="18"/>
      <c r="ERI223" s="18"/>
      <c r="ERJ223" s="15" t="s">
        <v>202</v>
      </c>
      <c r="ERK223" s="18"/>
      <c r="ERL223" s="18"/>
      <c r="ERM223" s="18"/>
      <c r="ERN223" s="15" t="s">
        <v>202</v>
      </c>
      <c r="ERO223" s="18"/>
      <c r="ERP223" s="18"/>
      <c r="ERQ223" s="18"/>
      <c r="ERR223" s="15" t="s">
        <v>202</v>
      </c>
      <c r="ERS223" s="18"/>
      <c r="ERT223" s="18"/>
      <c r="ERU223" s="18"/>
      <c r="ERV223" s="15" t="s">
        <v>202</v>
      </c>
      <c r="ERW223" s="18"/>
      <c r="ERX223" s="18"/>
      <c r="ERY223" s="18"/>
      <c r="ERZ223" s="15" t="s">
        <v>202</v>
      </c>
      <c r="ESA223" s="18"/>
      <c r="ESB223" s="18"/>
      <c r="ESC223" s="18"/>
      <c r="ESD223" s="15" t="s">
        <v>202</v>
      </c>
      <c r="ESE223" s="18"/>
      <c r="ESF223" s="18"/>
      <c r="ESG223" s="18"/>
      <c r="ESH223" s="15" t="s">
        <v>202</v>
      </c>
      <c r="ESI223" s="18"/>
      <c r="ESJ223" s="18"/>
      <c r="ESK223" s="18"/>
      <c r="ESL223" s="15" t="s">
        <v>202</v>
      </c>
      <c r="ESM223" s="18"/>
      <c r="ESN223" s="18"/>
      <c r="ESO223" s="18"/>
      <c r="ESP223" s="15" t="s">
        <v>202</v>
      </c>
      <c r="ESQ223" s="18"/>
      <c r="ESR223" s="18"/>
      <c r="ESS223" s="18"/>
      <c r="EST223" s="15" t="s">
        <v>202</v>
      </c>
      <c r="ESU223" s="18"/>
      <c r="ESV223" s="18"/>
      <c r="ESW223" s="18"/>
      <c r="ESX223" s="15" t="s">
        <v>202</v>
      </c>
      <c r="ESY223" s="18"/>
      <c r="ESZ223" s="18"/>
      <c r="ETA223" s="18"/>
      <c r="ETB223" s="15" t="s">
        <v>202</v>
      </c>
      <c r="ETC223" s="18"/>
      <c r="ETD223" s="18"/>
      <c r="ETE223" s="18"/>
      <c r="ETF223" s="15" t="s">
        <v>202</v>
      </c>
      <c r="ETG223" s="18"/>
      <c r="ETH223" s="18"/>
      <c r="ETI223" s="18"/>
      <c r="ETJ223" s="15" t="s">
        <v>202</v>
      </c>
      <c r="ETK223" s="18"/>
      <c r="ETL223" s="18"/>
      <c r="ETM223" s="18"/>
      <c r="ETN223" s="15" t="s">
        <v>202</v>
      </c>
      <c r="ETO223" s="18"/>
      <c r="ETP223" s="18"/>
      <c r="ETQ223" s="18"/>
      <c r="ETR223" s="15" t="s">
        <v>202</v>
      </c>
      <c r="ETS223" s="18"/>
      <c r="ETT223" s="18"/>
      <c r="ETU223" s="18"/>
      <c r="ETV223" s="15" t="s">
        <v>202</v>
      </c>
      <c r="ETW223" s="18"/>
      <c r="ETX223" s="18"/>
      <c r="ETY223" s="18"/>
      <c r="ETZ223" s="15" t="s">
        <v>202</v>
      </c>
      <c r="EUA223" s="18"/>
      <c r="EUB223" s="18"/>
      <c r="EUC223" s="18"/>
      <c r="EUD223" s="15" t="s">
        <v>202</v>
      </c>
      <c r="EUE223" s="18"/>
      <c r="EUF223" s="18"/>
      <c r="EUG223" s="18"/>
      <c r="EUH223" s="15" t="s">
        <v>202</v>
      </c>
      <c r="EUI223" s="18"/>
      <c r="EUJ223" s="18"/>
      <c r="EUK223" s="18"/>
      <c r="EUL223" s="15" t="s">
        <v>202</v>
      </c>
      <c r="EUM223" s="18"/>
      <c r="EUN223" s="18"/>
      <c r="EUO223" s="18"/>
      <c r="EUP223" s="15" t="s">
        <v>202</v>
      </c>
      <c r="EUQ223" s="18"/>
      <c r="EUR223" s="18"/>
      <c r="EUS223" s="18"/>
      <c r="EUT223" s="15" t="s">
        <v>202</v>
      </c>
      <c r="EUU223" s="18"/>
      <c r="EUV223" s="18"/>
      <c r="EUW223" s="18"/>
      <c r="EUX223" s="15" t="s">
        <v>202</v>
      </c>
      <c r="EUY223" s="18"/>
      <c r="EUZ223" s="18"/>
      <c r="EVA223" s="18"/>
      <c r="EVB223" s="15" t="s">
        <v>202</v>
      </c>
      <c r="EVC223" s="18"/>
      <c r="EVD223" s="18"/>
      <c r="EVE223" s="18"/>
      <c r="EVF223" s="15" t="s">
        <v>202</v>
      </c>
      <c r="EVG223" s="18"/>
      <c r="EVH223" s="18"/>
      <c r="EVI223" s="18"/>
      <c r="EVJ223" s="15" t="s">
        <v>202</v>
      </c>
      <c r="EVK223" s="18"/>
      <c r="EVL223" s="18"/>
      <c r="EVM223" s="18"/>
      <c r="EVN223" s="15" t="s">
        <v>202</v>
      </c>
      <c r="EVO223" s="18"/>
      <c r="EVP223" s="18"/>
      <c r="EVQ223" s="18"/>
      <c r="EVR223" s="15" t="s">
        <v>202</v>
      </c>
      <c r="EVS223" s="18"/>
      <c r="EVT223" s="18"/>
      <c r="EVU223" s="18"/>
      <c r="EVV223" s="15" t="s">
        <v>202</v>
      </c>
      <c r="EVW223" s="18"/>
      <c r="EVX223" s="18"/>
      <c r="EVY223" s="18"/>
      <c r="EVZ223" s="15" t="s">
        <v>202</v>
      </c>
      <c r="EWA223" s="18"/>
      <c r="EWB223" s="18"/>
      <c r="EWC223" s="18"/>
      <c r="EWD223" s="15" t="s">
        <v>202</v>
      </c>
      <c r="EWE223" s="18"/>
      <c r="EWF223" s="18"/>
      <c r="EWG223" s="18"/>
      <c r="EWH223" s="15" t="s">
        <v>202</v>
      </c>
      <c r="EWI223" s="18"/>
      <c r="EWJ223" s="18"/>
      <c r="EWK223" s="18"/>
      <c r="EWL223" s="15" t="s">
        <v>202</v>
      </c>
      <c r="EWM223" s="18"/>
      <c r="EWN223" s="18"/>
      <c r="EWO223" s="18"/>
      <c r="EWP223" s="15" t="s">
        <v>202</v>
      </c>
      <c r="EWQ223" s="18"/>
      <c r="EWR223" s="18"/>
      <c r="EWS223" s="18"/>
      <c r="EWT223" s="15" t="s">
        <v>202</v>
      </c>
      <c r="EWU223" s="18"/>
      <c r="EWV223" s="18"/>
      <c r="EWW223" s="18"/>
      <c r="EWX223" s="15" t="s">
        <v>202</v>
      </c>
      <c r="EWY223" s="18"/>
      <c r="EWZ223" s="18"/>
      <c r="EXA223" s="18"/>
      <c r="EXB223" s="15" t="s">
        <v>202</v>
      </c>
      <c r="EXC223" s="18"/>
      <c r="EXD223" s="18"/>
      <c r="EXE223" s="18"/>
      <c r="EXF223" s="15" t="s">
        <v>202</v>
      </c>
      <c r="EXG223" s="18"/>
      <c r="EXH223" s="18"/>
      <c r="EXI223" s="18"/>
      <c r="EXJ223" s="15" t="s">
        <v>202</v>
      </c>
      <c r="EXK223" s="18"/>
      <c r="EXL223" s="18"/>
      <c r="EXM223" s="18"/>
      <c r="EXN223" s="15" t="s">
        <v>202</v>
      </c>
      <c r="EXO223" s="18"/>
      <c r="EXP223" s="18"/>
      <c r="EXQ223" s="18"/>
      <c r="EXR223" s="15" t="s">
        <v>202</v>
      </c>
      <c r="EXS223" s="18"/>
      <c r="EXT223" s="18"/>
      <c r="EXU223" s="18"/>
      <c r="EXV223" s="15" t="s">
        <v>202</v>
      </c>
      <c r="EXW223" s="18"/>
      <c r="EXX223" s="18"/>
      <c r="EXY223" s="18"/>
      <c r="EXZ223" s="15" t="s">
        <v>202</v>
      </c>
      <c r="EYA223" s="18"/>
      <c r="EYB223" s="18"/>
      <c r="EYC223" s="18"/>
      <c r="EYD223" s="15" t="s">
        <v>202</v>
      </c>
      <c r="EYE223" s="18"/>
      <c r="EYF223" s="18"/>
      <c r="EYG223" s="18"/>
      <c r="EYH223" s="15" t="s">
        <v>202</v>
      </c>
      <c r="EYI223" s="18"/>
      <c r="EYJ223" s="18"/>
      <c r="EYK223" s="18"/>
      <c r="EYL223" s="15" t="s">
        <v>202</v>
      </c>
      <c r="EYM223" s="18"/>
      <c r="EYN223" s="18"/>
      <c r="EYO223" s="18"/>
      <c r="EYP223" s="15" t="s">
        <v>202</v>
      </c>
      <c r="EYQ223" s="18"/>
      <c r="EYR223" s="18"/>
      <c r="EYS223" s="18"/>
      <c r="EYT223" s="15" t="s">
        <v>202</v>
      </c>
      <c r="EYU223" s="18"/>
      <c r="EYV223" s="18"/>
      <c r="EYW223" s="18"/>
      <c r="EYX223" s="15" t="s">
        <v>202</v>
      </c>
      <c r="EYY223" s="18"/>
      <c r="EYZ223" s="18"/>
      <c r="EZA223" s="18"/>
      <c r="EZB223" s="15" t="s">
        <v>202</v>
      </c>
      <c r="EZC223" s="18"/>
      <c r="EZD223" s="18"/>
      <c r="EZE223" s="18"/>
      <c r="EZF223" s="15" t="s">
        <v>202</v>
      </c>
      <c r="EZG223" s="18"/>
      <c r="EZH223" s="18"/>
      <c r="EZI223" s="18"/>
      <c r="EZJ223" s="15" t="s">
        <v>202</v>
      </c>
      <c r="EZK223" s="18"/>
      <c r="EZL223" s="18"/>
      <c r="EZM223" s="18"/>
      <c r="EZN223" s="15" t="s">
        <v>202</v>
      </c>
      <c r="EZO223" s="18"/>
      <c r="EZP223" s="18"/>
      <c r="EZQ223" s="18"/>
      <c r="EZR223" s="15" t="s">
        <v>202</v>
      </c>
      <c r="EZS223" s="18"/>
      <c r="EZT223" s="18"/>
      <c r="EZU223" s="18"/>
      <c r="EZV223" s="15" t="s">
        <v>202</v>
      </c>
      <c r="EZW223" s="18"/>
      <c r="EZX223" s="18"/>
      <c r="EZY223" s="18"/>
      <c r="EZZ223" s="15" t="s">
        <v>202</v>
      </c>
      <c r="FAA223" s="18"/>
      <c r="FAB223" s="18"/>
      <c r="FAC223" s="18"/>
      <c r="FAD223" s="15" t="s">
        <v>202</v>
      </c>
      <c r="FAE223" s="18"/>
      <c r="FAF223" s="18"/>
      <c r="FAG223" s="18"/>
      <c r="FAH223" s="15" t="s">
        <v>202</v>
      </c>
      <c r="FAI223" s="18"/>
      <c r="FAJ223" s="18"/>
      <c r="FAK223" s="18"/>
      <c r="FAL223" s="15" t="s">
        <v>202</v>
      </c>
      <c r="FAM223" s="18"/>
      <c r="FAN223" s="18"/>
      <c r="FAO223" s="18"/>
      <c r="FAP223" s="15" t="s">
        <v>202</v>
      </c>
      <c r="FAQ223" s="18"/>
      <c r="FAR223" s="18"/>
      <c r="FAS223" s="18"/>
      <c r="FAT223" s="15" t="s">
        <v>202</v>
      </c>
      <c r="FAU223" s="18"/>
      <c r="FAV223" s="18"/>
      <c r="FAW223" s="18"/>
      <c r="FAX223" s="15" t="s">
        <v>202</v>
      </c>
      <c r="FAY223" s="18"/>
      <c r="FAZ223" s="18"/>
      <c r="FBA223" s="18"/>
      <c r="FBB223" s="15" t="s">
        <v>202</v>
      </c>
      <c r="FBC223" s="18"/>
      <c r="FBD223" s="18"/>
      <c r="FBE223" s="18"/>
      <c r="FBF223" s="15" t="s">
        <v>202</v>
      </c>
      <c r="FBG223" s="18"/>
      <c r="FBH223" s="18"/>
      <c r="FBI223" s="18"/>
      <c r="FBJ223" s="15" t="s">
        <v>202</v>
      </c>
      <c r="FBK223" s="18"/>
      <c r="FBL223" s="18"/>
      <c r="FBM223" s="18"/>
      <c r="FBN223" s="15" t="s">
        <v>202</v>
      </c>
      <c r="FBO223" s="18"/>
      <c r="FBP223" s="18"/>
      <c r="FBQ223" s="18"/>
      <c r="FBR223" s="15" t="s">
        <v>202</v>
      </c>
      <c r="FBS223" s="18"/>
      <c r="FBT223" s="18"/>
      <c r="FBU223" s="18"/>
      <c r="FBV223" s="15" t="s">
        <v>202</v>
      </c>
      <c r="FBW223" s="18"/>
      <c r="FBX223" s="18"/>
      <c r="FBY223" s="18"/>
      <c r="FBZ223" s="15" t="s">
        <v>202</v>
      </c>
      <c r="FCA223" s="18"/>
      <c r="FCB223" s="18"/>
      <c r="FCC223" s="18"/>
      <c r="FCD223" s="15" t="s">
        <v>202</v>
      </c>
      <c r="FCE223" s="18"/>
      <c r="FCF223" s="18"/>
      <c r="FCG223" s="18"/>
      <c r="FCH223" s="15" t="s">
        <v>202</v>
      </c>
      <c r="FCI223" s="18"/>
      <c r="FCJ223" s="18"/>
      <c r="FCK223" s="18"/>
      <c r="FCL223" s="15" t="s">
        <v>202</v>
      </c>
      <c r="FCM223" s="18"/>
      <c r="FCN223" s="18"/>
      <c r="FCO223" s="18"/>
      <c r="FCP223" s="15" t="s">
        <v>202</v>
      </c>
      <c r="FCQ223" s="18"/>
      <c r="FCR223" s="18"/>
      <c r="FCS223" s="18"/>
      <c r="FCT223" s="15" t="s">
        <v>202</v>
      </c>
      <c r="FCU223" s="18"/>
      <c r="FCV223" s="18"/>
      <c r="FCW223" s="18"/>
      <c r="FCX223" s="15" t="s">
        <v>202</v>
      </c>
      <c r="FCY223" s="18"/>
      <c r="FCZ223" s="18"/>
      <c r="FDA223" s="18"/>
      <c r="FDB223" s="15" t="s">
        <v>202</v>
      </c>
      <c r="FDC223" s="18"/>
      <c r="FDD223" s="18"/>
      <c r="FDE223" s="18"/>
      <c r="FDF223" s="15" t="s">
        <v>202</v>
      </c>
      <c r="FDG223" s="18"/>
      <c r="FDH223" s="18"/>
      <c r="FDI223" s="18"/>
      <c r="FDJ223" s="15" t="s">
        <v>202</v>
      </c>
      <c r="FDK223" s="18"/>
      <c r="FDL223" s="18"/>
      <c r="FDM223" s="18"/>
      <c r="FDN223" s="15" t="s">
        <v>202</v>
      </c>
      <c r="FDO223" s="18"/>
      <c r="FDP223" s="18"/>
      <c r="FDQ223" s="18"/>
      <c r="FDR223" s="15" t="s">
        <v>202</v>
      </c>
      <c r="FDS223" s="18"/>
      <c r="FDT223" s="18"/>
      <c r="FDU223" s="18"/>
      <c r="FDV223" s="15" t="s">
        <v>202</v>
      </c>
      <c r="FDW223" s="18"/>
      <c r="FDX223" s="18"/>
      <c r="FDY223" s="18"/>
      <c r="FDZ223" s="15" t="s">
        <v>202</v>
      </c>
      <c r="FEA223" s="18"/>
      <c r="FEB223" s="18"/>
      <c r="FEC223" s="18"/>
      <c r="FED223" s="15" t="s">
        <v>202</v>
      </c>
      <c r="FEE223" s="18"/>
      <c r="FEF223" s="18"/>
      <c r="FEG223" s="18"/>
      <c r="FEH223" s="15" t="s">
        <v>202</v>
      </c>
      <c r="FEI223" s="18"/>
      <c r="FEJ223" s="18"/>
      <c r="FEK223" s="18"/>
      <c r="FEL223" s="15" t="s">
        <v>202</v>
      </c>
      <c r="FEM223" s="18"/>
      <c r="FEN223" s="18"/>
      <c r="FEO223" s="18"/>
      <c r="FEP223" s="15" t="s">
        <v>202</v>
      </c>
      <c r="FEQ223" s="18"/>
      <c r="FER223" s="18"/>
      <c r="FES223" s="18"/>
      <c r="FET223" s="15" t="s">
        <v>202</v>
      </c>
      <c r="FEU223" s="18"/>
      <c r="FEV223" s="18"/>
      <c r="FEW223" s="18"/>
      <c r="FEX223" s="15" t="s">
        <v>202</v>
      </c>
      <c r="FEY223" s="18"/>
      <c r="FEZ223" s="18"/>
      <c r="FFA223" s="18"/>
      <c r="FFB223" s="15" t="s">
        <v>202</v>
      </c>
      <c r="FFC223" s="18"/>
      <c r="FFD223" s="18"/>
      <c r="FFE223" s="18"/>
      <c r="FFF223" s="15" t="s">
        <v>202</v>
      </c>
      <c r="FFG223" s="18"/>
      <c r="FFH223" s="18"/>
      <c r="FFI223" s="18"/>
      <c r="FFJ223" s="15" t="s">
        <v>202</v>
      </c>
      <c r="FFK223" s="18"/>
      <c r="FFL223" s="18"/>
      <c r="FFM223" s="18"/>
      <c r="FFN223" s="15" t="s">
        <v>202</v>
      </c>
      <c r="FFO223" s="18"/>
      <c r="FFP223" s="18"/>
      <c r="FFQ223" s="18"/>
      <c r="FFR223" s="15" t="s">
        <v>202</v>
      </c>
      <c r="FFS223" s="18"/>
      <c r="FFT223" s="18"/>
      <c r="FFU223" s="18"/>
      <c r="FFV223" s="15" t="s">
        <v>202</v>
      </c>
      <c r="FFW223" s="18"/>
      <c r="FFX223" s="18"/>
      <c r="FFY223" s="18"/>
      <c r="FFZ223" s="15" t="s">
        <v>202</v>
      </c>
      <c r="FGA223" s="18"/>
      <c r="FGB223" s="18"/>
      <c r="FGC223" s="18"/>
      <c r="FGD223" s="15" t="s">
        <v>202</v>
      </c>
      <c r="FGE223" s="18"/>
      <c r="FGF223" s="18"/>
      <c r="FGG223" s="18"/>
      <c r="FGH223" s="15" t="s">
        <v>202</v>
      </c>
      <c r="FGI223" s="18"/>
      <c r="FGJ223" s="18"/>
      <c r="FGK223" s="18"/>
      <c r="FGL223" s="15" t="s">
        <v>202</v>
      </c>
      <c r="FGM223" s="18"/>
      <c r="FGN223" s="18"/>
      <c r="FGO223" s="18"/>
      <c r="FGP223" s="15" t="s">
        <v>202</v>
      </c>
      <c r="FGQ223" s="18"/>
      <c r="FGR223" s="18"/>
      <c r="FGS223" s="18"/>
      <c r="FGT223" s="15" t="s">
        <v>202</v>
      </c>
      <c r="FGU223" s="18"/>
      <c r="FGV223" s="18"/>
      <c r="FGW223" s="18"/>
      <c r="FGX223" s="15" t="s">
        <v>202</v>
      </c>
      <c r="FGY223" s="18"/>
      <c r="FGZ223" s="18"/>
      <c r="FHA223" s="18"/>
      <c r="FHB223" s="15" t="s">
        <v>202</v>
      </c>
      <c r="FHC223" s="18"/>
      <c r="FHD223" s="18"/>
      <c r="FHE223" s="18"/>
      <c r="FHF223" s="15" t="s">
        <v>202</v>
      </c>
      <c r="FHG223" s="18"/>
      <c r="FHH223" s="18"/>
      <c r="FHI223" s="18"/>
      <c r="FHJ223" s="15" t="s">
        <v>202</v>
      </c>
      <c r="FHK223" s="18"/>
      <c r="FHL223" s="18"/>
      <c r="FHM223" s="18"/>
      <c r="FHN223" s="15" t="s">
        <v>202</v>
      </c>
      <c r="FHO223" s="18"/>
      <c r="FHP223" s="18"/>
      <c r="FHQ223" s="18"/>
      <c r="FHR223" s="15" t="s">
        <v>202</v>
      </c>
      <c r="FHS223" s="18"/>
      <c r="FHT223" s="18"/>
      <c r="FHU223" s="18"/>
      <c r="FHV223" s="15" t="s">
        <v>202</v>
      </c>
      <c r="FHW223" s="18"/>
      <c r="FHX223" s="18"/>
      <c r="FHY223" s="18"/>
      <c r="FHZ223" s="15" t="s">
        <v>202</v>
      </c>
      <c r="FIA223" s="18"/>
      <c r="FIB223" s="18"/>
      <c r="FIC223" s="18"/>
      <c r="FID223" s="15" t="s">
        <v>202</v>
      </c>
      <c r="FIE223" s="18"/>
      <c r="FIF223" s="18"/>
      <c r="FIG223" s="18"/>
      <c r="FIH223" s="15" t="s">
        <v>202</v>
      </c>
      <c r="FII223" s="18"/>
      <c r="FIJ223" s="18"/>
      <c r="FIK223" s="18"/>
      <c r="FIL223" s="15" t="s">
        <v>202</v>
      </c>
      <c r="FIM223" s="18"/>
      <c r="FIN223" s="18"/>
      <c r="FIO223" s="18"/>
      <c r="FIP223" s="15" t="s">
        <v>202</v>
      </c>
      <c r="FIQ223" s="18"/>
      <c r="FIR223" s="18"/>
      <c r="FIS223" s="18"/>
      <c r="FIT223" s="15" t="s">
        <v>202</v>
      </c>
      <c r="FIU223" s="18"/>
      <c r="FIV223" s="18"/>
      <c r="FIW223" s="18"/>
      <c r="FIX223" s="15" t="s">
        <v>202</v>
      </c>
      <c r="FIY223" s="18"/>
      <c r="FIZ223" s="18"/>
      <c r="FJA223" s="18"/>
      <c r="FJB223" s="15" t="s">
        <v>202</v>
      </c>
      <c r="FJC223" s="18"/>
      <c r="FJD223" s="18"/>
      <c r="FJE223" s="18"/>
      <c r="FJF223" s="15" t="s">
        <v>202</v>
      </c>
      <c r="FJG223" s="18"/>
      <c r="FJH223" s="18"/>
      <c r="FJI223" s="18"/>
      <c r="FJJ223" s="15" t="s">
        <v>202</v>
      </c>
      <c r="FJK223" s="18"/>
      <c r="FJL223" s="18"/>
      <c r="FJM223" s="18"/>
      <c r="FJN223" s="15" t="s">
        <v>202</v>
      </c>
      <c r="FJO223" s="18"/>
      <c r="FJP223" s="18"/>
      <c r="FJQ223" s="18"/>
      <c r="FJR223" s="15" t="s">
        <v>202</v>
      </c>
      <c r="FJS223" s="18"/>
      <c r="FJT223" s="18"/>
      <c r="FJU223" s="18"/>
      <c r="FJV223" s="15" t="s">
        <v>202</v>
      </c>
      <c r="FJW223" s="18"/>
      <c r="FJX223" s="18"/>
      <c r="FJY223" s="18"/>
      <c r="FJZ223" s="15" t="s">
        <v>202</v>
      </c>
      <c r="FKA223" s="18"/>
      <c r="FKB223" s="18"/>
      <c r="FKC223" s="18"/>
      <c r="FKD223" s="15" t="s">
        <v>202</v>
      </c>
      <c r="FKE223" s="18"/>
      <c r="FKF223" s="18"/>
      <c r="FKG223" s="18"/>
      <c r="FKH223" s="15" t="s">
        <v>202</v>
      </c>
      <c r="FKI223" s="18"/>
      <c r="FKJ223" s="18"/>
      <c r="FKK223" s="18"/>
      <c r="FKL223" s="15" t="s">
        <v>202</v>
      </c>
      <c r="FKM223" s="18"/>
      <c r="FKN223" s="18"/>
      <c r="FKO223" s="18"/>
      <c r="FKP223" s="15" t="s">
        <v>202</v>
      </c>
      <c r="FKQ223" s="18"/>
      <c r="FKR223" s="18"/>
      <c r="FKS223" s="18"/>
      <c r="FKT223" s="15" t="s">
        <v>202</v>
      </c>
      <c r="FKU223" s="18"/>
      <c r="FKV223" s="18"/>
      <c r="FKW223" s="18"/>
      <c r="FKX223" s="15" t="s">
        <v>202</v>
      </c>
      <c r="FKY223" s="18"/>
      <c r="FKZ223" s="18"/>
      <c r="FLA223" s="18"/>
      <c r="FLB223" s="15" t="s">
        <v>202</v>
      </c>
      <c r="FLC223" s="18"/>
      <c r="FLD223" s="18"/>
      <c r="FLE223" s="18"/>
      <c r="FLF223" s="15" t="s">
        <v>202</v>
      </c>
      <c r="FLG223" s="18"/>
      <c r="FLH223" s="18"/>
      <c r="FLI223" s="18"/>
      <c r="FLJ223" s="15" t="s">
        <v>202</v>
      </c>
      <c r="FLK223" s="18"/>
      <c r="FLL223" s="18"/>
      <c r="FLM223" s="18"/>
      <c r="FLN223" s="15" t="s">
        <v>202</v>
      </c>
      <c r="FLO223" s="18"/>
      <c r="FLP223" s="18"/>
      <c r="FLQ223" s="18"/>
      <c r="FLR223" s="15" t="s">
        <v>202</v>
      </c>
      <c r="FLS223" s="18"/>
      <c r="FLT223" s="18"/>
      <c r="FLU223" s="18"/>
      <c r="FLV223" s="15" t="s">
        <v>202</v>
      </c>
      <c r="FLW223" s="18"/>
      <c r="FLX223" s="18"/>
      <c r="FLY223" s="18"/>
      <c r="FLZ223" s="15" t="s">
        <v>202</v>
      </c>
      <c r="FMA223" s="18"/>
      <c r="FMB223" s="18"/>
      <c r="FMC223" s="18"/>
      <c r="FMD223" s="15" t="s">
        <v>202</v>
      </c>
      <c r="FME223" s="18"/>
      <c r="FMF223" s="18"/>
      <c r="FMG223" s="18"/>
      <c r="FMH223" s="15" t="s">
        <v>202</v>
      </c>
      <c r="FMI223" s="18"/>
      <c r="FMJ223" s="18"/>
      <c r="FMK223" s="18"/>
      <c r="FML223" s="15" t="s">
        <v>202</v>
      </c>
      <c r="FMM223" s="18"/>
      <c r="FMN223" s="18"/>
      <c r="FMO223" s="18"/>
      <c r="FMP223" s="15" t="s">
        <v>202</v>
      </c>
      <c r="FMQ223" s="18"/>
      <c r="FMR223" s="18"/>
      <c r="FMS223" s="18"/>
      <c r="FMT223" s="15" t="s">
        <v>202</v>
      </c>
      <c r="FMU223" s="18"/>
      <c r="FMV223" s="18"/>
      <c r="FMW223" s="18"/>
      <c r="FMX223" s="15" t="s">
        <v>202</v>
      </c>
      <c r="FMY223" s="18"/>
      <c r="FMZ223" s="18"/>
      <c r="FNA223" s="18"/>
      <c r="FNB223" s="15" t="s">
        <v>202</v>
      </c>
      <c r="FNC223" s="18"/>
      <c r="FND223" s="18"/>
      <c r="FNE223" s="18"/>
      <c r="FNF223" s="15" t="s">
        <v>202</v>
      </c>
      <c r="FNG223" s="18"/>
      <c r="FNH223" s="18"/>
      <c r="FNI223" s="18"/>
      <c r="FNJ223" s="15" t="s">
        <v>202</v>
      </c>
      <c r="FNK223" s="18"/>
      <c r="FNL223" s="18"/>
      <c r="FNM223" s="18"/>
      <c r="FNN223" s="15" t="s">
        <v>202</v>
      </c>
      <c r="FNO223" s="18"/>
      <c r="FNP223" s="18"/>
      <c r="FNQ223" s="18"/>
      <c r="FNR223" s="15" t="s">
        <v>202</v>
      </c>
      <c r="FNS223" s="18"/>
      <c r="FNT223" s="18"/>
      <c r="FNU223" s="18"/>
      <c r="FNV223" s="15" t="s">
        <v>202</v>
      </c>
      <c r="FNW223" s="18"/>
      <c r="FNX223" s="18"/>
      <c r="FNY223" s="18"/>
      <c r="FNZ223" s="15" t="s">
        <v>202</v>
      </c>
      <c r="FOA223" s="18"/>
      <c r="FOB223" s="18"/>
      <c r="FOC223" s="18"/>
      <c r="FOD223" s="15" t="s">
        <v>202</v>
      </c>
      <c r="FOE223" s="18"/>
      <c r="FOF223" s="18"/>
      <c r="FOG223" s="18"/>
      <c r="FOH223" s="15" t="s">
        <v>202</v>
      </c>
      <c r="FOI223" s="18"/>
      <c r="FOJ223" s="18"/>
      <c r="FOK223" s="18"/>
      <c r="FOL223" s="15" t="s">
        <v>202</v>
      </c>
      <c r="FOM223" s="18"/>
      <c r="FON223" s="18"/>
      <c r="FOO223" s="18"/>
      <c r="FOP223" s="15" t="s">
        <v>202</v>
      </c>
      <c r="FOQ223" s="18"/>
      <c r="FOR223" s="18"/>
      <c r="FOS223" s="18"/>
      <c r="FOT223" s="15" t="s">
        <v>202</v>
      </c>
      <c r="FOU223" s="18"/>
      <c r="FOV223" s="18"/>
      <c r="FOW223" s="18"/>
      <c r="FOX223" s="15" t="s">
        <v>202</v>
      </c>
      <c r="FOY223" s="18"/>
      <c r="FOZ223" s="18"/>
      <c r="FPA223" s="18"/>
      <c r="FPB223" s="15" t="s">
        <v>202</v>
      </c>
      <c r="FPC223" s="18"/>
      <c r="FPD223" s="18"/>
      <c r="FPE223" s="18"/>
      <c r="FPF223" s="15" t="s">
        <v>202</v>
      </c>
      <c r="FPG223" s="18"/>
      <c r="FPH223" s="18"/>
      <c r="FPI223" s="18"/>
      <c r="FPJ223" s="15" t="s">
        <v>202</v>
      </c>
      <c r="FPK223" s="18"/>
      <c r="FPL223" s="18"/>
      <c r="FPM223" s="18"/>
      <c r="FPN223" s="15" t="s">
        <v>202</v>
      </c>
      <c r="FPO223" s="18"/>
      <c r="FPP223" s="18"/>
      <c r="FPQ223" s="18"/>
      <c r="FPR223" s="15" t="s">
        <v>202</v>
      </c>
      <c r="FPS223" s="18"/>
      <c r="FPT223" s="18"/>
      <c r="FPU223" s="18"/>
      <c r="FPV223" s="15" t="s">
        <v>202</v>
      </c>
      <c r="FPW223" s="18"/>
      <c r="FPX223" s="18"/>
      <c r="FPY223" s="18"/>
      <c r="FPZ223" s="15" t="s">
        <v>202</v>
      </c>
      <c r="FQA223" s="18"/>
      <c r="FQB223" s="18"/>
      <c r="FQC223" s="18"/>
      <c r="FQD223" s="15" t="s">
        <v>202</v>
      </c>
      <c r="FQE223" s="18"/>
      <c r="FQF223" s="18"/>
      <c r="FQG223" s="18"/>
      <c r="FQH223" s="15" t="s">
        <v>202</v>
      </c>
      <c r="FQI223" s="18"/>
      <c r="FQJ223" s="18"/>
      <c r="FQK223" s="18"/>
      <c r="FQL223" s="15" t="s">
        <v>202</v>
      </c>
      <c r="FQM223" s="18"/>
      <c r="FQN223" s="18"/>
      <c r="FQO223" s="18"/>
      <c r="FQP223" s="15" t="s">
        <v>202</v>
      </c>
      <c r="FQQ223" s="18"/>
      <c r="FQR223" s="18"/>
      <c r="FQS223" s="18"/>
      <c r="FQT223" s="15" t="s">
        <v>202</v>
      </c>
      <c r="FQU223" s="18"/>
      <c r="FQV223" s="18"/>
      <c r="FQW223" s="18"/>
      <c r="FQX223" s="15" t="s">
        <v>202</v>
      </c>
      <c r="FQY223" s="18"/>
      <c r="FQZ223" s="18"/>
      <c r="FRA223" s="18"/>
      <c r="FRB223" s="15" t="s">
        <v>202</v>
      </c>
      <c r="FRC223" s="18"/>
      <c r="FRD223" s="18"/>
      <c r="FRE223" s="18"/>
      <c r="FRF223" s="15" t="s">
        <v>202</v>
      </c>
      <c r="FRG223" s="18"/>
      <c r="FRH223" s="18"/>
      <c r="FRI223" s="18"/>
      <c r="FRJ223" s="15" t="s">
        <v>202</v>
      </c>
      <c r="FRK223" s="18"/>
      <c r="FRL223" s="18"/>
      <c r="FRM223" s="18"/>
      <c r="FRN223" s="15" t="s">
        <v>202</v>
      </c>
      <c r="FRO223" s="18"/>
      <c r="FRP223" s="18"/>
      <c r="FRQ223" s="18"/>
      <c r="FRR223" s="15" t="s">
        <v>202</v>
      </c>
      <c r="FRS223" s="18"/>
      <c r="FRT223" s="18"/>
      <c r="FRU223" s="18"/>
      <c r="FRV223" s="15" t="s">
        <v>202</v>
      </c>
      <c r="FRW223" s="18"/>
      <c r="FRX223" s="18"/>
      <c r="FRY223" s="18"/>
      <c r="FRZ223" s="15" t="s">
        <v>202</v>
      </c>
      <c r="FSA223" s="18"/>
      <c r="FSB223" s="18"/>
      <c r="FSC223" s="18"/>
      <c r="FSD223" s="15" t="s">
        <v>202</v>
      </c>
      <c r="FSE223" s="18"/>
      <c r="FSF223" s="18"/>
      <c r="FSG223" s="18"/>
      <c r="FSH223" s="15" t="s">
        <v>202</v>
      </c>
      <c r="FSI223" s="18"/>
      <c r="FSJ223" s="18"/>
      <c r="FSK223" s="18"/>
      <c r="FSL223" s="15" t="s">
        <v>202</v>
      </c>
      <c r="FSM223" s="18"/>
      <c r="FSN223" s="18"/>
      <c r="FSO223" s="18"/>
      <c r="FSP223" s="15" t="s">
        <v>202</v>
      </c>
      <c r="FSQ223" s="18"/>
      <c r="FSR223" s="18"/>
      <c r="FSS223" s="18"/>
      <c r="FST223" s="15" t="s">
        <v>202</v>
      </c>
      <c r="FSU223" s="18"/>
      <c r="FSV223" s="18"/>
      <c r="FSW223" s="18"/>
      <c r="FSX223" s="15" t="s">
        <v>202</v>
      </c>
      <c r="FSY223" s="18"/>
      <c r="FSZ223" s="18"/>
      <c r="FTA223" s="18"/>
      <c r="FTB223" s="15" t="s">
        <v>202</v>
      </c>
      <c r="FTC223" s="18"/>
      <c r="FTD223" s="18"/>
      <c r="FTE223" s="18"/>
      <c r="FTF223" s="15" t="s">
        <v>202</v>
      </c>
      <c r="FTG223" s="18"/>
      <c r="FTH223" s="18"/>
      <c r="FTI223" s="18"/>
      <c r="FTJ223" s="15" t="s">
        <v>202</v>
      </c>
      <c r="FTK223" s="18"/>
      <c r="FTL223" s="18"/>
      <c r="FTM223" s="18"/>
      <c r="FTN223" s="15" t="s">
        <v>202</v>
      </c>
      <c r="FTO223" s="18"/>
      <c r="FTP223" s="18"/>
      <c r="FTQ223" s="18"/>
      <c r="FTR223" s="15" t="s">
        <v>202</v>
      </c>
      <c r="FTS223" s="18"/>
      <c r="FTT223" s="18"/>
      <c r="FTU223" s="18"/>
      <c r="FTV223" s="15" t="s">
        <v>202</v>
      </c>
      <c r="FTW223" s="18"/>
      <c r="FTX223" s="18"/>
      <c r="FTY223" s="18"/>
      <c r="FTZ223" s="15" t="s">
        <v>202</v>
      </c>
      <c r="FUA223" s="18"/>
      <c r="FUB223" s="18"/>
      <c r="FUC223" s="18"/>
      <c r="FUD223" s="15" t="s">
        <v>202</v>
      </c>
      <c r="FUE223" s="18"/>
      <c r="FUF223" s="18"/>
      <c r="FUG223" s="18"/>
      <c r="FUH223" s="15" t="s">
        <v>202</v>
      </c>
      <c r="FUI223" s="18"/>
      <c r="FUJ223" s="18"/>
      <c r="FUK223" s="18"/>
      <c r="FUL223" s="15" t="s">
        <v>202</v>
      </c>
      <c r="FUM223" s="18"/>
      <c r="FUN223" s="18"/>
      <c r="FUO223" s="18"/>
      <c r="FUP223" s="15" t="s">
        <v>202</v>
      </c>
      <c r="FUQ223" s="18"/>
      <c r="FUR223" s="18"/>
      <c r="FUS223" s="18"/>
      <c r="FUT223" s="15" t="s">
        <v>202</v>
      </c>
      <c r="FUU223" s="18"/>
      <c r="FUV223" s="18"/>
      <c r="FUW223" s="18"/>
      <c r="FUX223" s="15" t="s">
        <v>202</v>
      </c>
      <c r="FUY223" s="18"/>
      <c r="FUZ223" s="18"/>
      <c r="FVA223" s="18"/>
      <c r="FVB223" s="15" t="s">
        <v>202</v>
      </c>
      <c r="FVC223" s="18"/>
      <c r="FVD223" s="18"/>
      <c r="FVE223" s="18"/>
      <c r="FVF223" s="15" t="s">
        <v>202</v>
      </c>
      <c r="FVG223" s="18"/>
      <c r="FVH223" s="18"/>
      <c r="FVI223" s="18"/>
      <c r="FVJ223" s="15" t="s">
        <v>202</v>
      </c>
      <c r="FVK223" s="18"/>
      <c r="FVL223" s="18"/>
      <c r="FVM223" s="18"/>
      <c r="FVN223" s="15" t="s">
        <v>202</v>
      </c>
      <c r="FVO223" s="18"/>
      <c r="FVP223" s="18"/>
      <c r="FVQ223" s="18"/>
      <c r="FVR223" s="15" t="s">
        <v>202</v>
      </c>
      <c r="FVS223" s="18"/>
      <c r="FVT223" s="18"/>
      <c r="FVU223" s="18"/>
      <c r="FVV223" s="15" t="s">
        <v>202</v>
      </c>
      <c r="FVW223" s="18"/>
      <c r="FVX223" s="18"/>
      <c r="FVY223" s="18"/>
      <c r="FVZ223" s="15" t="s">
        <v>202</v>
      </c>
      <c r="FWA223" s="18"/>
      <c r="FWB223" s="18"/>
      <c r="FWC223" s="18"/>
      <c r="FWD223" s="15" t="s">
        <v>202</v>
      </c>
      <c r="FWE223" s="18"/>
      <c r="FWF223" s="18"/>
      <c r="FWG223" s="18"/>
      <c r="FWH223" s="15" t="s">
        <v>202</v>
      </c>
      <c r="FWI223" s="18"/>
      <c r="FWJ223" s="18"/>
      <c r="FWK223" s="18"/>
      <c r="FWL223" s="15" t="s">
        <v>202</v>
      </c>
      <c r="FWM223" s="18"/>
      <c r="FWN223" s="18"/>
      <c r="FWO223" s="18"/>
      <c r="FWP223" s="15" t="s">
        <v>202</v>
      </c>
      <c r="FWQ223" s="18"/>
      <c r="FWR223" s="18"/>
      <c r="FWS223" s="18"/>
      <c r="FWT223" s="15" t="s">
        <v>202</v>
      </c>
      <c r="FWU223" s="18"/>
      <c r="FWV223" s="18"/>
      <c r="FWW223" s="18"/>
      <c r="FWX223" s="15" t="s">
        <v>202</v>
      </c>
      <c r="FWY223" s="18"/>
      <c r="FWZ223" s="18"/>
      <c r="FXA223" s="18"/>
      <c r="FXB223" s="15" t="s">
        <v>202</v>
      </c>
      <c r="FXC223" s="18"/>
      <c r="FXD223" s="18"/>
      <c r="FXE223" s="18"/>
      <c r="FXF223" s="15" t="s">
        <v>202</v>
      </c>
      <c r="FXG223" s="18"/>
      <c r="FXH223" s="18"/>
      <c r="FXI223" s="18"/>
      <c r="FXJ223" s="15" t="s">
        <v>202</v>
      </c>
      <c r="FXK223" s="18"/>
      <c r="FXL223" s="18"/>
      <c r="FXM223" s="18"/>
      <c r="FXN223" s="15" t="s">
        <v>202</v>
      </c>
      <c r="FXO223" s="18"/>
      <c r="FXP223" s="18"/>
      <c r="FXQ223" s="18"/>
      <c r="FXR223" s="15" t="s">
        <v>202</v>
      </c>
      <c r="FXS223" s="18"/>
      <c r="FXT223" s="18"/>
      <c r="FXU223" s="18"/>
      <c r="FXV223" s="15" t="s">
        <v>202</v>
      </c>
      <c r="FXW223" s="18"/>
      <c r="FXX223" s="18"/>
      <c r="FXY223" s="18"/>
      <c r="FXZ223" s="15" t="s">
        <v>202</v>
      </c>
      <c r="FYA223" s="18"/>
      <c r="FYB223" s="18"/>
      <c r="FYC223" s="18"/>
      <c r="FYD223" s="15" t="s">
        <v>202</v>
      </c>
      <c r="FYE223" s="18"/>
      <c r="FYF223" s="18"/>
      <c r="FYG223" s="18"/>
      <c r="FYH223" s="15" t="s">
        <v>202</v>
      </c>
      <c r="FYI223" s="18"/>
      <c r="FYJ223" s="18"/>
      <c r="FYK223" s="18"/>
      <c r="FYL223" s="15" t="s">
        <v>202</v>
      </c>
      <c r="FYM223" s="18"/>
      <c r="FYN223" s="18"/>
      <c r="FYO223" s="18"/>
      <c r="FYP223" s="15" t="s">
        <v>202</v>
      </c>
      <c r="FYQ223" s="18"/>
      <c r="FYR223" s="18"/>
      <c r="FYS223" s="18"/>
      <c r="FYT223" s="15" t="s">
        <v>202</v>
      </c>
      <c r="FYU223" s="18"/>
      <c r="FYV223" s="18"/>
      <c r="FYW223" s="18"/>
      <c r="FYX223" s="15" t="s">
        <v>202</v>
      </c>
      <c r="FYY223" s="18"/>
      <c r="FYZ223" s="18"/>
      <c r="FZA223" s="18"/>
      <c r="FZB223" s="15" t="s">
        <v>202</v>
      </c>
      <c r="FZC223" s="18"/>
      <c r="FZD223" s="18"/>
      <c r="FZE223" s="18"/>
      <c r="FZF223" s="15" t="s">
        <v>202</v>
      </c>
      <c r="FZG223" s="18"/>
      <c r="FZH223" s="18"/>
      <c r="FZI223" s="18"/>
      <c r="FZJ223" s="15" t="s">
        <v>202</v>
      </c>
      <c r="FZK223" s="18"/>
      <c r="FZL223" s="18"/>
      <c r="FZM223" s="18"/>
      <c r="FZN223" s="15" t="s">
        <v>202</v>
      </c>
      <c r="FZO223" s="18"/>
      <c r="FZP223" s="18"/>
      <c r="FZQ223" s="18"/>
      <c r="FZR223" s="15" t="s">
        <v>202</v>
      </c>
      <c r="FZS223" s="18"/>
      <c r="FZT223" s="18"/>
      <c r="FZU223" s="18"/>
      <c r="FZV223" s="15" t="s">
        <v>202</v>
      </c>
      <c r="FZW223" s="18"/>
      <c r="FZX223" s="18"/>
      <c r="FZY223" s="18"/>
      <c r="FZZ223" s="15" t="s">
        <v>202</v>
      </c>
      <c r="GAA223" s="18"/>
      <c r="GAB223" s="18"/>
      <c r="GAC223" s="18"/>
      <c r="GAD223" s="15" t="s">
        <v>202</v>
      </c>
      <c r="GAE223" s="18"/>
      <c r="GAF223" s="18"/>
      <c r="GAG223" s="18"/>
      <c r="GAH223" s="15" t="s">
        <v>202</v>
      </c>
      <c r="GAI223" s="18"/>
      <c r="GAJ223" s="18"/>
      <c r="GAK223" s="18"/>
      <c r="GAL223" s="15" t="s">
        <v>202</v>
      </c>
      <c r="GAM223" s="18"/>
      <c r="GAN223" s="18"/>
      <c r="GAO223" s="18"/>
      <c r="GAP223" s="15" t="s">
        <v>202</v>
      </c>
      <c r="GAQ223" s="18"/>
      <c r="GAR223" s="18"/>
      <c r="GAS223" s="18"/>
      <c r="GAT223" s="15" t="s">
        <v>202</v>
      </c>
      <c r="GAU223" s="18"/>
      <c r="GAV223" s="18"/>
      <c r="GAW223" s="18"/>
      <c r="GAX223" s="15" t="s">
        <v>202</v>
      </c>
      <c r="GAY223" s="18"/>
      <c r="GAZ223" s="18"/>
      <c r="GBA223" s="18"/>
      <c r="GBB223" s="15" t="s">
        <v>202</v>
      </c>
      <c r="GBC223" s="18"/>
      <c r="GBD223" s="18"/>
      <c r="GBE223" s="18"/>
      <c r="GBF223" s="15" t="s">
        <v>202</v>
      </c>
      <c r="GBG223" s="18"/>
      <c r="GBH223" s="18"/>
      <c r="GBI223" s="18"/>
      <c r="GBJ223" s="15" t="s">
        <v>202</v>
      </c>
      <c r="GBK223" s="18"/>
      <c r="GBL223" s="18"/>
      <c r="GBM223" s="18"/>
      <c r="GBN223" s="15" t="s">
        <v>202</v>
      </c>
      <c r="GBO223" s="18"/>
      <c r="GBP223" s="18"/>
      <c r="GBQ223" s="18"/>
      <c r="GBR223" s="15" t="s">
        <v>202</v>
      </c>
      <c r="GBS223" s="18"/>
      <c r="GBT223" s="18"/>
      <c r="GBU223" s="18"/>
      <c r="GBV223" s="15" t="s">
        <v>202</v>
      </c>
      <c r="GBW223" s="18"/>
      <c r="GBX223" s="18"/>
      <c r="GBY223" s="18"/>
      <c r="GBZ223" s="15" t="s">
        <v>202</v>
      </c>
      <c r="GCA223" s="18"/>
      <c r="GCB223" s="18"/>
      <c r="GCC223" s="18"/>
      <c r="GCD223" s="15" t="s">
        <v>202</v>
      </c>
      <c r="GCE223" s="18"/>
      <c r="GCF223" s="18"/>
      <c r="GCG223" s="18"/>
      <c r="GCH223" s="15" t="s">
        <v>202</v>
      </c>
      <c r="GCI223" s="18"/>
      <c r="GCJ223" s="18"/>
      <c r="GCK223" s="18"/>
      <c r="GCL223" s="15" t="s">
        <v>202</v>
      </c>
      <c r="GCM223" s="18"/>
      <c r="GCN223" s="18"/>
      <c r="GCO223" s="18"/>
      <c r="GCP223" s="15" t="s">
        <v>202</v>
      </c>
      <c r="GCQ223" s="18"/>
      <c r="GCR223" s="18"/>
      <c r="GCS223" s="18"/>
      <c r="GCT223" s="15" t="s">
        <v>202</v>
      </c>
      <c r="GCU223" s="18"/>
      <c r="GCV223" s="18"/>
      <c r="GCW223" s="18"/>
      <c r="GCX223" s="15" t="s">
        <v>202</v>
      </c>
      <c r="GCY223" s="18"/>
      <c r="GCZ223" s="18"/>
      <c r="GDA223" s="18"/>
      <c r="GDB223" s="15" t="s">
        <v>202</v>
      </c>
      <c r="GDC223" s="18"/>
      <c r="GDD223" s="18"/>
      <c r="GDE223" s="18"/>
      <c r="GDF223" s="15" t="s">
        <v>202</v>
      </c>
      <c r="GDG223" s="18"/>
      <c r="GDH223" s="18"/>
      <c r="GDI223" s="18"/>
      <c r="GDJ223" s="15" t="s">
        <v>202</v>
      </c>
      <c r="GDK223" s="18"/>
      <c r="GDL223" s="18"/>
      <c r="GDM223" s="18"/>
      <c r="GDN223" s="15" t="s">
        <v>202</v>
      </c>
      <c r="GDO223" s="18"/>
      <c r="GDP223" s="18"/>
      <c r="GDQ223" s="18"/>
      <c r="GDR223" s="15" t="s">
        <v>202</v>
      </c>
      <c r="GDS223" s="18"/>
      <c r="GDT223" s="18"/>
      <c r="GDU223" s="18"/>
      <c r="GDV223" s="15" t="s">
        <v>202</v>
      </c>
      <c r="GDW223" s="18"/>
      <c r="GDX223" s="18"/>
      <c r="GDY223" s="18"/>
      <c r="GDZ223" s="15" t="s">
        <v>202</v>
      </c>
      <c r="GEA223" s="18"/>
      <c r="GEB223" s="18"/>
      <c r="GEC223" s="18"/>
      <c r="GED223" s="15" t="s">
        <v>202</v>
      </c>
      <c r="GEE223" s="18"/>
      <c r="GEF223" s="18"/>
      <c r="GEG223" s="18"/>
      <c r="GEH223" s="15" t="s">
        <v>202</v>
      </c>
      <c r="GEI223" s="18"/>
      <c r="GEJ223" s="18"/>
      <c r="GEK223" s="18"/>
      <c r="GEL223" s="15" t="s">
        <v>202</v>
      </c>
      <c r="GEM223" s="18"/>
      <c r="GEN223" s="18"/>
      <c r="GEO223" s="18"/>
      <c r="GEP223" s="15" t="s">
        <v>202</v>
      </c>
      <c r="GEQ223" s="18"/>
      <c r="GER223" s="18"/>
      <c r="GES223" s="18"/>
      <c r="GET223" s="15" t="s">
        <v>202</v>
      </c>
      <c r="GEU223" s="18"/>
      <c r="GEV223" s="18"/>
      <c r="GEW223" s="18"/>
      <c r="GEX223" s="15" t="s">
        <v>202</v>
      </c>
      <c r="GEY223" s="18"/>
      <c r="GEZ223" s="18"/>
      <c r="GFA223" s="18"/>
      <c r="GFB223" s="15" t="s">
        <v>202</v>
      </c>
      <c r="GFC223" s="18"/>
      <c r="GFD223" s="18"/>
      <c r="GFE223" s="18"/>
      <c r="GFF223" s="15" t="s">
        <v>202</v>
      </c>
      <c r="GFG223" s="18"/>
      <c r="GFH223" s="18"/>
      <c r="GFI223" s="18"/>
      <c r="GFJ223" s="15" t="s">
        <v>202</v>
      </c>
      <c r="GFK223" s="18"/>
      <c r="GFL223" s="18"/>
      <c r="GFM223" s="18"/>
      <c r="GFN223" s="15" t="s">
        <v>202</v>
      </c>
      <c r="GFO223" s="18"/>
      <c r="GFP223" s="18"/>
      <c r="GFQ223" s="18"/>
      <c r="GFR223" s="15" t="s">
        <v>202</v>
      </c>
      <c r="GFS223" s="18"/>
      <c r="GFT223" s="18"/>
      <c r="GFU223" s="18"/>
      <c r="GFV223" s="15" t="s">
        <v>202</v>
      </c>
      <c r="GFW223" s="18"/>
      <c r="GFX223" s="18"/>
      <c r="GFY223" s="18"/>
      <c r="GFZ223" s="15" t="s">
        <v>202</v>
      </c>
      <c r="GGA223" s="18"/>
      <c r="GGB223" s="18"/>
      <c r="GGC223" s="18"/>
      <c r="GGD223" s="15" t="s">
        <v>202</v>
      </c>
      <c r="GGE223" s="18"/>
      <c r="GGF223" s="18"/>
      <c r="GGG223" s="18"/>
      <c r="GGH223" s="15" t="s">
        <v>202</v>
      </c>
      <c r="GGI223" s="18"/>
      <c r="GGJ223" s="18"/>
      <c r="GGK223" s="18"/>
      <c r="GGL223" s="15" t="s">
        <v>202</v>
      </c>
      <c r="GGM223" s="18"/>
      <c r="GGN223" s="18"/>
      <c r="GGO223" s="18"/>
      <c r="GGP223" s="15" t="s">
        <v>202</v>
      </c>
      <c r="GGQ223" s="18"/>
      <c r="GGR223" s="18"/>
      <c r="GGS223" s="18"/>
      <c r="GGT223" s="15" t="s">
        <v>202</v>
      </c>
      <c r="GGU223" s="18"/>
      <c r="GGV223" s="18"/>
      <c r="GGW223" s="18"/>
      <c r="GGX223" s="15" t="s">
        <v>202</v>
      </c>
      <c r="GGY223" s="18"/>
      <c r="GGZ223" s="18"/>
      <c r="GHA223" s="18"/>
      <c r="GHB223" s="15" t="s">
        <v>202</v>
      </c>
      <c r="GHC223" s="18"/>
      <c r="GHD223" s="18"/>
      <c r="GHE223" s="18"/>
      <c r="GHF223" s="15" t="s">
        <v>202</v>
      </c>
      <c r="GHG223" s="18"/>
      <c r="GHH223" s="18"/>
      <c r="GHI223" s="18"/>
      <c r="GHJ223" s="15" t="s">
        <v>202</v>
      </c>
      <c r="GHK223" s="18"/>
      <c r="GHL223" s="18"/>
      <c r="GHM223" s="18"/>
      <c r="GHN223" s="15" t="s">
        <v>202</v>
      </c>
      <c r="GHO223" s="18"/>
      <c r="GHP223" s="18"/>
      <c r="GHQ223" s="18"/>
      <c r="GHR223" s="15" t="s">
        <v>202</v>
      </c>
      <c r="GHS223" s="18"/>
      <c r="GHT223" s="18"/>
      <c r="GHU223" s="18"/>
      <c r="GHV223" s="15" t="s">
        <v>202</v>
      </c>
      <c r="GHW223" s="18"/>
      <c r="GHX223" s="18"/>
      <c r="GHY223" s="18"/>
      <c r="GHZ223" s="15" t="s">
        <v>202</v>
      </c>
      <c r="GIA223" s="18"/>
      <c r="GIB223" s="18"/>
      <c r="GIC223" s="18"/>
      <c r="GID223" s="15" t="s">
        <v>202</v>
      </c>
      <c r="GIE223" s="18"/>
      <c r="GIF223" s="18"/>
      <c r="GIG223" s="18"/>
      <c r="GIH223" s="15" t="s">
        <v>202</v>
      </c>
      <c r="GII223" s="18"/>
      <c r="GIJ223" s="18"/>
      <c r="GIK223" s="18"/>
      <c r="GIL223" s="15" t="s">
        <v>202</v>
      </c>
      <c r="GIM223" s="18"/>
      <c r="GIN223" s="18"/>
      <c r="GIO223" s="18"/>
      <c r="GIP223" s="15" t="s">
        <v>202</v>
      </c>
      <c r="GIQ223" s="18"/>
      <c r="GIR223" s="18"/>
      <c r="GIS223" s="18"/>
      <c r="GIT223" s="15" t="s">
        <v>202</v>
      </c>
      <c r="GIU223" s="18"/>
      <c r="GIV223" s="18"/>
      <c r="GIW223" s="18"/>
      <c r="GIX223" s="15" t="s">
        <v>202</v>
      </c>
      <c r="GIY223" s="18"/>
      <c r="GIZ223" s="18"/>
      <c r="GJA223" s="18"/>
      <c r="GJB223" s="15" t="s">
        <v>202</v>
      </c>
      <c r="GJC223" s="18"/>
      <c r="GJD223" s="18"/>
      <c r="GJE223" s="18"/>
      <c r="GJF223" s="15" t="s">
        <v>202</v>
      </c>
      <c r="GJG223" s="18"/>
      <c r="GJH223" s="18"/>
      <c r="GJI223" s="18"/>
      <c r="GJJ223" s="15" t="s">
        <v>202</v>
      </c>
      <c r="GJK223" s="18"/>
      <c r="GJL223" s="18"/>
      <c r="GJM223" s="18"/>
      <c r="GJN223" s="15" t="s">
        <v>202</v>
      </c>
      <c r="GJO223" s="18"/>
      <c r="GJP223" s="18"/>
      <c r="GJQ223" s="18"/>
      <c r="GJR223" s="15" t="s">
        <v>202</v>
      </c>
      <c r="GJS223" s="18"/>
      <c r="GJT223" s="18"/>
      <c r="GJU223" s="18"/>
      <c r="GJV223" s="15" t="s">
        <v>202</v>
      </c>
      <c r="GJW223" s="18"/>
      <c r="GJX223" s="18"/>
      <c r="GJY223" s="18"/>
      <c r="GJZ223" s="15" t="s">
        <v>202</v>
      </c>
      <c r="GKA223" s="18"/>
      <c r="GKB223" s="18"/>
      <c r="GKC223" s="18"/>
      <c r="GKD223" s="15" t="s">
        <v>202</v>
      </c>
      <c r="GKE223" s="18"/>
      <c r="GKF223" s="18"/>
      <c r="GKG223" s="18"/>
      <c r="GKH223" s="15" t="s">
        <v>202</v>
      </c>
      <c r="GKI223" s="18"/>
      <c r="GKJ223" s="18"/>
      <c r="GKK223" s="18"/>
      <c r="GKL223" s="15" t="s">
        <v>202</v>
      </c>
      <c r="GKM223" s="18"/>
      <c r="GKN223" s="18"/>
      <c r="GKO223" s="18"/>
      <c r="GKP223" s="15" t="s">
        <v>202</v>
      </c>
      <c r="GKQ223" s="18"/>
      <c r="GKR223" s="18"/>
      <c r="GKS223" s="18"/>
      <c r="GKT223" s="15" t="s">
        <v>202</v>
      </c>
      <c r="GKU223" s="18"/>
      <c r="GKV223" s="18"/>
      <c r="GKW223" s="18"/>
      <c r="GKX223" s="15" t="s">
        <v>202</v>
      </c>
      <c r="GKY223" s="18"/>
      <c r="GKZ223" s="18"/>
      <c r="GLA223" s="18"/>
      <c r="GLB223" s="15" t="s">
        <v>202</v>
      </c>
      <c r="GLC223" s="18"/>
      <c r="GLD223" s="18"/>
      <c r="GLE223" s="18"/>
      <c r="GLF223" s="15" t="s">
        <v>202</v>
      </c>
      <c r="GLG223" s="18"/>
      <c r="GLH223" s="18"/>
      <c r="GLI223" s="18"/>
      <c r="GLJ223" s="15" t="s">
        <v>202</v>
      </c>
      <c r="GLK223" s="18"/>
      <c r="GLL223" s="18"/>
      <c r="GLM223" s="18"/>
      <c r="GLN223" s="15" t="s">
        <v>202</v>
      </c>
      <c r="GLO223" s="18"/>
      <c r="GLP223" s="18"/>
      <c r="GLQ223" s="18"/>
      <c r="GLR223" s="15" t="s">
        <v>202</v>
      </c>
      <c r="GLS223" s="18"/>
      <c r="GLT223" s="18"/>
      <c r="GLU223" s="18"/>
      <c r="GLV223" s="15" t="s">
        <v>202</v>
      </c>
      <c r="GLW223" s="18"/>
      <c r="GLX223" s="18"/>
      <c r="GLY223" s="18"/>
      <c r="GLZ223" s="15" t="s">
        <v>202</v>
      </c>
      <c r="GMA223" s="18"/>
      <c r="GMB223" s="18"/>
      <c r="GMC223" s="18"/>
      <c r="GMD223" s="15" t="s">
        <v>202</v>
      </c>
      <c r="GME223" s="18"/>
      <c r="GMF223" s="18"/>
      <c r="GMG223" s="18"/>
      <c r="GMH223" s="15" t="s">
        <v>202</v>
      </c>
      <c r="GMI223" s="18"/>
      <c r="GMJ223" s="18"/>
      <c r="GMK223" s="18"/>
      <c r="GML223" s="15" t="s">
        <v>202</v>
      </c>
      <c r="GMM223" s="18"/>
      <c r="GMN223" s="18"/>
      <c r="GMO223" s="18"/>
      <c r="GMP223" s="15" t="s">
        <v>202</v>
      </c>
      <c r="GMQ223" s="18"/>
      <c r="GMR223" s="18"/>
      <c r="GMS223" s="18"/>
      <c r="GMT223" s="15" t="s">
        <v>202</v>
      </c>
      <c r="GMU223" s="18"/>
      <c r="GMV223" s="18"/>
      <c r="GMW223" s="18"/>
      <c r="GMX223" s="15" t="s">
        <v>202</v>
      </c>
      <c r="GMY223" s="18"/>
      <c r="GMZ223" s="18"/>
      <c r="GNA223" s="18"/>
      <c r="GNB223" s="15" t="s">
        <v>202</v>
      </c>
      <c r="GNC223" s="18"/>
      <c r="GND223" s="18"/>
      <c r="GNE223" s="18"/>
      <c r="GNF223" s="15" t="s">
        <v>202</v>
      </c>
      <c r="GNG223" s="18"/>
      <c r="GNH223" s="18"/>
      <c r="GNI223" s="18"/>
      <c r="GNJ223" s="15" t="s">
        <v>202</v>
      </c>
      <c r="GNK223" s="18"/>
      <c r="GNL223" s="18"/>
      <c r="GNM223" s="18"/>
      <c r="GNN223" s="15" t="s">
        <v>202</v>
      </c>
      <c r="GNO223" s="18"/>
      <c r="GNP223" s="18"/>
      <c r="GNQ223" s="18"/>
      <c r="GNR223" s="15" t="s">
        <v>202</v>
      </c>
      <c r="GNS223" s="18"/>
      <c r="GNT223" s="18"/>
      <c r="GNU223" s="18"/>
      <c r="GNV223" s="15" t="s">
        <v>202</v>
      </c>
      <c r="GNW223" s="18"/>
      <c r="GNX223" s="18"/>
      <c r="GNY223" s="18"/>
      <c r="GNZ223" s="15" t="s">
        <v>202</v>
      </c>
      <c r="GOA223" s="18"/>
      <c r="GOB223" s="18"/>
      <c r="GOC223" s="18"/>
      <c r="GOD223" s="15" t="s">
        <v>202</v>
      </c>
      <c r="GOE223" s="18"/>
      <c r="GOF223" s="18"/>
      <c r="GOG223" s="18"/>
      <c r="GOH223" s="15" t="s">
        <v>202</v>
      </c>
      <c r="GOI223" s="18"/>
      <c r="GOJ223" s="18"/>
      <c r="GOK223" s="18"/>
      <c r="GOL223" s="15" t="s">
        <v>202</v>
      </c>
      <c r="GOM223" s="18"/>
      <c r="GON223" s="18"/>
      <c r="GOO223" s="18"/>
      <c r="GOP223" s="15" t="s">
        <v>202</v>
      </c>
      <c r="GOQ223" s="18"/>
      <c r="GOR223" s="18"/>
      <c r="GOS223" s="18"/>
      <c r="GOT223" s="15" t="s">
        <v>202</v>
      </c>
      <c r="GOU223" s="18"/>
      <c r="GOV223" s="18"/>
      <c r="GOW223" s="18"/>
      <c r="GOX223" s="15" t="s">
        <v>202</v>
      </c>
      <c r="GOY223" s="18"/>
      <c r="GOZ223" s="18"/>
      <c r="GPA223" s="18"/>
      <c r="GPB223" s="15" t="s">
        <v>202</v>
      </c>
      <c r="GPC223" s="18"/>
      <c r="GPD223" s="18"/>
      <c r="GPE223" s="18"/>
      <c r="GPF223" s="15" t="s">
        <v>202</v>
      </c>
      <c r="GPG223" s="18"/>
      <c r="GPH223" s="18"/>
      <c r="GPI223" s="18"/>
      <c r="GPJ223" s="15" t="s">
        <v>202</v>
      </c>
      <c r="GPK223" s="18"/>
      <c r="GPL223" s="18"/>
      <c r="GPM223" s="18"/>
      <c r="GPN223" s="15" t="s">
        <v>202</v>
      </c>
      <c r="GPO223" s="18"/>
      <c r="GPP223" s="18"/>
      <c r="GPQ223" s="18"/>
      <c r="GPR223" s="15" t="s">
        <v>202</v>
      </c>
      <c r="GPS223" s="18"/>
      <c r="GPT223" s="18"/>
      <c r="GPU223" s="18"/>
      <c r="GPV223" s="15" t="s">
        <v>202</v>
      </c>
      <c r="GPW223" s="18"/>
      <c r="GPX223" s="18"/>
      <c r="GPY223" s="18"/>
      <c r="GPZ223" s="15" t="s">
        <v>202</v>
      </c>
      <c r="GQA223" s="18"/>
      <c r="GQB223" s="18"/>
      <c r="GQC223" s="18"/>
      <c r="GQD223" s="15" t="s">
        <v>202</v>
      </c>
      <c r="GQE223" s="18"/>
      <c r="GQF223" s="18"/>
      <c r="GQG223" s="18"/>
      <c r="GQH223" s="15" t="s">
        <v>202</v>
      </c>
      <c r="GQI223" s="18"/>
      <c r="GQJ223" s="18"/>
      <c r="GQK223" s="18"/>
      <c r="GQL223" s="15" t="s">
        <v>202</v>
      </c>
      <c r="GQM223" s="18"/>
      <c r="GQN223" s="18"/>
      <c r="GQO223" s="18"/>
      <c r="GQP223" s="15" t="s">
        <v>202</v>
      </c>
      <c r="GQQ223" s="18"/>
      <c r="GQR223" s="18"/>
      <c r="GQS223" s="18"/>
      <c r="GQT223" s="15" t="s">
        <v>202</v>
      </c>
      <c r="GQU223" s="18"/>
      <c r="GQV223" s="18"/>
      <c r="GQW223" s="18"/>
      <c r="GQX223" s="15" t="s">
        <v>202</v>
      </c>
      <c r="GQY223" s="18"/>
      <c r="GQZ223" s="18"/>
      <c r="GRA223" s="18"/>
      <c r="GRB223" s="15" t="s">
        <v>202</v>
      </c>
      <c r="GRC223" s="18"/>
      <c r="GRD223" s="18"/>
      <c r="GRE223" s="18"/>
      <c r="GRF223" s="15" t="s">
        <v>202</v>
      </c>
      <c r="GRG223" s="18"/>
      <c r="GRH223" s="18"/>
      <c r="GRI223" s="18"/>
      <c r="GRJ223" s="15" t="s">
        <v>202</v>
      </c>
      <c r="GRK223" s="18"/>
      <c r="GRL223" s="18"/>
      <c r="GRM223" s="18"/>
      <c r="GRN223" s="15" t="s">
        <v>202</v>
      </c>
      <c r="GRO223" s="18"/>
      <c r="GRP223" s="18"/>
      <c r="GRQ223" s="18"/>
      <c r="GRR223" s="15" t="s">
        <v>202</v>
      </c>
      <c r="GRS223" s="18"/>
      <c r="GRT223" s="18"/>
      <c r="GRU223" s="18"/>
      <c r="GRV223" s="15" t="s">
        <v>202</v>
      </c>
      <c r="GRW223" s="18"/>
      <c r="GRX223" s="18"/>
      <c r="GRY223" s="18"/>
      <c r="GRZ223" s="15" t="s">
        <v>202</v>
      </c>
      <c r="GSA223" s="18"/>
      <c r="GSB223" s="18"/>
      <c r="GSC223" s="18"/>
      <c r="GSD223" s="15" t="s">
        <v>202</v>
      </c>
      <c r="GSE223" s="18"/>
      <c r="GSF223" s="18"/>
      <c r="GSG223" s="18"/>
      <c r="GSH223" s="15" t="s">
        <v>202</v>
      </c>
      <c r="GSI223" s="18"/>
      <c r="GSJ223" s="18"/>
      <c r="GSK223" s="18"/>
      <c r="GSL223" s="15" t="s">
        <v>202</v>
      </c>
      <c r="GSM223" s="18"/>
      <c r="GSN223" s="18"/>
      <c r="GSO223" s="18"/>
      <c r="GSP223" s="15" t="s">
        <v>202</v>
      </c>
      <c r="GSQ223" s="18"/>
      <c r="GSR223" s="18"/>
      <c r="GSS223" s="18"/>
      <c r="GST223" s="15" t="s">
        <v>202</v>
      </c>
      <c r="GSU223" s="18"/>
      <c r="GSV223" s="18"/>
      <c r="GSW223" s="18"/>
      <c r="GSX223" s="15" t="s">
        <v>202</v>
      </c>
      <c r="GSY223" s="18"/>
      <c r="GSZ223" s="18"/>
      <c r="GTA223" s="18"/>
      <c r="GTB223" s="15" t="s">
        <v>202</v>
      </c>
      <c r="GTC223" s="18"/>
      <c r="GTD223" s="18"/>
      <c r="GTE223" s="18"/>
      <c r="GTF223" s="15" t="s">
        <v>202</v>
      </c>
      <c r="GTG223" s="18"/>
      <c r="GTH223" s="18"/>
      <c r="GTI223" s="18"/>
      <c r="GTJ223" s="15" t="s">
        <v>202</v>
      </c>
      <c r="GTK223" s="18"/>
      <c r="GTL223" s="18"/>
      <c r="GTM223" s="18"/>
      <c r="GTN223" s="15" t="s">
        <v>202</v>
      </c>
      <c r="GTO223" s="18"/>
      <c r="GTP223" s="18"/>
      <c r="GTQ223" s="18"/>
      <c r="GTR223" s="15" t="s">
        <v>202</v>
      </c>
      <c r="GTS223" s="18"/>
      <c r="GTT223" s="18"/>
      <c r="GTU223" s="18"/>
      <c r="GTV223" s="15" t="s">
        <v>202</v>
      </c>
      <c r="GTW223" s="18"/>
      <c r="GTX223" s="18"/>
      <c r="GTY223" s="18"/>
      <c r="GTZ223" s="15" t="s">
        <v>202</v>
      </c>
      <c r="GUA223" s="18"/>
      <c r="GUB223" s="18"/>
      <c r="GUC223" s="18"/>
      <c r="GUD223" s="15" t="s">
        <v>202</v>
      </c>
      <c r="GUE223" s="18"/>
      <c r="GUF223" s="18"/>
      <c r="GUG223" s="18"/>
      <c r="GUH223" s="15" t="s">
        <v>202</v>
      </c>
      <c r="GUI223" s="18"/>
      <c r="GUJ223" s="18"/>
      <c r="GUK223" s="18"/>
      <c r="GUL223" s="15" t="s">
        <v>202</v>
      </c>
      <c r="GUM223" s="18"/>
      <c r="GUN223" s="18"/>
      <c r="GUO223" s="18"/>
      <c r="GUP223" s="15" t="s">
        <v>202</v>
      </c>
      <c r="GUQ223" s="18"/>
      <c r="GUR223" s="18"/>
      <c r="GUS223" s="18"/>
      <c r="GUT223" s="15" t="s">
        <v>202</v>
      </c>
      <c r="GUU223" s="18"/>
      <c r="GUV223" s="18"/>
      <c r="GUW223" s="18"/>
      <c r="GUX223" s="15" t="s">
        <v>202</v>
      </c>
      <c r="GUY223" s="18"/>
      <c r="GUZ223" s="18"/>
      <c r="GVA223" s="18"/>
      <c r="GVB223" s="15" t="s">
        <v>202</v>
      </c>
      <c r="GVC223" s="18"/>
      <c r="GVD223" s="18"/>
      <c r="GVE223" s="18"/>
      <c r="GVF223" s="15" t="s">
        <v>202</v>
      </c>
      <c r="GVG223" s="18"/>
      <c r="GVH223" s="18"/>
      <c r="GVI223" s="18"/>
      <c r="GVJ223" s="15" t="s">
        <v>202</v>
      </c>
      <c r="GVK223" s="18"/>
      <c r="GVL223" s="18"/>
      <c r="GVM223" s="18"/>
      <c r="GVN223" s="15" t="s">
        <v>202</v>
      </c>
      <c r="GVO223" s="18"/>
      <c r="GVP223" s="18"/>
      <c r="GVQ223" s="18"/>
      <c r="GVR223" s="15" t="s">
        <v>202</v>
      </c>
      <c r="GVS223" s="18"/>
      <c r="GVT223" s="18"/>
      <c r="GVU223" s="18"/>
      <c r="GVV223" s="15" t="s">
        <v>202</v>
      </c>
      <c r="GVW223" s="18"/>
      <c r="GVX223" s="18"/>
      <c r="GVY223" s="18"/>
      <c r="GVZ223" s="15" t="s">
        <v>202</v>
      </c>
      <c r="GWA223" s="18"/>
      <c r="GWB223" s="18"/>
      <c r="GWC223" s="18"/>
      <c r="GWD223" s="15" t="s">
        <v>202</v>
      </c>
      <c r="GWE223" s="18"/>
      <c r="GWF223" s="18"/>
      <c r="GWG223" s="18"/>
      <c r="GWH223" s="15" t="s">
        <v>202</v>
      </c>
      <c r="GWI223" s="18"/>
      <c r="GWJ223" s="18"/>
      <c r="GWK223" s="18"/>
      <c r="GWL223" s="15" t="s">
        <v>202</v>
      </c>
      <c r="GWM223" s="18"/>
      <c r="GWN223" s="18"/>
      <c r="GWO223" s="18"/>
      <c r="GWP223" s="15" t="s">
        <v>202</v>
      </c>
      <c r="GWQ223" s="18"/>
      <c r="GWR223" s="18"/>
      <c r="GWS223" s="18"/>
      <c r="GWT223" s="15" t="s">
        <v>202</v>
      </c>
      <c r="GWU223" s="18"/>
      <c r="GWV223" s="18"/>
      <c r="GWW223" s="18"/>
      <c r="GWX223" s="15" t="s">
        <v>202</v>
      </c>
      <c r="GWY223" s="18"/>
      <c r="GWZ223" s="18"/>
      <c r="GXA223" s="18"/>
      <c r="GXB223" s="15" t="s">
        <v>202</v>
      </c>
      <c r="GXC223" s="18"/>
      <c r="GXD223" s="18"/>
      <c r="GXE223" s="18"/>
      <c r="GXF223" s="15" t="s">
        <v>202</v>
      </c>
      <c r="GXG223" s="18"/>
      <c r="GXH223" s="18"/>
      <c r="GXI223" s="18"/>
      <c r="GXJ223" s="15" t="s">
        <v>202</v>
      </c>
      <c r="GXK223" s="18"/>
      <c r="GXL223" s="18"/>
      <c r="GXM223" s="18"/>
      <c r="GXN223" s="15" t="s">
        <v>202</v>
      </c>
      <c r="GXO223" s="18"/>
      <c r="GXP223" s="18"/>
      <c r="GXQ223" s="18"/>
      <c r="GXR223" s="15" t="s">
        <v>202</v>
      </c>
      <c r="GXS223" s="18"/>
      <c r="GXT223" s="18"/>
      <c r="GXU223" s="18"/>
      <c r="GXV223" s="15" t="s">
        <v>202</v>
      </c>
      <c r="GXW223" s="18"/>
      <c r="GXX223" s="18"/>
      <c r="GXY223" s="18"/>
      <c r="GXZ223" s="15" t="s">
        <v>202</v>
      </c>
      <c r="GYA223" s="18"/>
      <c r="GYB223" s="18"/>
      <c r="GYC223" s="18"/>
      <c r="GYD223" s="15" t="s">
        <v>202</v>
      </c>
      <c r="GYE223" s="18"/>
      <c r="GYF223" s="18"/>
      <c r="GYG223" s="18"/>
      <c r="GYH223" s="15" t="s">
        <v>202</v>
      </c>
      <c r="GYI223" s="18"/>
      <c r="GYJ223" s="18"/>
      <c r="GYK223" s="18"/>
      <c r="GYL223" s="15" t="s">
        <v>202</v>
      </c>
      <c r="GYM223" s="18"/>
      <c r="GYN223" s="18"/>
      <c r="GYO223" s="18"/>
      <c r="GYP223" s="15" t="s">
        <v>202</v>
      </c>
      <c r="GYQ223" s="18"/>
      <c r="GYR223" s="18"/>
      <c r="GYS223" s="18"/>
      <c r="GYT223" s="15" t="s">
        <v>202</v>
      </c>
      <c r="GYU223" s="18"/>
      <c r="GYV223" s="18"/>
      <c r="GYW223" s="18"/>
      <c r="GYX223" s="15" t="s">
        <v>202</v>
      </c>
      <c r="GYY223" s="18"/>
      <c r="GYZ223" s="18"/>
      <c r="GZA223" s="18"/>
      <c r="GZB223" s="15" t="s">
        <v>202</v>
      </c>
      <c r="GZC223" s="18"/>
      <c r="GZD223" s="18"/>
      <c r="GZE223" s="18"/>
      <c r="GZF223" s="15" t="s">
        <v>202</v>
      </c>
      <c r="GZG223" s="18"/>
      <c r="GZH223" s="18"/>
      <c r="GZI223" s="18"/>
      <c r="GZJ223" s="15" t="s">
        <v>202</v>
      </c>
      <c r="GZK223" s="18"/>
      <c r="GZL223" s="18"/>
      <c r="GZM223" s="18"/>
      <c r="GZN223" s="15" t="s">
        <v>202</v>
      </c>
      <c r="GZO223" s="18"/>
      <c r="GZP223" s="18"/>
      <c r="GZQ223" s="18"/>
      <c r="GZR223" s="15" t="s">
        <v>202</v>
      </c>
      <c r="GZS223" s="18"/>
      <c r="GZT223" s="18"/>
      <c r="GZU223" s="18"/>
      <c r="GZV223" s="15" t="s">
        <v>202</v>
      </c>
      <c r="GZW223" s="18"/>
      <c r="GZX223" s="18"/>
      <c r="GZY223" s="18"/>
      <c r="GZZ223" s="15" t="s">
        <v>202</v>
      </c>
      <c r="HAA223" s="18"/>
      <c r="HAB223" s="18"/>
      <c r="HAC223" s="18"/>
      <c r="HAD223" s="15" t="s">
        <v>202</v>
      </c>
      <c r="HAE223" s="18"/>
      <c r="HAF223" s="18"/>
      <c r="HAG223" s="18"/>
      <c r="HAH223" s="15" t="s">
        <v>202</v>
      </c>
      <c r="HAI223" s="18"/>
      <c r="HAJ223" s="18"/>
      <c r="HAK223" s="18"/>
      <c r="HAL223" s="15" t="s">
        <v>202</v>
      </c>
      <c r="HAM223" s="18"/>
      <c r="HAN223" s="18"/>
      <c r="HAO223" s="18"/>
      <c r="HAP223" s="15" t="s">
        <v>202</v>
      </c>
      <c r="HAQ223" s="18"/>
      <c r="HAR223" s="18"/>
      <c r="HAS223" s="18"/>
      <c r="HAT223" s="15" t="s">
        <v>202</v>
      </c>
      <c r="HAU223" s="18"/>
      <c r="HAV223" s="18"/>
      <c r="HAW223" s="18"/>
      <c r="HAX223" s="15" t="s">
        <v>202</v>
      </c>
      <c r="HAY223" s="18"/>
      <c r="HAZ223" s="18"/>
      <c r="HBA223" s="18"/>
      <c r="HBB223" s="15" t="s">
        <v>202</v>
      </c>
      <c r="HBC223" s="18"/>
      <c r="HBD223" s="18"/>
      <c r="HBE223" s="18"/>
      <c r="HBF223" s="15" t="s">
        <v>202</v>
      </c>
      <c r="HBG223" s="18"/>
      <c r="HBH223" s="18"/>
      <c r="HBI223" s="18"/>
      <c r="HBJ223" s="15" t="s">
        <v>202</v>
      </c>
      <c r="HBK223" s="18"/>
      <c r="HBL223" s="18"/>
      <c r="HBM223" s="18"/>
      <c r="HBN223" s="15" t="s">
        <v>202</v>
      </c>
      <c r="HBO223" s="18"/>
      <c r="HBP223" s="18"/>
      <c r="HBQ223" s="18"/>
      <c r="HBR223" s="15" t="s">
        <v>202</v>
      </c>
      <c r="HBS223" s="18"/>
      <c r="HBT223" s="18"/>
      <c r="HBU223" s="18"/>
      <c r="HBV223" s="15" t="s">
        <v>202</v>
      </c>
      <c r="HBW223" s="18"/>
      <c r="HBX223" s="18"/>
      <c r="HBY223" s="18"/>
      <c r="HBZ223" s="15" t="s">
        <v>202</v>
      </c>
      <c r="HCA223" s="18"/>
      <c r="HCB223" s="18"/>
      <c r="HCC223" s="18"/>
      <c r="HCD223" s="15" t="s">
        <v>202</v>
      </c>
      <c r="HCE223" s="18"/>
      <c r="HCF223" s="18"/>
      <c r="HCG223" s="18"/>
      <c r="HCH223" s="15" t="s">
        <v>202</v>
      </c>
      <c r="HCI223" s="18"/>
      <c r="HCJ223" s="18"/>
      <c r="HCK223" s="18"/>
      <c r="HCL223" s="15" t="s">
        <v>202</v>
      </c>
      <c r="HCM223" s="18"/>
      <c r="HCN223" s="18"/>
      <c r="HCO223" s="18"/>
      <c r="HCP223" s="15" t="s">
        <v>202</v>
      </c>
      <c r="HCQ223" s="18"/>
      <c r="HCR223" s="18"/>
      <c r="HCS223" s="18"/>
      <c r="HCT223" s="15" t="s">
        <v>202</v>
      </c>
      <c r="HCU223" s="18"/>
      <c r="HCV223" s="18"/>
      <c r="HCW223" s="18"/>
      <c r="HCX223" s="15" t="s">
        <v>202</v>
      </c>
      <c r="HCY223" s="18"/>
      <c r="HCZ223" s="18"/>
      <c r="HDA223" s="18"/>
      <c r="HDB223" s="15" t="s">
        <v>202</v>
      </c>
      <c r="HDC223" s="18"/>
      <c r="HDD223" s="18"/>
      <c r="HDE223" s="18"/>
      <c r="HDF223" s="15" t="s">
        <v>202</v>
      </c>
      <c r="HDG223" s="18"/>
      <c r="HDH223" s="18"/>
      <c r="HDI223" s="18"/>
      <c r="HDJ223" s="15" t="s">
        <v>202</v>
      </c>
      <c r="HDK223" s="18"/>
      <c r="HDL223" s="18"/>
      <c r="HDM223" s="18"/>
      <c r="HDN223" s="15" t="s">
        <v>202</v>
      </c>
      <c r="HDO223" s="18"/>
      <c r="HDP223" s="18"/>
      <c r="HDQ223" s="18"/>
      <c r="HDR223" s="15" t="s">
        <v>202</v>
      </c>
      <c r="HDS223" s="18"/>
      <c r="HDT223" s="18"/>
      <c r="HDU223" s="18"/>
      <c r="HDV223" s="15" t="s">
        <v>202</v>
      </c>
      <c r="HDW223" s="18"/>
      <c r="HDX223" s="18"/>
      <c r="HDY223" s="18"/>
      <c r="HDZ223" s="15" t="s">
        <v>202</v>
      </c>
      <c r="HEA223" s="18"/>
      <c r="HEB223" s="18"/>
      <c r="HEC223" s="18"/>
      <c r="HED223" s="15" t="s">
        <v>202</v>
      </c>
      <c r="HEE223" s="18"/>
      <c r="HEF223" s="18"/>
      <c r="HEG223" s="18"/>
      <c r="HEH223" s="15" t="s">
        <v>202</v>
      </c>
      <c r="HEI223" s="18"/>
      <c r="HEJ223" s="18"/>
      <c r="HEK223" s="18"/>
      <c r="HEL223" s="15" t="s">
        <v>202</v>
      </c>
      <c r="HEM223" s="18"/>
      <c r="HEN223" s="18"/>
      <c r="HEO223" s="18"/>
      <c r="HEP223" s="15" t="s">
        <v>202</v>
      </c>
      <c r="HEQ223" s="18"/>
      <c r="HER223" s="18"/>
      <c r="HES223" s="18"/>
      <c r="HET223" s="15" t="s">
        <v>202</v>
      </c>
      <c r="HEU223" s="18"/>
      <c r="HEV223" s="18"/>
      <c r="HEW223" s="18"/>
      <c r="HEX223" s="15" t="s">
        <v>202</v>
      </c>
      <c r="HEY223" s="18"/>
      <c r="HEZ223" s="18"/>
      <c r="HFA223" s="18"/>
      <c r="HFB223" s="15" t="s">
        <v>202</v>
      </c>
      <c r="HFC223" s="18"/>
      <c r="HFD223" s="18"/>
      <c r="HFE223" s="18"/>
      <c r="HFF223" s="15" t="s">
        <v>202</v>
      </c>
      <c r="HFG223" s="18"/>
      <c r="HFH223" s="18"/>
      <c r="HFI223" s="18"/>
      <c r="HFJ223" s="15" t="s">
        <v>202</v>
      </c>
      <c r="HFK223" s="18"/>
      <c r="HFL223" s="18"/>
      <c r="HFM223" s="18"/>
      <c r="HFN223" s="15" t="s">
        <v>202</v>
      </c>
      <c r="HFO223" s="18"/>
      <c r="HFP223" s="18"/>
      <c r="HFQ223" s="18"/>
      <c r="HFR223" s="15" t="s">
        <v>202</v>
      </c>
      <c r="HFS223" s="18"/>
      <c r="HFT223" s="18"/>
      <c r="HFU223" s="18"/>
      <c r="HFV223" s="15" t="s">
        <v>202</v>
      </c>
      <c r="HFW223" s="18"/>
      <c r="HFX223" s="18"/>
      <c r="HFY223" s="18"/>
      <c r="HFZ223" s="15" t="s">
        <v>202</v>
      </c>
      <c r="HGA223" s="18"/>
      <c r="HGB223" s="18"/>
      <c r="HGC223" s="18"/>
      <c r="HGD223" s="15" t="s">
        <v>202</v>
      </c>
      <c r="HGE223" s="18"/>
      <c r="HGF223" s="18"/>
      <c r="HGG223" s="18"/>
      <c r="HGH223" s="15" t="s">
        <v>202</v>
      </c>
      <c r="HGI223" s="18"/>
      <c r="HGJ223" s="18"/>
      <c r="HGK223" s="18"/>
      <c r="HGL223" s="15" t="s">
        <v>202</v>
      </c>
      <c r="HGM223" s="18"/>
      <c r="HGN223" s="18"/>
      <c r="HGO223" s="18"/>
      <c r="HGP223" s="15" t="s">
        <v>202</v>
      </c>
      <c r="HGQ223" s="18"/>
      <c r="HGR223" s="18"/>
      <c r="HGS223" s="18"/>
      <c r="HGT223" s="15" t="s">
        <v>202</v>
      </c>
      <c r="HGU223" s="18"/>
      <c r="HGV223" s="18"/>
      <c r="HGW223" s="18"/>
      <c r="HGX223" s="15" t="s">
        <v>202</v>
      </c>
      <c r="HGY223" s="18"/>
      <c r="HGZ223" s="18"/>
      <c r="HHA223" s="18"/>
      <c r="HHB223" s="15" t="s">
        <v>202</v>
      </c>
      <c r="HHC223" s="18"/>
      <c r="HHD223" s="18"/>
      <c r="HHE223" s="18"/>
      <c r="HHF223" s="15" t="s">
        <v>202</v>
      </c>
      <c r="HHG223" s="18"/>
      <c r="HHH223" s="18"/>
      <c r="HHI223" s="18"/>
      <c r="HHJ223" s="15" t="s">
        <v>202</v>
      </c>
      <c r="HHK223" s="18"/>
      <c r="HHL223" s="18"/>
      <c r="HHM223" s="18"/>
      <c r="HHN223" s="15" t="s">
        <v>202</v>
      </c>
      <c r="HHO223" s="18"/>
      <c r="HHP223" s="18"/>
      <c r="HHQ223" s="18"/>
      <c r="HHR223" s="15" t="s">
        <v>202</v>
      </c>
      <c r="HHS223" s="18"/>
      <c r="HHT223" s="18"/>
      <c r="HHU223" s="18"/>
      <c r="HHV223" s="15" t="s">
        <v>202</v>
      </c>
      <c r="HHW223" s="18"/>
      <c r="HHX223" s="18"/>
      <c r="HHY223" s="18"/>
      <c r="HHZ223" s="15" t="s">
        <v>202</v>
      </c>
      <c r="HIA223" s="18"/>
      <c r="HIB223" s="18"/>
      <c r="HIC223" s="18"/>
      <c r="HID223" s="15" t="s">
        <v>202</v>
      </c>
      <c r="HIE223" s="18"/>
      <c r="HIF223" s="18"/>
      <c r="HIG223" s="18"/>
      <c r="HIH223" s="15" t="s">
        <v>202</v>
      </c>
      <c r="HII223" s="18"/>
      <c r="HIJ223" s="18"/>
      <c r="HIK223" s="18"/>
      <c r="HIL223" s="15" t="s">
        <v>202</v>
      </c>
      <c r="HIM223" s="18"/>
      <c r="HIN223" s="18"/>
      <c r="HIO223" s="18"/>
      <c r="HIP223" s="15" t="s">
        <v>202</v>
      </c>
      <c r="HIQ223" s="18"/>
      <c r="HIR223" s="18"/>
      <c r="HIS223" s="18"/>
      <c r="HIT223" s="15" t="s">
        <v>202</v>
      </c>
      <c r="HIU223" s="18"/>
      <c r="HIV223" s="18"/>
      <c r="HIW223" s="18"/>
      <c r="HIX223" s="15" t="s">
        <v>202</v>
      </c>
      <c r="HIY223" s="18"/>
      <c r="HIZ223" s="18"/>
      <c r="HJA223" s="18"/>
      <c r="HJB223" s="15" t="s">
        <v>202</v>
      </c>
      <c r="HJC223" s="18"/>
      <c r="HJD223" s="18"/>
      <c r="HJE223" s="18"/>
      <c r="HJF223" s="15" t="s">
        <v>202</v>
      </c>
      <c r="HJG223" s="18"/>
      <c r="HJH223" s="18"/>
      <c r="HJI223" s="18"/>
      <c r="HJJ223" s="15" t="s">
        <v>202</v>
      </c>
      <c r="HJK223" s="18"/>
      <c r="HJL223" s="18"/>
      <c r="HJM223" s="18"/>
      <c r="HJN223" s="15" t="s">
        <v>202</v>
      </c>
      <c r="HJO223" s="18"/>
      <c r="HJP223" s="18"/>
      <c r="HJQ223" s="18"/>
      <c r="HJR223" s="15" t="s">
        <v>202</v>
      </c>
      <c r="HJS223" s="18"/>
      <c r="HJT223" s="18"/>
      <c r="HJU223" s="18"/>
      <c r="HJV223" s="15" t="s">
        <v>202</v>
      </c>
      <c r="HJW223" s="18"/>
      <c r="HJX223" s="18"/>
      <c r="HJY223" s="18"/>
      <c r="HJZ223" s="15" t="s">
        <v>202</v>
      </c>
      <c r="HKA223" s="18"/>
      <c r="HKB223" s="18"/>
      <c r="HKC223" s="18"/>
      <c r="HKD223" s="15" t="s">
        <v>202</v>
      </c>
      <c r="HKE223" s="18"/>
      <c r="HKF223" s="18"/>
      <c r="HKG223" s="18"/>
      <c r="HKH223" s="15" t="s">
        <v>202</v>
      </c>
      <c r="HKI223" s="18"/>
      <c r="HKJ223" s="18"/>
      <c r="HKK223" s="18"/>
      <c r="HKL223" s="15" t="s">
        <v>202</v>
      </c>
      <c r="HKM223" s="18"/>
      <c r="HKN223" s="18"/>
      <c r="HKO223" s="18"/>
      <c r="HKP223" s="15" t="s">
        <v>202</v>
      </c>
      <c r="HKQ223" s="18"/>
      <c r="HKR223" s="18"/>
      <c r="HKS223" s="18"/>
      <c r="HKT223" s="15" t="s">
        <v>202</v>
      </c>
      <c r="HKU223" s="18"/>
      <c r="HKV223" s="18"/>
      <c r="HKW223" s="18"/>
      <c r="HKX223" s="15" t="s">
        <v>202</v>
      </c>
      <c r="HKY223" s="18"/>
      <c r="HKZ223" s="18"/>
      <c r="HLA223" s="18"/>
      <c r="HLB223" s="15" t="s">
        <v>202</v>
      </c>
      <c r="HLC223" s="18"/>
      <c r="HLD223" s="18"/>
      <c r="HLE223" s="18"/>
      <c r="HLF223" s="15" t="s">
        <v>202</v>
      </c>
      <c r="HLG223" s="18"/>
      <c r="HLH223" s="18"/>
      <c r="HLI223" s="18"/>
      <c r="HLJ223" s="15" t="s">
        <v>202</v>
      </c>
      <c r="HLK223" s="18"/>
      <c r="HLL223" s="18"/>
      <c r="HLM223" s="18"/>
      <c r="HLN223" s="15" t="s">
        <v>202</v>
      </c>
      <c r="HLO223" s="18"/>
      <c r="HLP223" s="18"/>
      <c r="HLQ223" s="18"/>
      <c r="HLR223" s="15" t="s">
        <v>202</v>
      </c>
      <c r="HLS223" s="18"/>
      <c r="HLT223" s="18"/>
      <c r="HLU223" s="18"/>
      <c r="HLV223" s="15" t="s">
        <v>202</v>
      </c>
      <c r="HLW223" s="18"/>
      <c r="HLX223" s="18"/>
      <c r="HLY223" s="18"/>
      <c r="HLZ223" s="15" t="s">
        <v>202</v>
      </c>
      <c r="HMA223" s="18"/>
      <c r="HMB223" s="18"/>
      <c r="HMC223" s="18"/>
      <c r="HMD223" s="15" t="s">
        <v>202</v>
      </c>
      <c r="HME223" s="18"/>
      <c r="HMF223" s="18"/>
      <c r="HMG223" s="18"/>
      <c r="HMH223" s="15" t="s">
        <v>202</v>
      </c>
      <c r="HMI223" s="18"/>
      <c r="HMJ223" s="18"/>
      <c r="HMK223" s="18"/>
      <c r="HML223" s="15" t="s">
        <v>202</v>
      </c>
      <c r="HMM223" s="18"/>
      <c r="HMN223" s="18"/>
      <c r="HMO223" s="18"/>
      <c r="HMP223" s="15" t="s">
        <v>202</v>
      </c>
      <c r="HMQ223" s="18"/>
      <c r="HMR223" s="18"/>
      <c r="HMS223" s="18"/>
      <c r="HMT223" s="15" t="s">
        <v>202</v>
      </c>
      <c r="HMU223" s="18"/>
      <c r="HMV223" s="18"/>
      <c r="HMW223" s="18"/>
      <c r="HMX223" s="15" t="s">
        <v>202</v>
      </c>
      <c r="HMY223" s="18"/>
      <c r="HMZ223" s="18"/>
      <c r="HNA223" s="18"/>
      <c r="HNB223" s="15" t="s">
        <v>202</v>
      </c>
      <c r="HNC223" s="18"/>
      <c r="HND223" s="18"/>
      <c r="HNE223" s="18"/>
      <c r="HNF223" s="15" t="s">
        <v>202</v>
      </c>
      <c r="HNG223" s="18"/>
      <c r="HNH223" s="18"/>
      <c r="HNI223" s="18"/>
      <c r="HNJ223" s="15" t="s">
        <v>202</v>
      </c>
      <c r="HNK223" s="18"/>
      <c r="HNL223" s="18"/>
      <c r="HNM223" s="18"/>
      <c r="HNN223" s="15" t="s">
        <v>202</v>
      </c>
      <c r="HNO223" s="18"/>
      <c r="HNP223" s="18"/>
      <c r="HNQ223" s="18"/>
      <c r="HNR223" s="15" t="s">
        <v>202</v>
      </c>
      <c r="HNS223" s="18"/>
      <c r="HNT223" s="18"/>
      <c r="HNU223" s="18"/>
      <c r="HNV223" s="15" t="s">
        <v>202</v>
      </c>
      <c r="HNW223" s="18"/>
      <c r="HNX223" s="18"/>
      <c r="HNY223" s="18"/>
      <c r="HNZ223" s="15" t="s">
        <v>202</v>
      </c>
      <c r="HOA223" s="18"/>
      <c r="HOB223" s="18"/>
      <c r="HOC223" s="18"/>
      <c r="HOD223" s="15" t="s">
        <v>202</v>
      </c>
      <c r="HOE223" s="18"/>
      <c r="HOF223" s="18"/>
      <c r="HOG223" s="18"/>
      <c r="HOH223" s="15" t="s">
        <v>202</v>
      </c>
      <c r="HOI223" s="18"/>
      <c r="HOJ223" s="18"/>
      <c r="HOK223" s="18"/>
      <c r="HOL223" s="15" t="s">
        <v>202</v>
      </c>
      <c r="HOM223" s="18"/>
      <c r="HON223" s="18"/>
      <c r="HOO223" s="18"/>
      <c r="HOP223" s="15" t="s">
        <v>202</v>
      </c>
      <c r="HOQ223" s="18"/>
      <c r="HOR223" s="18"/>
      <c r="HOS223" s="18"/>
      <c r="HOT223" s="15" t="s">
        <v>202</v>
      </c>
      <c r="HOU223" s="18"/>
      <c r="HOV223" s="18"/>
      <c r="HOW223" s="18"/>
      <c r="HOX223" s="15" t="s">
        <v>202</v>
      </c>
      <c r="HOY223" s="18"/>
      <c r="HOZ223" s="18"/>
      <c r="HPA223" s="18"/>
      <c r="HPB223" s="15" t="s">
        <v>202</v>
      </c>
      <c r="HPC223" s="18"/>
      <c r="HPD223" s="18"/>
      <c r="HPE223" s="18"/>
      <c r="HPF223" s="15" t="s">
        <v>202</v>
      </c>
      <c r="HPG223" s="18"/>
      <c r="HPH223" s="18"/>
      <c r="HPI223" s="18"/>
      <c r="HPJ223" s="15" t="s">
        <v>202</v>
      </c>
      <c r="HPK223" s="18"/>
      <c r="HPL223" s="18"/>
      <c r="HPM223" s="18"/>
      <c r="HPN223" s="15" t="s">
        <v>202</v>
      </c>
      <c r="HPO223" s="18"/>
      <c r="HPP223" s="18"/>
      <c r="HPQ223" s="18"/>
      <c r="HPR223" s="15" t="s">
        <v>202</v>
      </c>
      <c r="HPS223" s="18"/>
      <c r="HPT223" s="18"/>
      <c r="HPU223" s="18"/>
      <c r="HPV223" s="15" t="s">
        <v>202</v>
      </c>
      <c r="HPW223" s="18"/>
      <c r="HPX223" s="18"/>
      <c r="HPY223" s="18"/>
      <c r="HPZ223" s="15" t="s">
        <v>202</v>
      </c>
      <c r="HQA223" s="18"/>
      <c r="HQB223" s="18"/>
      <c r="HQC223" s="18"/>
      <c r="HQD223" s="15" t="s">
        <v>202</v>
      </c>
      <c r="HQE223" s="18"/>
      <c r="HQF223" s="18"/>
      <c r="HQG223" s="18"/>
      <c r="HQH223" s="15" t="s">
        <v>202</v>
      </c>
      <c r="HQI223" s="18"/>
      <c r="HQJ223" s="18"/>
      <c r="HQK223" s="18"/>
      <c r="HQL223" s="15" t="s">
        <v>202</v>
      </c>
      <c r="HQM223" s="18"/>
      <c r="HQN223" s="18"/>
      <c r="HQO223" s="18"/>
      <c r="HQP223" s="15" t="s">
        <v>202</v>
      </c>
      <c r="HQQ223" s="18"/>
      <c r="HQR223" s="18"/>
      <c r="HQS223" s="18"/>
      <c r="HQT223" s="15" t="s">
        <v>202</v>
      </c>
      <c r="HQU223" s="18"/>
      <c r="HQV223" s="18"/>
      <c r="HQW223" s="18"/>
      <c r="HQX223" s="15" t="s">
        <v>202</v>
      </c>
      <c r="HQY223" s="18"/>
      <c r="HQZ223" s="18"/>
      <c r="HRA223" s="18"/>
      <c r="HRB223" s="15" t="s">
        <v>202</v>
      </c>
      <c r="HRC223" s="18"/>
      <c r="HRD223" s="18"/>
      <c r="HRE223" s="18"/>
      <c r="HRF223" s="15" t="s">
        <v>202</v>
      </c>
      <c r="HRG223" s="18"/>
      <c r="HRH223" s="18"/>
      <c r="HRI223" s="18"/>
      <c r="HRJ223" s="15" t="s">
        <v>202</v>
      </c>
      <c r="HRK223" s="18"/>
      <c r="HRL223" s="18"/>
      <c r="HRM223" s="18"/>
      <c r="HRN223" s="15" t="s">
        <v>202</v>
      </c>
      <c r="HRO223" s="18"/>
      <c r="HRP223" s="18"/>
      <c r="HRQ223" s="18"/>
      <c r="HRR223" s="15" t="s">
        <v>202</v>
      </c>
      <c r="HRS223" s="18"/>
      <c r="HRT223" s="18"/>
      <c r="HRU223" s="18"/>
      <c r="HRV223" s="15" t="s">
        <v>202</v>
      </c>
      <c r="HRW223" s="18"/>
      <c r="HRX223" s="18"/>
      <c r="HRY223" s="18"/>
      <c r="HRZ223" s="15" t="s">
        <v>202</v>
      </c>
      <c r="HSA223" s="18"/>
      <c r="HSB223" s="18"/>
      <c r="HSC223" s="18"/>
      <c r="HSD223" s="15" t="s">
        <v>202</v>
      </c>
      <c r="HSE223" s="18"/>
      <c r="HSF223" s="18"/>
      <c r="HSG223" s="18"/>
      <c r="HSH223" s="15" t="s">
        <v>202</v>
      </c>
      <c r="HSI223" s="18"/>
      <c r="HSJ223" s="18"/>
      <c r="HSK223" s="18"/>
      <c r="HSL223" s="15" t="s">
        <v>202</v>
      </c>
      <c r="HSM223" s="18"/>
      <c r="HSN223" s="18"/>
      <c r="HSO223" s="18"/>
      <c r="HSP223" s="15" t="s">
        <v>202</v>
      </c>
      <c r="HSQ223" s="18"/>
      <c r="HSR223" s="18"/>
      <c r="HSS223" s="18"/>
      <c r="HST223" s="15" t="s">
        <v>202</v>
      </c>
      <c r="HSU223" s="18"/>
      <c r="HSV223" s="18"/>
      <c r="HSW223" s="18"/>
      <c r="HSX223" s="15" t="s">
        <v>202</v>
      </c>
      <c r="HSY223" s="18"/>
      <c r="HSZ223" s="18"/>
      <c r="HTA223" s="18"/>
      <c r="HTB223" s="15" t="s">
        <v>202</v>
      </c>
      <c r="HTC223" s="18"/>
      <c r="HTD223" s="18"/>
      <c r="HTE223" s="18"/>
      <c r="HTF223" s="15" t="s">
        <v>202</v>
      </c>
      <c r="HTG223" s="18"/>
      <c r="HTH223" s="18"/>
      <c r="HTI223" s="18"/>
      <c r="HTJ223" s="15" t="s">
        <v>202</v>
      </c>
      <c r="HTK223" s="18"/>
      <c r="HTL223" s="18"/>
      <c r="HTM223" s="18"/>
      <c r="HTN223" s="15" t="s">
        <v>202</v>
      </c>
      <c r="HTO223" s="18"/>
      <c r="HTP223" s="18"/>
      <c r="HTQ223" s="18"/>
      <c r="HTR223" s="15" t="s">
        <v>202</v>
      </c>
      <c r="HTS223" s="18"/>
      <c r="HTT223" s="18"/>
      <c r="HTU223" s="18"/>
      <c r="HTV223" s="15" t="s">
        <v>202</v>
      </c>
      <c r="HTW223" s="18"/>
      <c r="HTX223" s="18"/>
      <c r="HTY223" s="18"/>
      <c r="HTZ223" s="15" t="s">
        <v>202</v>
      </c>
      <c r="HUA223" s="18"/>
      <c r="HUB223" s="18"/>
      <c r="HUC223" s="18"/>
      <c r="HUD223" s="15" t="s">
        <v>202</v>
      </c>
      <c r="HUE223" s="18"/>
      <c r="HUF223" s="18"/>
      <c r="HUG223" s="18"/>
      <c r="HUH223" s="15" t="s">
        <v>202</v>
      </c>
      <c r="HUI223" s="18"/>
      <c r="HUJ223" s="18"/>
      <c r="HUK223" s="18"/>
      <c r="HUL223" s="15" t="s">
        <v>202</v>
      </c>
      <c r="HUM223" s="18"/>
      <c r="HUN223" s="18"/>
      <c r="HUO223" s="18"/>
      <c r="HUP223" s="15" t="s">
        <v>202</v>
      </c>
      <c r="HUQ223" s="18"/>
      <c r="HUR223" s="18"/>
      <c r="HUS223" s="18"/>
      <c r="HUT223" s="15" t="s">
        <v>202</v>
      </c>
      <c r="HUU223" s="18"/>
      <c r="HUV223" s="18"/>
      <c r="HUW223" s="18"/>
      <c r="HUX223" s="15" t="s">
        <v>202</v>
      </c>
      <c r="HUY223" s="18"/>
      <c r="HUZ223" s="18"/>
      <c r="HVA223" s="18"/>
      <c r="HVB223" s="15" t="s">
        <v>202</v>
      </c>
      <c r="HVC223" s="18"/>
      <c r="HVD223" s="18"/>
      <c r="HVE223" s="18"/>
      <c r="HVF223" s="15" t="s">
        <v>202</v>
      </c>
      <c r="HVG223" s="18"/>
      <c r="HVH223" s="18"/>
      <c r="HVI223" s="18"/>
      <c r="HVJ223" s="15" t="s">
        <v>202</v>
      </c>
      <c r="HVK223" s="18"/>
      <c r="HVL223" s="18"/>
      <c r="HVM223" s="18"/>
      <c r="HVN223" s="15" t="s">
        <v>202</v>
      </c>
      <c r="HVO223" s="18"/>
      <c r="HVP223" s="18"/>
      <c r="HVQ223" s="18"/>
      <c r="HVR223" s="15" t="s">
        <v>202</v>
      </c>
      <c r="HVS223" s="18"/>
      <c r="HVT223" s="18"/>
      <c r="HVU223" s="18"/>
      <c r="HVV223" s="15" t="s">
        <v>202</v>
      </c>
      <c r="HVW223" s="18"/>
      <c r="HVX223" s="18"/>
      <c r="HVY223" s="18"/>
      <c r="HVZ223" s="15" t="s">
        <v>202</v>
      </c>
      <c r="HWA223" s="18"/>
      <c r="HWB223" s="18"/>
      <c r="HWC223" s="18"/>
      <c r="HWD223" s="15" t="s">
        <v>202</v>
      </c>
      <c r="HWE223" s="18"/>
      <c r="HWF223" s="18"/>
      <c r="HWG223" s="18"/>
      <c r="HWH223" s="15" t="s">
        <v>202</v>
      </c>
      <c r="HWI223" s="18"/>
      <c r="HWJ223" s="18"/>
      <c r="HWK223" s="18"/>
      <c r="HWL223" s="15" t="s">
        <v>202</v>
      </c>
      <c r="HWM223" s="18"/>
      <c r="HWN223" s="18"/>
      <c r="HWO223" s="18"/>
      <c r="HWP223" s="15" t="s">
        <v>202</v>
      </c>
      <c r="HWQ223" s="18"/>
      <c r="HWR223" s="18"/>
      <c r="HWS223" s="18"/>
      <c r="HWT223" s="15" t="s">
        <v>202</v>
      </c>
      <c r="HWU223" s="18"/>
      <c r="HWV223" s="18"/>
      <c r="HWW223" s="18"/>
      <c r="HWX223" s="15" t="s">
        <v>202</v>
      </c>
      <c r="HWY223" s="18"/>
      <c r="HWZ223" s="18"/>
      <c r="HXA223" s="18"/>
      <c r="HXB223" s="15" t="s">
        <v>202</v>
      </c>
      <c r="HXC223" s="18"/>
      <c r="HXD223" s="18"/>
      <c r="HXE223" s="18"/>
      <c r="HXF223" s="15" t="s">
        <v>202</v>
      </c>
      <c r="HXG223" s="18"/>
      <c r="HXH223" s="18"/>
      <c r="HXI223" s="18"/>
      <c r="HXJ223" s="15" t="s">
        <v>202</v>
      </c>
      <c r="HXK223" s="18"/>
      <c r="HXL223" s="18"/>
      <c r="HXM223" s="18"/>
      <c r="HXN223" s="15" t="s">
        <v>202</v>
      </c>
      <c r="HXO223" s="18"/>
      <c r="HXP223" s="18"/>
      <c r="HXQ223" s="18"/>
      <c r="HXR223" s="15" t="s">
        <v>202</v>
      </c>
      <c r="HXS223" s="18"/>
      <c r="HXT223" s="18"/>
      <c r="HXU223" s="18"/>
      <c r="HXV223" s="15" t="s">
        <v>202</v>
      </c>
      <c r="HXW223" s="18"/>
      <c r="HXX223" s="18"/>
      <c r="HXY223" s="18"/>
      <c r="HXZ223" s="15" t="s">
        <v>202</v>
      </c>
      <c r="HYA223" s="18"/>
      <c r="HYB223" s="18"/>
      <c r="HYC223" s="18"/>
      <c r="HYD223" s="15" t="s">
        <v>202</v>
      </c>
      <c r="HYE223" s="18"/>
      <c r="HYF223" s="18"/>
      <c r="HYG223" s="18"/>
      <c r="HYH223" s="15" t="s">
        <v>202</v>
      </c>
      <c r="HYI223" s="18"/>
      <c r="HYJ223" s="18"/>
      <c r="HYK223" s="18"/>
      <c r="HYL223" s="15" t="s">
        <v>202</v>
      </c>
      <c r="HYM223" s="18"/>
      <c r="HYN223" s="18"/>
      <c r="HYO223" s="18"/>
      <c r="HYP223" s="15" t="s">
        <v>202</v>
      </c>
      <c r="HYQ223" s="18"/>
      <c r="HYR223" s="18"/>
      <c r="HYS223" s="18"/>
      <c r="HYT223" s="15" t="s">
        <v>202</v>
      </c>
      <c r="HYU223" s="18"/>
      <c r="HYV223" s="18"/>
      <c r="HYW223" s="18"/>
      <c r="HYX223" s="15" t="s">
        <v>202</v>
      </c>
      <c r="HYY223" s="18"/>
      <c r="HYZ223" s="18"/>
      <c r="HZA223" s="18"/>
      <c r="HZB223" s="15" t="s">
        <v>202</v>
      </c>
      <c r="HZC223" s="18"/>
      <c r="HZD223" s="18"/>
      <c r="HZE223" s="18"/>
      <c r="HZF223" s="15" t="s">
        <v>202</v>
      </c>
      <c r="HZG223" s="18"/>
      <c r="HZH223" s="18"/>
      <c r="HZI223" s="18"/>
      <c r="HZJ223" s="15" t="s">
        <v>202</v>
      </c>
      <c r="HZK223" s="18"/>
      <c r="HZL223" s="18"/>
      <c r="HZM223" s="18"/>
      <c r="HZN223" s="15" t="s">
        <v>202</v>
      </c>
      <c r="HZO223" s="18"/>
      <c r="HZP223" s="18"/>
      <c r="HZQ223" s="18"/>
      <c r="HZR223" s="15" t="s">
        <v>202</v>
      </c>
      <c r="HZS223" s="18"/>
      <c r="HZT223" s="18"/>
      <c r="HZU223" s="18"/>
      <c r="HZV223" s="15" t="s">
        <v>202</v>
      </c>
      <c r="HZW223" s="18"/>
      <c r="HZX223" s="18"/>
      <c r="HZY223" s="18"/>
      <c r="HZZ223" s="15" t="s">
        <v>202</v>
      </c>
      <c r="IAA223" s="18"/>
      <c r="IAB223" s="18"/>
      <c r="IAC223" s="18"/>
      <c r="IAD223" s="15" t="s">
        <v>202</v>
      </c>
      <c r="IAE223" s="18"/>
      <c r="IAF223" s="18"/>
      <c r="IAG223" s="18"/>
      <c r="IAH223" s="15" t="s">
        <v>202</v>
      </c>
      <c r="IAI223" s="18"/>
      <c r="IAJ223" s="18"/>
      <c r="IAK223" s="18"/>
      <c r="IAL223" s="15" t="s">
        <v>202</v>
      </c>
      <c r="IAM223" s="18"/>
      <c r="IAN223" s="18"/>
      <c r="IAO223" s="18"/>
      <c r="IAP223" s="15" t="s">
        <v>202</v>
      </c>
      <c r="IAQ223" s="18"/>
      <c r="IAR223" s="18"/>
      <c r="IAS223" s="18"/>
      <c r="IAT223" s="15" t="s">
        <v>202</v>
      </c>
      <c r="IAU223" s="18"/>
      <c r="IAV223" s="18"/>
      <c r="IAW223" s="18"/>
      <c r="IAX223" s="15" t="s">
        <v>202</v>
      </c>
      <c r="IAY223" s="18"/>
      <c r="IAZ223" s="18"/>
      <c r="IBA223" s="18"/>
      <c r="IBB223" s="15" t="s">
        <v>202</v>
      </c>
      <c r="IBC223" s="18"/>
      <c r="IBD223" s="18"/>
      <c r="IBE223" s="18"/>
      <c r="IBF223" s="15" t="s">
        <v>202</v>
      </c>
      <c r="IBG223" s="18"/>
      <c r="IBH223" s="18"/>
      <c r="IBI223" s="18"/>
      <c r="IBJ223" s="15" t="s">
        <v>202</v>
      </c>
      <c r="IBK223" s="18"/>
      <c r="IBL223" s="18"/>
      <c r="IBM223" s="18"/>
      <c r="IBN223" s="15" t="s">
        <v>202</v>
      </c>
      <c r="IBO223" s="18"/>
      <c r="IBP223" s="18"/>
      <c r="IBQ223" s="18"/>
      <c r="IBR223" s="15" t="s">
        <v>202</v>
      </c>
      <c r="IBS223" s="18"/>
      <c r="IBT223" s="18"/>
      <c r="IBU223" s="18"/>
      <c r="IBV223" s="15" t="s">
        <v>202</v>
      </c>
      <c r="IBW223" s="18"/>
      <c r="IBX223" s="18"/>
      <c r="IBY223" s="18"/>
      <c r="IBZ223" s="15" t="s">
        <v>202</v>
      </c>
      <c r="ICA223" s="18"/>
      <c r="ICB223" s="18"/>
      <c r="ICC223" s="18"/>
      <c r="ICD223" s="15" t="s">
        <v>202</v>
      </c>
      <c r="ICE223" s="18"/>
      <c r="ICF223" s="18"/>
      <c r="ICG223" s="18"/>
      <c r="ICH223" s="15" t="s">
        <v>202</v>
      </c>
      <c r="ICI223" s="18"/>
      <c r="ICJ223" s="18"/>
      <c r="ICK223" s="18"/>
      <c r="ICL223" s="15" t="s">
        <v>202</v>
      </c>
      <c r="ICM223" s="18"/>
      <c r="ICN223" s="18"/>
      <c r="ICO223" s="18"/>
      <c r="ICP223" s="15" t="s">
        <v>202</v>
      </c>
      <c r="ICQ223" s="18"/>
      <c r="ICR223" s="18"/>
      <c r="ICS223" s="18"/>
      <c r="ICT223" s="15" t="s">
        <v>202</v>
      </c>
      <c r="ICU223" s="18"/>
      <c r="ICV223" s="18"/>
      <c r="ICW223" s="18"/>
      <c r="ICX223" s="15" t="s">
        <v>202</v>
      </c>
      <c r="ICY223" s="18"/>
      <c r="ICZ223" s="18"/>
      <c r="IDA223" s="18"/>
      <c r="IDB223" s="15" t="s">
        <v>202</v>
      </c>
      <c r="IDC223" s="18"/>
      <c r="IDD223" s="18"/>
      <c r="IDE223" s="18"/>
      <c r="IDF223" s="15" t="s">
        <v>202</v>
      </c>
      <c r="IDG223" s="18"/>
      <c r="IDH223" s="18"/>
      <c r="IDI223" s="18"/>
      <c r="IDJ223" s="15" t="s">
        <v>202</v>
      </c>
      <c r="IDK223" s="18"/>
      <c r="IDL223" s="18"/>
      <c r="IDM223" s="18"/>
      <c r="IDN223" s="15" t="s">
        <v>202</v>
      </c>
      <c r="IDO223" s="18"/>
      <c r="IDP223" s="18"/>
      <c r="IDQ223" s="18"/>
      <c r="IDR223" s="15" t="s">
        <v>202</v>
      </c>
      <c r="IDS223" s="18"/>
      <c r="IDT223" s="18"/>
      <c r="IDU223" s="18"/>
      <c r="IDV223" s="15" t="s">
        <v>202</v>
      </c>
      <c r="IDW223" s="18"/>
      <c r="IDX223" s="18"/>
      <c r="IDY223" s="18"/>
      <c r="IDZ223" s="15" t="s">
        <v>202</v>
      </c>
      <c r="IEA223" s="18"/>
      <c r="IEB223" s="18"/>
      <c r="IEC223" s="18"/>
      <c r="IED223" s="15" t="s">
        <v>202</v>
      </c>
      <c r="IEE223" s="18"/>
      <c r="IEF223" s="18"/>
      <c r="IEG223" s="18"/>
      <c r="IEH223" s="15" t="s">
        <v>202</v>
      </c>
      <c r="IEI223" s="18"/>
      <c r="IEJ223" s="18"/>
      <c r="IEK223" s="18"/>
      <c r="IEL223" s="15" t="s">
        <v>202</v>
      </c>
      <c r="IEM223" s="18"/>
      <c r="IEN223" s="18"/>
      <c r="IEO223" s="18"/>
      <c r="IEP223" s="15" t="s">
        <v>202</v>
      </c>
      <c r="IEQ223" s="18"/>
      <c r="IER223" s="18"/>
      <c r="IES223" s="18"/>
      <c r="IET223" s="15" t="s">
        <v>202</v>
      </c>
      <c r="IEU223" s="18"/>
      <c r="IEV223" s="18"/>
      <c r="IEW223" s="18"/>
      <c r="IEX223" s="15" t="s">
        <v>202</v>
      </c>
      <c r="IEY223" s="18"/>
      <c r="IEZ223" s="18"/>
      <c r="IFA223" s="18"/>
      <c r="IFB223" s="15" t="s">
        <v>202</v>
      </c>
      <c r="IFC223" s="18"/>
      <c r="IFD223" s="18"/>
      <c r="IFE223" s="18"/>
      <c r="IFF223" s="15" t="s">
        <v>202</v>
      </c>
      <c r="IFG223" s="18"/>
      <c r="IFH223" s="18"/>
      <c r="IFI223" s="18"/>
      <c r="IFJ223" s="15" t="s">
        <v>202</v>
      </c>
      <c r="IFK223" s="18"/>
      <c r="IFL223" s="18"/>
      <c r="IFM223" s="18"/>
      <c r="IFN223" s="15" t="s">
        <v>202</v>
      </c>
      <c r="IFO223" s="18"/>
      <c r="IFP223" s="18"/>
      <c r="IFQ223" s="18"/>
      <c r="IFR223" s="15" t="s">
        <v>202</v>
      </c>
      <c r="IFS223" s="18"/>
      <c r="IFT223" s="18"/>
      <c r="IFU223" s="18"/>
      <c r="IFV223" s="15" t="s">
        <v>202</v>
      </c>
      <c r="IFW223" s="18"/>
      <c r="IFX223" s="18"/>
      <c r="IFY223" s="18"/>
      <c r="IFZ223" s="15" t="s">
        <v>202</v>
      </c>
      <c r="IGA223" s="18"/>
      <c r="IGB223" s="18"/>
      <c r="IGC223" s="18"/>
      <c r="IGD223" s="15" t="s">
        <v>202</v>
      </c>
      <c r="IGE223" s="18"/>
      <c r="IGF223" s="18"/>
      <c r="IGG223" s="18"/>
      <c r="IGH223" s="15" t="s">
        <v>202</v>
      </c>
      <c r="IGI223" s="18"/>
      <c r="IGJ223" s="18"/>
      <c r="IGK223" s="18"/>
      <c r="IGL223" s="15" t="s">
        <v>202</v>
      </c>
      <c r="IGM223" s="18"/>
      <c r="IGN223" s="18"/>
      <c r="IGO223" s="18"/>
      <c r="IGP223" s="15" t="s">
        <v>202</v>
      </c>
      <c r="IGQ223" s="18"/>
      <c r="IGR223" s="18"/>
      <c r="IGS223" s="18"/>
      <c r="IGT223" s="15" t="s">
        <v>202</v>
      </c>
      <c r="IGU223" s="18"/>
      <c r="IGV223" s="18"/>
      <c r="IGW223" s="18"/>
      <c r="IGX223" s="15" t="s">
        <v>202</v>
      </c>
      <c r="IGY223" s="18"/>
      <c r="IGZ223" s="18"/>
      <c r="IHA223" s="18"/>
      <c r="IHB223" s="15" t="s">
        <v>202</v>
      </c>
      <c r="IHC223" s="18"/>
      <c r="IHD223" s="18"/>
      <c r="IHE223" s="18"/>
      <c r="IHF223" s="15" t="s">
        <v>202</v>
      </c>
      <c r="IHG223" s="18"/>
      <c r="IHH223" s="18"/>
      <c r="IHI223" s="18"/>
      <c r="IHJ223" s="15" t="s">
        <v>202</v>
      </c>
      <c r="IHK223" s="18"/>
      <c r="IHL223" s="18"/>
      <c r="IHM223" s="18"/>
      <c r="IHN223" s="15" t="s">
        <v>202</v>
      </c>
      <c r="IHO223" s="18"/>
      <c r="IHP223" s="18"/>
      <c r="IHQ223" s="18"/>
      <c r="IHR223" s="15" t="s">
        <v>202</v>
      </c>
      <c r="IHS223" s="18"/>
      <c r="IHT223" s="18"/>
      <c r="IHU223" s="18"/>
      <c r="IHV223" s="15" t="s">
        <v>202</v>
      </c>
      <c r="IHW223" s="18"/>
      <c r="IHX223" s="18"/>
      <c r="IHY223" s="18"/>
      <c r="IHZ223" s="15" t="s">
        <v>202</v>
      </c>
      <c r="IIA223" s="18"/>
      <c r="IIB223" s="18"/>
      <c r="IIC223" s="18"/>
      <c r="IID223" s="15" t="s">
        <v>202</v>
      </c>
      <c r="IIE223" s="18"/>
      <c r="IIF223" s="18"/>
      <c r="IIG223" s="18"/>
      <c r="IIH223" s="15" t="s">
        <v>202</v>
      </c>
      <c r="III223" s="18"/>
      <c r="IIJ223" s="18"/>
      <c r="IIK223" s="18"/>
      <c r="IIL223" s="15" t="s">
        <v>202</v>
      </c>
      <c r="IIM223" s="18"/>
      <c r="IIN223" s="18"/>
      <c r="IIO223" s="18"/>
      <c r="IIP223" s="15" t="s">
        <v>202</v>
      </c>
      <c r="IIQ223" s="18"/>
      <c r="IIR223" s="18"/>
      <c r="IIS223" s="18"/>
      <c r="IIT223" s="15" t="s">
        <v>202</v>
      </c>
      <c r="IIU223" s="18"/>
      <c r="IIV223" s="18"/>
      <c r="IIW223" s="18"/>
      <c r="IIX223" s="15" t="s">
        <v>202</v>
      </c>
      <c r="IIY223" s="18"/>
      <c r="IIZ223" s="18"/>
      <c r="IJA223" s="18"/>
      <c r="IJB223" s="15" t="s">
        <v>202</v>
      </c>
      <c r="IJC223" s="18"/>
      <c r="IJD223" s="18"/>
      <c r="IJE223" s="18"/>
      <c r="IJF223" s="15" t="s">
        <v>202</v>
      </c>
      <c r="IJG223" s="18"/>
      <c r="IJH223" s="18"/>
      <c r="IJI223" s="18"/>
      <c r="IJJ223" s="15" t="s">
        <v>202</v>
      </c>
      <c r="IJK223" s="18"/>
      <c r="IJL223" s="18"/>
      <c r="IJM223" s="18"/>
      <c r="IJN223" s="15" t="s">
        <v>202</v>
      </c>
      <c r="IJO223" s="18"/>
      <c r="IJP223" s="18"/>
      <c r="IJQ223" s="18"/>
      <c r="IJR223" s="15" t="s">
        <v>202</v>
      </c>
      <c r="IJS223" s="18"/>
      <c r="IJT223" s="18"/>
      <c r="IJU223" s="18"/>
      <c r="IJV223" s="15" t="s">
        <v>202</v>
      </c>
      <c r="IJW223" s="18"/>
      <c r="IJX223" s="18"/>
      <c r="IJY223" s="18"/>
      <c r="IJZ223" s="15" t="s">
        <v>202</v>
      </c>
      <c r="IKA223" s="18"/>
      <c r="IKB223" s="18"/>
      <c r="IKC223" s="18"/>
      <c r="IKD223" s="15" t="s">
        <v>202</v>
      </c>
      <c r="IKE223" s="18"/>
      <c r="IKF223" s="18"/>
      <c r="IKG223" s="18"/>
      <c r="IKH223" s="15" t="s">
        <v>202</v>
      </c>
      <c r="IKI223" s="18"/>
      <c r="IKJ223" s="18"/>
      <c r="IKK223" s="18"/>
      <c r="IKL223" s="15" t="s">
        <v>202</v>
      </c>
      <c r="IKM223" s="18"/>
      <c r="IKN223" s="18"/>
      <c r="IKO223" s="18"/>
      <c r="IKP223" s="15" t="s">
        <v>202</v>
      </c>
      <c r="IKQ223" s="18"/>
      <c r="IKR223" s="18"/>
      <c r="IKS223" s="18"/>
      <c r="IKT223" s="15" t="s">
        <v>202</v>
      </c>
      <c r="IKU223" s="18"/>
      <c r="IKV223" s="18"/>
      <c r="IKW223" s="18"/>
      <c r="IKX223" s="15" t="s">
        <v>202</v>
      </c>
      <c r="IKY223" s="18"/>
      <c r="IKZ223" s="18"/>
      <c r="ILA223" s="18"/>
      <c r="ILB223" s="15" t="s">
        <v>202</v>
      </c>
      <c r="ILC223" s="18"/>
      <c r="ILD223" s="18"/>
      <c r="ILE223" s="18"/>
      <c r="ILF223" s="15" t="s">
        <v>202</v>
      </c>
      <c r="ILG223" s="18"/>
      <c r="ILH223" s="18"/>
      <c r="ILI223" s="18"/>
      <c r="ILJ223" s="15" t="s">
        <v>202</v>
      </c>
      <c r="ILK223" s="18"/>
      <c r="ILL223" s="18"/>
      <c r="ILM223" s="18"/>
      <c r="ILN223" s="15" t="s">
        <v>202</v>
      </c>
      <c r="ILO223" s="18"/>
      <c r="ILP223" s="18"/>
      <c r="ILQ223" s="18"/>
      <c r="ILR223" s="15" t="s">
        <v>202</v>
      </c>
      <c r="ILS223" s="18"/>
      <c r="ILT223" s="18"/>
      <c r="ILU223" s="18"/>
      <c r="ILV223" s="15" t="s">
        <v>202</v>
      </c>
      <c r="ILW223" s="18"/>
      <c r="ILX223" s="18"/>
      <c r="ILY223" s="18"/>
      <c r="ILZ223" s="15" t="s">
        <v>202</v>
      </c>
      <c r="IMA223" s="18"/>
      <c r="IMB223" s="18"/>
      <c r="IMC223" s="18"/>
      <c r="IMD223" s="15" t="s">
        <v>202</v>
      </c>
      <c r="IME223" s="18"/>
      <c r="IMF223" s="18"/>
      <c r="IMG223" s="18"/>
      <c r="IMH223" s="15" t="s">
        <v>202</v>
      </c>
      <c r="IMI223" s="18"/>
      <c r="IMJ223" s="18"/>
      <c r="IMK223" s="18"/>
      <c r="IML223" s="15" t="s">
        <v>202</v>
      </c>
      <c r="IMM223" s="18"/>
      <c r="IMN223" s="18"/>
      <c r="IMO223" s="18"/>
      <c r="IMP223" s="15" t="s">
        <v>202</v>
      </c>
      <c r="IMQ223" s="18"/>
      <c r="IMR223" s="18"/>
      <c r="IMS223" s="18"/>
      <c r="IMT223" s="15" t="s">
        <v>202</v>
      </c>
      <c r="IMU223" s="18"/>
      <c r="IMV223" s="18"/>
      <c r="IMW223" s="18"/>
      <c r="IMX223" s="15" t="s">
        <v>202</v>
      </c>
      <c r="IMY223" s="18"/>
      <c r="IMZ223" s="18"/>
      <c r="INA223" s="18"/>
      <c r="INB223" s="15" t="s">
        <v>202</v>
      </c>
      <c r="INC223" s="18"/>
      <c r="IND223" s="18"/>
      <c r="INE223" s="18"/>
      <c r="INF223" s="15" t="s">
        <v>202</v>
      </c>
      <c r="ING223" s="18"/>
      <c r="INH223" s="18"/>
      <c r="INI223" s="18"/>
      <c r="INJ223" s="15" t="s">
        <v>202</v>
      </c>
      <c r="INK223" s="18"/>
      <c r="INL223" s="18"/>
      <c r="INM223" s="18"/>
      <c r="INN223" s="15" t="s">
        <v>202</v>
      </c>
      <c r="INO223" s="18"/>
      <c r="INP223" s="18"/>
      <c r="INQ223" s="18"/>
      <c r="INR223" s="15" t="s">
        <v>202</v>
      </c>
      <c r="INS223" s="18"/>
      <c r="INT223" s="18"/>
      <c r="INU223" s="18"/>
      <c r="INV223" s="15" t="s">
        <v>202</v>
      </c>
      <c r="INW223" s="18"/>
      <c r="INX223" s="18"/>
      <c r="INY223" s="18"/>
      <c r="INZ223" s="15" t="s">
        <v>202</v>
      </c>
      <c r="IOA223" s="18"/>
      <c r="IOB223" s="18"/>
      <c r="IOC223" s="18"/>
      <c r="IOD223" s="15" t="s">
        <v>202</v>
      </c>
      <c r="IOE223" s="18"/>
      <c r="IOF223" s="18"/>
      <c r="IOG223" s="18"/>
      <c r="IOH223" s="15" t="s">
        <v>202</v>
      </c>
      <c r="IOI223" s="18"/>
      <c r="IOJ223" s="18"/>
      <c r="IOK223" s="18"/>
      <c r="IOL223" s="15" t="s">
        <v>202</v>
      </c>
      <c r="IOM223" s="18"/>
      <c r="ION223" s="18"/>
      <c r="IOO223" s="18"/>
      <c r="IOP223" s="15" t="s">
        <v>202</v>
      </c>
      <c r="IOQ223" s="18"/>
      <c r="IOR223" s="18"/>
      <c r="IOS223" s="18"/>
      <c r="IOT223" s="15" t="s">
        <v>202</v>
      </c>
      <c r="IOU223" s="18"/>
      <c r="IOV223" s="18"/>
      <c r="IOW223" s="18"/>
      <c r="IOX223" s="15" t="s">
        <v>202</v>
      </c>
      <c r="IOY223" s="18"/>
      <c r="IOZ223" s="18"/>
      <c r="IPA223" s="18"/>
      <c r="IPB223" s="15" t="s">
        <v>202</v>
      </c>
      <c r="IPC223" s="18"/>
      <c r="IPD223" s="18"/>
      <c r="IPE223" s="18"/>
      <c r="IPF223" s="15" t="s">
        <v>202</v>
      </c>
      <c r="IPG223" s="18"/>
      <c r="IPH223" s="18"/>
      <c r="IPI223" s="18"/>
      <c r="IPJ223" s="15" t="s">
        <v>202</v>
      </c>
      <c r="IPK223" s="18"/>
      <c r="IPL223" s="18"/>
      <c r="IPM223" s="18"/>
      <c r="IPN223" s="15" t="s">
        <v>202</v>
      </c>
      <c r="IPO223" s="18"/>
      <c r="IPP223" s="18"/>
      <c r="IPQ223" s="18"/>
      <c r="IPR223" s="15" t="s">
        <v>202</v>
      </c>
      <c r="IPS223" s="18"/>
      <c r="IPT223" s="18"/>
      <c r="IPU223" s="18"/>
      <c r="IPV223" s="15" t="s">
        <v>202</v>
      </c>
      <c r="IPW223" s="18"/>
      <c r="IPX223" s="18"/>
      <c r="IPY223" s="18"/>
      <c r="IPZ223" s="15" t="s">
        <v>202</v>
      </c>
      <c r="IQA223" s="18"/>
      <c r="IQB223" s="18"/>
      <c r="IQC223" s="18"/>
      <c r="IQD223" s="15" t="s">
        <v>202</v>
      </c>
      <c r="IQE223" s="18"/>
      <c r="IQF223" s="18"/>
      <c r="IQG223" s="18"/>
      <c r="IQH223" s="15" t="s">
        <v>202</v>
      </c>
      <c r="IQI223" s="18"/>
      <c r="IQJ223" s="18"/>
      <c r="IQK223" s="18"/>
      <c r="IQL223" s="15" t="s">
        <v>202</v>
      </c>
      <c r="IQM223" s="18"/>
      <c r="IQN223" s="18"/>
      <c r="IQO223" s="18"/>
      <c r="IQP223" s="15" t="s">
        <v>202</v>
      </c>
      <c r="IQQ223" s="18"/>
      <c r="IQR223" s="18"/>
      <c r="IQS223" s="18"/>
      <c r="IQT223" s="15" t="s">
        <v>202</v>
      </c>
      <c r="IQU223" s="18"/>
      <c r="IQV223" s="18"/>
      <c r="IQW223" s="18"/>
      <c r="IQX223" s="15" t="s">
        <v>202</v>
      </c>
      <c r="IQY223" s="18"/>
      <c r="IQZ223" s="18"/>
      <c r="IRA223" s="18"/>
      <c r="IRB223" s="15" t="s">
        <v>202</v>
      </c>
      <c r="IRC223" s="18"/>
      <c r="IRD223" s="18"/>
      <c r="IRE223" s="18"/>
      <c r="IRF223" s="15" t="s">
        <v>202</v>
      </c>
      <c r="IRG223" s="18"/>
      <c r="IRH223" s="18"/>
      <c r="IRI223" s="18"/>
      <c r="IRJ223" s="15" t="s">
        <v>202</v>
      </c>
      <c r="IRK223" s="18"/>
      <c r="IRL223" s="18"/>
      <c r="IRM223" s="18"/>
      <c r="IRN223" s="15" t="s">
        <v>202</v>
      </c>
      <c r="IRO223" s="18"/>
      <c r="IRP223" s="18"/>
      <c r="IRQ223" s="18"/>
      <c r="IRR223" s="15" t="s">
        <v>202</v>
      </c>
      <c r="IRS223" s="18"/>
      <c r="IRT223" s="18"/>
      <c r="IRU223" s="18"/>
      <c r="IRV223" s="15" t="s">
        <v>202</v>
      </c>
      <c r="IRW223" s="18"/>
      <c r="IRX223" s="18"/>
      <c r="IRY223" s="18"/>
      <c r="IRZ223" s="15" t="s">
        <v>202</v>
      </c>
      <c r="ISA223" s="18"/>
      <c r="ISB223" s="18"/>
      <c r="ISC223" s="18"/>
      <c r="ISD223" s="15" t="s">
        <v>202</v>
      </c>
      <c r="ISE223" s="18"/>
      <c r="ISF223" s="18"/>
      <c r="ISG223" s="18"/>
      <c r="ISH223" s="15" t="s">
        <v>202</v>
      </c>
      <c r="ISI223" s="18"/>
      <c r="ISJ223" s="18"/>
      <c r="ISK223" s="18"/>
      <c r="ISL223" s="15" t="s">
        <v>202</v>
      </c>
      <c r="ISM223" s="18"/>
      <c r="ISN223" s="18"/>
      <c r="ISO223" s="18"/>
      <c r="ISP223" s="15" t="s">
        <v>202</v>
      </c>
      <c r="ISQ223" s="18"/>
      <c r="ISR223" s="18"/>
      <c r="ISS223" s="18"/>
      <c r="IST223" s="15" t="s">
        <v>202</v>
      </c>
      <c r="ISU223" s="18"/>
      <c r="ISV223" s="18"/>
      <c r="ISW223" s="18"/>
      <c r="ISX223" s="15" t="s">
        <v>202</v>
      </c>
      <c r="ISY223" s="18"/>
      <c r="ISZ223" s="18"/>
      <c r="ITA223" s="18"/>
      <c r="ITB223" s="15" t="s">
        <v>202</v>
      </c>
      <c r="ITC223" s="18"/>
      <c r="ITD223" s="18"/>
      <c r="ITE223" s="18"/>
      <c r="ITF223" s="15" t="s">
        <v>202</v>
      </c>
      <c r="ITG223" s="18"/>
      <c r="ITH223" s="18"/>
      <c r="ITI223" s="18"/>
      <c r="ITJ223" s="15" t="s">
        <v>202</v>
      </c>
      <c r="ITK223" s="18"/>
      <c r="ITL223" s="18"/>
      <c r="ITM223" s="18"/>
      <c r="ITN223" s="15" t="s">
        <v>202</v>
      </c>
      <c r="ITO223" s="18"/>
      <c r="ITP223" s="18"/>
      <c r="ITQ223" s="18"/>
      <c r="ITR223" s="15" t="s">
        <v>202</v>
      </c>
      <c r="ITS223" s="18"/>
      <c r="ITT223" s="18"/>
      <c r="ITU223" s="18"/>
      <c r="ITV223" s="15" t="s">
        <v>202</v>
      </c>
      <c r="ITW223" s="18"/>
      <c r="ITX223" s="18"/>
      <c r="ITY223" s="18"/>
      <c r="ITZ223" s="15" t="s">
        <v>202</v>
      </c>
      <c r="IUA223" s="18"/>
      <c r="IUB223" s="18"/>
      <c r="IUC223" s="18"/>
      <c r="IUD223" s="15" t="s">
        <v>202</v>
      </c>
      <c r="IUE223" s="18"/>
      <c r="IUF223" s="18"/>
      <c r="IUG223" s="18"/>
      <c r="IUH223" s="15" t="s">
        <v>202</v>
      </c>
      <c r="IUI223" s="18"/>
      <c r="IUJ223" s="18"/>
      <c r="IUK223" s="18"/>
      <c r="IUL223" s="15" t="s">
        <v>202</v>
      </c>
      <c r="IUM223" s="18"/>
      <c r="IUN223" s="18"/>
      <c r="IUO223" s="18"/>
      <c r="IUP223" s="15" t="s">
        <v>202</v>
      </c>
      <c r="IUQ223" s="18"/>
      <c r="IUR223" s="18"/>
      <c r="IUS223" s="18"/>
      <c r="IUT223" s="15" t="s">
        <v>202</v>
      </c>
      <c r="IUU223" s="18"/>
      <c r="IUV223" s="18"/>
      <c r="IUW223" s="18"/>
      <c r="IUX223" s="15" t="s">
        <v>202</v>
      </c>
      <c r="IUY223" s="18"/>
      <c r="IUZ223" s="18"/>
      <c r="IVA223" s="18"/>
      <c r="IVB223" s="15" t="s">
        <v>202</v>
      </c>
      <c r="IVC223" s="18"/>
      <c r="IVD223" s="18"/>
      <c r="IVE223" s="18"/>
      <c r="IVF223" s="15" t="s">
        <v>202</v>
      </c>
      <c r="IVG223" s="18"/>
      <c r="IVH223" s="18"/>
      <c r="IVI223" s="18"/>
      <c r="IVJ223" s="15" t="s">
        <v>202</v>
      </c>
      <c r="IVK223" s="18"/>
      <c r="IVL223" s="18"/>
      <c r="IVM223" s="18"/>
      <c r="IVN223" s="15" t="s">
        <v>202</v>
      </c>
      <c r="IVO223" s="18"/>
      <c r="IVP223" s="18"/>
      <c r="IVQ223" s="18"/>
      <c r="IVR223" s="15" t="s">
        <v>202</v>
      </c>
      <c r="IVS223" s="18"/>
      <c r="IVT223" s="18"/>
      <c r="IVU223" s="18"/>
      <c r="IVV223" s="15" t="s">
        <v>202</v>
      </c>
      <c r="IVW223" s="18"/>
      <c r="IVX223" s="18"/>
      <c r="IVY223" s="18"/>
      <c r="IVZ223" s="15" t="s">
        <v>202</v>
      </c>
      <c r="IWA223" s="18"/>
      <c r="IWB223" s="18"/>
      <c r="IWC223" s="18"/>
      <c r="IWD223" s="15" t="s">
        <v>202</v>
      </c>
      <c r="IWE223" s="18"/>
      <c r="IWF223" s="18"/>
      <c r="IWG223" s="18"/>
      <c r="IWH223" s="15" t="s">
        <v>202</v>
      </c>
      <c r="IWI223" s="18"/>
      <c r="IWJ223" s="18"/>
      <c r="IWK223" s="18"/>
      <c r="IWL223" s="15" t="s">
        <v>202</v>
      </c>
      <c r="IWM223" s="18"/>
      <c r="IWN223" s="18"/>
      <c r="IWO223" s="18"/>
      <c r="IWP223" s="15" t="s">
        <v>202</v>
      </c>
      <c r="IWQ223" s="18"/>
      <c r="IWR223" s="18"/>
      <c r="IWS223" s="18"/>
      <c r="IWT223" s="15" t="s">
        <v>202</v>
      </c>
      <c r="IWU223" s="18"/>
      <c r="IWV223" s="18"/>
      <c r="IWW223" s="18"/>
      <c r="IWX223" s="15" t="s">
        <v>202</v>
      </c>
      <c r="IWY223" s="18"/>
      <c r="IWZ223" s="18"/>
      <c r="IXA223" s="18"/>
      <c r="IXB223" s="15" t="s">
        <v>202</v>
      </c>
      <c r="IXC223" s="18"/>
      <c r="IXD223" s="18"/>
      <c r="IXE223" s="18"/>
      <c r="IXF223" s="15" t="s">
        <v>202</v>
      </c>
      <c r="IXG223" s="18"/>
      <c r="IXH223" s="18"/>
      <c r="IXI223" s="18"/>
      <c r="IXJ223" s="15" t="s">
        <v>202</v>
      </c>
      <c r="IXK223" s="18"/>
      <c r="IXL223" s="18"/>
      <c r="IXM223" s="18"/>
      <c r="IXN223" s="15" t="s">
        <v>202</v>
      </c>
      <c r="IXO223" s="18"/>
      <c r="IXP223" s="18"/>
      <c r="IXQ223" s="18"/>
      <c r="IXR223" s="15" t="s">
        <v>202</v>
      </c>
      <c r="IXS223" s="18"/>
      <c r="IXT223" s="18"/>
      <c r="IXU223" s="18"/>
      <c r="IXV223" s="15" t="s">
        <v>202</v>
      </c>
      <c r="IXW223" s="18"/>
      <c r="IXX223" s="18"/>
      <c r="IXY223" s="18"/>
      <c r="IXZ223" s="15" t="s">
        <v>202</v>
      </c>
      <c r="IYA223" s="18"/>
      <c r="IYB223" s="18"/>
      <c r="IYC223" s="18"/>
      <c r="IYD223" s="15" t="s">
        <v>202</v>
      </c>
      <c r="IYE223" s="18"/>
      <c r="IYF223" s="18"/>
      <c r="IYG223" s="18"/>
      <c r="IYH223" s="15" t="s">
        <v>202</v>
      </c>
      <c r="IYI223" s="18"/>
      <c r="IYJ223" s="18"/>
      <c r="IYK223" s="18"/>
      <c r="IYL223" s="15" t="s">
        <v>202</v>
      </c>
      <c r="IYM223" s="18"/>
      <c r="IYN223" s="18"/>
      <c r="IYO223" s="18"/>
      <c r="IYP223" s="15" t="s">
        <v>202</v>
      </c>
      <c r="IYQ223" s="18"/>
      <c r="IYR223" s="18"/>
      <c r="IYS223" s="18"/>
      <c r="IYT223" s="15" t="s">
        <v>202</v>
      </c>
      <c r="IYU223" s="18"/>
      <c r="IYV223" s="18"/>
      <c r="IYW223" s="18"/>
      <c r="IYX223" s="15" t="s">
        <v>202</v>
      </c>
      <c r="IYY223" s="18"/>
      <c r="IYZ223" s="18"/>
      <c r="IZA223" s="18"/>
      <c r="IZB223" s="15" t="s">
        <v>202</v>
      </c>
      <c r="IZC223" s="18"/>
      <c r="IZD223" s="18"/>
      <c r="IZE223" s="18"/>
      <c r="IZF223" s="15" t="s">
        <v>202</v>
      </c>
      <c r="IZG223" s="18"/>
      <c r="IZH223" s="18"/>
      <c r="IZI223" s="18"/>
      <c r="IZJ223" s="15" t="s">
        <v>202</v>
      </c>
      <c r="IZK223" s="18"/>
      <c r="IZL223" s="18"/>
      <c r="IZM223" s="18"/>
      <c r="IZN223" s="15" t="s">
        <v>202</v>
      </c>
      <c r="IZO223" s="18"/>
      <c r="IZP223" s="18"/>
      <c r="IZQ223" s="18"/>
      <c r="IZR223" s="15" t="s">
        <v>202</v>
      </c>
      <c r="IZS223" s="18"/>
      <c r="IZT223" s="18"/>
      <c r="IZU223" s="18"/>
      <c r="IZV223" s="15" t="s">
        <v>202</v>
      </c>
      <c r="IZW223" s="18"/>
      <c r="IZX223" s="18"/>
      <c r="IZY223" s="18"/>
      <c r="IZZ223" s="15" t="s">
        <v>202</v>
      </c>
      <c r="JAA223" s="18"/>
      <c r="JAB223" s="18"/>
      <c r="JAC223" s="18"/>
      <c r="JAD223" s="15" t="s">
        <v>202</v>
      </c>
      <c r="JAE223" s="18"/>
      <c r="JAF223" s="18"/>
      <c r="JAG223" s="18"/>
      <c r="JAH223" s="15" t="s">
        <v>202</v>
      </c>
      <c r="JAI223" s="18"/>
      <c r="JAJ223" s="18"/>
      <c r="JAK223" s="18"/>
      <c r="JAL223" s="15" t="s">
        <v>202</v>
      </c>
      <c r="JAM223" s="18"/>
      <c r="JAN223" s="18"/>
      <c r="JAO223" s="18"/>
      <c r="JAP223" s="15" t="s">
        <v>202</v>
      </c>
      <c r="JAQ223" s="18"/>
      <c r="JAR223" s="18"/>
      <c r="JAS223" s="18"/>
      <c r="JAT223" s="15" t="s">
        <v>202</v>
      </c>
      <c r="JAU223" s="18"/>
      <c r="JAV223" s="18"/>
      <c r="JAW223" s="18"/>
      <c r="JAX223" s="15" t="s">
        <v>202</v>
      </c>
      <c r="JAY223" s="18"/>
      <c r="JAZ223" s="18"/>
      <c r="JBA223" s="18"/>
      <c r="JBB223" s="15" t="s">
        <v>202</v>
      </c>
      <c r="JBC223" s="18"/>
      <c r="JBD223" s="18"/>
      <c r="JBE223" s="18"/>
      <c r="JBF223" s="15" t="s">
        <v>202</v>
      </c>
      <c r="JBG223" s="18"/>
      <c r="JBH223" s="18"/>
      <c r="JBI223" s="18"/>
      <c r="JBJ223" s="15" t="s">
        <v>202</v>
      </c>
      <c r="JBK223" s="18"/>
      <c r="JBL223" s="18"/>
      <c r="JBM223" s="18"/>
      <c r="JBN223" s="15" t="s">
        <v>202</v>
      </c>
      <c r="JBO223" s="18"/>
      <c r="JBP223" s="18"/>
      <c r="JBQ223" s="18"/>
      <c r="JBR223" s="15" t="s">
        <v>202</v>
      </c>
      <c r="JBS223" s="18"/>
      <c r="JBT223" s="18"/>
      <c r="JBU223" s="18"/>
      <c r="JBV223" s="15" t="s">
        <v>202</v>
      </c>
      <c r="JBW223" s="18"/>
      <c r="JBX223" s="18"/>
      <c r="JBY223" s="18"/>
      <c r="JBZ223" s="15" t="s">
        <v>202</v>
      </c>
      <c r="JCA223" s="18"/>
      <c r="JCB223" s="18"/>
      <c r="JCC223" s="18"/>
      <c r="JCD223" s="15" t="s">
        <v>202</v>
      </c>
      <c r="JCE223" s="18"/>
      <c r="JCF223" s="18"/>
      <c r="JCG223" s="18"/>
      <c r="JCH223" s="15" t="s">
        <v>202</v>
      </c>
      <c r="JCI223" s="18"/>
      <c r="JCJ223" s="18"/>
      <c r="JCK223" s="18"/>
      <c r="JCL223" s="15" t="s">
        <v>202</v>
      </c>
      <c r="JCM223" s="18"/>
      <c r="JCN223" s="18"/>
      <c r="JCO223" s="18"/>
      <c r="JCP223" s="15" t="s">
        <v>202</v>
      </c>
      <c r="JCQ223" s="18"/>
      <c r="JCR223" s="18"/>
      <c r="JCS223" s="18"/>
      <c r="JCT223" s="15" t="s">
        <v>202</v>
      </c>
      <c r="JCU223" s="18"/>
      <c r="JCV223" s="18"/>
      <c r="JCW223" s="18"/>
      <c r="JCX223" s="15" t="s">
        <v>202</v>
      </c>
      <c r="JCY223" s="18"/>
      <c r="JCZ223" s="18"/>
      <c r="JDA223" s="18"/>
      <c r="JDB223" s="15" t="s">
        <v>202</v>
      </c>
      <c r="JDC223" s="18"/>
      <c r="JDD223" s="18"/>
      <c r="JDE223" s="18"/>
      <c r="JDF223" s="15" t="s">
        <v>202</v>
      </c>
      <c r="JDG223" s="18"/>
      <c r="JDH223" s="18"/>
      <c r="JDI223" s="18"/>
      <c r="JDJ223" s="15" t="s">
        <v>202</v>
      </c>
      <c r="JDK223" s="18"/>
      <c r="JDL223" s="18"/>
      <c r="JDM223" s="18"/>
      <c r="JDN223" s="15" t="s">
        <v>202</v>
      </c>
      <c r="JDO223" s="18"/>
      <c r="JDP223" s="18"/>
      <c r="JDQ223" s="18"/>
      <c r="JDR223" s="15" t="s">
        <v>202</v>
      </c>
      <c r="JDS223" s="18"/>
      <c r="JDT223" s="18"/>
      <c r="JDU223" s="18"/>
      <c r="JDV223" s="15" t="s">
        <v>202</v>
      </c>
      <c r="JDW223" s="18"/>
      <c r="JDX223" s="18"/>
      <c r="JDY223" s="18"/>
      <c r="JDZ223" s="15" t="s">
        <v>202</v>
      </c>
      <c r="JEA223" s="18"/>
      <c r="JEB223" s="18"/>
      <c r="JEC223" s="18"/>
      <c r="JED223" s="15" t="s">
        <v>202</v>
      </c>
      <c r="JEE223" s="18"/>
      <c r="JEF223" s="18"/>
      <c r="JEG223" s="18"/>
      <c r="JEH223" s="15" t="s">
        <v>202</v>
      </c>
      <c r="JEI223" s="18"/>
      <c r="JEJ223" s="18"/>
      <c r="JEK223" s="18"/>
      <c r="JEL223" s="15" t="s">
        <v>202</v>
      </c>
      <c r="JEM223" s="18"/>
      <c r="JEN223" s="18"/>
      <c r="JEO223" s="18"/>
      <c r="JEP223" s="15" t="s">
        <v>202</v>
      </c>
      <c r="JEQ223" s="18"/>
      <c r="JER223" s="18"/>
      <c r="JES223" s="18"/>
      <c r="JET223" s="15" t="s">
        <v>202</v>
      </c>
      <c r="JEU223" s="18"/>
      <c r="JEV223" s="18"/>
      <c r="JEW223" s="18"/>
      <c r="JEX223" s="15" t="s">
        <v>202</v>
      </c>
      <c r="JEY223" s="18"/>
      <c r="JEZ223" s="18"/>
      <c r="JFA223" s="18"/>
      <c r="JFB223" s="15" t="s">
        <v>202</v>
      </c>
      <c r="JFC223" s="18"/>
      <c r="JFD223" s="18"/>
      <c r="JFE223" s="18"/>
      <c r="JFF223" s="15" t="s">
        <v>202</v>
      </c>
      <c r="JFG223" s="18"/>
      <c r="JFH223" s="18"/>
      <c r="JFI223" s="18"/>
      <c r="JFJ223" s="15" t="s">
        <v>202</v>
      </c>
      <c r="JFK223" s="18"/>
      <c r="JFL223" s="18"/>
      <c r="JFM223" s="18"/>
      <c r="JFN223" s="15" t="s">
        <v>202</v>
      </c>
      <c r="JFO223" s="18"/>
      <c r="JFP223" s="18"/>
      <c r="JFQ223" s="18"/>
      <c r="JFR223" s="15" t="s">
        <v>202</v>
      </c>
      <c r="JFS223" s="18"/>
      <c r="JFT223" s="18"/>
      <c r="JFU223" s="18"/>
      <c r="JFV223" s="15" t="s">
        <v>202</v>
      </c>
      <c r="JFW223" s="18"/>
      <c r="JFX223" s="18"/>
      <c r="JFY223" s="18"/>
      <c r="JFZ223" s="15" t="s">
        <v>202</v>
      </c>
      <c r="JGA223" s="18"/>
      <c r="JGB223" s="18"/>
      <c r="JGC223" s="18"/>
      <c r="JGD223" s="15" t="s">
        <v>202</v>
      </c>
      <c r="JGE223" s="18"/>
      <c r="JGF223" s="18"/>
      <c r="JGG223" s="18"/>
      <c r="JGH223" s="15" t="s">
        <v>202</v>
      </c>
      <c r="JGI223" s="18"/>
      <c r="JGJ223" s="18"/>
      <c r="JGK223" s="18"/>
      <c r="JGL223" s="15" t="s">
        <v>202</v>
      </c>
      <c r="JGM223" s="18"/>
      <c r="JGN223" s="18"/>
      <c r="JGO223" s="18"/>
      <c r="JGP223" s="15" t="s">
        <v>202</v>
      </c>
      <c r="JGQ223" s="18"/>
      <c r="JGR223" s="18"/>
      <c r="JGS223" s="18"/>
      <c r="JGT223" s="15" t="s">
        <v>202</v>
      </c>
      <c r="JGU223" s="18"/>
      <c r="JGV223" s="18"/>
      <c r="JGW223" s="18"/>
      <c r="JGX223" s="15" t="s">
        <v>202</v>
      </c>
      <c r="JGY223" s="18"/>
      <c r="JGZ223" s="18"/>
      <c r="JHA223" s="18"/>
      <c r="JHB223" s="15" t="s">
        <v>202</v>
      </c>
      <c r="JHC223" s="18"/>
      <c r="JHD223" s="18"/>
      <c r="JHE223" s="18"/>
      <c r="JHF223" s="15" t="s">
        <v>202</v>
      </c>
      <c r="JHG223" s="18"/>
      <c r="JHH223" s="18"/>
      <c r="JHI223" s="18"/>
      <c r="JHJ223" s="15" t="s">
        <v>202</v>
      </c>
      <c r="JHK223" s="18"/>
      <c r="JHL223" s="18"/>
      <c r="JHM223" s="18"/>
      <c r="JHN223" s="15" t="s">
        <v>202</v>
      </c>
      <c r="JHO223" s="18"/>
      <c r="JHP223" s="18"/>
      <c r="JHQ223" s="18"/>
      <c r="JHR223" s="15" t="s">
        <v>202</v>
      </c>
      <c r="JHS223" s="18"/>
      <c r="JHT223" s="18"/>
      <c r="JHU223" s="18"/>
      <c r="JHV223" s="15" t="s">
        <v>202</v>
      </c>
      <c r="JHW223" s="18"/>
      <c r="JHX223" s="18"/>
      <c r="JHY223" s="18"/>
      <c r="JHZ223" s="15" t="s">
        <v>202</v>
      </c>
      <c r="JIA223" s="18"/>
      <c r="JIB223" s="18"/>
      <c r="JIC223" s="18"/>
      <c r="JID223" s="15" t="s">
        <v>202</v>
      </c>
      <c r="JIE223" s="18"/>
      <c r="JIF223" s="18"/>
      <c r="JIG223" s="18"/>
      <c r="JIH223" s="15" t="s">
        <v>202</v>
      </c>
      <c r="JII223" s="18"/>
      <c r="JIJ223" s="18"/>
      <c r="JIK223" s="18"/>
      <c r="JIL223" s="15" t="s">
        <v>202</v>
      </c>
      <c r="JIM223" s="18"/>
      <c r="JIN223" s="18"/>
      <c r="JIO223" s="18"/>
      <c r="JIP223" s="15" t="s">
        <v>202</v>
      </c>
      <c r="JIQ223" s="18"/>
      <c r="JIR223" s="18"/>
      <c r="JIS223" s="18"/>
      <c r="JIT223" s="15" t="s">
        <v>202</v>
      </c>
      <c r="JIU223" s="18"/>
      <c r="JIV223" s="18"/>
      <c r="JIW223" s="18"/>
      <c r="JIX223" s="15" t="s">
        <v>202</v>
      </c>
      <c r="JIY223" s="18"/>
      <c r="JIZ223" s="18"/>
      <c r="JJA223" s="18"/>
      <c r="JJB223" s="15" t="s">
        <v>202</v>
      </c>
      <c r="JJC223" s="18"/>
      <c r="JJD223" s="18"/>
      <c r="JJE223" s="18"/>
      <c r="JJF223" s="15" t="s">
        <v>202</v>
      </c>
      <c r="JJG223" s="18"/>
      <c r="JJH223" s="18"/>
      <c r="JJI223" s="18"/>
      <c r="JJJ223" s="15" t="s">
        <v>202</v>
      </c>
      <c r="JJK223" s="18"/>
      <c r="JJL223" s="18"/>
      <c r="JJM223" s="18"/>
      <c r="JJN223" s="15" t="s">
        <v>202</v>
      </c>
      <c r="JJO223" s="18"/>
      <c r="JJP223" s="18"/>
      <c r="JJQ223" s="18"/>
      <c r="JJR223" s="15" t="s">
        <v>202</v>
      </c>
      <c r="JJS223" s="18"/>
      <c r="JJT223" s="18"/>
      <c r="JJU223" s="18"/>
      <c r="JJV223" s="15" t="s">
        <v>202</v>
      </c>
      <c r="JJW223" s="18"/>
      <c r="JJX223" s="18"/>
      <c r="JJY223" s="18"/>
      <c r="JJZ223" s="15" t="s">
        <v>202</v>
      </c>
      <c r="JKA223" s="18"/>
      <c r="JKB223" s="18"/>
      <c r="JKC223" s="18"/>
      <c r="JKD223" s="15" t="s">
        <v>202</v>
      </c>
      <c r="JKE223" s="18"/>
      <c r="JKF223" s="18"/>
      <c r="JKG223" s="18"/>
      <c r="JKH223" s="15" t="s">
        <v>202</v>
      </c>
      <c r="JKI223" s="18"/>
      <c r="JKJ223" s="18"/>
      <c r="JKK223" s="18"/>
      <c r="JKL223" s="15" t="s">
        <v>202</v>
      </c>
      <c r="JKM223" s="18"/>
      <c r="JKN223" s="18"/>
      <c r="JKO223" s="18"/>
      <c r="JKP223" s="15" t="s">
        <v>202</v>
      </c>
      <c r="JKQ223" s="18"/>
      <c r="JKR223" s="18"/>
      <c r="JKS223" s="18"/>
      <c r="JKT223" s="15" t="s">
        <v>202</v>
      </c>
      <c r="JKU223" s="18"/>
      <c r="JKV223" s="18"/>
      <c r="JKW223" s="18"/>
      <c r="JKX223" s="15" t="s">
        <v>202</v>
      </c>
      <c r="JKY223" s="18"/>
      <c r="JKZ223" s="18"/>
      <c r="JLA223" s="18"/>
      <c r="JLB223" s="15" t="s">
        <v>202</v>
      </c>
      <c r="JLC223" s="18"/>
      <c r="JLD223" s="18"/>
      <c r="JLE223" s="18"/>
      <c r="JLF223" s="15" t="s">
        <v>202</v>
      </c>
      <c r="JLG223" s="18"/>
      <c r="JLH223" s="18"/>
      <c r="JLI223" s="18"/>
      <c r="JLJ223" s="15" t="s">
        <v>202</v>
      </c>
      <c r="JLK223" s="18"/>
      <c r="JLL223" s="18"/>
      <c r="JLM223" s="18"/>
      <c r="JLN223" s="15" t="s">
        <v>202</v>
      </c>
      <c r="JLO223" s="18"/>
      <c r="JLP223" s="18"/>
      <c r="JLQ223" s="18"/>
      <c r="JLR223" s="15" t="s">
        <v>202</v>
      </c>
      <c r="JLS223" s="18"/>
      <c r="JLT223" s="18"/>
      <c r="JLU223" s="18"/>
      <c r="JLV223" s="15" t="s">
        <v>202</v>
      </c>
      <c r="JLW223" s="18"/>
      <c r="JLX223" s="18"/>
      <c r="JLY223" s="18"/>
      <c r="JLZ223" s="15" t="s">
        <v>202</v>
      </c>
      <c r="JMA223" s="18"/>
      <c r="JMB223" s="18"/>
      <c r="JMC223" s="18"/>
      <c r="JMD223" s="15" t="s">
        <v>202</v>
      </c>
      <c r="JME223" s="18"/>
      <c r="JMF223" s="18"/>
      <c r="JMG223" s="18"/>
      <c r="JMH223" s="15" t="s">
        <v>202</v>
      </c>
      <c r="JMI223" s="18"/>
      <c r="JMJ223" s="18"/>
      <c r="JMK223" s="18"/>
      <c r="JML223" s="15" t="s">
        <v>202</v>
      </c>
      <c r="JMM223" s="18"/>
      <c r="JMN223" s="18"/>
      <c r="JMO223" s="18"/>
      <c r="JMP223" s="15" t="s">
        <v>202</v>
      </c>
      <c r="JMQ223" s="18"/>
      <c r="JMR223" s="18"/>
      <c r="JMS223" s="18"/>
      <c r="JMT223" s="15" t="s">
        <v>202</v>
      </c>
      <c r="JMU223" s="18"/>
      <c r="JMV223" s="18"/>
      <c r="JMW223" s="18"/>
      <c r="JMX223" s="15" t="s">
        <v>202</v>
      </c>
      <c r="JMY223" s="18"/>
      <c r="JMZ223" s="18"/>
      <c r="JNA223" s="18"/>
      <c r="JNB223" s="15" t="s">
        <v>202</v>
      </c>
      <c r="JNC223" s="18"/>
      <c r="JND223" s="18"/>
      <c r="JNE223" s="18"/>
      <c r="JNF223" s="15" t="s">
        <v>202</v>
      </c>
      <c r="JNG223" s="18"/>
      <c r="JNH223" s="18"/>
      <c r="JNI223" s="18"/>
      <c r="JNJ223" s="15" t="s">
        <v>202</v>
      </c>
      <c r="JNK223" s="18"/>
      <c r="JNL223" s="18"/>
      <c r="JNM223" s="18"/>
      <c r="JNN223" s="15" t="s">
        <v>202</v>
      </c>
      <c r="JNO223" s="18"/>
      <c r="JNP223" s="18"/>
      <c r="JNQ223" s="18"/>
      <c r="JNR223" s="15" t="s">
        <v>202</v>
      </c>
      <c r="JNS223" s="18"/>
      <c r="JNT223" s="18"/>
      <c r="JNU223" s="18"/>
      <c r="JNV223" s="15" t="s">
        <v>202</v>
      </c>
      <c r="JNW223" s="18"/>
      <c r="JNX223" s="18"/>
      <c r="JNY223" s="18"/>
      <c r="JNZ223" s="15" t="s">
        <v>202</v>
      </c>
      <c r="JOA223" s="18"/>
      <c r="JOB223" s="18"/>
      <c r="JOC223" s="18"/>
      <c r="JOD223" s="15" t="s">
        <v>202</v>
      </c>
      <c r="JOE223" s="18"/>
      <c r="JOF223" s="18"/>
      <c r="JOG223" s="18"/>
      <c r="JOH223" s="15" t="s">
        <v>202</v>
      </c>
      <c r="JOI223" s="18"/>
      <c r="JOJ223" s="18"/>
      <c r="JOK223" s="18"/>
      <c r="JOL223" s="15" t="s">
        <v>202</v>
      </c>
      <c r="JOM223" s="18"/>
      <c r="JON223" s="18"/>
      <c r="JOO223" s="18"/>
      <c r="JOP223" s="15" t="s">
        <v>202</v>
      </c>
      <c r="JOQ223" s="18"/>
      <c r="JOR223" s="18"/>
      <c r="JOS223" s="18"/>
      <c r="JOT223" s="15" t="s">
        <v>202</v>
      </c>
      <c r="JOU223" s="18"/>
      <c r="JOV223" s="18"/>
      <c r="JOW223" s="18"/>
      <c r="JOX223" s="15" t="s">
        <v>202</v>
      </c>
      <c r="JOY223" s="18"/>
      <c r="JOZ223" s="18"/>
      <c r="JPA223" s="18"/>
      <c r="JPB223" s="15" t="s">
        <v>202</v>
      </c>
      <c r="JPC223" s="18"/>
      <c r="JPD223" s="18"/>
      <c r="JPE223" s="18"/>
      <c r="JPF223" s="15" t="s">
        <v>202</v>
      </c>
      <c r="JPG223" s="18"/>
      <c r="JPH223" s="18"/>
      <c r="JPI223" s="18"/>
      <c r="JPJ223" s="15" t="s">
        <v>202</v>
      </c>
      <c r="JPK223" s="18"/>
      <c r="JPL223" s="18"/>
      <c r="JPM223" s="18"/>
      <c r="JPN223" s="15" t="s">
        <v>202</v>
      </c>
      <c r="JPO223" s="18"/>
      <c r="JPP223" s="18"/>
      <c r="JPQ223" s="18"/>
      <c r="JPR223" s="15" t="s">
        <v>202</v>
      </c>
      <c r="JPS223" s="18"/>
      <c r="JPT223" s="18"/>
      <c r="JPU223" s="18"/>
      <c r="JPV223" s="15" t="s">
        <v>202</v>
      </c>
      <c r="JPW223" s="18"/>
      <c r="JPX223" s="18"/>
      <c r="JPY223" s="18"/>
      <c r="JPZ223" s="15" t="s">
        <v>202</v>
      </c>
      <c r="JQA223" s="18"/>
      <c r="JQB223" s="18"/>
      <c r="JQC223" s="18"/>
      <c r="JQD223" s="15" t="s">
        <v>202</v>
      </c>
      <c r="JQE223" s="18"/>
      <c r="JQF223" s="18"/>
      <c r="JQG223" s="18"/>
      <c r="JQH223" s="15" t="s">
        <v>202</v>
      </c>
      <c r="JQI223" s="18"/>
      <c r="JQJ223" s="18"/>
      <c r="JQK223" s="18"/>
      <c r="JQL223" s="15" t="s">
        <v>202</v>
      </c>
      <c r="JQM223" s="18"/>
      <c r="JQN223" s="18"/>
      <c r="JQO223" s="18"/>
      <c r="JQP223" s="15" t="s">
        <v>202</v>
      </c>
      <c r="JQQ223" s="18"/>
      <c r="JQR223" s="18"/>
      <c r="JQS223" s="18"/>
      <c r="JQT223" s="15" t="s">
        <v>202</v>
      </c>
      <c r="JQU223" s="18"/>
      <c r="JQV223" s="18"/>
      <c r="JQW223" s="18"/>
      <c r="JQX223" s="15" t="s">
        <v>202</v>
      </c>
      <c r="JQY223" s="18"/>
      <c r="JQZ223" s="18"/>
      <c r="JRA223" s="18"/>
      <c r="JRB223" s="15" t="s">
        <v>202</v>
      </c>
      <c r="JRC223" s="18"/>
      <c r="JRD223" s="18"/>
      <c r="JRE223" s="18"/>
      <c r="JRF223" s="15" t="s">
        <v>202</v>
      </c>
      <c r="JRG223" s="18"/>
      <c r="JRH223" s="18"/>
      <c r="JRI223" s="18"/>
      <c r="JRJ223" s="15" t="s">
        <v>202</v>
      </c>
      <c r="JRK223" s="18"/>
      <c r="JRL223" s="18"/>
      <c r="JRM223" s="18"/>
      <c r="JRN223" s="15" t="s">
        <v>202</v>
      </c>
      <c r="JRO223" s="18"/>
      <c r="JRP223" s="18"/>
      <c r="JRQ223" s="18"/>
      <c r="JRR223" s="15" t="s">
        <v>202</v>
      </c>
      <c r="JRS223" s="18"/>
      <c r="JRT223" s="18"/>
      <c r="JRU223" s="18"/>
      <c r="JRV223" s="15" t="s">
        <v>202</v>
      </c>
      <c r="JRW223" s="18"/>
      <c r="JRX223" s="18"/>
      <c r="JRY223" s="18"/>
      <c r="JRZ223" s="15" t="s">
        <v>202</v>
      </c>
      <c r="JSA223" s="18"/>
      <c r="JSB223" s="18"/>
      <c r="JSC223" s="18"/>
      <c r="JSD223" s="15" t="s">
        <v>202</v>
      </c>
      <c r="JSE223" s="18"/>
      <c r="JSF223" s="18"/>
      <c r="JSG223" s="18"/>
      <c r="JSH223" s="15" t="s">
        <v>202</v>
      </c>
      <c r="JSI223" s="18"/>
      <c r="JSJ223" s="18"/>
      <c r="JSK223" s="18"/>
      <c r="JSL223" s="15" t="s">
        <v>202</v>
      </c>
      <c r="JSM223" s="18"/>
      <c r="JSN223" s="18"/>
      <c r="JSO223" s="18"/>
      <c r="JSP223" s="15" t="s">
        <v>202</v>
      </c>
      <c r="JSQ223" s="18"/>
      <c r="JSR223" s="18"/>
      <c r="JSS223" s="18"/>
      <c r="JST223" s="15" t="s">
        <v>202</v>
      </c>
      <c r="JSU223" s="18"/>
      <c r="JSV223" s="18"/>
      <c r="JSW223" s="18"/>
      <c r="JSX223" s="15" t="s">
        <v>202</v>
      </c>
      <c r="JSY223" s="18"/>
      <c r="JSZ223" s="18"/>
      <c r="JTA223" s="18"/>
      <c r="JTB223" s="15" t="s">
        <v>202</v>
      </c>
      <c r="JTC223" s="18"/>
      <c r="JTD223" s="18"/>
      <c r="JTE223" s="18"/>
      <c r="JTF223" s="15" t="s">
        <v>202</v>
      </c>
      <c r="JTG223" s="18"/>
      <c r="JTH223" s="18"/>
      <c r="JTI223" s="18"/>
      <c r="JTJ223" s="15" t="s">
        <v>202</v>
      </c>
      <c r="JTK223" s="18"/>
      <c r="JTL223" s="18"/>
      <c r="JTM223" s="18"/>
      <c r="JTN223" s="15" t="s">
        <v>202</v>
      </c>
      <c r="JTO223" s="18"/>
      <c r="JTP223" s="18"/>
      <c r="JTQ223" s="18"/>
      <c r="JTR223" s="15" t="s">
        <v>202</v>
      </c>
      <c r="JTS223" s="18"/>
      <c r="JTT223" s="18"/>
      <c r="JTU223" s="18"/>
      <c r="JTV223" s="15" t="s">
        <v>202</v>
      </c>
      <c r="JTW223" s="18"/>
      <c r="JTX223" s="18"/>
      <c r="JTY223" s="18"/>
      <c r="JTZ223" s="15" t="s">
        <v>202</v>
      </c>
      <c r="JUA223" s="18"/>
      <c r="JUB223" s="18"/>
      <c r="JUC223" s="18"/>
      <c r="JUD223" s="15" t="s">
        <v>202</v>
      </c>
      <c r="JUE223" s="18"/>
      <c r="JUF223" s="18"/>
      <c r="JUG223" s="18"/>
      <c r="JUH223" s="15" t="s">
        <v>202</v>
      </c>
      <c r="JUI223" s="18"/>
      <c r="JUJ223" s="18"/>
      <c r="JUK223" s="18"/>
      <c r="JUL223" s="15" t="s">
        <v>202</v>
      </c>
      <c r="JUM223" s="18"/>
      <c r="JUN223" s="18"/>
      <c r="JUO223" s="18"/>
      <c r="JUP223" s="15" t="s">
        <v>202</v>
      </c>
      <c r="JUQ223" s="18"/>
      <c r="JUR223" s="18"/>
      <c r="JUS223" s="18"/>
      <c r="JUT223" s="15" t="s">
        <v>202</v>
      </c>
      <c r="JUU223" s="18"/>
      <c r="JUV223" s="18"/>
      <c r="JUW223" s="18"/>
      <c r="JUX223" s="15" t="s">
        <v>202</v>
      </c>
      <c r="JUY223" s="18"/>
      <c r="JUZ223" s="18"/>
      <c r="JVA223" s="18"/>
      <c r="JVB223" s="15" t="s">
        <v>202</v>
      </c>
      <c r="JVC223" s="18"/>
      <c r="JVD223" s="18"/>
      <c r="JVE223" s="18"/>
      <c r="JVF223" s="15" t="s">
        <v>202</v>
      </c>
      <c r="JVG223" s="18"/>
      <c r="JVH223" s="18"/>
      <c r="JVI223" s="18"/>
      <c r="JVJ223" s="15" t="s">
        <v>202</v>
      </c>
      <c r="JVK223" s="18"/>
      <c r="JVL223" s="18"/>
      <c r="JVM223" s="18"/>
      <c r="JVN223" s="15" t="s">
        <v>202</v>
      </c>
      <c r="JVO223" s="18"/>
      <c r="JVP223" s="18"/>
      <c r="JVQ223" s="18"/>
      <c r="JVR223" s="15" t="s">
        <v>202</v>
      </c>
      <c r="JVS223" s="18"/>
      <c r="JVT223" s="18"/>
      <c r="JVU223" s="18"/>
      <c r="JVV223" s="15" t="s">
        <v>202</v>
      </c>
      <c r="JVW223" s="18"/>
      <c r="JVX223" s="18"/>
      <c r="JVY223" s="18"/>
      <c r="JVZ223" s="15" t="s">
        <v>202</v>
      </c>
      <c r="JWA223" s="18"/>
      <c r="JWB223" s="18"/>
      <c r="JWC223" s="18"/>
      <c r="JWD223" s="15" t="s">
        <v>202</v>
      </c>
      <c r="JWE223" s="18"/>
      <c r="JWF223" s="18"/>
      <c r="JWG223" s="18"/>
      <c r="JWH223" s="15" t="s">
        <v>202</v>
      </c>
      <c r="JWI223" s="18"/>
      <c r="JWJ223" s="18"/>
      <c r="JWK223" s="18"/>
      <c r="JWL223" s="15" t="s">
        <v>202</v>
      </c>
      <c r="JWM223" s="18"/>
      <c r="JWN223" s="18"/>
      <c r="JWO223" s="18"/>
      <c r="JWP223" s="15" t="s">
        <v>202</v>
      </c>
      <c r="JWQ223" s="18"/>
      <c r="JWR223" s="18"/>
      <c r="JWS223" s="18"/>
      <c r="JWT223" s="15" t="s">
        <v>202</v>
      </c>
      <c r="JWU223" s="18"/>
      <c r="JWV223" s="18"/>
      <c r="JWW223" s="18"/>
      <c r="JWX223" s="15" t="s">
        <v>202</v>
      </c>
      <c r="JWY223" s="18"/>
      <c r="JWZ223" s="18"/>
      <c r="JXA223" s="18"/>
      <c r="JXB223" s="15" t="s">
        <v>202</v>
      </c>
      <c r="JXC223" s="18"/>
      <c r="JXD223" s="18"/>
      <c r="JXE223" s="18"/>
      <c r="JXF223" s="15" t="s">
        <v>202</v>
      </c>
      <c r="JXG223" s="18"/>
      <c r="JXH223" s="18"/>
      <c r="JXI223" s="18"/>
      <c r="JXJ223" s="15" t="s">
        <v>202</v>
      </c>
      <c r="JXK223" s="18"/>
      <c r="JXL223" s="18"/>
      <c r="JXM223" s="18"/>
      <c r="JXN223" s="15" t="s">
        <v>202</v>
      </c>
      <c r="JXO223" s="18"/>
      <c r="JXP223" s="18"/>
      <c r="JXQ223" s="18"/>
      <c r="JXR223" s="15" t="s">
        <v>202</v>
      </c>
      <c r="JXS223" s="18"/>
      <c r="JXT223" s="18"/>
      <c r="JXU223" s="18"/>
      <c r="JXV223" s="15" t="s">
        <v>202</v>
      </c>
      <c r="JXW223" s="18"/>
      <c r="JXX223" s="18"/>
      <c r="JXY223" s="18"/>
      <c r="JXZ223" s="15" t="s">
        <v>202</v>
      </c>
      <c r="JYA223" s="18"/>
      <c r="JYB223" s="18"/>
      <c r="JYC223" s="18"/>
      <c r="JYD223" s="15" t="s">
        <v>202</v>
      </c>
      <c r="JYE223" s="18"/>
      <c r="JYF223" s="18"/>
      <c r="JYG223" s="18"/>
      <c r="JYH223" s="15" t="s">
        <v>202</v>
      </c>
      <c r="JYI223" s="18"/>
      <c r="JYJ223" s="18"/>
      <c r="JYK223" s="18"/>
      <c r="JYL223" s="15" t="s">
        <v>202</v>
      </c>
      <c r="JYM223" s="18"/>
      <c r="JYN223" s="18"/>
      <c r="JYO223" s="18"/>
      <c r="JYP223" s="15" t="s">
        <v>202</v>
      </c>
      <c r="JYQ223" s="18"/>
      <c r="JYR223" s="18"/>
      <c r="JYS223" s="18"/>
      <c r="JYT223" s="15" t="s">
        <v>202</v>
      </c>
      <c r="JYU223" s="18"/>
      <c r="JYV223" s="18"/>
      <c r="JYW223" s="18"/>
      <c r="JYX223" s="15" t="s">
        <v>202</v>
      </c>
      <c r="JYY223" s="18"/>
      <c r="JYZ223" s="18"/>
      <c r="JZA223" s="18"/>
      <c r="JZB223" s="15" t="s">
        <v>202</v>
      </c>
      <c r="JZC223" s="18"/>
      <c r="JZD223" s="18"/>
      <c r="JZE223" s="18"/>
      <c r="JZF223" s="15" t="s">
        <v>202</v>
      </c>
      <c r="JZG223" s="18"/>
      <c r="JZH223" s="18"/>
      <c r="JZI223" s="18"/>
      <c r="JZJ223" s="15" t="s">
        <v>202</v>
      </c>
      <c r="JZK223" s="18"/>
      <c r="JZL223" s="18"/>
      <c r="JZM223" s="18"/>
      <c r="JZN223" s="15" t="s">
        <v>202</v>
      </c>
      <c r="JZO223" s="18"/>
      <c r="JZP223" s="18"/>
      <c r="JZQ223" s="18"/>
      <c r="JZR223" s="15" t="s">
        <v>202</v>
      </c>
      <c r="JZS223" s="18"/>
      <c r="JZT223" s="18"/>
      <c r="JZU223" s="18"/>
      <c r="JZV223" s="15" t="s">
        <v>202</v>
      </c>
      <c r="JZW223" s="18"/>
      <c r="JZX223" s="18"/>
      <c r="JZY223" s="18"/>
      <c r="JZZ223" s="15" t="s">
        <v>202</v>
      </c>
      <c r="KAA223" s="18"/>
      <c r="KAB223" s="18"/>
      <c r="KAC223" s="18"/>
      <c r="KAD223" s="15" t="s">
        <v>202</v>
      </c>
      <c r="KAE223" s="18"/>
      <c r="KAF223" s="18"/>
      <c r="KAG223" s="18"/>
      <c r="KAH223" s="15" t="s">
        <v>202</v>
      </c>
      <c r="KAI223" s="18"/>
      <c r="KAJ223" s="18"/>
      <c r="KAK223" s="18"/>
      <c r="KAL223" s="15" t="s">
        <v>202</v>
      </c>
      <c r="KAM223" s="18"/>
      <c r="KAN223" s="18"/>
      <c r="KAO223" s="18"/>
      <c r="KAP223" s="15" t="s">
        <v>202</v>
      </c>
      <c r="KAQ223" s="18"/>
      <c r="KAR223" s="18"/>
      <c r="KAS223" s="18"/>
      <c r="KAT223" s="15" t="s">
        <v>202</v>
      </c>
      <c r="KAU223" s="18"/>
      <c r="KAV223" s="18"/>
      <c r="KAW223" s="18"/>
      <c r="KAX223" s="15" t="s">
        <v>202</v>
      </c>
      <c r="KAY223" s="18"/>
      <c r="KAZ223" s="18"/>
      <c r="KBA223" s="18"/>
      <c r="KBB223" s="15" t="s">
        <v>202</v>
      </c>
      <c r="KBC223" s="18"/>
      <c r="KBD223" s="18"/>
      <c r="KBE223" s="18"/>
      <c r="KBF223" s="15" t="s">
        <v>202</v>
      </c>
      <c r="KBG223" s="18"/>
      <c r="KBH223" s="18"/>
      <c r="KBI223" s="18"/>
      <c r="KBJ223" s="15" t="s">
        <v>202</v>
      </c>
      <c r="KBK223" s="18"/>
      <c r="KBL223" s="18"/>
      <c r="KBM223" s="18"/>
      <c r="KBN223" s="15" t="s">
        <v>202</v>
      </c>
      <c r="KBO223" s="18"/>
      <c r="KBP223" s="18"/>
      <c r="KBQ223" s="18"/>
      <c r="KBR223" s="15" t="s">
        <v>202</v>
      </c>
      <c r="KBS223" s="18"/>
      <c r="KBT223" s="18"/>
      <c r="KBU223" s="18"/>
      <c r="KBV223" s="15" t="s">
        <v>202</v>
      </c>
      <c r="KBW223" s="18"/>
      <c r="KBX223" s="18"/>
      <c r="KBY223" s="18"/>
      <c r="KBZ223" s="15" t="s">
        <v>202</v>
      </c>
      <c r="KCA223" s="18"/>
      <c r="KCB223" s="18"/>
      <c r="KCC223" s="18"/>
      <c r="KCD223" s="15" t="s">
        <v>202</v>
      </c>
      <c r="KCE223" s="18"/>
      <c r="KCF223" s="18"/>
      <c r="KCG223" s="18"/>
      <c r="KCH223" s="15" t="s">
        <v>202</v>
      </c>
      <c r="KCI223" s="18"/>
      <c r="KCJ223" s="18"/>
      <c r="KCK223" s="18"/>
      <c r="KCL223" s="15" t="s">
        <v>202</v>
      </c>
      <c r="KCM223" s="18"/>
      <c r="KCN223" s="18"/>
      <c r="KCO223" s="18"/>
      <c r="KCP223" s="15" t="s">
        <v>202</v>
      </c>
      <c r="KCQ223" s="18"/>
      <c r="KCR223" s="18"/>
      <c r="KCS223" s="18"/>
      <c r="KCT223" s="15" t="s">
        <v>202</v>
      </c>
      <c r="KCU223" s="18"/>
      <c r="KCV223" s="18"/>
      <c r="KCW223" s="18"/>
      <c r="KCX223" s="15" t="s">
        <v>202</v>
      </c>
      <c r="KCY223" s="18"/>
      <c r="KCZ223" s="18"/>
      <c r="KDA223" s="18"/>
      <c r="KDB223" s="15" t="s">
        <v>202</v>
      </c>
      <c r="KDC223" s="18"/>
      <c r="KDD223" s="18"/>
      <c r="KDE223" s="18"/>
      <c r="KDF223" s="15" t="s">
        <v>202</v>
      </c>
      <c r="KDG223" s="18"/>
      <c r="KDH223" s="18"/>
      <c r="KDI223" s="18"/>
      <c r="KDJ223" s="15" t="s">
        <v>202</v>
      </c>
      <c r="KDK223" s="18"/>
      <c r="KDL223" s="18"/>
      <c r="KDM223" s="18"/>
      <c r="KDN223" s="15" t="s">
        <v>202</v>
      </c>
      <c r="KDO223" s="18"/>
      <c r="KDP223" s="18"/>
      <c r="KDQ223" s="18"/>
      <c r="KDR223" s="15" t="s">
        <v>202</v>
      </c>
      <c r="KDS223" s="18"/>
      <c r="KDT223" s="18"/>
      <c r="KDU223" s="18"/>
      <c r="KDV223" s="15" t="s">
        <v>202</v>
      </c>
      <c r="KDW223" s="18"/>
      <c r="KDX223" s="18"/>
      <c r="KDY223" s="18"/>
      <c r="KDZ223" s="15" t="s">
        <v>202</v>
      </c>
      <c r="KEA223" s="18"/>
      <c r="KEB223" s="18"/>
      <c r="KEC223" s="18"/>
      <c r="KED223" s="15" t="s">
        <v>202</v>
      </c>
      <c r="KEE223" s="18"/>
      <c r="KEF223" s="18"/>
      <c r="KEG223" s="18"/>
      <c r="KEH223" s="15" t="s">
        <v>202</v>
      </c>
      <c r="KEI223" s="18"/>
      <c r="KEJ223" s="18"/>
      <c r="KEK223" s="18"/>
      <c r="KEL223" s="15" t="s">
        <v>202</v>
      </c>
      <c r="KEM223" s="18"/>
      <c r="KEN223" s="18"/>
      <c r="KEO223" s="18"/>
      <c r="KEP223" s="15" t="s">
        <v>202</v>
      </c>
      <c r="KEQ223" s="18"/>
      <c r="KER223" s="18"/>
      <c r="KES223" s="18"/>
      <c r="KET223" s="15" t="s">
        <v>202</v>
      </c>
      <c r="KEU223" s="18"/>
      <c r="KEV223" s="18"/>
      <c r="KEW223" s="18"/>
      <c r="KEX223" s="15" t="s">
        <v>202</v>
      </c>
      <c r="KEY223" s="18"/>
      <c r="KEZ223" s="18"/>
      <c r="KFA223" s="18"/>
      <c r="KFB223" s="15" t="s">
        <v>202</v>
      </c>
      <c r="KFC223" s="18"/>
      <c r="KFD223" s="18"/>
      <c r="KFE223" s="18"/>
      <c r="KFF223" s="15" t="s">
        <v>202</v>
      </c>
      <c r="KFG223" s="18"/>
      <c r="KFH223" s="18"/>
      <c r="KFI223" s="18"/>
      <c r="KFJ223" s="15" t="s">
        <v>202</v>
      </c>
      <c r="KFK223" s="18"/>
      <c r="KFL223" s="18"/>
      <c r="KFM223" s="18"/>
      <c r="KFN223" s="15" t="s">
        <v>202</v>
      </c>
      <c r="KFO223" s="18"/>
      <c r="KFP223" s="18"/>
      <c r="KFQ223" s="18"/>
      <c r="KFR223" s="15" t="s">
        <v>202</v>
      </c>
      <c r="KFS223" s="18"/>
      <c r="KFT223" s="18"/>
      <c r="KFU223" s="18"/>
      <c r="KFV223" s="15" t="s">
        <v>202</v>
      </c>
      <c r="KFW223" s="18"/>
      <c r="KFX223" s="18"/>
      <c r="KFY223" s="18"/>
      <c r="KFZ223" s="15" t="s">
        <v>202</v>
      </c>
      <c r="KGA223" s="18"/>
      <c r="KGB223" s="18"/>
      <c r="KGC223" s="18"/>
      <c r="KGD223" s="15" t="s">
        <v>202</v>
      </c>
      <c r="KGE223" s="18"/>
      <c r="KGF223" s="18"/>
      <c r="KGG223" s="18"/>
      <c r="KGH223" s="15" t="s">
        <v>202</v>
      </c>
      <c r="KGI223" s="18"/>
      <c r="KGJ223" s="18"/>
      <c r="KGK223" s="18"/>
      <c r="KGL223" s="15" t="s">
        <v>202</v>
      </c>
      <c r="KGM223" s="18"/>
      <c r="KGN223" s="18"/>
      <c r="KGO223" s="18"/>
      <c r="KGP223" s="15" t="s">
        <v>202</v>
      </c>
      <c r="KGQ223" s="18"/>
      <c r="KGR223" s="18"/>
      <c r="KGS223" s="18"/>
      <c r="KGT223" s="15" t="s">
        <v>202</v>
      </c>
      <c r="KGU223" s="18"/>
      <c r="KGV223" s="18"/>
      <c r="KGW223" s="18"/>
      <c r="KGX223" s="15" t="s">
        <v>202</v>
      </c>
      <c r="KGY223" s="18"/>
      <c r="KGZ223" s="18"/>
      <c r="KHA223" s="18"/>
      <c r="KHB223" s="15" t="s">
        <v>202</v>
      </c>
      <c r="KHC223" s="18"/>
      <c r="KHD223" s="18"/>
      <c r="KHE223" s="18"/>
      <c r="KHF223" s="15" t="s">
        <v>202</v>
      </c>
      <c r="KHG223" s="18"/>
      <c r="KHH223" s="18"/>
      <c r="KHI223" s="18"/>
      <c r="KHJ223" s="15" t="s">
        <v>202</v>
      </c>
      <c r="KHK223" s="18"/>
      <c r="KHL223" s="18"/>
      <c r="KHM223" s="18"/>
      <c r="KHN223" s="15" t="s">
        <v>202</v>
      </c>
      <c r="KHO223" s="18"/>
      <c r="KHP223" s="18"/>
      <c r="KHQ223" s="18"/>
      <c r="KHR223" s="15" t="s">
        <v>202</v>
      </c>
      <c r="KHS223" s="18"/>
      <c r="KHT223" s="18"/>
      <c r="KHU223" s="18"/>
      <c r="KHV223" s="15" t="s">
        <v>202</v>
      </c>
      <c r="KHW223" s="18"/>
      <c r="KHX223" s="18"/>
      <c r="KHY223" s="18"/>
      <c r="KHZ223" s="15" t="s">
        <v>202</v>
      </c>
      <c r="KIA223" s="18"/>
      <c r="KIB223" s="18"/>
      <c r="KIC223" s="18"/>
      <c r="KID223" s="15" t="s">
        <v>202</v>
      </c>
      <c r="KIE223" s="18"/>
      <c r="KIF223" s="18"/>
      <c r="KIG223" s="18"/>
      <c r="KIH223" s="15" t="s">
        <v>202</v>
      </c>
      <c r="KII223" s="18"/>
      <c r="KIJ223" s="18"/>
      <c r="KIK223" s="18"/>
      <c r="KIL223" s="15" t="s">
        <v>202</v>
      </c>
      <c r="KIM223" s="18"/>
      <c r="KIN223" s="18"/>
      <c r="KIO223" s="18"/>
      <c r="KIP223" s="15" t="s">
        <v>202</v>
      </c>
      <c r="KIQ223" s="18"/>
      <c r="KIR223" s="18"/>
      <c r="KIS223" s="18"/>
      <c r="KIT223" s="15" t="s">
        <v>202</v>
      </c>
      <c r="KIU223" s="18"/>
      <c r="KIV223" s="18"/>
      <c r="KIW223" s="18"/>
      <c r="KIX223" s="15" t="s">
        <v>202</v>
      </c>
      <c r="KIY223" s="18"/>
      <c r="KIZ223" s="18"/>
      <c r="KJA223" s="18"/>
      <c r="KJB223" s="15" t="s">
        <v>202</v>
      </c>
      <c r="KJC223" s="18"/>
      <c r="KJD223" s="18"/>
      <c r="KJE223" s="18"/>
      <c r="KJF223" s="15" t="s">
        <v>202</v>
      </c>
      <c r="KJG223" s="18"/>
      <c r="KJH223" s="18"/>
      <c r="KJI223" s="18"/>
      <c r="KJJ223" s="15" t="s">
        <v>202</v>
      </c>
      <c r="KJK223" s="18"/>
      <c r="KJL223" s="18"/>
      <c r="KJM223" s="18"/>
      <c r="KJN223" s="15" t="s">
        <v>202</v>
      </c>
      <c r="KJO223" s="18"/>
      <c r="KJP223" s="18"/>
      <c r="KJQ223" s="18"/>
      <c r="KJR223" s="15" t="s">
        <v>202</v>
      </c>
      <c r="KJS223" s="18"/>
      <c r="KJT223" s="18"/>
      <c r="KJU223" s="18"/>
      <c r="KJV223" s="15" t="s">
        <v>202</v>
      </c>
      <c r="KJW223" s="18"/>
      <c r="KJX223" s="18"/>
      <c r="KJY223" s="18"/>
      <c r="KJZ223" s="15" t="s">
        <v>202</v>
      </c>
      <c r="KKA223" s="18"/>
      <c r="KKB223" s="18"/>
      <c r="KKC223" s="18"/>
      <c r="KKD223" s="15" t="s">
        <v>202</v>
      </c>
      <c r="KKE223" s="18"/>
      <c r="KKF223" s="18"/>
      <c r="KKG223" s="18"/>
      <c r="KKH223" s="15" t="s">
        <v>202</v>
      </c>
      <c r="KKI223" s="18"/>
      <c r="KKJ223" s="18"/>
      <c r="KKK223" s="18"/>
      <c r="KKL223" s="15" t="s">
        <v>202</v>
      </c>
      <c r="KKM223" s="18"/>
      <c r="KKN223" s="18"/>
      <c r="KKO223" s="18"/>
      <c r="KKP223" s="15" t="s">
        <v>202</v>
      </c>
      <c r="KKQ223" s="18"/>
      <c r="KKR223" s="18"/>
      <c r="KKS223" s="18"/>
      <c r="KKT223" s="15" t="s">
        <v>202</v>
      </c>
      <c r="KKU223" s="18"/>
      <c r="KKV223" s="18"/>
      <c r="KKW223" s="18"/>
      <c r="KKX223" s="15" t="s">
        <v>202</v>
      </c>
      <c r="KKY223" s="18"/>
      <c r="KKZ223" s="18"/>
      <c r="KLA223" s="18"/>
      <c r="KLB223" s="15" t="s">
        <v>202</v>
      </c>
      <c r="KLC223" s="18"/>
      <c r="KLD223" s="18"/>
      <c r="KLE223" s="18"/>
      <c r="KLF223" s="15" t="s">
        <v>202</v>
      </c>
      <c r="KLG223" s="18"/>
      <c r="KLH223" s="18"/>
      <c r="KLI223" s="18"/>
      <c r="KLJ223" s="15" t="s">
        <v>202</v>
      </c>
      <c r="KLK223" s="18"/>
      <c r="KLL223" s="18"/>
      <c r="KLM223" s="18"/>
      <c r="KLN223" s="15" t="s">
        <v>202</v>
      </c>
      <c r="KLO223" s="18"/>
      <c r="KLP223" s="18"/>
      <c r="KLQ223" s="18"/>
      <c r="KLR223" s="15" t="s">
        <v>202</v>
      </c>
      <c r="KLS223" s="18"/>
      <c r="KLT223" s="18"/>
      <c r="KLU223" s="18"/>
      <c r="KLV223" s="15" t="s">
        <v>202</v>
      </c>
      <c r="KLW223" s="18"/>
      <c r="KLX223" s="18"/>
      <c r="KLY223" s="18"/>
      <c r="KLZ223" s="15" t="s">
        <v>202</v>
      </c>
      <c r="KMA223" s="18"/>
      <c r="KMB223" s="18"/>
      <c r="KMC223" s="18"/>
      <c r="KMD223" s="15" t="s">
        <v>202</v>
      </c>
      <c r="KME223" s="18"/>
      <c r="KMF223" s="18"/>
      <c r="KMG223" s="18"/>
      <c r="KMH223" s="15" t="s">
        <v>202</v>
      </c>
      <c r="KMI223" s="18"/>
      <c r="KMJ223" s="18"/>
      <c r="KMK223" s="18"/>
      <c r="KML223" s="15" t="s">
        <v>202</v>
      </c>
      <c r="KMM223" s="18"/>
      <c r="KMN223" s="18"/>
      <c r="KMO223" s="18"/>
      <c r="KMP223" s="15" t="s">
        <v>202</v>
      </c>
      <c r="KMQ223" s="18"/>
      <c r="KMR223" s="18"/>
      <c r="KMS223" s="18"/>
      <c r="KMT223" s="15" t="s">
        <v>202</v>
      </c>
      <c r="KMU223" s="18"/>
      <c r="KMV223" s="18"/>
      <c r="KMW223" s="18"/>
      <c r="KMX223" s="15" t="s">
        <v>202</v>
      </c>
      <c r="KMY223" s="18"/>
      <c r="KMZ223" s="18"/>
      <c r="KNA223" s="18"/>
      <c r="KNB223" s="15" t="s">
        <v>202</v>
      </c>
      <c r="KNC223" s="18"/>
      <c r="KND223" s="18"/>
      <c r="KNE223" s="18"/>
      <c r="KNF223" s="15" t="s">
        <v>202</v>
      </c>
      <c r="KNG223" s="18"/>
      <c r="KNH223" s="18"/>
      <c r="KNI223" s="18"/>
      <c r="KNJ223" s="15" t="s">
        <v>202</v>
      </c>
      <c r="KNK223" s="18"/>
      <c r="KNL223" s="18"/>
      <c r="KNM223" s="18"/>
      <c r="KNN223" s="15" t="s">
        <v>202</v>
      </c>
      <c r="KNO223" s="18"/>
      <c r="KNP223" s="18"/>
      <c r="KNQ223" s="18"/>
      <c r="KNR223" s="15" t="s">
        <v>202</v>
      </c>
      <c r="KNS223" s="18"/>
      <c r="KNT223" s="18"/>
      <c r="KNU223" s="18"/>
      <c r="KNV223" s="15" t="s">
        <v>202</v>
      </c>
      <c r="KNW223" s="18"/>
      <c r="KNX223" s="18"/>
      <c r="KNY223" s="18"/>
      <c r="KNZ223" s="15" t="s">
        <v>202</v>
      </c>
      <c r="KOA223" s="18"/>
      <c r="KOB223" s="18"/>
      <c r="KOC223" s="18"/>
      <c r="KOD223" s="15" t="s">
        <v>202</v>
      </c>
      <c r="KOE223" s="18"/>
      <c r="KOF223" s="18"/>
      <c r="KOG223" s="18"/>
      <c r="KOH223" s="15" t="s">
        <v>202</v>
      </c>
      <c r="KOI223" s="18"/>
      <c r="KOJ223" s="18"/>
      <c r="KOK223" s="18"/>
      <c r="KOL223" s="15" t="s">
        <v>202</v>
      </c>
      <c r="KOM223" s="18"/>
      <c r="KON223" s="18"/>
      <c r="KOO223" s="18"/>
      <c r="KOP223" s="15" t="s">
        <v>202</v>
      </c>
      <c r="KOQ223" s="18"/>
      <c r="KOR223" s="18"/>
      <c r="KOS223" s="18"/>
      <c r="KOT223" s="15" t="s">
        <v>202</v>
      </c>
      <c r="KOU223" s="18"/>
      <c r="KOV223" s="18"/>
      <c r="KOW223" s="18"/>
      <c r="KOX223" s="15" t="s">
        <v>202</v>
      </c>
      <c r="KOY223" s="18"/>
      <c r="KOZ223" s="18"/>
      <c r="KPA223" s="18"/>
      <c r="KPB223" s="15" t="s">
        <v>202</v>
      </c>
      <c r="KPC223" s="18"/>
      <c r="KPD223" s="18"/>
      <c r="KPE223" s="18"/>
      <c r="KPF223" s="15" t="s">
        <v>202</v>
      </c>
      <c r="KPG223" s="18"/>
      <c r="KPH223" s="18"/>
      <c r="KPI223" s="18"/>
      <c r="KPJ223" s="15" t="s">
        <v>202</v>
      </c>
      <c r="KPK223" s="18"/>
      <c r="KPL223" s="18"/>
      <c r="KPM223" s="18"/>
      <c r="KPN223" s="15" t="s">
        <v>202</v>
      </c>
      <c r="KPO223" s="18"/>
      <c r="KPP223" s="18"/>
      <c r="KPQ223" s="18"/>
      <c r="KPR223" s="15" t="s">
        <v>202</v>
      </c>
      <c r="KPS223" s="18"/>
      <c r="KPT223" s="18"/>
      <c r="KPU223" s="18"/>
      <c r="KPV223" s="15" t="s">
        <v>202</v>
      </c>
      <c r="KPW223" s="18"/>
      <c r="KPX223" s="18"/>
      <c r="KPY223" s="18"/>
      <c r="KPZ223" s="15" t="s">
        <v>202</v>
      </c>
      <c r="KQA223" s="18"/>
      <c r="KQB223" s="18"/>
      <c r="KQC223" s="18"/>
      <c r="KQD223" s="15" t="s">
        <v>202</v>
      </c>
      <c r="KQE223" s="18"/>
      <c r="KQF223" s="18"/>
      <c r="KQG223" s="18"/>
      <c r="KQH223" s="15" t="s">
        <v>202</v>
      </c>
      <c r="KQI223" s="18"/>
      <c r="KQJ223" s="18"/>
      <c r="KQK223" s="18"/>
      <c r="KQL223" s="15" t="s">
        <v>202</v>
      </c>
      <c r="KQM223" s="18"/>
      <c r="KQN223" s="18"/>
      <c r="KQO223" s="18"/>
      <c r="KQP223" s="15" t="s">
        <v>202</v>
      </c>
      <c r="KQQ223" s="18"/>
      <c r="KQR223" s="18"/>
      <c r="KQS223" s="18"/>
      <c r="KQT223" s="15" t="s">
        <v>202</v>
      </c>
      <c r="KQU223" s="18"/>
      <c r="KQV223" s="18"/>
      <c r="KQW223" s="18"/>
      <c r="KQX223" s="15" t="s">
        <v>202</v>
      </c>
      <c r="KQY223" s="18"/>
      <c r="KQZ223" s="18"/>
      <c r="KRA223" s="18"/>
      <c r="KRB223" s="15" t="s">
        <v>202</v>
      </c>
      <c r="KRC223" s="18"/>
      <c r="KRD223" s="18"/>
      <c r="KRE223" s="18"/>
      <c r="KRF223" s="15" t="s">
        <v>202</v>
      </c>
      <c r="KRG223" s="18"/>
      <c r="KRH223" s="18"/>
      <c r="KRI223" s="18"/>
      <c r="KRJ223" s="15" t="s">
        <v>202</v>
      </c>
      <c r="KRK223" s="18"/>
      <c r="KRL223" s="18"/>
      <c r="KRM223" s="18"/>
      <c r="KRN223" s="15" t="s">
        <v>202</v>
      </c>
      <c r="KRO223" s="18"/>
      <c r="KRP223" s="18"/>
      <c r="KRQ223" s="18"/>
      <c r="KRR223" s="15" t="s">
        <v>202</v>
      </c>
      <c r="KRS223" s="18"/>
      <c r="KRT223" s="18"/>
      <c r="KRU223" s="18"/>
      <c r="KRV223" s="15" t="s">
        <v>202</v>
      </c>
      <c r="KRW223" s="18"/>
      <c r="KRX223" s="18"/>
      <c r="KRY223" s="18"/>
      <c r="KRZ223" s="15" t="s">
        <v>202</v>
      </c>
      <c r="KSA223" s="18"/>
      <c r="KSB223" s="18"/>
      <c r="KSC223" s="18"/>
      <c r="KSD223" s="15" t="s">
        <v>202</v>
      </c>
      <c r="KSE223" s="18"/>
      <c r="KSF223" s="18"/>
      <c r="KSG223" s="18"/>
      <c r="KSH223" s="15" t="s">
        <v>202</v>
      </c>
      <c r="KSI223" s="18"/>
      <c r="KSJ223" s="18"/>
      <c r="KSK223" s="18"/>
      <c r="KSL223" s="15" t="s">
        <v>202</v>
      </c>
      <c r="KSM223" s="18"/>
      <c r="KSN223" s="18"/>
      <c r="KSO223" s="18"/>
      <c r="KSP223" s="15" t="s">
        <v>202</v>
      </c>
      <c r="KSQ223" s="18"/>
      <c r="KSR223" s="18"/>
      <c r="KSS223" s="18"/>
      <c r="KST223" s="15" t="s">
        <v>202</v>
      </c>
      <c r="KSU223" s="18"/>
      <c r="KSV223" s="18"/>
      <c r="KSW223" s="18"/>
      <c r="KSX223" s="15" t="s">
        <v>202</v>
      </c>
      <c r="KSY223" s="18"/>
      <c r="KSZ223" s="18"/>
      <c r="KTA223" s="18"/>
      <c r="KTB223" s="15" t="s">
        <v>202</v>
      </c>
      <c r="KTC223" s="18"/>
      <c r="KTD223" s="18"/>
      <c r="KTE223" s="18"/>
      <c r="KTF223" s="15" t="s">
        <v>202</v>
      </c>
      <c r="KTG223" s="18"/>
      <c r="KTH223" s="18"/>
      <c r="KTI223" s="18"/>
      <c r="KTJ223" s="15" t="s">
        <v>202</v>
      </c>
      <c r="KTK223" s="18"/>
      <c r="KTL223" s="18"/>
      <c r="KTM223" s="18"/>
      <c r="KTN223" s="15" t="s">
        <v>202</v>
      </c>
      <c r="KTO223" s="18"/>
      <c r="KTP223" s="18"/>
      <c r="KTQ223" s="18"/>
      <c r="KTR223" s="15" t="s">
        <v>202</v>
      </c>
      <c r="KTS223" s="18"/>
      <c r="KTT223" s="18"/>
      <c r="KTU223" s="18"/>
      <c r="KTV223" s="15" t="s">
        <v>202</v>
      </c>
      <c r="KTW223" s="18"/>
      <c r="KTX223" s="18"/>
      <c r="KTY223" s="18"/>
      <c r="KTZ223" s="15" t="s">
        <v>202</v>
      </c>
      <c r="KUA223" s="18"/>
      <c r="KUB223" s="18"/>
      <c r="KUC223" s="18"/>
      <c r="KUD223" s="15" t="s">
        <v>202</v>
      </c>
      <c r="KUE223" s="18"/>
      <c r="KUF223" s="18"/>
      <c r="KUG223" s="18"/>
      <c r="KUH223" s="15" t="s">
        <v>202</v>
      </c>
      <c r="KUI223" s="18"/>
      <c r="KUJ223" s="18"/>
      <c r="KUK223" s="18"/>
      <c r="KUL223" s="15" t="s">
        <v>202</v>
      </c>
      <c r="KUM223" s="18"/>
      <c r="KUN223" s="18"/>
      <c r="KUO223" s="18"/>
      <c r="KUP223" s="15" t="s">
        <v>202</v>
      </c>
      <c r="KUQ223" s="18"/>
      <c r="KUR223" s="18"/>
      <c r="KUS223" s="18"/>
      <c r="KUT223" s="15" t="s">
        <v>202</v>
      </c>
      <c r="KUU223" s="18"/>
      <c r="KUV223" s="18"/>
      <c r="KUW223" s="18"/>
      <c r="KUX223" s="15" t="s">
        <v>202</v>
      </c>
      <c r="KUY223" s="18"/>
      <c r="KUZ223" s="18"/>
      <c r="KVA223" s="18"/>
      <c r="KVB223" s="15" t="s">
        <v>202</v>
      </c>
      <c r="KVC223" s="18"/>
      <c r="KVD223" s="18"/>
      <c r="KVE223" s="18"/>
      <c r="KVF223" s="15" t="s">
        <v>202</v>
      </c>
      <c r="KVG223" s="18"/>
      <c r="KVH223" s="18"/>
      <c r="KVI223" s="18"/>
      <c r="KVJ223" s="15" t="s">
        <v>202</v>
      </c>
      <c r="KVK223" s="18"/>
      <c r="KVL223" s="18"/>
      <c r="KVM223" s="18"/>
      <c r="KVN223" s="15" t="s">
        <v>202</v>
      </c>
      <c r="KVO223" s="18"/>
      <c r="KVP223" s="18"/>
      <c r="KVQ223" s="18"/>
      <c r="KVR223" s="15" t="s">
        <v>202</v>
      </c>
      <c r="KVS223" s="18"/>
      <c r="KVT223" s="18"/>
      <c r="KVU223" s="18"/>
      <c r="KVV223" s="15" t="s">
        <v>202</v>
      </c>
      <c r="KVW223" s="18"/>
      <c r="KVX223" s="18"/>
      <c r="KVY223" s="18"/>
      <c r="KVZ223" s="15" t="s">
        <v>202</v>
      </c>
      <c r="KWA223" s="18"/>
      <c r="KWB223" s="18"/>
      <c r="KWC223" s="18"/>
      <c r="KWD223" s="15" t="s">
        <v>202</v>
      </c>
      <c r="KWE223" s="18"/>
      <c r="KWF223" s="18"/>
      <c r="KWG223" s="18"/>
      <c r="KWH223" s="15" t="s">
        <v>202</v>
      </c>
      <c r="KWI223" s="18"/>
      <c r="KWJ223" s="18"/>
      <c r="KWK223" s="18"/>
      <c r="KWL223" s="15" t="s">
        <v>202</v>
      </c>
      <c r="KWM223" s="18"/>
      <c r="KWN223" s="18"/>
      <c r="KWO223" s="18"/>
      <c r="KWP223" s="15" t="s">
        <v>202</v>
      </c>
      <c r="KWQ223" s="18"/>
      <c r="KWR223" s="18"/>
      <c r="KWS223" s="18"/>
      <c r="KWT223" s="15" t="s">
        <v>202</v>
      </c>
      <c r="KWU223" s="18"/>
      <c r="KWV223" s="18"/>
      <c r="KWW223" s="18"/>
      <c r="KWX223" s="15" t="s">
        <v>202</v>
      </c>
      <c r="KWY223" s="18"/>
      <c r="KWZ223" s="18"/>
      <c r="KXA223" s="18"/>
      <c r="KXB223" s="15" t="s">
        <v>202</v>
      </c>
      <c r="KXC223" s="18"/>
      <c r="KXD223" s="18"/>
      <c r="KXE223" s="18"/>
      <c r="KXF223" s="15" t="s">
        <v>202</v>
      </c>
      <c r="KXG223" s="18"/>
      <c r="KXH223" s="18"/>
      <c r="KXI223" s="18"/>
      <c r="KXJ223" s="15" t="s">
        <v>202</v>
      </c>
      <c r="KXK223" s="18"/>
      <c r="KXL223" s="18"/>
      <c r="KXM223" s="18"/>
      <c r="KXN223" s="15" t="s">
        <v>202</v>
      </c>
      <c r="KXO223" s="18"/>
      <c r="KXP223" s="18"/>
      <c r="KXQ223" s="18"/>
      <c r="KXR223" s="15" t="s">
        <v>202</v>
      </c>
      <c r="KXS223" s="18"/>
      <c r="KXT223" s="18"/>
      <c r="KXU223" s="18"/>
      <c r="KXV223" s="15" t="s">
        <v>202</v>
      </c>
      <c r="KXW223" s="18"/>
      <c r="KXX223" s="18"/>
      <c r="KXY223" s="18"/>
      <c r="KXZ223" s="15" t="s">
        <v>202</v>
      </c>
      <c r="KYA223" s="18"/>
      <c r="KYB223" s="18"/>
      <c r="KYC223" s="18"/>
      <c r="KYD223" s="15" t="s">
        <v>202</v>
      </c>
      <c r="KYE223" s="18"/>
      <c r="KYF223" s="18"/>
      <c r="KYG223" s="18"/>
      <c r="KYH223" s="15" t="s">
        <v>202</v>
      </c>
      <c r="KYI223" s="18"/>
      <c r="KYJ223" s="18"/>
      <c r="KYK223" s="18"/>
      <c r="KYL223" s="15" t="s">
        <v>202</v>
      </c>
      <c r="KYM223" s="18"/>
      <c r="KYN223" s="18"/>
      <c r="KYO223" s="18"/>
      <c r="KYP223" s="15" t="s">
        <v>202</v>
      </c>
      <c r="KYQ223" s="18"/>
      <c r="KYR223" s="18"/>
      <c r="KYS223" s="18"/>
      <c r="KYT223" s="15" t="s">
        <v>202</v>
      </c>
      <c r="KYU223" s="18"/>
      <c r="KYV223" s="18"/>
      <c r="KYW223" s="18"/>
      <c r="KYX223" s="15" t="s">
        <v>202</v>
      </c>
      <c r="KYY223" s="18"/>
      <c r="KYZ223" s="18"/>
      <c r="KZA223" s="18"/>
      <c r="KZB223" s="15" t="s">
        <v>202</v>
      </c>
      <c r="KZC223" s="18"/>
      <c r="KZD223" s="18"/>
      <c r="KZE223" s="18"/>
      <c r="KZF223" s="15" t="s">
        <v>202</v>
      </c>
      <c r="KZG223" s="18"/>
      <c r="KZH223" s="18"/>
      <c r="KZI223" s="18"/>
      <c r="KZJ223" s="15" t="s">
        <v>202</v>
      </c>
      <c r="KZK223" s="18"/>
      <c r="KZL223" s="18"/>
      <c r="KZM223" s="18"/>
      <c r="KZN223" s="15" t="s">
        <v>202</v>
      </c>
      <c r="KZO223" s="18"/>
      <c r="KZP223" s="18"/>
      <c r="KZQ223" s="18"/>
      <c r="KZR223" s="15" t="s">
        <v>202</v>
      </c>
      <c r="KZS223" s="18"/>
      <c r="KZT223" s="18"/>
      <c r="KZU223" s="18"/>
      <c r="KZV223" s="15" t="s">
        <v>202</v>
      </c>
      <c r="KZW223" s="18"/>
      <c r="KZX223" s="18"/>
      <c r="KZY223" s="18"/>
      <c r="KZZ223" s="15" t="s">
        <v>202</v>
      </c>
      <c r="LAA223" s="18"/>
      <c r="LAB223" s="18"/>
      <c r="LAC223" s="18"/>
      <c r="LAD223" s="15" t="s">
        <v>202</v>
      </c>
      <c r="LAE223" s="18"/>
      <c r="LAF223" s="18"/>
      <c r="LAG223" s="18"/>
      <c r="LAH223" s="15" t="s">
        <v>202</v>
      </c>
      <c r="LAI223" s="18"/>
      <c r="LAJ223" s="18"/>
      <c r="LAK223" s="18"/>
      <c r="LAL223" s="15" t="s">
        <v>202</v>
      </c>
      <c r="LAM223" s="18"/>
      <c r="LAN223" s="18"/>
      <c r="LAO223" s="18"/>
      <c r="LAP223" s="15" t="s">
        <v>202</v>
      </c>
      <c r="LAQ223" s="18"/>
      <c r="LAR223" s="18"/>
      <c r="LAS223" s="18"/>
      <c r="LAT223" s="15" t="s">
        <v>202</v>
      </c>
      <c r="LAU223" s="18"/>
      <c r="LAV223" s="18"/>
      <c r="LAW223" s="18"/>
      <c r="LAX223" s="15" t="s">
        <v>202</v>
      </c>
      <c r="LAY223" s="18"/>
      <c r="LAZ223" s="18"/>
      <c r="LBA223" s="18"/>
      <c r="LBB223" s="15" t="s">
        <v>202</v>
      </c>
      <c r="LBC223" s="18"/>
      <c r="LBD223" s="18"/>
      <c r="LBE223" s="18"/>
      <c r="LBF223" s="15" t="s">
        <v>202</v>
      </c>
      <c r="LBG223" s="18"/>
      <c r="LBH223" s="18"/>
      <c r="LBI223" s="18"/>
      <c r="LBJ223" s="15" t="s">
        <v>202</v>
      </c>
      <c r="LBK223" s="18"/>
      <c r="LBL223" s="18"/>
      <c r="LBM223" s="18"/>
      <c r="LBN223" s="15" t="s">
        <v>202</v>
      </c>
      <c r="LBO223" s="18"/>
      <c r="LBP223" s="18"/>
      <c r="LBQ223" s="18"/>
      <c r="LBR223" s="15" t="s">
        <v>202</v>
      </c>
      <c r="LBS223" s="18"/>
      <c r="LBT223" s="18"/>
      <c r="LBU223" s="18"/>
      <c r="LBV223" s="15" t="s">
        <v>202</v>
      </c>
      <c r="LBW223" s="18"/>
      <c r="LBX223" s="18"/>
      <c r="LBY223" s="18"/>
      <c r="LBZ223" s="15" t="s">
        <v>202</v>
      </c>
      <c r="LCA223" s="18"/>
      <c r="LCB223" s="18"/>
      <c r="LCC223" s="18"/>
      <c r="LCD223" s="15" t="s">
        <v>202</v>
      </c>
      <c r="LCE223" s="18"/>
      <c r="LCF223" s="18"/>
      <c r="LCG223" s="18"/>
      <c r="LCH223" s="15" t="s">
        <v>202</v>
      </c>
      <c r="LCI223" s="18"/>
      <c r="LCJ223" s="18"/>
      <c r="LCK223" s="18"/>
      <c r="LCL223" s="15" t="s">
        <v>202</v>
      </c>
      <c r="LCM223" s="18"/>
      <c r="LCN223" s="18"/>
      <c r="LCO223" s="18"/>
      <c r="LCP223" s="15" t="s">
        <v>202</v>
      </c>
      <c r="LCQ223" s="18"/>
      <c r="LCR223" s="18"/>
      <c r="LCS223" s="18"/>
      <c r="LCT223" s="15" t="s">
        <v>202</v>
      </c>
      <c r="LCU223" s="18"/>
      <c r="LCV223" s="18"/>
      <c r="LCW223" s="18"/>
      <c r="LCX223" s="15" t="s">
        <v>202</v>
      </c>
      <c r="LCY223" s="18"/>
      <c r="LCZ223" s="18"/>
      <c r="LDA223" s="18"/>
      <c r="LDB223" s="15" t="s">
        <v>202</v>
      </c>
      <c r="LDC223" s="18"/>
      <c r="LDD223" s="18"/>
      <c r="LDE223" s="18"/>
      <c r="LDF223" s="15" t="s">
        <v>202</v>
      </c>
      <c r="LDG223" s="18"/>
      <c r="LDH223" s="18"/>
      <c r="LDI223" s="18"/>
      <c r="LDJ223" s="15" t="s">
        <v>202</v>
      </c>
      <c r="LDK223" s="18"/>
      <c r="LDL223" s="18"/>
      <c r="LDM223" s="18"/>
      <c r="LDN223" s="15" t="s">
        <v>202</v>
      </c>
      <c r="LDO223" s="18"/>
      <c r="LDP223" s="18"/>
      <c r="LDQ223" s="18"/>
      <c r="LDR223" s="15" t="s">
        <v>202</v>
      </c>
      <c r="LDS223" s="18"/>
      <c r="LDT223" s="18"/>
      <c r="LDU223" s="18"/>
      <c r="LDV223" s="15" t="s">
        <v>202</v>
      </c>
      <c r="LDW223" s="18"/>
      <c r="LDX223" s="18"/>
      <c r="LDY223" s="18"/>
      <c r="LDZ223" s="15" t="s">
        <v>202</v>
      </c>
      <c r="LEA223" s="18"/>
      <c r="LEB223" s="18"/>
      <c r="LEC223" s="18"/>
      <c r="LED223" s="15" t="s">
        <v>202</v>
      </c>
      <c r="LEE223" s="18"/>
      <c r="LEF223" s="18"/>
      <c r="LEG223" s="18"/>
      <c r="LEH223" s="15" t="s">
        <v>202</v>
      </c>
      <c r="LEI223" s="18"/>
      <c r="LEJ223" s="18"/>
      <c r="LEK223" s="18"/>
      <c r="LEL223" s="15" t="s">
        <v>202</v>
      </c>
      <c r="LEM223" s="18"/>
      <c r="LEN223" s="18"/>
      <c r="LEO223" s="18"/>
      <c r="LEP223" s="15" t="s">
        <v>202</v>
      </c>
      <c r="LEQ223" s="18"/>
      <c r="LER223" s="18"/>
      <c r="LES223" s="18"/>
      <c r="LET223" s="15" t="s">
        <v>202</v>
      </c>
      <c r="LEU223" s="18"/>
      <c r="LEV223" s="18"/>
      <c r="LEW223" s="18"/>
      <c r="LEX223" s="15" t="s">
        <v>202</v>
      </c>
      <c r="LEY223" s="18"/>
      <c r="LEZ223" s="18"/>
      <c r="LFA223" s="18"/>
      <c r="LFB223" s="15" t="s">
        <v>202</v>
      </c>
      <c r="LFC223" s="18"/>
      <c r="LFD223" s="18"/>
      <c r="LFE223" s="18"/>
      <c r="LFF223" s="15" t="s">
        <v>202</v>
      </c>
      <c r="LFG223" s="18"/>
      <c r="LFH223" s="18"/>
      <c r="LFI223" s="18"/>
      <c r="LFJ223" s="15" t="s">
        <v>202</v>
      </c>
      <c r="LFK223" s="18"/>
      <c r="LFL223" s="18"/>
      <c r="LFM223" s="18"/>
      <c r="LFN223" s="15" t="s">
        <v>202</v>
      </c>
      <c r="LFO223" s="18"/>
      <c r="LFP223" s="18"/>
      <c r="LFQ223" s="18"/>
      <c r="LFR223" s="15" t="s">
        <v>202</v>
      </c>
      <c r="LFS223" s="18"/>
      <c r="LFT223" s="18"/>
      <c r="LFU223" s="18"/>
      <c r="LFV223" s="15" t="s">
        <v>202</v>
      </c>
      <c r="LFW223" s="18"/>
      <c r="LFX223" s="18"/>
      <c r="LFY223" s="18"/>
      <c r="LFZ223" s="15" t="s">
        <v>202</v>
      </c>
      <c r="LGA223" s="18"/>
      <c r="LGB223" s="18"/>
      <c r="LGC223" s="18"/>
      <c r="LGD223" s="15" t="s">
        <v>202</v>
      </c>
      <c r="LGE223" s="18"/>
      <c r="LGF223" s="18"/>
      <c r="LGG223" s="18"/>
      <c r="LGH223" s="15" t="s">
        <v>202</v>
      </c>
      <c r="LGI223" s="18"/>
      <c r="LGJ223" s="18"/>
      <c r="LGK223" s="18"/>
      <c r="LGL223" s="15" t="s">
        <v>202</v>
      </c>
      <c r="LGM223" s="18"/>
      <c r="LGN223" s="18"/>
      <c r="LGO223" s="18"/>
      <c r="LGP223" s="15" t="s">
        <v>202</v>
      </c>
      <c r="LGQ223" s="18"/>
      <c r="LGR223" s="18"/>
      <c r="LGS223" s="18"/>
      <c r="LGT223" s="15" t="s">
        <v>202</v>
      </c>
      <c r="LGU223" s="18"/>
      <c r="LGV223" s="18"/>
      <c r="LGW223" s="18"/>
      <c r="LGX223" s="15" t="s">
        <v>202</v>
      </c>
      <c r="LGY223" s="18"/>
      <c r="LGZ223" s="18"/>
      <c r="LHA223" s="18"/>
      <c r="LHB223" s="15" t="s">
        <v>202</v>
      </c>
      <c r="LHC223" s="18"/>
      <c r="LHD223" s="18"/>
      <c r="LHE223" s="18"/>
      <c r="LHF223" s="15" t="s">
        <v>202</v>
      </c>
      <c r="LHG223" s="18"/>
      <c r="LHH223" s="18"/>
      <c r="LHI223" s="18"/>
      <c r="LHJ223" s="15" t="s">
        <v>202</v>
      </c>
      <c r="LHK223" s="18"/>
      <c r="LHL223" s="18"/>
      <c r="LHM223" s="18"/>
      <c r="LHN223" s="15" t="s">
        <v>202</v>
      </c>
      <c r="LHO223" s="18"/>
      <c r="LHP223" s="18"/>
      <c r="LHQ223" s="18"/>
      <c r="LHR223" s="15" t="s">
        <v>202</v>
      </c>
      <c r="LHS223" s="18"/>
      <c r="LHT223" s="18"/>
      <c r="LHU223" s="18"/>
      <c r="LHV223" s="15" t="s">
        <v>202</v>
      </c>
      <c r="LHW223" s="18"/>
      <c r="LHX223" s="18"/>
      <c r="LHY223" s="18"/>
      <c r="LHZ223" s="15" t="s">
        <v>202</v>
      </c>
      <c r="LIA223" s="18"/>
      <c r="LIB223" s="18"/>
      <c r="LIC223" s="18"/>
      <c r="LID223" s="15" t="s">
        <v>202</v>
      </c>
      <c r="LIE223" s="18"/>
      <c r="LIF223" s="18"/>
      <c r="LIG223" s="18"/>
      <c r="LIH223" s="15" t="s">
        <v>202</v>
      </c>
      <c r="LII223" s="18"/>
      <c r="LIJ223" s="18"/>
      <c r="LIK223" s="18"/>
      <c r="LIL223" s="15" t="s">
        <v>202</v>
      </c>
      <c r="LIM223" s="18"/>
      <c r="LIN223" s="18"/>
      <c r="LIO223" s="18"/>
      <c r="LIP223" s="15" t="s">
        <v>202</v>
      </c>
      <c r="LIQ223" s="18"/>
      <c r="LIR223" s="18"/>
      <c r="LIS223" s="18"/>
      <c r="LIT223" s="15" t="s">
        <v>202</v>
      </c>
      <c r="LIU223" s="18"/>
      <c r="LIV223" s="18"/>
      <c r="LIW223" s="18"/>
      <c r="LIX223" s="15" t="s">
        <v>202</v>
      </c>
      <c r="LIY223" s="18"/>
      <c r="LIZ223" s="18"/>
      <c r="LJA223" s="18"/>
      <c r="LJB223" s="15" t="s">
        <v>202</v>
      </c>
      <c r="LJC223" s="18"/>
      <c r="LJD223" s="18"/>
      <c r="LJE223" s="18"/>
      <c r="LJF223" s="15" t="s">
        <v>202</v>
      </c>
      <c r="LJG223" s="18"/>
      <c r="LJH223" s="18"/>
      <c r="LJI223" s="18"/>
      <c r="LJJ223" s="15" t="s">
        <v>202</v>
      </c>
      <c r="LJK223" s="18"/>
      <c r="LJL223" s="18"/>
      <c r="LJM223" s="18"/>
      <c r="LJN223" s="15" t="s">
        <v>202</v>
      </c>
      <c r="LJO223" s="18"/>
      <c r="LJP223" s="18"/>
      <c r="LJQ223" s="18"/>
      <c r="LJR223" s="15" t="s">
        <v>202</v>
      </c>
      <c r="LJS223" s="18"/>
      <c r="LJT223" s="18"/>
      <c r="LJU223" s="18"/>
      <c r="LJV223" s="15" t="s">
        <v>202</v>
      </c>
      <c r="LJW223" s="18"/>
      <c r="LJX223" s="18"/>
      <c r="LJY223" s="18"/>
      <c r="LJZ223" s="15" t="s">
        <v>202</v>
      </c>
      <c r="LKA223" s="18"/>
      <c r="LKB223" s="18"/>
      <c r="LKC223" s="18"/>
      <c r="LKD223" s="15" t="s">
        <v>202</v>
      </c>
      <c r="LKE223" s="18"/>
      <c r="LKF223" s="18"/>
      <c r="LKG223" s="18"/>
      <c r="LKH223" s="15" t="s">
        <v>202</v>
      </c>
      <c r="LKI223" s="18"/>
      <c r="LKJ223" s="18"/>
      <c r="LKK223" s="18"/>
      <c r="LKL223" s="15" t="s">
        <v>202</v>
      </c>
      <c r="LKM223" s="18"/>
      <c r="LKN223" s="18"/>
      <c r="LKO223" s="18"/>
      <c r="LKP223" s="15" t="s">
        <v>202</v>
      </c>
      <c r="LKQ223" s="18"/>
      <c r="LKR223" s="18"/>
      <c r="LKS223" s="18"/>
      <c r="LKT223" s="15" t="s">
        <v>202</v>
      </c>
      <c r="LKU223" s="18"/>
      <c r="LKV223" s="18"/>
      <c r="LKW223" s="18"/>
      <c r="LKX223" s="15" t="s">
        <v>202</v>
      </c>
      <c r="LKY223" s="18"/>
      <c r="LKZ223" s="18"/>
      <c r="LLA223" s="18"/>
      <c r="LLB223" s="15" t="s">
        <v>202</v>
      </c>
      <c r="LLC223" s="18"/>
      <c r="LLD223" s="18"/>
      <c r="LLE223" s="18"/>
      <c r="LLF223" s="15" t="s">
        <v>202</v>
      </c>
      <c r="LLG223" s="18"/>
      <c r="LLH223" s="18"/>
      <c r="LLI223" s="18"/>
      <c r="LLJ223" s="15" t="s">
        <v>202</v>
      </c>
      <c r="LLK223" s="18"/>
      <c r="LLL223" s="18"/>
      <c r="LLM223" s="18"/>
      <c r="LLN223" s="15" t="s">
        <v>202</v>
      </c>
      <c r="LLO223" s="18"/>
      <c r="LLP223" s="18"/>
      <c r="LLQ223" s="18"/>
      <c r="LLR223" s="15" t="s">
        <v>202</v>
      </c>
      <c r="LLS223" s="18"/>
      <c r="LLT223" s="18"/>
      <c r="LLU223" s="18"/>
      <c r="LLV223" s="15" t="s">
        <v>202</v>
      </c>
      <c r="LLW223" s="18"/>
      <c r="LLX223" s="18"/>
      <c r="LLY223" s="18"/>
      <c r="LLZ223" s="15" t="s">
        <v>202</v>
      </c>
      <c r="LMA223" s="18"/>
      <c r="LMB223" s="18"/>
      <c r="LMC223" s="18"/>
      <c r="LMD223" s="15" t="s">
        <v>202</v>
      </c>
      <c r="LME223" s="18"/>
      <c r="LMF223" s="18"/>
      <c r="LMG223" s="18"/>
      <c r="LMH223" s="15" t="s">
        <v>202</v>
      </c>
      <c r="LMI223" s="18"/>
      <c r="LMJ223" s="18"/>
      <c r="LMK223" s="18"/>
      <c r="LML223" s="15" t="s">
        <v>202</v>
      </c>
      <c r="LMM223" s="18"/>
      <c r="LMN223" s="18"/>
      <c r="LMO223" s="18"/>
      <c r="LMP223" s="15" t="s">
        <v>202</v>
      </c>
      <c r="LMQ223" s="18"/>
      <c r="LMR223" s="18"/>
      <c r="LMS223" s="18"/>
      <c r="LMT223" s="15" t="s">
        <v>202</v>
      </c>
      <c r="LMU223" s="18"/>
      <c r="LMV223" s="18"/>
      <c r="LMW223" s="18"/>
      <c r="LMX223" s="15" t="s">
        <v>202</v>
      </c>
      <c r="LMY223" s="18"/>
      <c r="LMZ223" s="18"/>
      <c r="LNA223" s="18"/>
      <c r="LNB223" s="15" t="s">
        <v>202</v>
      </c>
      <c r="LNC223" s="18"/>
      <c r="LND223" s="18"/>
      <c r="LNE223" s="18"/>
      <c r="LNF223" s="15" t="s">
        <v>202</v>
      </c>
      <c r="LNG223" s="18"/>
      <c r="LNH223" s="18"/>
      <c r="LNI223" s="18"/>
      <c r="LNJ223" s="15" t="s">
        <v>202</v>
      </c>
      <c r="LNK223" s="18"/>
      <c r="LNL223" s="18"/>
      <c r="LNM223" s="18"/>
      <c r="LNN223" s="15" t="s">
        <v>202</v>
      </c>
      <c r="LNO223" s="18"/>
      <c r="LNP223" s="18"/>
      <c r="LNQ223" s="18"/>
      <c r="LNR223" s="15" t="s">
        <v>202</v>
      </c>
      <c r="LNS223" s="18"/>
      <c r="LNT223" s="18"/>
      <c r="LNU223" s="18"/>
      <c r="LNV223" s="15" t="s">
        <v>202</v>
      </c>
      <c r="LNW223" s="18"/>
      <c r="LNX223" s="18"/>
      <c r="LNY223" s="18"/>
      <c r="LNZ223" s="15" t="s">
        <v>202</v>
      </c>
      <c r="LOA223" s="18"/>
      <c r="LOB223" s="18"/>
      <c r="LOC223" s="18"/>
      <c r="LOD223" s="15" t="s">
        <v>202</v>
      </c>
      <c r="LOE223" s="18"/>
      <c r="LOF223" s="18"/>
      <c r="LOG223" s="18"/>
      <c r="LOH223" s="15" t="s">
        <v>202</v>
      </c>
      <c r="LOI223" s="18"/>
      <c r="LOJ223" s="18"/>
      <c r="LOK223" s="18"/>
      <c r="LOL223" s="15" t="s">
        <v>202</v>
      </c>
      <c r="LOM223" s="18"/>
      <c r="LON223" s="18"/>
      <c r="LOO223" s="18"/>
      <c r="LOP223" s="15" t="s">
        <v>202</v>
      </c>
      <c r="LOQ223" s="18"/>
      <c r="LOR223" s="18"/>
      <c r="LOS223" s="18"/>
      <c r="LOT223" s="15" t="s">
        <v>202</v>
      </c>
      <c r="LOU223" s="18"/>
      <c r="LOV223" s="18"/>
      <c r="LOW223" s="18"/>
      <c r="LOX223" s="15" t="s">
        <v>202</v>
      </c>
      <c r="LOY223" s="18"/>
      <c r="LOZ223" s="18"/>
      <c r="LPA223" s="18"/>
      <c r="LPB223" s="15" t="s">
        <v>202</v>
      </c>
      <c r="LPC223" s="18"/>
      <c r="LPD223" s="18"/>
      <c r="LPE223" s="18"/>
      <c r="LPF223" s="15" t="s">
        <v>202</v>
      </c>
      <c r="LPG223" s="18"/>
      <c r="LPH223" s="18"/>
      <c r="LPI223" s="18"/>
      <c r="LPJ223" s="15" t="s">
        <v>202</v>
      </c>
      <c r="LPK223" s="18"/>
      <c r="LPL223" s="18"/>
      <c r="LPM223" s="18"/>
      <c r="LPN223" s="15" t="s">
        <v>202</v>
      </c>
      <c r="LPO223" s="18"/>
      <c r="LPP223" s="18"/>
      <c r="LPQ223" s="18"/>
      <c r="LPR223" s="15" t="s">
        <v>202</v>
      </c>
      <c r="LPS223" s="18"/>
      <c r="LPT223" s="18"/>
      <c r="LPU223" s="18"/>
      <c r="LPV223" s="15" t="s">
        <v>202</v>
      </c>
      <c r="LPW223" s="18"/>
      <c r="LPX223" s="18"/>
      <c r="LPY223" s="18"/>
      <c r="LPZ223" s="15" t="s">
        <v>202</v>
      </c>
      <c r="LQA223" s="18"/>
      <c r="LQB223" s="18"/>
      <c r="LQC223" s="18"/>
      <c r="LQD223" s="15" t="s">
        <v>202</v>
      </c>
      <c r="LQE223" s="18"/>
      <c r="LQF223" s="18"/>
      <c r="LQG223" s="18"/>
      <c r="LQH223" s="15" t="s">
        <v>202</v>
      </c>
      <c r="LQI223" s="18"/>
      <c r="LQJ223" s="18"/>
      <c r="LQK223" s="18"/>
      <c r="LQL223" s="15" t="s">
        <v>202</v>
      </c>
      <c r="LQM223" s="18"/>
      <c r="LQN223" s="18"/>
      <c r="LQO223" s="18"/>
      <c r="LQP223" s="15" t="s">
        <v>202</v>
      </c>
      <c r="LQQ223" s="18"/>
      <c r="LQR223" s="18"/>
      <c r="LQS223" s="18"/>
      <c r="LQT223" s="15" t="s">
        <v>202</v>
      </c>
      <c r="LQU223" s="18"/>
      <c r="LQV223" s="18"/>
      <c r="LQW223" s="18"/>
      <c r="LQX223" s="15" t="s">
        <v>202</v>
      </c>
      <c r="LQY223" s="18"/>
      <c r="LQZ223" s="18"/>
      <c r="LRA223" s="18"/>
      <c r="LRB223" s="15" t="s">
        <v>202</v>
      </c>
      <c r="LRC223" s="18"/>
      <c r="LRD223" s="18"/>
      <c r="LRE223" s="18"/>
      <c r="LRF223" s="15" t="s">
        <v>202</v>
      </c>
      <c r="LRG223" s="18"/>
      <c r="LRH223" s="18"/>
      <c r="LRI223" s="18"/>
      <c r="LRJ223" s="15" t="s">
        <v>202</v>
      </c>
      <c r="LRK223" s="18"/>
      <c r="LRL223" s="18"/>
      <c r="LRM223" s="18"/>
      <c r="LRN223" s="15" t="s">
        <v>202</v>
      </c>
      <c r="LRO223" s="18"/>
      <c r="LRP223" s="18"/>
      <c r="LRQ223" s="18"/>
      <c r="LRR223" s="15" t="s">
        <v>202</v>
      </c>
      <c r="LRS223" s="18"/>
      <c r="LRT223" s="18"/>
      <c r="LRU223" s="18"/>
      <c r="LRV223" s="15" t="s">
        <v>202</v>
      </c>
      <c r="LRW223" s="18"/>
      <c r="LRX223" s="18"/>
      <c r="LRY223" s="18"/>
      <c r="LRZ223" s="15" t="s">
        <v>202</v>
      </c>
      <c r="LSA223" s="18"/>
      <c r="LSB223" s="18"/>
      <c r="LSC223" s="18"/>
      <c r="LSD223" s="15" t="s">
        <v>202</v>
      </c>
      <c r="LSE223" s="18"/>
      <c r="LSF223" s="18"/>
      <c r="LSG223" s="18"/>
      <c r="LSH223" s="15" t="s">
        <v>202</v>
      </c>
      <c r="LSI223" s="18"/>
      <c r="LSJ223" s="18"/>
      <c r="LSK223" s="18"/>
      <c r="LSL223" s="15" t="s">
        <v>202</v>
      </c>
      <c r="LSM223" s="18"/>
      <c r="LSN223" s="18"/>
      <c r="LSO223" s="18"/>
      <c r="LSP223" s="15" t="s">
        <v>202</v>
      </c>
      <c r="LSQ223" s="18"/>
      <c r="LSR223" s="18"/>
      <c r="LSS223" s="18"/>
      <c r="LST223" s="15" t="s">
        <v>202</v>
      </c>
      <c r="LSU223" s="18"/>
      <c r="LSV223" s="18"/>
      <c r="LSW223" s="18"/>
      <c r="LSX223" s="15" t="s">
        <v>202</v>
      </c>
      <c r="LSY223" s="18"/>
      <c r="LSZ223" s="18"/>
      <c r="LTA223" s="18"/>
      <c r="LTB223" s="15" t="s">
        <v>202</v>
      </c>
      <c r="LTC223" s="18"/>
      <c r="LTD223" s="18"/>
      <c r="LTE223" s="18"/>
      <c r="LTF223" s="15" t="s">
        <v>202</v>
      </c>
      <c r="LTG223" s="18"/>
      <c r="LTH223" s="18"/>
      <c r="LTI223" s="18"/>
      <c r="LTJ223" s="15" t="s">
        <v>202</v>
      </c>
      <c r="LTK223" s="18"/>
      <c r="LTL223" s="18"/>
      <c r="LTM223" s="18"/>
      <c r="LTN223" s="15" t="s">
        <v>202</v>
      </c>
      <c r="LTO223" s="18"/>
      <c r="LTP223" s="18"/>
      <c r="LTQ223" s="18"/>
      <c r="LTR223" s="15" t="s">
        <v>202</v>
      </c>
      <c r="LTS223" s="18"/>
      <c r="LTT223" s="18"/>
      <c r="LTU223" s="18"/>
      <c r="LTV223" s="15" t="s">
        <v>202</v>
      </c>
      <c r="LTW223" s="18"/>
      <c r="LTX223" s="18"/>
      <c r="LTY223" s="18"/>
      <c r="LTZ223" s="15" t="s">
        <v>202</v>
      </c>
      <c r="LUA223" s="18"/>
      <c r="LUB223" s="18"/>
      <c r="LUC223" s="18"/>
      <c r="LUD223" s="15" t="s">
        <v>202</v>
      </c>
      <c r="LUE223" s="18"/>
      <c r="LUF223" s="18"/>
      <c r="LUG223" s="18"/>
      <c r="LUH223" s="15" t="s">
        <v>202</v>
      </c>
      <c r="LUI223" s="18"/>
      <c r="LUJ223" s="18"/>
      <c r="LUK223" s="18"/>
      <c r="LUL223" s="15" t="s">
        <v>202</v>
      </c>
      <c r="LUM223" s="18"/>
      <c r="LUN223" s="18"/>
      <c r="LUO223" s="18"/>
      <c r="LUP223" s="15" t="s">
        <v>202</v>
      </c>
      <c r="LUQ223" s="18"/>
      <c r="LUR223" s="18"/>
      <c r="LUS223" s="18"/>
      <c r="LUT223" s="15" t="s">
        <v>202</v>
      </c>
      <c r="LUU223" s="18"/>
      <c r="LUV223" s="18"/>
      <c r="LUW223" s="18"/>
      <c r="LUX223" s="15" t="s">
        <v>202</v>
      </c>
      <c r="LUY223" s="18"/>
      <c r="LUZ223" s="18"/>
      <c r="LVA223" s="18"/>
      <c r="LVB223" s="15" t="s">
        <v>202</v>
      </c>
      <c r="LVC223" s="18"/>
      <c r="LVD223" s="18"/>
      <c r="LVE223" s="18"/>
      <c r="LVF223" s="15" t="s">
        <v>202</v>
      </c>
      <c r="LVG223" s="18"/>
      <c r="LVH223" s="18"/>
      <c r="LVI223" s="18"/>
      <c r="LVJ223" s="15" t="s">
        <v>202</v>
      </c>
      <c r="LVK223" s="18"/>
      <c r="LVL223" s="18"/>
      <c r="LVM223" s="18"/>
      <c r="LVN223" s="15" t="s">
        <v>202</v>
      </c>
      <c r="LVO223" s="18"/>
      <c r="LVP223" s="18"/>
      <c r="LVQ223" s="18"/>
      <c r="LVR223" s="15" t="s">
        <v>202</v>
      </c>
      <c r="LVS223" s="18"/>
      <c r="LVT223" s="18"/>
      <c r="LVU223" s="18"/>
      <c r="LVV223" s="15" t="s">
        <v>202</v>
      </c>
      <c r="LVW223" s="18"/>
      <c r="LVX223" s="18"/>
      <c r="LVY223" s="18"/>
      <c r="LVZ223" s="15" t="s">
        <v>202</v>
      </c>
      <c r="LWA223" s="18"/>
      <c r="LWB223" s="18"/>
      <c r="LWC223" s="18"/>
      <c r="LWD223" s="15" t="s">
        <v>202</v>
      </c>
      <c r="LWE223" s="18"/>
      <c r="LWF223" s="18"/>
      <c r="LWG223" s="18"/>
      <c r="LWH223" s="15" t="s">
        <v>202</v>
      </c>
      <c r="LWI223" s="18"/>
      <c r="LWJ223" s="18"/>
      <c r="LWK223" s="18"/>
      <c r="LWL223" s="15" t="s">
        <v>202</v>
      </c>
      <c r="LWM223" s="18"/>
      <c r="LWN223" s="18"/>
      <c r="LWO223" s="18"/>
      <c r="LWP223" s="15" t="s">
        <v>202</v>
      </c>
      <c r="LWQ223" s="18"/>
      <c r="LWR223" s="18"/>
      <c r="LWS223" s="18"/>
      <c r="LWT223" s="15" t="s">
        <v>202</v>
      </c>
      <c r="LWU223" s="18"/>
      <c r="LWV223" s="18"/>
      <c r="LWW223" s="18"/>
      <c r="LWX223" s="15" t="s">
        <v>202</v>
      </c>
      <c r="LWY223" s="18"/>
      <c r="LWZ223" s="18"/>
      <c r="LXA223" s="18"/>
      <c r="LXB223" s="15" t="s">
        <v>202</v>
      </c>
      <c r="LXC223" s="18"/>
      <c r="LXD223" s="18"/>
      <c r="LXE223" s="18"/>
      <c r="LXF223" s="15" t="s">
        <v>202</v>
      </c>
      <c r="LXG223" s="18"/>
      <c r="LXH223" s="18"/>
      <c r="LXI223" s="18"/>
      <c r="LXJ223" s="15" t="s">
        <v>202</v>
      </c>
      <c r="LXK223" s="18"/>
      <c r="LXL223" s="18"/>
      <c r="LXM223" s="18"/>
      <c r="LXN223" s="15" t="s">
        <v>202</v>
      </c>
      <c r="LXO223" s="18"/>
      <c r="LXP223" s="18"/>
      <c r="LXQ223" s="18"/>
      <c r="LXR223" s="15" t="s">
        <v>202</v>
      </c>
      <c r="LXS223" s="18"/>
      <c r="LXT223" s="18"/>
      <c r="LXU223" s="18"/>
      <c r="LXV223" s="15" t="s">
        <v>202</v>
      </c>
      <c r="LXW223" s="18"/>
      <c r="LXX223" s="18"/>
      <c r="LXY223" s="18"/>
      <c r="LXZ223" s="15" t="s">
        <v>202</v>
      </c>
      <c r="LYA223" s="18"/>
      <c r="LYB223" s="18"/>
      <c r="LYC223" s="18"/>
      <c r="LYD223" s="15" t="s">
        <v>202</v>
      </c>
      <c r="LYE223" s="18"/>
      <c r="LYF223" s="18"/>
      <c r="LYG223" s="18"/>
      <c r="LYH223" s="15" t="s">
        <v>202</v>
      </c>
      <c r="LYI223" s="18"/>
      <c r="LYJ223" s="18"/>
      <c r="LYK223" s="18"/>
      <c r="LYL223" s="15" t="s">
        <v>202</v>
      </c>
      <c r="LYM223" s="18"/>
      <c r="LYN223" s="18"/>
      <c r="LYO223" s="18"/>
      <c r="LYP223" s="15" t="s">
        <v>202</v>
      </c>
      <c r="LYQ223" s="18"/>
      <c r="LYR223" s="18"/>
      <c r="LYS223" s="18"/>
      <c r="LYT223" s="15" t="s">
        <v>202</v>
      </c>
      <c r="LYU223" s="18"/>
      <c r="LYV223" s="18"/>
      <c r="LYW223" s="18"/>
      <c r="LYX223" s="15" t="s">
        <v>202</v>
      </c>
      <c r="LYY223" s="18"/>
      <c r="LYZ223" s="18"/>
      <c r="LZA223" s="18"/>
      <c r="LZB223" s="15" t="s">
        <v>202</v>
      </c>
      <c r="LZC223" s="18"/>
      <c r="LZD223" s="18"/>
      <c r="LZE223" s="18"/>
      <c r="LZF223" s="15" t="s">
        <v>202</v>
      </c>
      <c r="LZG223" s="18"/>
      <c r="LZH223" s="18"/>
      <c r="LZI223" s="18"/>
      <c r="LZJ223" s="15" t="s">
        <v>202</v>
      </c>
      <c r="LZK223" s="18"/>
      <c r="LZL223" s="18"/>
      <c r="LZM223" s="18"/>
      <c r="LZN223" s="15" t="s">
        <v>202</v>
      </c>
      <c r="LZO223" s="18"/>
      <c r="LZP223" s="18"/>
      <c r="LZQ223" s="18"/>
      <c r="LZR223" s="15" t="s">
        <v>202</v>
      </c>
      <c r="LZS223" s="18"/>
      <c r="LZT223" s="18"/>
      <c r="LZU223" s="18"/>
      <c r="LZV223" s="15" t="s">
        <v>202</v>
      </c>
      <c r="LZW223" s="18"/>
      <c r="LZX223" s="18"/>
      <c r="LZY223" s="18"/>
      <c r="LZZ223" s="15" t="s">
        <v>202</v>
      </c>
      <c r="MAA223" s="18"/>
      <c r="MAB223" s="18"/>
      <c r="MAC223" s="18"/>
      <c r="MAD223" s="15" t="s">
        <v>202</v>
      </c>
      <c r="MAE223" s="18"/>
      <c r="MAF223" s="18"/>
      <c r="MAG223" s="18"/>
      <c r="MAH223" s="15" t="s">
        <v>202</v>
      </c>
      <c r="MAI223" s="18"/>
      <c r="MAJ223" s="18"/>
      <c r="MAK223" s="18"/>
      <c r="MAL223" s="15" t="s">
        <v>202</v>
      </c>
      <c r="MAM223" s="18"/>
      <c r="MAN223" s="18"/>
      <c r="MAO223" s="18"/>
      <c r="MAP223" s="15" t="s">
        <v>202</v>
      </c>
      <c r="MAQ223" s="18"/>
      <c r="MAR223" s="18"/>
      <c r="MAS223" s="18"/>
      <c r="MAT223" s="15" t="s">
        <v>202</v>
      </c>
      <c r="MAU223" s="18"/>
      <c r="MAV223" s="18"/>
      <c r="MAW223" s="18"/>
      <c r="MAX223" s="15" t="s">
        <v>202</v>
      </c>
      <c r="MAY223" s="18"/>
      <c r="MAZ223" s="18"/>
      <c r="MBA223" s="18"/>
      <c r="MBB223" s="15" t="s">
        <v>202</v>
      </c>
      <c r="MBC223" s="18"/>
      <c r="MBD223" s="18"/>
      <c r="MBE223" s="18"/>
      <c r="MBF223" s="15" t="s">
        <v>202</v>
      </c>
      <c r="MBG223" s="18"/>
      <c r="MBH223" s="18"/>
      <c r="MBI223" s="18"/>
      <c r="MBJ223" s="15" t="s">
        <v>202</v>
      </c>
      <c r="MBK223" s="18"/>
      <c r="MBL223" s="18"/>
      <c r="MBM223" s="18"/>
      <c r="MBN223" s="15" t="s">
        <v>202</v>
      </c>
      <c r="MBO223" s="18"/>
      <c r="MBP223" s="18"/>
      <c r="MBQ223" s="18"/>
      <c r="MBR223" s="15" t="s">
        <v>202</v>
      </c>
      <c r="MBS223" s="18"/>
      <c r="MBT223" s="18"/>
      <c r="MBU223" s="18"/>
      <c r="MBV223" s="15" t="s">
        <v>202</v>
      </c>
      <c r="MBW223" s="18"/>
      <c r="MBX223" s="18"/>
      <c r="MBY223" s="18"/>
      <c r="MBZ223" s="15" t="s">
        <v>202</v>
      </c>
      <c r="MCA223" s="18"/>
      <c r="MCB223" s="18"/>
      <c r="MCC223" s="18"/>
      <c r="MCD223" s="15" t="s">
        <v>202</v>
      </c>
      <c r="MCE223" s="18"/>
      <c r="MCF223" s="18"/>
      <c r="MCG223" s="18"/>
      <c r="MCH223" s="15" t="s">
        <v>202</v>
      </c>
      <c r="MCI223" s="18"/>
      <c r="MCJ223" s="18"/>
      <c r="MCK223" s="18"/>
      <c r="MCL223" s="15" t="s">
        <v>202</v>
      </c>
      <c r="MCM223" s="18"/>
      <c r="MCN223" s="18"/>
      <c r="MCO223" s="18"/>
      <c r="MCP223" s="15" t="s">
        <v>202</v>
      </c>
      <c r="MCQ223" s="18"/>
      <c r="MCR223" s="18"/>
      <c r="MCS223" s="18"/>
      <c r="MCT223" s="15" t="s">
        <v>202</v>
      </c>
      <c r="MCU223" s="18"/>
      <c r="MCV223" s="18"/>
      <c r="MCW223" s="18"/>
      <c r="MCX223" s="15" t="s">
        <v>202</v>
      </c>
      <c r="MCY223" s="18"/>
      <c r="MCZ223" s="18"/>
      <c r="MDA223" s="18"/>
      <c r="MDB223" s="15" t="s">
        <v>202</v>
      </c>
      <c r="MDC223" s="18"/>
      <c r="MDD223" s="18"/>
      <c r="MDE223" s="18"/>
      <c r="MDF223" s="15" t="s">
        <v>202</v>
      </c>
      <c r="MDG223" s="18"/>
      <c r="MDH223" s="18"/>
      <c r="MDI223" s="18"/>
      <c r="MDJ223" s="15" t="s">
        <v>202</v>
      </c>
      <c r="MDK223" s="18"/>
      <c r="MDL223" s="18"/>
      <c r="MDM223" s="18"/>
      <c r="MDN223" s="15" t="s">
        <v>202</v>
      </c>
      <c r="MDO223" s="18"/>
      <c r="MDP223" s="18"/>
      <c r="MDQ223" s="18"/>
      <c r="MDR223" s="15" t="s">
        <v>202</v>
      </c>
      <c r="MDS223" s="18"/>
      <c r="MDT223" s="18"/>
      <c r="MDU223" s="18"/>
      <c r="MDV223" s="15" t="s">
        <v>202</v>
      </c>
      <c r="MDW223" s="18"/>
      <c r="MDX223" s="18"/>
      <c r="MDY223" s="18"/>
      <c r="MDZ223" s="15" t="s">
        <v>202</v>
      </c>
      <c r="MEA223" s="18"/>
      <c r="MEB223" s="18"/>
      <c r="MEC223" s="18"/>
      <c r="MED223" s="15" t="s">
        <v>202</v>
      </c>
      <c r="MEE223" s="18"/>
      <c r="MEF223" s="18"/>
      <c r="MEG223" s="18"/>
      <c r="MEH223" s="15" t="s">
        <v>202</v>
      </c>
      <c r="MEI223" s="18"/>
      <c r="MEJ223" s="18"/>
      <c r="MEK223" s="18"/>
      <c r="MEL223" s="15" t="s">
        <v>202</v>
      </c>
      <c r="MEM223" s="18"/>
      <c r="MEN223" s="18"/>
      <c r="MEO223" s="18"/>
      <c r="MEP223" s="15" t="s">
        <v>202</v>
      </c>
      <c r="MEQ223" s="18"/>
      <c r="MER223" s="18"/>
      <c r="MES223" s="18"/>
      <c r="MET223" s="15" t="s">
        <v>202</v>
      </c>
      <c r="MEU223" s="18"/>
      <c r="MEV223" s="18"/>
      <c r="MEW223" s="18"/>
      <c r="MEX223" s="15" t="s">
        <v>202</v>
      </c>
      <c r="MEY223" s="18"/>
      <c r="MEZ223" s="18"/>
      <c r="MFA223" s="18"/>
      <c r="MFB223" s="15" t="s">
        <v>202</v>
      </c>
      <c r="MFC223" s="18"/>
      <c r="MFD223" s="18"/>
      <c r="MFE223" s="18"/>
      <c r="MFF223" s="15" t="s">
        <v>202</v>
      </c>
      <c r="MFG223" s="18"/>
      <c r="MFH223" s="18"/>
      <c r="MFI223" s="18"/>
      <c r="MFJ223" s="15" t="s">
        <v>202</v>
      </c>
      <c r="MFK223" s="18"/>
      <c r="MFL223" s="18"/>
      <c r="MFM223" s="18"/>
      <c r="MFN223" s="15" t="s">
        <v>202</v>
      </c>
      <c r="MFO223" s="18"/>
      <c r="MFP223" s="18"/>
      <c r="MFQ223" s="18"/>
      <c r="MFR223" s="15" t="s">
        <v>202</v>
      </c>
      <c r="MFS223" s="18"/>
      <c r="MFT223" s="18"/>
      <c r="MFU223" s="18"/>
      <c r="MFV223" s="15" t="s">
        <v>202</v>
      </c>
      <c r="MFW223" s="18"/>
      <c r="MFX223" s="18"/>
      <c r="MFY223" s="18"/>
      <c r="MFZ223" s="15" t="s">
        <v>202</v>
      </c>
      <c r="MGA223" s="18"/>
      <c r="MGB223" s="18"/>
      <c r="MGC223" s="18"/>
      <c r="MGD223" s="15" t="s">
        <v>202</v>
      </c>
      <c r="MGE223" s="18"/>
      <c r="MGF223" s="18"/>
      <c r="MGG223" s="18"/>
      <c r="MGH223" s="15" t="s">
        <v>202</v>
      </c>
      <c r="MGI223" s="18"/>
      <c r="MGJ223" s="18"/>
      <c r="MGK223" s="18"/>
      <c r="MGL223" s="15" t="s">
        <v>202</v>
      </c>
      <c r="MGM223" s="18"/>
      <c r="MGN223" s="18"/>
      <c r="MGO223" s="18"/>
      <c r="MGP223" s="15" t="s">
        <v>202</v>
      </c>
      <c r="MGQ223" s="18"/>
      <c r="MGR223" s="18"/>
      <c r="MGS223" s="18"/>
      <c r="MGT223" s="15" t="s">
        <v>202</v>
      </c>
      <c r="MGU223" s="18"/>
      <c r="MGV223" s="18"/>
      <c r="MGW223" s="18"/>
      <c r="MGX223" s="15" t="s">
        <v>202</v>
      </c>
      <c r="MGY223" s="18"/>
      <c r="MGZ223" s="18"/>
      <c r="MHA223" s="18"/>
      <c r="MHB223" s="15" t="s">
        <v>202</v>
      </c>
      <c r="MHC223" s="18"/>
      <c r="MHD223" s="18"/>
      <c r="MHE223" s="18"/>
      <c r="MHF223" s="15" t="s">
        <v>202</v>
      </c>
      <c r="MHG223" s="18"/>
      <c r="MHH223" s="18"/>
      <c r="MHI223" s="18"/>
      <c r="MHJ223" s="15" t="s">
        <v>202</v>
      </c>
      <c r="MHK223" s="18"/>
      <c r="MHL223" s="18"/>
      <c r="MHM223" s="18"/>
      <c r="MHN223" s="15" t="s">
        <v>202</v>
      </c>
      <c r="MHO223" s="18"/>
      <c r="MHP223" s="18"/>
      <c r="MHQ223" s="18"/>
      <c r="MHR223" s="15" t="s">
        <v>202</v>
      </c>
      <c r="MHS223" s="18"/>
      <c r="MHT223" s="18"/>
      <c r="MHU223" s="18"/>
      <c r="MHV223" s="15" t="s">
        <v>202</v>
      </c>
      <c r="MHW223" s="18"/>
      <c r="MHX223" s="18"/>
      <c r="MHY223" s="18"/>
      <c r="MHZ223" s="15" t="s">
        <v>202</v>
      </c>
      <c r="MIA223" s="18"/>
      <c r="MIB223" s="18"/>
      <c r="MIC223" s="18"/>
      <c r="MID223" s="15" t="s">
        <v>202</v>
      </c>
      <c r="MIE223" s="18"/>
      <c r="MIF223" s="18"/>
      <c r="MIG223" s="18"/>
      <c r="MIH223" s="15" t="s">
        <v>202</v>
      </c>
      <c r="MII223" s="18"/>
      <c r="MIJ223" s="18"/>
      <c r="MIK223" s="18"/>
      <c r="MIL223" s="15" t="s">
        <v>202</v>
      </c>
      <c r="MIM223" s="18"/>
      <c r="MIN223" s="18"/>
      <c r="MIO223" s="18"/>
      <c r="MIP223" s="15" t="s">
        <v>202</v>
      </c>
      <c r="MIQ223" s="18"/>
      <c r="MIR223" s="18"/>
      <c r="MIS223" s="18"/>
      <c r="MIT223" s="15" t="s">
        <v>202</v>
      </c>
      <c r="MIU223" s="18"/>
      <c r="MIV223" s="18"/>
      <c r="MIW223" s="18"/>
      <c r="MIX223" s="15" t="s">
        <v>202</v>
      </c>
      <c r="MIY223" s="18"/>
      <c r="MIZ223" s="18"/>
      <c r="MJA223" s="18"/>
      <c r="MJB223" s="15" t="s">
        <v>202</v>
      </c>
      <c r="MJC223" s="18"/>
      <c r="MJD223" s="18"/>
      <c r="MJE223" s="18"/>
      <c r="MJF223" s="15" t="s">
        <v>202</v>
      </c>
      <c r="MJG223" s="18"/>
      <c r="MJH223" s="18"/>
      <c r="MJI223" s="18"/>
      <c r="MJJ223" s="15" t="s">
        <v>202</v>
      </c>
      <c r="MJK223" s="18"/>
      <c r="MJL223" s="18"/>
      <c r="MJM223" s="18"/>
      <c r="MJN223" s="15" t="s">
        <v>202</v>
      </c>
      <c r="MJO223" s="18"/>
      <c r="MJP223" s="18"/>
      <c r="MJQ223" s="18"/>
      <c r="MJR223" s="15" t="s">
        <v>202</v>
      </c>
      <c r="MJS223" s="18"/>
      <c r="MJT223" s="18"/>
      <c r="MJU223" s="18"/>
      <c r="MJV223" s="15" t="s">
        <v>202</v>
      </c>
      <c r="MJW223" s="18"/>
      <c r="MJX223" s="18"/>
      <c r="MJY223" s="18"/>
      <c r="MJZ223" s="15" t="s">
        <v>202</v>
      </c>
      <c r="MKA223" s="18"/>
      <c r="MKB223" s="18"/>
      <c r="MKC223" s="18"/>
      <c r="MKD223" s="15" t="s">
        <v>202</v>
      </c>
      <c r="MKE223" s="18"/>
      <c r="MKF223" s="18"/>
      <c r="MKG223" s="18"/>
      <c r="MKH223" s="15" t="s">
        <v>202</v>
      </c>
      <c r="MKI223" s="18"/>
      <c r="MKJ223" s="18"/>
      <c r="MKK223" s="18"/>
      <c r="MKL223" s="15" t="s">
        <v>202</v>
      </c>
      <c r="MKM223" s="18"/>
      <c r="MKN223" s="18"/>
      <c r="MKO223" s="18"/>
      <c r="MKP223" s="15" t="s">
        <v>202</v>
      </c>
      <c r="MKQ223" s="18"/>
      <c r="MKR223" s="18"/>
      <c r="MKS223" s="18"/>
      <c r="MKT223" s="15" t="s">
        <v>202</v>
      </c>
      <c r="MKU223" s="18"/>
      <c r="MKV223" s="18"/>
      <c r="MKW223" s="18"/>
      <c r="MKX223" s="15" t="s">
        <v>202</v>
      </c>
      <c r="MKY223" s="18"/>
      <c r="MKZ223" s="18"/>
      <c r="MLA223" s="18"/>
      <c r="MLB223" s="15" t="s">
        <v>202</v>
      </c>
      <c r="MLC223" s="18"/>
      <c r="MLD223" s="18"/>
      <c r="MLE223" s="18"/>
      <c r="MLF223" s="15" t="s">
        <v>202</v>
      </c>
      <c r="MLG223" s="18"/>
      <c r="MLH223" s="18"/>
      <c r="MLI223" s="18"/>
      <c r="MLJ223" s="15" t="s">
        <v>202</v>
      </c>
      <c r="MLK223" s="18"/>
      <c r="MLL223" s="18"/>
      <c r="MLM223" s="18"/>
      <c r="MLN223" s="15" t="s">
        <v>202</v>
      </c>
      <c r="MLO223" s="18"/>
      <c r="MLP223" s="18"/>
      <c r="MLQ223" s="18"/>
      <c r="MLR223" s="15" t="s">
        <v>202</v>
      </c>
      <c r="MLS223" s="18"/>
      <c r="MLT223" s="18"/>
      <c r="MLU223" s="18"/>
      <c r="MLV223" s="15" t="s">
        <v>202</v>
      </c>
      <c r="MLW223" s="18"/>
      <c r="MLX223" s="18"/>
      <c r="MLY223" s="18"/>
      <c r="MLZ223" s="15" t="s">
        <v>202</v>
      </c>
      <c r="MMA223" s="18"/>
      <c r="MMB223" s="18"/>
      <c r="MMC223" s="18"/>
      <c r="MMD223" s="15" t="s">
        <v>202</v>
      </c>
      <c r="MME223" s="18"/>
      <c r="MMF223" s="18"/>
      <c r="MMG223" s="18"/>
      <c r="MMH223" s="15" t="s">
        <v>202</v>
      </c>
      <c r="MMI223" s="18"/>
      <c r="MMJ223" s="18"/>
      <c r="MMK223" s="18"/>
      <c r="MML223" s="15" t="s">
        <v>202</v>
      </c>
      <c r="MMM223" s="18"/>
      <c r="MMN223" s="18"/>
      <c r="MMO223" s="18"/>
      <c r="MMP223" s="15" t="s">
        <v>202</v>
      </c>
      <c r="MMQ223" s="18"/>
      <c r="MMR223" s="18"/>
      <c r="MMS223" s="18"/>
      <c r="MMT223" s="15" t="s">
        <v>202</v>
      </c>
      <c r="MMU223" s="18"/>
      <c r="MMV223" s="18"/>
      <c r="MMW223" s="18"/>
      <c r="MMX223" s="15" t="s">
        <v>202</v>
      </c>
      <c r="MMY223" s="18"/>
      <c r="MMZ223" s="18"/>
      <c r="MNA223" s="18"/>
      <c r="MNB223" s="15" t="s">
        <v>202</v>
      </c>
      <c r="MNC223" s="18"/>
      <c r="MND223" s="18"/>
      <c r="MNE223" s="18"/>
      <c r="MNF223" s="15" t="s">
        <v>202</v>
      </c>
      <c r="MNG223" s="18"/>
      <c r="MNH223" s="18"/>
      <c r="MNI223" s="18"/>
      <c r="MNJ223" s="15" t="s">
        <v>202</v>
      </c>
      <c r="MNK223" s="18"/>
      <c r="MNL223" s="18"/>
      <c r="MNM223" s="18"/>
      <c r="MNN223" s="15" t="s">
        <v>202</v>
      </c>
      <c r="MNO223" s="18"/>
      <c r="MNP223" s="18"/>
      <c r="MNQ223" s="18"/>
      <c r="MNR223" s="15" t="s">
        <v>202</v>
      </c>
      <c r="MNS223" s="18"/>
      <c r="MNT223" s="18"/>
      <c r="MNU223" s="18"/>
      <c r="MNV223" s="15" t="s">
        <v>202</v>
      </c>
      <c r="MNW223" s="18"/>
      <c r="MNX223" s="18"/>
      <c r="MNY223" s="18"/>
      <c r="MNZ223" s="15" t="s">
        <v>202</v>
      </c>
      <c r="MOA223" s="18"/>
      <c r="MOB223" s="18"/>
      <c r="MOC223" s="18"/>
      <c r="MOD223" s="15" t="s">
        <v>202</v>
      </c>
      <c r="MOE223" s="18"/>
      <c r="MOF223" s="18"/>
      <c r="MOG223" s="18"/>
      <c r="MOH223" s="15" t="s">
        <v>202</v>
      </c>
      <c r="MOI223" s="18"/>
      <c r="MOJ223" s="18"/>
      <c r="MOK223" s="18"/>
      <c r="MOL223" s="15" t="s">
        <v>202</v>
      </c>
      <c r="MOM223" s="18"/>
      <c r="MON223" s="18"/>
      <c r="MOO223" s="18"/>
      <c r="MOP223" s="15" t="s">
        <v>202</v>
      </c>
      <c r="MOQ223" s="18"/>
      <c r="MOR223" s="18"/>
      <c r="MOS223" s="18"/>
      <c r="MOT223" s="15" t="s">
        <v>202</v>
      </c>
      <c r="MOU223" s="18"/>
      <c r="MOV223" s="18"/>
      <c r="MOW223" s="18"/>
      <c r="MOX223" s="15" t="s">
        <v>202</v>
      </c>
      <c r="MOY223" s="18"/>
      <c r="MOZ223" s="18"/>
      <c r="MPA223" s="18"/>
      <c r="MPB223" s="15" t="s">
        <v>202</v>
      </c>
      <c r="MPC223" s="18"/>
      <c r="MPD223" s="18"/>
      <c r="MPE223" s="18"/>
      <c r="MPF223" s="15" t="s">
        <v>202</v>
      </c>
      <c r="MPG223" s="18"/>
      <c r="MPH223" s="18"/>
      <c r="MPI223" s="18"/>
      <c r="MPJ223" s="15" t="s">
        <v>202</v>
      </c>
      <c r="MPK223" s="18"/>
      <c r="MPL223" s="18"/>
      <c r="MPM223" s="18"/>
      <c r="MPN223" s="15" t="s">
        <v>202</v>
      </c>
      <c r="MPO223" s="18"/>
      <c r="MPP223" s="18"/>
      <c r="MPQ223" s="18"/>
      <c r="MPR223" s="15" t="s">
        <v>202</v>
      </c>
      <c r="MPS223" s="18"/>
      <c r="MPT223" s="18"/>
      <c r="MPU223" s="18"/>
      <c r="MPV223" s="15" t="s">
        <v>202</v>
      </c>
      <c r="MPW223" s="18"/>
      <c r="MPX223" s="18"/>
      <c r="MPY223" s="18"/>
      <c r="MPZ223" s="15" t="s">
        <v>202</v>
      </c>
      <c r="MQA223" s="18"/>
      <c r="MQB223" s="18"/>
      <c r="MQC223" s="18"/>
      <c r="MQD223" s="15" t="s">
        <v>202</v>
      </c>
      <c r="MQE223" s="18"/>
      <c r="MQF223" s="18"/>
      <c r="MQG223" s="18"/>
      <c r="MQH223" s="15" t="s">
        <v>202</v>
      </c>
      <c r="MQI223" s="18"/>
      <c r="MQJ223" s="18"/>
      <c r="MQK223" s="18"/>
      <c r="MQL223" s="15" t="s">
        <v>202</v>
      </c>
      <c r="MQM223" s="18"/>
      <c r="MQN223" s="18"/>
      <c r="MQO223" s="18"/>
      <c r="MQP223" s="15" t="s">
        <v>202</v>
      </c>
      <c r="MQQ223" s="18"/>
      <c r="MQR223" s="18"/>
      <c r="MQS223" s="18"/>
      <c r="MQT223" s="15" t="s">
        <v>202</v>
      </c>
      <c r="MQU223" s="18"/>
      <c r="MQV223" s="18"/>
      <c r="MQW223" s="18"/>
      <c r="MQX223" s="15" t="s">
        <v>202</v>
      </c>
      <c r="MQY223" s="18"/>
      <c r="MQZ223" s="18"/>
      <c r="MRA223" s="18"/>
      <c r="MRB223" s="15" t="s">
        <v>202</v>
      </c>
      <c r="MRC223" s="18"/>
      <c r="MRD223" s="18"/>
      <c r="MRE223" s="18"/>
      <c r="MRF223" s="15" t="s">
        <v>202</v>
      </c>
      <c r="MRG223" s="18"/>
      <c r="MRH223" s="18"/>
      <c r="MRI223" s="18"/>
      <c r="MRJ223" s="15" t="s">
        <v>202</v>
      </c>
      <c r="MRK223" s="18"/>
      <c r="MRL223" s="18"/>
      <c r="MRM223" s="18"/>
      <c r="MRN223" s="15" t="s">
        <v>202</v>
      </c>
      <c r="MRO223" s="18"/>
      <c r="MRP223" s="18"/>
      <c r="MRQ223" s="18"/>
      <c r="MRR223" s="15" t="s">
        <v>202</v>
      </c>
      <c r="MRS223" s="18"/>
      <c r="MRT223" s="18"/>
      <c r="MRU223" s="18"/>
      <c r="MRV223" s="15" t="s">
        <v>202</v>
      </c>
      <c r="MRW223" s="18"/>
      <c r="MRX223" s="18"/>
      <c r="MRY223" s="18"/>
      <c r="MRZ223" s="15" t="s">
        <v>202</v>
      </c>
      <c r="MSA223" s="18"/>
      <c r="MSB223" s="18"/>
      <c r="MSC223" s="18"/>
      <c r="MSD223" s="15" t="s">
        <v>202</v>
      </c>
      <c r="MSE223" s="18"/>
      <c r="MSF223" s="18"/>
      <c r="MSG223" s="18"/>
      <c r="MSH223" s="15" t="s">
        <v>202</v>
      </c>
      <c r="MSI223" s="18"/>
      <c r="MSJ223" s="18"/>
      <c r="MSK223" s="18"/>
      <c r="MSL223" s="15" t="s">
        <v>202</v>
      </c>
      <c r="MSM223" s="18"/>
      <c r="MSN223" s="18"/>
      <c r="MSO223" s="18"/>
      <c r="MSP223" s="15" t="s">
        <v>202</v>
      </c>
      <c r="MSQ223" s="18"/>
      <c r="MSR223" s="18"/>
      <c r="MSS223" s="18"/>
      <c r="MST223" s="15" t="s">
        <v>202</v>
      </c>
      <c r="MSU223" s="18"/>
      <c r="MSV223" s="18"/>
      <c r="MSW223" s="18"/>
      <c r="MSX223" s="15" t="s">
        <v>202</v>
      </c>
      <c r="MSY223" s="18"/>
      <c r="MSZ223" s="18"/>
      <c r="MTA223" s="18"/>
      <c r="MTB223" s="15" t="s">
        <v>202</v>
      </c>
      <c r="MTC223" s="18"/>
      <c r="MTD223" s="18"/>
      <c r="MTE223" s="18"/>
      <c r="MTF223" s="15" t="s">
        <v>202</v>
      </c>
      <c r="MTG223" s="18"/>
      <c r="MTH223" s="18"/>
      <c r="MTI223" s="18"/>
      <c r="MTJ223" s="15" t="s">
        <v>202</v>
      </c>
      <c r="MTK223" s="18"/>
      <c r="MTL223" s="18"/>
      <c r="MTM223" s="18"/>
      <c r="MTN223" s="15" t="s">
        <v>202</v>
      </c>
      <c r="MTO223" s="18"/>
      <c r="MTP223" s="18"/>
      <c r="MTQ223" s="18"/>
      <c r="MTR223" s="15" t="s">
        <v>202</v>
      </c>
      <c r="MTS223" s="18"/>
      <c r="MTT223" s="18"/>
      <c r="MTU223" s="18"/>
      <c r="MTV223" s="15" t="s">
        <v>202</v>
      </c>
      <c r="MTW223" s="18"/>
      <c r="MTX223" s="18"/>
      <c r="MTY223" s="18"/>
      <c r="MTZ223" s="15" t="s">
        <v>202</v>
      </c>
      <c r="MUA223" s="18"/>
      <c r="MUB223" s="18"/>
      <c r="MUC223" s="18"/>
      <c r="MUD223" s="15" t="s">
        <v>202</v>
      </c>
      <c r="MUE223" s="18"/>
      <c r="MUF223" s="18"/>
      <c r="MUG223" s="18"/>
      <c r="MUH223" s="15" t="s">
        <v>202</v>
      </c>
      <c r="MUI223" s="18"/>
      <c r="MUJ223" s="18"/>
      <c r="MUK223" s="18"/>
      <c r="MUL223" s="15" t="s">
        <v>202</v>
      </c>
      <c r="MUM223" s="18"/>
      <c r="MUN223" s="18"/>
      <c r="MUO223" s="18"/>
      <c r="MUP223" s="15" t="s">
        <v>202</v>
      </c>
      <c r="MUQ223" s="18"/>
      <c r="MUR223" s="18"/>
      <c r="MUS223" s="18"/>
      <c r="MUT223" s="15" t="s">
        <v>202</v>
      </c>
      <c r="MUU223" s="18"/>
      <c r="MUV223" s="18"/>
      <c r="MUW223" s="18"/>
      <c r="MUX223" s="15" t="s">
        <v>202</v>
      </c>
      <c r="MUY223" s="18"/>
      <c r="MUZ223" s="18"/>
      <c r="MVA223" s="18"/>
      <c r="MVB223" s="15" t="s">
        <v>202</v>
      </c>
      <c r="MVC223" s="18"/>
      <c r="MVD223" s="18"/>
      <c r="MVE223" s="18"/>
      <c r="MVF223" s="15" t="s">
        <v>202</v>
      </c>
      <c r="MVG223" s="18"/>
      <c r="MVH223" s="18"/>
      <c r="MVI223" s="18"/>
      <c r="MVJ223" s="15" t="s">
        <v>202</v>
      </c>
      <c r="MVK223" s="18"/>
      <c r="MVL223" s="18"/>
      <c r="MVM223" s="18"/>
      <c r="MVN223" s="15" t="s">
        <v>202</v>
      </c>
      <c r="MVO223" s="18"/>
      <c r="MVP223" s="18"/>
      <c r="MVQ223" s="18"/>
      <c r="MVR223" s="15" t="s">
        <v>202</v>
      </c>
      <c r="MVS223" s="18"/>
      <c r="MVT223" s="18"/>
      <c r="MVU223" s="18"/>
      <c r="MVV223" s="15" t="s">
        <v>202</v>
      </c>
      <c r="MVW223" s="18"/>
      <c r="MVX223" s="18"/>
      <c r="MVY223" s="18"/>
      <c r="MVZ223" s="15" t="s">
        <v>202</v>
      </c>
      <c r="MWA223" s="18"/>
      <c r="MWB223" s="18"/>
      <c r="MWC223" s="18"/>
      <c r="MWD223" s="15" t="s">
        <v>202</v>
      </c>
      <c r="MWE223" s="18"/>
      <c r="MWF223" s="18"/>
      <c r="MWG223" s="18"/>
      <c r="MWH223" s="15" t="s">
        <v>202</v>
      </c>
      <c r="MWI223" s="18"/>
      <c r="MWJ223" s="18"/>
      <c r="MWK223" s="18"/>
      <c r="MWL223" s="15" t="s">
        <v>202</v>
      </c>
      <c r="MWM223" s="18"/>
      <c r="MWN223" s="18"/>
      <c r="MWO223" s="18"/>
      <c r="MWP223" s="15" t="s">
        <v>202</v>
      </c>
      <c r="MWQ223" s="18"/>
      <c r="MWR223" s="18"/>
      <c r="MWS223" s="18"/>
      <c r="MWT223" s="15" t="s">
        <v>202</v>
      </c>
      <c r="MWU223" s="18"/>
      <c r="MWV223" s="18"/>
      <c r="MWW223" s="18"/>
      <c r="MWX223" s="15" t="s">
        <v>202</v>
      </c>
      <c r="MWY223" s="18"/>
      <c r="MWZ223" s="18"/>
      <c r="MXA223" s="18"/>
      <c r="MXB223" s="15" t="s">
        <v>202</v>
      </c>
      <c r="MXC223" s="18"/>
      <c r="MXD223" s="18"/>
      <c r="MXE223" s="18"/>
      <c r="MXF223" s="15" t="s">
        <v>202</v>
      </c>
      <c r="MXG223" s="18"/>
      <c r="MXH223" s="18"/>
      <c r="MXI223" s="18"/>
      <c r="MXJ223" s="15" t="s">
        <v>202</v>
      </c>
      <c r="MXK223" s="18"/>
      <c r="MXL223" s="18"/>
      <c r="MXM223" s="18"/>
      <c r="MXN223" s="15" t="s">
        <v>202</v>
      </c>
      <c r="MXO223" s="18"/>
      <c r="MXP223" s="18"/>
      <c r="MXQ223" s="18"/>
      <c r="MXR223" s="15" t="s">
        <v>202</v>
      </c>
      <c r="MXS223" s="18"/>
      <c r="MXT223" s="18"/>
      <c r="MXU223" s="18"/>
      <c r="MXV223" s="15" t="s">
        <v>202</v>
      </c>
      <c r="MXW223" s="18"/>
      <c r="MXX223" s="18"/>
      <c r="MXY223" s="18"/>
      <c r="MXZ223" s="15" t="s">
        <v>202</v>
      </c>
      <c r="MYA223" s="18"/>
      <c r="MYB223" s="18"/>
      <c r="MYC223" s="18"/>
      <c r="MYD223" s="15" t="s">
        <v>202</v>
      </c>
      <c r="MYE223" s="18"/>
      <c r="MYF223" s="18"/>
      <c r="MYG223" s="18"/>
      <c r="MYH223" s="15" t="s">
        <v>202</v>
      </c>
      <c r="MYI223" s="18"/>
      <c r="MYJ223" s="18"/>
      <c r="MYK223" s="18"/>
      <c r="MYL223" s="15" t="s">
        <v>202</v>
      </c>
      <c r="MYM223" s="18"/>
      <c r="MYN223" s="18"/>
      <c r="MYO223" s="18"/>
      <c r="MYP223" s="15" t="s">
        <v>202</v>
      </c>
      <c r="MYQ223" s="18"/>
      <c r="MYR223" s="18"/>
      <c r="MYS223" s="18"/>
      <c r="MYT223" s="15" t="s">
        <v>202</v>
      </c>
      <c r="MYU223" s="18"/>
      <c r="MYV223" s="18"/>
      <c r="MYW223" s="18"/>
      <c r="MYX223" s="15" t="s">
        <v>202</v>
      </c>
      <c r="MYY223" s="18"/>
      <c r="MYZ223" s="18"/>
      <c r="MZA223" s="18"/>
      <c r="MZB223" s="15" t="s">
        <v>202</v>
      </c>
      <c r="MZC223" s="18"/>
      <c r="MZD223" s="18"/>
      <c r="MZE223" s="18"/>
      <c r="MZF223" s="15" t="s">
        <v>202</v>
      </c>
      <c r="MZG223" s="18"/>
      <c r="MZH223" s="18"/>
      <c r="MZI223" s="18"/>
      <c r="MZJ223" s="15" t="s">
        <v>202</v>
      </c>
      <c r="MZK223" s="18"/>
      <c r="MZL223" s="18"/>
      <c r="MZM223" s="18"/>
      <c r="MZN223" s="15" t="s">
        <v>202</v>
      </c>
      <c r="MZO223" s="18"/>
      <c r="MZP223" s="18"/>
      <c r="MZQ223" s="18"/>
      <c r="MZR223" s="15" t="s">
        <v>202</v>
      </c>
      <c r="MZS223" s="18"/>
      <c r="MZT223" s="18"/>
      <c r="MZU223" s="18"/>
      <c r="MZV223" s="15" t="s">
        <v>202</v>
      </c>
      <c r="MZW223" s="18"/>
      <c r="MZX223" s="18"/>
      <c r="MZY223" s="18"/>
      <c r="MZZ223" s="15" t="s">
        <v>202</v>
      </c>
      <c r="NAA223" s="18"/>
      <c r="NAB223" s="18"/>
      <c r="NAC223" s="18"/>
      <c r="NAD223" s="15" t="s">
        <v>202</v>
      </c>
      <c r="NAE223" s="18"/>
      <c r="NAF223" s="18"/>
      <c r="NAG223" s="18"/>
      <c r="NAH223" s="15" t="s">
        <v>202</v>
      </c>
      <c r="NAI223" s="18"/>
      <c r="NAJ223" s="18"/>
      <c r="NAK223" s="18"/>
      <c r="NAL223" s="15" t="s">
        <v>202</v>
      </c>
      <c r="NAM223" s="18"/>
      <c r="NAN223" s="18"/>
      <c r="NAO223" s="18"/>
      <c r="NAP223" s="15" t="s">
        <v>202</v>
      </c>
      <c r="NAQ223" s="18"/>
      <c r="NAR223" s="18"/>
      <c r="NAS223" s="18"/>
      <c r="NAT223" s="15" t="s">
        <v>202</v>
      </c>
      <c r="NAU223" s="18"/>
      <c r="NAV223" s="18"/>
      <c r="NAW223" s="18"/>
      <c r="NAX223" s="15" t="s">
        <v>202</v>
      </c>
      <c r="NAY223" s="18"/>
      <c r="NAZ223" s="18"/>
      <c r="NBA223" s="18"/>
      <c r="NBB223" s="15" t="s">
        <v>202</v>
      </c>
      <c r="NBC223" s="18"/>
      <c r="NBD223" s="18"/>
      <c r="NBE223" s="18"/>
      <c r="NBF223" s="15" t="s">
        <v>202</v>
      </c>
      <c r="NBG223" s="18"/>
      <c r="NBH223" s="18"/>
      <c r="NBI223" s="18"/>
      <c r="NBJ223" s="15" t="s">
        <v>202</v>
      </c>
      <c r="NBK223" s="18"/>
      <c r="NBL223" s="18"/>
      <c r="NBM223" s="18"/>
      <c r="NBN223" s="15" t="s">
        <v>202</v>
      </c>
      <c r="NBO223" s="18"/>
      <c r="NBP223" s="18"/>
      <c r="NBQ223" s="18"/>
      <c r="NBR223" s="15" t="s">
        <v>202</v>
      </c>
      <c r="NBS223" s="18"/>
      <c r="NBT223" s="18"/>
      <c r="NBU223" s="18"/>
      <c r="NBV223" s="15" t="s">
        <v>202</v>
      </c>
      <c r="NBW223" s="18"/>
      <c r="NBX223" s="18"/>
      <c r="NBY223" s="18"/>
      <c r="NBZ223" s="15" t="s">
        <v>202</v>
      </c>
      <c r="NCA223" s="18"/>
      <c r="NCB223" s="18"/>
      <c r="NCC223" s="18"/>
      <c r="NCD223" s="15" t="s">
        <v>202</v>
      </c>
      <c r="NCE223" s="18"/>
      <c r="NCF223" s="18"/>
      <c r="NCG223" s="18"/>
      <c r="NCH223" s="15" t="s">
        <v>202</v>
      </c>
      <c r="NCI223" s="18"/>
      <c r="NCJ223" s="18"/>
      <c r="NCK223" s="18"/>
      <c r="NCL223" s="15" t="s">
        <v>202</v>
      </c>
      <c r="NCM223" s="18"/>
      <c r="NCN223" s="18"/>
      <c r="NCO223" s="18"/>
      <c r="NCP223" s="15" t="s">
        <v>202</v>
      </c>
      <c r="NCQ223" s="18"/>
      <c r="NCR223" s="18"/>
      <c r="NCS223" s="18"/>
      <c r="NCT223" s="15" t="s">
        <v>202</v>
      </c>
      <c r="NCU223" s="18"/>
      <c r="NCV223" s="18"/>
      <c r="NCW223" s="18"/>
      <c r="NCX223" s="15" t="s">
        <v>202</v>
      </c>
      <c r="NCY223" s="18"/>
      <c r="NCZ223" s="18"/>
      <c r="NDA223" s="18"/>
      <c r="NDB223" s="15" t="s">
        <v>202</v>
      </c>
      <c r="NDC223" s="18"/>
      <c r="NDD223" s="18"/>
      <c r="NDE223" s="18"/>
      <c r="NDF223" s="15" t="s">
        <v>202</v>
      </c>
      <c r="NDG223" s="18"/>
      <c r="NDH223" s="18"/>
      <c r="NDI223" s="18"/>
      <c r="NDJ223" s="15" t="s">
        <v>202</v>
      </c>
      <c r="NDK223" s="18"/>
      <c r="NDL223" s="18"/>
      <c r="NDM223" s="18"/>
      <c r="NDN223" s="15" t="s">
        <v>202</v>
      </c>
      <c r="NDO223" s="18"/>
      <c r="NDP223" s="18"/>
      <c r="NDQ223" s="18"/>
      <c r="NDR223" s="15" t="s">
        <v>202</v>
      </c>
      <c r="NDS223" s="18"/>
      <c r="NDT223" s="18"/>
      <c r="NDU223" s="18"/>
      <c r="NDV223" s="15" t="s">
        <v>202</v>
      </c>
      <c r="NDW223" s="18"/>
      <c r="NDX223" s="18"/>
      <c r="NDY223" s="18"/>
      <c r="NDZ223" s="15" t="s">
        <v>202</v>
      </c>
      <c r="NEA223" s="18"/>
      <c r="NEB223" s="18"/>
      <c r="NEC223" s="18"/>
      <c r="NED223" s="15" t="s">
        <v>202</v>
      </c>
      <c r="NEE223" s="18"/>
      <c r="NEF223" s="18"/>
      <c r="NEG223" s="18"/>
      <c r="NEH223" s="15" t="s">
        <v>202</v>
      </c>
      <c r="NEI223" s="18"/>
      <c r="NEJ223" s="18"/>
      <c r="NEK223" s="18"/>
      <c r="NEL223" s="15" t="s">
        <v>202</v>
      </c>
      <c r="NEM223" s="18"/>
      <c r="NEN223" s="18"/>
      <c r="NEO223" s="18"/>
      <c r="NEP223" s="15" t="s">
        <v>202</v>
      </c>
      <c r="NEQ223" s="18"/>
      <c r="NER223" s="18"/>
      <c r="NES223" s="18"/>
      <c r="NET223" s="15" t="s">
        <v>202</v>
      </c>
      <c r="NEU223" s="18"/>
      <c r="NEV223" s="18"/>
      <c r="NEW223" s="18"/>
      <c r="NEX223" s="15" t="s">
        <v>202</v>
      </c>
      <c r="NEY223" s="18"/>
      <c r="NEZ223" s="18"/>
      <c r="NFA223" s="18"/>
      <c r="NFB223" s="15" t="s">
        <v>202</v>
      </c>
      <c r="NFC223" s="18"/>
      <c r="NFD223" s="18"/>
      <c r="NFE223" s="18"/>
      <c r="NFF223" s="15" t="s">
        <v>202</v>
      </c>
      <c r="NFG223" s="18"/>
      <c r="NFH223" s="18"/>
      <c r="NFI223" s="18"/>
      <c r="NFJ223" s="15" t="s">
        <v>202</v>
      </c>
      <c r="NFK223" s="18"/>
      <c r="NFL223" s="18"/>
      <c r="NFM223" s="18"/>
      <c r="NFN223" s="15" t="s">
        <v>202</v>
      </c>
      <c r="NFO223" s="18"/>
      <c r="NFP223" s="18"/>
      <c r="NFQ223" s="18"/>
      <c r="NFR223" s="15" t="s">
        <v>202</v>
      </c>
      <c r="NFS223" s="18"/>
      <c r="NFT223" s="18"/>
      <c r="NFU223" s="18"/>
      <c r="NFV223" s="15" t="s">
        <v>202</v>
      </c>
      <c r="NFW223" s="18"/>
      <c r="NFX223" s="18"/>
      <c r="NFY223" s="18"/>
      <c r="NFZ223" s="15" t="s">
        <v>202</v>
      </c>
      <c r="NGA223" s="18"/>
      <c r="NGB223" s="18"/>
      <c r="NGC223" s="18"/>
      <c r="NGD223" s="15" t="s">
        <v>202</v>
      </c>
      <c r="NGE223" s="18"/>
      <c r="NGF223" s="18"/>
      <c r="NGG223" s="18"/>
      <c r="NGH223" s="15" t="s">
        <v>202</v>
      </c>
      <c r="NGI223" s="18"/>
      <c r="NGJ223" s="18"/>
      <c r="NGK223" s="18"/>
      <c r="NGL223" s="15" t="s">
        <v>202</v>
      </c>
      <c r="NGM223" s="18"/>
      <c r="NGN223" s="18"/>
      <c r="NGO223" s="18"/>
      <c r="NGP223" s="15" t="s">
        <v>202</v>
      </c>
      <c r="NGQ223" s="18"/>
      <c r="NGR223" s="18"/>
      <c r="NGS223" s="18"/>
      <c r="NGT223" s="15" t="s">
        <v>202</v>
      </c>
      <c r="NGU223" s="18"/>
      <c r="NGV223" s="18"/>
      <c r="NGW223" s="18"/>
      <c r="NGX223" s="15" t="s">
        <v>202</v>
      </c>
      <c r="NGY223" s="18"/>
      <c r="NGZ223" s="18"/>
      <c r="NHA223" s="18"/>
      <c r="NHB223" s="15" t="s">
        <v>202</v>
      </c>
      <c r="NHC223" s="18"/>
      <c r="NHD223" s="18"/>
      <c r="NHE223" s="18"/>
      <c r="NHF223" s="15" t="s">
        <v>202</v>
      </c>
      <c r="NHG223" s="18"/>
      <c r="NHH223" s="18"/>
      <c r="NHI223" s="18"/>
      <c r="NHJ223" s="15" t="s">
        <v>202</v>
      </c>
      <c r="NHK223" s="18"/>
      <c r="NHL223" s="18"/>
      <c r="NHM223" s="18"/>
      <c r="NHN223" s="15" t="s">
        <v>202</v>
      </c>
      <c r="NHO223" s="18"/>
      <c r="NHP223" s="18"/>
      <c r="NHQ223" s="18"/>
      <c r="NHR223" s="15" t="s">
        <v>202</v>
      </c>
      <c r="NHS223" s="18"/>
      <c r="NHT223" s="18"/>
      <c r="NHU223" s="18"/>
      <c r="NHV223" s="15" t="s">
        <v>202</v>
      </c>
      <c r="NHW223" s="18"/>
      <c r="NHX223" s="18"/>
      <c r="NHY223" s="18"/>
      <c r="NHZ223" s="15" t="s">
        <v>202</v>
      </c>
      <c r="NIA223" s="18"/>
      <c r="NIB223" s="18"/>
      <c r="NIC223" s="18"/>
      <c r="NID223" s="15" t="s">
        <v>202</v>
      </c>
      <c r="NIE223" s="18"/>
      <c r="NIF223" s="18"/>
      <c r="NIG223" s="18"/>
      <c r="NIH223" s="15" t="s">
        <v>202</v>
      </c>
      <c r="NII223" s="18"/>
      <c r="NIJ223" s="18"/>
      <c r="NIK223" s="18"/>
      <c r="NIL223" s="15" t="s">
        <v>202</v>
      </c>
      <c r="NIM223" s="18"/>
      <c r="NIN223" s="18"/>
      <c r="NIO223" s="18"/>
      <c r="NIP223" s="15" t="s">
        <v>202</v>
      </c>
      <c r="NIQ223" s="18"/>
      <c r="NIR223" s="18"/>
      <c r="NIS223" s="18"/>
      <c r="NIT223" s="15" t="s">
        <v>202</v>
      </c>
      <c r="NIU223" s="18"/>
      <c r="NIV223" s="18"/>
      <c r="NIW223" s="18"/>
      <c r="NIX223" s="15" t="s">
        <v>202</v>
      </c>
      <c r="NIY223" s="18"/>
      <c r="NIZ223" s="18"/>
      <c r="NJA223" s="18"/>
      <c r="NJB223" s="15" t="s">
        <v>202</v>
      </c>
      <c r="NJC223" s="18"/>
      <c r="NJD223" s="18"/>
      <c r="NJE223" s="18"/>
      <c r="NJF223" s="15" t="s">
        <v>202</v>
      </c>
      <c r="NJG223" s="18"/>
      <c r="NJH223" s="18"/>
      <c r="NJI223" s="18"/>
      <c r="NJJ223" s="15" t="s">
        <v>202</v>
      </c>
      <c r="NJK223" s="18"/>
      <c r="NJL223" s="18"/>
      <c r="NJM223" s="18"/>
      <c r="NJN223" s="15" t="s">
        <v>202</v>
      </c>
      <c r="NJO223" s="18"/>
      <c r="NJP223" s="18"/>
      <c r="NJQ223" s="18"/>
      <c r="NJR223" s="15" t="s">
        <v>202</v>
      </c>
      <c r="NJS223" s="18"/>
      <c r="NJT223" s="18"/>
      <c r="NJU223" s="18"/>
      <c r="NJV223" s="15" t="s">
        <v>202</v>
      </c>
      <c r="NJW223" s="18"/>
      <c r="NJX223" s="18"/>
      <c r="NJY223" s="18"/>
      <c r="NJZ223" s="15" t="s">
        <v>202</v>
      </c>
      <c r="NKA223" s="18"/>
      <c r="NKB223" s="18"/>
      <c r="NKC223" s="18"/>
      <c r="NKD223" s="15" t="s">
        <v>202</v>
      </c>
      <c r="NKE223" s="18"/>
      <c r="NKF223" s="18"/>
      <c r="NKG223" s="18"/>
      <c r="NKH223" s="15" t="s">
        <v>202</v>
      </c>
      <c r="NKI223" s="18"/>
      <c r="NKJ223" s="18"/>
      <c r="NKK223" s="18"/>
      <c r="NKL223" s="15" t="s">
        <v>202</v>
      </c>
      <c r="NKM223" s="18"/>
      <c r="NKN223" s="18"/>
      <c r="NKO223" s="18"/>
      <c r="NKP223" s="15" t="s">
        <v>202</v>
      </c>
      <c r="NKQ223" s="18"/>
      <c r="NKR223" s="18"/>
      <c r="NKS223" s="18"/>
      <c r="NKT223" s="15" t="s">
        <v>202</v>
      </c>
      <c r="NKU223" s="18"/>
      <c r="NKV223" s="18"/>
      <c r="NKW223" s="18"/>
      <c r="NKX223" s="15" t="s">
        <v>202</v>
      </c>
      <c r="NKY223" s="18"/>
      <c r="NKZ223" s="18"/>
      <c r="NLA223" s="18"/>
      <c r="NLB223" s="15" t="s">
        <v>202</v>
      </c>
      <c r="NLC223" s="18"/>
      <c r="NLD223" s="18"/>
      <c r="NLE223" s="18"/>
      <c r="NLF223" s="15" t="s">
        <v>202</v>
      </c>
      <c r="NLG223" s="18"/>
      <c r="NLH223" s="18"/>
      <c r="NLI223" s="18"/>
      <c r="NLJ223" s="15" t="s">
        <v>202</v>
      </c>
      <c r="NLK223" s="18"/>
      <c r="NLL223" s="18"/>
      <c r="NLM223" s="18"/>
      <c r="NLN223" s="15" t="s">
        <v>202</v>
      </c>
      <c r="NLO223" s="18"/>
      <c r="NLP223" s="18"/>
      <c r="NLQ223" s="18"/>
      <c r="NLR223" s="15" t="s">
        <v>202</v>
      </c>
      <c r="NLS223" s="18"/>
      <c r="NLT223" s="18"/>
      <c r="NLU223" s="18"/>
      <c r="NLV223" s="15" t="s">
        <v>202</v>
      </c>
      <c r="NLW223" s="18"/>
      <c r="NLX223" s="18"/>
      <c r="NLY223" s="18"/>
      <c r="NLZ223" s="15" t="s">
        <v>202</v>
      </c>
      <c r="NMA223" s="18"/>
      <c r="NMB223" s="18"/>
      <c r="NMC223" s="18"/>
      <c r="NMD223" s="15" t="s">
        <v>202</v>
      </c>
      <c r="NME223" s="18"/>
      <c r="NMF223" s="18"/>
      <c r="NMG223" s="18"/>
      <c r="NMH223" s="15" t="s">
        <v>202</v>
      </c>
      <c r="NMI223" s="18"/>
      <c r="NMJ223" s="18"/>
      <c r="NMK223" s="18"/>
      <c r="NML223" s="15" t="s">
        <v>202</v>
      </c>
      <c r="NMM223" s="18"/>
      <c r="NMN223" s="18"/>
      <c r="NMO223" s="18"/>
      <c r="NMP223" s="15" t="s">
        <v>202</v>
      </c>
      <c r="NMQ223" s="18"/>
      <c r="NMR223" s="18"/>
      <c r="NMS223" s="18"/>
      <c r="NMT223" s="15" t="s">
        <v>202</v>
      </c>
      <c r="NMU223" s="18"/>
      <c r="NMV223" s="18"/>
      <c r="NMW223" s="18"/>
      <c r="NMX223" s="15" t="s">
        <v>202</v>
      </c>
      <c r="NMY223" s="18"/>
      <c r="NMZ223" s="18"/>
      <c r="NNA223" s="18"/>
      <c r="NNB223" s="15" t="s">
        <v>202</v>
      </c>
      <c r="NNC223" s="18"/>
      <c r="NND223" s="18"/>
      <c r="NNE223" s="18"/>
      <c r="NNF223" s="15" t="s">
        <v>202</v>
      </c>
      <c r="NNG223" s="18"/>
      <c r="NNH223" s="18"/>
      <c r="NNI223" s="18"/>
      <c r="NNJ223" s="15" t="s">
        <v>202</v>
      </c>
      <c r="NNK223" s="18"/>
      <c r="NNL223" s="18"/>
      <c r="NNM223" s="18"/>
      <c r="NNN223" s="15" t="s">
        <v>202</v>
      </c>
      <c r="NNO223" s="18"/>
      <c r="NNP223" s="18"/>
      <c r="NNQ223" s="18"/>
      <c r="NNR223" s="15" t="s">
        <v>202</v>
      </c>
      <c r="NNS223" s="18"/>
      <c r="NNT223" s="18"/>
      <c r="NNU223" s="18"/>
      <c r="NNV223" s="15" t="s">
        <v>202</v>
      </c>
      <c r="NNW223" s="18"/>
      <c r="NNX223" s="18"/>
      <c r="NNY223" s="18"/>
      <c r="NNZ223" s="15" t="s">
        <v>202</v>
      </c>
      <c r="NOA223" s="18"/>
      <c r="NOB223" s="18"/>
      <c r="NOC223" s="18"/>
      <c r="NOD223" s="15" t="s">
        <v>202</v>
      </c>
      <c r="NOE223" s="18"/>
      <c r="NOF223" s="18"/>
      <c r="NOG223" s="18"/>
      <c r="NOH223" s="15" t="s">
        <v>202</v>
      </c>
      <c r="NOI223" s="18"/>
      <c r="NOJ223" s="18"/>
      <c r="NOK223" s="18"/>
      <c r="NOL223" s="15" t="s">
        <v>202</v>
      </c>
      <c r="NOM223" s="18"/>
      <c r="NON223" s="18"/>
      <c r="NOO223" s="18"/>
      <c r="NOP223" s="15" t="s">
        <v>202</v>
      </c>
      <c r="NOQ223" s="18"/>
      <c r="NOR223" s="18"/>
      <c r="NOS223" s="18"/>
      <c r="NOT223" s="15" t="s">
        <v>202</v>
      </c>
      <c r="NOU223" s="18"/>
      <c r="NOV223" s="18"/>
      <c r="NOW223" s="18"/>
      <c r="NOX223" s="15" t="s">
        <v>202</v>
      </c>
      <c r="NOY223" s="18"/>
      <c r="NOZ223" s="18"/>
      <c r="NPA223" s="18"/>
      <c r="NPB223" s="15" t="s">
        <v>202</v>
      </c>
      <c r="NPC223" s="18"/>
      <c r="NPD223" s="18"/>
      <c r="NPE223" s="18"/>
      <c r="NPF223" s="15" t="s">
        <v>202</v>
      </c>
      <c r="NPG223" s="18"/>
      <c r="NPH223" s="18"/>
      <c r="NPI223" s="18"/>
      <c r="NPJ223" s="15" t="s">
        <v>202</v>
      </c>
      <c r="NPK223" s="18"/>
      <c r="NPL223" s="18"/>
      <c r="NPM223" s="18"/>
      <c r="NPN223" s="15" t="s">
        <v>202</v>
      </c>
      <c r="NPO223" s="18"/>
      <c r="NPP223" s="18"/>
      <c r="NPQ223" s="18"/>
      <c r="NPR223" s="15" t="s">
        <v>202</v>
      </c>
      <c r="NPS223" s="18"/>
      <c r="NPT223" s="18"/>
      <c r="NPU223" s="18"/>
      <c r="NPV223" s="15" t="s">
        <v>202</v>
      </c>
      <c r="NPW223" s="18"/>
      <c r="NPX223" s="18"/>
      <c r="NPY223" s="18"/>
      <c r="NPZ223" s="15" t="s">
        <v>202</v>
      </c>
      <c r="NQA223" s="18"/>
      <c r="NQB223" s="18"/>
      <c r="NQC223" s="18"/>
      <c r="NQD223" s="15" t="s">
        <v>202</v>
      </c>
      <c r="NQE223" s="18"/>
      <c r="NQF223" s="18"/>
      <c r="NQG223" s="18"/>
      <c r="NQH223" s="15" t="s">
        <v>202</v>
      </c>
      <c r="NQI223" s="18"/>
      <c r="NQJ223" s="18"/>
      <c r="NQK223" s="18"/>
      <c r="NQL223" s="15" t="s">
        <v>202</v>
      </c>
      <c r="NQM223" s="18"/>
      <c r="NQN223" s="18"/>
      <c r="NQO223" s="18"/>
      <c r="NQP223" s="15" t="s">
        <v>202</v>
      </c>
      <c r="NQQ223" s="18"/>
      <c r="NQR223" s="18"/>
      <c r="NQS223" s="18"/>
      <c r="NQT223" s="15" t="s">
        <v>202</v>
      </c>
      <c r="NQU223" s="18"/>
      <c r="NQV223" s="18"/>
      <c r="NQW223" s="18"/>
      <c r="NQX223" s="15" t="s">
        <v>202</v>
      </c>
      <c r="NQY223" s="18"/>
      <c r="NQZ223" s="18"/>
      <c r="NRA223" s="18"/>
      <c r="NRB223" s="15" t="s">
        <v>202</v>
      </c>
      <c r="NRC223" s="18"/>
      <c r="NRD223" s="18"/>
      <c r="NRE223" s="18"/>
      <c r="NRF223" s="15" t="s">
        <v>202</v>
      </c>
      <c r="NRG223" s="18"/>
      <c r="NRH223" s="18"/>
      <c r="NRI223" s="18"/>
      <c r="NRJ223" s="15" t="s">
        <v>202</v>
      </c>
      <c r="NRK223" s="18"/>
      <c r="NRL223" s="18"/>
      <c r="NRM223" s="18"/>
      <c r="NRN223" s="15" t="s">
        <v>202</v>
      </c>
      <c r="NRO223" s="18"/>
      <c r="NRP223" s="18"/>
      <c r="NRQ223" s="18"/>
      <c r="NRR223" s="15" t="s">
        <v>202</v>
      </c>
      <c r="NRS223" s="18"/>
      <c r="NRT223" s="18"/>
      <c r="NRU223" s="18"/>
      <c r="NRV223" s="15" t="s">
        <v>202</v>
      </c>
      <c r="NRW223" s="18"/>
      <c r="NRX223" s="18"/>
      <c r="NRY223" s="18"/>
      <c r="NRZ223" s="15" t="s">
        <v>202</v>
      </c>
      <c r="NSA223" s="18"/>
      <c r="NSB223" s="18"/>
      <c r="NSC223" s="18"/>
      <c r="NSD223" s="15" t="s">
        <v>202</v>
      </c>
      <c r="NSE223" s="18"/>
      <c r="NSF223" s="18"/>
      <c r="NSG223" s="18"/>
      <c r="NSH223" s="15" t="s">
        <v>202</v>
      </c>
      <c r="NSI223" s="18"/>
      <c r="NSJ223" s="18"/>
      <c r="NSK223" s="18"/>
      <c r="NSL223" s="15" t="s">
        <v>202</v>
      </c>
      <c r="NSM223" s="18"/>
      <c r="NSN223" s="18"/>
      <c r="NSO223" s="18"/>
      <c r="NSP223" s="15" t="s">
        <v>202</v>
      </c>
      <c r="NSQ223" s="18"/>
      <c r="NSR223" s="18"/>
      <c r="NSS223" s="18"/>
      <c r="NST223" s="15" t="s">
        <v>202</v>
      </c>
      <c r="NSU223" s="18"/>
      <c r="NSV223" s="18"/>
      <c r="NSW223" s="18"/>
      <c r="NSX223" s="15" t="s">
        <v>202</v>
      </c>
      <c r="NSY223" s="18"/>
      <c r="NSZ223" s="18"/>
      <c r="NTA223" s="18"/>
      <c r="NTB223" s="15" t="s">
        <v>202</v>
      </c>
      <c r="NTC223" s="18"/>
      <c r="NTD223" s="18"/>
      <c r="NTE223" s="18"/>
      <c r="NTF223" s="15" t="s">
        <v>202</v>
      </c>
      <c r="NTG223" s="18"/>
      <c r="NTH223" s="18"/>
      <c r="NTI223" s="18"/>
      <c r="NTJ223" s="15" t="s">
        <v>202</v>
      </c>
      <c r="NTK223" s="18"/>
      <c r="NTL223" s="18"/>
      <c r="NTM223" s="18"/>
      <c r="NTN223" s="15" t="s">
        <v>202</v>
      </c>
      <c r="NTO223" s="18"/>
      <c r="NTP223" s="18"/>
      <c r="NTQ223" s="18"/>
      <c r="NTR223" s="15" t="s">
        <v>202</v>
      </c>
      <c r="NTS223" s="18"/>
      <c r="NTT223" s="18"/>
      <c r="NTU223" s="18"/>
      <c r="NTV223" s="15" t="s">
        <v>202</v>
      </c>
      <c r="NTW223" s="18"/>
      <c r="NTX223" s="18"/>
      <c r="NTY223" s="18"/>
      <c r="NTZ223" s="15" t="s">
        <v>202</v>
      </c>
      <c r="NUA223" s="18"/>
      <c r="NUB223" s="18"/>
      <c r="NUC223" s="18"/>
      <c r="NUD223" s="15" t="s">
        <v>202</v>
      </c>
      <c r="NUE223" s="18"/>
      <c r="NUF223" s="18"/>
      <c r="NUG223" s="18"/>
      <c r="NUH223" s="15" t="s">
        <v>202</v>
      </c>
      <c r="NUI223" s="18"/>
      <c r="NUJ223" s="18"/>
      <c r="NUK223" s="18"/>
      <c r="NUL223" s="15" t="s">
        <v>202</v>
      </c>
      <c r="NUM223" s="18"/>
      <c r="NUN223" s="18"/>
      <c r="NUO223" s="18"/>
      <c r="NUP223" s="15" t="s">
        <v>202</v>
      </c>
      <c r="NUQ223" s="18"/>
      <c r="NUR223" s="18"/>
      <c r="NUS223" s="18"/>
      <c r="NUT223" s="15" t="s">
        <v>202</v>
      </c>
      <c r="NUU223" s="18"/>
      <c r="NUV223" s="18"/>
      <c r="NUW223" s="18"/>
      <c r="NUX223" s="15" t="s">
        <v>202</v>
      </c>
      <c r="NUY223" s="18"/>
      <c r="NUZ223" s="18"/>
      <c r="NVA223" s="18"/>
      <c r="NVB223" s="15" t="s">
        <v>202</v>
      </c>
      <c r="NVC223" s="18"/>
      <c r="NVD223" s="18"/>
      <c r="NVE223" s="18"/>
      <c r="NVF223" s="15" t="s">
        <v>202</v>
      </c>
      <c r="NVG223" s="18"/>
      <c r="NVH223" s="18"/>
      <c r="NVI223" s="18"/>
      <c r="NVJ223" s="15" t="s">
        <v>202</v>
      </c>
      <c r="NVK223" s="18"/>
      <c r="NVL223" s="18"/>
      <c r="NVM223" s="18"/>
      <c r="NVN223" s="15" t="s">
        <v>202</v>
      </c>
      <c r="NVO223" s="18"/>
      <c r="NVP223" s="18"/>
      <c r="NVQ223" s="18"/>
      <c r="NVR223" s="15" t="s">
        <v>202</v>
      </c>
      <c r="NVS223" s="18"/>
      <c r="NVT223" s="18"/>
      <c r="NVU223" s="18"/>
      <c r="NVV223" s="15" t="s">
        <v>202</v>
      </c>
      <c r="NVW223" s="18"/>
      <c r="NVX223" s="18"/>
      <c r="NVY223" s="18"/>
      <c r="NVZ223" s="15" t="s">
        <v>202</v>
      </c>
      <c r="NWA223" s="18"/>
      <c r="NWB223" s="18"/>
      <c r="NWC223" s="18"/>
      <c r="NWD223" s="15" t="s">
        <v>202</v>
      </c>
      <c r="NWE223" s="18"/>
      <c r="NWF223" s="18"/>
      <c r="NWG223" s="18"/>
      <c r="NWH223" s="15" t="s">
        <v>202</v>
      </c>
      <c r="NWI223" s="18"/>
      <c r="NWJ223" s="18"/>
      <c r="NWK223" s="18"/>
      <c r="NWL223" s="15" t="s">
        <v>202</v>
      </c>
      <c r="NWM223" s="18"/>
      <c r="NWN223" s="18"/>
      <c r="NWO223" s="18"/>
      <c r="NWP223" s="15" t="s">
        <v>202</v>
      </c>
      <c r="NWQ223" s="18"/>
      <c r="NWR223" s="18"/>
      <c r="NWS223" s="18"/>
      <c r="NWT223" s="15" t="s">
        <v>202</v>
      </c>
      <c r="NWU223" s="18"/>
      <c r="NWV223" s="18"/>
      <c r="NWW223" s="18"/>
      <c r="NWX223" s="15" t="s">
        <v>202</v>
      </c>
      <c r="NWY223" s="18"/>
      <c r="NWZ223" s="18"/>
      <c r="NXA223" s="18"/>
      <c r="NXB223" s="15" t="s">
        <v>202</v>
      </c>
      <c r="NXC223" s="18"/>
      <c r="NXD223" s="18"/>
      <c r="NXE223" s="18"/>
      <c r="NXF223" s="15" t="s">
        <v>202</v>
      </c>
      <c r="NXG223" s="18"/>
      <c r="NXH223" s="18"/>
      <c r="NXI223" s="18"/>
      <c r="NXJ223" s="15" t="s">
        <v>202</v>
      </c>
      <c r="NXK223" s="18"/>
      <c r="NXL223" s="18"/>
      <c r="NXM223" s="18"/>
      <c r="NXN223" s="15" t="s">
        <v>202</v>
      </c>
      <c r="NXO223" s="18"/>
      <c r="NXP223" s="18"/>
      <c r="NXQ223" s="18"/>
      <c r="NXR223" s="15" t="s">
        <v>202</v>
      </c>
      <c r="NXS223" s="18"/>
      <c r="NXT223" s="18"/>
      <c r="NXU223" s="18"/>
      <c r="NXV223" s="15" t="s">
        <v>202</v>
      </c>
      <c r="NXW223" s="18"/>
      <c r="NXX223" s="18"/>
      <c r="NXY223" s="18"/>
      <c r="NXZ223" s="15" t="s">
        <v>202</v>
      </c>
      <c r="NYA223" s="18"/>
      <c r="NYB223" s="18"/>
      <c r="NYC223" s="18"/>
      <c r="NYD223" s="15" t="s">
        <v>202</v>
      </c>
      <c r="NYE223" s="18"/>
      <c r="NYF223" s="18"/>
      <c r="NYG223" s="18"/>
      <c r="NYH223" s="15" t="s">
        <v>202</v>
      </c>
      <c r="NYI223" s="18"/>
      <c r="NYJ223" s="18"/>
      <c r="NYK223" s="18"/>
      <c r="NYL223" s="15" t="s">
        <v>202</v>
      </c>
      <c r="NYM223" s="18"/>
      <c r="NYN223" s="18"/>
      <c r="NYO223" s="18"/>
      <c r="NYP223" s="15" t="s">
        <v>202</v>
      </c>
      <c r="NYQ223" s="18"/>
      <c r="NYR223" s="18"/>
      <c r="NYS223" s="18"/>
      <c r="NYT223" s="15" t="s">
        <v>202</v>
      </c>
      <c r="NYU223" s="18"/>
      <c r="NYV223" s="18"/>
      <c r="NYW223" s="18"/>
      <c r="NYX223" s="15" t="s">
        <v>202</v>
      </c>
      <c r="NYY223" s="18"/>
      <c r="NYZ223" s="18"/>
      <c r="NZA223" s="18"/>
      <c r="NZB223" s="15" t="s">
        <v>202</v>
      </c>
      <c r="NZC223" s="18"/>
      <c r="NZD223" s="18"/>
      <c r="NZE223" s="18"/>
      <c r="NZF223" s="15" t="s">
        <v>202</v>
      </c>
      <c r="NZG223" s="18"/>
      <c r="NZH223" s="18"/>
      <c r="NZI223" s="18"/>
      <c r="NZJ223" s="15" t="s">
        <v>202</v>
      </c>
      <c r="NZK223" s="18"/>
      <c r="NZL223" s="18"/>
      <c r="NZM223" s="18"/>
      <c r="NZN223" s="15" t="s">
        <v>202</v>
      </c>
      <c r="NZO223" s="18"/>
      <c r="NZP223" s="18"/>
      <c r="NZQ223" s="18"/>
      <c r="NZR223" s="15" t="s">
        <v>202</v>
      </c>
      <c r="NZS223" s="18"/>
      <c r="NZT223" s="18"/>
      <c r="NZU223" s="18"/>
      <c r="NZV223" s="15" t="s">
        <v>202</v>
      </c>
      <c r="NZW223" s="18"/>
      <c r="NZX223" s="18"/>
      <c r="NZY223" s="18"/>
      <c r="NZZ223" s="15" t="s">
        <v>202</v>
      </c>
      <c r="OAA223" s="18"/>
      <c r="OAB223" s="18"/>
      <c r="OAC223" s="18"/>
      <c r="OAD223" s="15" t="s">
        <v>202</v>
      </c>
      <c r="OAE223" s="18"/>
      <c r="OAF223" s="18"/>
      <c r="OAG223" s="18"/>
      <c r="OAH223" s="15" t="s">
        <v>202</v>
      </c>
      <c r="OAI223" s="18"/>
      <c r="OAJ223" s="18"/>
      <c r="OAK223" s="18"/>
      <c r="OAL223" s="15" t="s">
        <v>202</v>
      </c>
      <c r="OAM223" s="18"/>
      <c r="OAN223" s="18"/>
      <c r="OAO223" s="18"/>
      <c r="OAP223" s="15" t="s">
        <v>202</v>
      </c>
      <c r="OAQ223" s="18"/>
      <c r="OAR223" s="18"/>
      <c r="OAS223" s="18"/>
      <c r="OAT223" s="15" t="s">
        <v>202</v>
      </c>
      <c r="OAU223" s="18"/>
      <c r="OAV223" s="18"/>
      <c r="OAW223" s="18"/>
      <c r="OAX223" s="15" t="s">
        <v>202</v>
      </c>
      <c r="OAY223" s="18"/>
      <c r="OAZ223" s="18"/>
      <c r="OBA223" s="18"/>
      <c r="OBB223" s="15" t="s">
        <v>202</v>
      </c>
      <c r="OBC223" s="18"/>
      <c r="OBD223" s="18"/>
      <c r="OBE223" s="18"/>
      <c r="OBF223" s="15" t="s">
        <v>202</v>
      </c>
      <c r="OBG223" s="18"/>
      <c r="OBH223" s="18"/>
      <c r="OBI223" s="18"/>
      <c r="OBJ223" s="15" t="s">
        <v>202</v>
      </c>
      <c r="OBK223" s="18"/>
      <c r="OBL223" s="18"/>
      <c r="OBM223" s="18"/>
      <c r="OBN223" s="15" t="s">
        <v>202</v>
      </c>
      <c r="OBO223" s="18"/>
      <c r="OBP223" s="18"/>
      <c r="OBQ223" s="18"/>
      <c r="OBR223" s="15" t="s">
        <v>202</v>
      </c>
      <c r="OBS223" s="18"/>
      <c r="OBT223" s="18"/>
      <c r="OBU223" s="18"/>
      <c r="OBV223" s="15" t="s">
        <v>202</v>
      </c>
      <c r="OBW223" s="18"/>
      <c r="OBX223" s="18"/>
      <c r="OBY223" s="18"/>
      <c r="OBZ223" s="15" t="s">
        <v>202</v>
      </c>
      <c r="OCA223" s="18"/>
      <c r="OCB223" s="18"/>
      <c r="OCC223" s="18"/>
      <c r="OCD223" s="15" t="s">
        <v>202</v>
      </c>
      <c r="OCE223" s="18"/>
      <c r="OCF223" s="18"/>
      <c r="OCG223" s="18"/>
      <c r="OCH223" s="15" t="s">
        <v>202</v>
      </c>
      <c r="OCI223" s="18"/>
      <c r="OCJ223" s="18"/>
      <c r="OCK223" s="18"/>
      <c r="OCL223" s="15" t="s">
        <v>202</v>
      </c>
      <c r="OCM223" s="18"/>
      <c r="OCN223" s="18"/>
      <c r="OCO223" s="18"/>
      <c r="OCP223" s="15" t="s">
        <v>202</v>
      </c>
      <c r="OCQ223" s="18"/>
      <c r="OCR223" s="18"/>
      <c r="OCS223" s="18"/>
      <c r="OCT223" s="15" t="s">
        <v>202</v>
      </c>
      <c r="OCU223" s="18"/>
      <c r="OCV223" s="18"/>
      <c r="OCW223" s="18"/>
      <c r="OCX223" s="15" t="s">
        <v>202</v>
      </c>
      <c r="OCY223" s="18"/>
      <c r="OCZ223" s="18"/>
      <c r="ODA223" s="18"/>
      <c r="ODB223" s="15" t="s">
        <v>202</v>
      </c>
      <c r="ODC223" s="18"/>
      <c r="ODD223" s="18"/>
      <c r="ODE223" s="18"/>
      <c r="ODF223" s="15" t="s">
        <v>202</v>
      </c>
      <c r="ODG223" s="18"/>
      <c r="ODH223" s="18"/>
      <c r="ODI223" s="18"/>
      <c r="ODJ223" s="15" t="s">
        <v>202</v>
      </c>
      <c r="ODK223" s="18"/>
      <c r="ODL223" s="18"/>
      <c r="ODM223" s="18"/>
      <c r="ODN223" s="15" t="s">
        <v>202</v>
      </c>
      <c r="ODO223" s="18"/>
      <c r="ODP223" s="18"/>
      <c r="ODQ223" s="18"/>
      <c r="ODR223" s="15" t="s">
        <v>202</v>
      </c>
      <c r="ODS223" s="18"/>
      <c r="ODT223" s="18"/>
      <c r="ODU223" s="18"/>
      <c r="ODV223" s="15" t="s">
        <v>202</v>
      </c>
      <c r="ODW223" s="18"/>
      <c r="ODX223" s="18"/>
      <c r="ODY223" s="18"/>
      <c r="ODZ223" s="15" t="s">
        <v>202</v>
      </c>
      <c r="OEA223" s="18"/>
      <c r="OEB223" s="18"/>
      <c r="OEC223" s="18"/>
      <c r="OED223" s="15" t="s">
        <v>202</v>
      </c>
      <c r="OEE223" s="18"/>
      <c r="OEF223" s="18"/>
      <c r="OEG223" s="18"/>
      <c r="OEH223" s="15" t="s">
        <v>202</v>
      </c>
      <c r="OEI223" s="18"/>
      <c r="OEJ223" s="18"/>
      <c r="OEK223" s="18"/>
      <c r="OEL223" s="15" t="s">
        <v>202</v>
      </c>
      <c r="OEM223" s="18"/>
      <c r="OEN223" s="18"/>
      <c r="OEO223" s="18"/>
      <c r="OEP223" s="15" t="s">
        <v>202</v>
      </c>
      <c r="OEQ223" s="18"/>
      <c r="OER223" s="18"/>
      <c r="OES223" s="18"/>
      <c r="OET223" s="15" t="s">
        <v>202</v>
      </c>
      <c r="OEU223" s="18"/>
      <c r="OEV223" s="18"/>
      <c r="OEW223" s="18"/>
      <c r="OEX223" s="15" t="s">
        <v>202</v>
      </c>
      <c r="OEY223" s="18"/>
      <c r="OEZ223" s="18"/>
      <c r="OFA223" s="18"/>
      <c r="OFB223" s="15" t="s">
        <v>202</v>
      </c>
      <c r="OFC223" s="18"/>
      <c r="OFD223" s="18"/>
      <c r="OFE223" s="18"/>
      <c r="OFF223" s="15" t="s">
        <v>202</v>
      </c>
      <c r="OFG223" s="18"/>
      <c r="OFH223" s="18"/>
      <c r="OFI223" s="18"/>
      <c r="OFJ223" s="15" t="s">
        <v>202</v>
      </c>
      <c r="OFK223" s="18"/>
      <c r="OFL223" s="18"/>
      <c r="OFM223" s="18"/>
      <c r="OFN223" s="15" t="s">
        <v>202</v>
      </c>
      <c r="OFO223" s="18"/>
      <c r="OFP223" s="18"/>
      <c r="OFQ223" s="18"/>
      <c r="OFR223" s="15" t="s">
        <v>202</v>
      </c>
      <c r="OFS223" s="18"/>
      <c r="OFT223" s="18"/>
      <c r="OFU223" s="18"/>
      <c r="OFV223" s="15" t="s">
        <v>202</v>
      </c>
      <c r="OFW223" s="18"/>
      <c r="OFX223" s="18"/>
      <c r="OFY223" s="18"/>
      <c r="OFZ223" s="15" t="s">
        <v>202</v>
      </c>
      <c r="OGA223" s="18"/>
      <c r="OGB223" s="18"/>
      <c r="OGC223" s="18"/>
      <c r="OGD223" s="15" t="s">
        <v>202</v>
      </c>
      <c r="OGE223" s="18"/>
      <c r="OGF223" s="18"/>
      <c r="OGG223" s="18"/>
      <c r="OGH223" s="15" t="s">
        <v>202</v>
      </c>
      <c r="OGI223" s="18"/>
      <c r="OGJ223" s="18"/>
      <c r="OGK223" s="18"/>
      <c r="OGL223" s="15" t="s">
        <v>202</v>
      </c>
      <c r="OGM223" s="18"/>
      <c r="OGN223" s="18"/>
      <c r="OGO223" s="18"/>
      <c r="OGP223" s="15" t="s">
        <v>202</v>
      </c>
      <c r="OGQ223" s="18"/>
      <c r="OGR223" s="18"/>
      <c r="OGS223" s="18"/>
      <c r="OGT223" s="15" t="s">
        <v>202</v>
      </c>
      <c r="OGU223" s="18"/>
      <c r="OGV223" s="18"/>
      <c r="OGW223" s="18"/>
      <c r="OGX223" s="15" t="s">
        <v>202</v>
      </c>
      <c r="OGY223" s="18"/>
      <c r="OGZ223" s="18"/>
      <c r="OHA223" s="18"/>
      <c r="OHB223" s="15" t="s">
        <v>202</v>
      </c>
      <c r="OHC223" s="18"/>
      <c r="OHD223" s="18"/>
      <c r="OHE223" s="18"/>
      <c r="OHF223" s="15" t="s">
        <v>202</v>
      </c>
      <c r="OHG223" s="18"/>
      <c r="OHH223" s="18"/>
      <c r="OHI223" s="18"/>
      <c r="OHJ223" s="15" t="s">
        <v>202</v>
      </c>
      <c r="OHK223" s="18"/>
      <c r="OHL223" s="18"/>
      <c r="OHM223" s="18"/>
      <c r="OHN223" s="15" t="s">
        <v>202</v>
      </c>
      <c r="OHO223" s="18"/>
      <c r="OHP223" s="18"/>
      <c r="OHQ223" s="18"/>
      <c r="OHR223" s="15" t="s">
        <v>202</v>
      </c>
      <c r="OHS223" s="18"/>
      <c r="OHT223" s="18"/>
      <c r="OHU223" s="18"/>
      <c r="OHV223" s="15" t="s">
        <v>202</v>
      </c>
      <c r="OHW223" s="18"/>
      <c r="OHX223" s="18"/>
      <c r="OHY223" s="18"/>
      <c r="OHZ223" s="15" t="s">
        <v>202</v>
      </c>
      <c r="OIA223" s="18"/>
      <c r="OIB223" s="18"/>
      <c r="OIC223" s="18"/>
      <c r="OID223" s="15" t="s">
        <v>202</v>
      </c>
      <c r="OIE223" s="18"/>
      <c r="OIF223" s="18"/>
      <c r="OIG223" s="18"/>
      <c r="OIH223" s="15" t="s">
        <v>202</v>
      </c>
      <c r="OII223" s="18"/>
      <c r="OIJ223" s="18"/>
      <c r="OIK223" s="18"/>
      <c r="OIL223" s="15" t="s">
        <v>202</v>
      </c>
      <c r="OIM223" s="18"/>
      <c r="OIN223" s="18"/>
      <c r="OIO223" s="18"/>
      <c r="OIP223" s="15" t="s">
        <v>202</v>
      </c>
      <c r="OIQ223" s="18"/>
      <c r="OIR223" s="18"/>
      <c r="OIS223" s="18"/>
      <c r="OIT223" s="15" t="s">
        <v>202</v>
      </c>
      <c r="OIU223" s="18"/>
      <c r="OIV223" s="18"/>
      <c r="OIW223" s="18"/>
      <c r="OIX223" s="15" t="s">
        <v>202</v>
      </c>
      <c r="OIY223" s="18"/>
      <c r="OIZ223" s="18"/>
      <c r="OJA223" s="18"/>
      <c r="OJB223" s="15" t="s">
        <v>202</v>
      </c>
      <c r="OJC223" s="18"/>
      <c r="OJD223" s="18"/>
      <c r="OJE223" s="18"/>
      <c r="OJF223" s="15" t="s">
        <v>202</v>
      </c>
      <c r="OJG223" s="18"/>
      <c r="OJH223" s="18"/>
      <c r="OJI223" s="18"/>
      <c r="OJJ223" s="15" t="s">
        <v>202</v>
      </c>
      <c r="OJK223" s="18"/>
      <c r="OJL223" s="18"/>
      <c r="OJM223" s="18"/>
      <c r="OJN223" s="15" t="s">
        <v>202</v>
      </c>
      <c r="OJO223" s="18"/>
      <c r="OJP223" s="18"/>
      <c r="OJQ223" s="18"/>
      <c r="OJR223" s="15" t="s">
        <v>202</v>
      </c>
      <c r="OJS223" s="18"/>
      <c r="OJT223" s="18"/>
      <c r="OJU223" s="18"/>
      <c r="OJV223" s="15" t="s">
        <v>202</v>
      </c>
      <c r="OJW223" s="18"/>
      <c r="OJX223" s="18"/>
      <c r="OJY223" s="18"/>
      <c r="OJZ223" s="15" t="s">
        <v>202</v>
      </c>
      <c r="OKA223" s="18"/>
      <c r="OKB223" s="18"/>
      <c r="OKC223" s="18"/>
      <c r="OKD223" s="15" t="s">
        <v>202</v>
      </c>
      <c r="OKE223" s="18"/>
      <c r="OKF223" s="18"/>
      <c r="OKG223" s="18"/>
      <c r="OKH223" s="15" t="s">
        <v>202</v>
      </c>
      <c r="OKI223" s="18"/>
      <c r="OKJ223" s="18"/>
      <c r="OKK223" s="18"/>
      <c r="OKL223" s="15" t="s">
        <v>202</v>
      </c>
      <c r="OKM223" s="18"/>
      <c r="OKN223" s="18"/>
      <c r="OKO223" s="18"/>
      <c r="OKP223" s="15" t="s">
        <v>202</v>
      </c>
      <c r="OKQ223" s="18"/>
      <c r="OKR223" s="18"/>
      <c r="OKS223" s="18"/>
      <c r="OKT223" s="15" t="s">
        <v>202</v>
      </c>
      <c r="OKU223" s="18"/>
      <c r="OKV223" s="18"/>
      <c r="OKW223" s="18"/>
      <c r="OKX223" s="15" t="s">
        <v>202</v>
      </c>
      <c r="OKY223" s="18"/>
      <c r="OKZ223" s="18"/>
      <c r="OLA223" s="18"/>
      <c r="OLB223" s="15" t="s">
        <v>202</v>
      </c>
      <c r="OLC223" s="18"/>
      <c r="OLD223" s="18"/>
      <c r="OLE223" s="18"/>
      <c r="OLF223" s="15" t="s">
        <v>202</v>
      </c>
      <c r="OLG223" s="18"/>
      <c r="OLH223" s="18"/>
      <c r="OLI223" s="18"/>
      <c r="OLJ223" s="15" t="s">
        <v>202</v>
      </c>
      <c r="OLK223" s="18"/>
      <c r="OLL223" s="18"/>
      <c r="OLM223" s="18"/>
      <c r="OLN223" s="15" t="s">
        <v>202</v>
      </c>
      <c r="OLO223" s="18"/>
      <c r="OLP223" s="18"/>
      <c r="OLQ223" s="18"/>
      <c r="OLR223" s="15" t="s">
        <v>202</v>
      </c>
      <c r="OLS223" s="18"/>
      <c r="OLT223" s="18"/>
      <c r="OLU223" s="18"/>
      <c r="OLV223" s="15" t="s">
        <v>202</v>
      </c>
      <c r="OLW223" s="18"/>
      <c r="OLX223" s="18"/>
      <c r="OLY223" s="18"/>
      <c r="OLZ223" s="15" t="s">
        <v>202</v>
      </c>
      <c r="OMA223" s="18"/>
      <c r="OMB223" s="18"/>
      <c r="OMC223" s="18"/>
      <c r="OMD223" s="15" t="s">
        <v>202</v>
      </c>
      <c r="OME223" s="18"/>
      <c r="OMF223" s="18"/>
      <c r="OMG223" s="18"/>
      <c r="OMH223" s="15" t="s">
        <v>202</v>
      </c>
      <c r="OMI223" s="18"/>
      <c r="OMJ223" s="18"/>
      <c r="OMK223" s="18"/>
      <c r="OML223" s="15" t="s">
        <v>202</v>
      </c>
      <c r="OMM223" s="18"/>
      <c r="OMN223" s="18"/>
      <c r="OMO223" s="18"/>
      <c r="OMP223" s="15" t="s">
        <v>202</v>
      </c>
      <c r="OMQ223" s="18"/>
      <c r="OMR223" s="18"/>
      <c r="OMS223" s="18"/>
      <c r="OMT223" s="15" t="s">
        <v>202</v>
      </c>
      <c r="OMU223" s="18"/>
      <c r="OMV223" s="18"/>
      <c r="OMW223" s="18"/>
      <c r="OMX223" s="15" t="s">
        <v>202</v>
      </c>
      <c r="OMY223" s="18"/>
      <c r="OMZ223" s="18"/>
      <c r="ONA223" s="18"/>
      <c r="ONB223" s="15" t="s">
        <v>202</v>
      </c>
      <c r="ONC223" s="18"/>
      <c r="OND223" s="18"/>
      <c r="ONE223" s="18"/>
      <c r="ONF223" s="15" t="s">
        <v>202</v>
      </c>
      <c r="ONG223" s="18"/>
      <c r="ONH223" s="18"/>
      <c r="ONI223" s="18"/>
      <c r="ONJ223" s="15" t="s">
        <v>202</v>
      </c>
      <c r="ONK223" s="18"/>
      <c r="ONL223" s="18"/>
      <c r="ONM223" s="18"/>
      <c r="ONN223" s="15" t="s">
        <v>202</v>
      </c>
      <c r="ONO223" s="18"/>
      <c r="ONP223" s="18"/>
      <c r="ONQ223" s="18"/>
      <c r="ONR223" s="15" t="s">
        <v>202</v>
      </c>
      <c r="ONS223" s="18"/>
      <c r="ONT223" s="18"/>
      <c r="ONU223" s="18"/>
      <c r="ONV223" s="15" t="s">
        <v>202</v>
      </c>
      <c r="ONW223" s="18"/>
      <c r="ONX223" s="18"/>
      <c r="ONY223" s="18"/>
      <c r="ONZ223" s="15" t="s">
        <v>202</v>
      </c>
      <c r="OOA223" s="18"/>
      <c r="OOB223" s="18"/>
      <c r="OOC223" s="18"/>
      <c r="OOD223" s="15" t="s">
        <v>202</v>
      </c>
      <c r="OOE223" s="18"/>
      <c r="OOF223" s="18"/>
      <c r="OOG223" s="18"/>
      <c r="OOH223" s="15" t="s">
        <v>202</v>
      </c>
      <c r="OOI223" s="18"/>
      <c r="OOJ223" s="18"/>
      <c r="OOK223" s="18"/>
      <c r="OOL223" s="15" t="s">
        <v>202</v>
      </c>
      <c r="OOM223" s="18"/>
      <c r="OON223" s="18"/>
      <c r="OOO223" s="18"/>
      <c r="OOP223" s="15" t="s">
        <v>202</v>
      </c>
      <c r="OOQ223" s="18"/>
      <c r="OOR223" s="18"/>
      <c r="OOS223" s="18"/>
      <c r="OOT223" s="15" t="s">
        <v>202</v>
      </c>
      <c r="OOU223" s="18"/>
      <c r="OOV223" s="18"/>
      <c r="OOW223" s="18"/>
      <c r="OOX223" s="15" t="s">
        <v>202</v>
      </c>
      <c r="OOY223" s="18"/>
      <c r="OOZ223" s="18"/>
      <c r="OPA223" s="18"/>
      <c r="OPB223" s="15" t="s">
        <v>202</v>
      </c>
      <c r="OPC223" s="18"/>
      <c r="OPD223" s="18"/>
      <c r="OPE223" s="18"/>
      <c r="OPF223" s="15" t="s">
        <v>202</v>
      </c>
      <c r="OPG223" s="18"/>
      <c r="OPH223" s="18"/>
      <c r="OPI223" s="18"/>
      <c r="OPJ223" s="15" t="s">
        <v>202</v>
      </c>
      <c r="OPK223" s="18"/>
      <c r="OPL223" s="18"/>
      <c r="OPM223" s="18"/>
      <c r="OPN223" s="15" t="s">
        <v>202</v>
      </c>
      <c r="OPO223" s="18"/>
      <c r="OPP223" s="18"/>
      <c r="OPQ223" s="18"/>
      <c r="OPR223" s="15" t="s">
        <v>202</v>
      </c>
      <c r="OPS223" s="18"/>
      <c r="OPT223" s="18"/>
      <c r="OPU223" s="18"/>
      <c r="OPV223" s="15" t="s">
        <v>202</v>
      </c>
      <c r="OPW223" s="18"/>
      <c r="OPX223" s="18"/>
      <c r="OPY223" s="18"/>
      <c r="OPZ223" s="15" t="s">
        <v>202</v>
      </c>
      <c r="OQA223" s="18"/>
      <c r="OQB223" s="18"/>
      <c r="OQC223" s="18"/>
      <c r="OQD223" s="15" t="s">
        <v>202</v>
      </c>
      <c r="OQE223" s="18"/>
      <c r="OQF223" s="18"/>
      <c r="OQG223" s="18"/>
      <c r="OQH223" s="15" t="s">
        <v>202</v>
      </c>
      <c r="OQI223" s="18"/>
      <c r="OQJ223" s="18"/>
      <c r="OQK223" s="18"/>
      <c r="OQL223" s="15" t="s">
        <v>202</v>
      </c>
      <c r="OQM223" s="18"/>
      <c r="OQN223" s="18"/>
      <c r="OQO223" s="18"/>
      <c r="OQP223" s="15" t="s">
        <v>202</v>
      </c>
      <c r="OQQ223" s="18"/>
      <c r="OQR223" s="18"/>
      <c r="OQS223" s="18"/>
      <c r="OQT223" s="15" t="s">
        <v>202</v>
      </c>
      <c r="OQU223" s="18"/>
      <c r="OQV223" s="18"/>
      <c r="OQW223" s="18"/>
      <c r="OQX223" s="15" t="s">
        <v>202</v>
      </c>
      <c r="OQY223" s="18"/>
      <c r="OQZ223" s="18"/>
      <c r="ORA223" s="18"/>
      <c r="ORB223" s="15" t="s">
        <v>202</v>
      </c>
      <c r="ORC223" s="18"/>
      <c r="ORD223" s="18"/>
      <c r="ORE223" s="18"/>
      <c r="ORF223" s="15" t="s">
        <v>202</v>
      </c>
      <c r="ORG223" s="18"/>
      <c r="ORH223" s="18"/>
      <c r="ORI223" s="18"/>
      <c r="ORJ223" s="15" t="s">
        <v>202</v>
      </c>
      <c r="ORK223" s="18"/>
      <c r="ORL223" s="18"/>
      <c r="ORM223" s="18"/>
      <c r="ORN223" s="15" t="s">
        <v>202</v>
      </c>
      <c r="ORO223" s="18"/>
      <c r="ORP223" s="18"/>
      <c r="ORQ223" s="18"/>
      <c r="ORR223" s="15" t="s">
        <v>202</v>
      </c>
      <c r="ORS223" s="18"/>
      <c r="ORT223" s="18"/>
      <c r="ORU223" s="18"/>
      <c r="ORV223" s="15" t="s">
        <v>202</v>
      </c>
      <c r="ORW223" s="18"/>
      <c r="ORX223" s="18"/>
      <c r="ORY223" s="18"/>
      <c r="ORZ223" s="15" t="s">
        <v>202</v>
      </c>
      <c r="OSA223" s="18"/>
      <c r="OSB223" s="18"/>
      <c r="OSC223" s="18"/>
      <c r="OSD223" s="15" t="s">
        <v>202</v>
      </c>
      <c r="OSE223" s="18"/>
      <c r="OSF223" s="18"/>
      <c r="OSG223" s="18"/>
      <c r="OSH223" s="15" t="s">
        <v>202</v>
      </c>
      <c r="OSI223" s="18"/>
      <c r="OSJ223" s="18"/>
      <c r="OSK223" s="18"/>
      <c r="OSL223" s="15" t="s">
        <v>202</v>
      </c>
      <c r="OSM223" s="18"/>
      <c r="OSN223" s="18"/>
      <c r="OSO223" s="18"/>
      <c r="OSP223" s="15" t="s">
        <v>202</v>
      </c>
      <c r="OSQ223" s="18"/>
      <c r="OSR223" s="18"/>
      <c r="OSS223" s="18"/>
      <c r="OST223" s="15" t="s">
        <v>202</v>
      </c>
      <c r="OSU223" s="18"/>
      <c r="OSV223" s="18"/>
      <c r="OSW223" s="18"/>
      <c r="OSX223" s="15" t="s">
        <v>202</v>
      </c>
      <c r="OSY223" s="18"/>
      <c r="OSZ223" s="18"/>
      <c r="OTA223" s="18"/>
      <c r="OTB223" s="15" t="s">
        <v>202</v>
      </c>
      <c r="OTC223" s="18"/>
      <c r="OTD223" s="18"/>
      <c r="OTE223" s="18"/>
      <c r="OTF223" s="15" t="s">
        <v>202</v>
      </c>
      <c r="OTG223" s="18"/>
      <c r="OTH223" s="18"/>
      <c r="OTI223" s="18"/>
      <c r="OTJ223" s="15" t="s">
        <v>202</v>
      </c>
      <c r="OTK223" s="18"/>
      <c r="OTL223" s="18"/>
      <c r="OTM223" s="18"/>
      <c r="OTN223" s="15" t="s">
        <v>202</v>
      </c>
      <c r="OTO223" s="18"/>
      <c r="OTP223" s="18"/>
      <c r="OTQ223" s="18"/>
      <c r="OTR223" s="15" t="s">
        <v>202</v>
      </c>
      <c r="OTS223" s="18"/>
      <c r="OTT223" s="18"/>
      <c r="OTU223" s="18"/>
      <c r="OTV223" s="15" t="s">
        <v>202</v>
      </c>
      <c r="OTW223" s="18"/>
      <c r="OTX223" s="18"/>
      <c r="OTY223" s="18"/>
      <c r="OTZ223" s="15" t="s">
        <v>202</v>
      </c>
      <c r="OUA223" s="18"/>
      <c r="OUB223" s="18"/>
      <c r="OUC223" s="18"/>
      <c r="OUD223" s="15" t="s">
        <v>202</v>
      </c>
      <c r="OUE223" s="18"/>
      <c r="OUF223" s="18"/>
      <c r="OUG223" s="18"/>
      <c r="OUH223" s="15" t="s">
        <v>202</v>
      </c>
      <c r="OUI223" s="18"/>
      <c r="OUJ223" s="18"/>
      <c r="OUK223" s="18"/>
      <c r="OUL223" s="15" t="s">
        <v>202</v>
      </c>
      <c r="OUM223" s="18"/>
      <c r="OUN223" s="18"/>
      <c r="OUO223" s="18"/>
      <c r="OUP223" s="15" t="s">
        <v>202</v>
      </c>
      <c r="OUQ223" s="18"/>
      <c r="OUR223" s="18"/>
      <c r="OUS223" s="18"/>
      <c r="OUT223" s="15" t="s">
        <v>202</v>
      </c>
      <c r="OUU223" s="18"/>
      <c r="OUV223" s="18"/>
      <c r="OUW223" s="18"/>
      <c r="OUX223" s="15" t="s">
        <v>202</v>
      </c>
      <c r="OUY223" s="18"/>
      <c r="OUZ223" s="18"/>
      <c r="OVA223" s="18"/>
      <c r="OVB223" s="15" t="s">
        <v>202</v>
      </c>
      <c r="OVC223" s="18"/>
      <c r="OVD223" s="18"/>
      <c r="OVE223" s="18"/>
      <c r="OVF223" s="15" t="s">
        <v>202</v>
      </c>
      <c r="OVG223" s="18"/>
      <c r="OVH223" s="18"/>
      <c r="OVI223" s="18"/>
      <c r="OVJ223" s="15" t="s">
        <v>202</v>
      </c>
      <c r="OVK223" s="18"/>
      <c r="OVL223" s="18"/>
      <c r="OVM223" s="18"/>
      <c r="OVN223" s="15" t="s">
        <v>202</v>
      </c>
      <c r="OVO223" s="18"/>
      <c r="OVP223" s="18"/>
      <c r="OVQ223" s="18"/>
      <c r="OVR223" s="15" t="s">
        <v>202</v>
      </c>
      <c r="OVS223" s="18"/>
      <c r="OVT223" s="18"/>
      <c r="OVU223" s="18"/>
      <c r="OVV223" s="15" t="s">
        <v>202</v>
      </c>
      <c r="OVW223" s="18"/>
      <c r="OVX223" s="18"/>
      <c r="OVY223" s="18"/>
      <c r="OVZ223" s="15" t="s">
        <v>202</v>
      </c>
      <c r="OWA223" s="18"/>
      <c r="OWB223" s="18"/>
      <c r="OWC223" s="18"/>
      <c r="OWD223" s="15" t="s">
        <v>202</v>
      </c>
      <c r="OWE223" s="18"/>
      <c r="OWF223" s="18"/>
      <c r="OWG223" s="18"/>
      <c r="OWH223" s="15" t="s">
        <v>202</v>
      </c>
      <c r="OWI223" s="18"/>
      <c r="OWJ223" s="18"/>
      <c r="OWK223" s="18"/>
      <c r="OWL223" s="15" t="s">
        <v>202</v>
      </c>
      <c r="OWM223" s="18"/>
      <c r="OWN223" s="18"/>
      <c r="OWO223" s="18"/>
      <c r="OWP223" s="15" t="s">
        <v>202</v>
      </c>
      <c r="OWQ223" s="18"/>
      <c r="OWR223" s="18"/>
      <c r="OWS223" s="18"/>
      <c r="OWT223" s="15" t="s">
        <v>202</v>
      </c>
      <c r="OWU223" s="18"/>
      <c r="OWV223" s="18"/>
      <c r="OWW223" s="18"/>
      <c r="OWX223" s="15" t="s">
        <v>202</v>
      </c>
      <c r="OWY223" s="18"/>
      <c r="OWZ223" s="18"/>
      <c r="OXA223" s="18"/>
      <c r="OXB223" s="15" t="s">
        <v>202</v>
      </c>
      <c r="OXC223" s="18"/>
      <c r="OXD223" s="18"/>
      <c r="OXE223" s="18"/>
      <c r="OXF223" s="15" t="s">
        <v>202</v>
      </c>
      <c r="OXG223" s="18"/>
      <c r="OXH223" s="18"/>
      <c r="OXI223" s="18"/>
      <c r="OXJ223" s="15" t="s">
        <v>202</v>
      </c>
      <c r="OXK223" s="18"/>
      <c r="OXL223" s="18"/>
      <c r="OXM223" s="18"/>
      <c r="OXN223" s="15" t="s">
        <v>202</v>
      </c>
      <c r="OXO223" s="18"/>
      <c r="OXP223" s="18"/>
      <c r="OXQ223" s="18"/>
      <c r="OXR223" s="15" t="s">
        <v>202</v>
      </c>
      <c r="OXS223" s="18"/>
      <c r="OXT223" s="18"/>
      <c r="OXU223" s="18"/>
      <c r="OXV223" s="15" t="s">
        <v>202</v>
      </c>
      <c r="OXW223" s="18"/>
      <c r="OXX223" s="18"/>
      <c r="OXY223" s="18"/>
      <c r="OXZ223" s="15" t="s">
        <v>202</v>
      </c>
      <c r="OYA223" s="18"/>
      <c r="OYB223" s="18"/>
      <c r="OYC223" s="18"/>
      <c r="OYD223" s="15" t="s">
        <v>202</v>
      </c>
      <c r="OYE223" s="18"/>
      <c r="OYF223" s="18"/>
      <c r="OYG223" s="18"/>
      <c r="OYH223" s="15" t="s">
        <v>202</v>
      </c>
      <c r="OYI223" s="18"/>
      <c r="OYJ223" s="18"/>
      <c r="OYK223" s="18"/>
      <c r="OYL223" s="15" t="s">
        <v>202</v>
      </c>
      <c r="OYM223" s="18"/>
      <c r="OYN223" s="18"/>
      <c r="OYO223" s="18"/>
      <c r="OYP223" s="15" t="s">
        <v>202</v>
      </c>
      <c r="OYQ223" s="18"/>
      <c r="OYR223" s="18"/>
      <c r="OYS223" s="18"/>
      <c r="OYT223" s="15" t="s">
        <v>202</v>
      </c>
      <c r="OYU223" s="18"/>
      <c r="OYV223" s="18"/>
      <c r="OYW223" s="18"/>
      <c r="OYX223" s="15" t="s">
        <v>202</v>
      </c>
      <c r="OYY223" s="18"/>
      <c r="OYZ223" s="18"/>
      <c r="OZA223" s="18"/>
      <c r="OZB223" s="15" t="s">
        <v>202</v>
      </c>
      <c r="OZC223" s="18"/>
      <c r="OZD223" s="18"/>
      <c r="OZE223" s="18"/>
      <c r="OZF223" s="15" t="s">
        <v>202</v>
      </c>
      <c r="OZG223" s="18"/>
      <c r="OZH223" s="18"/>
      <c r="OZI223" s="18"/>
      <c r="OZJ223" s="15" t="s">
        <v>202</v>
      </c>
      <c r="OZK223" s="18"/>
      <c r="OZL223" s="18"/>
      <c r="OZM223" s="18"/>
      <c r="OZN223" s="15" t="s">
        <v>202</v>
      </c>
      <c r="OZO223" s="18"/>
      <c r="OZP223" s="18"/>
      <c r="OZQ223" s="18"/>
      <c r="OZR223" s="15" t="s">
        <v>202</v>
      </c>
      <c r="OZS223" s="18"/>
      <c r="OZT223" s="18"/>
      <c r="OZU223" s="18"/>
      <c r="OZV223" s="15" t="s">
        <v>202</v>
      </c>
      <c r="OZW223" s="18"/>
      <c r="OZX223" s="18"/>
      <c r="OZY223" s="18"/>
      <c r="OZZ223" s="15" t="s">
        <v>202</v>
      </c>
      <c r="PAA223" s="18"/>
      <c r="PAB223" s="18"/>
      <c r="PAC223" s="18"/>
      <c r="PAD223" s="15" t="s">
        <v>202</v>
      </c>
      <c r="PAE223" s="18"/>
      <c r="PAF223" s="18"/>
      <c r="PAG223" s="18"/>
      <c r="PAH223" s="15" t="s">
        <v>202</v>
      </c>
      <c r="PAI223" s="18"/>
      <c r="PAJ223" s="18"/>
      <c r="PAK223" s="18"/>
      <c r="PAL223" s="15" t="s">
        <v>202</v>
      </c>
      <c r="PAM223" s="18"/>
      <c r="PAN223" s="18"/>
      <c r="PAO223" s="18"/>
      <c r="PAP223" s="15" t="s">
        <v>202</v>
      </c>
      <c r="PAQ223" s="18"/>
      <c r="PAR223" s="18"/>
      <c r="PAS223" s="18"/>
      <c r="PAT223" s="15" t="s">
        <v>202</v>
      </c>
      <c r="PAU223" s="18"/>
      <c r="PAV223" s="18"/>
      <c r="PAW223" s="18"/>
      <c r="PAX223" s="15" t="s">
        <v>202</v>
      </c>
      <c r="PAY223" s="18"/>
      <c r="PAZ223" s="18"/>
      <c r="PBA223" s="18"/>
      <c r="PBB223" s="15" t="s">
        <v>202</v>
      </c>
      <c r="PBC223" s="18"/>
      <c r="PBD223" s="18"/>
      <c r="PBE223" s="18"/>
      <c r="PBF223" s="15" t="s">
        <v>202</v>
      </c>
      <c r="PBG223" s="18"/>
      <c r="PBH223" s="18"/>
      <c r="PBI223" s="18"/>
      <c r="PBJ223" s="15" t="s">
        <v>202</v>
      </c>
      <c r="PBK223" s="18"/>
      <c r="PBL223" s="18"/>
      <c r="PBM223" s="18"/>
      <c r="PBN223" s="15" t="s">
        <v>202</v>
      </c>
      <c r="PBO223" s="18"/>
      <c r="PBP223" s="18"/>
      <c r="PBQ223" s="18"/>
      <c r="PBR223" s="15" t="s">
        <v>202</v>
      </c>
      <c r="PBS223" s="18"/>
      <c r="PBT223" s="18"/>
      <c r="PBU223" s="18"/>
      <c r="PBV223" s="15" t="s">
        <v>202</v>
      </c>
      <c r="PBW223" s="18"/>
      <c r="PBX223" s="18"/>
      <c r="PBY223" s="18"/>
      <c r="PBZ223" s="15" t="s">
        <v>202</v>
      </c>
      <c r="PCA223" s="18"/>
      <c r="PCB223" s="18"/>
      <c r="PCC223" s="18"/>
      <c r="PCD223" s="15" t="s">
        <v>202</v>
      </c>
      <c r="PCE223" s="18"/>
      <c r="PCF223" s="18"/>
      <c r="PCG223" s="18"/>
      <c r="PCH223" s="15" t="s">
        <v>202</v>
      </c>
      <c r="PCI223" s="18"/>
      <c r="PCJ223" s="18"/>
      <c r="PCK223" s="18"/>
      <c r="PCL223" s="15" t="s">
        <v>202</v>
      </c>
      <c r="PCM223" s="18"/>
      <c r="PCN223" s="18"/>
      <c r="PCO223" s="18"/>
      <c r="PCP223" s="15" t="s">
        <v>202</v>
      </c>
      <c r="PCQ223" s="18"/>
      <c r="PCR223" s="18"/>
      <c r="PCS223" s="18"/>
      <c r="PCT223" s="15" t="s">
        <v>202</v>
      </c>
      <c r="PCU223" s="18"/>
      <c r="PCV223" s="18"/>
      <c r="PCW223" s="18"/>
      <c r="PCX223" s="15" t="s">
        <v>202</v>
      </c>
      <c r="PCY223" s="18"/>
      <c r="PCZ223" s="18"/>
      <c r="PDA223" s="18"/>
      <c r="PDB223" s="15" t="s">
        <v>202</v>
      </c>
      <c r="PDC223" s="18"/>
      <c r="PDD223" s="18"/>
      <c r="PDE223" s="18"/>
      <c r="PDF223" s="15" t="s">
        <v>202</v>
      </c>
      <c r="PDG223" s="18"/>
      <c r="PDH223" s="18"/>
      <c r="PDI223" s="18"/>
      <c r="PDJ223" s="15" t="s">
        <v>202</v>
      </c>
      <c r="PDK223" s="18"/>
      <c r="PDL223" s="18"/>
      <c r="PDM223" s="18"/>
      <c r="PDN223" s="15" t="s">
        <v>202</v>
      </c>
      <c r="PDO223" s="18"/>
      <c r="PDP223" s="18"/>
      <c r="PDQ223" s="18"/>
      <c r="PDR223" s="15" t="s">
        <v>202</v>
      </c>
      <c r="PDS223" s="18"/>
      <c r="PDT223" s="18"/>
      <c r="PDU223" s="18"/>
      <c r="PDV223" s="15" t="s">
        <v>202</v>
      </c>
      <c r="PDW223" s="18"/>
      <c r="PDX223" s="18"/>
      <c r="PDY223" s="18"/>
      <c r="PDZ223" s="15" t="s">
        <v>202</v>
      </c>
      <c r="PEA223" s="18"/>
      <c r="PEB223" s="18"/>
      <c r="PEC223" s="18"/>
      <c r="PED223" s="15" t="s">
        <v>202</v>
      </c>
      <c r="PEE223" s="18"/>
      <c r="PEF223" s="18"/>
      <c r="PEG223" s="18"/>
      <c r="PEH223" s="15" t="s">
        <v>202</v>
      </c>
      <c r="PEI223" s="18"/>
      <c r="PEJ223" s="18"/>
      <c r="PEK223" s="18"/>
      <c r="PEL223" s="15" t="s">
        <v>202</v>
      </c>
      <c r="PEM223" s="18"/>
      <c r="PEN223" s="18"/>
      <c r="PEO223" s="18"/>
      <c r="PEP223" s="15" t="s">
        <v>202</v>
      </c>
      <c r="PEQ223" s="18"/>
      <c r="PER223" s="18"/>
      <c r="PES223" s="18"/>
      <c r="PET223" s="15" t="s">
        <v>202</v>
      </c>
      <c r="PEU223" s="18"/>
      <c r="PEV223" s="18"/>
      <c r="PEW223" s="18"/>
      <c r="PEX223" s="15" t="s">
        <v>202</v>
      </c>
      <c r="PEY223" s="18"/>
      <c r="PEZ223" s="18"/>
      <c r="PFA223" s="18"/>
      <c r="PFB223" s="15" t="s">
        <v>202</v>
      </c>
      <c r="PFC223" s="18"/>
      <c r="PFD223" s="18"/>
      <c r="PFE223" s="18"/>
      <c r="PFF223" s="15" t="s">
        <v>202</v>
      </c>
      <c r="PFG223" s="18"/>
      <c r="PFH223" s="18"/>
      <c r="PFI223" s="18"/>
      <c r="PFJ223" s="15" t="s">
        <v>202</v>
      </c>
      <c r="PFK223" s="18"/>
      <c r="PFL223" s="18"/>
      <c r="PFM223" s="18"/>
      <c r="PFN223" s="15" t="s">
        <v>202</v>
      </c>
      <c r="PFO223" s="18"/>
      <c r="PFP223" s="18"/>
      <c r="PFQ223" s="18"/>
      <c r="PFR223" s="15" t="s">
        <v>202</v>
      </c>
      <c r="PFS223" s="18"/>
      <c r="PFT223" s="18"/>
      <c r="PFU223" s="18"/>
      <c r="PFV223" s="15" t="s">
        <v>202</v>
      </c>
      <c r="PFW223" s="18"/>
      <c r="PFX223" s="18"/>
      <c r="PFY223" s="18"/>
      <c r="PFZ223" s="15" t="s">
        <v>202</v>
      </c>
      <c r="PGA223" s="18"/>
      <c r="PGB223" s="18"/>
      <c r="PGC223" s="18"/>
      <c r="PGD223" s="15" t="s">
        <v>202</v>
      </c>
      <c r="PGE223" s="18"/>
      <c r="PGF223" s="18"/>
      <c r="PGG223" s="18"/>
      <c r="PGH223" s="15" t="s">
        <v>202</v>
      </c>
      <c r="PGI223" s="18"/>
      <c r="PGJ223" s="18"/>
      <c r="PGK223" s="18"/>
      <c r="PGL223" s="15" t="s">
        <v>202</v>
      </c>
      <c r="PGM223" s="18"/>
      <c r="PGN223" s="18"/>
      <c r="PGO223" s="18"/>
      <c r="PGP223" s="15" t="s">
        <v>202</v>
      </c>
      <c r="PGQ223" s="18"/>
      <c r="PGR223" s="18"/>
      <c r="PGS223" s="18"/>
      <c r="PGT223" s="15" t="s">
        <v>202</v>
      </c>
      <c r="PGU223" s="18"/>
      <c r="PGV223" s="18"/>
      <c r="PGW223" s="18"/>
      <c r="PGX223" s="15" t="s">
        <v>202</v>
      </c>
      <c r="PGY223" s="18"/>
      <c r="PGZ223" s="18"/>
      <c r="PHA223" s="18"/>
      <c r="PHB223" s="15" t="s">
        <v>202</v>
      </c>
      <c r="PHC223" s="18"/>
      <c r="PHD223" s="18"/>
      <c r="PHE223" s="18"/>
      <c r="PHF223" s="15" t="s">
        <v>202</v>
      </c>
      <c r="PHG223" s="18"/>
      <c r="PHH223" s="18"/>
      <c r="PHI223" s="18"/>
      <c r="PHJ223" s="15" t="s">
        <v>202</v>
      </c>
      <c r="PHK223" s="18"/>
      <c r="PHL223" s="18"/>
      <c r="PHM223" s="18"/>
      <c r="PHN223" s="15" t="s">
        <v>202</v>
      </c>
      <c r="PHO223" s="18"/>
      <c r="PHP223" s="18"/>
      <c r="PHQ223" s="18"/>
      <c r="PHR223" s="15" t="s">
        <v>202</v>
      </c>
      <c r="PHS223" s="18"/>
      <c r="PHT223" s="18"/>
      <c r="PHU223" s="18"/>
      <c r="PHV223" s="15" t="s">
        <v>202</v>
      </c>
      <c r="PHW223" s="18"/>
      <c r="PHX223" s="18"/>
      <c r="PHY223" s="18"/>
      <c r="PHZ223" s="15" t="s">
        <v>202</v>
      </c>
      <c r="PIA223" s="18"/>
      <c r="PIB223" s="18"/>
      <c r="PIC223" s="18"/>
      <c r="PID223" s="15" t="s">
        <v>202</v>
      </c>
      <c r="PIE223" s="18"/>
      <c r="PIF223" s="18"/>
      <c r="PIG223" s="18"/>
      <c r="PIH223" s="15" t="s">
        <v>202</v>
      </c>
      <c r="PII223" s="18"/>
      <c r="PIJ223" s="18"/>
      <c r="PIK223" s="18"/>
      <c r="PIL223" s="15" t="s">
        <v>202</v>
      </c>
      <c r="PIM223" s="18"/>
      <c r="PIN223" s="18"/>
      <c r="PIO223" s="18"/>
      <c r="PIP223" s="15" t="s">
        <v>202</v>
      </c>
      <c r="PIQ223" s="18"/>
      <c r="PIR223" s="18"/>
      <c r="PIS223" s="18"/>
      <c r="PIT223" s="15" t="s">
        <v>202</v>
      </c>
      <c r="PIU223" s="18"/>
      <c r="PIV223" s="18"/>
      <c r="PIW223" s="18"/>
      <c r="PIX223" s="15" t="s">
        <v>202</v>
      </c>
      <c r="PIY223" s="18"/>
      <c r="PIZ223" s="18"/>
      <c r="PJA223" s="18"/>
      <c r="PJB223" s="15" t="s">
        <v>202</v>
      </c>
      <c r="PJC223" s="18"/>
      <c r="PJD223" s="18"/>
      <c r="PJE223" s="18"/>
      <c r="PJF223" s="15" t="s">
        <v>202</v>
      </c>
      <c r="PJG223" s="18"/>
      <c r="PJH223" s="18"/>
      <c r="PJI223" s="18"/>
      <c r="PJJ223" s="15" t="s">
        <v>202</v>
      </c>
      <c r="PJK223" s="18"/>
      <c r="PJL223" s="18"/>
      <c r="PJM223" s="18"/>
      <c r="PJN223" s="15" t="s">
        <v>202</v>
      </c>
      <c r="PJO223" s="18"/>
      <c r="PJP223" s="18"/>
      <c r="PJQ223" s="18"/>
      <c r="PJR223" s="15" t="s">
        <v>202</v>
      </c>
      <c r="PJS223" s="18"/>
      <c r="PJT223" s="18"/>
      <c r="PJU223" s="18"/>
      <c r="PJV223" s="15" t="s">
        <v>202</v>
      </c>
      <c r="PJW223" s="18"/>
      <c r="PJX223" s="18"/>
      <c r="PJY223" s="18"/>
      <c r="PJZ223" s="15" t="s">
        <v>202</v>
      </c>
      <c r="PKA223" s="18"/>
      <c r="PKB223" s="18"/>
      <c r="PKC223" s="18"/>
      <c r="PKD223" s="15" t="s">
        <v>202</v>
      </c>
      <c r="PKE223" s="18"/>
      <c r="PKF223" s="18"/>
      <c r="PKG223" s="18"/>
      <c r="PKH223" s="15" t="s">
        <v>202</v>
      </c>
      <c r="PKI223" s="18"/>
      <c r="PKJ223" s="18"/>
      <c r="PKK223" s="18"/>
      <c r="PKL223" s="15" t="s">
        <v>202</v>
      </c>
      <c r="PKM223" s="18"/>
      <c r="PKN223" s="18"/>
      <c r="PKO223" s="18"/>
      <c r="PKP223" s="15" t="s">
        <v>202</v>
      </c>
      <c r="PKQ223" s="18"/>
      <c r="PKR223" s="18"/>
      <c r="PKS223" s="18"/>
      <c r="PKT223" s="15" t="s">
        <v>202</v>
      </c>
      <c r="PKU223" s="18"/>
      <c r="PKV223" s="18"/>
      <c r="PKW223" s="18"/>
      <c r="PKX223" s="15" t="s">
        <v>202</v>
      </c>
      <c r="PKY223" s="18"/>
      <c r="PKZ223" s="18"/>
      <c r="PLA223" s="18"/>
      <c r="PLB223" s="15" t="s">
        <v>202</v>
      </c>
      <c r="PLC223" s="18"/>
      <c r="PLD223" s="18"/>
      <c r="PLE223" s="18"/>
      <c r="PLF223" s="15" t="s">
        <v>202</v>
      </c>
      <c r="PLG223" s="18"/>
      <c r="PLH223" s="18"/>
      <c r="PLI223" s="18"/>
      <c r="PLJ223" s="15" t="s">
        <v>202</v>
      </c>
      <c r="PLK223" s="18"/>
      <c r="PLL223" s="18"/>
      <c r="PLM223" s="18"/>
      <c r="PLN223" s="15" t="s">
        <v>202</v>
      </c>
      <c r="PLO223" s="18"/>
      <c r="PLP223" s="18"/>
      <c r="PLQ223" s="18"/>
      <c r="PLR223" s="15" t="s">
        <v>202</v>
      </c>
      <c r="PLS223" s="18"/>
      <c r="PLT223" s="18"/>
      <c r="PLU223" s="18"/>
      <c r="PLV223" s="15" t="s">
        <v>202</v>
      </c>
      <c r="PLW223" s="18"/>
      <c r="PLX223" s="18"/>
      <c r="PLY223" s="18"/>
      <c r="PLZ223" s="15" t="s">
        <v>202</v>
      </c>
      <c r="PMA223" s="18"/>
      <c r="PMB223" s="18"/>
      <c r="PMC223" s="18"/>
      <c r="PMD223" s="15" t="s">
        <v>202</v>
      </c>
      <c r="PME223" s="18"/>
      <c r="PMF223" s="18"/>
      <c r="PMG223" s="18"/>
      <c r="PMH223" s="15" t="s">
        <v>202</v>
      </c>
      <c r="PMI223" s="18"/>
      <c r="PMJ223" s="18"/>
      <c r="PMK223" s="18"/>
      <c r="PML223" s="15" t="s">
        <v>202</v>
      </c>
      <c r="PMM223" s="18"/>
      <c r="PMN223" s="18"/>
      <c r="PMO223" s="18"/>
      <c r="PMP223" s="15" t="s">
        <v>202</v>
      </c>
      <c r="PMQ223" s="18"/>
      <c r="PMR223" s="18"/>
      <c r="PMS223" s="18"/>
      <c r="PMT223" s="15" t="s">
        <v>202</v>
      </c>
      <c r="PMU223" s="18"/>
      <c r="PMV223" s="18"/>
      <c r="PMW223" s="18"/>
      <c r="PMX223" s="15" t="s">
        <v>202</v>
      </c>
      <c r="PMY223" s="18"/>
      <c r="PMZ223" s="18"/>
      <c r="PNA223" s="18"/>
      <c r="PNB223" s="15" t="s">
        <v>202</v>
      </c>
      <c r="PNC223" s="18"/>
      <c r="PND223" s="18"/>
      <c r="PNE223" s="18"/>
      <c r="PNF223" s="15" t="s">
        <v>202</v>
      </c>
      <c r="PNG223" s="18"/>
      <c r="PNH223" s="18"/>
      <c r="PNI223" s="18"/>
      <c r="PNJ223" s="15" t="s">
        <v>202</v>
      </c>
      <c r="PNK223" s="18"/>
      <c r="PNL223" s="18"/>
      <c r="PNM223" s="18"/>
      <c r="PNN223" s="15" t="s">
        <v>202</v>
      </c>
      <c r="PNO223" s="18"/>
      <c r="PNP223" s="18"/>
      <c r="PNQ223" s="18"/>
      <c r="PNR223" s="15" t="s">
        <v>202</v>
      </c>
      <c r="PNS223" s="18"/>
      <c r="PNT223" s="18"/>
      <c r="PNU223" s="18"/>
      <c r="PNV223" s="15" t="s">
        <v>202</v>
      </c>
      <c r="PNW223" s="18"/>
      <c r="PNX223" s="18"/>
      <c r="PNY223" s="18"/>
      <c r="PNZ223" s="15" t="s">
        <v>202</v>
      </c>
      <c r="POA223" s="18"/>
      <c r="POB223" s="18"/>
      <c r="POC223" s="18"/>
      <c r="POD223" s="15" t="s">
        <v>202</v>
      </c>
      <c r="POE223" s="18"/>
      <c r="POF223" s="18"/>
      <c r="POG223" s="18"/>
      <c r="POH223" s="15" t="s">
        <v>202</v>
      </c>
      <c r="POI223" s="18"/>
      <c r="POJ223" s="18"/>
      <c r="POK223" s="18"/>
      <c r="POL223" s="15" t="s">
        <v>202</v>
      </c>
      <c r="POM223" s="18"/>
      <c r="PON223" s="18"/>
      <c r="POO223" s="18"/>
      <c r="POP223" s="15" t="s">
        <v>202</v>
      </c>
      <c r="POQ223" s="18"/>
      <c r="POR223" s="18"/>
      <c r="POS223" s="18"/>
      <c r="POT223" s="15" t="s">
        <v>202</v>
      </c>
      <c r="POU223" s="18"/>
      <c r="POV223" s="18"/>
      <c r="POW223" s="18"/>
      <c r="POX223" s="15" t="s">
        <v>202</v>
      </c>
      <c r="POY223" s="18"/>
      <c r="POZ223" s="18"/>
      <c r="PPA223" s="18"/>
      <c r="PPB223" s="15" t="s">
        <v>202</v>
      </c>
      <c r="PPC223" s="18"/>
      <c r="PPD223" s="18"/>
      <c r="PPE223" s="18"/>
      <c r="PPF223" s="15" t="s">
        <v>202</v>
      </c>
      <c r="PPG223" s="18"/>
      <c r="PPH223" s="18"/>
      <c r="PPI223" s="18"/>
      <c r="PPJ223" s="15" t="s">
        <v>202</v>
      </c>
      <c r="PPK223" s="18"/>
      <c r="PPL223" s="18"/>
      <c r="PPM223" s="18"/>
      <c r="PPN223" s="15" t="s">
        <v>202</v>
      </c>
      <c r="PPO223" s="18"/>
      <c r="PPP223" s="18"/>
      <c r="PPQ223" s="18"/>
      <c r="PPR223" s="15" t="s">
        <v>202</v>
      </c>
      <c r="PPS223" s="18"/>
      <c r="PPT223" s="18"/>
      <c r="PPU223" s="18"/>
      <c r="PPV223" s="15" t="s">
        <v>202</v>
      </c>
      <c r="PPW223" s="18"/>
      <c r="PPX223" s="18"/>
      <c r="PPY223" s="18"/>
      <c r="PPZ223" s="15" t="s">
        <v>202</v>
      </c>
      <c r="PQA223" s="18"/>
      <c r="PQB223" s="18"/>
      <c r="PQC223" s="18"/>
      <c r="PQD223" s="15" t="s">
        <v>202</v>
      </c>
      <c r="PQE223" s="18"/>
      <c r="PQF223" s="18"/>
      <c r="PQG223" s="18"/>
      <c r="PQH223" s="15" t="s">
        <v>202</v>
      </c>
      <c r="PQI223" s="18"/>
      <c r="PQJ223" s="18"/>
      <c r="PQK223" s="18"/>
      <c r="PQL223" s="15" t="s">
        <v>202</v>
      </c>
      <c r="PQM223" s="18"/>
      <c r="PQN223" s="18"/>
      <c r="PQO223" s="18"/>
      <c r="PQP223" s="15" t="s">
        <v>202</v>
      </c>
      <c r="PQQ223" s="18"/>
      <c r="PQR223" s="18"/>
      <c r="PQS223" s="18"/>
      <c r="PQT223" s="15" t="s">
        <v>202</v>
      </c>
      <c r="PQU223" s="18"/>
      <c r="PQV223" s="18"/>
      <c r="PQW223" s="18"/>
      <c r="PQX223" s="15" t="s">
        <v>202</v>
      </c>
      <c r="PQY223" s="18"/>
      <c r="PQZ223" s="18"/>
      <c r="PRA223" s="18"/>
      <c r="PRB223" s="15" t="s">
        <v>202</v>
      </c>
      <c r="PRC223" s="18"/>
      <c r="PRD223" s="18"/>
      <c r="PRE223" s="18"/>
      <c r="PRF223" s="15" t="s">
        <v>202</v>
      </c>
      <c r="PRG223" s="18"/>
      <c r="PRH223" s="18"/>
      <c r="PRI223" s="18"/>
      <c r="PRJ223" s="15" t="s">
        <v>202</v>
      </c>
      <c r="PRK223" s="18"/>
      <c r="PRL223" s="18"/>
      <c r="PRM223" s="18"/>
      <c r="PRN223" s="15" t="s">
        <v>202</v>
      </c>
      <c r="PRO223" s="18"/>
      <c r="PRP223" s="18"/>
      <c r="PRQ223" s="18"/>
      <c r="PRR223" s="15" t="s">
        <v>202</v>
      </c>
      <c r="PRS223" s="18"/>
      <c r="PRT223" s="18"/>
      <c r="PRU223" s="18"/>
      <c r="PRV223" s="15" t="s">
        <v>202</v>
      </c>
      <c r="PRW223" s="18"/>
      <c r="PRX223" s="18"/>
      <c r="PRY223" s="18"/>
      <c r="PRZ223" s="15" t="s">
        <v>202</v>
      </c>
      <c r="PSA223" s="18"/>
      <c r="PSB223" s="18"/>
      <c r="PSC223" s="18"/>
      <c r="PSD223" s="15" t="s">
        <v>202</v>
      </c>
      <c r="PSE223" s="18"/>
      <c r="PSF223" s="18"/>
      <c r="PSG223" s="18"/>
      <c r="PSH223" s="15" t="s">
        <v>202</v>
      </c>
      <c r="PSI223" s="18"/>
      <c r="PSJ223" s="18"/>
      <c r="PSK223" s="18"/>
      <c r="PSL223" s="15" t="s">
        <v>202</v>
      </c>
      <c r="PSM223" s="18"/>
      <c r="PSN223" s="18"/>
      <c r="PSO223" s="18"/>
      <c r="PSP223" s="15" t="s">
        <v>202</v>
      </c>
      <c r="PSQ223" s="18"/>
      <c r="PSR223" s="18"/>
      <c r="PSS223" s="18"/>
      <c r="PST223" s="15" t="s">
        <v>202</v>
      </c>
      <c r="PSU223" s="18"/>
      <c r="PSV223" s="18"/>
      <c r="PSW223" s="18"/>
      <c r="PSX223" s="15" t="s">
        <v>202</v>
      </c>
      <c r="PSY223" s="18"/>
      <c r="PSZ223" s="18"/>
      <c r="PTA223" s="18"/>
      <c r="PTB223" s="15" t="s">
        <v>202</v>
      </c>
      <c r="PTC223" s="18"/>
      <c r="PTD223" s="18"/>
      <c r="PTE223" s="18"/>
      <c r="PTF223" s="15" t="s">
        <v>202</v>
      </c>
      <c r="PTG223" s="18"/>
      <c r="PTH223" s="18"/>
      <c r="PTI223" s="18"/>
      <c r="PTJ223" s="15" t="s">
        <v>202</v>
      </c>
      <c r="PTK223" s="18"/>
      <c r="PTL223" s="18"/>
      <c r="PTM223" s="18"/>
      <c r="PTN223" s="15" t="s">
        <v>202</v>
      </c>
      <c r="PTO223" s="18"/>
      <c r="PTP223" s="18"/>
      <c r="PTQ223" s="18"/>
      <c r="PTR223" s="15" t="s">
        <v>202</v>
      </c>
      <c r="PTS223" s="18"/>
      <c r="PTT223" s="18"/>
      <c r="PTU223" s="18"/>
      <c r="PTV223" s="15" t="s">
        <v>202</v>
      </c>
      <c r="PTW223" s="18"/>
      <c r="PTX223" s="18"/>
      <c r="PTY223" s="18"/>
      <c r="PTZ223" s="15" t="s">
        <v>202</v>
      </c>
      <c r="PUA223" s="18"/>
      <c r="PUB223" s="18"/>
      <c r="PUC223" s="18"/>
      <c r="PUD223" s="15" t="s">
        <v>202</v>
      </c>
      <c r="PUE223" s="18"/>
      <c r="PUF223" s="18"/>
      <c r="PUG223" s="18"/>
      <c r="PUH223" s="15" t="s">
        <v>202</v>
      </c>
      <c r="PUI223" s="18"/>
      <c r="PUJ223" s="18"/>
      <c r="PUK223" s="18"/>
      <c r="PUL223" s="15" t="s">
        <v>202</v>
      </c>
      <c r="PUM223" s="18"/>
      <c r="PUN223" s="18"/>
      <c r="PUO223" s="18"/>
      <c r="PUP223" s="15" t="s">
        <v>202</v>
      </c>
      <c r="PUQ223" s="18"/>
      <c r="PUR223" s="18"/>
      <c r="PUS223" s="18"/>
      <c r="PUT223" s="15" t="s">
        <v>202</v>
      </c>
      <c r="PUU223" s="18"/>
      <c r="PUV223" s="18"/>
      <c r="PUW223" s="18"/>
      <c r="PUX223" s="15" t="s">
        <v>202</v>
      </c>
      <c r="PUY223" s="18"/>
      <c r="PUZ223" s="18"/>
      <c r="PVA223" s="18"/>
      <c r="PVB223" s="15" t="s">
        <v>202</v>
      </c>
      <c r="PVC223" s="18"/>
      <c r="PVD223" s="18"/>
      <c r="PVE223" s="18"/>
      <c r="PVF223" s="15" t="s">
        <v>202</v>
      </c>
      <c r="PVG223" s="18"/>
      <c r="PVH223" s="18"/>
      <c r="PVI223" s="18"/>
      <c r="PVJ223" s="15" t="s">
        <v>202</v>
      </c>
      <c r="PVK223" s="18"/>
      <c r="PVL223" s="18"/>
      <c r="PVM223" s="18"/>
      <c r="PVN223" s="15" t="s">
        <v>202</v>
      </c>
      <c r="PVO223" s="18"/>
      <c r="PVP223" s="18"/>
      <c r="PVQ223" s="18"/>
      <c r="PVR223" s="15" t="s">
        <v>202</v>
      </c>
      <c r="PVS223" s="18"/>
      <c r="PVT223" s="18"/>
      <c r="PVU223" s="18"/>
      <c r="PVV223" s="15" t="s">
        <v>202</v>
      </c>
      <c r="PVW223" s="18"/>
      <c r="PVX223" s="18"/>
      <c r="PVY223" s="18"/>
      <c r="PVZ223" s="15" t="s">
        <v>202</v>
      </c>
      <c r="PWA223" s="18"/>
      <c r="PWB223" s="18"/>
      <c r="PWC223" s="18"/>
      <c r="PWD223" s="15" t="s">
        <v>202</v>
      </c>
      <c r="PWE223" s="18"/>
      <c r="PWF223" s="18"/>
      <c r="PWG223" s="18"/>
      <c r="PWH223" s="15" t="s">
        <v>202</v>
      </c>
      <c r="PWI223" s="18"/>
      <c r="PWJ223" s="18"/>
      <c r="PWK223" s="18"/>
      <c r="PWL223" s="15" t="s">
        <v>202</v>
      </c>
      <c r="PWM223" s="18"/>
      <c r="PWN223" s="18"/>
      <c r="PWO223" s="18"/>
      <c r="PWP223" s="15" t="s">
        <v>202</v>
      </c>
      <c r="PWQ223" s="18"/>
      <c r="PWR223" s="18"/>
      <c r="PWS223" s="18"/>
      <c r="PWT223" s="15" t="s">
        <v>202</v>
      </c>
      <c r="PWU223" s="18"/>
      <c r="PWV223" s="18"/>
      <c r="PWW223" s="18"/>
      <c r="PWX223" s="15" t="s">
        <v>202</v>
      </c>
      <c r="PWY223" s="18"/>
      <c r="PWZ223" s="18"/>
      <c r="PXA223" s="18"/>
      <c r="PXB223" s="15" t="s">
        <v>202</v>
      </c>
      <c r="PXC223" s="18"/>
      <c r="PXD223" s="18"/>
      <c r="PXE223" s="18"/>
      <c r="PXF223" s="15" t="s">
        <v>202</v>
      </c>
      <c r="PXG223" s="18"/>
      <c r="PXH223" s="18"/>
      <c r="PXI223" s="18"/>
      <c r="PXJ223" s="15" t="s">
        <v>202</v>
      </c>
      <c r="PXK223" s="18"/>
      <c r="PXL223" s="18"/>
      <c r="PXM223" s="18"/>
      <c r="PXN223" s="15" t="s">
        <v>202</v>
      </c>
      <c r="PXO223" s="18"/>
      <c r="PXP223" s="18"/>
      <c r="PXQ223" s="18"/>
      <c r="PXR223" s="15" t="s">
        <v>202</v>
      </c>
      <c r="PXS223" s="18"/>
      <c r="PXT223" s="18"/>
      <c r="PXU223" s="18"/>
      <c r="PXV223" s="15" t="s">
        <v>202</v>
      </c>
      <c r="PXW223" s="18"/>
      <c r="PXX223" s="18"/>
      <c r="PXY223" s="18"/>
      <c r="PXZ223" s="15" t="s">
        <v>202</v>
      </c>
      <c r="PYA223" s="18"/>
      <c r="PYB223" s="18"/>
      <c r="PYC223" s="18"/>
      <c r="PYD223" s="15" t="s">
        <v>202</v>
      </c>
      <c r="PYE223" s="18"/>
      <c r="PYF223" s="18"/>
      <c r="PYG223" s="18"/>
      <c r="PYH223" s="15" t="s">
        <v>202</v>
      </c>
      <c r="PYI223" s="18"/>
      <c r="PYJ223" s="18"/>
      <c r="PYK223" s="18"/>
      <c r="PYL223" s="15" t="s">
        <v>202</v>
      </c>
      <c r="PYM223" s="18"/>
      <c r="PYN223" s="18"/>
      <c r="PYO223" s="18"/>
      <c r="PYP223" s="15" t="s">
        <v>202</v>
      </c>
      <c r="PYQ223" s="18"/>
      <c r="PYR223" s="18"/>
      <c r="PYS223" s="18"/>
      <c r="PYT223" s="15" t="s">
        <v>202</v>
      </c>
      <c r="PYU223" s="18"/>
      <c r="PYV223" s="18"/>
      <c r="PYW223" s="18"/>
      <c r="PYX223" s="15" t="s">
        <v>202</v>
      </c>
      <c r="PYY223" s="18"/>
      <c r="PYZ223" s="18"/>
      <c r="PZA223" s="18"/>
      <c r="PZB223" s="15" t="s">
        <v>202</v>
      </c>
      <c r="PZC223" s="18"/>
      <c r="PZD223" s="18"/>
      <c r="PZE223" s="18"/>
      <c r="PZF223" s="15" t="s">
        <v>202</v>
      </c>
      <c r="PZG223" s="18"/>
      <c r="PZH223" s="18"/>
      <c r="PZI223" s="18"/>
      <c r="PZJ223" s="15" t="s">
        <v>202</v>
      </c>
      <c r="PZK223" s="18"/>
      <c r="PZL223" s="18"/>
      <c r="PZM223" s="18"/>
      <c r="PZN223" s="15" t="s">
        <v>202</v>
      </c>
      <c r="PZO223" s="18"/>
      <c r="PZP223" s="18"/>
      <c r="PZQ223" s="18"/>
      <c r="PZR223" s="15" t="s">
        <v>202</v>
      </c>
      <c r="PZS223" s="18"/>
      <c r="PZT223" s="18"/>
      <c r="PZU223" s="18"/>
      <c r="PZV223" s="15" t="s">
        <v>202</v>
      </c>
      <c r="PZW223" s="18"/>
      <c r="PZX223" s="18"/>
      <c r="PZY223" s="18"/>
      <c r="PZZ223" s="15" t="s">
        <v>202</v>
      </c>
      <c r="QAA223" s="18"/>
      <c r="QAB223" s="18"/>
      <c r="QAC223" s="18"/>
      <c r="QAD223" s="15" t="s">
        <v>202</v>
      </c>
      <c r="QAE223" s="18"/>
      <c r="QAF223" s="18"/>
      <c r="QAG223" s="18"/>
      <c r="QAH223" s="15" t="s">
        <v>202</v>
      </c>
      <c r="QAI223" s="18"/>
      <c r="QAJ223" s="18"/>
      <c r="QAK223" s="18"/>
      <c r="QAL223" s="15" t="s">
        <v>202</v>
      </c>
      <c r="QAM223" s="18"/>
      <c r="QAN223" s="18"/>
      <c r="QAO223" s="18"/>
      <c r="QAP223" s="15" t="s">
        <v>202</v>
      </c>
      <c r="QAQ223" s="18"/>
      <c r="QAR223" s="18"/>
      <c r="QAS223" s="18"/>
      <c r="QAT223" s="15" t="s">
        <v>202</v>
      </c>
      <c r="QAU223" s="18"/>
      <c r="QAV223" s="18"/>
      <c r="QAW223" s="18"/>
      <c r="QAX223" s="15" t="s">
        <v>202</v>
      </c>
      <c r="QAY223" s="18"/>
      <c r="QAZ223" s="18"/>
      <c r="QBA223" s="18"/>
      <c r="QBB223" s="15" t="s">
        <v>202</v>
      </c>
      <c r="QBC223" s="18"/>
      <c r="QBD223" s="18"/>
      <c r="QBE223" s="18"/>
      <c r="QBF223" s="15" t="s">
        <v>202</v>
      </c>
      <c r="QBG223" s="18"/>
      <c r="QBH223" s="18"/>
      <c r="QBI223" s="18"/>
      <c r="QBJ223" s="15" t="s">
        <v>202</v>
      </c>
      <c r="QBK223" s="18"/>
      <c r="QBL223" s="18"/>
      <c r="QBM223" s="18"/>
      <c r="QBN223" s="15" t="s">
        <v>202</v>
      </c>
      <c r="QBO223" s="18"/>
      <c r="QBP223" s="18"/>
      <c r="QBQ223" s="18"/>
      <c r="QBR223" s="15" t="s">
        <v>202</v>
      </c>
      <c r="QBS223" s="18"/>
      <c r="QBT223" s="18"/>
      <c r="QBU223" s="18"/>
      <c r="QBV223" s="15" t="s">
        <v>202</v>
      </c>
      <c r="QBW223" s="18"/>
      <c r="QBX223" s="18"/>
      <c r="QBY223" s="18"/>
      <c r="QBZ223" s="15" t="s">
        <v>202</v>
      </c>
      <c r="QCA223" s="18"/>
      <c r="QCB223" s="18"/>
      <c r="QCC223" s="18"/>
      <c r="QCD223" s="15" t="s">
        <v>202</v>
      </c>
      <c r="QCE223" s="18"/>
      <c r="QCF223" s="18"/>
      <c r="QCG223" s="18"/>
      <c r="QCH223" s="15" t="s">
        <v>202</v>
      </c>
      <c r="QCI223" s="18"/>
      <c r="QCJ223" s="18"/>
      <c r="QCK223" s="18"/>
      <c r="QCL223" s="15" t="s">
        <v>202</v>
      </c>
      <c r="QCM223" s="18"/>
      <c r="QCN223" s="18"/>
      <c r="QCO223" s="18"/>
      <c r="QCP223" s="15" t="s">
        <v>202</v>
      </c>
      <c r="QCQ223" s="18"/>
      <c r="QCR223" s="18"/>
      <c r="QCS223" s="18"/>
      <c r="QCT223" s="15" t="s">
        <v>202</v>
      </c>
      <c r="QCU223" s="18"/>
      <c r="QCV223" s="18"/>
      <c r="QCW223" s="18"/>
      <c r="QCX223" s="15" t="s">
        <v>202</v>
      </c>
      <c r="QCY223" s="18"/>
      <c r="QCZ223" s="18"/>
      <c r="QDA223" s="18"/>
      <c r="QDB223" s="15" t="s">
        <v>202</v>
      </c>
      <c r="QDC223" s="18"/>
      <c r="QDD223" s="18"/>
      <c r="QDE223" s="18"/>
      <c r="QDF223" s="15" t="s">
        <v>202</v>
      </c>
      <c r="QDG223" s="18"/>
      <c r="QDH223" s="18"/>
      <c r="QDI223" s="18"/>
      <c r="QDJ223" s="15" t="s">
        <v>202</v>
      </c>
      <c r="QDK223" s="18"/>
      <c r="QDL223" s="18"/>
      <c r="QDM223" s="18"/>
      <c r="QDN223" s="15" t="s">
        <v>202</v>
      </c>
      <c r="QDO223" s="18"/>
      <c r="QDP223" s="18"/>
      <c r="QDQ223" s="18"/>
      <c r="QDR223" s="15" t="s">
        <v>202</v>
      </c>
      <c r="QDS223" s="18"/>
      <c r="QDT223" s="18"/>
      <c r="QDU223" s="18"/>
      <c r="QDV223" s="15" t="s">
        <v>202</v>
      </c>
      <c r="QDW223" s="18"/>
      <c r="QDX223" s="18"/>
      <c r="QDY223" s="18"/>
      <c r="QDZ223" s="15" t="s">
        <v>202</v>
      </c>
      <c r="QEA223" s="18"/>
      <c r="QEB223" s="18"/>
      <c r="QEC223" s="18"/>
      <c r="QED223" s="15" t="s">
        <v>202</v>
      </c>
      <c r="QEE223" s="18"/>
      <c r="QEF223" s="18"/>
      <c r="QEG223" s="18"/>
      <c r="QEH223" s="15" t="s">
        <v>202</v>
      </c>
      <c r="QEI223" s="18"/>
      <c r="QEJ223" s="18"/>
      <c r="QEK223" s="18"/>
      <c r="QEL223" s="15" t="s">
        <v>202</v>
      </c>
      <c r="QEM223" s="18"/>
      <c r="QEN223" s="18"/>
      <c r="QEO223" s="18"/>
      <c r="QEP223" s="15" t="s">
        <v>202</v>
      </c>
      <c r="QEQ223" s="18"/>
      <c r="QER223" s="18"/>
      <c r="QES223" s="18"/>
      <c r="QET223" s="15" t="s">
        <v>202</v>
      </c>
      <c r="QEU223" s="18"/>
      <c r="QEV223" s="18"/>
      <c r="QEW223" s="18"/>
      <c r="QEX223" s="15" t="s">
        <v>202</v>
      </c>
      <c r="QEY223" s="18"/>
      <c r="QEZ223" s="18"/>
      <c r="QFA223" s="18"/>
      <c r="QFB223" s="15" t="s">
        <v>202</v>
      </c>
      <c r="QFC223" s="18"/>
      <c r="QFD223" s="18"/>
      <c r="QFE223" s="18"/>
      <c r="QFF223" s="15" t="s">
        <v>202</v>
      </c>
      <c r="QFG223" s="18"/>
      <c r="QFH223" s="18"/>
      <c r="QFI223" s="18"/>
      <c r="QFJ223" s="15" t="s">
        <v>202</v>
      </c>
      <c r="QFK223" s="18"/>
      <c r="QFL223" s="18"/>
      <c r="QFM223" s="18"/>
      <c r="QFN223" s="15" t="s">
        <v>202</v>
      </c>
      <c r="QFO223" s="18"/>
      <c r="QFP223" s="18"/>
      <c r="QFQ223" s="18"/>
      <c r="QFR223" s="15" t="s">
        <v>202</v>
      </c>
      <c r="QFS223" s="18"/>
      <c r="QFT223" s="18"/>
      <c r="QFU223" s="18"/>
      <c r="QFV223" s="15" t="s">
        <v>202</v>
      </c>
      <c r="QFW223" s="18"/>
      <c r="QFX223" s="18"/>
      <c r="QFY223" s="18"/>
      <c r="QFZ223" s="15" t="s">
        <v>202</v>
      </c>
      <c r="QGA223" s="18"/>
      <c r="QGB223" s="18"/>
      <c r="QGC223" s="18"/>
      <c r="QGD223" s="15" t="s">
        <v>202</v>
      </c>
      <c r="QGE223" s="18"/>
      <c r="QGF223" s="18"/>
      <c r="QGG223" s="18"/>
      <c r="QGH223" s="15" t="s">
        <v>202</v>
      </c>
      <c r="QGI223" s="18"/>
      <c r="QGJ223" s="18"/>
      <c r="QGK223" s="18"/>
      <c r="QGL223" s="15" t="s">
        <v>202</v>
      </c>
      <c r="QGM223" s="18"/>
      <c r="QGN223" s="18"/>
      <c r="QGO223" s="18"/>
      <c r="QGP223" s="15" t="s">
        <v>202</v>
      </c>
      <c r="QGQ223" s="18"/>
      <c r="QGR223" s="18"/>
      <c r="QGS223" s="18"/>
      <c r="QGT223" s="15" t="s">
        <v>202</v>
      </c>
      <c r="QGU223" s="18"/>
      <c r="QGV223" s="18"/>
      <c r="QGW223" s="18"/>
      <c r="QGX223" s="15" t="s">
        <v>202</v>
      </c>
      <c r="QGY223" s="18"/>
      <c r="QGZ223" s="18"/>
      <c r="QHA223" s="18"/>
      <c r="QHB223" s="15" t="s">
        <v>202</v>
      </c>
      <c r="QHC223" s="18"/>
      <c r="QHD223" s="18"/>
      <c r="QHE223" s="18"/>
      <c r="QHF223" s="15" t="s">
        <v>202</v>
      </c>
      <c r="QHG223" s="18"/>
      <c r="QHH223" s="18"/>
      <c r="QHI223" s="18"/>
      <c r="QHJ223" s="15" t="s">
        <v>202</v>
      </c>
      <c r="QHK223" s="18"/>
      <c r="QHL223" s="18"/>
      <c r="QHM223" s="18"/>
      <c r="QHN223" s="15" t="s">
        <v>202</v>
      </c>
      <c r="QHO223" s="18"/>
      <c r="QHP223" s="18"/>
      <c r="QHQ223" s="18"/>
      <c r="QHR223" s="15" t="s">
        <v>202</v>
      </c>
      <c r="QHS223" s="18"/>
      <c r="QHT223" s="18"/>
      <c r="QHU223" s="18"/>
      <c r="QHV223" s="15" t="s">
        <v>202</v>
      </c>
      <c r="QHW223" s="18"/>
      <c r="QHX223" s="18"/>
      <c r="QHY223" s="18"/>
      <c r="QHZ223" s="15" t="s">
        <v>202</v>
      </c>
      <c r="QIA223" s="18"/>
      <c r="QIB223" s="18"/>
      <c r="QIC223" s="18"/>
      <c r="QID223" s="15" t="s">
        <v>202</v>
      </c>
      <c r="QIE223" s="18"/>
      <c r="QIF223" s="18"/>
      <c r="QIG223" s="18"/>
      <c r="QIH223" s="15" t="s">
        <v>202</v>
      </c>
      <c r="QII223" s="18"/>
      <c r="QIJ223" s="18"/>
      <c r="QIK223" s="18"/>
      <c r="QIL223" s="15" t="s">
        <v>202</v>
      </c>
      <c r="QIM223" s="18"/>
      <c r="QIN223" s="18"/>
      <c r="QIO223" s="18"/>
      <c r="QIP223" s="15" t="s">
        <v>202</v>
      </c>
      <c r="QIQ223" s="18"/>
      <c r="QIR223" s="18"/>
      <c r="QIS223" s="18"/>
      <c r="QIT223" s="15" t="s">
        <v>202</v>
      </c>
      <c r="QIU223" s="18"/>
      <c r="QIV223" s="18"/>
      <c r="QIW223" s="18"/>
      <c r="QIX223" s="15" t="s">
        <v>202</v>
      </c>
      <c r="QIY223" s="18"/>
      <c r="QIZ223" s="18"/>
      <c r="QJA223" s="18"/>
      <c r="QJB223" s="15" t="s">
        <v>202</v>
      </c>
      <c r="QJC223" s="18"/>
      <c r="QJD223" s="18"/>
      <c r="QJE223" s="18"/>
      <c r="QJF223" s="15" t="s">
        <v>202</v>
      </c>
      <c r="QJG223" s="18"/>
      <c r="QJH223" s="18"/>
      <c r="QJI223" s="18"/>
      <c r="QJJ223" s="15" t="s">
        <v>202</v>
      </c>
      <c r="QJK223" s="18"/>
      <c r="QJL223" s="18"/>
      <c r="QJM223" s="18"/>
      <c r="QJN223" s="15" t="s">
        <v>202</v>
      </c>
      <c r="QJO223" s="18"/>
      <c r="QJP223" s="18"/>
      <c r="QJQ223" s="18"/>
      <c r="QJR223" s="15" t="s">
        <v>202</v>
      </c>
      <c r="QJS223" s="18"/>
      <c r="QJT223" s="18"/>
      <c r="QJU223" s="18"/>
      <c r="QJV223" s="15" t="s">
        <v>202</v>
      </c>
      <c r="QJW223" s="18"/>
      <c r="QJX223" s="18"/>
      <c r="QJY223" s="18"/>
      <c r="QJZ223" s="15" t="s">
        <v>202</v>
      </c>
      <c r="QKA223" s="18"/>
      <c r="QKB223" s="18"/>
      <c r="QKC223" s="18"/>
      <c r="QKD223" s="15" t="s">
        <v>202</v>
      </c>
      <c r="QKE223" s="18"/>
      <c r="QKF223" s="18"/>
      <c r="QKG223" s="18"/>
      <c r="QKH223" s="15" t="s">
        <v>202</v>
      </c>
      <c r="QKI223" s="18"/>
      <c r="QKJ223" s="18"/>
      <c r="QKK223" s="18"/>
      <c r="QKL223" s="15" t="s">
        <v>202</v>
      </c>
      <c r="QKM223" s="18"/>
      <c r="QKN223" s="18"/>
      <c r="QKO223" s="18"/>
      <c r="QKP223" s="15" t="s">
        <v>202</v>
      </c>
      <c r="QKQ223" s="18"/>
      <c r="QKR223" s="18"/>
      <c r="QKS223" s="18"/>
      <c r="QKT223" s="15" t="s">
        <v>202</v>
      </c>
      <c r="QKU223" s="18"/>
      <c r="QKV223" s="18"/>
      <c r="QKW223" s="18"/>
      <c r="QKX223" s="15" t="s">
        <v>202</v>
      </c>
      <c r="QKY223" s="18"/>
      <c r="QKZ223" s="18"/>
      <c r="QLA223" s="18"/>
      <c r="QLB223" s="15" t="s">
        <v>202</v>
      </c>
      <c r="QLC223" s="18"/>
      <c r="QLD223" s="18"/>
      <c r="QLE223" s="18"/>
      <c r="QLF223" s="15" t="s">
        <v>202</v>
      </c>
      <c r="QLG223" s="18"/>
      <c r="QLH223" s="18"/>
      <c r="QLI223" s="18"/>
      <c r="QLJ223" s="15" t="s">
        <v>202</v>
      </c>
      <c r="QLK223" s="18"/>
      <c r="QLL223" s="18"/>
      <c r="QLM223" s="18"/>
      <c r="QLN223" s="15" t="s">
        <v>202</v>
      </c>
      <c r="QLO223" s="18"/>
      <c r="QLP223" s="18"/>
      <c r="QLQ223" s="18"/>
      <c r="QLR223" s="15" t="s">
        <v>202</v>
      </c>
      <c r="QLS223" s="18"/>
      <c r="QLT223" s="18"/>
      <c r="QLU223" s="18"/>
      <c r="QLV223" s="15" t="s">
        <v>202</v>
      </c>
      <c r="QLW223" s="18"/>
      <c r="QLX223" s="18"/>
      <c r="QLY223" s="18"/>
      <c r="QLZ223" s="15" t="s">
        <v>202</v>
      </c>
      <c r="QMA223" s="18"/>
      <c r="QMB223" s="18"/>
      <c r="QMC223" s="18"/>
      <c r="QMD223" s="15" t="s">
        <v>202</v>
      </c>
      <c r="QME223" s="18"/>
      <c r="QMF223" s="18"/>
      <c r="QMG223" s="18"/>
      <c r="QMH223" s="15" t="s">
        <v>202</v>
      </c>
      <c r="QMI223" s="18"/>
      <c r="QMJ223" s="18"/>
      <c r="QMK223" s="18"/>
      <c r="QML223" s="15" t="s">
        <v>202</v>
      </c>
      <c r="QMM223" s="18"/>
      <c r="QMN223" s="18"/>
      <c r="QMO223" s="18"/>
      <c r="QMP223" s="15" t="s">
        <v>202</v>
      </c>
      <c r="QMQ223" s="18"/>
      <c r="QMR223" s="18"/>
      <c r="QMS223" s="18"/>
      <c r="QMT223" s="15" t="s">
        <v>202</v>
      </c>
      <c r="QMU223" s="18"/>
      <c r="QMV223" s="18"/>
      <c r="QMW223" s="18"/>
      <c r="QMX223" s="15" t="s">
        <v>202</v>
      </c>
      <c r="QMY223" s="18"/>
      <c r="QMZ223" s="18"/>
      <c r="QNA223" s="18"/>
      <c r="QNB223" s="15" t="s">
        <v>202</v>
      </c>
      <c r="QNC223" s="18"/>
      <c r="QND223" s="18"/>
      <c r="QNE223" s="18"/>
      <c r="QNF223" s="15" t="s">
        <v>202</v>
      </c>
      <c r="QNG223" s="18"/>
      <c r="QNH223" s="18"/>
      <c r="QNI223" s="18"/>
      <c r="QNJ223" s="15" t="s">
        <v>202</v>
      </c>
      <c r="QNK223" s="18"/>
      <c r="QNL223" s="18"/>
      <c r="QNM223" s="18"/>
      <c r="QNN223" s="15" t="s">
        <v>202</v>
      </c>
      <c r="QNO223" s="18"/>
      <c r="QNP223" s="18"/>
      <c r="QNQ223" s="18"/>
      <c r="QNR223" s="15" t="s">
        <v>202</v>
      </c>
      <c r="QNS223" s="18"/>
      <c r="QNT223" s="18"/>
      <c r="QNU223" s="18"/>
      <c r="QNV223" s="15" t="s">
        <v>202</v>
      </c>
      <c r="QNW223" s="18"/>
      <c r="QNX223" s="18"/>
      <c r="QNY223" s="18"/>
      <c r="QNZ223" s="15" t="s">
        <v>202</v>
      </c>
      <c r="QOA223" s="18"/>
      <c r="QOB223" s="18"/>
      <c r="QOC223" s="18"/>
      <c r="QOD223" s="15" t="s">
        <v>202</v>
      </c>
      <c r="QOE223" s="18"/>
      <c r="QOF223" s="18"/>
      <c r="QOG223" s="18"/>
      <c r="QOH223" s="15" t="s">
        <v>202</v>
      </c>
      <c r="QOI223" s="18"/>
      <c r="QOJ223" s="18"/>
      <c r="QOK223" s="18"/>
      <c r="QOL223" s="15" t="s">
        <v>202</v>
      </c>
      <c r="QOM223" s="18"/>
      <c r="QON223" s="18"/>
      <c r="QOO223" s="18"/>
      <c r="QOP223" s="15" t="s">
        <v>202</v>
      </c>
      <c r="QOQ223" s="18"/>
      <c r="QOR223" s="18"/>
      <c r="QOS223" s="18"/>
      <c r="QOT223" s="15" t="s">
        <v>202</v>
      </c>
      <c r="QOU223" s="18"/>
      <c r="QOV223" s="18"/>
      <c r="QOW223" s="18"/>
      <c r="QOX223" s="15" t="s">
        <v>202</v>
      </c>
      <c r="QOY223" s="18"/>
      <c r="QOZ223" s="18"/>
      <c r="QPA223" s="18"/>
      <c r="QPB223" s="15" t="s">
        <v>202</v>
      </c>
      <c r="QPC223" s="18"/>
      <c r="QPD223" s="18"/>
      <c r="QPE223" s="18"/>
      <c r="QPF223" s="15" t="s">
        <v>202</v>
      </c>
      <c r="QPG223" s="18"/>
      <c r="QPH223" s="18"/>
      <c r="QPI223" s="18"/>
      <c r="QPJ223" s="15" t="s">
        <v>202</v>
      </c>
      <c r="QPK223" s="18"/>
      <c r="QPL223" s="18"/>
      <c r="QPM223" s="18"/>
      <c r="QPN223" s="15" t="s">
        <v>202</v>
      </c>
      <c r="QPO223" s="18"/>
      <c r="QPP223" s="18"/>
      <c r="QPQ223" s="18"/>
      <c r="QPR223" s="15" t="s">
        <v>202</v>
      </c>
      <c r="QPS223" s="18"/>
      <c r="QPT223" s="18"/>
      <c r="QPU223" s="18"/>
      <c r="QPV223" s="15" t="s">
        <v>202</v>
      </c>
      <c r="QPW223" s="18"/>
      <c r="QPX223" s="18"/>
      <c r="QPY223" s="18"/>
      <c r="QPZ223" s="15" t="s">
        <v>202</v>
      </c>
      <c r="QQA223" s="18"/>
      <c r="QQB223" s="18"/>
      <c r="QQC223" s="18"/>
      <c r="QQD223" s="15" t="s">
        <v>202</v>
      </c>
      <c r="QQE223" s="18"/>
      <c r="QQF223" s="18"/>
      <c r="QQG223" s="18"/>
      <c r="QQH223" s="15" t="s">
        <v>202</v>
      </c>
      <c r="QQI223" s="18"/>
      <c r="QQJ223" s="18"/>
      <c r="QQK223" s="18"/>
      <c r="QQL223" s="15" t="s">
        <v>202</v>
      </c>
      <c r="QQM223" s="18"/>
      <c r="QQN223" s="18"/>
      <c r="QQO223" s="18"/>
      <c r="QQP223" s="15" t="s">
        <v>202</v>
      </c>
      <c r="QQQ223" s="18"/>
      <c r="QQR223" s="18"/>
      <c r="QQS223" s="18"/>
      <c r="QQT223" s="15" t="s">
        <v>202</v>
      </c>
      <c r="QQU223" s="18"/>
      <c r="QQV223" s="18"/>
      <c r="QQW223" s="18"/>
      <c r="QQX223" s="15" t="s">
        <v>202</v>
      </c>
      <c r="QQY223" s="18"/>
      <c r="QQZ223" s="18"/>
      <c r="QRA223" s="18"/>
      <c r="QRB223" s="15" t="s">
        <v>202</v>
      </c>
      <c r="QRC223" s="18"/>
      <c r="QRD223" s="18"/>
      <c r="QRE223" s="18"/>
      <c r="QRF223" s="15" t="s">
        <v>202</v>
      </c>
      <c r="QRG223" s="18"/>
      <c r="QRH223" s="18"/>
      <c r="QRI223" s="18"/>
      <c r="QRJ223" s="15" t="s">
        <v>202</v>
      </c>
      <c r="QRK223" s="18"/>
      <c r="QRL223" s="18"/>
      <c r="QRM223" s="18"/>
      <c r="QRN223" s="15" t="s">
        <v>202</v>
      </c>
      <c r="QRO223" s="18"/>
      <c r="QRP223" s="18"/>
      <c r="QRQ223" s="18"/>
      <c r="QRR223" s="15" t="s">
        <v>202</v>
      </c>
      <c r="QRS223" s="18"/>
      <c r="QRT223" s="18"/>
      <c r="QRU223" s="18"/>
      <c r="QRV223" s="15" t="s">
        <v>202</v>
      </c>
      <c r="QRW223" s="18"/>
      <c r="QRX223" s="18"/>
      <c r="QRY223" s="18"/>
      <c r="QRZ223" s="15" t="s">
        <v>202</v>
      </c>
      <c r="QSA223" s="18"/>
      <c r="QSB223" s="18"/>
      <c r="QSC223" s="18"/>
      <c r="QSD223" s="15" t="s">
        <v>202</v>
      </c>
      <c r="QSE223" s="18"/>
      <c r="QSF223" s="18"/>
      <c r="QSG223" s="18"/>
      <c r="QSH223" s="15" t="s">
        <v>202</v>
      </c>
      <c r="QSI223" s="18"/>
      <c r="QSJ223" s="18"/>
      <c r="QSK223" s="18"/>
      <c r="QSL223" s="15" t="s">
        <v>202</v>
      </c>
      <c r="QSM223" s="18"/>
      <c r="QSN223" s="18"/>
      <c r="QSO223" s="18"/>
      <c r="QSP223" s="15" t="s">
        <v>202</v>
      </c>
      <c r="QSQ223" s="18"/>
      <c r="QSR223" s="18"/>
      <c r="QSS223" s="18"/>
      <c r="QST223" s="15" t="s">
        <v>202</v>
      </c>
      <c r="QSU223" s="18"/>
      <c r="QSV223" s="18"/>
      <c r="QSW223" s="18"/>
      <c r="QSX223" s="15" t="s">
        <v>202</v>
      </c>
      <c r="QSY223" s="18"/>
      <c r="QSZ223" s="18"/>
      <c r="QTA223" s="18"/>
      <c r="QTB223" s="15" t="s">
        <v>202</v>
      </c>
      <c r="QTC223" s="18"/>
      <c r="QTD223" s="18"/>
      <c r="QTE223" s="18"/>
      <c r="QTF223" s="15" t="s">
        <v>202</v>
      </c>
      <c r="QTG223" s="18"/>
      <c r="QTH223" s="18"/>
      <c r="QTI223" s="18"/>
      <c r="QTJ223" s="15" t="s">
        <v>202</v>
      </c>
      <c r="QTK223" s="18"/>
      <c r="QTL223" s="18"/>
      <c r="QTM223" s="18"/>
      <c r="QTN223" s="15" t="s">
        <v>202</v>
      </c>
      <c r="QTO223" s="18"/>
      <c r="QTP223" s="18"/>
      <c r="QTQ223" s="18"/>
      <c r="QTR223" s="15" t="s">
        <v>202</v>
      </c>
      <c r="QTS223" s="18"/>
      <c r="QTT223" s="18"/>
      <c r="QTU223" s="18"/>
      <c r="QTV223" s="15" t="s">
        <v>202</v>
      </c>
      <c r="QTW223" s="18"/>
      <c r="QTX223" s="18"/>
      <c r="QTY223" s="18"/>
      <c r="QTZ223" s="15" t="s">
        <v>202</v>
      </c>
      <c r="QUA223" s="18"/>
      <c r="QUB223" s="18"/>
      <c r="QUC223" s="18"/>
      <c r="QUD223" s="15" t="s">
        <v>202</v>
      </c>
      <c r="QUE223" s="18"/>
      <c r="QUF223" s="18"/>
      <c r="QUG223" s="18"/>
      <c r="QUH223" s="15" t="s">
        <v>202</v>
      </c>
      <c r="QUI223" s="18"/>
      <c r="QUJ223" s="18"/>
      <c r="QUK223" s="18"/>
      <c r="QUL223" s="15" t="s">
        <v>202</v>
      </c>
      <c r="QUM223" s="18"/>
      <c r="QUN223" s="18"/>
      <c r="QUO223" s="18"/>
      <c r="QUP223" s="15" t="s">
        <v>202</v>
      </c>
      <c r="QUQ223" s="18"/>
      <c r="QUR223" s="18"/>
      <c r="QUS223" s="18"/>
      <c r="QUT223" s="15" t="s">
        <v>202</v>
      </c>
      <c r="QUU223" s="18"/>
      <c r="QUV223" s="18"/>
      <c r="QUW223" s="18"/>
      <c r="QUX223" s="15" t="s">
        <v>202</v>
      </c>
      <c r="QUY223" s="18"/>
      <c r="QUZ223" s="18"/>
      <c r="QVA223" s="18"/>
      <c r="QVB223" s="15" t="s">
        <v>202</v>
      </c>
      <c r="QVC223" s="18"/>
      <c r="QVD223" s="18"/>
      <c r="QVE223" s="18"/>
      <c r="QVF223" s="15" t="s">
        <v>202</v>
      </c>
      <c r="QVG223" s="18"/>
      <c r="QVH223" s="18"/>
      <c r="QVI223" s="18"/>
      <c r="QVJ223" s="15" t="s">
        <v>202</v>
      </c>
      <c r="QVK223" s="18"/>
      <c r="QVL223" s="18"/>
      <c r="QVM223" s="18"/>
      <c r="QVN223" s="15" t="s">
        <v>202</v>
      </c>
      <c r="QVO223" s="18"/>
      <c r="QVP223" s="18"/>
      <c r="QVQ223" s="18"/>
      <c r="QVR223" s="15" t="s">
        <v>202</v>
      </c>
      <c r="QVS223" s="18"/>
      <c r="QVT223" s="18"/>
      <c r="QVU223" s="18"/>
      <c r="QVV223" s="15" t="s">
        <v>202</v>
      </c>
      <c r="QVW223" s="18"/>
      <c r="QVX223" s="18"/>
      <c r="QVY223" s="18"/>
      <c r="QVZ223" s="15" t="s">
        <v>202</v>
      </c>
      <c r="QWA223" s="18"/>
      <c r="QWB223" s="18"/>
      <c r="QWC223" s="18"/>
      <c r="QWD223" s="15" t="s">
        <v>202</v>
      </c>
      <c r="QWE223" s="18"/>
      <c r="QWF223" s="18"/>
      <c r="QWG223" s="18"/>
      <c r="QWH223" s="15" t="s">
        <v>202</v>
      </c>
      <c r="QWI223" s="18"/>
      <c r="QWJ223" s="18"/>
      <c r="QWK223" s="18"/>
      <c r="QWL223" s="15" t="s">
        <v>202</v>
      </c>
      <c r="QWM223" s="18"/>
      <c r="QWN223" s="18"/>
      <c r="QWO223" s="18"/>
      <c r="QWP223" s="15" t="s">
        <v>202</v>
      </c>
      <c r="QWQ223" s="18"/>
      <c r="QWR223" s="18"/>
      <c r="QWS223" s="18"/>
      <c r="QWT223" s="15" t="s">
        <v>202</v>
      </c>
      <c r="QWU223" s="18"/>
      <c r="QWV223" s="18"/>
      <c r="QWW223" s="18"/>
      <c r="QWX223" s="15" t="s">
        <v>202</v>
      </c>
      <c r="QWY223" s="18"/>
      <c r="QWZ223" s="18"/>
      <c r="QXA223" s="18"/>
      <c r="QXB223" s="15" t="s">
        <v>202</v>
      </c>
      <c r="QXC223" s="18"/>
      <c r="QXD223" s="18"/>
      <c r="QXE223" s="18"/>
      <c r="QXF223" s="15" t="s">
        <v>202</v>
      </c>
      <c r="QXG223" s="18"/>
      <c r="QXH223" s="18"/>
      <c r="QXI223" s="18"/>
      <c r="QXJ223" s="15" t="s">
        <v>202</v>
      </c>
      <c r="QXK223" s="18"/>
      <c r="QXL223" s="18"/>
      <c r="QXM223" s="18"/>
      <c r="QXN223" s="15" t="s">
        <v>202</v>
      </c>
      <c r="QXO223" s="18"/>
      <c r="QXP223" s="18"/>
      <c r="QXQ223" s="18"/>
      <c r="QXR223" s="15" t="s">
        <v>202</v>
      </c>
      <c r="QXS223" s="18"/>
      <c r="QXT223" s="18"/>
      <c r="QXU223" s="18"/>
      <c r="QXV223" s="15" t="s">
        <v>202</v>
      </c>
      <c r="QXW223" s="18"/>
      <c r="QXX223" s="18"/>
      <c r="QXY223" s="18"/>
      <c r="QXZ223" s="15" t="s">
        <v>202</v>
      </c>
      <c r="QYA223" s="18"/>
      <c r="QYB223" s="18"/>
      <c r="QYC223" s="18"/>
      <c r="QYD223" s="15" t="s">
        <v>202</v>
      </c>
      <c r="QYE223" s="18"/>
      <c r="QYF223" s="18"/>
      <c r="QYG223" s="18"/>
      <c r="QYH223" s="15" t="s">
        <v>202</v>
      </c>
      <c r="QYI223" s="18"/>
      <c r="QYJ223" s="18"/>
      <c r="QYK223" s="18"/>
      <c r="QYL223" s="15" t="s">
        <v>202</v>
      </c>
      <c r="QYM223" s="18"/>
      <c r="QYN223" s="18"/>
      <c r="QYO223" s="18"/>
      <c r="QYP223" s="15" t="s">
        <v>202</v>
      </c>
      <c r="QYQ223" s="18"/>
      <c r="QYR223" s="18"/>
      <c r="QYS223" s="18"/>
      <c r="QYT223" s="15" t="s">
        <v>202</v>
      </c>
      <c r="QYU223" s="18"/>
      <c r="QYV223" s="18"/>
      <c r="QYW223" s="18"/>
      <c r="QYX223" s="15" t="s">
        <v>202</v>
      </c>
      <c r="QYY223" s="18"/>
      <c r="QYZ223" s="18"/>
      <c r="QZA223" s="18"/>
      <c r="QZB223" s="15" t="s">
        <v>202</v>
      </c>
      <c r="QZC223" s="18"/>
      <c r="QZD223" s="18"/>
      <c r="QZE223" s="18"/>
      <c r="QZF223" s="15" t="s">
        <v>202</v>
      </c>
      <c r="QZG223" s="18"/>
      <c r="QZH223" s="18"/>
      <c r="QZI223" s="18"/>
      <c r="QZJ223" s="15" t="s">
        <v>202</v>
      </c>
      <c r="QZK223" s="18"/>
      <c r="QZL223" s="18"/>
      <c r="QZM223" s="18"/>
      <c r="QZN223" s="15" t="s">
        <v>202</v>
      </c>
      <c r="QZO223" s="18"/>
      <c r="QZP223" s="18"/>
      <c r="QZQ223" s="18"/>
      <c r="QZR223" s="15" t="s">
        <v>202</v>
      </c>
      <c r="QZS223" s="18"/>
      <c r="QZT223" s="18"/>
      <c r="QZU223" s="18"/>
      <c r="QZV223" s="15" t="s">
        <v>202</v>
      </c>
      <c r="QZW223" s="18"/>
      <c r="QZX223" s="18"/>
      <c r="QZY223" s="18"/>
      <c r="QZZ223" s="15" t="s">
        <v>202</v>
      </c>
      <c r="RAA223" s="18"/>
      <c r="RAB223" s="18"/>
      <c r="RAC223" s="18"/>
      <c r="RAD223" s="15" t="s">
        <v>202</v>
      </c>
      <c r="RAE223" s="18"/>
      <c r="RAF223" s="18"/>
      <c r="RAG223" s="18"/>
      <c r="RAH223" s="15" t="s">
        <v>202</v>
      </c>
      <c r="RAI223" s="18"/>
      <c r="RAJ223" s="18"/>
      <c r="RAK223" s="18"/>
      <c r="RAL223" s="15" t="s">
        <v>202</v>
      </c>
      <c r="RAM223" s="18"/>
      <c r="RAN223" s="18"/>
      <c r="RAO223" s="18"/>
      <c r="RAP223" s="15" t="s">
        <v>202</v>
      </c>
      <c r="RAQ223" s="18"/>
      <c r="RAR223" s="18"/>
      <c r="RAS223" s="18"/>
      <c r="RAT223" s="15" t="s">
        <v>202</v>
      </c>
      <c r="RAU223" s="18"/>
      <c r="RAV223" s="18"/>
      <c r="RAW223" s="18"/>
      <c r="RAX223" s="15" t="s">
        <v>202</v>
      </c>
      <c r="RAY223" s="18"/>
      <c r="RAZ223" s="18"/>
      <c r="RBA223" s="18"/>
      <c r="RBB223" s="15" t="s">
        <v>202</v>
      </c>
      <c r="RBC223" s="18"/>
      <c r="RBD223" s="18"/>
      <c r="RBE223" s="18"/>
      <c r="RBF223" s="15" t="s">
        <v>202</v>
      </c>
      <c r="RBG223" s="18"/>
      <c r="RBH223" s="18"/>
      <c r="RBI223" s="18"/>
      <c r="RBJ223" s="15" t="s">
        <v>202</v>
      </c>
      <c r="RBK223" s="18"/>
      <c r="RBL223" s="18"/>
      <c r="RBM223" s="18"/>
      <c r="RBN223" s="15" t="s">
        <v>202</v>
      </c>
      <c r="RBO223" s="18"/>
      <c r="RBP223" s="18"/>
      <c r="RBQ223" s="18"/>
      <c r="RBR223" s="15" t="s">
        <v>202</v>
      </c>
      <c r="RBS223" s="18"/>
      <c r="RBT223" s="18"/>
      <c r="RBU223" s="18"/>
      <c r="RBV223" s="15" t="s">
        <v>202</v>
      </c>
      <c r="RBW223" s="18"/>
      <c r="RBX223" s="18"/>
      <c r="RBY223" s="18"/>
      <c r="RBZ223" s="15" t="s">
        <v>202</v>
      </c>
      <c r="RCA223" s="18"/>
      <c r="RCB223" s="18"/>
      <c r="RCC223" s="18"/>
      <c r="RCD223" s="15" t="s">
        <v>202</v>
      </c>
      <c r="RCE223" s="18"/>
      <c r="RCF223" s="18"/>
      <c r="RCG223" s="18"/>
      <c r="RCH223" s="15" t="s">
        <v>202</v>
      </c>
      <c r="RCI223" s="18"/>
      <c r="RCJ223" s="18"/>
      <c r="RCK223" s="18"/>
      <c r="RCL223" s="15" t="s">
        <v>202</v>
      </c>
      <c r="RCM223" s="18"/>
      <c r="RCN223" s="18"/>
      <c r="RCO223" s="18"/>
      <c r="RCP223" s="15" t="s">
        <v>202</v>
      </c>
      <c r="RCQ223" s="18"/>
      <c r="RCR223" s="18"/>
      <c r="RCS223" s="18"/>
      <c r="RCT223" s="15" t="s">
        <v>202</v>
      </c>
      <c r="RCU223" s="18"/>
      <c r="RCV223" s="18"/>
      <c r="RCW223" s="18"/>
      <c r="RCX223" s="15" t="s">
        <v>202</v>
      </c>
      <c r="RCY223" s="18"/>
      <c r="RCZ223" s="18"/>
      <c r="RDA223" s="18"/>
      <c r="RDB223" s="15" t="s">
        <v>202</v>
      </c>
      <c r="RDC223" s="18"/>
      <c r="RDD223" s="18"/>
      <c r="RDE223" s="18"/>
      <c r="RDF223" s="15" t="s">
        <v>202</v>
      </c>
      <c r="RDG223" s="18"/>
      <c r="RDH223" s="18"/>
      <c r="RDI223" s="18"/>
      <c r="RDJ223" s="15" t="s">
        <v>202</v>
      </c>
      <c r="RDK223" s="18"/>
      <c r="RDL223" s="18"/>
      <c r="RDM223" s="18"/>
      <c r="RDN223" s="15" t="s">
        <v>202</v>
      </c>
      <c r="RDO223" s="18"/>
      <c r="RDP223" s="18"/>
      <c r="RDQ223" s="18"/>
      <c r="RDR223" s="15" t="s">
        <v>202</v>
      </c>
      <c r="RDS223" s="18"/>
      <c r="RDT223" s="18"/>
      <c r="RDU223" s="18"/>
      <c r="RDV223" s="15" t="s">
        <v>202</v>
      </c>
      <c r="RDW223" s="18"/>
      <c r="RDX223" s="18"/>
      <c r="RDY223" s="18"/>
      <c r="RDZ223" s="15" t="s">
        <v>202</v>
      </c>
      <c r="REA223" s="18"/>
      <c r="REB223" s="18"/>
      <c r="REC223" s="18"/>
      <c r="RED223" s="15" t="s">
        <v>202</v>
      </c>
      <c r="REE223" s="18"/>
      <c r="REF223" s="18"/>
      <c r="REG223" s="18"/>
      <c r="REH223" s="15" t="s">
        <v>202</v>
      </c>
      <c r="REI223" s="18"/>
      <c r="REJ223" s="18"/>
      <c r="REK223" s="18"/>
      <c r="REL223" s="15" t="s">
        <v>202</v>
      </c>
      <c r="REM223" s="18"/>
      <c r="REN223" s="18"/>
      <c r="REO223" s="18"/>
      <c r="REP223" s="15" t="s">
        <v>202</v>
      </c>
      <c r="REQ223" s="18"/>
      <c r="RER223" s="18"/>
      <c r="RES223" s="18"/>
      <c r="RET223" s="15" t="s">
        <v>202</v>
      </c>
      <c r="REU223" s="18"/>
      <c r="REV223" s="18"/>
      <c r="REW223" s="18"/>
      <c r="REX223" s="15" t="s">
        <v>202</v>
      </c>
      <c r="REY223" s="18"/>
      <c r="REZ223" s="18"/>
      <c r="RFA223" s="18"/>
      <c r="RFB223" s="15" t="s">
        <v>202</v>
      </c>
      <c r="RFC223" s="18"/>
      <c r="RFD223" s="18"/>
      <c r="RFE223" s="18"/>
      <c r="RFF223" s="15" t="s">
        <v>202</v>
      </c>
      <c r="RFG223" s="18"/>
      <c r="RFH223" s="18"/>
      <c r="RFI223" s="18"/>
      <c r="RFJ223" s="15" t="s">
        <v>202</v>
      </c>
      <c r="RFK223" s="18"/>
      <c r="RFL223" s="18"/>
      <c r="RFM223" s="18"/>
      <c r="RFN223" s="15" t="s">
        <v>202</v>
      </c>
      <c r="RFO223" s="18"/>
      <c r="RFP223" s="18"/>
      <c r="RFQ223" s="18"/>
      <c r="RFR223" s="15" t="s">
        <v>202</v>
      </c>
      <c r="RFS223" s="18"/>
      <c r="RFT223" s="18"/>
      <c r="RFU223" s="18"/>
      <c r="RFV223" s="15" t="s">
        <v>202</v>
      </c>
      <c r="RFW223" s="18"/>
      <c r="RFX223" s="18"/>
      <c r="RFY223" s="18"/>
      <c r="RFZ223" s="15" t="s">
        <v>202</v>
      </c>
      <c r="RGA223" s="18"/>
      <c r="RGB223" s="18"/>
      <c r="RGC223" s="18"/>
      <c r="RGD223" s="15" t="s">
        <v>202</v>
      </c>
      <c r="RGE223" s="18"/>
      <c r="RGF223" s="18"/>
      <c r="RGG223" s="18"/>
      <c r="RGH223" s="15" t="s">
        <v>202</v>
      </c>
      <c r="RGI223" s="18"/>
      <c r="RGJ223" s="18"/>
      <c r="RGK223" s="18"/>
      <c r="RGL223" s="15" t="s">
        <v>202</v>
      </c>
      <c r="RGM223" s="18"/>
      <c r="RGN223" s="18"/>
      <c r="RGO223" s="18"/>
      <c r="RGP223" s="15" t="s">
        <v>202</v>
      </c>
      <c r="RGQ223" s="18"/>
      <c r="RGR223" s="18"/>
      <c r="RGS223" s="18"/>
      <c r="RGT223" s="15" t="s">
        <v>202</v>
      </c>
      <c r="RGU223" s="18"/>
      <c r="RGV223" s="18"/>
      <c r="RGW223" s="18"/>
      <c r="RGX223" s="15" t="s">
        <v>202</v>
      </c>
      <c r="RGY223" s="18"/>
      <c r="RGZ223" s="18"/>
      <c r="RHA223" s="18"/>
      <c r="RHB223" s="15" t="s">
        <v>202</v>
      </c>
      <c r="RHC223" s="18"/>
      <c r="RHD223" s="18"/>
      <c r="RHE223" s="18"/>
      <c r="RHF223" s="15" t="s">
        <v>202</v>
      </c>
      <c r="RHG223" s="18"/>
      <c r="RHH223" s="18"/>
      <c r="RHI223" s="18"/>
      <c r="RHJ223" s="15" t="s">
        <v>202</v>
      </c>
      <c r="RHK223" s="18"/>
      <c r="RHL223" s="18"/>
      <c r="RHM223" s="18"/>
      <c r="RHN223" s="15" t="s">
        <v>202</v>
      </c>
      <c r="RHO223" s="18"/>
      <c r="RHP223" s="18"/>
      <c r="RHQ223" s="18"/>
      <c r="RHR223" s="15" t="s">
        <v>202</v>
      </c>
      <c r="RHS223" s="18"/>
      <c r="RHT223" s="18"/>
      <c r="RHU223" s="18"/>
      <c r="RHV223" s="15" t="s">
        <v>202</v>
      </c>
      <c r="RHW223" s="18"/>
      <c r="RHX223" s="18"/>
      <c r="RHY223" s="18"/>
      <c r="RHZ223" s="15" t="s">
        <v>202</v>
      </c>
      <c r="RIA223" s="18"/>
      <c r="RIB223" s="18"/>
      <c r="RIC223" s="18"/>
      <c r="RID223" s="15" t="s">
        <v>202</v>
      </c>
      <c r="RIE223" s="18"/>
      <c r="RIF223" s="18"/>
      <c r="RIG223" s="18"/>
      <c r="RIH223" s="15" t="s">
        <v>202</v>
      </c>
      <c r="RII223" s="18"/>
      <c r="RIJ223" s="18"/>
      <c r="RIK223" s="18"/>
      <c r="RIL223" s="15" t="s">
        <v>202</v>
      </c>
      <c r="RIM223" s="18"/>
      <c r="RIN223" s="18"/>
      <c r="RIO223" s="18"/>
      <c r="RIP223" s="15" t="s">
        <v>202</v>
      </c>
      <c r="RIQ223" s="18"/>
      <c r="RIR223" s="18"/>
      <c r="RIS223" s="18"/>
      <c r="RIT223" s="15" t="s">
        <v>202</v>
      </c>
      <c r="RIU223" s="18"/>
      <c r="RIV223" s="18"/>
      <c r="RIW223" s="18"/>
      <c r="RIX223" s="15" t="s">
        <v>202</v>
      </c>
      <c r="RIY223" s="18"/>
      <c r="RIZ223" s="18"/>
      <c r="RJA223" s="18"/>
      <c r="RJB223" s="15" t="s">
        <v>202</v>
      </c>
      <c r="RJC223" s="18"/>
      <c r="RJD223" s="18"/>
      <c r="RJE223" s="18"/>
      <c r="RJF223" s="15" t="s">
        <v>202</v>
      </c>
      <c r="RJG223" s="18"/>
      <c r="RJH223" s="18"/>
      <c r="RJI223" s="18"/>
      <c r="RJJ223" s="15" t="s">
        <v>202</v>
      </c>
      <c r="RJK223" s="18"/>
      <c r="RJL223" s="18"/>
      <c r="RJM223" s="18"/>
      <c r="RJN223" s="15" t="s">
        <v>202</v>
      </c>
      <c r="RJO223" s="18"/>
      <c r="RJP223" s="18"/>
      <c r="RJQ223" s="18"/>
      <c r="RJR223" s="15" t="s">
        <v>202</v>
      </c>
      <c r="RJS223" s="18"/>
      <c r="RJT223" s="18"/>
      <c r="RJU223" s="18"/>
      <c r="RJV223" s="15" t="s">
        <v>202</v>
      </c>
      <c r="RJW223" s="18"/>
      <c r="RJX223" s="18"/>
      <c r="RJY223" s="18"/>
      <c r="RJZ223" s="15" t="s">
        <v>202</v>
      </c>
      <c r="RKA223" s="18"/>
      <c r="RKB223" s="18"/>
      <c r="RKC223" s="18"/>
      <c r="RKD223" s="15" t="s">
        <v>202</v>
      </c>
      <c r="RKE223" s="18"/>
      <c r="RKF223" s="18"/>
      <c r="RKG223" s="18"/>
      <c r="RKH223" s="15" t="s">
        <v>202</v>
      </c>
      <c r="RKI223" s="18"/>
      <c r="RKJ223" s="18"/>
      <c r="RKK223" s="18"/>
      <c r="RKL223" s="15" t="s">
        <v>202</v>
      </c>
      <c r="RKM223" s="18"/>
      <c r="RKN223" s="18"/>
      <c r="RKO223" s="18"/>
      <c r="RKP223" s="15" t="s">
        <v>202</v>
      </c>
      <c r="RKQ223" s="18"/>
      <c r="RKR223" s="18"/>
      <c r="RKS223" s="18"/>
      <c r="RKT223" s="15" t="s">
        <v>202</v>
      </c>
      <c r="RKU223" s="18"/>
      <c r="RKV223" s="18"/>
      <c r="RKW223" s="18"/>
      <c r="RKX223" s="15" t="s">
        <v>202</v>
      </c>
      <c r="RKY223" s="18"/>
      <c r="RKZ223" s="18"/>
      <c r="RLA223" s="18"/>
      <c r="RLB223" s="15" t="s">
        <v>202</v>
      </c>
      <c r="RLC223" s="18"/>
      <c r="RLD223" s="18"/>
      <c r="RLE223" s="18"/>
      <c r="RLF223" s="15" t="s">
        <v>202</v>
      </c>
      <c r="RLG223" s="18"/>
      <c r="RLH223" s="18"/>
      <c r="RLI223" s="18"/>
      <c r="RLJ223" s="15" t="s">
        <v>202</v>
      </c>
      <c r="RLK223" s="18"/>
      <c r="RLL223" s="18"/>
      <c r="RLM223" s="18"/>
      <c r="RLN223" s="15" t="s">
        <v>202</v>
      </c>
      <c r="RLO223" s="18"/>
      <c r="RLP223" s="18"/>
      <c r="RLQ223" s="18"/>
      <c r="RLR223" s="15" t="s">
        <v>202</v>
      </c>
      <c r="RLS223" s="18"/>
      <c r="RLT223" s="18"/>
      <c r="RLU223" s="18"/>
      <c r="RLV223" s="15" t="s">
        <v>202</v>
      </c>
      <c r="RLW223" s="18"/>
      <c r="RLX223" s="18"/>
      <c r="RLY223" s="18"/>
      <c r="RLZ223" s="15" t="s">
        <v>202</v>
      </c>
      <c r="RMA223" s="18"/>
      <c r="RMB223" s="18"/>
      <c r="RMC223" s="18"/>
      <c r="RMD223" s="15" t="s">
        <v>202</v>
      </c>
      <c r="RME223" s="18"/>
      <c r="RMF223" s="18"/>
      <c r="RMG223" s="18"/>
      <c r="RMH223" s="15" t="s">
        <v>202</v>
      </c>
      <c r="RMI223" s="18"/>
      <c r="RMJ223" s="18"/>
      <c r="RMK223" s="18"/>
      <c r="RML223" s="15" t="s">
        <v>202</v>
      </c>
      <c r="RMM223" s="18"/>
      <c r="RMN223" s="18"/>
      <c r="RMO223" s="18"/>
      <c r="RMP223" s="15" t="s">
        <v>202</v>
      </c>
      <c r="RMQ223" s="18"/>
      <c r="RMR223" s="18"/>
      <c r="RMS223" s="18"/>
      <c r="RMT223" s="15" t="s">
        <v>202</v>
      </c>
      <c r="RMU223" s="18"/>
      <c r="RMV223" s="18"/>
      <c r="RMW223" s="18"/>
      <c r="RMX223" s="15" t="s">
        <v>202</v>
      </c>
      <c r="RMY223" s="18"/>
      <c r="RMZ223" s="18"/>
      <c r="RNA223" s="18"/>
      <c r="RNB223" s="15" t="s">
        <v>202</v>
      </c>
      <c r="RNC223" s="18"/>
      <c r="RND223" s="18"/>
      <c r="RNE223" s="18"/>
      <c r="RNF223" s="15" t="s">
        <v>202</v>
      </c>
      <c r="RNG223" s="18"/>
      <c r="RNH223" s="18"/>
      <c r="RNI223" s="18"/>
      <c r="RNJ223" s="15" t="s">
        <v>202</v>
      </c>
      <c r="RNK223" s="18"/>
      <c r="RNL223" s="18"/>
      <c r="RNM223" s="18"/>
      <c r="RNN223" s="15" t="s">
        <v>202</v>
      </c>
      <c r="RNO223" s="18"/>
      <c r="RNP223" s="18"/>
      <c r="RNQ223" s="18"/>
      <c r="RNR223" s="15" t="s">
        <v>202</v>
      </c>
      <c r="RNS223" s="18"/>
      <c r="RNT223" s="18"/>
      <c r="RNU223" s="18"/>
      <c r="RNV223" s="15" t="s">
        <v>202</v>
      </c>
      <c r="RNW223" s="18"/>
      <c r="RNX223" s="18"/>
      <c r="RNY223" s="18"/>
      <c r="RNZ223" s="15" t="s">
        <v>202</v>
      </c>
      <c r="ROA223" s="18"/>
      <c r="ROB223" s="18"/>
      <c r="ROC223" s="18"/>
      <c r="ROD223" s="15" t="s">
        <v>202</v>
      </c>
      <c r="ROE223" s="18"/>
      <c r="ROF223" s="18"/>
      <c r="ROG223" s="18"/>
      <c r="ROH223" s="15" t="s">
        <v>202</v>
      </c>
      <c r="ROI223" s="18"/>
      <c r="ROJ223" s="18"/>
      <c r="ROK223" s="18"/>
      <c r="ROL223" s="15" t="s">
        <v>202</v>
      </c>
      <c r="ROM223" s="18"/>
      <c r="RON223" s="18"/>
      <c r="ROO223" s="18"/>
      <c r="ROP223" s="15" t="s">
        <v>202</v>
      </c>
      <c r="ROQ223" s="18"/>
      <c r="ROR223" s="18"/>
      <c r="ROS223" s="18"/>
      <c r="ROT223" s="15" t="s">
        <v>202</v>
      </c>
      <c r="ROU223" s="18"/>
      <c r="ROV223" s="18"/>
      <c r="ROW223" s="18"/>
      <c r="ROX223" s="15" t="s">
        <v>202</v>
      </c>
      <c r="ROY223" s="18"/>
      <c r="ROZ223" s="18"/>
      <c r="RPA223" s="18"/>
      <c r="RPB223" s="15" t="s">
        <v>202</v>
      </c>
      <c r="RPC223" s="18"/>
      <c r="RPD223" s="18"/>
      <c r="RPE223" s="18"/>
      <c r="RPF223" s="15" t="s">
        <v>202</v>
      </c>
      <c r="RPG223" s="18"/>
      <c r="RPH223" s="18"/>
      <c r="RPI223" s="18"/>
      <c r="RPJ223" s="15" t="s">
        <v>202</v>
      </c>
      <c r="RPK223" s="18"/>
      <c r="RPL223" s="18"/>
      <c r="RPM223" s="18"/>
      <c r="RPN223" s="15" t="s">
        <v>202</v>
      </c>
      <c r="RPO223" s="18"/>
      <c r="RPP223" s="18"/>
      <c r="RPQ223" s="18"/>
      <c r="RPR223" s="15" t="s">
        <v>202</v>
      </c>
      <c r="RPS223" s="18"/>
      <c r="RPT223" s="18"/>
      <c r="RPU223" s="18"/>
      <c r="RPV223" s="15" t="s">
        <v>202</v>
      </c>
      <c r="RPW223" s="18"/>
      <c r="RPX223" s="18"/>
      <c r="RPY223" s="18"/>
      <c r="RPZ223" s="15" t="s">
        <v>202</v>
      </c>
      <c r="RQA223" s="18"/>
      <c r="RQB223" s="18"/>
      <c r="RQC223" s="18"/>
      <c r="RQD223" s="15" t="s">
        <v>202</v>
      </c>
      <c r="RQE223" s="18"/>
      <c r="RQF223" s="18"/>
      <c r="RQG223" s="18"/>
      <c r="RQH223" s="15" t="s">
        <v>202</v>
      </c>
      <c r="RQI223" s="18"/>
      <c r="RQJ223" s="18"/>
      <c r="RQK223" s="18"/>
      <c r="RQL223" s="15" t="s">
        <v>202</v>
      </c>
      <c r="RQM223" s="18"/>
      <c r="RQN223" s="18"/>
      <c r="RQO223" s="18"/>
      <c r="RQP223" s="15" t="s">
        <v>202</v>
      </c>
      <c r="RQQ223" s="18"/>
      <c r="RQR223" s="18"/>
      <c r="RQS223" s="18"/>
      <c r="RQT223" s="15" t="s">
        <v>202</v>
      </c>
      <c r="RQU223" s="18"/>
      <c r="RQV223" s="18"/>
      <c r="RQW223" s="18"/>
      <c r="RQX223" s="15" t="s">
        <v>202</v>
      </c>
      <c r="RQY223" s="18"/>
      <c r="RQZ223" s="18"/>
      <c r="RRA223" s="18"/>
      <c r="RRB223" s="15" t="s">
        <v>202</v>
      </c>
      <c r="RRC223" s="18"/>
      <c r="RRD223" s="18"/>
      <c r="RRE223" s="18"/>
      <c r="RRF223" s="15" t="s">
        <v>202</v>
      </c>
      <c r="RRG223" s="18"/>
      <c r="RRH223" s="18"/>
      <c r="RRI223" s="18"/>
      <c r="RRJ223" s="15" t="s">
        <v>202</v>
      </c>
      <c r="RRK223" s="18"/>
      <c r="RRL223" s="18"/>
      <c r="RRM223" s="18"/>
      <c r="RRN223" s="15" t="s">
        <v>202</v>
      </c>
      <c r="RRO223" s="18"/>
      <c r="RRP223" s="18"/>
      <c r="RRQ223" s="18"/>
      <c r="RRR223" s="15" t="s">
        <v>202</v>
      </c>
      <c r="RRS223" s="18"/>
      <c r="RRT223" s="18"/>
      <c r="RRU223" s="18"/>
      <c r="RRV223" s="15" t="s">
        <v>202</v>
      </c>
      <c r="RRW223" s="18"/>
      <c r="RRX223" s="18"/>
      <c r="RRY223" s="18"/>
      <c r="RRZ223" s="15" t="s">
        <v>202</v>
      </c>
      <c r="RSA223" s="18"/>
      <c r="RSB223" s="18"/>
      <c r="RSC223" s="18"/>
      <c r="RSD223" s="15" t="s">
        <v>202</v>
      </c>
      <c r="RSE223" s="18"/>
      <c r="RSF223" s="18"/>
      <c r="RSG223" s="18"/>
      <c r="RSH223" s="15" t="s">
        <v>202</v>
      </c>
      <c r="RSI223" s="18"/>
      <c r="RSJ223" s="18"/>
      <c r="RSK223" s="18"/>
      <c r="RSL223" s="15" t="s">
        <v>202</v>
      </c>
      <c r="RSM223" s="18"/>
      <c r="RSN223" s="18"/>
      <c r="RSO223" s="18"/>
      <c r="RSP223" s="15" t="s">
        <v>202</v>
      </c>
      <c r="RSQ223" s="18"/>
      <c r="RSR223" s="18"/>
      <c r="RSS223" s="18"/>
      <c r="RST223" s="15" t="s">
        <v>202</v>
      </c>
      <c r="RSU223" s="18"/>
      <c r="RSV223" s="18"/>
      <c r="RSW223" s="18"/>
      <c r="RSX223" s="15" t="s">
        <v>202</v>
      </c>
      <c r="RSY223" s="18"/>
      <c r="RSZ223" s="18"/>
      <c r="RTA223" s="18"/>
      <c r="RTB223" s="15" t="s">
        <v>202</v>
      </c>
      <c r="RTC223" s="18"/>
      <c r="RTD223" s="18"/>
      <c r="RTE223" s="18"/>
      <c r="RTF223" s="15" t="s">
        <v>202</v>
      </c>
      <c r="RTG223" s="18"/>
      <c r="RTH223" s="18"/>
      <c r="RTI223" s="18"/>
      <c r="RTJ223" s="15" t="s">
        <v>202</v>
      </c>
      <c r="RTK223" s="18"/>
      <c r="RTL223" s="18"/>
      <c r="RTM223" s="18"/>
      <c r="RTN223" s="15" t="s">
        <v>202</v>
      </c>
      <c r="RTO223" s="18"/>
      <c r="RTP223" s="18"/>
      <c r="RTQ223" s="18"/>
      <c r="RTR223" s="15" t="s">
        <v>202</v>
      </c>
      <c r="RTS223" s="18"/>
      <c r="RTT223" s="18"/>
      <c r="RTU223" s="18"/>
      <c r="RTV223" s="15" t="s">
        <v>202</v>
      </c>
      <c r="RTW223" s="18"/>
      <c r="RTX223" s="18"/>
      <c r="RTY223" s="18"/>
      <c r="RTZ223" s="15" t="s">
        <v>202</v>
      </c>
      <c r="RUA223" s="18"/>
      <c r="RUB223" s="18"/>
      <c r="RUC223" s="18"/>
      <c r="RUD223" s="15" t="s">
        <v>202</v>
      </c>
      <c r="RUE223" s="18"/>
      <c r="RUF223" s="18"/>
      <c r="RUG223" s="18"/>
      <c r="RUH223" s="15" t="s">
        <v>202</v>
      </c>
      <c r="RUI223" s="18"/>
      <c r="RUJ223" s="18"/>
      <c r="RUK223" s="18"/>
      <c r="RUL223" s="15" t="s">
        <v>202</v>
      </c>
      <c r="RUM223" s="18"/>
      <c r="RUN223" s="18"/>
      <c r="RUO223" s="18"/>
      <c r="RUP223" s="15" t="s">
        <v>202</v>
      </c>
      <c r="RUQ223" s="18"/>
      <c r="RUR223" s="18"/>
      <c r="RUS223" s="18"/>
      <c r="RUT223" s="15" t="s">
        <v>202</v>
      </c>
      <c r="RUU223" s="18"/>
      <c r="RUV223" s="18"/>
      <c r="RUW223" s="18"/>
      <c r="RUX223" s="15" t="s">
        <v>202</v>
      </c>
      <c r="RUY223" s="18"/>
      <c r="RUZ223" s="18"/>
      <c r="RVA223" s="18"/>
      <c r="RVB223" s="15" t="s">
        <v>202</v>
      </c>
      <c r="RVC223" s="18"/>
      <c r="RVD223" s="18"/>
      <c r="RVE223" s="18"/>
      <c r="RVF223" s="15" t="s">
        <v>202</v>
      </c>
      <c r="RVG223" s="18"/>
      <c r="RVH223" s="18"/>
      <c r="RVI223" s="18"/>
      <c r="RVJ223" s="15" t="s">
        <v>202</v>
      </c>
      <c r="RVK223" s="18"/>
      <c r="RVL223" s="18"/>
      <c r="RVM223" s="18"/>
      <c r="RVN223" s="15" t="s">
        <v>202</v>
      </c>
      <c r="RVO223" s="18"/>
      <c r="RVP223" s="18"/>
      <c r="RVQ223" s="18"/>
      <c r="RVR223" s="15" t="s">
        <v>202</v>
      </c>
      <c r="RVS223" s="18"/>
      <c r="RVT223" s="18"/>
      <c r="RVU223" s="18"/>
      <c r="RVV223" s="15" t="s">
        <v>202</v>
      </c>
      <c r="RVW223" s="18"/>
      <c r="RVX223" s="18"/>
      <c r="RVY223" s="18"/>
      <c r="RVZ223" s="15" t="s">
        <v>202</v>
      </c>
      <c r="RWA223" s="18"/>
      <c r="RWB223" s="18"/>
      <c r="RWC223" s="18"/>
      <c r="RWD223" s="15" t="s">
        <v>202</v>
      </c>
      <c r="RWE223" s="18"/>
      <c r="RWF223" s="18"/>
      <c r="RWG223" s="18"/>
      <c r="RWH223" s="15" t="s">
        <v>202</v>
      </c>
      <c r="RWI223" s="18"/>
      <c r="RWJ223" s="18"/>
      <c r="RWK223" s="18"/>
      <c r="RWL223" s="15" t="s">
        <v>202</v>
      </c>
      <c r="RWM223" s="18"/>
      <c r="RWN223" s="18"/>
      <c r="RWO223" s="18"/>
      <c r="RWP223" s="15" t="s">
        <v>202</v>
      </c>
      <c r="RWQ223" s="18"/>
      <c r="RWR223" s="18"/>
      <c r="RWS223" s="18"/>
      <c r="RWT223" s="15" t="s">
        <v>202</v>
      </c>
      <c r="RWU223" s="18"/>
      <c r="RWV223" s="18"/>
      <c r="RWW223" s="18"/>
      <c r="RWX223" s="15" t="s">
        <v>202</v>
      </c>
      <c r="RWY223" s="18"/>
      <c r="RWZ223" s="18"/>
      <c r="RXA223" s="18"/>
      <c r="RXB223" s="15" t="s">
        <v>202</v>
      </c>
      <c r="RXC223" s="18"/>
      <c r="RXD223" s="18"/>
      <c r="RXE223" s="18"/>
      <c r="RXF223" s="15" t="s">
        <v>202</v>
      </c>
      <c r="RXG223" s="18"/>
      <c r="RXH223" s="18"/>
      <c r="RXI223" s="18"/>
      <c r="RXJ223" s="15" t="s">
        <v>202</v>
      </c>
      <c r="RXK223" s="18"/>
      <c r="RXL223" s="18"/>
      <c r="RXM223" s="18"/>
      <c r="RXN223" s="15" t="s">
        <v>202</v>
      </c>
      <c r="RXO223" s="18"/>
      <c r="RXP223" s="18"/>
      <c r="RXQ223" s="18"/>
      <c r="RXR223" s="15" t="s">
        <v>202</v>
      </c>
      <c r="RXS223" s="18"/>
      <c r="RXT223" s="18"/>
      <c r="RXU223" s="18"/>
      <c r="RXV223" s="15" t="s">
        <v>202</v>
      </c>
      <c r="RXW223" s="18"/>
      <c r="RXX223" s="18"/>
      <c r="RXY223" s="18"/>
      <c r="RXZ223" s="15" t="s">
        <v>202</v>
      </c>
      <c r="RYA223" s="18"/>
      <c r="RYB223" s="18"/>
      <c r="RYC223" s="18"/>
      <c r="RYD223" s="15" t="s">
        <v>202</v>
      </c>
      <c r="RYE223" s="18"/>
      <c r="RYF223" s="18"/>
      <c r="RYG223" s="18"/>
      <c r="RYH223" s="15" t="s">
        <v>202</v>
      </c>
      <c r="RYI223" s="18"/>
      <c r="RYJ223" s="18"/>
      <c r="RYK223" s="18"/>
      <c r="RYL223" s="15" t="s">
        <v>202</v>
      </c>
      <c r="RYM223" s="18"/>
      <c r="RYN223" s="18"/>
      <c r="RYO223" s="18"/>
      <c r="RYP223" s="15" t="s">
        <v>202</v>
      </c>
      <c r="RYQ223" s="18"/>
      <c r="RYR223" s="18"/>
      <c r="RYS223" s="18"/>
      <c r="RYT223" s="15" t="s">
        <v>202</v>
      </c>
      <c r="RYU223" s="18"/>
      <c r="RYV223" s="18"/>
      <c r="RYW223" s="18"/>
      <c r="RYX223" s="15" t="s">
        <v>202</v>
      </c>
      <c r="RYY223" s="18"/>
      <c r="RYZ223" s="18"/>
      <c r="RZA223" s="18"/>
      <c r="RZB223" s="15" t="s">
        <v>202</v>
      </c>
      <c r="RZC223" s="18"/>
      <c r="RZD223" s="18"/>
      <c r="RZE223" s="18"/>
      <c r="RZF223" s="15" t="s">
        <v>202</v>
      </c>
      <c r="RZG223" s="18"/>
      <c r="RZH223" s="18"/>
      <c r="RZI223" s="18"/>
      <c r="RZJ223" s="15" t="s">
        <v>202</v>
      </c>
      <c r="RZK223" s="18"/>
      <c r="RZL223" s="18"/>
      <c r="RZM223" s="18"/>
      <c r="RZN223" s="15" t="s">
        <v>202</v>
      </c>
      <c r="RZO223" s="18"/>
      <c r="RZP223" s="18"/>
      <c r="RZQ223" s="18"/>
      <c r="RZR223" s="15" t="s">
        <v>202</v>
      </c>
      <c r="RZS223" s="18"/>
      <c r="RZT223" s="18"/>
      <c r="RZU223" s="18"/>
      <c r="RZV223" s="15" t="s">
        <v>202</v>
      </c>
      <c r="RZW223" s="18"/>
      <c r="RZX223" s="18"/>
      <c r="RZY223" s="18"/>
      <c r="RZZ223" s="15" t="s">
        <v>202</v>
      </c>
      <c r="SAA223" s="18"/>
      <c r="SAB223" s="18"/>
      <c r="SAC223" s="18"/>
      <c r="SAD223" s="15" t="s">
        <v>202</v>
      </c>
      <c r="SAE223" s="18"/>
      <c r="SAF223" s="18"/>
      <c r="SAG223" s="18"/>
      <c r="SAH223" s="15" t="s">
        <v>202</v>
      </c>
      <c r="SAI223" s="18"/>
      <c r="SAJ223" s="18"/>
      <c r="SAK223" s="18"/>
      <c r="SAL223" s="15" t="s">
        <v>202</v>
      </c>
      <c r="SAM223" s="18"/>
      <c r="SAN223" s="18"/>
      <c r="SAO223" s="18"/>
      <c r="SAP223" s="15" t="s">
        <v>202</v>
      </c>
      <c r="SAQ223" s="18"/>
      <c r="SAR223" s="18"/>
      <c r="SAS223" s="18"/>
      <c r="SAT223" s="15" t="s">
        <v>202</v>
      </c>
      <c r="SAU223" s="18"/>
      <c r="SAV223" s="18"/>
      <c r="SAW223" s="18"/>
      <c r="SAX223" s="15" t="s">
        <v>202</v>
      </c>
      <c r="SAY223" s="18"/>
      <c r="SAZ223" s="18"/>
      <c r="SBA223" s="18"/>
      <c r="SBB223" s="15" t="s">
        <v>202</v>
      </c>
      <c r="SBC223" s="18"/>
      <c r="SBD223" s="18"/>
      <c r="SBE223" s="18"/>
      <c r="SBF223" s="15" t="s">
        <v>202</v>
      </c>
      <c r="SBG223" s="18"/>
      <c r="SBH223" s="18"/>
      <c r="SBI223" s="18"/>
      <c r="SBJ223" s="15" t="s">
        <v>202</v>
      </c>
      <c r="SBK223" s="18"/>
      <c r="SBL223" s="18"/>
      <c r="SBM223" s="18"/>
      <c r="SBN223" s="15" t="s">
        <v>202</v>
      </c>
      <c r="SBO223" s="18"/>
      <c r="SBP223" s="18"/>
      <c r="SBQ223" s="18"/>
      <c r="SBR223" s="15" t="s">
        <v>202</v>
      </c>
      <c r="SBS223" s="18"/>
      <c r="SBT223" s="18"/>
      <c r="SBU223" s="18"/>
      <c r="SBV223" s="15" t="s">
        <v>202</v>
      </c>
      <c r="SBW223" s="18"/>
      <c r="SBX223" s="18"/>
      <c r="SBY223" s="18"/>
      <c r="SBZ223" s="15" t="s">
        <v>202</v>
      </c>
      <c r="SCA223" s="18"/>
      <c r="SCB223" s="18"/>
      <c r="SCC223" s="18"/>
      <c r="SCD223" s="15" t="s">
        <v>202</v>
      </c>
      <c r="SCE223" s="18"/>
      <c r="SCF223" s="18"/>
      <c r="SCG223" s="18"/>
      <c r="SCH223" s="15" t="s">
        <v>202</v>
      </c>
      <c r="SCI223" s="18"/>
      <c r="SCJ223" s="18"/>
      <c r="SCK223" s="18"/>
      <c r="SCL223" s="15" t="s">
        <v>202</v>
      </c>
      <c r="SCM223" s="18"/>
      <c r="SCN223" s="18"/>
      <c r="SCO223" s="18"/>
      <c r="SCP223" s="15" t="s">
        <v>202</v>
      </c>
      <c r="SCQ223" s="18"/>
      <c r="SCR223" s="18"/>
      <c r="SCS223" s="18"/>
      <c r="SCT223" s="15" t="s">
        <v>202</v>
      </c>
      <c r="SCU223" s="18"/>
      <c r="SCV223" s="18"/>
      <c r="SCW223" s="18"/>
      <c r="SCX223" s="15" t="s">
        <v>202</v>
      </c>
      <c r="SCY223" s="18"/>
      <c r="SCZ223" s="18"/>
      <c r="SDA223" s="18"/>
      <c r="SDB223" s="15" t="s">
        <v>202</v>
      </c>
      <c r="SDC223" s="18"/>
      <c r="SDD223" s="18"/>
      <c r="SDE223" s="18"/>
      <c r="SDF223" s="15" t="s">
        <v>202</v>
      </c>
      <c r="SDG223" s="18"/>
      <c r="SDH223" s="18"/>
      <c r="SDI223" s="18"/>
      <c r="SDJ223" s="15" t="s">
        <v>202</v>
      </c>
      <c r="SDK223" s="18"/>
      <c r="SDL223" s="18"/>
      <c r="SDM223" s="18"/>
      <c r="SDN223" s="15" t="s">
        <v>202</v>
      </c>
      <c r="SDO223" s="18"/>
      <c r="SDP223" s="18"/>
      <c r="SDQ223" s="18"/>
      <c r="SDR223" s="15" t="s">
        <v>202</v>
      </c>
      <c r="SDS223" s="18"/>
      <c r="SDT223" s="18"/>
      <c r="SDU223" s="18"/>
      <c r="SDV223" s="15" t="s">
        <v>202</v>
      </c>
      <c r="SDW223" s="18"/>
      <c r="SDX223" s="18"/>
      <c r="SDY223" s="18"/>
      <c r="SDZ223" s="15" t="s">
        <v>202</v>
      </c>
      <c r="SEA223" s="18"/>
      <c r="SEB223" s="18"/>
      <c r="SEC223" s="18"/>
      <c r="SED223" s="15" t="s">
        <v>202</v>
      </c>
      <c r="SEE223" s="18"/>
      <c r="SEF223" s="18"/>
      <c r="SEG223" s="18"/>
      <c r="SEH223" s="15" t="s">
        <v>202</v>
      </c>
      <c r="SEI223" s="18"/>
      <c r="SEJ223" s="18"/>
      <c r="SEK223" s="18"/>
      <c r="SEL223" s="15" t="s">
        <v>202</v>
      </c>
      <c r="SEM223" s="18"/>
      <c r="SEN223" s="18"/>
      <c r="SEO223" s="18"/>
      <c r="SEP223" s="15" t="s">
        <v>202</v>
      </c>
      <c r="SEQ223" s="18"/>
      <c r="SER223" s="18"/>
      <c r="SES223" s="18"/>
      <c r="SET223" s="15" t="s">
        <v>202</v>
      </c>
      <c r="SEU223" s="18"/>
      <c r="SEV223" s="18"/>
      <c r="SEW223" s="18"/>
      <c r="SEX223" s="15" t="s">
        <v>202</v>
      </c>
      <c r="SEY223" s="18"/>
      <c r="SEZ223" s="18"/>
      <c r="SFA223" s="18"/>
      <c r="SFB223" s="15" t="s">
        <v>202</v>
      </c>
      <c r="SFC223" s="18"/>
      <c r="SFD223" s="18"/>
      <c r="SFE223" s="18"/>
      <c r="SFF223" s="15" t="s">
        <v>202</v>
      </c>
      <c r="SFG223" s="18"/>
      <c r="SFH223" s="18"/>
      <c r="SFI223" s="18"/>
      <c r="SFJ223" s="15" t="s">
        <v>202</v>
      </c>
      <c r="SFK223" s="18"/>
      <c r="SFL223" s="18"/>
      <c r="SFM223" s="18"/>
      <c r="SFN223" s="15" t="s">
        <v>202</v>
      </c>
      <c r="SFO223" s="18"/>
      <c r="SFP223" s="18"/>
      <c r="SFQ223" s="18"/>
      <c r="SFR223" s="15" t="s">
        <v>202</v>
      </c>
      <c r="SFS223" s="18"/>
      <c r="SFT223" s="18"/>
      <c r="SFU223" s="18"/>
      <c r="SFV223" s="15" t="s">
        <v>202</v>
      </c>
      <c r="SFW223" s="18"/>
      <c r="SFX223" s="18"/>
      <c r="SFY223" s="18"/>
      <c r="SFZ223" s="15" t="s">
        <v>202</v>
      </c>
      <c r="SGA223" s="18"/>
      <c r="SGB223" s="18"/>
      <c r="SGC223" s="18"/>
      <c r="SGD223" s="15" t="s">
        <v>202</v>
      </c>
      <c r="SGE223" s="18"/>
      <c r="SGF223" s="18"/>
      <c r="SGG223" s="18"/>
      <c r="SGH223" s="15" t="s">
        <v>202</v>
      </c>
      <c r="SGI223" s="18"/>
      <c r="SGJ223" s="18"/>
      <c r="SGK223" s="18"/>
      <c r="SGL223" s="15" t="s">
        <v>202</v>
      </c>
      <c r="SGM223" s="18"/>
      <c r="SGN223" s="18"/>
      <c r="SGO223" s="18"/>
      <c r="SGP223" s="15" t="s">
        <v>202</v>
      </c>
      <c r="SGQ223" s="18"/>
      <c r="SGR223" s="18"/>
      <c r="SGS223" s="18"/>
      <c r="SGT223" s="15" t="s">
        <v>202</v>
      </c>
      <c r="SGU223" s="18"/>
      <c r="SGV223" s="18"/>
      <c r="SGW223" s="18"/>
      <c r="SGX223" s="15" t="s">
        <v>202</v>
      </c>
      <c r="SGY223" s="18"/>
      <c r="SGZ223" s="18"/>
      <c r="SHA223" s="18"/>
      <c r="SHB223" s="15" t="s">
        <v>202</v>
      </c>
      <c r="SHC223" s="18"/>
      <c r="SHD223" s="18"/>
      <c r="SHE223" s="18"/>
      <c r="SHF223" s="15" t="s">
        <v>202</v>
      </c>
      <c r="SHG223" s="18"/>
      <c r="SHH223" s="18"/>
      <c r="SHI223" s="18"/>
      <c r="SHJ223" s="15" t="s">
        <v>202</v>
      </c>
      <c r="SHK223" s="18"/>
      <c r="SHL223" s="18"/>
      <c r="SHM223" s="18"/>
      <c r="SHN223" s="15" t="s">
        <v>202</v>
      </c>
      <c r="SHO223" s="18"/>
      <c r="SHP223" s="18"/>
      <c r="SHQ223" s="18"/>
      <c r="SHR223" s="15" t="s">
        <v>202</v>
      </c>
      <c r="SHS223" s="18"/>
      <c r="SHT223" s="18"/>
      <c r="SHU223" s="18"/>
      <c r="SHV223" s="15" t="s">
        <v>202</v>
      </c>
      <c r="SHW223" s="18"/>
      <c r="SHX223" s="18"/>
      <c r="SHY223" s="18"/>
      <c r="SHZ223" s="15" t="s">
        <v>202</v>
      </c>
      <c r="SIA223" s="18"/>
      <c r="SIB223" s="18"/>
      <c r="SIC223" s="18"/>
      <c r="SID223" s="15" t="s">
        <v>202</v>
      </c>
      <c r="SIE223" s="18"/>
      <c r="SIF223" s="18"/>
      <c r="SIG223" s="18"/>
      <c r="SIH223" s="15" t="s">
        <v>202</v>
      </c>
      <c r="SII223" s="18"/>
      <c r="SIJ223" s="18"/>
      <c r="SIK223" s="18"/>
      <c r="SIL223" s="15" t="s">
        <v>202</v>
      </c>
      <c r="SIM223" s="18"/>
      <c r="SIN223" s="18"/>
      <c r="SIO223" s="18"/>
      <c r="SIP223" s="15" t="s">
        <v>202</v>
      </c>
      <c r="SIQ223" s="18"/>
      <c r="SIR223" s="18"/>
      <c r="SIS223" s="18"/>
      <c r="SIT223" s="15" t="s">
        <v>202</v>
      </c>
      <c r="SIU223" s="18"/>
      <c r="SIV223" s="18"/>
      <c r="SIW223" s="18"/>
      <c r="SIX223" s="15" t="s">
        <v>202</v>
      </c>
      <c r="SIY223" s="18"/>
      <c r="SIZ223" s="18"/>
      <c r="SJA223" s="18"/>
      <c r="SJB223" s="15" t="s">
        <v>202</v>
      </c>
      <c r="SJC223" s="18"/>
      <c r="SJD223" s="18"/>
      <c r="SJE223" s="18"/>
      <c r="SJF223" s="15" t="s">
        <v>202</v>
      </c>
      <c r="SJG223" s="18"/>
      <c r="SJH223" s="18"/>
      <c r="SJI223" s="18"/>
      <c r="SJJ223" s="15" t="s">
        <v>202</v>
      </c>
      <c r="SJK223" s="18"/>
      <c r="SJL223" s="18"/>
      <c r="SJM223" s="18"/>
      <c r="SJN223" s="15" t="s">
        <v>202</v>
      </c>
      <c r="SJO223" s="18"/>
      <c r="SJP223" s="18"/>
      <c r="SJQ223" s="18"/>
      <c r="SJR223" s="15" t="s">
        <v>202</v>
      </c>
      <c r="SJS223" s="18"/>
      <c r="SJT223" s="18"/>
      <c r="SJU223" s="18"/>
      <c r="SJV223" s="15" t="s">
        <v>202</v>
      </c>
      <c r="SJW223" s="18"/>
      <c r="SJX223" s="18"/>
      <c r="SJY223" s="18"/>
      <c r="SJZ223" s="15" t="s">
        <v>202</v>
      </c>
      <c r="SKA223" s="18"/>
      <c r="SKB223" s="18"/>
      <c r="SKC223" s="18"/>
      <c r="SKD223" s="15" t="s">
        <v>202</v>
      </c>
      <c r="SKE223" s="18"/>
      <c r="SKF223" s="18"/>
      <c r="SKG223" s="18"/>
      <c r="SKH223" s="15" t="s">
        <v>202</v>
      </c>
      <c r="SKI223" s="18"/>
      <c r="SKJ223" s="18"/>
      <c r="SKK223" s="18"/>
      <c r="SKL223" s="15" t="s">
        <v>202</v>
      </c>
      <c r="SKM223" s="18"/>
      <c r="SKN223" s="18"/>
      <c r="SKO223" s="18"/>
      <c r="SKP223" s="15" t="s">
        <v>202</v>
      </c>
      <c r="SKQ223" s="18"/>
      <c r="SKR223" s="18"/>
      <c r="SKS223" s="18"/>
      <c r="SKT223" s="15" t="s">
        <v>202</v>
      </c>
      <c r="SKU223" s="18"/>
      <c r="SKV223" s="18"/>
      <c r="SKW223" s="18"/>
      <c r="SKX223" s="15" t="s">
        <v>202</v>
      </c>
      <c r="SKY223" s="18"/>
      <c r="SKZ223" s="18"/>
      <c r="SLA223" s="18"/>
      <c r="SLB223" s="15" t="s">
        <v>202</v>
      </c>
      <c r="SLC223" s="18"/>
      <c r="SLD223" s="18"/>
      <c r="SLE223" s="18"/>
      <c r="SLF223" s="15" t="s">
        <v>202</v>
      </c>
      <c r="SLG223" s="18"/>
      <c r="SLH223" s="18"/>
      <c r="SLI223" s="18"/>
      <c r="SLJ223" s="15" t="s">
        <v>202</v>
      </c>
      <c r="SLK223" s="18"/>
      <c r="SLL223" s="18"/>
      <c r="SLM223" s="18"/>
      <c r="SLN223" s="15" t="s">
        <v>202</v>
      </c>
      <c r="SLO223" s="18"/>
      <c r="SLP223" s="18"/>
      <c r="SLQ223" s="18"/>
      <c r="SLR223" s="15" t="s">
        <v>202</v>
      </c>
      <c r="SLS223" s="18"/>
      <c r="SLT223" s="18"/>
      <c r="SLU223" s="18"/>
      <c r="SLV223" s="15" t="s">
        <v>202</v>
      </c>
      <c r="SLW223" s="18"/>
      <c r="SLX223" s="18"/>
      <c r="SLY223" s="18"/>
      <c r="SLZ223" s="15" t="s">
        <v>202</v>
      </c>
      <c r="SMA223" s="18"/>
      <c r="SMB223" s="18"/>
      <c r="SMC223" s="18"/>
      <c r="SMD223" s="15" t="s">
        <v>202</v>
      </c>
      <c r="SME223" s="18"/>
      <c r="SMF223" s="18"/>
      <c r="SMG223" s="18"/>
      <c r="SMH223" s="15" t="s">
        <v>202</v>
      </c>
      <c r="SMI223" s="18"/>
      <c r="SMJ223" s="18"/>
      <c r="SMK223" s="18"/>
      <c r="SML223" s="15" t="s">
        <v>202</v>
      </c>
      <c r="SMM223" s="18"/>
      <c r="SMN223" s="18"/>
      <c r="SMO223" s="18"/>
      <c r="SMP223" s="15" t="s">
        <v>202</v>
      </c>
      <c r="SMQ223" s="18"/>
      <c r="SMR223" s="18"/>
      <c r="SMS223" s="18"/>
      <c r="SMT223" s="15" t="s">
        <v>202</v>
      </c>
      <c r="SMU223" s="18"/>
      <c r="SMV223" s="18"/>
      <c r="SMW223" s="18"/>
      <c r="SMX223" s="15" t="s">
        <v>202</v>
      </c>
      <c r="SMY223" s="18"/>
      <c r="SMZ223" s="18"/>
      <c r="SNA223" s="18"/>
      <c r="SNB223" s="15" t="s">
        <v>202</v>
      </c>
      <c r="SNC223" s="18"/>
      <c r="SND223" s="18"/>
      <c r="SNE223" s="18"/>
      <c r="SNF223" s="15" t="s">
        <v>202</v>
      </c>
      <c r="SNG223" s="18"/>
      <c r="SNH223" s="18"/>
      <c r="SNI223" s="18"/>
      <c r="SNJ223" s="15" t="s">
        <v>202</v>
      </c>
      <c r="SNK223" s="18"/>
      <c r="SNL223" s="18"/>
      <c r="SNM223" s="18"/>
      <c r="SNN223" s="15" t="s">
        <v>202</v>
      </c>
      <c r="SNO223" s="18"/>
      <c r="SNP223" s="18"/>
      <c r="SNQ223" s="18"/>
      <c r="SNR223" s="15" t="s">
        <v>202</v>
      </c>
      <c r="SNS223" s="18"/>
      <c r="SNT223" s="18"/>
      <c r="SNU223" s="18"/>
      <c r="SNV223" s="15" t="s">
        <v>202</v>
      </c>
      <c r="SNW223" s="18"/>
      <c r="SNX223" s="18"/>
      <c r="SNY223" s="18"/>
      <c r="SNZ223" s="15" t="s">
        <v>202</v>
      </c>
      <c r="SOA223" s="18"/>
      <c r="SOB223" s="18"/>
      <c r="SOC223" s="18"/>
      <c r="SOD223" s="15" t="s">
        <v>202</v>
      </c>
      <c r="SOE223" s="18"/>
      <c r="SOF223" s="18"/>
      <c r="SOG223" s="18"/>
      <c r="SOH223" s="15" t="s">
        <v>202</v>
      </c>
      <c r="SOI223" s="18"/>
      <c r="SOJ223" s="18"/>
      <c r="SOK223" s="18"/>
      <c r="SOL223" s="15" t="s">
        <v>202</v>
      </c>
      <c r="SOM223" s="18"/>
      <c r="SON223" s="18"/>
      <c r="SOO223" s="18"/>
      <c r="SOP223" s="15" t="s">
        <v>202</v>
      </c>
      <c r="SOQ223" s="18"/>
      <c r="SOR223" s="18"/>
      <c r="SOS223" s="18"/>
      <c r="SOT223" s="15" t="s">
        <v>202</v>
      </c>
      <c r="SOU223" s="18"/>
      <c r="SOV223" s="18"/>
      <c r="SOW223" s="18"/>
      <c r="SOX223" s="15" t="s">
        <v>202</v>
      </c>
      <c r="SOY223" s="18"/>
      <c r="SOZ223" s="18"/>
      <c r="SPA223" s="18"/>
      <c r="SPB223" s="15" t="s">
        <v>202</v>
      </c>
      <c r="SPC223" s="18"/>
      <c r="SPD223" s="18"/>
      <c r="SPE223" s="18"/>
      <c r="SPF223" s="15" t="s">
        <v>202</v>
      </c>
      <c r="SPG223" s="18"/>
      <c r="SPH223" s="18"/>
      <c r="SPI223" s="18"/>
      <c r="SPJ223" s="15" t="s">
        <v>202</v>
      </c>
      <c r="SPK223" s="18"/>
      <c r="SPL223" s="18"/>
      <c r="SPM223" s="18"/>
      <c r="SPN223" s="15" t="s">
        <v>202</v>
      </c>
      <c r="SPO223" s="18"/>
      <c r="SPP223" s="18"/>
      <c r="SPQ223" s="18"/>
      <c r="SPR223" s="15" t="s">
        <v>202</v>
      </c>
      <c r="SPS223" s="18"/>
      <c r="SPT223" s="18"/>
      <c r="SPU223" s="18"/>
      <c r="SPV223" s="15" t="s">
        <v>202</v>
      </c>
      <c r="SPW223" s="18"/>
      <c r="SPX223" s="18"/>
      <c r="SPY223" s="18"/>
      <c r="SPZ223" s="15" t="s">
        <v>202</v>
      </c>
      <c r="SQA223" s="18"/>
      <c r="SQB223" s="18"/>
      <c r="SQC223" s="18"/>
      <c r="SQD223" s="15" t="s">
        <v>202</v>
      </c>
      <c r="SQE223" s="18"/>
      <c r="SQF223" s="18"/>
      <c r="SQG223" s="18"/>
      <c r="SQH223" s="15" t="s">
        <v>202</v>
      </c>
      <c r="SQI223" s="18"/>
      <c r="SQJ223" s="18"/>
      <c r="SQK223" s="18"/>
      <c r="SQL223" s="15" t="s">
        <v>202</v>
      </c>
      <c r="SQM223" s="18"/>
      <c r="SQN223" s="18"/>
      <c r="SQO223" s="18"/>
      <c r="SQP223" s="15" t="s">
        <v>202</v>
      </c>
      <c r="SQQ223" s="18"/>
      <c r="SQR223" s="18"/>
      <c r="SQS223" s="18"/>
      <c r="SQT223" s="15" t="s">
        <v>202</v>
      </c>
      <c r="SQU223" s="18"/>
      <c r="SQV223" s="18"/>
      <c r="SQW223" s="18"/>
      <c r="SQX223" s="15" t="s">
        <v>202</v>
      </c>
      <c r="SQY223" s="18"/>
      <c r="SQZ223" s="18"/>
      <c r="SRA223" s="18"/>
      <c r="SRB223" s="15" t="s">
        <v>202</v>
      </c>
      <c r="SRC223" s="18"/>
      <c r="SRD223" s="18"/>
      <c r="SRE223" s="18"/>
      <c r="SRF223" s="15" t="s">
        <v>202</v>
      </c>
      <c r="SRG223" s="18"/>
      <c r="SRH223" s="18"/>
      <c r="SRI223" s="18"/>
      <c r="SRJ223" s="15" t="s">
        <v>202</v>
      </c>
      <c r="SRK223" s="18"/>
      <c r="SRL223" s="18"/>
      <c r="SRM223" s="18"/>
      <c r="SRN223" s="15" t="s">
        <v>202</v>
      </c>
      <c r="SRO223" s="18"/>
      <c r="SRP223" s="18"/>
      <c r="SRQ223" s="18"/>
      <c r="SRR223" s="15" t="s">
        <v>202</v>
      </c>
      <c r="SRS223" s="18"/>
      <c r="SRT223" s="18"/>
      <c r="SRU223" s="18"/>
      <c r="SRV223" s="15" t="s">
        <v>202</v>
      </c>
      <c r="SRW223" s="18"/>
      <c r="SRX223" s="18"/>
      <c r="SRY223" s="18"/>
      <c r="SRZ223" s="15" t="s">
        <v>202</v>
      </c>
      <c r="SSA223" s="18"/>
      <c r="SSB223" s="18"/>
      <c r="SSC223" s="18"/>
      <c r="SSD223" s="15" t="s">
        <v>202</v>
      </c>
      <c r="SSE223" s="18"/>
      <c r="SSF223" s="18"/>
      <c r="SSG223" s="18"/>
      <c r="SSH223" s="15" t="s">
        <v>202</v>
      </c>
      <c r="SSI223" s="18"/>
      <c r="SSJ223" s="18"/>
      <c r="SSK223" s="18"/>
      <c r="SSL223" s="15" t="s">
        <v>202</v>
      </c>
      <c r="SSM223" s="18"/>
      <c r="SSN223" s="18"/>
      <c r="SSO223" s="18"/>
      <c r="SSP223" s="15" t="s">
        <v>202</v>
      </c>
      <c r="SSQ223" s="18"/>
      <c r="SSR223" s="18"/>
      <c r="SSS223" s="18"/>
      <c r="SST223" s="15" t="s">
        <v>202</v>
      </c>
      <c r="SSU223" s="18"/>
      <c r="SSV223" s="18"/>
      <c r="SSW223" s="18"/>
      <c r="SSX223" s="15" t="s">
        <v>202</v>
      </c>
      <c r="SSY223" s="18"/>
      <c r="SSZ223" s="18"/>
      <c r="STA223" s="18"/>
      <c r="STB223" s="15" t="s">
        <v>202</v>
      </c>
      <c r="STC223" s="18"/>
      <c r="STD223" s="18"/>
      <c r="STE223" s="18"/>
      <c r="STF223" s="15" t="s">
        <v>202</v>
      </c>
      <c r="STG223" s="18"/>
      <c r="STH223" s="18"/>
      <c r="STI223" s="18"/>
      <c r="STJ223" s="15" t="s">
        <v>202</v>
      </c>
      <c r="STK223" s="18"/>
      <c r="STL223" s="18"/>
      <c r="STM223" s="18"/>
      <c r="STN223" s="15" t="s">
        <v>202</v>
      </c>
      <c r="STO223" s="18"/>
      <c r="STP223" s="18"/>
      <c r="STQ223" s="18"/>
      <c r="STR223" s="15" t="s">
        <v>202</v>
      </c>
      <c r="STS223" s="18"/>
      <c r="STT223" s="18"/>
      <c r="STU223" s="18"/>
      <c r="STV223" s="15" t="s">
        <v>202</v>
      </c>
      <c r="STW223" s="18"/>
      <c r="STX223" s="18"/>
      <c r="STY223" s="18"/>
      <c r="STZ223" s="15" t="s">
        <v>202</v>
      </c>
      <c r="SUA223" s="18"/>
      <c r="SUB223" s="18"/>
      <c r="SUC223" s="18"/>
      <c r="SUD223" s="15" t="s">
        <v>202</v>
      </c>
      <c r="SUE223" s="18"/>
      <c r="SUF223" s="18"/>
      <c r="SUG223" s="18"/>
      <c r="SUH223" s="15" t="s">
        <v>202</v>
      </c>
      <c r="SUI223" s="18"/>
      <c r="SUJ223" s="18"/>
      <c r="SUK223" s="18"/>
      <c r="SUL223" s="15" t="s">
        <v>202</v>
      </c>
      <c r="SUM223" s="18"/>
      <c r="SUN223" s="18"/>
      <c r="SUO223" s="18"/>
      <c r="SUP223" s="15" t="s">
        <v>202</v>
      </c>
      <c r="SUQ223" s="18"/>
      <c r="SUR223" s="18"/>
      <c r="SUS223" s="18"/>
      <c r="SUT223" s="15" t="s">
        <v>202</v>
      </c>
      <c r="SUU223" s="18"/>
      <c r="SUV223" s="18"/>
      <c r="SUW223" s="18"/>
      <c r="SUX223" s="15" t="s">
        <v>202</v>
      </c>
      <c r="SUY223" s="18"/>
      <c r="SUZ223" s="18"/>
      <c r="SVA223" s="18"/>
      <c r="SVB223" s="15" t="s">
        <v>202</v>
      </c>
      <c r="SVC223" s="18"/>
      <c r="SVD223" s="18"/>
      <c r="SVE223" s="18"/>
      <c r="SVF223" s="15" t="s">
        <v>202</v>
      </c>
      <c r="SVG223" s="18"/>
      <c r="SVH223" s="18"/>
      <c r="SVI223" s="18"/>
      <c r="SVJ223" s="15" t="s">
        <v>202</v>
      </c>
      <c r="SVK223" s="18"/>
      <c r="SVL223" s="18"/>
      <c r="SVM223" s="18"/>
      <c r="SVN223" s="15" t="s">
        <v>202</v>
      </c>
      <c r="SVO223" s="18"/>
      <c r="SVP223" s="18"/>
      <c r="SVQ223" s="18"/>
      <c r="SVR223" s="15" t="s">
        <v>202</v>
      </c>
      <c r="SVS223" s="18"/>
      <c r="SVT223" s="18"/>
      <c r="SVU223" s="18"/>
      <c r="SVV223" s="15" t="s">
        <v>202</v>
      </c>
      <c r="SVW223" s="18"/>
      <c r="SVX223" s="18"/>
      <c r="SVY223" s="18"/>
      <c r="SVZ223" s="15" t="s">
        <v>202</v>
      </c>
      <c r="SWA223" s="18"/>
      <c r="SWB223" s="18"/>
      <c r="SWC223" s="18"/>
      <c r="SWD223" s="15" t="s">
        <v>202</v>
      </c>
      <c r="SWE223" s="18"/>
      <c r="SWF223" s="18"/>
      <c r="SWG223" s="18"/>
      <c r="SWH223" s="15" t="s">
        <v>202</v>
      </c>
      <c r="SWI223" s="18"/>
      <c r="SWJ223" s="18"/>
      <c r="SWK223" s="18"/>
      <c r="SWL223" s="15" t="s">
        <v>202</v>
      </c>
      <c r="SWM223" s="18"/>
      <c r="SWN223" s="18"/>
      <c r="SWO223" s="18"/>
      <c r="SWP223" s="15" t="s">
        <v>202</v>
      </c>
      <c r="SWQ223" s="18"/>
      <c r="SWR223" s="18"/>
      <c r="SWS223" s="18"/>
      <c r="SWT223" s="15" t="s">
        <v>202</v>
      </c>
      <c r="SWU223" s="18"/>
      <c r="SWV223" s="18"/>
      <c r="SWW223" s="18"/>
      <c r="SWX223" s="15" t="s">
        <v>202</v>
      </c>
      <c r="SWY223" s="18"/>
      <c r="SWZ223" s="18"/>
      <c r="SXA223" s="18"/>
      <c r="SXB223" s="15" t="s">
        <v>202</v>
      </c>
      <c r="SXC223" s="18"/>
      <c r="SXD223" s="18"/>
      <c r="SXE223" s="18"/>
      <c r="SXF223" s="15" t="s">
        <v>202</v>
      </c>
      <c r="SXG223" s="18"/>
      <c r="SXH223" s="18"/>
      <c r="SXI223" s="18"/>
      <c r="SXJ223" s="15" t="s">
        <v>202</v>
      </c>
      <c r="SXK223" s="18"/>
      <c r="SXL223" s="18"/>
      <c r="SXM223" s="18"/>
      <c r="SXN223" s="15" t="s">
        <v>202</v>
      </c>
      <c r="SXO223" s="18"/>
      <c r="SXP223" s="18"/>
      <c r="SXQ223" s="18"/>
      <c r="SXR223" s="15" t="s">
        <v>202</v>
      </c>
      <c r="SXS223" s="18"/>
      <c r="SXT223" s="18"/>
      <c r="SXU223" s="18"/>
      <c r="SXV223" s="15" t="s">
        <v>202</v>
      </c>
      <c r="SXW223" s="18"/>
      <c r="SXX223" s="18"/>
      <c r="SXY223" s="18"/>
      <c r="SXZ223" s="15" t="s">
        <v>202</v>
      </c>
      <c r="SYA223" s="18"/>
      <c r="SYB223" s="18"/>
      <c r="SYC223" s="18"/>
      <c r="SYD223" s="15" t="s">
        <v>202</v>
      </c>
      <c r="SYE223" s="18"/>
      <c r="SYF223" s="18"/>
      <c r="SYG223" s="18"/>
      <c r="SYH223" s="15" t="s">
        <v>202</v>
      </c>
      <c r="SYI223" s="18"/>
      <c r="SYJ223" s="18"/>
      <c r="SYK223" s="18"/>
      <c r="SYL223" s="15" t="s">
        <v>202</v>
      </c>
      <c r="SYM223" s="18"/>
      <c r="SYN223" s="18"/>
      <c r="SYO223" s="18"/>
      <c r="SYP223" s="15" t="s">
        <v>202</v>
      </c>
      <c r="SYQ223" s="18"/>
      <c r="SYR223" s="18"/>
      <c r="SYS223" s="18"/>
      <c r="SYT223" s="15" t="s">
        <v>202</v>
      </c>
      <c r="SYU223" s="18"/>
      <c r="SYV223" s="18"/>
      <c r="SYW223" s="18"/>
      <c r="SYX223" s="15" t="s">
        <v>202</v>
      </c>
      <c r="SYY223" s="18"/>
      <c r="SYZ223" s="18"/>
      <c r="SZA223" s="18"/>
      <c r="SZB223" s="15" t="s">
        <v>202</v>
      </c>
      <c r="SZC223" s="18"/>
      <c r="SZD223" s="18"/>
      <c r="SZE223" s="18"/>
      <c r="SZF223" s="15" t="s">
        <v>202</v>
      </c>
      <c r="SZG223" s="18"/>
      <c r="SZH223" s="18"/>
      <c r="SZI223" s="18"/>
      <c r="SZJ223" s="15" t="s">
        <v>202</v>
      </c>
      <c r="SZK223" s="18"/>
      <c r="SZL223" s="18"/>
      <c r="SZM223" s="18"/>
      <c r="SZN223" s="15" t="s">
        <v>202</v>
      </c>
      <c r="SZO223" s="18"/>
      <c r="SZP223" s="18"/>
      <c r="SZQ223" s="18"/>
      <c r="SZR223" s="15" t="s">
        <v>202</v>
      </c>
      <c r="SZS223" s="18"/>
      <c r="SZT223" s="18"/>
      <c r="SZU223" s="18"/>
      <c r="SZV223" s="15" t="s">
        <v>202</v>
      </c>
      <c r="SZW223" s="18"/>
      <c r="SZX223" s="18"/>
      <c r="SZY223" s="18"/>
      <c r="SZZ223" s="15" t="s">
        <v>202</v>
      </c>
      <c r="TAA223" s="18"/>
      <c r="TAB223" s="18"/>
      <c r="TAC223" s="18"/>
      <c r="TAD223" s="15" t="s">
        <v>202</v>
      </c>
      <c r="TAE223" s="18"/>
      <c r="TAF223" s="18"/>
      <c r="TAG223" s="18"/>
      <c r="TAH223" s="15" t="s">
        <v>202</v>
      </c>
      <c r="TAI223" s="18"/>
      <c r="TAJ223" s="18"/>
      <c r="TAK223" s="18"/>
      <c r="TAL223" s="15" t="s">
        <v>202</v>
      </c>
      <c r="TAM223" s="18"/>
      <c r="TAN223" s="18"/>
      <c r="TAO223" s="18"/>
      <c r="TAP223" s="15" t="s">
        <v>202</v>
      </c>
      <c r="TAQ223" s="18"/>
      <c r="TAR223" s="18"/>
      <c r="TAS223" s="18"/>
      <c r="TAT223" s="15" t="s">
        <v>202</v>
      </c>
      <c r="TAU223" s="18"/>
      <c r="TAV223" s="18"/>
      <c r="TAW223" s="18"/>
      <c r="TAX223" s="15" t="s">
        <v>202</v>
      </c>
      <c r="TAY223" s="18"/>
      <c r="TAZ223" s="18"/>
      <c r="TBA223" s="18"/>
      <c r="TBB223" s="15" t="s">
        <v>202</v>
      </c>
      <c r="TBC223" s="18"/>
      <c r="TBD223" s="18"/>
      <c r="TBE223" s="18"/>
      <c r="TBF223" s="15" t="s">
        <v>202</v>
      </c>
      <c r="TBG223" s="18"/>
      <c r="TBH223" s="18"/>
      <c r="TBI223" s="18"/>
      <c r="TBJ223" s="15" t="s">
        <v>202</v>
      </c>
      <c r="TBK223" s="18"/>
      <c r="TBL223" s="18"/>
      <c r="TBM223" s="18"/>
      <c r="TBN223" s="15" t="s">
        <v>202</v>
      </c>
      <c r="TBO223" s="18"/>
      <c r="TBP223" s="18"/>
      <c r="TBQ223" s="18"/>
      <c r="TBR223" s="15" t="s">
        <v>202</v>
      </c>
      <c r="TBS223" s="18"/>
      <c r="TBT223" s="18"/>
      <c r="TBU223" s="18"/>
      <c r="TBV223" s="15" t="s">
        <v>202</v>
      </c>
      <c r="TBW223" s="18"/>
      <c r="TBX223" s="18"/>
      <c r="TBY223" s="18"/>
      <c r="TBZ223" s="15" t="s">
        <v>202</v>
      </c>
      <c r="TCA223" s="18"/>
      <c r="TCB223" s="18"/>
      <c r="TCC223" s="18"/>
      <c r="TCD223" s="15" t="s">
        <v>202</v>
      </c>
      <c r="TCE223" s="18"/>
      <c r="TCF223" s="18"/>
      <c r="TCG223" s="18"/>
      <c r="TCH223" s="15" t="s">
        <v>202</v>
      </c>
      <c r="TCI223" s="18"/>
      <c r="TCJ223" s="18"/>
      <c r="TCK223" s="18"/>
      <c r="TCL223" s="15" t="s">
        <v>202</v>
      </c>
      <c r="TCM223" s="18"/>
      <c r="TCN223" s="18"/>
      <c r="TCO223" s="18"/>
      <c r="TCP223" s="15" t="s">
        <v>202</v>
      </c>
      <c r="TCQ223" s="18"/>
      <c r="TCR223" s="18"/>
      <c r="TCS223" s="18"/>
      <c r="TCT223" s="15" t="s">
        <v>202</v>
      </c>
      <c r="TCU223" s="18"/>
      <c r="TCV223" s="18"/>
      <c r="TCW223" s="18"/>
      <c r="TCX223" s="15" t="s">
        <v>202</v>
      </c>
      <c r="TCY223" s="18"/>
      <c r="TCZ223" s="18"/>
      <c r="TDA223" s="18"/>
      <c r="TDB223" s="15" t="s">
        <v>202</v>
      </c>
      <c r="TDC223" s="18"/>
      <c r="TDD223" s="18"/>
      <c r="TDE223" s="18"/>
      <c r="TDF223" s="15" t="s">
        <v>202</v>
      </c>
      <c r="TDG223" s="18"/>
      <c r="TDH223" s="18"/>
      <c r="TDI223" s="18"/>
      <c r="TDJ223" s="15" t="s">
        <v>202</v>
      </c>
      <c r="TDK223" s="18"/>
      <c r="TDL223" s="18"/>
      <c r="TDM223" s="18"/>
      <c r="TDN223" s="15" t="s">
        <v>202</v>
      </c>
      <c r="TDO223" s="18"/>
      <c r="TDP223" s="18"/>
      <c r="TDQ223" s="18"/>
      <c r="TDR223" s="15" t="s">
        <v>202</v>
      </c>
      <c r="TDS223" s="18"/>
      <c r="TDT223" s="18"/>
      <c r="TDU223" s="18"/>
      <c r="TDV223" s="15" t="s">
        <v>202</v>
      </c>
      <c r="TDW223" s="18"/>
      <c r="TDX223" s="18"/>
      <c r="TDY223" s="18"/>
      <c r="TDZ223" s="15" t="s">
        <v>202</v>
      </c>
      <c r="TEA223" s="18"/>
      <c r="TEB223" s="18"/>
      <c r="TEC223" s="18"/>
      <c r="TED223" s="15" t="s">
        <v>202</v>
      </c>
      <c r="TEE223" s="18"/>
      <c r="TEF223" s="18"/>
      <c r="TEG223" s="18"/>
      <c r="TEH223" s="15" t="s">
        <v>202</v>
      </c>
      <c r="TEI223" s="18"/>
      <c r="TEJ223" s="18"/>
      <c r="TEK223" s="18"/>
      <c r="TEL223" s="15" t="s">
        <v>202</v>
      </c>
      <c r="TEM223" s="18"/>
      <c r="TEN223" s="18"/>
      <c r="TEO223" s="18"/>
      <c r="TEP223" s="15" t="s">
        <v>202</v>
      </c>
      <c r="TEQ223" s="18"/>
      <c r="TER223" s="18"/>
      <c r="TES223" s="18"/>
      <c r="TET223" s="15" t="s">
        <v>202</v>
      </c>
      <c r="TEU223" s="18"/>
      <c r="TEV223" s="18"/>
      <c r="TEW223" s="18"/>
      <c r="TEX223" s="15" t="s">
        <v>202</v>
      </c>
      <c r="TEY223" s="18"/>
      <c r="TEZ223" s="18"/>
      <c r="TFA223" s="18"/>
      <c r="TFB223" s="15" t="s">
        <v>202</v>
      </c>
      <c r="TFC223" s="18"/>
      <c r="TFD223" s="18"/>
      <c r="TFE223" s="18"/>
      <c r="TFF223" s="15" t="s">
        <v>202</v>
      </c>
      <c r="TFG223" s="18"/>
      <c r="TFH223" s="18"/>
      <c r="TFI223" s="18"/>
      <c r="TFJ223" s="15" t="s">
        <v>202</v>
      </c>
      <c r="TFK223" s="18"/>
      <c r="TFL223" s="18"/>
      <c r="TFM223" s="18"/>
      <c r="TFN223" s="15" t="s">
        <v>202</v>
      </c>
      <c r="TFO223" s="18"/>
      <c r="TFP223" s="18"/>
      <c r="TFQ223" s="18"/>
      <c r="TFR223" s="15" t="s">
        <v>202</v>
      </c>
      <c r="TFS223" s="18"/>
      <c r="TFT223" s="18"/>
      <c r="TFU223" s="18"/>
      <c r="TFV223" s="15" t="s">
        <v>202</v>
      </c>
      <c r="TFW223" s="18"/>
      <c r="TFX223" s="18"/>
      <c r="TFY223" s="18"/>
      <c r="TFZ223" s="15" t="s">
        <v>202</v>
      </c>
      <c r="TGA223" s="18"/>
      <c r="TGB223" s="18"/>
      <c r="TGC223" s="18"/>
      <c r="TGD223" s="15" t="s">
        <v>202</v>
      </c>
      <c r="TGE223" s="18"/>
      <c r="TGF223" s="18"/>
      <c r="TGG223" s="18"/>
      <c r="TGH223" s="15" t="s">
        <v>202</v>
      </c>
      <c r="TGI223" s="18"/>
      <c r="TGJ223" s="18"/>
      <c r="TGK223" s="18"/>
      <c r="TGL223" s="15" t="s">
        <v>202</v>
      </c>
      <c r="TGM223" s="18"/>
      <c r="TGN223" s="18"/>
      <c r="TGO223" s="18"/>
      <c r="TGP223" s="15" t="s">
        <v>202</v>
      </c>
      <c r="TGQ223" s="18"/>
      <c r="TGR223" s="18"/>
      <c r="TGS223" s="18"/>
      <c r="TGT223" s="15" t="s">
        <v>202</v>
      </c>
      <c r="TGU223" s="18"/>
      <c r="TGV223" s="18"/>
      <c r="TGW223" s="18"/>
      <c r="TGX223" s="15" t="s">
        <v>202</v>
      </c>
      <c r="TGY223" s="18"/>
      <c r="TGZ223" s="18"/>
      <c r="THA223" s="18"/>
      <c r="THB223" s="15" t="s">
        <v>202</v>
      </c>
      <c r="THC223" s="18"/>
      <c r="THD223" s="18"/>
      <c r="THE223" s="18"/>
      <c r="THF223" s="15" t="s">
        <v>202</v>
      </c>
      <c r="THG223" s="18"/>
      <c r="THH223" s="18"/>
      <c r="THI223" s="18"/>
      <c r="THJ223" s="15" t="s">
        <v>202</v>
      </c>
      <c r="THK223" s="18"/>
      <c r="THL223" s="18"/>
      <c r="THM223" s="18"/>
      <c r="THN223" s="15" t="s">
        <v>202</v>
      </c>
      <c r="THO223" s="18"/>
      <c r="THP223" s="18"/>
      <c r="THQ223" s="18"/>
      <c r="THR223" s="15" t="s">
        <v>202</v>
      </c>
      <c r="THS223" s="18"/>
      <c r="THT223" s="18"/>
      <c r="THU223" s="18"/>
      <c r="THV223" s="15" t="s">
        <v>202</v>
      </c>
      <c r="THW223" s="18"/>
      <c r="THX223" s="18"/>
      <c r="THY223" s="18"/>
      <c r="THZ223" s="15" t="s">
        <v>202</v>
      </c>
      <c r="TIA223" s="18"/>
      <c r="TIB223" s="18"/>
      <c r="TIC223" s="18"/>
      <c r="TID223" s="15" t="s">
        <v>202</v>
      </c>
      <c r="TIE223" s="18"/>
      <c r="TIF223" s="18"/>
      <c r="TIG223" s="18"/>
      <c r="TIH223" s="15" t="s">
        <v>202</v>
      </c>
      <c r="TII223" s="18"/>
      <c r="TIJ223" s="18"/>
      <c r="TIK223" s="18"/>
      <c r="TIL223" s="15" t="s">
        <v>202</v>
      </c>
      <c r="TIM223" s="18"/>
      <c r="TIN223" s="18"/>
      <c r="TIO223" s="18"/>
      <c r="TIP223" s="15" t="s">
        <v>202</v>
      </c>
      <c r="TIQ223" s="18"/>
      <c r="TIR223" s="18"/>
      <c r="TIS223" s="18"/>
      <c r="TIT223" s="15" t="s">
        <v>202</v>
      </c>
      <c r="TIU223" s="18"/>
      <c r="TIV223" s="18"/>
      <c r="TIW223" s="18"/>
      <c r="TIX223" s="15" t="s">
        <v>202</v>
      </c>
      <c r="TIY223" s="18"/>
      <c r="TIZ223" s="18"/>
      <c r="TJA223" s="18"/>
      <c r="TJB223" s="15" t="s">
        <v>202</v>
      </c>
      <c r="TJC223" s="18"/>
      <c r="TJD223" s="18"/>
      <c r="TJE223" s="18"/>
      <c r="TJF223" s="15" t="s">
        <v>202</v>
      </c>
      <c r="TJG223" s="18"/>
      <c r="TJH223" s="18"/>
      <c r="TJI223" s="18"/>
      <c r="TJJ223" s="15" t="s">
        <v>202</v>
      </c>
      <c r="TJK223" s="18"/>
      <c r="TJL223" s="18"/>
      <c r="TJM223" s="18"/>
      <c r="TJN223" s="15" t="s">
        <v>202</v>
      </c>
      <c r="TJO223" s="18"/>
      <c r="TJP223" s="18"/>
      <c r="TJQ223" s="18"/>
      <c r="TJR223" s="15" t="s">
        <v>202</v>
      </c>
      <c r="TJS223" s="18"/>
      <c r="TJT223" s="18"/>
      <c r="TJU223" s="18"/>
      <c r="TJV223" s="15" t="s">
        <v>202</v>
      </c>
      <c r="TJW223" s="18"/>
      <c r="TJX223" s="18"/>
      <c r="TJY223" s="18"/>
      <c r="TJZ223" s="15" t="s">
        <v>202</v>
      </c>
      <c r="TKA223" s="18"/>
      <c r="TKB223" s="18"/>
      <c r="TKC223" s="18"/>
      <c r="TKD223" s="15" t="s">
        <v>202</v>
      </c>
      <c r="TKE223" s="18"/>
      <c r="TKF223" s="18"/>
      <c r="TKG223" s="18"/>
      <c r="TKH223" s="15" t="s">
        <v>202</v>
      </c>
      <c r="TKI223" s="18"/>
      <c r="TKJ223" s="18"/>
      <c r="TKK223" s="18"/>
      <c r="TKL223" s="15" t="s">
        <v>202</v>
      </c>
      <c r="TKM223" s="18"/>
      <c r="TKN223" s="18"/>
      <c r="TKO223" s="18"/>
      <c r="TKP223" s="15" t="s">
        <v>202</v>
      </c>
      <c r="TKQ223" s="18"/>
      <c r="TKR223" s="18"/>
      <c r="TKS223" s="18"/>
      <c r="TKT223" s="15" t="s">
        <v>202</v>
      </c>
      <c r="TKU223" s="18"/>
      <c r="TKV223" s="18"/>
      <c r="TKW223" s="18"/>
      <c r="TKX223" s="15" t="s">
        <v>202</v>
      </c>
      <c r="TKY223" s="18"/>
      <c r="TKZ223" s="18"/>
      <c r="TLA223" s="18"/>
      <c r="TLB223" s="15" t="s">
        <v>202</v>
      </c>
      <c r="TLC223" s="18"/>
      <c r="TLD223" s="18"/>
      <c r="TLE223" s="18"/>
      <c r="TLF223" s="15" t="s">
        <v>202</v>
      </c>
      <c r="TLG223" s="18"/>
      <c r="TLH223" s="18"/>
      <c r="TLI223" s="18"/>
      <c r="TLJ223" s="15" t="s">
        <v>202</v>
      </c>
      <c r="TLK223" s="18"/>
      <c r="TLL223" s="18"/>
      <c r="TLM223" s="18"/>
      <c r="TLN223" s="15" t="s">
        <v>202</v>
      </c>
      <c r="TLO223" s="18"/>
      <c r="TLP223" s="18"/>
      <c r="TLQ223" s="18"/>
      <c r="TLR223" s="15" t="s">
        <v>202</v>
      </c>
      <c r="TLS223" s="18"/>
      <c r="TLT223" s="18"/>
      <c r="TLU223" s="18"/>
      <c r="TLV223" s="15" t="s">
        <v>202</v>
      </c>
      <c r="TLW223" s="18"/>
      <c r="TLX223" s="18"/>
      <c r="TLY223" s="18"/>
      <c r="TLZ223" s="15" t="s">
        <v>202</v>
      </c>
      <c r="TMA223" s="18"/>
      <c r="TMB223" s="18"/>
      <c r="TMC223" s="18"/>
      <c r="TMD223" s="15" t="s">
        <v>202</v>
      </c>
      <c r="TME223" s="18"/>
      <c r="TMF223" s="18"/>
      <c r="TMG223" s="18"/>
      <c r="TMH223" s="15" t="s">
        <v>202</v>
      </c>
      <c r="TMI223" s="18"/>
      <c r="TMJ223" s="18"/>
      <c r="TMK223" s="18"/>
      <c r="TML223" s="15" t="s">
        <v>202</v>
      </c>
      <c r="TMM223" s="18"/>
      <c r="TMN223" s="18"/>
      <c r="TMO223" s="18"/>
      <c r="TMP223" s="15" t="s">
        <v>202</v>
      </c>
      <c r="TMQ223" s="18"/>
      <c r="TMR223" s="18"/>
      <c r="TMS223" s="18"/>
      <c r="TMT223" s="15" t="s">
        <v>202</v>
      </c>
      <c r="TMU223" s="18"/>
      <c r="TMV223" s="18"/>
      <c r="TMW223" s="18"/>
      <c r="TMX223" s="15" t="s">
        <v>202</v>
      </c>
      <c r="TMY223" s="18"/>
      <c r="TMZ223" s="18"/>
      <c r="TNA223" s="18"/>
      <c r="TNB223" s="15" t="s">
        <v>202</v>
      </c>
      <c r="TNC223" s="18"/>
      <c r="TND223" s="18"/>
      <c r="TNE223" s="18"/>
      <c r="TNF223" s="15" t="s">
        <v>202</v>
      </c>
      <c r="TNG223" s="18"/>
      <c r="TNH223" s="18"/>
      <c r="TNI223" s="18"/>
      <c r="TNJ223" s="15" t="s">
        <v>202</v>
      </c>
      <c r="TNK223" s="18"/>
      <c r="TNL223" s="18"/>
      <c r="TNM223" s="18"/>
      <c r="TNN223" s="15" t="s">
        <v>202</v>
      </c>
      <c r="TNO223" s="18"/>
      <c r="TNP223" s="18"/>
      <c r="TNQ223" s="18"/>
      <c r="TNR223" s="15" t="s">
        <v>202</v>
      </c>
      <c r="TNS223" s="18"/>
      <c r="TNT223" s="18"/>
      <c r="TNU223" s="18"/>
      <c r="TNV223" s="15" t="s">
        <v>202</v>
      </c>
      <c r="TNW223" s="18"/>
      <c r="TNX223" s="18"/>
      <c r="TNY223" s="18"/>
      <c r="TNZ223" s="15" t="s">
        <v>202</v>
      </c>
      <c r="TOA223" s="18"/>
      <c r="TOB223" s="18"/>
      <c r="TOC223" s="18"/>
      <c r="TOD223" s="15" t="s">
        <v>202</v>
      </c>
      <c r="TOE223" s="18"/>
      <c r="TOF223" s="18"/>
      <c r="TOG223" s="18"/>
      <c r="TOH223" s="15" t="s">
        <v>202</v>
      </c>
      <c r="TOI223" s="18"/>
      <c r="TOJ223" s="18"/>
      <c r="TOK223" s="18"/>
      <c r="TOL223" s="15" t="s">
        <v>202</v>
      </c>
      <c r="TOM223" s="18"/>
      <c r="TON223" s="18"/>
      <c r="TOO223" s="18"/>
      <c r="TOP223" s="15" t="s">
        <v>202</v>
      </c>
      <c r="TOQ223" s="18"/>
      <c r="TOR223" s="18"/>
      <c r="TOS223" s="18"/>
      <c r="TOT223" s="15" t="s">
        <v>202</v>
      </c>
      <c r="TOU223" s="18"/>
      <c r="TOV223" s="18"/>
      <c r="TOW223" s="18"/>
      <c r="TOX223" s="15" t="s">
        <v>202</v>
      </c>
      <c r="TOY223" s="18"/>
      <c r="TOZ223" s="18"/>
      <c r="TPA223" s="18"/>
      <c r="TPB223" s="15" t="s">
        <v>202</v>
      </c>
      <c r="TPC223" s="18"/>
      <c r="TPD223" s="18"/>
      <c r="TPE223" s="18"/>
      <c r="TPF223" s="15" t="s">
        <v>202</v>
      </c>
      <c r="TPG223" s="18"/>
      <c r="TPH223" s="18"/>
      <c r="TPI223" s="18"/>
      <c r="TPJ223" s="15" t="s">
        <v>202</v>
      </c>
      <c r="TPK223" s="18"/>
      <c r="TPL223" s="18"/>
      <c r="TPM223" s="18"/>
      <c r="TPN223" s="15" t="s">
        <v>202</v>
      </c>
      <c r="TPO223" s="18"/>
      <c r="TPP223" s="18"/>
      <c r="TPQ223" s="18"/>
      <c r="TPR223" s="15" t="s">
        <v>202</v>
      </c>
      <c r="TPS223" s="18"/>
      <c r="TPT223" s="18"/>
      <c r="TPU223" s="18"/>
      <c r="TPV223" s="15" t="s">
        <v>202</v>
      </c>
      <c r="TPW223" s="18"/>
      <c r="TPX223" s="18"/>
      <c r="TPY223" s="18"/>
      <c r="TPZ223" s="15" t="s">
        <v>202</v>
      </c>
      <c r="TQA223" s="18"/>
      <c r="TQB223" s="18"/>
      <c r="TQC223" s="18"/>
      <c r="TQD223" s="15" t="s">
        <v>202</v>
      </c>
      <c r="TQE223" s="18"/>
      <c r="TQF223" s="18"/>
      <c r="TQG223" s="18"/>
      <c r="TQH223" s="15" t="s">
        <v>202</v>
      </c>
      <c r="TQI223" s="18"/>
      <c r="TQJ223" s="18"/>
      <c r="TQK223" s="18"/>
      <c r="TQL223" s="15" t="s">
        <v>202</v>
      </c>
      <c r="TQM223" s="18"/>
      <c r="TQN223" s="18"/>
      <c r="TQO223" s="18"/>
      <c r="TQP223" s="15" t="s">
        <v>202</v>
      </c>
      <c r="TQQ223" s="18"/>
      <c r="TQR223" s="18"/>
      <c r="TQS223" s="18"/>
      <c r="TQT223" s="15" t="s">
        <v>202</v>
      </c>
      <c r="TQU223" s="18"/>
      <c r="TQV223" s="18"/>
      <c r="TQW223" s="18"/>
      <c r="TQX223" s="15" t="s">
        <v>202</v>
      </c>
      <c r="TQY223" s="18"/>
      <c r="TQZ223" s="18"/>
      <c r="TRA223" s="18"/>
      <c r="TRB223" s="15" t="s">
        <v>202</v>
      </c>
      <c r="TRC223" s="18"/>
      <c r="TRD223" s="18"/>
      <c r="TRE223" s="18"/>
      <c r="TRF223" s="15" t="s">
        <v>202</v>
      </c>
      <c r="TRG223" s="18"/>
      <c r="TRH223" s="18"/>
      <c r="TRI223" s="18"/>
      <c r="TRJ223" s="15" t="s">
        <v>202</v>
      </c>
      <c r="TRK223" s="18"/>
      <c r="TRL223" s="18"/>
      <c r="TRM223" s="18"/>
      <c r="TRN223" s="15" t="s">
        <v>202</v>
      </c>
      <c r="TRO223" s="18"/>
      <c r="TRP223" s="18"/>
      <c r="TRQ223" s="18"/>
      <c r="TRR223" s="15" t="s">
        <v>202</v>
      </c>
      <c r="TRS223" s="18"/>
      <c r="TRT223" s="18"/>
      <c r="TRU223" s="18"/>
      <c r="TRV223" s="15" t="s">
        <v>202</v>
      </c>
      <c r="TRW223" s="18"/>
      <c r="TRX223" s="18"/>
      <c r="TRY223" s="18"/>
      <c r="TRZ223" s="15" t="s">
        <v>202</v>
      </c>
      <c r="TSA223" s="18"/>
      <c r="TSB223" s="18"/>
      <c r="TSC223" s="18"/>
      <c r="TSD223" s="15" t="s">
        <v>202</v>
      </c>
      <c r="TSE223" s="18"/>
      <c r="TSF223" s="18"/>
      <c r="TSG223" s="18"/>
      <c r="TSH223" s="15" t="s">
        <v>202</v>
      </c>
      <c r="TSI223" s="18"/>
      <c r="TSJ223" s="18"/>
      <c r="TSK223" s="18"/>
      <c r="TSL223" s="15" t="s">
        <v>202</v>
      </c>
      <c r="TSM223" s="18"/>
      <c r="TSN223" s="18"/>
      <c r="TSO223" s="18"/>
      <c r="TSP223" s="15" t="s">
        <v>202</v>
      </c>
      <c r="TSQ223" s="18"/>
      <c r="TSR223" s="18"/>
      <c r="TSS223" s="18"/>
      <c r="TST223" s="15" t="s">
        <v>202</v>
      </c>
      <c r="TSU223" s="18"/>
      <c r="TSV223" s="18"/>
      <c r="TSW223" s="18"/>
      <c r="TSX223" s="15" t="s">
        <v>202</v>
      </c>
      <c r="TSY223" s="18"/>
      <c r="TSZ223" s="18"/>
      <c r="TTA223" s="18"/>
      <c r="TTB223" s="15" t="s">
        <v>202</v>
      </c>
      <c r="TTC223" s="18"/>
      <c r="TTD223" s="18"/>
      <c r="TTE223" s="18"/>
      <c r="TTF223" s="15" t="s">
        <v>202</v>
      </c>
      <c r="TTG223" s="18"/>
      <c r="TTH223" s="18"/>
      <c r="TTI223" s="18"/>
      <c r="TTJ223" s="15" t="s">
        <v>202</v>
      </c>
      <c r="TTK223" s="18"/>
      <c r="TTL223" s="18"/>
      <c r="TTM223" s="18"/>
      <c r="TTN223" s="15" t="s">
        <v>202</v>
      </c>
      <c r="TTO223" s="18"/>
      <c r="TTP223" s="18"/>
      <c r="TTQ223" s="18"/>
      <c r="TTR223" s="15" t="s">
        <v>202</v>
      </c>
      <c r="TTS223" s="18"/>
      <c r="TTT223" s="18"/>
      <c r="TTU223" s="18"/>
      <c r="TTV223" s="15" t="s">
        <v>202</v>
      </c>
      <c r="TTW223" s="18"/>
      <c r="TTX223" s="18"/>
      <c r="TTY223" s="18"/>
      <c r="TTZ223" s="15" t="s">
        <v>202</v>
      </c>
      <c r="TUA223" s="18"/>
      <c r="TUB223" s="18"/>
      <c r="TUC223" s="18"/>
      <c r="TUD223" s="15" t="s">
        <v>202</v>
      </c>
      <c r="TUE223" s="18"/>
      <c r="TUF223" s="18"/>
      <c r="TUG223" s="18"/>
      <c r="TUH223" s="15" t="s">
        <v>202</v>
      </c>
      <c r="TUI223" s="18"/>
      <c r="TUJ223" s="18"/>
      <c r="TUK223" s="18"/>
      <c r="TUL223" s="15" t="s">
        <v>202</v>
      </c>
      <c r="TUM223" s="18"/>
      <c r="TUN223" s="18"/>
      <c r="TUO223" s="18"/>
      <c r="TUP223" s="15" t="s">
        <v>202</v>
      </c>
      <c r="TUQ223" s="18"/>
      <c r="TUR223" s="18"/>
      <c r="TUS223" s="18"/>
      <c r="TUT223" s="15" t="s">
        <v>202</v>
      </c>
      <c r="TUU223" s="18"/>
      <c r="TUV223" s="18"/>
      <c r="TUW223" s="18"/>
      <c r="TUX223" s="15" t="s">
        <v>202</v>
      </c>
      <c r="TUY223" s="18"/>
      <c r="TUZ223" s="18"/>
      <c r="TVA223" s="18"/>
      <c r="TVB223" s="15" t="s">
        <v>202</v>
      </c>
      <c r="TVC223" s="18"/>
      <c r="TVD223" s="18"/>
      <c r="TVE223" s="18"/>
      <c r="TVF223" s="15" t="s">
        <v>202</v>
      </c>
      <c r="TVG223" s="18"/>
      <c r="TVH223" s="18"/>
      <c r="TVI223" s="18"/>
      <c r="TVJ223" s="15" t="s">
        <v>202</v>
      </c>
      <c r="TVK223" s="18"/>
      <c r="TVL223" s="18"/>
      <c r="TVM223" s="18"/>
      <c r="TVN223" s="15" t="s">
        <v>202</v>
      </c>
      <c r="TVO223" s="18"/>
      <c r="TVP223" s="18"/>
      <c r="TVQ223" s="18"/>
      <c r="TVR223" s="15" t="s">
        <v>202</v>
      </c>
      <c r="TVS223" s="18"/>
      <c r="TVT223" s="18"/>
      <c r="TVU223" s="18"/>
      <c r="TVV223" s="15" t="s">
        <v>202</v>
      </c>
      <c r="TVW223" s="18"/>
      <c r="TVX223" s="18"/>
      <c r="TVY223" s="18"/>
      <c r="TVZ223" s="15" t="s">
        <v>202</v>
      </c>
      <c r="TWA223" s="18"/>
      <c r="TWB223" s="18"/>
      <c r="TWC223" s="18"/>
      <c r="TWD223" s="15" t="s">
        <v>202</v>
      </c>
      <c r="TWE223" s="18"/>
      <c r="TWF223" s="18"/>
      <c r="TWG223" s="18"/>
      <c r="TWH223" s="15" t="s">
        <v>202</v>
      </c>
      <c r="TWI223" s="18"/>
      <c r="TWJ223" s="18"/>
      <c r="TWK223" s="18"/>
      <c r="TWL223" s="15" t="s">
        <v>202</v>
      </c>
      <c r="TWM223" s="18"/>
      <c r="TWN223" s="18"/>
      <c r="TWO223" s="18"/>
      <c r="TWP223" s="15" t="s">
        <v>202</v>
      </c>
      <c r="TWQ223" s="18"/>
      <c r="TWR223" s="18"/>
      <c r="TWS223" s="18"/>
      <c r="TWT223" s="15" t="s">
        <v>202</v>
      </c>
      <c r="TWU223" s="18"/>
      <c r="TWV223" s="18"/>
      <c r="TWW223" s="18"/>
      <c r="TWX223" s="15" t="s">
        <v>202</v>
      </c>
      <c r="TWY223" s="18"/>
      <c r="TWZ223" s="18"/>
      <c r="TXA223" s="18"/>
      <c r="TXB223" s="15" t="s">
        <v>202</v>
      </c>
      <c r="TXC223" s="18"/>
      <c r="TXD223" s="18"/>
      <c r="TXE223" s="18"/>
      <c r="TXF223" s="15" t="s">
        <v>202</v>
      </c>
      <c r="TXG223" s="18"/>
      <c r="TXH223" s="18"/>
      <c r="TXI223" s="18"/>
      <c r="TXJ223" s="15" t="s">
        <v>202</v>
      </c>
      <c r="TXK223" s="18"/>
      <c r="TXL223" s="18"/>
      <c r="TXM223" s="18"/>
      <c r="TXN223" s="15" t="s">
        <v>202</v>
      </c>
      <c r="TXO223" s="18"/>
      <c r="TXP223" s="18"/>
      <c r="TXQ223" s="18"/>
      <c r="TXR223" s="15" t="s">
        <v>202</v>
      </c>
      <c r="TXS223" s="18"/>
      <c r="TXT223" s="18"/>
      <c r="TXU223" s="18"/>
      <c r="TXV223" s="15" t="s">
        <v>202</v>
      </c>
      <c r="TXW223" s="18"/>
      <c r="TXX223" s="18"/>
      <c r="TXY223" s="18"/>
      <c r="TXZ223" s="15" t="s">
        <v>202</v>
      </c>
      <c r="TYA223" s="18"/>
      <c r="TYB223" s="18"/>
      <c r="TYC223" s="18"/>
      <c r="TYD223" s="15" t="s">
        <v>202</v>
      </c>
      <c r="TYE223" s="18"/>
      <c r="TYF223" s="18"/>
      <c r="TYG223" s="18"/>
      <c r="TYH223" s="15" t="s">
        <v>202</v>
      </c>
      <c r="TYI223" s="18"/>
      <c r="TYJ223" s="18"/>
      <c r="TYK223" s="18"/>
      <c r="TYL223" s="15" t="s">
        <v>202</v>
      </c>
      <c r="TYM223" s="18"/>
      <c r="TYN223" s="18"/>
      <c r="TYO223" s="18"/>
      <c r="TYP223" s="15" t="s">
        <v>202</v>
      </c>
      <c r="TYQ223" s="18"/>
      <c r="TYR223" s="18"/>
      <c r="TYS223" s="18"/>
      <c r="TYT223" s="15" t="s">
        <v>202</v>
      </c>
      <c r="TYU223" s="18"/>
      <c r="TYV223" s="18"/>
      <c r="TYW223" s="18"/>
      <c r="TYX223" s="15" t="s">
        <v>202</v>
      </c>
      <c r="TYY223" s="18"/>
      <c r="TYZ223" s="18"/>
      <c r="TZA223" s="18"/>
      <c r="TZB223" s="15" t="s">
        <v>202</v>
      </c>
      <c r="TZC223" s="18"/>
      <c r="TZD223" s="18"/>
      <c r="TZE223" s="18"/>
      <c r="TZF223" s="15" t="s">
        <v>202</v>
      </c>
      <c r="TZG223" s="18"/>
      <c r="TZH223" s="18"/>
      <c r="TZI223" s="18"/>
      <c r="TZJ223" s="15" t="s">
        <v>202</v>
      </c>
      <c r="TZK223" s="18"/>
      <c r="TZL223" s="18"/>
      <c r="TZM223" s="18"/>
      <c r="TZN223" s="15" t="s">
        <v>202</v>
      </c>
      <c r="TZO223" s="18"/>
      <c r="TZP223" s="18"/>
      <c r="TZQ223" s="18"/>
      <c r="TZR223" s="15" t="s">
        <v>202</v>
      </c>
      <c r="TZS223" s="18"/>
      <c r="TZT223" s="18"/>
      <c r="TZU223" s="18"/>
      <c r="TZV223" s="15" t="s">
        <v>202</v>
      </c>
      <c r="TZW223" s="18"/>
      <c r="TZX223" s="18"/>
      <c r="TZY223" s="18"/>
      <c r="TZZ223" s="15" t="s">
        <v>202</v>
      </c>
      <c r="UAA223" s="18"/>
      <c r="UAB223" s="18"/>
      <c r="UAC223" s="18"/>
      <c r="UAD223" s="15" t="s">
        <v>202</v>
      </c>
      <c r="UAE223" s="18"/>
      <c r="UAF223" s="18"/>
      <c r="UAG223" s="18"/>
      <c r="UAH223" s="15" t="s">
        <v>202</v>
      </c>
      <c r="UAI223" s="18"/>
      <c r="UAJ223" s="18"/>
      <c r="UAK223" s="18"/>
      <c r="UAL223" s="15" t="s">
        <v>202</v>
      </c>
      <c r="UAM223" s="18"/>
      <c r="UAN223" s="18"/>
      <c r="UAO223" s="18"/>
      <c r="UAP223" s="15" t="s">
        <v>202</v>
      </c>
      <c r="UAQ223" s="18"/>
      <c r="UAR223" s="18"/>
      <c r="UAS223" s="18"/>
      <c r="UAT223" s="15" t="s">
        <v>202</v>
      </c>
      <c r="UAU223" s="18"/>
      <c r="UAV223" s="18"/>
      <c r="UAW223" s="18"/>
      <c r="UAX223" s="15" t="s">
        <v>202</v>
      </c>
      <c r="UAY223" s="18"/>
      <c r="UAZ223" s="18"/>
      <c r="UBA223" s="18"/>
      <c r="UBB223" s="15" t="s">
        <v>202</v>
      </c>
      <c r="UBC223" s="18"/>
      <c r="UBD223" s="18"/>
      <c r="UBE223" s="18"/>
      <c r="UBF223" s="15" t="s">
        <v>202</v>
      </c>
      <c r="UBG223" s="18"/>
      <c r="UBH223" s="18"/>
      <c r="UBI223" s="18"/>
      <c r="UBJ223" s="15" t="s">
        <v>202</v>
      </c>
      <c r="UBK223" s="18"/>
      <c r="UBL223" s="18"/>
      <c r="UBM223" s="18"/>
      <c r="UBN223" s="15" t="s">
        <v>202</v>
      </c>
      <c r="UBO223" s="18"/>
      <c r="UBP223" s="18"/>
      <c r="UBQ223" s="18"/>
      <c r="UBR223" s="15" t="s">
        <v>202</v>
      </c>
      <c r="UBS223" s="18"/>
      <c r="UBT223" s="18"/>
      <c r="UBU223" s="18"/>
      <c r="UBV223" s="15" t="s">
        <v>202</v>
      </c>
      <c r="UBW223" s="18"/>
      <c r="UBX223" s="18"/>
      <c r="UBY223" s="18"/>
      <c r="UBZ223" s="15" t="s">
        <v>202</v>
      </c>
      <c r="UCA223" s="18"/>
      <c r="UCB223" s="18"/>
      <c r="UCC223" s="18"/>
      <c r="UCD223" s="15" t="s">
        <v>202</v>
      </c>
      <c r="UCE223" s="18"/>
      <c r="UCF223" s="18"/>
      <c r="UCG223" s="18"/>
      <c r="UCH223" s="15" t="s">
        <v>202</v>
      </c>
      <c r="UCI223" s="18"/>
      <c r="UCJ223" s="18"/>
      <c r="UCK223" s="18"/>
      <c r="UCL223" s="15" t="s">
        <v>202</v>
      </c>
      <c r="UCM223" s="18"/>
      <c r="UCN223" s="18"/>
      <c r="UCO223" s="18"/>
      <c r="UCP223" s="15" t="s">
        <v>202</v>
      </c>
      <c r="UCQ223" s="18"/>
      <c r="UCR223" s="18"/>
      <c r="UCS223" s="18"/>
      <c r="UCT223" s="15" t="s">
        <v>202</v>
      </c>
      <c r="UCU223" s="18"/>
      <c r="UCV223" s="18"/>
      <c r="UCW223" s="18"/>
      <c r="UCX223" s="15" t="s">
        <v>202</v>
      </c>
      <c r="UCY223" s="18"/>
      <c r="UCZ223" s="18"/>
      <c r="UDA223" s="18"/>
      <c r="UDB223" s="15" t="s">
        <v>202</v>
      </c>
      <c r="UDC223" s="18"/>
      <c r="UDD223" s="18"/>
      <c r="UDE223" s="18"/>
      <c r="UDF223" s="15" t="s">
        <v>202</v>
      </c>
      <c r="UDG223" s="18"/>
      <c r="UDH223" s="18"/>
      <c r="UDI223" s="18"/>
      <c r="UDJ223" s="15" t="s">
        <v>202</v>
      </c>
      <c r="UDK223" s="18"/>
      <c r="UDL223" s="18"/>
      <c r="UDM223" s="18"/>
      <c r="UDN223" s="15" t="s">
        <v>202</v>
      </c>
      <c r="UDO223" s="18"/>
      <c r="UDP223" s="18"/>
      <c r="UDQ223" s="18"/>
      <c r="UDR223" s="15" t="s">
        <v>202</v>
      </c>
      <c r="UDS223" s="18"/>
      <c r="UDT223" s="18"/>
      <c r="UDU223" s="18"/>
      <c r="UDV223" s="15" t="s">
        <v>202</v>
      </c>
      <c r="UDW223" s="18"/>
      <c r="UDX223" s="18"/>
      <c r="UDY223" s="18"/>
      <c r="UDZ223" s="15" t="s">
        <v>202</v>
      </c>
      <c r="UEA223" s="18"/>
      <c r="UEB223" s="18"/>
      <c r="UEC223" s="18"/>
      <c r="UED223" s="15" t="s">
        <v>202</v>
      </c>
      <c r="UEE223" s="18"/>
      <c r="UEF223" s="18"/>
      <c r="UEG223" s="18"/>
      <c r="UEH223" s="15" t="s">
        <v>202</v>
      </c>
      <c r="UEI223" s="18"/>
      <c r="UEJ223" s="18"/>
      <c r="UEK223" s="18"/>
      <c r="UEL223" s="15" t="s">
        <v>202</v>
      </c>
      <c r="UEM223" s="18"/>
      <c r="UEN223" s="18"/>
      <c r="UEO223" s="18"/>
      <c r="UEP223" s="15" t="s">
        <v>202</v>
      </c>
      <c r="UEQ223" s="18"/>
      <c r="UER223" s="18"/>
      <c r="UES223" s="18"/>
      <c r="UET223" s="15" t="s">
        <v>202</v>
      </c>
      <c r="UEU223" s="18"/>
      <c r="UEV223" s="18"/>
      <c r="UEW223" s="18"/>
      <c r="UEX223" s="15" t="s">
        <v>202</v>
      </c>
      <c r="UEY223" s="18"/>
      <c r="UEZ223" s="18"/>
      <c r="UFA223" s="18"/>
      <c r="UFB223" s="15" t="s">
        <v>202</v>
      </c>
      <c r="UFC223" s="18"/>
      <c r="UFD223" s="18"/>
      <c r="UFE223" s="18"/>
      <c r="UFF223" s="15" t="s">
        <v>202</v>
      </c>
      <c r="UFG223" s="18"/>
      <c r="UFH223" s="18"/>
      <c r="UFI223" s="18"/>
      <c r="UFJ223" s="15" t="s">
        <v>202</v>
      </c>
      <c r="UFK223" s="18"/>
      <c r="UFL223" s="18"/>
      <c r="UFM223" s="18"/>
      <c r="UFN223" s="15" t="s">
        <v>202</v>
      </c>
      <c r="UFO223" s="18"/>
      <c r="UFP223" s="18"/>
      <c r="UFQ223" s="18"/>
      <c r="UFR223" s="15" t="s">
        <v>202</v>
      </c>
      <c r="UFS223" s="18"/>
      <c r="UFT223" s="18"/>
      <c r="UFU223" s="18"/>
      <c r="UFV223" s="15" t="s">
        <v>202</v>
      </c>
      <c r="UFW223" s="18"/>
      <c r="UFX223" s="18"/>
      <c r="UFY223" s="18"/>
      <c r="UFZ223" s="15" t="s">
        <v>202</v>
      </c>
      <c r="UGA223" s="18"/>
      <c r="UGB223" s="18"/>
      <c r="UGC223" s="18"/>
      <c r="UGD223" s="15" t="s">
        <v>202</v>
      </c>
      <c r="UGE223" s="18"/>
      <c r="UGF223" s="18"/>
      <c r="UGG223" s="18"/>
      <c r="UGH223" s="15" t="s">
        <v>202</v>
      </c>
      <c r="UGI223" s="18"/>
      <c r="UGJ223" s="18"/>
      <c r="UGK223" s="18"/>
      <c r="UGL223" s="15" t="s">
        <v>202</v>
      </c>
      <c r="UGM223" s="18"/>
      <c r="UGN223" s="18"/>
      <c r="UGO223" s="18"/>
      <c r="UGP223" s="15" t="s">
        <v>202</v>
      </c>
      <c r="UGQ223" s="18"/>
      <c r="UGR223" s="18"/>
      <c r="UGS223" s="18"/>
      <c r="UGT223" s="15" t="s">
        <v>202</v>
      </c>
      <c r="UGU223" s="18"/>
      <c r="UGV223" s="18"/>
      <c r="UGW223" s="18"/>
      <c r="UGX223" s="15" t="s">
        <v>202</v>
      </c>
      <c r="UGY223" s="18"/>
      <c r="UGZ223" s="18"/>
      <c r="UHA223" s="18"/>
      <c r="UHB223" s="15" t="s">
        <v>202</v>
      </c>
      <c r="UHC223" s="18"/>
      <c r="UHD223" s="18"/>
      <c r="UHE223" s="18"/>
      <c r="UHF223" s="15" t="s">
        <v>202</v>
      </c>
      <c r="UHG223" s="18"/>
      <c r="UHH223" s="18"/>
      <c r="UHI223" s="18"/>
      <c r="UHJ223" s="15" t="s">
        <v>202</v>
      </c>
      <c r="UHK223" s="18"/>
      <c r="UHL223" s="18"/>
      <c r="UHM223" s="18"/>
      <c r="UHN223" s="15" t="s">
        <v>202</v>
      </c>
      <c r="UHO223" s="18"/>
      <c r="UHP223" s="18"/>
      <c r="UHQ223" s="18"/>
      <c r="UHR223" s="15" t="s">
        <v>202</v>
      </c>
      <c r="UHS223" s="18"/>
      <c r="UHT223" s="18"/>
      <c r="UHU223" s="18"/>
      <c r="UHV223" s="15" t="s">
        <v>202</v>
      </c>
      <c r="UHW223" s="18"/>
      <c r="UHX223" s="18"/>
      <c r="UHY223" s="18"/>
      <c r="UHZ223" s="15" t="s">
        <v>202</v>
      </c>
      <c r="UIA223" s="18"/>
      <c r="UIB223" s="18"/>
      <c r="UIC223" s="18"/>
      <c r="UID223" s="15" t="s">
        <v>202</v>
      </c>
      <c r="UIE223" s="18"/>
      <c r="UIF223" s="18"/>
      <c r="UIG223" s="18"/>
      <c r="UIH223" s="15" t="s">
        <v>202</v>
      </c>
      <c r="UII223" s="18"/>
      <c r="UIJ223" s="18"/>
      <c r="UIK223" s="18"/>
      <c r="UIL223" s="15" t="s">
        <v>202</v>
      </c>
      <c r="UIM223" s="18"/>
      <c r="UIN223" s="18"/>
      <c r="UIO223" s="18"/>
      <c r="UIP223" s="15" t="s">
        <v>202</v>
      </c>
      <c r="UIQ223" s="18"/>
      <c r="UIR223" s="18"/>
      <c r="UIS223" s="18"/>
      <c r="UIT223" s="15" t="s">
        <v>202</v>
      </c>
      <c r="UIU223" s="18"/>
      <c r="UIV223" s="18"/>
      <c r="UIW223" s="18"/>
      <c r="UIX223" s="15" t="s">
        <v>202</v>
      </c>
      <c r="UIY223" s="18"/>
      <c r="UIZ223" s="18"/>
      <c r="UJA223" s="18"/>
      <c r="UJB223" s="15" t="s">
        <v>202</v>
      </c>
      <c r="UJC223" s="18"/>
      <c r="UJD223" s="18"/>
      <c r="UJE223" s="18"/>
      <c r="UJF223" s="15" t="s">
        <v>202</v>
      </c>
      <c r="UJG223" s="18"/>
      <c r="UJH223" s="18"/>
      <c r="UJI223" s="18"/>
      <c r="UJJ223" s="15" t="s">
        <v>202</v>
      </c>
      <c r="UJK223" s="18"/>
      <c r="UJL223" s="18"/>
      <c r="UJM223" s="18"/>
      <c r="UJN223" s="15" t="s">
        <v>202</v>
      </c>
      <c r="UJO223" s="18"/>
      <c r="UJP223" s="18"/>
      <c r="UJQ223" s="18"/>
      <c r="UJR223" s="15" t="s">
        <v>202</v>
      </c>
      <c r="UJS223" s="18"/>
      <c r="UJT223" s="18"/>
      <c r="UJU223" s="18"/>
      <c r="UJV223" s="15" t="s">
        <v>202</v>
      </c>
      <c r="UJW223" s="18"/>
      <c r="UJX223" s="18"/>
      <c r="UJY223" s="18"/>
      <c r="UJZ223" s="15" t="s">
        <v>202</v>
      </c>
      <c r="UKA223" s="18"/>
      <c r="UKB223" s="18"/>
      <c r="UKC223" s="18"/>
      <c r="UKD223" s="15" t="s">
        <v>202</v>
      </c>
      <c r="UKE223" s="18"/>
      <c r="UKF223" s="18"/>
      <c r="UKG223" s="18"/>
      <c r="UKH223" s="15" t="s">
        <v>202</v>
      </c>
      <c r="UKI223" s="18"/>
      <c r="UKJ223" s="18"/>
      <c r="UKK223" s="18"/>
      <c r="UKL223" s="15" t="s">
        <v>202</v>
      </c>
      <c r="UKM223" s="18"/>
      <c r="UKN223" s="18"/>
      <c r="UKO223" s="18"/>
      <c r="UKP223" s="15" t="s">
        <v>202</v>
      </c>
      <c r="UKQ223" s="18"/>
      <c r="UKR223" s="18"/>
      <c r="UKS223" s="18"/>
      <c r="UKT223" s="15" t="s">
        <v>202</v>
      </c>
      <c r="UKU223" s="18"/>
      <c r="UKV223" s="18"/>
      <c r="UKW223" s="18"/>
      <c r="UKX223" s="15" t="s">
        <v>202</v>
      </c>
      <c r="UKY223" s="18"/>
      <c r="UKZ223" s="18"/>
      <c r="ULA223" s="18"/>
      <c r="ULB223" s="15" t="s">
        <v>202</v>
      </c>
      <c r="ULC223" s="18"/>
      <c r="ULD223" s="18"/>
      <c r="ULE223" s="18"/>
      <c r="ULF223" s="15" t="s">
        <v>202</v>
      </c>
      <c r="ULG223" s="18"/>
      <c r="ULH223" s="18"/>
      <c r="ULI223" s="18"/>
      <c r="ULJ223" s="15" t="s">
        <v>202</v>
      </c>
      <c r="ULK223" s="18"/>
      <c r="ULL223" s="18"/>
      <c r="ULM223" s="18"/>
      <c r="ULN223" s="15" t="s">
        <v>202</v>
      </c>
      <c r="ULO223" s="18"/>
      <c r="ULP223" s="18"/>
      <c r="ULQ223" s="18"/>
      <c r="ULR223" s="15" t="s">
        <v>202</v>
      </c>
      <c r="ULS223" s="18"/>
      <c r="ULT223" s="18"/>
      <c r="ULU223" s="18"/>
      <c r="ULV223" s="15" t="s">
        <v>202</v>
      </c>
      <c r="ULW223" s="18"/>
      <c r="ULX223" s="18"/>
      <c r="ULY223" s="18"/>
      <c r="ULZ223" s="15" t="s">
        <v>202</v>
      </c>
      <c r="UMA223" s="18"/>
      <c r="UMB223" s="18"/>
      <c r="UMC223" s="18"/>
      <c r="UMD223" s="15" t="s">
        <v>202</v>
      </c>
      <c r="UME223" s="18"/>
      <c r="UMF223" s="18"/>
      <c r="UMG223" s="18"/>
      <c r="UMH223" s="15" t="s">
        <v>202</v>
      </c>
      <c r="UMI223" s="18"/>
      <c r="UMJ223" s="18"/>
      <c r="UMK223" s="18"/>
      <c r="UML223" s="15" t="s">
        <v>202</v>
      </c>
      <c r="UMM223" s="18"/>
      <c r="UMN223" s="18"/>
      <c r="UMO223" s="18"/>
      <c r="UMP223" s="15" t="s">
        <v>202</v>
      </c>
      <c r="UMQ223" s="18"/>
      <c r="UMR223" s="18"/>
      <c r="UMS223" s="18"/>
      <c r="UMT223" s="15" t="s">
        <v>202</v>
      </c>
      <c r="UMU223" s="18"/>
      <c r="UMV223" s="18"/>
      <c r="UMW223" s="18"/>
      <c r="UMX223" s="15" t="s">
        <v>202</v>
      </c>
      <c r="UMY223" s="18"/>
      <c r="UMZ223" s="18"/>
      <c r="UNA223" s="18"/>
      <c r="UNB223" s="15" t="s">
        <v>202</v>
      </c>
      <c r="UNC223" s="18"/>
      <c r="UND223" s="18"/>
      <c r="UNE223" s="18"/>
      <c r="UNF223" s="15" t="s">
        <v>202</v>
      </c>
      <c r="UNG223" s="18"/>
      <c r="UNH223" s="18"/>
      <c r="UNI223" s="18"/>
      <c r="UNJ223" s="15" t="s">
        <v>202</v>
      </c>
      <c r="UNK223" s="18"/>
      <c r="UNL223" s="18"/>
      <c r="UNM223" s="18"/>
      <c r="UNN223" s="15" t="s">
        <v>202</v>
      </c>
      <c r="UNO223" s="18"/>
      <c r="UNP223" s="18"/>
      <c r="UNQ223" s="18"/>
      <c r="UNR223" s="15" t="s">
        <v>202</v>
      </c>
      <c r="UNS223" s="18"/>
      <c r="UNT223" s="18"/>
      <c r="UNU223" s="18"/>
      <c r="UNV223" s="15" t="s">
        <v>202</v>
      </c>
      <c r="UNW223" s="18"/>
      <c r="UNX223" s="18"/>
      <c r="UNY223" s="18"/>
      <c r="UNZ223" s="15" t="s">
        <v>202</v>
      </c>
      <c r="UOA223" s="18"/>
      <c r="UOB223" s="18"/>
      <c r="UOC223" s="18"/>
      <c r="UOD223" s="15" t="s">
        <v>202</v>
      </c>
      <c r="UOE223" s="18"/>
      <c r="UOF223" s="18"/>
      <c r="UOG223" s="18"/>
      <c r="UOH223" s="15" t="s">
        <v>202</v>
      </c>
      <c r="UOI223" s="18"/>
      <c r="UOJ223" s="18"/>
      <c r="UOK223" s="18"/>
      <c r="UOL223" s="15" t="s">
        <v>202</v>
      </c>
      <c r="UOM223" s="18"/>
      <c r="UON223" s="18"/>
      <c r="UOO223" s="18"/>
      <c r="UOP223" s="15" t="s">
        <v>202</v>
      </c>
      <c r="UOQ223" s="18"/>
      <c r="UOR223" s="18"/>
      <c r="UOS223" s="18"/>
      <c r="UOT223" s="15" t="s">
        <v>202</v>
      </c>
      <c r="UOU223" s="18"/>
      <c r="UOV223" s="18"/>
      <c r="UOW223" s="18"/>
      <c r="UOX223" s="15" t="s">
        <v>202</v>
      </c>
      <c r="UOY223" s="18"/>
      <c r="UOZ223" s="18"/>
      <c r="UPA223" s="18"/>
      <c r="UPB223" s="15" t="s">
        <v>202</v>
      </c>
      <c r="UPC223" s="18"/>
      <c r="UPD223" s="18"/>
      <c r="UPE223" s="18"/>
      <c r="UPF223" s="15" t="s">
        <v>202</v>
      </c>
      <c r="UPG223" s="18"/>
      <c r="UPH223" s="18"/>
      <c r="UPI223" s="18"/>
      <c r="UPJ223" s="15" t="s">
        <v>202</v>
      </c>
      <c r="UPK223" s="18"/>
      <c r="UPL223" s="18"/>
      <c r="UPM223" s="18"/>
      <c r="UPN223" s="15" t="s">
        <v>202</v>
      </c>
      <c r="UPO223" s="18"/>
      <c r="UPP223" s="18"/>
      <c r="UPQ223" s="18"/>
      <c r="UPR223" s="15" t="s">
        <v>202</v>
      </c>
      <c r="UPS223" s="18"/>
      <c r="UPT223" s="18"/>
      <c r="UPU223" s="18"/>
      <c r="UPV223" s="15" t="s">
        <v>202</v>
      </c>
      <c r="UPW223" s="18"/>
      <c r="UPX223" s="18"/>
      <c r="UPY223" s="18"/>
      <c r="UPZ223" s="15" t="s">
        <v>202</v>
      </c>
      <c r="UQA223" s="18"/>
      <c r="UQB223" s="18"/>
      <c r="UQC223" s="18"/>
      <c r="UQD223" s="15" t="s">
        <v>202</v>
      </c>
      <c r="UQE223" s="18"/>
      <c r="UQF223" s="18"/>
      <c r="UQG223" s="18"/>
      <c r="UQH223" s="15" t="s">
        <v>202</v>
      </c>
      <c r="UQI223" s="18"/>
      <c r="UQJ223" s="18"/>
      <c r="UQK223" s="18"/>
      <c r="UQL223" s="15" t="s">
        <v>202</v>
      </c>
      <c r="UQM223" s="18"/>
      <c r="UQN223" s="18"/>
      <c r="UQO223" s="18"/>
      <c r="UQP223" s="15" t="s">
        <v>202</v>
      </c>
      <c r="UQQ223" s="18"/>
      <c r="UQR223" s="18"/>
      <c r="UQS223" s="18"/>
      <c r="UQT223" s="15" t="s">
        <v>202</v>
      </c>
      <c r="UQU223" s="18"/>
      <c r="UQV223" s="18"/>
      <c r="UQW223" s="18"/>
      <c r="UQX223" s="15" t="s">
        <v>202</v>
      </c>
      <c r="UQY223" s="18"/>
      <c r="UQZ223" s="18"/>
      <c r="URA223" s="18"/>
      <c r="URB223" s="15" t="s">
        <v>202</v>
      </c>
      <c r="URC223" s="18"/>
      <c r="URD223" s="18"/>
      <c r="URE223" s="18"/>
      <c r="URF223" s="15" t="s">
        <v>202</v>
      </c>
      <c r="URG223" s="18"/>
      <c r="URH223" s="18"/>
      <c r="URI223" s="18"/>
      <c r="URJ223" s="15" t="s">
        <v>202</v>
      </c>
      <c r="URK223" s="18"/>
      <c r="URL223" s="18"/>
      <c r="URM223" s="18"/>
      <c r="URN223" s="15" t="s">
        <v>202</v>
      </c>
      <c r="URO223" s="18"/>
      <c r="URP223" s="18"/>
      <c r="URQ223" s="18"/>
      <c r="URR223" s="15" t="s">
        <v>202</v>
      </c>
      <c r="URS223" s="18"/>
      <c r="URT223" s="18"/>
      <c r="URU223" s="18"/>
      <c r="URV223" s="15" t="s">
        <v>202</v>
      </c>
      <c r="URW223" s="18"/>
      <c r="URX223" s="18"/>
      <c r="URY223" s="18"/>
      <c r="URZ223" s="15" t="s">
        <v>202</v>
      </c>
      <c r="USA223" s="18"/>
      <c r="USB223" s="18"/>
      <c r="USC223" s="18"/>
      <c r="USD223" s="15" t="s">
        <v>202</v>
      </c>
      <c r="USE223" s="18"/>
      <c r="USF223" s="18"/>
      <c r="USG223" s="18"/>
      <c r="USH223" s="15" t="s">
        <v>202</v>
      </c>
      <c r="USI223" s="18"/>
      <c r="USJ223" s="18"/>
      <c r="USK223" s="18"/>
      <c r="USL223" s="15" t="s">
        <v>202</v>
      </c>
      <c r="USM223" s="18"/>
      <c r="USN223" s="18"/>
      <c r="USO223" s="18"/>
      <c r="USP223" s="15" t="s">
        <v>202</v>
      </c>
      <c r="USQ223" s="18"/>
      <c r="USR223" s="18"/>
      <c r="USS223" s="18"/>
      <c r="UST223" s="15" t="s">
        <v>202</v>
      </c>
      <c r="USU223" s="18"/>
      <c r="USV223" s="18"/>
      <c r="USW223" s="18"/>
      <c r="USX223" s="15" t="s">
        <v>202</v>
      </c>
      <c r="USY223" s="18"/>
      <c r="USZ223" s="18"/>
      <c r="UTA223" s="18"/>
      <c r="UTB223" s="15" t="s">
        <v>202</v>
      </c>
      <c r="UTC223" s="18"/>
      <c r="UTD223" s="18"/>
      <c r="UTE223" s="18"/>
      <c r="UTF223" s="15" t="s">
        <v>202</v>
      </c>
      <c r="UTG223" s="18"/>
      <c r="UTH223" s="18"/>
      <c r="UTI223" s="18"/>
      <c r="UTJ223" s="15" t="s">
        <v>202</v>
      </c>
      <c r="UTK223" s="18"/>
      <c r="UTL223" s="18"/>
      <c r="UTM223" s="18"/>
      <c r="UTN223" s="15" t="s">
        <v>202</v>
      </c>
      <c r="UTO223" s="18"/>
      <c r="UTP223" s="18"/>
      <c r="UTQ223" s="18"/>
      <c r="UTR223" s="15" t="s">
        <v>202</v>
      </c>
      <c r="UTS223" s="18"/>
      <c r="UTT223" s="18"/>
      <c r="UTU223" s="18"/>
      <c r="UTV223" s="15" t="s">
        <v>202</v>
      </c>
      <c r="UTW223" s="18"/>
      <c r="UTX223" s="18"/>
      <c r="UTY223" s="18"/>
      <c r="UTZ223" s="15" t="s">
        <v>202</v>
      </c>
      <c r="UUA223" s="18"/>
      <c r="UUB223" s="18"/>
      <c r="UUC223" s="18"/>
      <c r="UUD223" s="15" t="s">
        <v>202</v>
      </c>
      <c r="UUE223" s="18"/>
      <c r="UUF223" s="18"/>
      <c r="UUG223" s="18"/>
      <c r="UUH223" s="15" t="s">
        <v>202</v>
      </c>
      <c r="UUI223" s="18"/>
      <c r="UUJ223" s="18"/>
      <c r="UUK223" s="18"/>
      <c r="UUL223" s="15" t="s">
        <v>202</v>
      </c>
      <c r="UUM223" s="18"/>
      <c r="UUN223" s="18"/>
      <c r="UUO223" s="18"/>
      <c r="UUP223" s="15" t="s">
        <v>202</v>
      </c>
      <c r="UUQ223" s="18"/>
      <c r="UUR223" s="18"/>
      <c r="UUS223" s="18"/>
      <c r="UUT223" s="15" t="s">
        <v>202</v>
      </c>
      <c r="UUU223" s="18"/>
      <c r="UUV223" s="18"/>
      <c r="UUW223" s="18"/>
      <c r="UUX223" s="15" t="s">
        <v>202</v>
      </c>
      <c r="UUY223" s="18"/>
      <c r="UUZ223" s="18"/>
      <c r="UVA223" s="18"/>
      <c r="UVB223" s="15" t="s">
        <v>202</v>
      </c>
      <c r="UVC223" s="18"/>
      <c r="UVD223" s="18"/>
      <c r="UVE223" s="18"/>
      <c r="UVF223" s="15" t="s">
        <v>202</v>
      </c>
      <c r="UVG223" s="18"/>
      <c r="UVH223" s="18"/>
      <c r="UVI223" s="18"/>
      <c r="UVJ223" s="15" t="s">
        <v>202</v>
      </c>
      <c r="UVK223" s="18"/>
      <c r="UVL223" s="18"/>
      <c r="UVM223" s="18"/>
      <c r="UVN223" s="15" t="s">
        <v>202</v>
      </c>
      <c r="UVO223" s="18"/>
      <c r="UVP223" s="18"/>
      <c r="UVQ223" s="18"/>
      <c r="UVR223" s="15" t="s">
        <v>202</v>
      </c>
      <c r="UVS223" s="18"/>
      <c r="UVT223" s="18"/>
      <c r="UVU223" s="18"/>
      <c r="UVV223" s="15" t="s">
        <v>202</v>
      </c>
      <c r="UVW223" s="18"/>
      <c r="UVX223" s="18"/>
      <c r="UVY223" s="18"/>
      <c r="UVZ223" s="15" t="s">
        <v>202</v>
      </c>
      <c r="UWA223" s="18"/>
      <c r="UWB223" s="18"/>
      <c r="UWC223" s="18"/>
      <c r="UWD223" s="15" t="s">
        <v>202</v>
      </c>
      <c r="UWE223" s="18"/>
      <c r="UWF223" s="18"/>
      <c r="UWG223" s="18"/>
      <c r="UWH223" s="15" t="s">
        <v>202</v>
      </c>
      <c r="UWI223" s="18"/>
      <c r="UWJ223" s="18"/>
      <c r="UWK223" s="18"/>
      <c r="UWL223" s="15" t="s">
        <v>202</v>
      </c>
      <c r="UWM223" s="18"/>
      <c r="UWN223" s="18"/>
      <c r="UWO223" s="18"/>
      <c r="UWP223" s="15" t="s">
        <v>202</v>
      </c>
      <c r="UWQ223" s="18"/>
      <c r="UWR223" s="18"/>
      <c r="UWS223" s="18"/>
      <c r="UWT223" s="15" t="s">
        <v>202</v>
      </c>
      <c r="UWU223" s="18"/>
      <c r="UWV223" s="18"/>
      <c r="UWW223" s="18"/>
      <c r="UWX223" s="15" t="s">
        <v>202</v>
      </c>
      <c r="UWY223" s="18"/>
      <c r="UWZ223" s="18"/>
      <c r="UXA223" s="18"/>
      <c r="UXB223" s="15" t="s">
        <v>202</v>
      </c>
      <c r="UXC223" s="18"/>
      <c r="UXD223" s="18"/>
      <c r="UXE223" s="18"/>
      <c r="UXF223" s="15" t="s">
        <v>202</v>
      </c>
      <c r="UXG223" s="18"/>
      <c r="UXH223" s="18"/>
      <c r="UXI223" s="18"/>
      <c r="UXJ223" s="15" t="s">
        <v>202</v>
      </c>
      <c r="UXK223" s="18"/>
      <c r="UXL223" s="18"/>
      <c r="UXM223" s="18"/>
      <c r="UXN223" s="15" t="s">
        <v>202</v>
      </c>
      <c r="UXO223" s="18"/>
      <c r="UXP223" s="18"/>
      <c r="UXQ223" s="18"/>
      <c r="UXR223" s="15" t="s">
        <v>202</v>
      </c>
      <c r="UXS223" s="18"/>
      <c r="UXT223" s="18"/>
      <c r="UXU223" s="18"/>
      <c r="UXV223" s="15" t="s">
        <v>202</v>
      </c>
      <c r="UXW223" s="18"/>
      <c r="UXX223" s="18"/>
      <c r="UXY223" s="18"/>
      <c r="UXZ223" s="15" t="s">
        <v>202</v>
      </c>
      <c r="UYA223" s="18"/>
      <c r="UYB223" s="18"/>
      <c r="UYC223" s="18"/>
      <c r="UYD223" s="15" t="s">
        <v>202</v>
      </c>
      <c r="UYE223" s="18"/>
      <c r="UYF223" s="18"/>
      <c r="UYG223" s="18"/>
      <c r="UYH223" s="15" t="s">
        <v>202</v>
      </c>
      <c r="UYI223" s="18"/>
      <c r="UYJ223" s="18"/>
      <c r="UYK223" s="18"/>
      <c r="UYL223" s="15" t="s">
        <v>202</v>
      </c>
      <c r="UYM223" s="18"/>
      <c r="UYN223" s="18"/>
      <c r="UYO223" s="18"/>
      <c r="UYP223" s="15" t="s">
        <v>202</v>
      </c>
      <c r="UYQ223" s="18"/>
      <c r="UYR223" s="18"/>
      <c r="UYS223" s="18"/>
      <c r="UYT223" s="15" t="s">
        <v>202</v>
      </c>
      <c r="UYU223" s="18"/>
      <c r="UYV223" s="18"/>
      <c r="UYW223" s="18"/>
      <c r="UYX223" s="15" t="s">
        <v>202</v>
      </c>
      <c r="UYY223" s="18"/>
      <c r="UYZ223" s="18"/>
      <c r="UZA223" s="18"/>
      <c r="UZB223" s="15" t="s">
        <v>202</v>
      </c>
      <c r="UZC223" s="18"/>
      <c r="UZD223" s="18"/>
      <c r="UZE223" s="18"/>
      <c r="UZF223" s="15" t="s">
        <v>202</v>
      </c>
      <c r="UZG223" s="18"/>
      <c r="UZH223" s="18"/>
      <c r="UZI223" s="18"/>
      <c r="UZJ223" s="15" t="s">
        <v>202</v>
      </c>
      <c r="UZK223" s="18"/>
      <c r="UZL223" s="18"/>
      <c r="UZM223" s="18"/>
      <c r="UZN223" s="15" t="s">
        <v>202</v>
      </c>
      <c r="UZO223" s="18"/>
      <c r="UZP223" s="18"/>
      <c r="UZQ223" s="18"/>
      <c r="UZR223" s="15" t="s">
        <v>202</v>
      </c>
      <c r="UZS223" s="18"/>
      <c r="UZT223" s="18"/>
      <c r="UZU223" s="18"/>
      <c r="UZV223" s="15" t="s">
        <v>202</v>
      </c>
      <c r="UZW223" s="18"/>
      <c r="UZX223" s="18"/>
      <c r="UZY223" s="18"/>
      <c r="UZZ223" s="15" t="s">
        <v>202</v>
      </c>
      <c r="VAA223" s="18"/>
      <c r="VAB223" s="18"/>
      <c r="VAC223" s="18"/>
      <c r="VAD223" s="15" t="s">
        <v>202</v>
      </c>
      <c r="VAE223" s="18"/>
      <c r="VAF223" s="18"/>
      <c r="VAG223" s="18"/>
      <c r="VAH223" s="15" t="s">
        <v>202</v>
      </c>
      <c r="VAI223" s="18"/>
      <c r="VAJ223" s="18"/>
      <c r="VAK223" s="18"/>
      <c r="VAL223" s="15" t="s">
        <v>202</v>
      </c>
      <c r="VAM223" s="18"/>
      <c r="VAN223" s="18"/>
      <c r="VAO223" s="18"/>
      <c r="VAP223" s="15" t="s">
        <v>202</v>
      </c>
      <c r="VAQ223" s="18"/>
      <c r="VAR223" s="18"/>
      <c r="VAS223" s="18"/>
      <c r="VAT223" s="15" t="s">
        <v>202</v>
      </c>
      <c r="VAU223" s="18"/>
      <c r="VAV223" s="18"/>
      <c r="VAW223" s="18"/>
      <c r="VAX223" s="15" t="s">
        <v>202</v>
      </c>
      <c r="VAY223" s="18"/>
      <c r="VAZ223" s="18"/>
      <c r="VBA223" s="18"/>
      <c r="VBB223" s="15" t="s">
        <v>202</v>
      </c>
      <c r="VBC223" s="18"/>
      <c r="VBD223" s="18"/>
      <c r="VBE223" s="18"/>
      <c r="VBF223" s="15" t="s">
        <v>202</v>
      </c>
      <c r="VBG223" s="18"/>
      <c r="VBH223" s="18"/>
      <c r="VBI223" s="18"/>
      <c r="VBJ223" s="15" t="s">
        <v>202</v>
      </c>
      <c r="VBK223" s="18"/>
      <c r="VBL223" s="18"/>
      <c r="VBM223" s="18"/>
      <c r="VBN223" s="15" t="s">
        <v>202</v>
      </c>
      <c r="VBO223" s="18"/>
      <c r="VBP223" s="18"/>
      <c r="VBQ223" s="18"/>
      <c r="VBR223" s="15" t="s">
        <v>202</v>
      </c>
      <c r="VBS223" s="18"/>
      <c r="VBT223" s="18"/>
      <c r="VBU223" s="18"/>
      <c r="VBV223" s="15" t="s">
        <v>202</v>
      </c>
      <c r="VBW223" s="18"/>
      <c r="VBX223" s="18"/>
      <c r="VBY223" s="18"/>
      <c r="VBZ223" s="15" t="s">
        <v>202</v>
      </c>
      <c r="VCA223" s="18"/>
      <c r="VCB223" s="18"/>
      <c r="VCC223" s="18"/>
      <c r="VCD223" s="15" t="s">
        <v>202</v>
      </c>
      <c r="VCE223" s="18"/>
      <c r="VCF223" s="18"/>
      <c r="VCG223" s="18"/>
      <c r="VCH223" s="15" t="s">
        <v>202</v>
      </c>
      <c r="VCI223" s="18"/>
      <c r="VCJ223" s="18"/>
      <c r="VCK223" s="18"/>
      <c r="VCL223" s="15" t="s">
        <v>202</v>
      </c>
      <c r="VCM223" s="18"/>
      <c r="VCN223" s="18"/>
      <c r="VCO223" s="18"/>
      <c r="VCP223" s="15" t="s">
        <v>202</v>
      </c>
      <c r="VCQ223" s="18"/>
      <c r="VCR223" s="18"/>
      <c r="VCS223" s="18"/>
      <c r="VCT223" s="15" t="s">
        <v>202</v>
      </c>
      <c r="VCU223" s="18"/>
      <c r="VCV223" s="18"/>
      <c r="VCW223" s="18"/>
      <c r="VCX223" s="15" t="s">
        <v>202</v>
      </c>
      <c r="VCY223" s="18"/>
      <c r="VCZ223" s="18"/>
      <c r="VDA223" s="18"/>
      <c r="VDB223" s="15" t="s">
        <v>202</v>
      </c>
      <c r="VDC223" s="18"/>
      <c r="VDD223" s="18"/>
      <c r="VDE223" s="18"/>
      <c r="VDF223" s="15" t="s">
        <v>202</v>
      </c>
      <c r="VDG223" s="18"/>
      <c r="VDH223" s="18"/>
      <c r="VDI223" s="18"/>
      <c r="VDJ223" s="15" t="s">
        <v>202</v>
      </c>
      <c r="VDK223" s="18"/>
      <c r="VDL223" s="18"/>
      <c r="VDM223" s="18"/>
      <c r="VDN223" s="15" t="s">
        <v>202</v>
      </c>
      <c r="VDO223" s="18"/>
      <c r="VDP223" s="18"/>
      <c r="VDQ223" s="18"/>
      <c r="VDR223" s="15" t="s">
        <v>202</v>
      </c>
      <c r="VDS223" s="18"/>
      <c r="VDT223" s="18"/>
      <c r="VDU223" s="18"/>
      <c r="VDV223" s="15" t="s">
        <v>202</v>
      </c>
      <c r="VDW223" s="18"/>
      <c r="VDX223" s="18"/>
      <c r="VDY223" s="18"/>
      <c r="VDZ223" s="15" t="s">
        <v>202</v>
      </c>
      <c r="VEA223" s="18"/>
      <c r="VEB223" s="18"/>
      <c r="VEC223" s="18"/>
      <c r="VED223" s="15" t="s">
        <v>202</v>
      </c>
      <c r="VEE223" s="18"/>
      <c r="VEF223" s="18"/>
      <c r="VEG223" s="18"/>
      <c r="VEH223" s="15" t="s">
        <v>202</v>
      </c>
      <c r="VEI223" s="18"/>
      <c r="VEJ223" s="18"/>
      <c r="VEK223" s="18"/>
      <c r="VEL223" s="15" t="s">
        <v>202</v>
      </c>
      <c r="VEM223" s="18"/>
      <c r="VEN223" s="18"/>
      <c r="VEO223" s="18"/>
      <c r="VEP223" s="15" t="s">
        <v>202</v>
      </c>
      <c r="VEQ223" s="18"/>
      <c r="VER223" s="18"/>
      <c r="VES223" s="18"/>
      <c r="VET223" s="15" t="s">
        <v>202</v>
      </c>
      <c r="VEU223" s="18"/>
      <c r="VEV223" s="18"/>
      <c r="VEW223" s="18"/>
      <c r="VEX223" s="15" t="s">
        <v>202</v>
      </c>
      <c r="VEY223" s="18"/>
      <c r="VEZ223" s="18"/>
      <c r="VFA223" s="18"/>
      <c r="VFB223" s="15" t="s">
        <v>202</v>
      </c>
      <c r="VFC223" s="18"/>
      <c r="VFD223" s="18"/>
      <c r="VFE223" s="18"/>
      <c r="VFF223" s="15" t="s">
        <v>202</v>
      </c>
      <c r="VFG223" s="18"/>
      <c r="VFH223" s="18"/>
      <c r="VFI223" s="18"/>
      <c r="VFJ223" s="15" t="s">
        <v>202</v>
      </c>
      <c r="VFK223" s="18"/>
      <c r="VFL223" s="18"/>
      <c r="VFM223" s="18"/>
      <c r="VFN223" s="15" t="s">
        <v>202</v>
      </c>
      <c r="VFO223" s="18"/>
      <c r="VFP223" s="18"/>
      <c r="VFQ223" s="18"/>
      <c r="VFR223" s="15" t="s">
        <v>202</v>
      </c>
      <c r="VFS223" s="18"/>
      <c r="VFT223" s="18"/>
      <c r="VFU223" s="18"/>
      <c r="VFV223" s="15" t="s">
        <v>202</v>
      </c>
      <c r="VFW223" s="18"/>
      <c r="VFX223" s="18"/>
      <c r="VFY223" s="18"/>
      <c r="VFZ223" s="15" t="s">
        <v>202</v>
      </c>
      <c r="VGA223" s="18"/>
      <c r="VGB223" s="18"/>
      <c r="VGC223" s="18"/>
      <c r="VGD223" s="15" t="s">
        <v>202</v>
      </c>
      <c r="VGE223" s="18"/>
      <c r="VGF223" s="18"/>
      <c r="VGG223" s="18"/>
      <c r="VGH223" s="15" t="s">
        <v>202</v>
      </c>
      <c r="VGI223" s="18"/>
      <c r="VGJ223" s="18"/>
      <c r="VGK223" s="18"/>
      <c r="VGL223" s="15" t="s">
        <v>202</v>
      </c>
      <c r="VGM223" s="18"/>
      <c r="VGN223" s="18"/>
      <c r="VGO223" s="18"/>
      <c r="VGP223" s="15" t="s">
        <v>202</v>
      </c>
      <c r="VGQ223" s="18"/>
      <c r="VGR223" s="18"/>
      <c r="VGS223" s="18"/>
      <c r="VGT223" s="15" t="s">
        <v>202</v>
      </c>
      <c r="VGU223" s="18"/>
      <c r="VGV223" s="18"/>
      <c r="VGW223" s="18"/>
      <c r="VGX223" s="15" t="s">
        <v>202</v>
      </c>
      <c r="VGY223" s="18"/>
      <c r="VGZ223" s="18"/>
      <c r="VHA223" s="18"/>
      <c r="VHB223" s="15" t="s">
        <v>202</v>
      </c>
      <c r="VHC223" s="18"/>
      <c r="VHD223" s="18"/>
      <c r="VHE223" s="18"/>
      <c r="VHF223" s="15" t="s">
        <v>202</v>
      </c>
      <c r="VHG223" s="18"/>
      <c r="VHH223" s="18"/>
      <c r="VHI223" s="18"/>
      <c r="VHJ223" s="15" t="s">
        <v>202</v>
      </c>
      <c r="VHK223" s="18"/>
      <c r="VHL223" s="18"/>
      <c r="VHM223" s="18"/>
      <c r="VHN223" s="15" t="s">
        <v>202</v>
      </c>
      <c r="VHO223" s="18"/>
      <c r="VHP223" s="18"/>
      <c r="VHQ223" s="18"/>
      <c r="VHR223" s="15" t="s">
        <v>202</v>
      </c>
      <c r="VHS223" s="18"/>
      <c r="VHT223" s="18"/>
      <c r="VHU223" s="18"/>
      <c r="VHV223" s="15" t="s">
        <v>202</v>
      </c>
      <c r="VHW223" s="18"/>
      <c r="VHX223" s="18"/>
      <c r="VHY223" s="18"/>
      <c r="VHZ223" s="15" t="s">
        <v>202</v>
      </c>
      <c r="VIA223" s="18"/>
      <c r="VIB223" s="18"/>
      <c r="VIC223" s="18"/>
      <c r="VID223" s="15" t="s">
        <v>202</v>
      </c>
      <c r="VIE223" s="18"/>
      <c r="VIF223" s="18"/>
      <c r="VIG223" s="18"/>
      <c r="VIH223" s="15" t="s">
        <v>202</v>
      </c>
      <c r="VII223" s="18"/>
      <c r="VIJ223" s="18"/>
      <c r="VIK223" s="18"/>
      <c r="VIL223" s="15" t="s">
        <v>202</v>
      </c>
      <c r="VIM223" s="18"/>
      <c r="VIN223" s="18"/>
      <c r="VIO223" s="18"/>
      <c r="VIP223" s="15" t="s">
        <v>202</v>
      </c>
      <c r="VIQ223" s="18"/>
      <c r="VIR223" s="18"/>
      <c r="VIS223" s="18"/>
      <c r="VIT223" s="15" t="s">
        <v>202</v>
      </c>
      <c r="VIU223" s="18"/>
      <c r="VIV223" s="18"/>
      <c r="VIW223" s="18"/>
      <c r="VIX223" s="15" t="s">
        <v>202</v>
      </c>
      <c r="VIY223" s="18"/>
      <c r="VIZ223" s="18"/>
      <c r="VJA223" s="18"/>
      <c r="VJB223" s="15" t="s">
        <v>202</v>
      </c>
      <c r="VJC223" s="18"/>
      <c r="VJD223" s="18"/>
      <c r="VJE223" s="18"/>
      <c r="VJF223" s="15" t="s">
        <v>202</v>
      </c>
      <c r="VJG223" s="18"/>
      <c r="VJH223" s="18"/>
      <c r="VJI223" s="18"/>
      <c r="VJJ223" s="15" t="s">
        <v>202</v>
      </c>
      <c r="VJK223" s="18"/>
      <c r="VJL223" s="18"/>
      <c r="VJM223" s="18"/>
      <c r="VJN223" s="15" t="s">
        <v>202</v>
      </c>
      <c r="VJO223" s="18"/>
      <c r="VJP223" s="18"/>
      <c r="VJQ223" s="18"/>
      <c r="VJR223" s="15" t="s">
        <v>202</v>
      </c>
      <c r="VJS223" s="18"/>
      <c r="VJT223" s="18"/>
      <c r="VJU223" s="18"/>
      <c r="VJV223" s="15" t="s">
        <v>202</v>
      </c>
      <c r="VJW223" s="18"/>
      <c r="VJX223" s="18"/>
      <c r="VJY223" s="18"/>
      <c r="VJZ223" s="15" t="s">
        <v>202</v>
      </c>
      <c r="VKA223" s="18"/>
      <c r="VKB223" s="18"/>
      <c r="VKC223" s="18"/>
      <c r="VKD223" s="15" t="s">
        <v>202</v>
      </c>
      <c r="VKE223" s="18"/>
      <c r="VKF223" s="18"/>
      <c r="VKG223" s="18"/>
      <c r="VKH223" s="15" t="s">
        <v>202</v>
      </c>
      <c r="VKI223" s="18"/>
      <c r="VKJ223" s="18"/>
      <c r="VKK223" s="18"/>
      <c r="VKL223" s="15" t="s">
        <v>202</v>
      </c>
      <c r="VKM223" s="18"/>
      <c r="VKN223" s="18"/>
      <c r="VKO223" s="18"/>
      <c r="VKP223" s="15" t="s">
        <v>202</v>
      </c>
      <c r="VKQ223" s="18"/>
      <c r="VKR223" s="18"/>
      <c r="VKS223" s="18"/>
      <c r="VKT223" s="15" t="s">
        <v>202</v>
      </c>
      <c r="VKU223" s="18"/>
      <c r="VKV223" s="18"/>
      <c r="VKW223" s="18"/>
      <c r="VKX223" s="15" t="s">
        <v>202</v>
      </c>
      <c r="VKY223" s="18"/>
      <c r="VKZ223" s="18"/>
      <c r="VLA223" s="18"/>
      <c r="VLB223" s="15" t="s">
        <v>202</v>
      </c>
      <c r="VLC223" s="18"/>
      <c r="VLD223" s="18"/>
      <c r="VLE223" s="18"/>
      <c r="VLF223" s="15" t="s">
        <v>202</v>
      </c>
      <c r="VLG223" s="18"/>
      <c r="VLH223" s="18"/>
      <c r="VLI223" s="18"/>
      <c r="VLJ223" s="15" t="s">
        <v>202</v>
      </c>
      <c r="VLK223" s="18"/>
      <c r="VLL223" s="18"/>
      <c r="VLM223" s="18"/>
      <c r="VLN223" s="15" t="s">
        <v>202</v>
      </c>
      <c r="VLO223" s="18"/>
      <c r="VLP223" s="18"/>
      <c r="VLQ223" s="18"/>
      <c r="VLR223" s="15" t="s">
        <v>202</v>
      </c>
      <c r="VLS223" s="18"/>
      <c r="VLT223" s="18"/>
      <c r="VLU223" s="18"/>
      <c r="VLV223" s="15" t="s">
        <v>202</v>
      </c>
      <c r="VLW223" s="18"/>
      <c r="VLX223" s="18"/>
      <c r="VLY223" s="18"/>
      <c r="VLZ223" s="15" t="s">
        <v>202</v>
      </c>
      <c r="VMA223" s="18"/>
      <c r="VMB223" s="18"/>
      <c r="VMC223" s="18"/>
      <c r="VMD223" s="15" t="s">
        <v>202</v>
      </c>
      <c r="VME223" s="18"/>
      <c r="VMF223" s="18"/>
      <c r="VMG223" s="18"/>
      <c r="VMH223" s="15" t="s">
        <v>202</v>
      </c>
      <c r="VMI223" s="18"/>
      <c r="VMJ223" s="18"/>
      <c r="VMK223" s="18"/>
      <c r="VML223" s="15" t="s">
        <v>202</v>
      </c>
      <c r="VMM223" s="18"/>
      <c r="VMN223" s="18"/>
      <c r="VMO223" s="18"/>
      <c r="VMP223" s="15" t="s">
        <v>202</v>
      </c>
      <c r="VMQ223" s="18"/>
      <c r="VMR223" s="18"/>
      <c r="VMS223" s="18"/>
      <c r="VMT223" s="15" t="s">
        <v>202</v>
      </c>
      <c r="VMU223" s="18"/>
      <c r="VMV223" s="18"/>
      <c r="VMW223" s="18"/>
      <c r="VMX223" s="15" t="s">
        <v>202</v>
      </c>
      <c r="VMY223" s="18"/>
      <c r="VMZ223" s="18"/>
      <c r="VNA223" s="18"/>
      <c r="VNB223" s="15" t="s">
        <v>202</v>
      </c>
      <c r="VNC223" s="18"/>
      <c r="VND223" s="18"/>
      <c r="VNE223" s="18"/>
      <c r="VNF223" s="15" t="s">
        <v>202</v>
      </c>
      <c r="VNG223" s="18"/>
      <c r="VNH223" s="18"/>
      <c r="VNI223" s="18"/>
      <c r="VNJ223" s="15" t="s">
        <v>202</v>
      </c>
      <c r="VNK223" s="18"/>
      <c r="VNL223" s="18"/>
      <c r="VNM223" s="18"/>
      <c r="VNN223" s="15" t="s">
        <v>202</v>
      </c>
      <c r="VNO223" s="18"/>
      <c r="VNP223" s="18"/>
      <c r="VNQ223" s="18"/>
      <c r="VNR223" s="15" t="s">
        <v>202</v>
      </c>
      <c r="VNS223" s="18"/>
      <c r="VNT223" s="18"/>
      <c r="VNU223" s="18"/>
      <c r="VNV223" s="15" t="s">
        <v>202</v>
      </c>
      <c r="VNW223" s="18"/>
      <c r="VNX223" s="18"/>
      <c r="VNY223" s="18"/>
      <c r="VNZ223" s="15" t="s">
        <v>202</v>
      </c>
      <c r="VOA223" s="18"/>
      <c r="VOB223" s="18"/>
      <c r="VOC223" s="18"/>
      <c r="VOD223" s="15" t="s">
        <v>202</v>
      </c>
      <c r="VOE223" s="18"/>
      <c r="VOF223" s="18"/>
      <c r="VOG223" s="18"/>
      <c r="VOH223" s="15" t="s">
        <v>202</v>
      </c>
      <c r="VOI223" s="18"/>
      <c r="VOJ223" s="18"/>
      <c r="VOK223" s="18"/>
      <c r="VOL223" s="15" t="s">
        <v>202</v>
      </c>
      <c r="VOM223" s="18"/>
      <c r="VON223" s="18"/>
      <c r="VOO223" s="18"/>
      <c r="VOP223" s="15" t="s">
        <v>202</v>
      </c>
      <c r="VOQ223" s="18"/>
      <c r="VOR223" s="18"/>
      <c r="VOS223" s="18"/>
      <c r="VOT223" s="15" t="s">
        <v>202</v>
      </c>
      <c r="VOU223" s="18"/>
      <c r="VOV223" s="18"/>
      <c r="VOW223" s="18"/>
      <c r="VOX223" s="15" t="s">
        <v>202</v>
      </c>
      <c r="VOY223" s="18"/>
      <c r="VOZ223" s="18"/>
      <c r="VPA223" s="18"/>
      <c r="VPB223" s="15" t="s">
        <v>202</v>
      </c>
      <c r="VPC223" s="18"/>
      <c r="VPD223" s="18"/>
      <c r="VPE223" s="18"/>
      <c r="VPF223" s="15" t="s">
        <v>202</v>
      </c>
      <c r="VPG223" s="18"/>
      <c r="VPH223" s="18"/>
      <c r="VPI223" s="18"/>
      <c r="VPJ223" s="15" t="s">
        <v>202</v>
      </c>
      <c r="VPK223" s="18"/>
      <c r="VPL223" s="18"/>
      <c r="VPM223" s="18"/>
      <c r="VPN223" s="15" t="s">
        <v>202</v>
      </c>
      <c r="VPO223" s="18"/>
      <c r="VPP223" s="18"/>
      <c r="VPQ223" s="18"/>
      <c r="VPR223" s="15" t="s">
        <v>202</v>
      </c>
      <c r="VPS223" s="18"/>
      <c r="VPT223" s="18"/>
      <c r="VPU223" s="18"/>
      <c r="VPV223" s="15" t="s">
        <v>202</v>
      </c>
      <c r="VPW223" s="18"/>
      <c r="VPX223" s="18"/>
      <c r="VPY223" s="18"/>
      <c r="VPZ223" s="15" t="s">
        <v>202</v>
      </c>
      <c r="VQA223" s="18"/>
      <c r="VQB223" s="18"/>
      <c r="VQC223" s="18"/>
      <c r="VQD223" s="15" t="s">
        <v>202</v>
      </c>
      <c r="VQE223" s="18"/>
      <c r="VQF223" s="18"/>
      <c r="VQG223" s="18"/>
      <c r="VQH223" s="15" t="s">
        <v>202</v>
      </c>
      <c r="VQI223" s="18"/>
      <c r="VQJ223" s="18"/>
      <c r="VQK223" s="18"/>
      <c r="VQL223" s="15" t="s">
        <v>202</v>
      </c>
      <c r="VQM223" s="18"/>
      <c r="VQN223" s="18"/>
      <c r="VQO223" s="18"/>
      <c r="VQP223" s="15" t="s">
        <v>202</v>
      </c>
      <c r="VQQ223" s="18"/>
      <c r="VQR223" s="18"/>
      <c r="VQS223" s="18"/>
      <c r="VQT223" s="15" t="s">
        <v>202</v>
      </c>
      <c r="VQU223" s="18"/>
      <c r="VQV223" s="18"/>
      <c r="VQW223" s="18"/>
      <c r="VQX223" s="15" t="s">
        <v>202</v>
      </c>
      <c r="VQY223" s="18"/>
      <c r="VQZ223" s="18"/>
      <c r="VRA223" s="18"/>
      <c r="VRB223" s="15" t="s">
        <v>202</v>
      </c>
      <c r="VRC223" s="18"/>
      <c r="VRD223" s="18"/>
      <c r="VRE223" s="18"/>
      <c r="VRF223" s="15" t="s">
        <v>202</v>
      </c>
      <c r="VRG223" s="18"/>
      <c r="VRH223" s="18"/>
      <c r="VRI223" s="18"/>
      <c r="VRJ223" s="15" t="s">
        <v>202</v>
      </c>
      <c r="VRK223" s="18"/>
      <c r="VRL223" s="18"/>
      <c r="VRM223" s="18"/>
      <c r="VRN223" s="15" t="s">
        <v>202</v>
      </c>
      <c r="VRO223" s="18"/>
      <c r="VRP223" s="18"/>
      <c r="VRQ223" s="18"/>
      <c r="VRR223" s="15" t="s">
        <v>202</v>
      </c>
      <c r="VRS223" s="18"/>
      <c r="VRT223" s="18"/>
      <c r="VRU223" s="18"/>
      <c r="VRV223" s="15" t="s">
        <v>202</v>
      </c>
      <c r="VRW223" s="18"/>
      <c r="VRX223" s="18"/>
      <c r="VRY223" s="18"/>
      <c r="VRZ223" s="15" t="s">
        <v>202</v>
      </c>
      <c r="VSA223" s="18"/>
      <c r="VSB223" s="18"/>
      <c r="VSC223" s="18"/>
      <c r="VSD223" s="15" t="s">
        <v>202</v>
      </c>
      <c r="VSE223" s="18"/>
      <c r="VSF223" s="18"/>
      <c r="VSG223" s="18"/>
      <c r="VSH223" s="15" t="s">
        <v>202</v>
      </c>
      <c r="VSI223" s="18"/>
      <c r="VSJ223" s="18"/>
      <c r="VSK223" s="18"/>
      <c r="VSL223" s="15" t="s">
        <v>202</v>
      </c>
      <c r="VSM223" s="18"/>
      <c r="VSN223" s="18"/>
      <c r="VSO223" s="18"/>
      <c r="VSP223" s="15" t="s">
        <v>202</v>
      </c>
      <c r="VSQ223" s="18"/>
      <c r="VSR223" s="18"/>
      <c r="VSS223" s="18"/>
      <c r="VST223" s="15" t="s">
        <v>202</v>
      </c>
      <c r="VSU223" s="18"/>
      <c r="VSV223" s="18"/>
      <c r="VSW223" s="18"/>
      <c r="VSX223" s="15" t="s">
        <v>202</v>
      </c>
      <c r="VSY223" s="18"/>
      <c r="VSZ223" s="18"/>
      <c r="VTA223" s="18"/>
      <c r="VTB223" s="15" t="s">
        <v>202</v>
      </c>
      <c r="VTC223" s="18"/>
      <c r="VTD223" s="18"/>
      <c r="VTE223" s="18"/>
      <c r="VTF223" s="15" t="s">
        <v>202</v>
      </c>
      <c r="VTG223" s="18"/>
      <c r="VTH223" s="18"/>
      <c r="VTI223" s="18"/>
      <c r="VTJ223" s="15" t="s">
        <v>202</v>
      </c>
      <c r="VTK223" s="18"/>
      <c r="VTL223" s="18"/>
      <c r="VTM223" s="18"/>
      <c r="VTN223" s="15" t="s">
        <v>202</v>
      </c>
      <c r="VTO223" s="18"/>
      <c r="VTP223" s="18"/>
      <c r="VTQ223" s="18"/>
      <c r="VTR223" s="15" t="s">
        <v>202</v>
      </c>
      <c r="VTS223" s="18"/>
      <c r="VTT223" s="18"/>
      <c r="VTU223" s="18"/>
      <c r="VTV223" s="15" t="s">
        <v>202</v>
      </c>
      <c r="VTW223" s="18"/>
      <c r="VTX223" s="18"/>
      <c r="VTY223" s="18"/>
      <c r="VTZ223" s="15" t="s">
        <v>202</v>
      </c>
      <c r="VUA223" s="18"/>
      <c r="VUB223" s="18"/>
      <c r="VUC223" s="18"/>
      <c r="VUD223" s="15" t="s">
        <v>202</v>
      </c>
      <c r="VUE223" s="18"/>
      <c r="VUF223" s="18"/>
      <c r="VUG223" s="18"/>
      <c r="VUH223" s="15" t="s">
        <v>202</v>
      </c>
      <c r="VUI223" s="18"/>
      <c r="VUJ223" s="18"/>
      <c r="VUK223" s="18"/>
      <c r="VUL223" s="15" t="s">
        <v>202</v>
      </c>
      <c r="VUM223" s="18"/>
      <c r="VUN223" s="18"/>
      <c r="VUO223" s="18"/>
      <c r="VUP223" s="15" t="s">
        <v>202</v>
      </c>
      <c r="VUQ223" s="18"/>
      <c r="VUR223" s="18"/>
      <c r="VUS223" s="18"/>
      <c r="VUT223" s="15" t="s">
        <v>202</v>
      </c>
      <c r="VUU223" s="18"/>
      <c r="VUV223" s="18"/>
      <c r="VUW223" s="18"/>
      <c r="VUX223" s="15" t="s">
        <v>202</v>
      </c>
      <c r="VUY223" s="18"/>
      <c r="VUZ223" s="18"/>
      <c r="VVA223" s="18"/>
      <c r="VVB223" s="15" t="s">
        <v>202</v>
      </c>
      <c r="VVC223" s="18"/>
      <c r="VVD223" s="18"/>
      <c r="VVE223" s="18"/>
      <c r="VVF223" s="15" t="s">
        <v>202</v>
      </c>
      <c r="VVG223" s="18"/>
      <c r="VVH223" s="18"/>
      <c r="VVI223" s="18"/>
      <c r="VVJ223" s="15" t="s">
        <v>202</v>
      </c>
      <c r="VVK223" s="18"/>
      <c r="VVL223" s="18"/>
      <c r="VVM223" s="18"/>
      <c r="VVN223" s="15" t="s">
        <v>202</v>
      </c>
      <c r="VVO223" s="18"/>
      <c r="VVP223" s="18"/>
      <c r="VVQ223" s="18"/>
      <c r="VVR223" s="15" t="s">
        <v>202</v>
      </c>
      <c r="VVS223" s="18"/>
      <c r="VVT223" s="18"/>
      <c r="VVU223" s="18"/>
      <c r="VVV223" s="15" t="s">
        <v>202</v>
      </c>
      <c r="VVW223" s="18"/>
      <c r="VVX223" s="18"/>
      <c r="VVY223" s="18"/>
      <c r="VVZ223" s="15" t="s">
        <v>202</v>
      </c>
      <c r="VWA223" s="18"/>
      <c r="VWB223" s="18"/>
      <c r="VWC223" s="18"/>
      <c r="VWD223" s="15" t="s">
        <v>202</v>
      </c>
      <c r="VWE223" s="18"/>
      <c r="VWF223" s="18"/>
      <c r="VWG223" s="18"/>
      <c r="VWH223" s="15" t="s">
        <v>202</v>
      </c>
      <c r="VWI223" s="18"/>
      <c r="VWJ223" s="18"/>
      <c r="VWK223" s="18"/>
      <c r="VWL223" s="15" t="s">
        <v>202</v>
      </c>
      <c r="VWM223" s="18"/>
      <c r="VWN223" s="18"/>
      <c r="VWO223" s="18"/>
      <c r="VWP223" s="15" t="s">
        <v>202</v>
      </c>
      <c r="VWQ223" s="18"/>
      <c r="VWR223" s="18"/>
      <c r="VWS223" s="18"/>
      <c r="VWT223" s="15" t="s">
        <v>202</v>
      </c>
      <c r="VWU223" s="18"/>
      <c r="VWV223" s="18"/>
      <c r="VWW223" s="18"/>
      <c r="VWX223" s="15" t="s">
        <v>202</v>
      </c>
      <c r="VWY223" s="18"/>
      <c r="VWZ223" s="18"/>
      <c r="VXA223" s="18"/>
      <c r="VXB223" s="15" t="s">
        <v>202</v>
      </c>
      <c r="VXC223" s="18"/>
      <c r="VXD223" s="18"/>
      <c r="VXE223" s="18"/>
      <c r="VXF223" s="15" t="s">
        <v>202</v>
      </c>
      <c r="VXG223" s="18"/>
      <c r="VXH223" s="18"/>
      <c r="VXI223" s="18"/>
      <c r="VXJ223" s="15" t="s">
        <v>202</v>
      </c>
      <c r="VXK223" s="18"/>
      <c r="VXL223" s="18"/>
      <c r="VXM223" s="18"/>
      <c r="VXN223" s="15" t="s">
        <v>202</v>
      </c>
      <c r="VXO223" s="18"/>
      <c r="VXP223" s="18"/>
      <c r="VXQ223" s="18"/>
      <c r="VXR223" s="15" t="s">
        <v>202</v>
      </c>
      <c r="VXS223" s="18"/>
      <c r="VXT223" s="18"/>
      <c r="VXU223" s="18"/>
      <c r="VXV223" s="15" t="s">
        <v>202</v>
      </c>
      <c r="VXW223" s="18"/>
      <c r="VXX223" s="18"/>
      <c r="VXY223" s="18"/>
      <c r="VXZ223" s="15" t="s">
        <v>202</v>
      </c>
      <c r="VYA223" s="18"/>
      <c r="VYB223" s="18"/>
      <c r="VYC223" s="18"/>
      <c r="VYD223" s="15" t="s">
        <v>202</v>
      </c>
      <c r="VYE223" s="18"/>
      <c r="VYF223" s="18"/>
      <c r="VYG223" s="18"/>
      <c r="VYH223" s="15" t="s">
        <v>202</v>
      </c>
      <c r="VYI223" s="18"/>
      <c r="VYJ223" s="18"/>
      <c r="VYK223" s="18"/>
      <c r="VYL223" s="15" t="s">
        <v>202</v>
      </c>
      <c r="VYM223" s="18"/>
      <c r="VYN223" s="18"/>
      <c r="VYO223" s="18"/>
      <c r="VYP223" s="15" t="s">
        <v>202</v>
      </c>
      <c r="VYQ223" s="18"/>
      <c r="VYR223" s="18"/>
      <c r="VYS223" s="18"/>
      <c r="VYT223" s="15" t="s">
        <v>202</v>
      </c>
      <c r="VYU223" s="18"/>
      <c r="VYV223" s="18"/>
      <c r="VYW223" s="18"/>
      <c r="VYX223" s="15" t="s">
        <v>202</v>
      </c>
      <c r="VYY223" s="18"/>
      <c r="VYZ223" s="18"/>
      <c r="VZA223" s="18"/>
      <c r="VZB223" s="15" t="s">
        <v>202</v>
      </c>
      <c r="VZC223" s="18"/>
      <c r="VZD223" s="18"/>
      <c r="VZE223" s="18"/>
      <c r="VZF223" s="15" t="s">
        <v>202</v>
      </c>
      <c r="VZG223" s="18"/>
      <c r="VZH223" s="18"/>
      <c r="VZI223" s="18"/>
      <c r="VZJ223" s="15" t="s">
        <v>202</v>
      </c>
      <c r="VZK223" s="18"/>
      <c r="VZL223" s="18"/>
      <c r="VZM223" s="18"/>
      <c r="VZN223" s="15" t="s">
        <v>202</v>
      </c>
      <c r="VZO223" s="18"/>
      <c r="VZP223" s="18"/>
      <c r="VZQ223" s="18"/>
      <c r="VZR223" s="15" t="s">
        <v>202</v>
      </c>
      <c r="VZS223" s="18"/>
      <c r="VZT223" s="18"/>
      <c r="VZU223" s="18"/>
      <c r="VZV223" s="15" t="s">
        <v>202</v>
      </c>
      <c r="VZW223" s="18"/>
      <c r="VZX223" s="18"/>
      <c r="VZY223" s="18"/>
      <c r="VZZ223" s="15" t="s">
        <v>202</v>
      </c>
      <c r="WAA223" s="18"/>
      <c r="WAB223" s="18"/>
      <c r="WAC223" s="18"/>
      <c r="WAD223" s="15" t="s">
        <v>202</v>
      </c>
      <c r="WAE223" s="18"/>
      <c r="WAF223" s="18"/>
      <c r="WAG223" s="18"/>
      <c r="WAH223" s="15" t="s">
        <v>202</v>
      </c>
      <c r="WAI223" s="18"/>
      <c r="WAJ223" s="18"/>
      <c r="WAK223" s="18"/>
      <c r="WAL223" s="15" t="s">
        <v>202</v>
      </c>
      <c r="WAM223" s="18"/>
      <c r="WAN223" s="18"/>
      <c r="WAO223" s="18"/>
      <c r="WAP223" s="15" t="s">
        <v>202</v>
      </c>
      <c r="WAQ223" s="18"/>
      <c r="WAR223" s="18"/>
      <c r="WAS223" s="18"/>
      <c r="WAT223" s="15" t="s">
        <v>202</v>
      </c>
      <c r="WAU223" s="18"/>
      <c r="WAV223" s="18"/>
      <c r="WAW223" s="18"/>
      <c r="WAX223" s="15" t="s">
        <v>202</v>
      </c>
      <c r="WAY223" s="18"/>
      <c r="WAZ223" s="18"/>
      <c r="WBA223" s="18"/>
      <c r="WBB223" s="15" t="s">
        <v>202</v>
      </c>
      <c r="WBC223" s="18"/>
      <c r="WBD223" s="18"/>
      <c r="WBE223" s="18"/>
      <c r="WBF223" s="15" t="s">
        <v>202</v>
      </c>
      <c r="WBG223" s="18"/>
      <c r="WBH223" s="18"/>
      <c r="WBI223" s="18"/>
      <c r="WBJ223" s="15" t="s">
        <v>202</v>
      </c>
      <c r="WBK223" s="18"/>
      <c r="WBL223" s="18"/>
      <c r="WBM223" s="18"/>
      <c r="WBN223" s="15" t="s">
        <v>202</v>
      </c>
      <c r="WBO223" s="18"/>
      <c r="WBP223" s="18"/>
      <c r="WBQ223" s="18"/>
      <c r="WBR223" s="15" t="s">
        <v>202</v>
      </c>
      <c r="WBS223" s="18"/>
      <c r="WBT223" s="18"/>
      <c r="WBU223" s="18"/>
      <c r="WBV223" s="15" t="s">
        <v>202</v>
      </c>
      <c r="WBW223" s="18"/>
      <c r="WBX223" s="18"/>
      <c r="WBY223" s="18"/>
      <c r="WBZ223" s="15" t="s">
        <v>202</v>
      </c>
      <c r="WCA223" s="18"/>
      <c r="WCB223" s="18"/>
      <c r="WCC223" s="18"/>
      <c r="WCD223" s="15" t="s">
        <v>202</v>
      </c>
      <c r="WCE223" s="18"/>
      <c r="WCF223" s="18"/>
      <c r="WCG223" s="18"/>
      <c r="WCH223" s="15" t="s">
        <v>202</v>
      </c>
      <c r="WCI223" s="18"/>
      <c r="WCJ223" s="18"/>
      <c r="WCK223" s="18"/>
      <c r="WCL223" s="15" t="s">
        <v>202</v>
      </c>
      <c r="WCM223" s="18"/>
      <c r="WCN223" s="18"/>
      <c r="WCO223" s="18"/>
      <c r="WCP223" s="15" t="s">
        <v>202</v>
      </c>
      <c r="WCQ223" s="18"/>
      <c r="WCR223" s="18"/>
      <c r="WCS223" s="18"/>
      <c r="WCT223" s="15" t="s">
        <v>202</v>
      </c>
      <c r="WCU223" s="18"/>
      <c r="WCV223" s="18"/>
      <c r="WCW223" s="18"/>
      <c r="WCX223" s="15" t="s">
        <v>202</v>
      </c>
      <c r="WCY223" s="18"/>
      <c r="WCZ223" s="18"/>
      <c r="WDA223" s="18"/>
      <c r="WDB223" s="15" t="s">
        <v>202</v>
      </c>
      <c r="WDC223" s="18"/>
      <c r="WDD223" s="18"/>
      <c r="WDE223" s="18"/>
      <c r="WDF223" s="15" t="s">
        <v>202</v>
      </c>
      <c r="WDG223" s="18"/>
      <c r="WDH223" s="18"/>
      <c r="WDI223" s="18"/>
      <c r="WDJ223" s="15" t="s">
        <v>202</v>
      </c>
      <c r="WDK223" s="18"/>
      <c r="WDL223" s="18"/>
      <c r="WDM223" s="18"/>
      <c r="WDN223" s="15" t="s">
        <v>202</v>
      </c>
      <c r="WDO223" s="18"/>
      <c r="WDP223" s="18"/>
      <c r="WDQ223" s="18"/>
      <c r="WDR223" s="15" t="s">
        <v>202</v>
      </c>
      <c r="WDS223" s="18"/>
      <c r="WDT223" s="18"/>
      <c r="WDU223" s="18"/>
      <c r="WDV223" s="15" t="s">
        <v>202</v>
      </c>
      <c r="WDW223" s="18"/>
      <c r="WDX223" s="18"/>
      <c r="WDY223" s="18"/>
      <c r="WDZ223" s="15" t="s">
        <v>202</v>
      </c>
      <c r="WEA223" s="18"/>
      <c r="WEB223" s="18"/>
      <c r="WEC223" s="18"/>
      <c r="WED223" s="15" t="s">
        <v>202</v>
      </c>
      <c r="WEE223" s="18"/>
      <c r="WEF223" s="18"/>
      <c r="WEG223" s="18"/>
      <c r="WEH223" s="15" t="s">
        <v>202</v>
      </c>
      <c r="WEI223" s="18"/>
      <c r="WEJ223" s="18"/>
      <c r="WEK223" s="18"/>
      <c r="WEL223" s="15" t="s">
        <v>202</v>
      </c>
      <c r="WEM223" s="18"/>
      <c r="WEN223" s="18"/>
      <c r="WEO223" s="18"/>
      <c r="WEP223" s="15" t="s">
        <v>202</v>
      </c>
      <c r="WEQ223" s="18"/>
      <c r="WER223" s="18"/>
      <c r="WES223" s="18"/>
      <c r="WET223" s="15" t="s">
        <v>202</v>
      </c>
      <c r="WEU223" s="18"/>
      <c r="WEV223" s="18"/>
      <c r="WEW223" s="18"/>
      <c r="WEX223" s="15" t="s">
        <v>202</v>
      </c>
      <c r="WEY223" s="18"/>
      <c r="WEZ223" s="18"/>
      <c r="WFA223" s="18"/>
      <c r="WFB223" s="15" t="s">
        <v>202</v>
      </c>
      <c r="WFC223" s="18"/>
      <c r="WFD223" s="18"/>
      <c r="WFE223" s="18"/>
      <c r="WFF223" s="15" t="s">
        <v>202</v>
      </c>
      <c r="WFG223" s="18"/>
      <c r="WFH223" s="18"/>
      <c r="WFI223" s="18"/>
      <c r="WFJ223" s="15" t="s">
        <v>202</v>
      </c>
      <c r="WFK223" s="18"/>
      <c r="WFL223" s="18"/>
      <c r="WFM223" s="18"/>
      <c r="WFN223" s="15" t="s">
        <v>202</v>
      </c>
      <c r="WFO223" s="18"/>
      <c r="WFP223" s="18"/>
      <c r="WFQ223" s="18"/>
      <c r="WFR223" s="15" t="s">
        <v>202</v>
      </c>
      <c r="WFS223" s="18"/>
      <c r="WFT223" s="18"/>
      <c r="WFU223" s="18"/>
      <c r="WFV223" s="15" t="s">
        <v>202</v>
      </c>
      <c r="WFW223" s="18"/>
      <c r="WFX223" s="18"/>
      <c r="WFY223" s="18"/>
      <c r="WFZ223" s="15" t="s">
        <v>202</v>
      </c>
      <c r="WGA223" s="18"/>
      <c r="WGB223" s="18"/>
      <c r="WGC223" s="18"/>
      <c r="WGD223" s="15" t="s">
        <v>202</v>
      </c>
      <c r="WGE223" s="18"/>
      <c r="WGF223" s="18"/>
      <c r="WGG223" s="18"/>
      <c r="WGH223" s="15" t="s">
        <v>202</v>
      </c>
      <c r="WGI223" s="18"/>
      <c r="WGJ223" s="18"/>
      <c r="WGK223" s="18"/>
      <c r="WGL223" s="15" t="s">
        <v>202</v>
      </c>
      <c r="WGM223" s="18"/>
      <c r="WGN223" s="18"/>
      <c r="WGO223" s="18"/>
      <c r="WGP223" s="15" t="s">
        <v>202</v>
      </c>
      <c r="WGQ223" s="18"/>
      <c r="WGR223" s="18"/>
      <c r="WGS223" s="18"/>
      <c r="WGT223" s="15" t="s">
        <v>202</v>
      </c>
      <c r="WGU223" s="18"/>
      <c r="WGV223" s="18"/>
      <c r="WGW223" s="18"/>
      <c r="WGX223" s="15" t="s">
        <v>202</v>
      </c>
      <c r="WGY223" s="18"/>
      <c r="WGZ223" s="18"/>
      <c r="WHA223" s="18"/>
      <c r="WHB223" s="15" t="s">
        <v>202</v>
      </c>
      <c r="WHC223" s="18"/>
      <c r="WHD223" s="18"/>
      <c r="WHE223" s="18"/>
      <c r="WHF223" s="15" t="s">
        <v>202</v>
      </c>
      <c r="WHG223" s="18"/>
      <c r="WHH223" s="18"/>
      <c r="WHI223" s="18"/>
      <c r="WHJ223" s="15" t="s">
        <v>202</v>
      </c>
      <c r="WHK223" s="18"/>
      <c r="WHL223" s="18"/>
      <c r="WHM223" s="18"/>
      <c r="WHN223" s="15" t="s">
        <v>202</v>
      </c>
      <c r="WHO223" s="18"/>
      <c r="WHP223" s="18"/>
      <c r="WHQ223" s="18"/>
      <c r="WHR223" s="15" t="s">
        <v>202</v>
      </c>
      <c r="WHS223" s="18"/>
      <c r="WHT223" s="18"/>
      <c r="WHU223" s="18"/>
      <c r="WHV223" s="15" t="s">
        <v>202</v>
      </c>
      <c r="WHW223" s="18"/>
      <c r="WHX223" s="18"/>
      <c r="WHY223" s="18"/>
      <c r="WHZ223" s="15" t="s">
        <v>202</v>
      </c>
      <c r="WIA223" s="18"/>
      <c r="WIB223" s="18"/>
      <c r="WIC223" s="18"/>
      <c r="WID223" s="15" t="s">
        <v>202</v>
      </c>
      <c r="WIE223" s="18"/>
      <c r="WIF223" s="18"/>
      <c r="WIG223" s="18"/>
      <c r="WIH223" s="15" t="s">
        <v>202</v>
      </c>
      <c r="WII223" s="18"/>
      <c r="WIJ223" s="18"/>
      <c r="WIK223" s="18"/>
      <c r="WIL223" s="15" t="s">
        <v>202</v>
      </c>
      <c r="WIM223" s="18"/>
      <c r="WIN223" s="18"/>
      <c r="WIO223" s="18"/>
      <c r="WIP223" s="15" t="s">
        <v>202</v>
      </c>
      <c r="WIQ223" s="18"/>
      <c r="WIR223" s="18"/>
      <c r="WIS223" s="18"/>
      <c r="WIT223" s="15" t="s">
        <v>202</v>
      </c>
      <c r="WIU223" s="18"/>
      <c r="WIV223" s="18"/>
      <c r="WIW223" s="18"/>
      <c r="WIX223" s="15" t="s">
        <v>202</v>
      </c>
      <c r="WIY223" s="18"/>
      <c r="WIZ223" s="18"/>
      <c r="WJA223" s="18"/>
      <c r="WJB223" s="15" t="s">
        <v>202</v>
      </c>
      <c r="WJC223" s="18"/>
      <c r="WJD223" s="18"/>
      <c r="WJE223" s="18"/>
      <c r="WJF223" s="15" t="s">
        <v>202</v>
      </c>
      <c r="WJG223" s="18"/>
      <c r="WJH223" s="18"/>
      <c r="WJI223" s="18"/>
      <c r="WJJ223" s="15" t="s">
        <v>202</v>
      </c>
      <c r="WJK223" s="18"/>
      <c r="WJL223" s="18"/>
      <c r="WJM223" s="18"/>
      <c r="WJN223" s="15" t="s">
        <v>202</v>
      </c>
      <c r="WJO223" s="18"/>
      <c r="WJP223" s="18"/>
      <c r="WJQ223" s="18"/>
      <c r="WJR223" s="15" t="s">
        <v>202</v>
      </c>
      <c r="WJS223" s="18"/>
      <c r="WJT223" s="18"/>
      <c r="WJU223" s="18"/>
      <c r="WJV223" s="15" t="s">
        <v>202</v>
      </c>
      <c r="WJW223" s="18"/>
      <c r="WJX223" s="18"/>
      <c r="WJY223" s="18"/>
      <c r="WJZ223" s="15" t="s">
        <v>202</v>
      </c>
      <c r="WKA223" s="18"/>
      <c r="WKB223" s="18"/>
      <c r="WKC223" s="18"/>
      <c r="WKD223" s="15" t="s">
        <v>202</v>
      </c>
      <c r="WKE223" s="18"/>
      <c r="WKF223" s="18"/>
      <c r="WKG223" s="18"/>
      <c r="WKH223" s="15" t="s">
        <v>202</v>
      </c>
      <c r="WKI223" s="18"/>
      <c r="WKJ223" s="18"/>
      <c r="WKK223" s="18"/>
      <c r="WKL223" s="15" t="s">
        <v>202</v>
      </c>
      <c r="WKM223" s="18"/>
      <c r="WKN223" s="18"/>
      <c r="WKO223" s="18"/>
      <c r="WKP223" s="15" t="s">
        <v>202</v>
      </c>
      <c r="WKQ223" s="18"/>
      <c r="WKR223" s="18"/>
      <c r="WKS223" s="18"/>
      <c r="WKT223" s="15" t="s">
        <v>202</v>
      </c>
      <c r="WKU223" s="18"/>
      <c r="WKV223" s="18"/>
      <c r="WKW223" s="18"/>
      <c r="WKX223" s="15" t="s">
        <v>202</v>
      </c>
      <c r="WKY223" s="18"/>
      <c r="WKZ223" s="18"/>
      <c r="WLA223" s="18"/>
      <c r="WLB223" s="15" t="s">
        <v>202</v>
      </c>
      <c r="WLC223" s="18"/>
      <c r="WLD223" s="18"/>
      <c r="WLE223" s="18"/>
      <c r="WLF223" s="15" t="s">
        <v>202</v>
      </c>
      <c r="WLG223" s="18"/>
      <c r="WLH223" s="18"/>
      <c r="WLI223" s="18"/>
      <c r="WLJ223" s="15" t="s">
        <v>202</v>
      </c>
      <c r="WLK223" s="18"/>
      <c r="WLL223" s="18"/>
      <c r="WLM223" s="18"/>
      <c r="WLN223" s="15" t="s">
        <v>202</v>
      </c>
      <c r="WLO223" s="18"/>
      <c r="WLP223" s="18"/>
      <c r="WLQ223" s="18"/>
      <c r="WLR223" s="15" t="s">
        <v>202</v>
      </c>
      <c r="WLS223" s="18"/>
      <c r="WLT223" s="18"/>
      <c r="WLU223" s="18"/>
      <c r="WLV223" s="15" t="s">
        <v>202</v>
      </c>
      <c r="WLW223" s="18"/>
      <c r="WLX223" s="18"/>
      <c r="WLY223" s="18"/>
      <c r="WLZ223" s="15" t="s">
        <v>202</v>
      </c>
      <c r="WMA223" s="18"/>
      <c r="WMB223" s="18"/>
      <c r="WMC223" s="18"/>
      <c r="WMD223" s="15" t="s">
        <v>202</v>
      </c>
      <c r="WME223" s="18"/>
      <c r="WMF223" s="18"/>
      <c r="WMG223" s="18"/>
      <c r="WMH223" s="15" t="s">
        <v>202</v>
      </c>
      <c r="WMI223" s="18"/>
      <c r="WMJ223" s="18"/>
      <c r="WMK223" s="18"/>
      <c r="WML223" s="15" t="s">
        <v>202</v>
      </c>
      <c r="WMM223" s="18"/>
      <c r="WMN223" s="18"/>
      <c r="WMO223" s="18"/>
      <c r="WMP223" s="15" t="s">
        <v>202</v>
      </c>
      <c r="WMQ223" s="18"/>
      <c r="WMR223" s="18"/>
      <c r="WMS223" s="18"/>
      <c r="WMT223" s="15" t="s">
        <v>202</v>
      </c>
      <c r="WMU223" s="18"/>
      <c r="WMV223" s="18"/>
      <c r="WMW223" s="18"/>
      <c r="WMX223" s="15" t="s">
        <v>202</v>
      </c>
      <c r="WMY223" s="18"/>
      <c r="WMZ223" s="18"/>
      <c r="WNA223" s="18"/>
      <c r="WNB223" s="15" t="s">
        <v>202</v>
      </c>
      <c r="WNC223" s="18"/>
      <c r="WND223" s="18"/>
      <c r="WNE223" s="18"/>
      <c r="WNF223" s="15" t="s">
        <v>202</v>
      </c>
      <c r="WNG223" s="18"/>
      <c r="WNH223" s="18"/>
      <c r="WNI223" s="18"/>
      <c r="WNJ223" s="15" t="s">
        <v>202</v>
      </c>
      <c r="WNK223" s="18"/>
      <c r="WNL223" s="18"/>
      <c r="WNM223" s="18"/>
      <c r="WNN223" s="15" t="s">
        <v>202</v>
      </c>
      <c r="WNO223" s="18"/>
      <c r="WNP223" s="18"/>
      <c r="WNQ223" s="18"/>
      <c r="WNR223" s="15" t="s">
        <v>202</v>
      </c>
      <c r="WNS223" s="18"/>
      <c r="WNT223" s="18"/>
      <c r="WNU223" s="18"/>
      <c r="WNV223" s="15" t="s">
        <v>202</v>
      </c>
      <c r="WNW223" s="18"/>
      <c r="WNX223" s="18"/>
      <c r="WNY223" s="18"/>
      <c r="WNZ223" s="15" t="s">
        <v>202</v>
      </c>
      <c r="WOA223" s="18"/>
      <c r="WOB223" s="18"/>
      <c r="WOC223" s="18"/>
      <c r="WOD223" s="15" t="s">
        <v>202</v>
      </c>
      <c r="WOE223" s="18"/>
      <c r="WOF223" s="18"/>
      <c r="WOG223" s="18"/>
      <c r="WOH223" s="15" t="s">
        <v>202</v>
      </c>
      <c r="WOI223" s="18"/>
      <c r="WOJ223" s="18"/>
      <c r="WOK223" s="18"/>
      <c r="WOL223" s="15" t="s">
        <v>202</v>
      </c>
    </row>
    <row r="224" spans="1:15950" s="9" customFormat="1" ht="90.75" customHeight="1" x14ac:dyDescent="0.25">
      <c r="A224" s="309">
        <v>2</v>
      </c>
      <c r="B224" s="161" t="s">
        <v>348</v>
      </c>
      <c r="C224" s="160" t="s">
        <v>151</v>
      </c>
      <c r="D224" s="134">
        <v>2016</v>
      </c>
      <c r="E224" s="160" t="s">
        <v>365</v>
      </c>
      <c r="F224" s="160" t="s">
        <v>406</v>
      </c>
      <c r="G224" s="160" t="s">
        <v>14</v>
      </c>
      <c r="H224" s="325" t="s">
        <v>445</v>
      </c>
      <c r="I224" s="326">
        <v>42486</v>
      </c>
      <c r="J224" s="161" t="s">
        <v>407</v>
      </c>
      <c r="K224" s="39"/>
      <c r="L224" s="40"/>
      <c r="M224" s="39"/>
      <c r="N224" s="40" t="s">
        <v>408</v>
      </c>
      <c r="O224" s="297">
        <v>42495</v>
      </c>
      <c r="P224" s="190" t="s">
        <v>588</v>
      </c>
      <c r="Q224" s="190" t="s">
        <v>587</v>
      </c>
      <c r="R224" s="190" t="s">
        <v>28</v>
      </c>
      <c r="S224" s="190" t="s">
        <v>408</v>
      </c>
      <c r="T224" s="134" t="s">
        <v>14</v>
      </c>
      <c r="U224" s="40" t="s">
        <v>145</v>
      </c>
      <c r="V224" s="40" t="s">
        <v>146</v>
      </c>
      <c r="W224" s="40" t="s">
        <v>147</v>
      </c>
      <c r="X224" s="134" t="s">
        <v>182</v>
      </c>
      <c r="Y224" s="134"/>
      <c r="Z224" s="307" t="s">
        <v>440</v>
      </c>
      <c r="AA224" s="134"/>
      <c r="AB224" s="134"/>
      <c r="AC224" s="134"/>
      <c r="AD224" s="134" t="s">
        <v>408</v>
      </c>
      <c r="AE224" s="134" t="s">
        <v>243</v>
      </c>
      <c r="AF224" s="134" t="s">
        <v>784</v>
      </c>
      <c r="AG224" s="134" t="s">
        <v>71</v>
      </c>
      <c r="AH224" s="134" t="s">
        <v>306</v>
      </c>
      <c r="AI224" s="134" t="s">
        <v>589</v>
      </c>
      <c r="AJ224" s="297">
        <v>42509</v>
      </c>
      <c r="AK224" s="299">
        <v>193842310.56</v>
      </c>
      <c r="AL224" s="299">
        <v>31014769.68</v>
      </c>
      <c r="AM224" s="299">
        <v>224857080.25</v>
      </c>
      <c r="AN224" s="134" t="s">
        <v>277</v>
      </c>
      <c r="AO224" s="134" t="s">
        <v>14</v>
      </c>
      <c r="AP224" s="299">
        <v>224857080.25</v>
      </c>
      <c r="AQ224" s="161" t="s">
        <v>407</v>
      </c>
      <c r="AR224" s="297">
        <v>42509</v>
      </c>
      <c r="AS224" s="297">
        <v>44703</v>
      </c>
      <c r="AT224" s="298" t="s">
        <v>441</v>
      </c>
      <c r="AU224" s="138" t="s">
        <v>817</v>
      </c>
      <c r="AV224" s="134" t="s">
        <v>91</v>
      </c>
      <c r="AW224" s="134" t="s">
        <v>14</v>
      </c>
      <c r="AX224" s="134" t="s">
        <v>590</v>
      </c>
      <c r="AY224" s="134" t="s">
        <v>591</v>
      </c>
      <c r="AZ224" s="297">
        <v>42611</v>
      </c>
      <c r="BA224" s="138" t="s">
        <v>592</v>
      </c>
      <c r="BB224" s="134" t="s">
        <v>363</v>
      </c>
      <c r="BC224" s="134"/>
      <c r="BD224" s="134" t="s">
        <v>14</v>
      </c>
      <c r="BE224" s="134" t="s">
        <v>14</v>
      </c>
    </row>
    <row r="225" spans="1:274" s="9" customFormat="1" ht="30.75" customHeight="1" x14ac:dyDescent="0.25">
      <c r="A225" s="309"/>
      <c r="B225" s="161"/>
      <c r="C225" s="160"/>
      <c r="D225" s="134"/>
      <c r="E225" s="160"/>
      <c r="F225" s="160"/>
      <c r="G225" s="160"/>
      <c r="H225" s="325"/>
      <c r="I225" s="326"/>
      <c r="J225" s="161"/>
      <c r="K225" s="134"/>
      <c r="L225" s="134"/>
      <c r="M225" s="134"/>
      <c r="N225" s="134" t="s">
        <v>409</v>
      </c>
      <c r="O225" s="134"/>
      <c r="P225" s="191"/>
      <c r="Q225" s="191"/>
      <c r="R225" s="191"/>
      <c r="S225" s="191"/>
      <c r="T225" s="134"/>
      <c r="U225" s="40" t="s">
        <v>43</v>
      </c>
      <c r="V225" s="40" t="s">
        <v>44</v>
      </c>
      <c r="W225" s="40" t="s">
        <v>45</v>
      </c>
      <c r="X225" s="134" t="s">
        <v>472</v>
      </c>
      <c r="Y225" s="134"/>
      <c r="Z225" s="307"/>
      <c r="AA225" s="134"/>
      <c r="AB225" s="134"/>
      <c r="AC225" s="134"/>
      <c r="AD225" s="134"/>
      <c r="AE225" s="134"/>
      <c r="AF225" s="134"/>
      <c r="AG225" s="134"/>
      <c r="AH225" s="134"/>
      <c r="AI225" s="134"/>
      <c r="AJ225" s="134"/>
      <c r="AK225" s="134"/>
      <c r="AL225" s="134"/>
      <c r="AM225" s="134"/>
      <c r="AN225" s="134"/>
      <c r="AO225" s="134"/>
      <c r="AP225" s="134"/>
      <c r="AQ225" s="161"/>
      <c r="AR225" s="134"/>
      <c r="AS225" s="134"/>
      <c r="AT225" s="298"/>
      <c r="AU225" s="138"/>
      <c r="AV225" s="134"/>
      <c r="AW225" s="134"/>
      <c r="AX225" s="134"/>
      <c r="AY225" s="134"/>
      <c r="AZ225" s="134"/>
      <c r="BA225" s="138"/>
      <c r="BB225" s="134"/>
      <c r="BC225" s="134"/>
      <c r="BD225" s="134"/>
      <c r="BE225" s="134"/>
    </row>
    <row r="226" spans="1:274" s="9" customFormat="1" ht="90.75" customHeight="1" x14ac:dyDescent="0.25">
      <c r="A226" s="309"/>
      <c r="B226" s="161"/>
      <c r="C226" s="160"/>
      <c r="D226" s="134"/>
      <c r="E226" s="160"/>
      <c r="F226" s="160"/>
      <c r="G226" s="160"/>
      <c r="H226" s="325"/>
      <c r="I226" s="326"/>
      <c r="J226" s="161"/>
      <c r="K226" s="134"/>
      <c r="L226" s="134"/>
      <c r="M226" s="134"/>
      <c r="N226" s="134"/>
      <c r="O226" s="134"/>
      <c r="P226" s="191"/>
      <c r="Q226" s="191"/>
      <c r="R226" s="191"/>
      <c r="S226" s="191"/>
      <c r="T226" s="134"/>
      <c r="U226" s="40" t="s">
        <v>139</v>
      </c>
      <c r="V226" s="40" t="s">
        <v>140</v>
      </c>
      <c r="W226" s="40" t="s">
        <v>28</v>
      </c>
      <c r="X226" s="134" t="s">
        <v>280</v>
      </c>
      <c r="Y226" s="134"/>
      <c r="Z226" s="307"/>
      <c r="AA226" s="134"/>
      <c r="AB226" s="134"/>
      <c r="AC226" s="134"/>
      <c r="AD226" s="134"/>
      <c r="AE226" s="134"/>
      <c r="AF226" s="134"/>
      <c r="AG226" s="134"/>
      <c r="AH226" s="134"/>
      <c r="AI226" s="134"/>
      <c r="AJ226" s="134"/>
      <c r="AK226" s="134"/>
      <c r="AL226" s="134"/>
      <c r="AM226" s="134"/>
      <c r="AN226" s="134"/>
      <c r="AO226" s="134"/>
      <c r="AP226" s="134"/>
      <c r="AQ226" s="161"/>
      <c r="AR226" s="134"/>
      <c r="AS226" s="134"/>
      <c r="AT226" s="298"/>
      <c r="AU226" s="138"/>
      <c r="AV226" s="134"/>
      <c r="AW226" s="134"/>
      <c r="AX226" s="134"/>
      <c r="AY226" s="134"/>
      <c r="AZ226" s="134"/>
      <c r="BA226" s="138"/>
      <c r="BB226" s="134"/>
      <c r="BC226" s="134"/>
      <c r="BD226" s="134"/>
      <c r="BE226" s="134"/>
    </row>
    <row r="227" spans="1:274" s="9" customFormat="1" ht="90.75" customHeight="1" x14ac:dyDescent="0.25">
      <c r="A227" s="309"/>
      <c r="B227" s="161"/>
      <c r="C227" s="160"/>
      <c r="D227" s="134"/>
      <c r="E227" s="160"/>
      <c r="F227" s="160"/>
      <c r="G227" s="160"/>
      <c r="H227" s="325"/>
      <c r="I227" s="326"/>
      <c r="J227" s="161"/>
      <c r="K227" s="39"/>
      <c r="L227" s="40"/>
      <c r="M227" s="39"/>
      <c r="N227" s="40" t="s">
        <v>410</v>
      </c>
      <c r="O227" s="134"/>
      <c r="P227" s="192"/>
      <c r="Q227" s="192"/>
      <c r="R227" s="192"/>
      <c r="S227" s="192"/>
      <c r="T227" s="134"/>
      <c r="U227" s="40" t="s">
        <v>49</v>
      </c>
      <c r="V227" s="40" t="s">
        <v>50</v>
      </c>
      <c r="W227" s="40" t="s">
        <v>51</v>
      </c>
      <c r="X227" s="134" t="s">
        <v>52</v>
      </c>
      <c r="Y227" s="134"/>
      <c r="Z227" s="307"/>
      <c r="AA227" s="134"/>
      <c r="AB227" s="134"/>
      <c r="AC227" s="134"/>
      <c r="AD227" s="134"/>
      <c r="AE227" s="134"/>
      <c r="AF227" s="134"/>
      <c r="AG227" s="134"/>
      <c r="AH227" s="134"/>
      <c r="AI227" s="134"/>
      <c r="AJ227" s="134"/>
      <c r="AK227" s="134"/>
      <c r="AL227" s="134"/>
      <c r="AM227" s="134"/>
      <c r="AN227" s="134"/>
      <c r="AO227" s="134"/>
      <c r="AP227" s="134"/>
      <c r="AQ227" s="161"/>
      <c r="AR227" s="134"/>
      <c r="AS227" s="134"/>
      <c r="AT227" s="298"/>
      <c r="AU227" s="138"/>
      <c r="AV227" s="134"/>
      <c r="AW227" s="134"/>
      <c r="AX227" s="134"/>
      <c r="AY227" s="134"/>
      <c r="AZ227" s="134"/>
      <c r="BA227" s="138"/>
      <c r="BB227" s="134"/>
      <c r="BC227" s="134"/>
      <c r="BD227" s="134"/>
      <c r="BE227" s="134"/>
    </row>
    <row r="228" spans="1:274" s="9" customFormat="1" ht="90.75" customHeight="1" x14ac:dyDescent="0.25">
      <c r="A228" s="309"/>
      <c r="B228" s="161"/>
      <c r="C228" s="160"/>
      <c r="D228" s="134"/>
      <c r="E228" s="160"/>
      <c r="F228" s="160"/>
      <c r="G228" s="160"/>
      <c r="H228" s="325"/>
      <c r="I228" s="326"/>
      <c r="J228" s="161"/>
      <c r="K228" s="134"/>
      <c r="L228" s="134"/>
      <c r="M228" s="134"/>
      <c r="N228" s="40" t="s">
        <v>411</v>
      </c>
      <c r="O228" s="134"/>
      <c r="P228" s="134" t="s">
        <v>584</v>
      </c>
      <c r="Q228" s="134" t="s">
        <v>585</v>
      </c>
      <c r="R228" s="134" t="s">
        <v>586</v>
      </c>
      <c r="S228" s="138" t="s">
        <v>412</v>
      </c>
      <c r="T228" s="134"/>
      <c r="U228" s="41" t="s">
        <v>357</v>
      </c>
      <c r="V228" s="41" t="s">
        <v>358</v>
      </c>
      <c r="W228" s="40" t="s">
        <v>359</v>
      </c>
      <c r="X228" s="134" t="s">
        <v>55</v>
      </c>
      <c r="Y228" s="134"/>
      <c r="Z228" s="307"/>
      <c r="AA228" s="134"/>
      <c r="AB228" s="134"/>
      <c r="AC228" s="134"/>
      <c r="AD228" s="134"/>
      <c r="AE228" s="134"/>
      <c r="AF228" s="134"/>
      <c r="AG228" s="134"/>
      <c r="AH228" s="134"/>
      <c r="AI228" s="134"/>
      <c r="AJ228" s="134"/>
      <c r="AK228" s="134"/>
      <c r="AL228" s="134"/>
      <c r="AM228" s="134"/>
      <c r="AN228" s="134"/>
      <c r="AO228" s="134"/>
      <c r="AP228" s="134"/>
      <c r="AQ228" s="161"/>
      <c r="AR228" s="134"/>
      <c r="AS228" s="134"/>
      <c r="AT228" s="298"/>
      <c r="AU228" s="138"/>
      <c r="AV228" s="134"/>
      <c r="AW228" s="134"/>
      <c r="AX228" s="134"/>
      <c r="AY228" s="134"/>
      <c r="AZ228" s="134"/>
      <c r="BA228" s="138"/>
      <c r="BB228" s="134"/>
      <c r="BC228" s="134"/>
      <c r="BD228" s="134"/>
      <c r="BE228" s="134"/>
    </row>
    <row r="229" spans="1:274" s="9" customFormat="1" ht="90.75" customHeight="1" x14ac:dyDescent="0.25">
      <c r="A229" s="309"/>
      <c r="B229" s="161"/>
      <c r="C229" s="160"/>
      <c r="D229" s="134"/>
      <c r="E229" s="160"/>
      <c r="F229" s="160"/>
      <c r="G229" s="160"/>
      <c r="H229" s="325"/>
      <c r="I229" s="326"/>
      <c r="J229" s="161"/>
      <c r="K229" s="134"/>
      <c r="L229" s="134"/>
      <c r="M229" s="134"/>
      <c r="N229" s="40" t="s">
        <v>412</v>
      </c>
      <c r="O229" s="134"/>
      <c r="P229" s="134"/>
      <c r="Q229" s="134"/>
      <c r="R229" s="134"/>
      <c r="S229" s="138"/>
      <c r="T229" s="134"/>
      <c r="U229" s="40" t="s">
        <v>60</v>
      </c>
      <c r="V229" s="40" t="s">
        <v>61</v>
      </c>
      <c r="W229" s="40" t="s">
        <v>30</v>
      </c>
      <c r="X229" s="134" t="s">
        <v>141</v>
      </c>
      <c r="Y229" s="134"/>
      <c r="Z229" s="308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61"/>
      <c r="AR229" s="134"/>
      <c r="AS229" s="134"/>
      <c r="AT229" s="298"/>
      <c r="AU229" s="138"/>
      <c r="AV229" s="134"/>
      <c r="AW229" s="134"/>
      <c r="AX229" s="134"/>
      <c r="AY229" s="134"/>
      <c r="AZ229" s="134"/>
      <c r="BA229" s="138"/>
      <c r="BB229" s="134"/>
      <c r="BC229" s="134"/>
      <c r="BD229" s="134"/>
      <c r="BE229" s="134"/>
    </row>
    <row r="230" spans="1:274" ht="32.25" customHeight="1" x14ac:dyDescent="0.25">
      <c r="A230" s="309">
        <v>1</v>
      </c>
      <c r="B230" s="138" t="s">
        <v>16</v>
      </c>
      <c r="C230" s="134" t="s">
        <v>17</v>
      </c>
      <c r="D230" s="134">
        <v>2016</v>
      </c>
      <c r="E230" s="134" t="s">
        <v>12</v>
      </c>
      <c r="F230" s="134" t="s">
        <v>18</v>
      </c>
      <c r="G230" s="134" t="s">
        <v>14</v>
      </c>
      <c r="H230" s="325" t="s">
        <v>445</v>
      </c>
      <c r="I230" s="297">
        <v>42384</v>
      </c>
      <c r="J230" s="134" t="s">
        <v>84</v>
      </c>
      <c r="K230" s="134" t="s">
        <v>31</v>
      </c>
      <c r="L230" s="134" t="s">
        <v>32</v>
      </c>
      <c r="M230" s="134" t="s">
        <v>33</v>
      </c>
      <c r="N230" s="138"/>
      <c r="O230" s="297" t="s">
        <v>14</v>
      </c>
      <c r="P230" s="190" t="s">
        <v>14</v>
      </c>
      <c r="Q230" s="190" t="s">
        <v>14</v>
      </c>
      <c r="R230" s="190" t="s">
        <v>14</v>
      </c>
      <c r="S230" s="134" t="s">
        <v>14</v>
      </c>
      <c r="T230" s="134" t="s">
        <v>14</v>
      </c>
      <c r="U230" s="40" t="s">
        <v>39</v>
      </c>
      <c r="V230" s="40" t="s">
        <v>40</v>
      </c>
      <c r="W230" s="40" t="s">
        <v>41</v>
      </c>
      <c r="X230" s="134" t="s">
        <v>42</v>
      </c>
      <c r="Y230" s="134"/>
      <c r="Z230" s="253" t="s">
        <v>595</v>
      </c>
      <c r="AA230" s="134" t="s">
        <v>31</v>
      </c>
      <c r="AB230" s="134" t="s">
        <v>32</v>
      </c>
      <c r="AC230" s="134" t="s">
        <v>149</v>
      </c>
      <c r="AD230" s="138"/>
      <c r="AE230" s="134" t="s">
        <v>785</v>
      </c>
      <c r="AF230" s="134" t="s">
        <v>70</v>
      </c>
      <c r="AG230" s="134" t="s">
        <v>71</v>
      </c>
      <c r="AH230" s="138" t="s">
        <v>306</v>
      </c>
      <c r="AI230" s="134" t="s">
        <v>73</v>
      </c>
      <c r="AJ230" s="297">
        <v>42395</v>
      </c>
      <c r="AK230" s="331">
        <v>790000</v>
      </c>
      <c r="AL230" s="330" t="s">
        <v>14</v>
      </c>
      <c r="AM230" s="330" t="s">
        <v>14</v>
      </c>
      <c r="AN230" s="134" t="s">
        <v>83</v>
      </c>
      <c r="AO230" s="339" t="s">
        <v>14</v>
      </c>
      <c r="AP230" s="331">
        <v>790000</v>
      </c>
      <c r="AQ230" s="134" t="s">
        <v>84</v>
      </c>
      <c r="AR230" s="134" t="s">
        <v>85</v>
      </c>
      <c r="AS230" s="134" t="s">
        <v>14</v>
      </c>
      <c r="AT230" s="360" t="s">
        <v>441</v>
      </c>
      <c r="AU230" s="134" t="s">
        <v>14</v>
      </c>
      <c r="AV230" s="134" t="s">
        <v>14</v>
      </c>
      <c r="AW230" s="134" t="s">
        <v>14</v>
      </c>
      <c r="AX230" s="134" t="s">
        <v>14</v>
      </c>
      <c r="AY230" s="134" t="s">
        <v>14</v>
      </c>
      <c r="AZ230" s="134" t="s">
        <v>14</v>
      </c>
      <c r="BA230" s="134" t="s">
        <v>14</v>
      </c>
      <c r="BB230" s="134" t="s">
        <v>363</v>
      </c>
      <c r="BC230" s="134"/>
      <c r="BD230" s="134" t="s">
        <v>14</v>
      </c>
      <c r="BE230" s="134" t="s">
        <v>14</v>
      </c>
    </row>
    <row r="231" spans="1:274" ht="39" customHeight="1" x14ac:dyDescent="0.25">
      <c r="A231" s="309"/>
      <c r="B231" s="138"/>
      <c r="C231" s="134"/>
      <c r="D231" s="134"/>
      <c r="E231" s="134"/>
      <c r="F231" s="134"/>
      <c r="G231" s="134"/>
      <c r="H231" s="325"/>
      <c r="I231" s="297"/>
      <c r="J231" s="134"/>
      <c r="K231" s="134"/>
      <c r="L231" s="134"/>
      <c r="M231" s="134"/>
      <c r="N231" s="138"/>
      <c r="O231" s="297"/>
      <c r="P231" s="191"/>
      <c r="Q231" s="191"/>
      <c r="R231" s="191"/>
      <c r="S231" s="134"/>
      <c r="T231" s="134"/>
      <c r="U231" s="40" t="s">
        <v>43</v>
      </c>
      <c r="V231" s="40" t="s">
        <v>44</v>
      </c>
      <c r="W231" s="40" t="s">
        <v>45</v>
      </c>
      <c r="X231" s="134" t="s">
        <v>472</v>
      </c>
      <c r="Y231" s="134"/>
      <c r="Z231" s="253"/>
      <c r="AA231" s="134"/>
      <c r="AB231" s="134"/>
      <c r="AC231" s="134"/>
      <c r="AD231" s="138"/>
      <c r="AE231" s="134"/>
      <c r="AF231" s="134"/>
      <c r="AG231" s="134"/>
      <c r="AH231" s="138"/>
      <c r="AI231" s="134"/>
      <c r="AJ231" s="297"/>
      <c r="AK231" s="331"/>
      <c r="AL231" s="330"/>
      <c r="AM231" s="330"/>
      <c r="AN231" s="134"/>
      <c r="AO231" s="339"/>
      <c r="AP231" s="331"/>
      <c r="AQ231" s="134"/>
      <c r="AR231" s="134"/>
      <c r="AS231" s="134"/>
      <c r="AT231" s="360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</row>
    <row r="232" spans="1:274" ht="30.75" customHeight="1" x14ac:dyDescent="0.25">
      <c r="A232" s="309"/>
      <c r="B232" s="138"/>
      <c r="C232" s="134"/>
      <c r="D232" s="134"/>
      <c r="E232" s="134"/>
      <c r="F232" s="134"/>
      <c r="G232" s="134"/>
      <c r="H232" s="325"/>
      <c r="I232" s="297"/>
      <c r="J232" s="134"/>
      <c r="K232" s="134"/>
      <c r="L232" s="134"/>
      <c r="M232" s="134"/>
      <c r="N232" s="138"/>
      <c r="O232" s="297"/>
      <c r="P232" s="191"/>
      <c r="Q232" s="191"/>
      <c r="R232" s="191"/>
      <c r="S232" s="134"/>
      <c r="T232" s="134"/>
      <c r="U232" s="40" t="s">
        <v>46</v>
      </c>
      <c r="V232" s="40" t="s">
        <v>47</v>
      </c>
      <c r="W232" s="40" t="s">
        <v>48</v>
      </c>
      <c r="X232" s="134" t="s">
        <v>280</v>
      </c>
      <c r="Y232" s="134"/>
      <c r="Z232" s="253"/>
      <c r="AA232" s="134"/>
      <c r="AB232" s="134"/>
      <c r="AC232" s="134"/>
      <c r="AD232" s="138"/>
      <c r="AE232" s="134"/>
      <c r="AF232" s="134"/>
      <c r="AG232" s="134"/>
      <c r="AH232" s="138"/>
      <c r="AI232" s="134"/>
      <c r="AJ232" s="297"/>
      <c r="AK232" s="331"/>
      <c r="AL232" s="330"/>
      <c r="AM232" s="330"/>
      <c r="AN232" s="134"/>
      <c r="AO232" s="339"/>
      <c r="AP232" s="331"/>
      <c r="AQ232" s="134"/>
      <c r="AR232" s="134"/>
      <c r="AS232" s="134"/>
      <c r="AT232" s="360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</row>
    <row r="233" spans="1:274" ht="48.75" customHeight="1" x14ac:dyDescent="0.25">
      <c r="A233" s="309"/>
      <c r="B233" s="138"/>
      <c r="C233" s="134"/>
      <c r="D233" s="134"/>
      <c r="E233" s="134"/>
      <c r="F233" s="134"/>
      <c r="G233" s="134"/>
      <c r="H233" s="325"/>
      <c r="I233" s="297"/>
      <c r="J233" s="134"/>
      <c r="K233" s="134"/>
      <c r="L233" s="134"/>
      <c r="M233" s="134"/>
      <c r="N233" s="138"/>
      <c r="O233" s="297"/>
      <c r="P233" s="191"/>
      <c r="Q233" s="191"/>
      <c r="R233" s="191"/>
      <c r="S233" s="134"/>
      <c r="T233" s="134"/>
      <c r="U233" s="40" t="s">
        <v>49</v>
      </c>
      <c r="V233" s="40" t="s">
        <v>50</v>
      </c>
      <c r="W233" s="40" t="s">
        <v>51</v>
      </c>
      <c r="X233" s="134" t="s">
        <v>52</v>
      </c>
      <c r="Y233" s="134"/>
      <c r="Z233" s="253"/>
      <c r="AA233" s="134"/>
      <c r="AB233" s="134"/>
      <c r="AC233" s="134"/>
      <c r="AD233" s="138"/>
      <c r="AE233" s="134"/>
      <c r="AF233" s="134"/>
      <c r="AG233" s="134"/>
      <c r="AH233" s="138"/>
      <c r="AI233" s="134"/>
      <c r="AJ233" s="297"/>
      <c r="AK233" s="331"/>
      <c r="AL233" s="330"/>
      <c r="AM233" s="330"/>
      <c r="AN233" s="134"/>
      <c r="AO233" s="339"/>
      <c r="AP233" s="331"/>
      <c r="AQ233" s="134"/>
      <c r="AR233" s="134"/>
      <c r="AS233" s="134"/>
      <c r="AT233" s="360"/>
      <c r="AU233" s="134"/>
      <c r="AV233" s="134"/>
      <c r="AW233" s="134"/>
      <c r="AX233" s="134"/>
      <c r="AY233" s="134"/>
      <c r="AZ233" s="134"/>
      <c r="BA233" s="134"/>
      <c r="BB233" s="134"/>
      <c r="BC233" s="134"/>
      <c r="BD233" s="134"/>
      <c r="BE233" s="134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  <c r="IT233" s="9"/>
      <c r="IU233" s="9"/>
      <c r="IV233" s="9"/>
      <c r="IW233" s="9"/>
      <c r="IX233" s="9"/>
      <c r="IY233" s="9"/>
      <c r="IZ233" s="9"/>
      <c r="JA233" s="9"/>
      <c r="JB233" s="9"/>
      <c r="JC233" s="9"/>
      <c r="JD233" s="9"/>
      <c r="JE233" s="9"/>
      <c r="JF233" s="9"/>
      <c r="JG233" s="9"/>
      <c r="JH233" s="9"/>
      <c r="JI233" s="9"/>
      <c r="JJ233" s="9"/>
      <c r="JK233" s="9"/>
      <c r="JL233" s="9"/>
      <c r="JM233" s="9"/>
      <c r="JN233" s="9"/>
    </row>
    <row r="234" spans="1:274" ht="52.5" customHeight="1" x14ac:dyDescent="0.25">
      <c r="A234" s="309"/>
      <c r="B234" s="138"/>
      <c r="C234" s="134"/>
      <c r="D234" s="134"/>
      <c r="E234" s="134"/>
      <c r="F234" s="134"/>
      <c r="G234" s="134"/>
      <c r="H234" s="325"/>
      <c r="I234" s="297"/>
      <c r="J234" s="134"/>
      <c r="K234" s="134"/>
      <c r="L234" s="134"/>
      <c r="M234" s="134"/>
      <c r="N234" s="138"/>
      <c r="O234" s="297"/>
      <c r="P234" s="191"/>
      <c r="Q234" s="191"/>
      <c r="R234" s="191"/>
      <c r="S234" s="134"/>
      <c r="T234" s="134"/>
      <c r="U234" s="40" t="s">
        <v>53</v>
      </c>
      <c r="V234" s="40" t="s">
        <v>54</v>
      </c>
      <c r="W234" s="40" t="s">
        <v>30</v>
      </c>
      <c r="X234" s="134" t="s">
        <v>55</v>
      </c>
      <c r="Y234" s="134"/>
      <c r="Z234" s="253"/>
      <c r="AA234" s="134"/>
      <c r="AB234" s="134"/>
      <c r="AC234" s="134"/>
      <c r="AD234" s="138"/>
      <c r="AE234" s="134"/>
      <c r="AF234" s="134"/>
      <c r="AG234" s="134"/>
      <c r="AH234" s="138"/>
      <c r="AI234" s="134"/>
      <c r="AJ234" s="297"/>
      <c r="AK234" s="331"/>
      <c r="AL234" s="330"/>
      <c r="AM234" s="330"/>
      <c r="AN234" s="134"/>
      <c r="AO234" s="339"/>
      <c r="AP234" s="331"/>
      <c r="AQ234" s="134"/>
      <c r="AR234" s="134"/>
      <c r="AS234" s="134"/>
      <c r="AT234" s="360"/>
      <c r="AU234" s="134"/>
      <c r="AV234" s="134"/>
      <c r="AW234" s="134"/>
      <c r="AX234" s="134"/>
      <c r="AY234" s="134"/>
      <c r="AZ234" s="134"/>
      <c r="BA234" s="134"/>
      <c r="BB234" s="134"/>
      <c r="BC234" s="134"/>
      <c r="BD234" s="134"/>
      <c r="BE234" s="134"/>
    </row>
    <row r="235" spans="1:274" ht="26.25" customHeight="1" x14ac:dyDescent="0.25">
      <c r="A235" s="309"/>
      <c r="B235" s="138"/>
      <c r="C235" s="134"/>
      <c r="D235" s="134"/>
      <c r="E235" s="134"/>
      <c r="F235" s="134"/>
      <c r="G235" s="134"/>
      <c r="H235" s="325"/>
      <c r="I235" s="297"/>
      <c r="J235" s="134"/>
      <c r="K235" s="134"/>
      <c r="L235" s="134"/>
      <c r="M235" s="134"/>
      <c r="N235" s="138"/>
      <c r="O235" s="297"/>
      <c r="P235" s="191"/>
      <c r="Q235" s="191"/>
      <c r="R235" s="191"/>
      <c r="S235" s="134"/>
      <c r="T235" s="134"/>
      <c r="U235" s="86" t="s">
        <v>56</v>
      </c>
      <c r="V235" s="86" t="s">
        <v>57</v>
      </c>
      <c r="W235" s="86" t="s">
        <v>58</v>
      </c>
      <c r="X235" s="138" t="s">
        <v>59</v>
      </c>
      <c r="Y235" s="138"/>
      <c r="Z235" s="253"/>
      <c r="AA235" s="134"/>
      <c r="AB235" s="134"/>
      <c r="AC235" s="134"/>
      <c r="AD235" s="138"/>
      <c r="AE235" s="134"/>
      <c r="AF235" s="134"/>
      <c r="AG235" s="134"/>
      <c r="AH235" s="138"/>
      <c r="AI235" s="134"/>
      <c r="AJ235" s="297"/>
      <c r="AK235" s="331"/>
      <c r="AL235" s="330"/>
      <c r="AM235" s="330"/>
      <c r="AN235" s="134"/>
      <c r="AO235" s="339"/>
      <c r="AP235" s="331"/>
      <c r="AQ235" s="134"/>
      <c r="AR235" s="134"/>
      <c r="AS235" s="134"/>
      <c r="AT235" s="360"/>
      <c r="AU235" s="134"/>
      <c r="AV235" s="134"/>
      <c r="AW235" s="134"/>
      <c r="AX235" s="134"/>
      <c r="AY235" s="134"/>
      <c r="AZ235" s="134"/>
      <c r="BA235" s="134"/>
      <c r="BB235" s="134"/>
      <c r="BC235" s="134"/>
      <c r="BD235" s="134"/>
      <c r="BE235" s="134"/>
    </row>
    <row r="236" spans="1:274" ht="37.5" customHeight="1" x14ac:dyDescent="0.25">
      <c r="A236" s="309"/>
      <c r="B236" s="138"/>
      <c r="C236" s="134"/>
      <c r="D236" s="134"/>
      <c r="E236" s="134"/>
      <c r="F236" s="134"/>
      <c r="G236" s="134"/>
      <c r="H236" s="325"/>
      <c r="I236" s="297"/>
      <c r="J236" s="134"/>
      <c r="K236" s="134"/>
      <c r="L236" s="134"/>
      <c r="M236" s="134"/>
      <c r="N236" s="138"/>
      <c r="O236" s="297"/>
      <c r="P236" s="191"/>
      <c r="Q236" s="191"/>
      <c r="R236" s="191"/>
      <c r="S236" s="134"/>
      <c r="T236" s="134"/>
      <c r="U236" s="40" t="s">
        <v>60</v>
      </c>
      <c r="V236" s="40" t="s">
        <v>61</v>
      </c>
      <c r="W236" s="40" t="s">
        <v>30</v>
      </c>
      <c r="X236" s="134" t="s">
        <v>141</v>
      </c>
      <c r="Y236" s="134"/>
      <c r="Z236" s="253"/>
      <c r="AA236" s="134"/>
      <c r="AB236" s="134"/>
      <c r="AC236" s="134"/>
      <c r="AD236" s="138"/>
      <c r="AE236" s="134"/>
      <c r="AF236" s="134"/>
      <c r="AG236" s="134"/>
      <c r="AH236" s="138"/>
      <c r="AI236" s="134"/>
      <c r="AJ236" s="297"/>
      <c r="AK236" s="331"/>
      <c r="AL236" s="330"/>
      <c r="AM236" s="330"/>
      <c r="AN236" s="134"/>
      <c r="AO236" s="339"/>
      <c r="AP236" s="331"/>
      <c r="AQ236" s="134"/>
      <c r="AR236" s="134"/>
      <c r="AS236" s="134"/>
      <c r="AT236" s="360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34"/>
      <c r="BE236" s="134"/>
    </row>
    <row r="237" spans="1:274" s="9" customFormat="1" ht="37.5" customHeight="1" x14ac:dyDescent="0.25">
      <c r="A237" s="309"/>
      <c r="B237" s="138"/>
      <c r="C237" s="134"/>
      <c r="D237" s="134"/>
      <c r="E237" s="134"/>
      <c r="F237" s="134"/>
      <c r="G237" s="134"/>
      <c r="H237" s="325"/>
      <c r="I237" s="297"/>
      <c r="J237" s="134"/>
      <c r="K237" s="134"/>
      <c r="L237" s="134"/>
      <c r="M237" s="134"/>
      <c r="N237" s="138"/>
      <c r="O237" s="297"/>
      <c r="P237" s="192"/>
      <c r="Q237" s="192"/>
      <c r="R237" s="192"/>
      <c r="S237" s="134"/>
      <c r="T237" s="134"/>
      <c r="U237" s="40" t="s">
        <v>142</v>
      </c>
      <c r="V237" s="40" t="s">
        <v>143</v>
      </c>
      <c r="W237" s="40" t="s">
        <v>144</v>
      </c>
      <c r="X237" s="134" t="s">
        <v>775</v>
      </c>
      <c r="Y237" s="134"/>
      <c r="Z237" s="253"/>
      <c r="AA237" s="134"/>
      <c r="AB237" s="134"/>
      <c r="AC237" s="134"/>
      <c r="AD237" s="138"/>
      <c r="AE237" s="134"/>
      <c r="AF237" s="134"/>
      <c r="AG237" s="134"/>
      <c r="AH237" s="138"/>
      <c r="AI237" s="134"/>
      <c r="AJ237" s="297"/>
      <c r="AK237" s="331"/>
      <c r="AL237" s="330"/>
      <c r="AM237" s="330"/>
      <c r="AN237" s="134"/>
      <c r="AO237" s="339"/>
      <c r="AP237" s="331"/>
      <c r="AQ237" s="134"/>
      <c r="AR237" s="134"/>
      <c r="AS237" s="134"/>
      <c r="AT237" s="360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4"/>
      <c r="BE237" s="134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  <c r="IV237" s="45"/>
      <c r="IW237" s="45"/>
      <c r="IX237" s="45"/>
      <c r="IY237" s="45"/>
      <c r="IZ237" s="45"/>
      <c r="JA237" s="45"/>
      <c r="JB237" s="45"/>
      <c r="JC237" s="45"/>
      <c r="JD237" s="45"/>
      <c r="JE237" s="45"/>
      <c r="JF237" s="45"/>
      <c r="JG237" s="45"/>
      <c r="JH237" s="45"/>
      <c r="JI237" s="45"/>
      <c r="JJ237" s="45"/>
      <c r="JK237" s="45"/>
      <c r="JL237" s="45"/>
      <c r="JM237" s="45"/>
      <c r="JN237" s="45"/>
    </row>
    <row r="238" spans="1:274" ht="104.25" customHeight="1" x14ac:dyDescent="0.25">
      <c r="A238" s="317">
        <v>2</v>
      </c>
      <c r="B238" s="320" t="s">
        <v>16</v>
      </c>
      <c r="C238" s="190" t="s">
        <v>17</v>
      </c>
      <c r="D238" s="190">
        <v>2016</v>
      </c>
      <c r="E238" s="190" t="s">
        <v>126</v>
      </c>
      <c r="F238" s="190" t="s">
        <v>131</v>
      </c>
      <c r="G238" s="190" t="s">
        <v>14</v>
      </c>
      <c r="H238" s="212" t="s">
        <v>445</v>
      </c>
      <c r="I238" s="237">
        <v>42419</v>
      </c>
      <c r="J238" s="190" t="s">
        <v>132</v>
      </c>
      <c r="K238" s="134" t="s">
        <v>281</v>
      </c>
      <c r="L238" s="134" t="s">
        <v>133</v>
      </c>
      <c r="M238" s="134" t="s">
        <v>133</v>
      </c>
      <c r="N238" s="107"/>
      <c r="O238" s="203" t="s">
        <v>14</v>
      </c>
      <c r="P238" s="203" t="s">
        <v>14</v>
      </c>
      <c r="Q238" s="203" t="s">
        <v>14</v>
      </c>
      <c r="R238" s="203" t="s">
        <v>14</v>
      </c>
      <c r="S238" s="190" t="s">
        <v>14</v>
      </c>
      <c r="T238" s="190" t="s">
        <v>14</v>
      </c>
      <c r="U238" s="102" t="s">
        <v>145</v>
      </c>
      <c r="V238" s="40" t="s">
        <v>146</v>
      </c>
      <c r="W238" s="40" t="s">
        <v>147</v>
      </c>
      <c r="X238" s="138" t="s">
        <v>148</v>
      </c>
      <c r="Y238" s="233"/>
      <c r="Z238" s="253" t="s">
        <v>835</v>
      </c>
      <c r="AA238" s="134" t="s">
        <v>134</v>
      </c>
      <c r="AB238" s="134" t="s">
        <v>136</v>
      </c>
      <c r="AC238" s="134" t="s">
        <v>57</v>
      </c>
      <c r="AD238" s="234"/>
      <c r="AE238" s="234" t="s">
        <v>243</v>
      </c>
      <c r="AF238" s="190" t="s">
        <v>70</v>
      </c>
      <c r="AG238" s="234" t="s">
        <v>71</v>
      </c>
      <c r="AH238" s="234" t="s">
        <v>306</v>
      </c>
      <c r="AI238" s="190" t="s">
        <v>415</v>
      </c>
      <c r="AJ238" s="237">
        <v>42426</v>
      </c>
      <c r="AK238" s="240">
        <v>1250000</v>
      </c>
      <c r="AL238" s="243" t="s">
        <v>14</v>
      </c>
      <c r="AM238" s="243">
        <v>1250000</v>
      </c>
      <c r="AN238" s="190" t="s">
        <v>83</v>
      </c>
      <c r="AO238" s="227" t="s">
        <v>14</v>
      </c>
      <c r="AP238" s="240" t="s">
        <v>14</v>
      </c>
      <c r="AQ238" s="190" t="s">
        <v>132</v>
      </c>
      <c r="AR238" s="190" t="s">
        <v>85</v>
      </c>
      <c r="AS238" s="227" t="s">
        <v>14</v>
      </c>
      <c r="AT238" s="230" t="s">
        <v>441</v>
      </c>
      <c r="AU238" s="190" t="s">
        <v>14</v>
      </c>
      <c r="AV238" s="190" t="s">
        <v>14</v>
      </c>
      <c r="AW238" s="190" t="s">
        <v>14</v>
      </c>
      <c r="AX238" s="190" t="s">
        <v>14</v>
      </c>
      <c r="AY238" s="190" t="s">
        <v>14</v>
      </c>
      <c r="AZ238" s="190" t="s">
        <v>14</v>
      </c>
      <c r="BA238" s="190" t="s">
        <v>14</v>
      </c>
      <c r="BB238" s="190" t="s">
        <v>363</v>
      </c>
      <c r="BC238" s="190"/>
      <c r="BD238" s="190" t="s">
        <v>14</v>
      </c>
      <c r="BE238" s="190" t="s">
        <v>14</v>
      </c>
    </row>
    <row r="239" spans="1:274" ht="27.75" hidden="1" customHeight="1" thickBot="1" x14ac:dyDescent="0.3">
      <c r="A239" s="318"/>
      <c r="B239" s="321"/>
      <c r="C239" s="191"/>
      <c r="D239" s="191"/>
      <c r="E239" s="191"/>
      <c r="F239" s="191"/>
      <c r="G239" s="191"/>
      <c r="H239" s="213"/>
      <c r="I239" s="238"/>
      <c r="J239" s="191"/>
      <c r="K239" s="134"/>
      <c r="L239" s="134"/>
      <c r="M239" s="134"/>
      <c r="N239" s="109"/>
      <c r="O239" s="204"/>
      <c r="P239" s="204"/>
      <c r="Q239" s="204"/>
      <c r="R239" s="204"/>
      <c r="S239" s="191"/>
      <c r="T239" s="191"/>
      <c r="U239" s="102" t="s">
        <v>43</v>
      </c>
      <c r="V239" s="40" t="s">
        <v>44</v>
      </c>
      <c r="W239" s="40" t="s">
        <v>45</v>
      </c>
      <c r="X239" s="134" t="s">
        <v>472</v>
      </c>
      <c r="Y239" s="246"/>
      <c r="Z239" s="253"/>
      <c r="AA239" s="134"/>
      <c r="AB239" s="134"/>
      <c r="AC239" s="134"/>
      <c r="AD239" s="235"/>
      <c r="AE239" s="235"/>
      <c r="AF239" s="191"/>
      <c r="AG239" s="235"/>
      <c r="AH239" s="235"/>
      <c r="AI239" s="191"/>
      <c r="AJ239" s="238"/>
      <c r="AK239" s="241"/>
      <c r="AL239" s="244"/>
      <c r="AM239" s="244"/>
      <c r="AN239" s="191"/>
      <c r="AO239" s="228"/>
      <c r="AP239" s="241"/>
      <c r="AQ239" s="191"/>
      <c r="AR239" s="191"/>
      <c r="AS239" s="228"/>
      <c r="AT239" s="231"/>
      <c r="AU239" s="191"/>
      <c r="AV239" s="191"/>
      <c r="AW239" s="191"/>
      <c r="AX239" s="191"/>
      <c r="AY239" s="191"/>
      <c r="AZ239" s="191"/>
      <c r="BA239" s="191"/>
      <c r="BB239" s="191"/>
      <c r="BC239" s="191"/>
      <c r="BD239" s="191"/>
      <c r="BE239" s="191"/>
    </row>
    <row r="240" spans="1:274" ht="27.75" hidden="1" customHeight="1" thickBot="1" x14ac:dyDescent="0.3">
      <c r="A240" s="318"/>
      <c r="B240" s="321"/>
      <c r="C240" s="191"/>
      <c r="D240" s="191"/>
      <c r="E240" s="191"/>
      <c r="F240" s="191"/>
      <c r="G240" s="191"/>
      <c r="H240" s="213"/>
      <c r="I240" s="238"/>
      <c r="J240" s="191"/>
      <c r="K240" s="85" t="s">
        <v>134</v>
      </c>
      <c r="L240" s="85" t="s">
        <v>136</v>
      </c>
      <c r="M240" s="85" t="s">
        <v>57</v>
      </c>
      <c r="N240" s="109"/>
      <c r="O240" s="204"/>
      <c r="P240" s="204"/>
      <c r="Q240" s="204"/>
      <c r="R240" s="204"/>
      <c r="S240" s="191"/>
      <c r="T240" s="191"/>
      <c r="U240" s="102" t="s">
        <v>46</v>
      </c>
      <c r="V240" s="40" t="s">
        <v>47</v>
      </c>
      <c r="W240" s="40" t="s">
        <v>48</v>
      </c>
      <c r="X240" s="134" t="s">
        <v>280</v>
      </c>
      <c r="Y240" s="246"/>
      <c r="Z240" s="253"/>
      <c r="AA240" s="134"/>
      <c r="AB240" s="134"/>
      <c r="AC240" s="134"/>
      <c r="AD240" s="235"/>
      <c r="AE240" s="235"/>
      <c r="AF240" s="191"/>
      <c r="AG240" s="235"/>
      <c r="AH240" s="235"/>
      <c r="AI240" s="191"/>
      <c r="AJ240" s="238"/>
      <c r="AK240" s="241"/>
      <c r="AL240" s="244"/>
      <c r="AM240" s="244"/>
      <c r="AN240" s="191"/>
      <c r="AO240" s="228"/>
      <c r="AP240" s="241"/>
      <c r="AQ240" s="191"/>
      <c r="AR240" s="191"/>
      <c r="AS240" s="228"/>
      <c r="AT240" s="231"/>
      <c r="AU240" s="191"/>
      <c r="AV240" s="191"/>
      <c r="AW240" s="191"/>
      <c r="AX240" s="191"/>
      <c r="AY240" s="191"/>
      <c r="AZ240" s="191"/>
      <c r="BA240" s="191"/>
      <c r="BB240" s="191"/>
      <c r="BC240" s="191"/>
      <c r="BD240" s="191"/>
      <c r="BE240" s="191"/>
    </row>
    <row r="241" spans="1:57" ht="27.75" hidden="1" customHeight="1" thickBot="1" x14ac:dyDescent="0.3">
      <c r="A241" s="318"/>
      <c r="B241" s="321"/>
      <c r="C241" s="191"/>
      <c r="D241" s="191"/>
      <c r="E241" s="191"/>
      <c r="F241" s="191"/>
      <c r="G241" s="191"/>
      <c r="H241" s="213"/>
      <c r="I241" s="238"/>
      <c r="J241" s="191"/>
      <c r="K241" s="134" t="s">
        <v>135</v>
      </c>
      <c r="L241" s="134" t="s">
        <v>137</v>
      </c>
      <c r="M241" s="134" t="s">
        <v>138</v>
      </c>
      <c r="N241" s="109"/>
      <c r="O241" s="204"/>
      <c r="P241" s="204"/>
      <c r="Q241" s="204"/>
      <c r="R241" s="204"/>
      <c r="S241" s="191"/>
      <c r="T241" s="191"/>
      <c r="U241" s="102" t="s">
        <v>49</v>
      </c>
      <c r="V241" s="40" t="s">
        <v>50</v>
      </c>
      <c r="W241" s="40" t="s">
        <v>51</v>
      </c>
      <c r="X241" s="134" t="s">
        <v>52</v>
      </c>
      <c r="Y241" s="246"/>
      <c r="Z241" s="253"/>
      <c r="AA241" s="134"/>
      <c r="AB241" s="134"/>
      <c r="AC241" s="134"/>
      <c r="AD241" s="235"/>
      <c r="AE241" s="235"/>
      <c r="AF241" s="191"/>
      <c r="AG241" s="235"/>
      <c r="AH241" s="235"/>
      <c r="AI241" s="191"/>
      <c r="AJ241" s="238"/>
      <c r="AK241" s="241"/>
      <c r="AL241" s="244"/>
      <c r="AM241" s="244"/>
      <c r="AN241" s="191"/>
      <c r="AO241" s="228"/>
      <c r="AP241" s="241"/>
      <c r="AQ241" s="191"/>
      <c r="AR241" s="191"/>
      <c r="AS241" s="228"/>
      <c r="AT241" s="231"/>
      <c r="AU241" s="191"/>
      <c r="AV241" s="191"/>
      <c r="AW241" s="191"/>
      <c r="AX241" s="191"/>
      <c r="AY241" s="191"/>
      <c r="AZ241" s="191"/>
      <c r="BA241" s="191"/>
      <c r="BB241" s="191"/>
      <c r="BC241" s="191"/>
      <c r="BD241" s="191"/>
      <c r="BE241" s="191"/>
    </row>
    <row r="242" spans="1:57" ht="27.75" hidden="1" customHeight="1" thickBot="1" x14ac:dyDescent="0.3">
      <c r="A242" s="318"/>
      <c r="B242" s="321"/>
      <c r="C242" s="191"/>
      <c r="D242" s="191"/>
      <c r="E242" s="191"/>
      <c r="F242" s="191"/>
      <c r="G242" s="191"/>
      <c r="H242" s="213"/>
      <c r="I242" s="238"/>
      <c r="J242" s="191"/>
      <c r="K242" s="134"/>
      <c r="L242" s="134"/>
      <c r="M242" s="134"/>
      <c r="N242" s="109"/>
      <c r="O242" s="204"/>
      <c r="P242" s="204"/>
      <c r="Q242" s="204"/>
      <c r="R242" s="204"/>
      <c r="S242" s="191"/>
      <c r="T242" s="191"/>
      <c r="U242" s="102" t="s">
        <v>53</v>
      </c>
      <c r="V242" s="40" t="s">
        <v>54</v>
      </c>
      <c r="W242" s="40" t="s">
        <v>30</v>
      </c>
      <c r="X242" s="134" t="s">
        <v>55</v>
      </c>
      <c r="Y242" s="246"/>
      <c r="Z242" s="253"/>
      <c r="AA242" s="134"/>
      <c r="AB242" s="134"/>
      <c r="AC242" s="134"/>
      <c r="AD242" s="235"/>
      <c r="AE242" s="235"/>
      <c r="AF242" s="191"/>
      <c r="AG242" s="235"/>
      <c r="AH242" s="235"/>
      <c r="AI242" s="191"/>
      <c r="AJ242" s="238"/>
      <c r="AK242" s="241"/>
      <c r="AL242" s="244"/>
      <c r="AM242" s="244"/>
      <c r="AN242" s="191"/>
      <c r="AO242" s="228"/>
      <c r="AP242" s="241"/>
      <c r="AQ242" s="191"/>
      <c r="AR242" s="191"/>
      <c r="AS242" s="228"/>
      <c r="AT242" s="231"/>
      <c r="AU242" s="191"/>
      <c r="AV242" s="191"/>
      <c r="AW242" s="191"/>
      <c r="AX242" s="191"/>
      <c r="AY242" s="191"/>
      <c r="AZ242" s="191"/>
      <c r="BA242" s="191"/>
      <c r="BB242" s="191"/>
      <c r="BC242" s="191"/>
      <c r="BD242" s="191"/>
      <c r="BE242" s="191"/>
    </row>
    <row r="243" spans="1:57" ht="27.75" hidden="1" customHeight="1" thickBot="1" x14ac:dyDescent="0.3">
      <c r="A243" s="318"/>
      <c r="B243" s="321"/>
      <c r="C243" s="191"/>
      <c r="D243" s="191"/>
      <c r="E243" s="191"/>
      <c r="F243" s="191"/>
      <c r="G243" s="191"/>
      <c r="H243" s="213"/>
      <c r="I243" s="238"/>
      <c r="J243" s="191"/>
      <c r="K243" s="134"/>
      <c r="L243" s="134"/>
      <c r="M243" s="134"/>
      <c r="N243" s="79"/>
      <c r="O243" s="204"/>
      <c r="P243" s="204"/>
      <c r="Q243" s="204"/>
      <c r="R243" s="204"/>
      <c r="S243" s="191"/>
      <c r="T243" s="191"/>
      <c r="U243" s="102" t="s">
        <v>60</v>
      </c>
      <c r="V243" s="40" t="s">
        <v>61</v>
      </c>
      <c r="W243" s="40" t="s">
        <v>30</v>
      </c>
      <c r="X243" s="134" t="s">
        <v>141</v>
      </c>
      <c r="Y243" s="246"/>
      <c r="Z243" s="253"/>
      <c r="AA243" s="134"/>
      <c r="AB243" s="134"/>
      <c r="AC243" s="134"/>
      <c r="AD243" s="235"/>
      <c r="AE243" s="235"/>
      <c r="AF243" s="191"/>
      <c r="AG243" s="235"/>
      <c r="AH243" s="235"/>
      <c r="AI243" s="191"/>
      <c r="AJ243" s="238"/>
      <c r="AK243" s="241"/>
      <c r="AL243" s="244"/>
      <c r="AM243" s="244"/>
      <c r="AN243" s="191"/>
      <c r="AO243" s="228"/>
      <c r="AP243" s="241"/>
      <c r="AQ243" s="191"/>
      <c r="AR243" s="191"/>
      <c r="AS243" s="228"/>
      <c r="AT243" s="231"/>
      <c r="AU243" s="191"/>
      <c r="AV243" s="191"/>
      <c r="AW243" s="191"/>
      <c r="AX243" s="191"/>
      <c r="AY243" s="191"/>
      <c r="AZ243" s="191"/>
      <c r="BA243" s="191"/>
      <c r="BB243" s="191"/>
      <c r="BC243" s="191"/>
      <c r="BD243" s="191"/>
      <c r="BE243" s="191"/>
    </row>
    <row r="244" spans="1:57" ht="27.75" hidden="1" customHeight="1" thickBot="1" x14ac:dyDescent="0.3">
      <c r="A244" s="318"/>
      <c r="B244" s="321"/>
      <c r="C244" s="191"/>
      <c r="D244" s="191"/>
      <c r="E244" s="191"/>
      <c r="F244" s="191"/>
      <c r="G244" s="191"/>
      <c r="H244" s="213"/>
      <c r="I244" s="238"/>
      <c r="J244" s="191"/>
      <c r="K244" s="93"/>
      <c r="L244" s="93"/>
      <c r="M244" s="93"/>
      <c r="N244" s="93"/>
      <c r="O244" s="204"/>
      <c r="P244" s="204"/>
      <c r="Q244" s="204"/>
      <c r="R244" s="204"/>
      <c r="S244" s="191"/>
      <c r="T244" s="191"/>
      <c r="U244" s="110"/>
      <c r="V244" s="43"/>
      <c r="W244" s="43"/>
      <c r="X244" s="43"/>
      <c r="Y244" s="119"/>
      <c r="Z244" s="253"/>
      <c r="AA244" s="134"/>
      <c r="AB244" s="134"/>
      <c r="AC244" s="134"/>
      <c r="AD244" s="235"/>
      <c r="AE244" s="235"/>
      <c r="AF244" s="191"/>
      <c r="AG244" s="235"/>
      <c r="AH244" s="235"/>
      <c r="AI244" s="191"/>
      <c r="AJ244" s="238"/>
      <c r="AK244" s="241"/>
      <c r="AL244" s="244"/>
      <c r="AM244" s="244"/>
      <c r="AN244" s="191"/>
      <c r="AO244" s="228"/>
      <c r="AP244" s="241"/>
      <c r="AQ244" s="191"/>
      <c r="AR244" s="191"/>
      <c r="AS244" s="228"/>
      <c r="AT244" s="23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</row>
    <row r="245" spans="1:57" ht="27.75" hidden="1" customHeight="1" thickBot="1" x14ac:dyDescent="0.3">
      <c r="A245" s="318"/>
      <c r="B245" s="321"/>
      <c r="C245" s="191"/>
      <c r="D245" s="191"/>
      <c r="E245" s="191"/>
      <c r="F245" s="191"/>
      <c r="G245" s="191"/>
      <c r="H245" s="213"/>
      <c r="I245" s="238"/>
      <c r="J245" s="191"/>
      <c r="K245" s="93"/>
      <c r="L245" s="93"/>
      <c r="M245" s="93"/>
      <c r="N245" s="93"/>
      <c r="O245" s="204"/>
      <c r="P245" s="204"/>
      <c r="Q245" s="204"/>
      <c r="R245" s="204"/>
      <c r="S245" s="191"/>
      <c r="T245" s="191"/>
      <c r="U245" s="110"/>
      <c r="V245" s="43"/>
      <c r="W245" s="43"/>
      <c r="X245" s="43"/>
      <c r="Y245" s="119"/>
      <c r="Z245" s="253"/>
      <c r="AA245" s="134"/>
      <c r="AB245" s="134"/>
      <c r="AC245" s="134"/>
      <c r="AD245" s="235"/>
      <c r="AE245" s="235"/>
      <c r="AF245" s="191"/>
      <c r="AG245" s="235"/>
      <c r="AH245" s="235"/>
      <c r="AI245" s="191"/>
      <c r="AJ245" s="238"/>
      <c r="AK245" s="241"/>
      <c r="AL245" s="244"/>
      <c r="AM245" s="244"/>
      <c r="AN245" s="191"/>
      <c r="AO245" s="228"/>
      <c r="AP245" s="241"/>
      <c r="AQ245" s="191"/>
      <c r="AR245" s="191"/>
      <c r="AS245" s="228"/>
      <c r="AT245" s="231"/>
      <c r="AU245" s="191"/>
      <c r="AV245" s="191"/>
      <c r="AW245" s="191"/>
      <c r="AX245" s="191"/>
      <c r="AY245" s="191"/>
      <c r="AZ245" s="191"/>
      <c r="BA245" s="191"/>
      <c r="BB245" s="191"/>
      <c r="BC245" s="191"/>
      <c r="BD245" s="191"/>
      <c r="BE245" s="191"/>
    </row>
    <row r="246" spans="1:57" ht="27.75" hidden="1" customHeight="1" thickBot="1" x14ac:dyDescent="0.3">
      <c r="A246" s="318"/>
      <c r="B246" s="321"/>
      <c r="C246" s="191"/>
      <c r="D246" s="191"/>
      <c r="E246" s="191"/>
      <c r="F246" s="191"/>
      <c r="G246" s="191"/>
      <c r="H246" s="213"/>
      <c r="I246" s="238"/>
      <c r="J246" s="191"/>
      <c r="K246" s="108"/>
      <c r="L246" s="108"/>
      <c r="M246" s="108"/>
      <c r="N246" s="114"/>
      <c r="O246" s="204"/>
      <c r="P246" s="204"/>
      <c r="Q246" s="204"/>
      <c r="R246" s="204"/>
      <c r="S246" s="191"/>
      <c r="T246" s="191"/>
      <c r="U246" s="111"/>
      <c r="V246" s="6"/>
      <c r="W246" s="6"/>
      <c r="X246" s="6"/>
      <c r="Y246" s="120"/>
      <c r="Z246" s="253"/>
      <c r="AA246" s="134"/>
      <c r="AB246" s="134"/>
      <c r="AC246" s="134"/>
      <c r="AD246" s="235"/>
      <c r="AE246" s="235"/>
      <c r="AF246" s="191"/>
      <c r="AG246" s="235"/>
      <c r="AH246" s="235"/>
      <c r="AI246" s="191"/>
      <c r="AJ246" s="238"/>
      <c r="AK246" s="241"/>
      <c r="AL246" s="244"/>
      <c r="AM246" s="244"/>
      <c r="AN246" s="191"/>
      <c r="AO246" s="228"/>
      <c r="AP246" s="241"/>
      <c r="AQ246" s="191"/>
      <c r="AR246" s="191"/>
      <c r="AS246" s="228"/>
      <c r="AT246" s="23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</row>
    <row r="247" spans="1:57" ht="27.75" hidden="1" customHeight="1" thickBot="1" x14ac:dyDescent="0.3">
      <c r="A247" s="318"/>
      <c r="B247" s="321"/>
      <c r="C247" s="191"/>
      <c r="D247" s="191"/>
      <c r="E247" s="191"/>
      <c r="F247" s="191"/>
      <c r="G247" s="191"/>
      <c r="H247" s="213"/>
      <c r="I247" s="238"/>
      <c r="J247" s="191"/>
      <c r="K247" s="108"/>
      <c r="L247" s="108"/>
      <c r="M247" s="108"/>
      <c r="N247" s="115"/>
      <c r="O247" s="204"/>
      <c r="P247" s="204"/>
      <c r="Q247" s="204"/>
      <c r="R247" s="204"/>
      <c r="S247" s="191"/>
      <c r="T247" s="191"/>
      <c r="U247" s="112"/>
      <c r="V247" s="4"/>
      <c r="W247" s="4"/>
      <c r="X247" s="4"/>
      <c r="Y247" s="121"/>
      <c r="Z247" s="253"/>
      <c r="AA247" s="134"/>
      <c r="AB247" s="134"/>
      <c r="AC247" s="134"/>
      <c r="AD247" s="235"/>
      <c r="AE247" s="235"/>
      <c r="AF247" s="191"/>
      <c r="AG247" s="235"/>
      <c r="AH247" s="235"/>
      <c r="AI247" s="191"/>
      <c r="AJ247" s="238"/>
      <c r="AK247" s="241"/>
      <c r="AL247" s="244"/>
      <c r="AM247" s="244"/>
      <c r="AN247" s="191"/>
      <c r="AO247" s="228"/>
      <c r="AP247" s="241"/>
      <c r="AQ247" s="191"/>
      <c r="AR247" s="191"/>
      <c r="AS247" s="228"/>
      <c r="AT247" s="231"/>
      <c r="AU247" s="191"/>
      <c r="AV247" s="191"/>
      <c r="AW247" s="191"/>
      <c r="AX247" s="191"/>
      <c r="AY247" s="191"/>
      <c r="AZ247" s="191"/>
      <c r="BA247" s="191"/>
      <c r="BB247" s="191"/>
      <c r="BC247" s="191"/>
      <c r="BD247" s="191"/>
      <c r="BE247" s="191"/>
    </row>
    <row r="248" spans="1:57" ht="27.75" hidden="1" customHeight="1" thickBot="1" x14ac:dyDescent="0.3">
      <c r="A248" s="318"/>
      <c r="B248" s="321"/>
      <c r="C248" s="191"/>
      <c r="D248" s="191"/>
      <c r="E248" s="191"/>
      <c r="F248" s="191"/>
      <c r="G248" s="191"/>
      <c r="H248" s="213"/>
      <c r="I248" s="238"/>
      <c r="J248" s="191"/>
      <c r="K248" s="108"/>
      <c r="L248" s="108"/>
      <c r="M248" s="108"/>
      <c r="N248" s="115"/>
      <c r="O248" s="204"/>
      <c r="P248" s="204"/>
      <c r="Q248" s="204"/>
      <c r="R248" s="204"/>
      <c r="S248" s="191"/>
      <c r="T248" s="191"/>
      <c r="U248" s="112"/>
      <c r="V248" s="4"/>
      <c r="W248" s="4"/>
      <c r="X248" s="4"/>
      <c r="Y248" s="121"/>
      <c r="Z248" s="253"/>
      <c r="AA248" s="134"/>
      <c r="AB248" s="134"/>
      <c r="AC248" s="134"/>
      <c r="AD248" s="235"/>
      <c r="AE248" s="235"/>
      <c r="AF248" s="191"/>
      <c r="AG248" s="235"/>
      <c r="AH248" s="235"/>
      <c r="AI248" s="191"/>
      <c r="AJ248" s="238"/>
      <c r="AK248" s="241"/>
      <c r="AL248" s="244"/>
      <c r="AM248" s="244"/>
      <c r="AN248" s="191"/>
      <c r="AO248" s="228"/>
      <c r="AP248" s="241"/>
      <c r="AQ248" s="191"/>
      <c r="AR248" s="191"/>
      <c r="AS248" s="228"/>
      <c r="AT248" s="231"/>
      <c r="AU248" s="191"/>
      <c r="AV248" s="191"/>
      <c r="AW248" s="191"/>
      <c r="AX248" s="191"/>
      <c r="AY248" s="191"/>
      <c r="AZ248" s="191"/>
      <c r="BA248" s="191"/>
      <c r="BB248" s="191"/>
      <c r="BC248" s="191"/>
      <c r="BD248" s="191"/>
      <c r="BE248" s="191"/>
    </row>
    <row r="249" spans="1:57" ht="27.75" hidden="1" customHeight="1" thickBot="1" x14ac:dyDescent="0.3">
      <c r="A249" s="318"/>
      <c r="B249" s="321"/>
      <c r="C249" s="191"/>
      <c r="D249" s="191"/>
      <c r="E249" s="191"/>
      <c r="F249" s="191"/>
      <c r="G249" s="191"/>
      <c r="H249" s="213"/>
      <c r="I249" s="238"/>
      <c r="J249" s="191"/>
      <c r="K249" s="108"/>
      <c r="L249" s="108"/>
      <c r="M249" s="108"/>
      <c r="N249" s="115"/>
      <c r="O249" s="204"/>
      <c r="P249" s="204"/>
      <c r="Q249" s="204"/>
      <c r="R249" s="204"/>
      <c r="S249" s="191"/>
      <c r="T249" s="191"/>
      <c r="U249" s="112"/>
      <c r="V249" s="4"/>
      <c r="W249" s="4"/>
      <c r="X249" s="4"/>
      <c r="Y249" s="121"/>
      <c r="Z249" s="253"/>
      <c r="AA249" s="134"/>
      <c r="AB249" s="134"/>
      <c r="AC249" s="134"/>
      <c r="AD249" s="235"/>
      <c r="AE249" s="235"/>
      <c r="AF249" s="191"/>
      <c r="AG249" s="235"/>
      <c r="AH249" s="235"/>
      <c r="AI249" s="191"/>
      <c r="AJ249" s="238"/>
      <c r="AK249" s="241"/>
      <c r="AL249" s="244"/>
      <c r="AM249" s="244"/>
      <c r="AN249" s="191"/>
      <c r="AO249" s="228"/>
      <c r="AP249" s="241"/>
      <c r="AQ249" s="191"/>
      <c r="AR249" s="191"/>
      <c r="AS249" s="228"/>
      <c r="AT249" s="231"/>
      <c r="AU249" s="191"/>
      <c r="AV249" s="191"/>
      <c r="AW249" s="191"/>
      <c r="AX249" s="191"/>
      <c r="AY249" s="191"/>
      <c r="AZ249" s="191"/>
      <c r="BA249" s="191"/>
      <c r="BB249" s="191"/>
      <c r="BC249" s="191"/>
      <c r="BD249" s="191"/>
      <c r="BE249" s="191"/>
    </row>
    <row r="250" spans="1:57" ht="27.75" hidden="1" customHeight="1" thickBot="1" x14ac:dyDescent="0.3">
      <c r="A250" s="318"/>
      <c r="B250" s="321"/>
      <c r="C250" s="191"/>
      <c r="D250" s="191"/>
      <c r="E250" s="191"/>
      <c r="F250" s="191"/>
      <c r="G250" s="191"/>
      <c r="H250" s="213"/>
      <c r="I250" s="238"/>
      <c r="J250" s="191"/>
      <c r="K250" s="108"/>
      <c r="L250" s="108"/>
      <c r="M250" s="108"/>
      <c r="N250" s="116"/>
      <c r="O250" s="204"/>
      <c r="P250" s="204"/>
      <c r="Q250" s="204"/>
      <c r="R250" s="204"/>
      <c r="S250" s="191"/>
      <c r="T250" s="191"/>
      <c r="U250" s="113"/>
      <c r="V250" s="35"/>
      <c r="W250" s="35"/>
      <c r="X250" s="35"/>
      <c r="Y250" s="122"/>
      <c r="Z250" s="253"/>
      <c r="AA250" s="134"/>
      <c r="AB250" s="134"/>
      <c r="AC250" s="134"/>
      <c r="AD250" s="235"/>
      <c r="AE250" s="235"/>
      <c r="AF250" s="191"/>
      <c r="AG250" s="235"/>
      <c r="AH250" s="235"/>
      <c r="AI250" s="191"/>
      <c r="AJ250" s="238"/>
      <c r="AK250" s="241"/>
      <c r="AL250" s="244"/>
      <c r="AM250" s="244"/>
      <c r="AN250" s="191"/>
      <c r="AO250" s="228"/>
      <c r="AP250" s="241"/>
      <c r="AQ250" s="191"/>
      <c r="AR250" s="191"/>
      <c r="AS250" s="228"/>
      <c r="AT250" s="231"/>
      <c r="AU250" s="191"/>
      <c r="AV250" s="191"/>
      <c r="AW250" s="191"/>
      <c r="AX250" s="191"/>
      <c r="AY250" s="191"/>
      <c r="AZ250" s="191"/>
      <c r="BA250" s="191"/>
      <c r="BB250" s="191"/>
      <c r="BC250" s="191"/>
      <c r="BD250" s="191"/>
      <c r="BE250" s="191"/>
    </row>
    <row r="251" spans="1:57" s="84" customFormat="1" ht="27.75" customHeight="1" x14ac:dyDescent="0.25">
      <c r="A251" s="318"/>
      <c r="B251" s="321"/>
      <c r="C251" s="191"/>
      <c r="D251" s="191"/>
      <c r="E251" s="191"/>
      <c r="F251" s="191"/>
      <c r="G251" s="191"/>
      <c r="H251" s="213"/>
      <c r="I251" s="238"/>
      <c r="J251" s="191"/>
      <c r="K251" s="203" t="s">
        <v>135</v>
      </c>
      <c r="L251" s="203" t="s">
        <v>137</v>
      </c>
      <c r="M251" s="203" t="s">
        <v>833</v>
      </c>
      <c r="N251" s="117"/>
      <c r="O251" s="204"/>
      <c r="P251" s="204"/>
      <c r="Q251" s="204"/>
      <c r="R251" s="204"/>
      <c r="S251" s="191"/>
      <c r="T251" s="191"/>
      <c r="U251" s="102" t="s">
        <v>43</v>
      </c>
      <c r="V251" s="85" t="s">
        <v>44</v>
      </c>
      <c r="W251" s="85" t="s">
        <v>45</v>
      </c>
      <c r="X251" s="134" t="s">
        <v>472</v>
      </c>
      <c r="Y251" s="246"/>
      <c r="Z251" s="253"/>
      <c r="AA251" s="134"/>
      <c r="AB251" s="134"/>
      <c r="AC251" s="134"/>
      <c r="AD251" s="235"/>
      <c r="AE251" s="235"/>
      <c r="AF251" s="191"/>
      <c r="AG251" s="235"/>
      <c r="AH251" s="235"/>
      <c r="AI251" s="191"/>
      <c r="AJ251" s="238"/>
      <c r="AK251" s="241"/>
      <c r="AL251" s="244"/>
      <c r="AM251" s="244"/>
      <c r="AN251" s="191"/>
      <c r="AO251" s="228"/>
      <c r="AP251" s="241"/>
      <c r="AQ251" s="191"/>
      <c r="AR251" s="191"/>
      <c r="AS251" s="228"/>
      <c r="AT251" s="231"/>
      <c r="AU251" s="191"/>
      <c r="AV251" s="191"/>
      <c r="AW251" s="191"/>
      <c r="AX251" s="191"/>
      <c r="AY251" s="191"/>
      <c r="AZ251" s="191"/>
      <c r="BA251" s="191"/>
      <c r="BB251" s="191"/>
      <c r="BC251" s="191"/>
      <c r="BD251" s="191"/>
      <c r="BE251" s="191"/>
    </row>
    <row r="252" spans="1:57" s="84" customFormat="1" ht="27.75" customHeight="1" x14ac:dyDescent="0.25">
      <c r="A252" s="318"/>
      <c r="B252" s="321"/>
      <c r="C252" s="191"/>
      <c r="D252" s="191"/>
      <c r="E252" s="191"/>
      <c r="F252" s="191"/>
      <c r="G252" s="191"/>
      <c r="H252" s="213"/>
      <c r="I252" s="238"/>
      <c r="J252" s="191"/>
      <c r="K252" s="205"/>
      <c r="L252" s="205"/>
      <c r="M252" s="205"/>
      <c r="N252" s="117"/>
      <c r="O252" s="204"/>
      <c r="P252" s="204"/>
      <c r="Q252" s="204"/>
      <c r="R252" s="204"/>
      <c r="S252" s="191"/>
      <c r="T252" s="191"/>
      <c r="U252" s="102" t="s">
        <v>46</v>
      </c>
      <c r="V252" s="85" t="s">
        <v>47</v>
      </c>
      <c r="W252" s="85" t="s">
        <v>48</v>
      </c>
      <c r="X252" s="134" t="s">
        <v>280</v>
      </c>
      <c r="Y252" s="246"/>
      <c r="Z252" s="253"/>
      <c r="AA252" s="134"/>
      <c r="AB252" s="134"/>
      <c r="AC252" s="134"/>
      <c r="AD252" s="235"/>
      <c r="AE252" s="235"/>
      <c r="AF252" s="191"/>
      <c r="AG252" s="235"/>
      <c r="AH252" s="235"/>
      <c r="AI252" s="191"/>
      <c r="AJ252" s="238"/>
      <c r="AK252" s="241"/>
      <c r="AL252" s="244"/>
      <c r="AM252" s="244"/>
      <c r="AN252" s="191"/>
      <c r="AO252" s="228"/>
      <c r="AP252" s="241"/>
      <c r="AQ252" s="191"/>
      <c r="AR252" s="191"/>
      <c r="AS252" s="228"/>
      <c r="AT252" s="231"/>
      <c r="AU252" s="191"/>
      <c r="AV252" s="191"/>
      <c r="AW252" s="191"/>
      <c r="AX252" s="191"/>
      <c r="AY252" s="191"/>
      <c r="AZ252" s="191"/>
      <c r="BA252" s="191"/>
      <c r="BB252" s="191"/>
      <c r="BC252" s="191"/>
      <c r="BD252" s="191"/>
      <c r="BE252" s="191"/>
    </row>
    <row r="253" spans="1:57" s="84" customFormat="1" ht="27.75" customHeight="1" x14ac:dyDescent="0.25">
      <c r="A253" s="318"/>
      <c r="B253" s="321"/>
      <c r="C253" s="191"/>
      <c r="D253" s="191"/>
      <c r="E253" s="191"/>
      <c r="F253" s="191"/>
      <c r="G253" s="191"/>
      <c r="H253" s="213"/>
      <c r="I253" s="238"/>
      <c r="J253" s="191"/>
      <c r="K253" s="203" t="s">
        <v>134</v>
      </c>
      <c r="L253" s="203" t="s">
        <v>136</v>
      </c>
      <c r="M253" s="203" t="s">
        <v>57</v>
      </c>
      <c r="N253" s="117"/>
      <c r="O253" s="204"/>
      <c r="P253" s="204"/>
      <c r="Q253" s="204"/>
      <c r="R253" s="204"/>
      <c r="S253" s="191"/>
      <c r="T253" s="191"/>
      <c r="U253" s="102" t="s">
        <v>49</v>
      </c>
      <c r="V253" s="85" t="s">
        <v>50</v>
      </c>
      <c r="W253" s="85" t="s">
        <v>51</v>
      </c>
      <c r="X253" s="134" t="s">
        <v>52</v>
      </c>
      <c r="Y253" s="246"/>
      <c r="Z253" s="253"/>
      <c r="AA253" s="134"/>
      <c r="AB253" s="134"/>
      <c r="AC253" s="134"/>
      <c r="AD253" s="235"/>
      <c r="AE253" s="235"/>
      <c r="AF253" s="191"/>
      <c r="AG253" s="235"/>
      <c r="AH253" s="235"/>
      <c r="AI253" s="191"/>
      <c r="AJ253" s="238"/>
      <c r="AK253" s="241"/>
      <c r="AL253" s="244"/>
      <c r="AM253" s="244"/>
      <c r="AN253" s="191"/>
      <c r="AO253" s="228"/>
      <c r="AP253" s="241"/>
      <c r="AQ253" s="191"/>
      <c r="AR253" s="191"/>
      <c r="AS253" s="228"/>
      <c r="AT253" s="231"/>
      <c r="AU253" s="191"/>
      <c r="AV253" s="191"/>
      <c r="AW253" s="191"/>
      <c r="AX253" s="191"/>
      <c r="AY253" s="191"/>
      <c r="AZ253" s="191"/>
      <c r="BA253" s="191"/>
      <c r="BB253" s="191"/>
      <c r="BC253" s="191"/>
      <c r="BD253" s="191"/>
      <c r="BE253" s="191"/>
    </row>
    <row r="254" spans="1:57" s="84" customFormat="1" ht="27.75" customHeight="1" x14ac:dyDescent="0.25">
      <c r="A254" s="318"/>
      <c r="B254" s="321"/>
      <c r="C254" s="191"/>
      <c r="D254" s="191"/>
      <c r="E254" s="191"/>
      <c r="F254" s="191"/>
      <c r="G254" s="191"/>
      <c r="H254" s="213"/>
      <c r="I254" s="238"/>
      <c r="J254" s="191"/>
      <c r="K254" s="204"/>
      <c r="L254" s="204"/>
      <c r="M254" s="204"/>
      <c r="N254" s="117"/>
      <c r="O254" s="204"/>
      <c r="P254" s="204"/>
      <c r="Q254" s="204"/>
      <c r="R254" s="204"/>
      <c r="S254" s="191"/>
      <c r="T254" s="191"/>
      <c r="U254" s="102" t="s">
        <v>53</v>
      </c>
      <c r="V254" s="85" t="s">
        <v>54</v>
      </c>
      <c r="W254" s="85" t="s">
        <v>30</v>
      </c>
      <c r="X254" s="134" t="s">
        <v>55</v>
      </c>
      <c r="Y254" s="246"/>
      <c r="Z254" s="253"/>
      <c r="AA254" s="134"/>
      <c r="AB254" s="134"/>
      <c r="AC254" s="134"/>
      <c r="AD254" s="235"/>
      <c r="AE254" s="235"/>
      <c r="AF254" s="191"/>
      <c r="AG254" s="235"/>
      <c r="AH254" s="235"/>
      <c r="AI254" s="191"/>
      <c r="AJ254" s="238"/>
      <c r="AK254" s="241"/>
      <c r="AL254" s="244"/>
      <c r="AM254" s="244"/>
      <c r="AN254" s="191"/>
      <c r="AO254" s="228"/>
      <c r="AP254" s="241"/>
      <c r="AQ254" s="191"/>
      <c r="AR254" s="191"/>
      <c r="AS254" s="228"/>
      <c r="AT254" s="231"/>
      <c r="AU254" s="191"/>
      <c r="AV254" s="191"/>
      <c r="AW254" s="191"/>
      <c r="AX254" s="191"/>
      <c r="AY254" s="191"/>
      <c r="AZ254" s="191"/>
      <c r="BA254" s="191"/>
      <c r="BB254" s="191"/>
      <c r="BC254" s="191"/>
      <c r="BD254" s="191"/>
      <c r="BE254" s="191"/>
    </row>
    <row r="255" spans="1:57" s="84" customFormat="1" ht="27.75" customHeight="1" x14ac:dyDescent="0.25">
      <c r="A255" s="318"/>
      <c r="B255" s="321"/>
      <c r="C255" s="191"/>
      <c r="D255" s="191"/>
      <c r="E255" s="191"/>
      <c r="F255" s="191"/>
      <c r="G255" s="191"/>
      <c r="H255" s="213"/>
      <c r="I255" s="238"/>
      <c r="J255" s="191"/>
      <c r="K255" s="204"/>
      <c r="L255" s="204"/>
      <c r="M255" s="204"/>
      <c r="N255" s="117"/>
      <c r="O255" s="204"/>
      <c r="P255" s="204"/>
      <c r="Q255" s="204"/>
      <c r="R255" s="204"/>
      <c r="S255" s="191"/>
      <c r="T255" s="191"/>
      <c r="U255" s="102" t="s">
        <v>60</v>
      </c>
      <c r="V255" s="85" t="s">
        <v>61</v>
      </c>
      <c r="W255" s="85" t="s">
        <v>30</v>
      </c>
      <c r="X255" s="134" t="s">
        <v>141</v>
      </c>
      <c r="Y255" s="246"/>
      <c r="Z255" s="253"/>
      <c r="AA255" s="134"/>
      <c r="AB255" s="134"/>
      <c r="AC255" s="134"/>
      <c r="AD255" s="235"/>
      <c r="AE255" s="235"/>
      <c r="AF255" s="191"/>
      <c r="AG255" s="235"/>
      <c r="AH255" s="235"/>
      <c r="AI255" s="191"/>
      <c r="AJ255" s="238"/>
      <c r="AK255" s="241"/>
      <c r="AL255" s="244"/>
      <c r="AM255" s="244"/>
      <c r="AN255" s="191"/>
      <c r="AO255" s="228"/>
      <c r="AP255" s="241"/>
      <c r="AQ255" s="191"/>
      <c r="AR255" s="191"/>
      <c r="AS255" s="228"/>
      <c r="AT255" s="231"/>
      <c r="AU255" s="191"/>
      <c r="AV255" s="191"/>
      <c r="AW255" s="191"/>
      <c r="AX255" s="191"/>
      <c r="AY255" s="191"/>
      <c r="AZ255" s="191"/>
      <c r="BA255" s="191"/>
      <c r="BB255" s="191"/>
      <c r="BC255" s="191"/>
      <c r="BD255" s="191"/>
      <c r="BE255" s="191"/>
    </row>
    <row r="256" spans="1:57" s="84" customFormat="1" ht="27.75" customHeight="1" x14ac:dyDescent="0.25">
      <c r="A256" s="319"/>
      <c r="B256" s="322"/>
      <c r="C256" s="192"/>
      <c r="D256" s="192"/>
      <c r="E256" s="192"/>
      <c r="F256" s="192"/>
      <c r="G256" s="192"/>
      <c r="H256" s="214"/>
      <c r="I256" s="239"/>
      <c r="J256" s="192"/>
      <c r="K256" s="205"/>
      <c r="L256" s="205"/>
      <c r="M256" s="205"/>
      <c r="N256" s="118"/>
      <c r="O256" s="205"/>
      <c r="P256" s="205"/>
      <c r="Q256" s="205"/>
      <c r="R256" s="205"/>
      <c r="S256" s="192"/>
      <c r="T256" s="192"/>
      <c r="U256" s="102" t="s">
        <v>142</v>
      </c>
      <c r="V256" s="85" t="s">
        <v>143</v>
      </c>
      <c r="W256" s="85" t="s">
        <v>144</v>
      </c>
      <c r="X256" s="134" t="s">
        <v>775</v>
      </c>
      <c r="Y256" s="246"/>
      <c r="Z256" s="253"/>
      <c r="AA256" s="134"/>
      <c r="AB256" s="134"/>
      <c r="AC256" s="134"/>
      <c r="AD256" s="236"/>
      <c r="AE256" s="236"/>
      <c r="AF256" s="192"/>
      <c r="AG256" s="236"/>
      <c r="AH256" s="236"/>
      <c r="AI256" s="192"/>
      <c r="AJ256" s="239"/>
      <c r="AK256" s="242"/>
      <c r="AL256" s="245"/>
      <c r="AM256" s="245"/>
      <c r="AN256" s="192"/>
      <c r="AO256" s="229"/>
      <c r="AP256" s="242"/>
      <c r="AQ256" s="192"/>
      <c r="AR256" s="192"/>
      <c r="AS256" s="229"/>
      <c r="AT256" s="232"/>
      <c r="AU256" s="192"/>
      <c r="AV256" s="192"/>
      <c r="AW256" s="192"/>
      <c r="AX256" s="192"/>
      <c r="AY256" s="192"/>
      <c r="AZ256" s="192"/>
      <c r="BA256" s="192"/>
      <c r="BB256" s="192"/>
      <c r="BC256" s="192"/>
      <c r="BD256" s="192"/>
      <c r="BE256" s="192"/>
    </row>
    <row r="257" spans="1:57" ht="57.75" customHeight="1" x14ac:dyDescent="0.25">
      <c r="A257" s="215">
        <v>3</v>
      </c>
      <c r="B257" s="154" t="s">
        <v>16</v>
      </c>
      <c r="C257" s="203" t="s">
        <v>17</v>
      </c>
      <c r="D257" s="203">
        <v>2016</v>
      </c>
      <c r="E257" s="203" t="s">
        <v>370</v>
      </c>
      <c r="F257" s="203" t="s">
        <v>438</v>
      </c>
      <c r="G257" s="203" t="s">
        <v>14</v>
      </c>
      <c r="H257" s="212" t="s">
        <v>445</v>
      </c>
      <c r="I257" s="206">
        <v>42506</v>
      </c>
      <c r="J257" s="157" t="s">
        <v>768</v>
      </c>
      <c r="K257" s="163" t="s">
        <v>834</v>
      </c>
      <c r="L257" s="193"/>
      <c r="M257" s="164"/>
      <c r="N257" s="209" t="s">
        <v>14</v>
      </c>
      <c r="O257" s="206" t="s">
        <v>14</v>
      </c>
      <c r="P257" s="203" t="s">
        <v>14</v>
      </c>
      <c r="Q257" s="203" t="s">
        <v>14</v>
      </c>
      <c r="R257" s="203" t="s">
        <v>14</v>
      </c>
      <c r="S257" s="203" t="s">
        <v>14</v>
      </c>
      <c r="T257" s="203" t="s">
        <v>14</v>
      </c>
      <c r="U257" s="85" t="s">
        <v>145</v>
      </c>
      <c r="V257" s="86" t="s">
        <v>146</v>
      </c>
      <c r="W257" s="86" t="s">
        <v>147</v>
      </c>
      <c r="X257" s="233" t="s">
        <v>148</v>
      </c>
      <c r="Y257" s="258"/>
      <c r="Z257" s="172" t="s">
        <v>835</v>
      </c>
      <c r="AA257" s="218" t="s">
        <v>834</v>
      </c>
      <c r="AB257" s="219"/>
      <c r="AC257" s="220"/>
      <c r="AD257" s="209" t="s">
        <v>14</v>
      </c>
      <c r="AE257" s="209" t="s">
        <v>14</v>
      </c>
      <c r="AF257" s="209" t="s">
        <v>14</v>
      </c>
      <c r="AG257" s="209" t="s">
        <v>14</v>
      </c>
      <c r="AH257" s="209" t="s">
        <v>14</v>
      </c>
      <c r="AI257" s="203" t="s">
        <v>14</v>
      </c>
      <c r="AJ257" s="203" t="s">
        <v>14</v>
      </c>
      <c r="AK257" s="203" t="s">
        <v>14</v>
      </c>
      <c r="AL257" s="203" t="s">
        <v>14</v>
      </c>
      <c r="AM257" s="203" t="s">
        <v>14</v>
      </c>
      <c r="AN257" s="157" t="s">
        <v>14</v>
      </c>
      <c r="AO257" s="203" t="s">
        <v>14</v>
      </c>
      <c r="AP257" s="203" t="s">
        <v>14</v>
      </c>
      <c r="AQ257" s="157" t="s">
        <v>789</v>
      </c>
      <c r="AR257" s="203" t="s">
        <v>14</v>
      </c>
      <c r="AS257" s="203" t="s">
        <v>14</v>
      </c>
      <c r="AT257" s="203" t="s">
        <v>14</v>
      </c>
      <c r="AU257" s="203" t="s">
        <v>14</v>
      </c>
      <c r="AV257" s="203" t="s">
        <v>14</v>
      </c>
      <c r="AW257" s="203" t="s">
        <v>14</v>
      </c>
      <c r="AX257" s="203" t="s">
        <v>14</v>
      </c>
      <c r="AY257" s="203" t="s">
        <v>14</v>
      </c>
      <c r="AZ257" s="203" t="s">
        <v>14</v>
      </c>
      <c r="BA257" s="203" t="s">
        <v>14</v>
      </c>
      <c r="BB257" s="163" t="s">
        <v>14</v>
      </c>
      <c r="BC257" s="164"/>
      <c r="BD257" s="203" t="s">
        <v>14</v>
      </c>
      <c r="BE257" s="203" t="s">
        <v>14</v>
      </c>
    </row>
    <row r="258" spans="1:57" s="84" customFormat="1" ht="49.5" customHeight="1" x14ac:dyDescent="0.25">
      <c r="A258" s="216"/>
      <c r="B258" s="155"/>
      <c r="C258" s="204"/>
      <c r="D258" s="204"/>
      <c r="E258" s="204"/>
      <c r="F258" s="204"/>
      <c r="G258" s="204"/>
      <c r="H258" s="213"/>
      <c r="I258" s="207"/>
      <c r="J258" s="158"/>
      <c r="K258" s="165"/>
      <c r="L258" s="194"/>
      <c r="M258" s="166"/>
      <c r="N258" s="210"/>
      <c r="O258" s="207"/>
      <c r="P258" s="204"/>
      <c r="Q258" s="204"/>
      <c r="R258" s="204"/>
      <c r="S258" s="204"/>
      <c r="T258" s="204"/>
      <c r="U258" s="102" t="s">
        <v>43</v>
      </c>
      <c r="V258" s="86" t="s">
        <v>44</v>
      </c>
      <c r="W258" s="86" t="s">
        <v>45</v>
      </c>
      <c r="X258" s="138" t="s">
        <v>472</v>
      </c>
      <c r="Y258" s="233"/>
      <c r="Z258" s="173"/>
      <c r="AA258" s="221"/>
      <c r="AB258" s="222"/>
      <c r="AC258" s="223"/>
      <c r="AD258" s="210"/>
      <c r="AE258" s="210"/>
      <c r="AF258" s="210"/>
      <c r="AG258" s="210"/>
      <c r="AH258" s="210"/>
      <c r="AI258" s="204"/>
      <c r="AJ258" s="204"/>
      <c r="AK258" s="204"/>
      <c r="AL258" s="204"/>
      <c r="AM258" s="204"/>
      <c r="AN258" s="158"/>
      <c r="AO258" s="204"/>
      <c r="AP258" s="204"/>
      <c r="AQ258" s="158"/>
      <c r="AR258" s="204"/>
      <c r="AS258" s="204"/>
      <c r="AT258" s="204"/>
      <c r="AU258" s="204"/>
      <c r="AV258" s="204"/>
      <c r="AW258" s="204"/>
      <c r="AX258" s="204"/>
      <c r="AY258" s="204"/>
      <c r="AZ258" s="204"/>
      <c r="BA258" s="204"/>
      <c r="BB258" s="165"/>
      <c r="BC258" s="166"/>
      <c r="BD258" s="204"/>
      <c r="BE258" s="204"/>
    </row>
    <row r="259" spans="1:57" s="84" customFormat="1" ht="39" customHeight="1" x14ac:dyDescent="0.25">
      <c r="A259" s="216"/>
      <c r="B259" s="155"/>
      <c r="C259" s="204"/>
      <c r="D259" s="204"/>
      <c r="E259" s="204"/>
      <c r="F259" s="204"/>
      <c r="G259" s="204"/>
      <c r="H259" s="213"/>
      <c r="I259" s="207"/>
      <c r="J259" s="158"/>
      <c r="K259" s="165"/>
      <c r="L259" s="194"/>
      <c r="M259" s="166"/>
      <c r="N259" s="210"/>
      <c r="O259" s="207"/>
      <c r="P259" s="204"/>
      <c r="Q259" s="204"/>
      <c r="R259" s="204"/>
      <c r="S259" s="204"/>
      <c r="T259" s="204"/>
      <c r="U259" s="86" t="s">
        <v>139</v>
      </c>
      <c r="V259" s="86" t="s">
        <v>140</v>
      </c>
      <c r="W259" s="86" t="s">
        <v>28</v>
      </c>
      <c r="X259" s="138" t="s">
        <v>280</v>
      </c>
      <c r="Y259" s="138"/>
      <c r="Z259" s="173"/>
      <c r="AA259" s="221"/>
      <c r="AB259" s="222"/>
      <c r="AC259" s="223"/>
      <c r="AD259" s="210"/>
      <c r="AE259" s="210"/>
      <c r="AF259" s="210"/>
      <c r="AG259" s="210"/>
      <c r="AH259" s="210"/>
      <c r="AI259" s="204"/>
      <c r="AJ259" s="204"/>
      <c r="AK259" s="204"/>
      <c r="AL259" s="204"/>
      <c r="AM259" s="204"/>
      <c r="AN259" s="158"/>
      <c r="AO259" s="204"/>
      <c r="AP259" s="204"/>
      <c r="AQ259" s="158"/>
      <c r="AR259" s="204"/>
      <c r="AS259" s="204"/>
      <c r="AT259" s="204"/>
      <c r="AU259" s="204"/>
      <c r="AV259" s="204"/>
      <c r="AW259" s="204"/>
      <c r="AX259" s="204"/>
      <c r="AY259" s="204"/>
      <c r="AZ259" s="204"/>
      <c r="BA259" s="204"/>
      <c r="BB259" s="165"/>
      <c r="BC259" s="166"/>
      <c r="BD259" s="204"/>
      <c r="BE259" s="204"/>
    </row>
    <row r="260" spans="1:57" s="84" customFormat="1" ht="46.5" customHeight="1" x14ac:dyDescent="0.25">
      <c r="A260" s="216"/>
      <c r="B260" s="155"/>
      <c r="C260" s="204"/>
      <c r="D260" s="204"/>
      <c r="E260" s="204"/>
      <c r="F260" s="204"/>
      <c r="G260" s="204"/>
      <c r="H260" s="213"/>
      <c r="I260" s="207"/>
      <c r="J260" s="158"/>
      <c r="K260" s="165"/>
      <c r="L260" s="194"/>
      <c r="M260" s="166"/>
      <c r="N260" s="210"/>
      <c r="O260" s="207"/>
      <c r="P260" s="204"/>
      <c r="Q260" s="204"/>
      <c r="R260" s="204"/>
      <c r="S260" s="204"/>
      <c r="T260" s="204"/>
      <c r="U260" s="102" t="s">
        <v>49</v>
      </c>
      <c r="V260" s="86" t="s">
        <v>50</v>
      </c>
      <c r="W260" s="86" t="s">
        <v>51</v>
      </c>
      <c r="X260" s="138" t="s">
        <v>52</v>
      </c>
      <c r="Y260" s="233"/>
      <c r="Z260" s="173"/>
      <c r="AA260" s="221"/>
      <c r="AB260" s="222"/>
      <c r="AC260" s="223"/>
      <c r="AD260" s="210"/>
      <c r="AE260" s="210"/>
      <c r="AF260" s="210"/>
      <c r="AG260" s="210"/>
      <c r="AH260" s="210"/>
      <c r="AI260" s="204"/>
      <c r="AJ260" s="204"/>
      <c r="AK260" s="204"/>
      <c r="AL260" s="204"/>
      <c r="AM260" s="204"/>
      <c r="AN260" s="158"/>
      <c r="AO260" s="204"/>
      <c r="AP260" s="204"/>
      <c r="AQ260" s="158"/>
      <c r="AR260" s="204"/>
      <c r="AS260" s="204"/>
      <c r="AT260" s="204"/>
      <c r="AU260" s="204"/>
      <c r="AV260" s="204"/>
      <c r="AW260" s="204"/>
      <c r="AX260" s="204"/>
      <c r="AY260" s="204"/>
      <c r="AZ260" s="204"/>
      <c r="BA260" s="204"/>
      <c r="BB260" s="165"/>
      <c r="BC260" s="166"/>
      <c r="BD260" s="204"/>
      <c r="BE260" s="204"/>
    </row>
    <row r="261" spans="1:57" s="84" customFormat="1" ht="44.25" customHeight="1" x14ac:dyDescent="0.25">
      <c r="A261" s="216"/>
      <c r="B261" s="155"/>
      <c r="C261" s="204"/>
      <c r="D261" s="204"/>
      <c r="E261" s="204"/>
      <c r="F261" s="204"/>
      <c r="G261" s="204"/>
      <c r="H261" s="213"/>
      <c r="I261" s="207"/>
      <c r="J261" s="158"/>
      <c r="K261" s="165"/>
      <c r="L261" s="194"/>
      <c r="M261" s="166"/>
      <c r="N261" s="210"/>
      <c r="O261" s="207"/>
      <c r="P261" s="204"/>
      <c r="Q261" s="204"/>
      <c r="R261" s="204"/>
      <c r="S261" s="204"/>
      <c r="T261" s="204"/>
      <c r="U261" s="102" t="s">
        <v>53</v>
      </c>
      <c r="V261" s="86" t="s">
        <v>54</v>
      </c>
      <c r="W261" s="86" t="s">
        <v>30</v>
      </c>
      <c r="X261" s="138" t="s">
        <v>55</v>
      </c>
      <c r="Y261" s="233"/>
      <c r="Z261" s="173"/>
      <c r="AA261" s="221"/>
      <c r="AB261" s="222"/>
      <c r="AC261" s="223"/>
      <c r="AD261" s="210"/>
      <c r="AE261" s="210"/>
      <c r="AF261" s="210"/>
      <c r="AG261" s="210"/>
      <c r="AH261" s="210"/>
      <c r="AI261" s="204"/>
      <c r="AJ261" s="204"/>
      <c r="AK261" s="204"/>
      <c r="AL261" s="204"/>
      <c r="AM261" s="204"/>
      <c r="AN261" s="158"/>
      <c r="AO261" s="204"/>
      <c r="AP261" s="204"/>
      <c r="AQ261" s="158"/>
      <c r="AR261" s="204"/>
      <c r="AS261" s="204"/>
      <c r="AT261" s="204"/>
      <c r="AU261" s="204"/>
      <c r="AV261" s="204"/>
      <c r="AW261" s="204"/>
      <c r="AX261" s="204"/>
      <c r="AY261" s="204"/>
      <c r="AZ261" s="204"/>
      <c r="BA261" s="204"/>
      <c r="BB261" s="165"/>
      <c r="BC261" s="166"/>
      <c r="BD261" s="204"/>
      <c r="BE261" s="204"/>
    </row>
    <row r="262" spans="1:57" s="84" customFormat="1" ht="34.5" customHeight="1" x14ac:dyDescent="0.25">
      <c r="A262" s="216"/>
      <c r="B262" s="155"/>
      <c r="C262" s="204"/>
      <c r="D262" s="204"/>
      <c r="E262" s="204"/>
      <c r="F262" s="204"/>
      <c r="G262" s="204"/>
      <c r="H262" s="213"/>
      <c r="I262" s="207"/>
      <c r="J262" s="158"/>
      <c r="K262" s="165"/>
      <c r="L262" s="194"/>
      <c r="M262" s="166"/>
      <c r="N262" s="210"/>
      <c r="O262" s="207"/>
      <c r="P262" s="204"/>
      <c r="Q262" s="204"/>
      <c r="R262" s="204"/>
      <c r="S262" s="204"/>
      <c r="T262" s="204"/>
      <c r="U262" s="102" t="s">
        <v>60</v>
      </c>
      <c r="V262" s="86" t="s">
        <v>61</v>
      </c>
      <c r="W262" s="86" t="s">
        <v>30</v>
      </c>
      <c r="X262" s="138" t="s">
        <v>141</v>
      </c>
      <c r="Y262" s="233"/>
      <c r="Z262" s="173"/>
      <c r="AA262" s="221"/>
      <c r="AB262" s="222"/>
      <c r="AC262" s="223"/>
      <c r="AD262" s="210"/>
      <c r="AE262" s="210"/>
      <c r="AF262" s="210"/>
      <c r="AG262" s="210"/>
      <c r="AH262" s="210"/>
      <c r="AI262" s="204"/>
      <c r="AJ262" s="204"/>
      <c r="AK262" s="204"/>
      <c r="AL262" s="204"/>
      <c r="AM262" s="204"/>
      <c r="AN262" s="158"/>
      <c r="AO262" s="204"/>
      <c r="AP262" s="204"/>
      <c r="AQ262" s="158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165"/>
      <c r="BC262" s="166"/>
      <c r="BD262" s="204"/>
      <c r="BE262" s="204"/>
    </row>
    <row r="263" spans="1:57" s="84" customFormat="1" ht="31.5" customHeight="1" x14ac:dyDescent="0.25">
      <c r="A263" s="217"/>
      <c r="B263" s="156"/>
      <c r="C263" s="205"/>
      <c r="D263" s="205"/>
      <c r="E263" s="205"/>
      <c r="F263" s="205"/>
      <c r="G263" s="205"/>
      <c r="H263" s="214"/>
      <c r="I263" s="208"/>
      <c r="J263" s="159"/>
      <c r="K263" s="167"/>
      <c r="L263" s="195"/>
      <c r="M263" s="168"/>
      <c r="N263" s="211"/>
      <c r="O263" s="208"/>
      <c r="P263" s="205"/>
      <c r="Q263" s="205"/>
      <c r="R263" s="205"/>
      <c r="S263" s="205"/>
      <c r="T263" s="205"/>
      <c r="U263" s="102" t="s">
        <v>142</v>
      </c>
      <c r="V263" s="86" t="s">
        <v>143</v>
      </c>
      <c r="W263" s="86" t="s">
        <v>144</v>
      </c>
      <c r="X263" s="138" t="s">
        <v>775</v>
      </c>
      <c r="Y263" s="233"/>
      <c r="Z263" s="174"/>
      <c r="AA263" s="224"/>
      <c r="AB263" s="225"/>
      <c r="AC263" s="226"/>
      <c r="AD263" s="211"/>
      <c r="AE263" s="211"/>
      <c r="AF263" s="211"/>
      <c r="AG263" s="211"/>
      <c r="AH263" s="211"/>
      <c r="AI263" s="205"/>
      <c r="AJ263" s="205"/>
      <c r="AK263" s="205"/>
      <c r="AL263" s="205"/>
      <c r="AM263" s="205"/>
      <c r="AN263" s="159"/>
      <c r="AO263" s="205"/>
      <c r="AP263" s="205"/>
      <c r="AQ263" s="159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167"/>
      <c r="BC263" s="168"/>
      <c r="BD263" s="205"/>
      <c r="BE263" s="205"/>
    </row>
    <row r="264" spans="1:57" ht="22.5" customHeight="1" x14ac:dyDescent="0.25">
      <c r="A264" s="317" t="s">
        <v>310</v>
      </c>
      <c r="B264" s="144" t="s">
        <v>16</v>
      </c>
      <c r="C264" s="160" t="s">
        <v>17</v>
      </c>
      <c r="D264" s="160">
        <v>2016</v>
      </c>
      <c r="E264" s="160" t="s">
        <v>417</v>
      </c>
      <c r="F264" s="160" t="s">
        <v>438</v>
      </c>
      <c r="G264" s="160" t="s">
        <v>14</v>
      </c>
      <c r="H264" s="293" t="s">
        <v>463</v>
      </c>
      <c r="I264" s="254" t="s">
        <v>551</v>
      </c>
      <c r="J264" s="161" t="s">
        <v>768</v>
      </c>
      <c r="K264" s="157" t="s">
        <v>446</v>
      </c>
      <c r="L264" s="157" t="s">
        <v>543</v>
      </c>
      <c r="M264" s="157" t="s">
        <v>28</v>
      </c>
      <c r="N264" s="144" t="s">
        <v>14</v>
      </c>
      <c r="O264" s="157" t="s">
        <v>14</v>
      </c>
      <c r="P264" s="161" t="s">
        <v>14</v>
      </c>
      <c r="Q264" s="161" t="s">
        <v>14</v>
      </c>
      <c r="R264" s="161" t="s">
        <v>14</v>
      </c>
      <c r="S264" s="161" t="s">
        <v>14</v>
      </c>
      <c r="T264" s="161" t="s">
        <v>14</v>
      </c>
      <c r="U264" s="161" t="s">
        <v>208</v>
      </c>
      <c r="V264" s="161" t="s">
        <v>146</v>
      </c>
      <c r="W264" s="161" t="s">
        <v>147</v>
      </c>
      <c r="X264" s="161" t="s">
        <v>182</v>
      </c>
      <c r="Y264" s="161"/>
      <c r="Z264" s="253" t="s">
        <v>835</v>
      </c>
      <c r="AA264" s="163" t="s">
        <v>836</v>
      </c>
      <c r="AB264" s="193"/>
      <c r="AC264" s="164"/>
      <c r="AD264" s="144" t="s">
        <v>14</v>
      </c>
      <c r="AE264" s="144" t="s">
        <v>14</v>
      </c>
      <c r="AF264" s="144" t="s">
        <v>14</v>
      </c>
      <c r="AG264" s="144" t="s">
        <v>14</v>
      </c>
      <c r="AH264" s="144" t="s">
        <v>14</v>
      </c>
      <c r="AI264" s="144" t="s">
        <v>14</v>
      </c>
      <c r="AJ264" s="144" t="s">
        <v>14</v>
      </c>
      <c r="AK264" s="144" t="s">
        <v>14</v>
      </c>
      <c r="AL264" s="144" t="s">
        <v>14</v>
      </c>
      <c r="AM264" s="144" t="s">
        <v>14</v>
      </c>
      <c r="AN264" s="161" t="s">
        <v>14</v>
      </c>
      <c r="AO264" s="161" t="s">
        <v>14</v>
      </c>
      <c r="AP264" s="161" t="s">
        <v>14</v>
      </c>
      <c r="AQ264" s="161" t="s">
        <v>789</v>
      </c>
      <c r="AR264" s="161" t="s">
        <v>14</v>
      </c>
      <c r="AS264" s="161" t="s">
        <v>14</v>
      </c>
      <c r="AT264" s="161" t="s">
        <v>14</v>
      </c>
      <c r="AU264" s="161" t="s">
        <v>14</v>
      </c>
      <c r="AV264" s="161" t="s">
        <v>14</v>
      </c>
      <c r="AW264" s="161" t="s">
        <v>14</v>
      </c>
      <c r="AX264" s="161" t="s">
        <v>14</v>
      </c>
      <c r="AY264" s="161" t="s">
        <v>14</v>
      </c>
      <c r="AZ264" s="161" t="s">
        <v>14</v>
      </c>
      <c r="BA264" s="161" t="s">
        <v>14</v>
      </c>
      <c r="BB264" s="161" t="s">
        <v>14</v>
      </c>
      <c r="BC264" s="161"/>
      <c r="BD264" s="161" t="s">
        <v>448</v>
      </c>
      <c r="BE264" s="161" t="s">
        <v>14</v>
      </c>
    </row>
    <row r="265" spans="1:57" ht="15.75" customHeight="1" x14ac:dyDescent="0.25">
      <c r="A265" s="318"/>
      <c r="B265" s="144"/>
      <c r="C265" s="160"/>
      <c r="D265" s="160"/>
      <c r="E265" s="160"/>
      <c r="F265" s="160"/>
      <c r="G265" s="160"/>
      <c r="H265" s="293"/>
      <c r="I265" s="254"/>
      <c r="J265" s="161"/>
      <c r="K265" s="158"/>
      <c r="L265" s="158"/>
      <c r="M265" s="158"/>
      <c r="N265" s="144"/>
      <c r="O265" s="158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253"/>
      <c r="AA265" s="165"/>
      <c r="AB265" s="194"/>
      <c r="AC265" s="166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</row>
    <row r="266" spans="1:57" ht="41.25" customHeight="1" x14ac:dyDescent="0.25">
      <c r="A266" s="318"/>
      <c r="B266" s="144"/>
      <c r="C266" s="160"/>
      <c r="D266" s="160"/>
      <c r="E266" s="160"/>
      <c r="F266" s="160"/>
      <c r="G266" s="160"/>
      <c r="H266" s="293"/>
      <c r="I266" s="254"/>
      <c r="J266" s="161"/>
      <c r="K266" s="158"/>
      <c r="L266" s="158"/>
      <c r="M266" s="158"/>
      <c r="N266" s="144"/>
      <c r="O266" s="158"/>
      <c r="P266" s="161"/>
      <c r="Q266" s="161"/>
      <c r="R266" s="161"/>
      <c r="S266" s="161"/>
      <c r="T266" s="161"/>
      <c r="U266" s="43" t="s">
        <v>526</v>
      </c>
      <c r="V266" s="43" t="s">
        <v>133</v>
      </c>
      <c r="W266" s="43" t="str">
        <f>W275</f>
        <v>MONTERO</v>
      </c>
      <c r="X266" s="161" t="s">
        <v>472</v>
      </c>
      <c r="Y266" s="161"/>
      <c r="Z266" s="253"/>
      <c r="AA266" s="165"/>
      <c r="AB266" s="194"/>
      <c r="AC266" s="166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</row>
    <row r="267" spans="1:57" ht="36" customHeight="1" x14ac:dyDescent="0.25">
      <c r="A267" s="318"/>
      <c r="B267" s="144"/>
      <c r="C267" s="160"/>
      <c r="D267" s="160"/>
      <c r="E267" s="160"/>
      <c r="F267" s="160"/>
      <c r="G267" s="160"/>
      <c r="H267" s="293"/>
      <c r="I267" s="254"/>
      <c r="J267" s="161"/>
      <c r="K267" s="158"/>
      <c r="L267" s="158"/>
      <c r="M267" s="158"/>
      <c r="N267" s="144"/>
      <c r="O267" s="158"/>
      <c r="P267" s="161"/>
      <c r="Q267" s="161"/>
      <c r="R267" s="161"/>
      <c r="S267" s="161"/>
      <c r="T267" s="161"/>
      <c r="U267" s="86" t="s">
        <v>139</v>
      </c>
      <c r="V267" s="86" t="s">
        <v>140</v>
      </c>
      <c r="W267" s="86" t="s">
        <v>28</v>
      </c>
      <c r="X267" s="138" t="s">
        <v>280</v>
      </c>
      <c r="Y267" s="138"/>
      <c r="Z267" s="253"/>
      <c r="AA267" s="165"/>
      <c r="AB267" s="194"/>
      <c r="AC267" s="166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</row>
    <row r="268" spans="1:57" ht="30" customHeight="1" x14ac:dyDescent="0.25">
      <c r="A268" s="318"/>
      <c r="B268" s="144"/>
      <c r="C268" s="160"/>
      <c r="D268" s="160"/>
      <c r="E268" s="160"/>
      <c r="F268" s="160"/>
      <c r="G268" s="160"/>
      <c r="H268" s="293"/>
      <c r="I268" s="254"/>
      <c r="J268" s="161"/>
      <c r="K268" s="158"/>
      <c r="L268" s="158"/>
      <c r="M268" s="158"/>
      <c r="N268" s="144"/>
      <c r="O268" s="158"/>
      <c r="P268" s="161"/>
      <c r="Q268" s="161"/>
      <c r="R268" s="161"/>
      <c r="S268" s="161"/>
      <c r="T268" s="161"/>
      <c r="U268" s="42" t="str">
        <f t="shared" ref="U268:X268" si="0">U276</f>
        <v>LIC. TEODORA</v>
      </c>
      <c r="V268" s="42" t="str">
        <f t="shared" si="0"/>
        <v>PERALTA</v>
      </c>
      <c r="W268" s="42" t="str">
        <f t="shared" si="0"/>
        <v>GARCÍA</v>
      </c>
      <c r="X268" s="161" t="str">
        <f t="shared" si="0"/>
        <v>VOCAL REPRESENTANTE DE LA DEPENDENCIA SOLICITANTE</v>
      </c>
      <c r="Y268" s="161"/>
      <c r="Z268" s="253"/>
      <c r="AA268" s="165"/>
      <c r="AB268" s="194"/>
      <c r="AC268" s="166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</row>
    <row r="269" spans="1:57" ht="43.5" customHeight="1" x14ac:dyDescent="0.25">
      <c r="A269" s="319"/>
      <c r="B269" s="144"/>
      <c r="C269" s="160"/>
      <c r="D269" s="160"/>
      <c r="E269" s="160"/>
      <c r="F269" s="160"/>
      <c r="G269" s="160"/>
      <c r="H269" s="293"/>
      <c r="I269" s="254"/>
      <c r="J269" s="161"/>
      <c r="K269" s="159"/>
      <c r="L269" s="159"/>
      <c r="M269" s="159"/>
      <c r="N269" s="144"/>
      <c r="O269" s="159"/>
      <c r="P269" s="161"/>
      <c r="Q269" s="161"/>
      <c r="R269" s="161"/>
      <c r="S269" s="161"/>
      <c r="T269" s="161"/>
      <c r="U269" s="42" t="s">
        <v>60</v>
      </c>
      <c r="V269" s="43" t="s">
        <v>61</v>
      </c>
      <c r="W269" s="43" t="s">
        <v>30</v>
      </c>
      <c r="X269" s="161" t="s">
        <v>141</v>
      </c>
      <c r="Y269" s="161"/>
      <c r="Z269" s="253"/>
      <c r="AA269" s="167"/>
      <c r="AB269" s="195"/>
      <c r="AC269" s="168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</row>
    <row r="270" spans="1:57" ht="15" customHeight="1" x14ac:dyDescent="0.25">
      <c r="A270" s="312">
        <v>4</v>
      </c>
      <c r="B270" s="161" t="s">
        <v>837</v>
      </c>
      <c r="C270" s="161" t="s">
        <v>17</v>
      </c>
      <c r="D270" s="161">
        <v>2016</v>
      </c>
      <c r="E270" s="161" t="s">
        <v>417</v>
      </c>
      <c r="F270" s="161" t="s">
        <v>14</v>
      </c>
      <c r="G270" s="161" t="s">
        <v>14</v>
      </c>
      <c r="H270" s="161" t="s">
        <v>14</v>
      </c>
      <c r="I270" s="161" t="s">
        <v>14</v>
      </c>
      <c r="J270" s="161" t="s">
        <v>596</v>
      </c>
      <c r="K270" s="163" t="s">
        <v>838</v>
      </c>
      <c r="L270" s="193"/>
      <c r="M270" s="164"/>
      <c r="N270" s="161"/>
      <c r="O270" s="161" t="s">
        <v>14</v>
      </c>
      <c r="P270" s="161" t="s">
        <v>14</v>
      </c>
      <c r="Q270" s="161" t="s">
        <v>14</v>
      </c>
      <c r="R270" s="161" t="s">
        <v>14</v>
      </c>
      <c r="S270" s="161" t="s">
        <v>14</v>
      </c>
      <c r="T270" s="161" t="s">
        <v>14</v>
      </c>
      <c r="U270" s="161" t="s">
        <v>208</v>
      </c>
      <c r="V270" s="161" t="s">
        <v>146</v>
      </c>
      <c r="W270" s="161" t="s">
        <v>147</v>
      </c>
      <c r="X270" s="161" t="s">
        <v>182</v>
      </c>
      <c r="Y270" s="161"/>
      <c r="Z270" s="296" t="s">
        <v>839</v>
      </c>
      <c r="AA270" s="163" t="s">
        <v>14</v>
      </c>
      <c r="AB270" s="193"/>
      <c r="AC270" s="164"/>
      <c r="AD270" s="161" t="s">
        <v>14</v>
      </c>
      <c r="AE270" s="161" t="s">
        <v>14</v>
      </c>
      <c r="AF270" s="161" t="s">
        <v>14</v>
      </c>
      <c r="AG270" s="144" t="s">
        <v>14</v>
      </c>
      <c r="AH270" s="144" t="s">
        <v>14</v>
      </c>
      <c r="AI270" s="161" t="s">
        <v>14</v>
      </c>
      <c r="AJ270" s="161" t="s">
        <v>14</v>
      </c>
      <c r="AK270" s="161" t="s">
        <v>14</v>
      </c>
      <c r="AL270" s="161" t="s">
        <v>14</v>
      </c>
      <c r="AM270" s="161" t="s">
        <v>14</v>
      </c>
      <c r="AN270" s="161" t="s">
        <v>14</v>
      </c>
      <c r="AO270" s="161" t="s">
        <v>14</v>
      </c>
      <c r="AP270" s="161" t="s">
        <v>14</v>
      </c>
      <c r="AQ270" s="161" t="s">
        <v>550</v>
      </c>
      <c r="AR270" s="161" t="s">
        <v>14</v>
      </c>
      <c r="AS270" s="161" t="s">
        <v>14</v>
      </c>
      <c r="AT270" s="161" t="s">
        <v>14</v>
      </c>
      <c r="AU270" s="161" t="s">
        <v>14</v>
      </c>
      <c r="AV270" s="161" t="s">
        <v>14</v>
      </c>
      <c r="AW270" s="161" t="s">
        <v>14</v>
      </c>
      <c r="AX270" s="161" t="s">
        <v>14</v>
      </c>
      <c r="AY270" s="161" t="s">
        <v>14</v>
      </c>
      <c r="AZ270" s="161" t="s">
        <v>14</v>
      </c>
      <c r="BA270" s="161" t="s">
        <v>14</v>
      </c>
      <c r="BB270" s="161" t="s">
        <v>14</v>
      </c>
      <c r="BC270" s="161"/>
      <c r="BD270" s="161" t="s">
        <v>14</v>
      </c>
      <c r="BE270" s="161" t="s">
        <v>14</v>
      </c>
    </row>
    <row r="271" spans="1:57" ht="27.75" customHeight="1" x14ac:dyDescent="0.25">
      <c r="A271" s="312"/>
      <c r="B271" s="161"/>
      <c r="C271" s="161"/>
      <c r="D271" s="161"/>
      <c r="E271" s="161"/>
      <c r="F271" s="161"/>
      <c r="G271" s="161"/>
      <c r="H271" s="161"/>
      <c r="I271" s="161"/>
      <c r="J271" s="161"/>
      <c r="K271" s="165"/>
      <c r="L271" s="194"/>
      <c r="M271" s="166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296"/>
      <c r="AA271" s="165"/>
      <c r="AB271" s="194"/>
      <c r="AC271" s="166"/>
      <c r="AD271" s="161"/>
      <c r="AE271" s="161"/>
      <c r="AF271" s="161"/>
      <c r="AG271" s="144"/>
      <c r="AH271" s="144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</row>
    <row r="272" spans="1:57" ht="27.75" customHeight="1" x14ac:dyDescent="0.25">
      <c r="A272" s="312"/>
      <c r="B272" s="161"/>
      <c r="C272" s="161"/>
      <c r="D272" s="161"/>
      <c r="E272" s="161"/>
      <c r="F272" s="161"/>
      <c r="G272" s="161"/>
      <c r="H272" s="161"/>
      <c r="I272" s="161"/>
      <c r="J272" s="161"/>
      <c r="K272" s="165"/>
      <c r="L272" s="194"/>
      <c r="M272" s="166"/>
      <c r="N272" s="161"/>
      <c r="O272" s="161"/>
      <c r="P272" s="161"/>
      <c r="Q272" s="161"/>
      <c r="R272" s="161"/>
      <c r="S272" s="161"/>
      <c r="T272" s="161"/>
      <c r="U272" s="96" t="s">
        <v>526</v>
      </c>
      <c r="V272" s="96" t="s">
        <v>133</v>
      </c>
      <c r="W272" s="96" t="str">
        <f>W283</f>
        <v>PINTO</v>
      </c>
      <c r="X272" s="144" t="str">
        <f>X283</f>
        <v>SECRETARIO EJECUTIVO</v>
      </c>
      <c r="Y272" s="144"/>
      <c r="Z272" s="296"/>
      <c r="AA272" s="165"/>
      <c r="AB272" s="194"/>
      <c r="AC272" s="166"/>
      <c r="AD272" s="161"/>
      <c r="AE272" s="161"/>
      <c r="AF272" s="161"/>
      <c r="AG272" s="144"/>
      <c r="AH272" s="144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</row>
    <row r="273" spans="1:57" ht="27.75" customHeight="1" x14ac:dyDescent="0.25">
      <c r="A273" s="312"/>
      <c r="B273" s="161"/>
      <c r="C273" s="161"/>
      <c r="D273" s="161"/>
      <c r="E273" s="161"/>
      <c r="F273" s="161"/>
      <c r="G273" s="161"/>
      <c r="H273" s="161"/>
      <c r="I273" s="161"/>
      <c r="J273" s="161"/>
      <c r="K273" s="165"/>
      <c r="L273" s="194"/>
      <c r="M273" s="166"/>
      <c r="N273" s="161"/>
      <c r="O273" s="161"/>
      <c r="P273" s="161"/>
      <c r="Q273" s="161"/>
      <c r="R273" s="161"/>
      <c r="S273" s="161"/>
      <c r="T273" s="161"/>
      <c r="U273" s="88" t="str">
        <f t="shared" ref="U273:X273" si="1">U284</f>
        <v>LIC. SAMUEL</v>
      </c>
      <c r="V273" s="88" t="str">
        <f t="shared" si="1"/>
        <v>CÁRDENAS</v>
      </c>
      <c r="W273" s="88" t="str">
        <f t="shared" si="1"/>
        <v>PALACIOS</v>
      </c>
      <c r="X273" s="144" t="str">
        <f t="shared" si="1"/>
        <v>VOCAL SUPLENTE DE LA SECRETARÍA DEL AYUNTAMIENTO</v>
      </c>
      <c r="Y273" s="144"/>
      <c r="Z273" s="296"/>
      <c r="AA273" s="165"/>
      <c r="AB273" s="194"/>
      <c r="AC273" s="166"/>
      <c r="AD273" s="161"/>
      <c r="AE273" s="161"/>
      <c r="AF273" s="161"/>
      <c r="AG273" s="144"/>
      <c r="AH273" s="144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</row>
    <row r="274" spans="1:57" ht="47.25" customHeight="1" x14ac:dyDescent="0.25">
      <c r="A274" s="312"/>
      <c r="B274" s="161"/>
      <c r="C274" s="161"/>
      <c r="D274" s="161"/>
      <c r="E274" s="161"/>
      <c r="F274" s="161"/>
      <c r="G274" s="161"/>
      <c r="H274" s="161"/>
      <c r="I274" s="161"/>
      <c r="J274" s="161"/>
      <c r="K274" s="165"/>
      <c r="L274" s="194"/>
      <c r="M274" s="166"/>
      <c r="N274" s="161"/>
      <c r="O274" s="161"/>
      <c r="P274" s="161"/>
      <c r="Q274" s="161"/>
      <c r="R274" s="161"/>
      <c r="S274" s="161"/>
      <c r="T274" s="161"/>
      <c r="U274" s="88" t="str">
        <f t="shared" ref="U274:X274" si="2">U285</f>
        <v>LIC. PAULINA DE LA PAZ</v>
      </c>
      <c r="V274" s="96" t="str">
        <f t="shared" si="2"/>
        <v>SAMPERIO</v>
      </c>
      <c r="W274" s="96" t="str">
        <f t="shared" si="2"/>
        <v>PÉREZ</v>
      </c>
      <c r="X274" s="144" t="str">
        <f t="shared" si="2"/>
        <v>VOCAL SUPLENTE DE LA SECRETARÍA DE TESORERÍA Y FINANZAS</v>
      </c>
      <c r="Y274" s="144"/>
      <c r="Z274" s="296"/>
      <c r="AA274" s="165"/>
      <c r="AB274" s="194"/>
      <c r="AC274" s="166"/>
      <c r="AD274" s="161"/>
      <c r="AE274" s="161"/>
      <c r="AF274" s="161"/>
      <c r="AG274" s="144"/>
      <c r="AH274" s="144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</row>
    <row r="275" spans="1:57" ht="47.25" customHeight="1" x14ac:dyDescent="0.25">
      <c r="A275" s="312"/>
      <c r="B275" s="161"/>
      <c r="C275" s="161"/>
      <c r="D275" s="161"/>
      <c r="E275" s="161"/>
      <c r="F275" s="161"/>
      <c r="G275" s="161"/>
      <c r="H275" s="161"/>
      <c r="I275" s="161"/>
      <c r="J275" s="161"/>
      <c r="K275" s="165"/>
      <c r="L275" s="194"/>
      <c r="M275" s="166"/>
      <c r="N275" s="161"/>
      <c r="O275" s="161"/>
      <c r="P275" s="161"/>
      <c r="Q275" s="161"/>
      <c r="R275" s="161"/>
      <c r="S275" s="161"/>
      <c r="T275" s="161"/>
      <c r="U275" s="88" t="s">
        <v>475</v>
      </c>
      <c r="V275" s="96" t="s">
        <v>211</v>
      </c>
      <c r="W275" s="96" t="s">
        <v>212</v>
      </c>
      <c r="X275" s="144" t="s">
        <v>55</v>
      </c>
      <c r="Y275" s="144"/>
      <c r="Z275" s="296"/>
      <c r="AA275" s="165"/>
      <c r="AB275" s="194"/>
      <c r="AC275" s="166"/>
      <c r="AD275" s="161"/>
      <c r="AE275" s="161"/>
      <c r="AF275" s="161"/>
      <c r="AG275" s="144"/>
      <c r="AH275" s="144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</row>
    <row r="276" spans="1:57" ht="27.75" customHeight="1" x14ac:dyDescent="0.25">
      <c r="A276" s="312"/>
      <c r="B276" s="161"/>
      <c r="C276" s="161"/>
      <c r="D276" s="161"/>
      <c r="E276" s="161"/>
      <c r="F276" s="161"/>
      <c r="G276" s="161"/>
      <c r="H276" s="161"/>
      <c r="I276" s="161"/>
      <c r="J276" s="161"/>
      <c r="K276" s="165"/>
      <c r="L276" s="194"/>
      <c r="M276" s="166"/>
      <c r="N276" s="161"/>
      <c r="O276" s="161"/>
      <c r="P276" s="161"/>
      <c r="Q276" s="161"/>
      <c r="R276" s="161"/>
      <c r="S276" s="161"/>
      <c r="T276" s="161"/>
      <c r="U276" s="88" t="str">
        <f t="shared" ref="U276:X276" si="3">U286</f>
        <v>LIC. TEODORA</v>
      </c>
      <c r="V276" s="88" t="str">
        <f t="shared" si="3"/>
        <v>PERALTA</v>
      </c>
      <c r="W276" s="88" t="str">
        <f t="shared" si="3"/>
        <v>GARCÍA</v>
      </c>
      <c r="X276" s="144" t="str">
        <f t="shared" si="3"/>
        <v>VOCAL REPRESENTANTE DE LA DEPENDENCIA SOLICITANTE</v>
      </c>
      <c r="Y276" s="144"/>
      <c r="Z276" s="296"/>
      <c r="AA276" s="165"/>
      <c r="AB276" s="194"/>
      <c r="AC276" s="166"/>
      <c r="AD276" s="161"/>
      <c r="AE276" s="161"/>
      <c r="AF276" s="161"/>
      <c r="AG276" s="144"/>
      <c r="AH276" s="144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</row>
    <row r="277" spans="1:57" ht="48" customHeight="1" x14ac:dyDescent="0.25">
      <c r="A277" s="312"/>
      <c r="B277" s="161"/>
      <c r="C277" s="161"/>
      <c r="D277" s="161"/>
      <c r="E277" s="161"/>
      <c r="F277" s="161"/>
      <c r="G277" s="161"/>
      <c r="H277" s="161"/>
      <c r="I277" s="161"/>
      <c r="J277" s="161"/>
      <c r="K277" s="167"/>
      <c r="L277" s="195"/>
      <c r="M277" s="168"/>
      <c r="N277" s="161"/>
      <c r="O277" s="161"/>
      <c r="P277" s="161"/>
      <c r="Q277" s="161"/>
      <c r="R277" s="161"/>
      <c r="S277" s="161"/>
      <c r="T277" s="161"/>
      <c r="U277" s="88" t="s">
        <v>60</v>
      </c>
      <c r="V277" s="96" t="s">
        <v>61</v>
      </c>
      <c r="W277" s="96" t="s">
        <v>30</v>
      </c>
      <c r="X277" s="144" t="s">
        <v>141</v>
      </c>
      <c r="Y277" s="144"/>
      <c r="Z277" s="296"/>
      <c r="AA277" s="167"/>
      <c r="AB277" s="195"/>
      <c r="AC277" s="168"/>
      <c r="AD277" s="161"/>
      <c r="AE277" s="161"/>
      <c r="AF277" s="161"/>
      <c r="AG277" s="144"/>
      <c r="AH277" s="144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</row>
    <row r="278" spans="1:57" ht="27.75" customHeight="1" x14ac:dyDescent="0.25">
      <c r="A278" s="315">
        <v>5</v>
      </c>
      <c r="B278" s="161" t="s">
        <v>16</v>
      </c>
      <c r="C278" s="161" t="s">
        <v>17</v>
      </c>
      <c r="D278" s="161">
        <v>2016</v>
      </c>
      <c r="E278" s="161" t="s">
        <v>417</v>
      </c>
      <c r="F278" s="161" t="s">
        <v>547</v>
      </c>
      <c r="G278" s="161" t="s">
        <v>14</v>
      </c>
      <c r="H278" s="293" t="s">
        <v>445</v>
      </c>
      <c r="I278" s="295">
        <v>42510</v>
      </c>
      <c r="J278" s="161" t="s">
        <v>769</v>
      </c>
      <c r="K278" s="43" t="s">
        <v>135</v>
      </c>
      <c r="L278" s="43" t="s">
        <v>138</v>
      </c>
      <c r="M278" s="43" t="s">
        <v>548</v>
      </c>
      <c r="N278" s="161" t="s">
        <v>14</v>
      </c>
      <c r="O278" s="161" t="s">
        <v>14</v>
      </c>
      <c r="P278" s="161" t="s">
        <v>14</v>
      </c>
      <c r="Q278" s="161" t="s">
        <v>14</v>
      </c>
      <c r="R278" s="161" t="s">
        <v>14</v>
      </c>
      <c r="S278" s="161" t="s">
        <v>14</v>
      </c>
      <c r="T278" s="161" t="s">
        <v>14</v>
      </c>
      <c r="U278" s="161" t="s">
        <v>208</v>
      </c>
      <c r="V278" s="161" t="s">
        <v>146</v>
      </c>
      <c r="W278" s="161" t="s">
        <v>147</v>
      </c>
      <c r="X278" s="161" t="s">
        <v>182</v>
      </c>
      <c r="Y278" s="161"/>
      <c r="Z278" s="253" t="s">
        <v>840</v>
      </c>
      <c r="AA278" s="163" t="s">
        <v>836</v>
      </c>
      <c r="AB278" s="193"/>
      <c r="AC278" s="164"/>
      <c r="AD278" s="144" t="s">
        <v>14</v>
      </c>
      <c r="AE278" s="144" t="s">
        <v>14</v>
      </c>
      <c r="AF278" s="144" t="s">
        <v>70</v>
      </c>
      <c r="AG278" s="144" t="s">
        <v>71</v>
      </c>
      <c r="AH278" s="144" t="s">
        <v>306</v>
      </c>
      <c r="AI278" s="144" t="s">
        <v>14</v>
      </c>
      <c r="AJ278" s="144" t="s">
        <v>14</v>
      </c>
      <c r="AK278" s="144" t="s">
        <v>14</v>
      </c>
      <c r="AL278" s="144" t="s">
        <v>14</v>
      </c>
      <c r="AM278" s="144" t="s">
        <v>14</v>
      </c>
      <c r="AN278" s="144" t="s">
        <v>14</v>
      </c>
      <c r="AO278" s="144" t="s">
        <v>14</v>
      </c>
      <c r="AP278" s="144" t="s">
        <v>14</v>
      </c>
      <c r="AQ278" s="144" t="s">
        <v>769</v>
      </c>
      <c r="AR278" s="144" t="s">
        <v>14</v>
      </c>
      <c r="AS278" s="144" t="s">
        <v>14</v>
      </c>
      <c r="AT278" s="144" t="s">
        <v>14</v>
      </c>
      <c r="AU278" s="144" t="s">
        <v>14</v>
      </c>
      <c r="AV278" s="144" t="s">
        <v>14</v>
      </c>
      <c r="AW278" s="144" t="s">
        <v>14</v>
      </c>
      <c r="AX278" s="144" t="s">
        <v>14</v>
      </c>
      <c r="AY278" s="144" t="s">
        <v>14</v>
      </c>
      <c r="AZ278" s="161" t="s">
        <v>14</v>
      </c>
      <c r="BA278" s="161" t="s">
        <v>14</v>
      </c>
      <c r="BB278" s="161" t="s">
        <v>14</v>
      </c>
      <c r="BC278" s="161"/>
      <c r="BD278" s="161" t="s">
        <v>14</v>
      </c>
      <c r="BE278" s="161" t="s">
        <v>14</v>
      </c>
    </row>
    <row r="279" spans="1:57" x14ac:dyDescent="0.25">
      <c r="A279" s="316"/>
      <c r="B279" s="161"/>
      <c r="C279" s="161"/>
      <c r="D279" s="161"/>
      <c r="E279" s="161"/>
      <c r="F279" s="161"/>
      <c r="G279" s="161"/>
      <c r="H279" s="293"/>
      <c r="I279" s="295"/>
      <c r="J279" s="161"/>
      <c r="K279" s="43" t="s">
        <v>451</v>
      </c>
      <c r="L279" s="43" t="s">
        <v>539</v>
      </c>
      <c r="M279" s="43" t="s">
        <v>452</v>
      </c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253"/>
      <c r="AA279" s="165"/>
      <c r="AB279" s="194"/>
      <c r="AC279" s="166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144"/>
      <c r="AP279" s="144"/>
      <c r="AQ279" s="144"/>
      <c r="AR279" s="144"/>
      <c r="AS279" s="144"/>
      <c r="AT279" s="144"/>
      <c r="AU279" s="144"/>
      <c r="AV279" s="144"/>
      <c r="AW279" s="144"/>
      <c r="AX279" s="144"/>
      <c r="AY279" s="144"/>
      <c r="AZ279" s="161"/>
      <c r="BA279" s="161"/>
      <c r="BB279" s="161"/>
      <c r="BC279" s="161"/>
      <c r="BD279" s="161"/>
      <c r="BE279" s="161"/>
    </row>
    <row r="280" spans="1:57" x14ac:dyDescent="0.25">
      <c r="A280" s="316"/>
      <c r="B280" s="161"/>
      <c r="C280" s="161"/>
      <c r="D280" s="161"/>
      <c r="E280" s="161"/>
      <c r="F280" s="161"/>
      <c r="G280" s="161"/>
      <c r="H280" s="293"/>
      <c r="I280" s="295"/>
      <c r="J280" s="161"/>
      <c r="K280" s="43" t="s">
        <v>449</v>
      </c>
      <c r="L280" s="43" t="s">
        <v>30</v>
      </c>
      <c r="M280" s="43" t="s">
        <v>450</v>
      </c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253"/>
      <c r="AA280" s="165"/>
      <c r="AB280" s="194"/>
      <c r="AC280" s="166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144"/>
      <c r="AP280" s="144"/>
      <c r="AQ280" s="144"/>
      <c r="AR280" s="144"/>
      <c r="AS280" s="144"/>
      <c r="AT280" s="144"/>
      <c r="AU280" s="144"/>
      <c r="AV280" s="144"/>
      <c r="AW280" s="144"/>
      <c r="AX280" s="144"/>
      <c r="AY280" s="144"/>
      <c r="AZ280" s="161"/>
      <c r="BA280" s="161"/>
      <c r="BB280" s="161"/>
      <c r="BC280" s="161"/>
      <c r="BD280" s="161"/>
      <c r="BE280" s="161"/>
    </row>
    <row r="281" spans="1:57" x14ac:dyDescent="0.25">
      <c r="A281" s="316"/>
      <c r="B281" s="161"/>
      <c r="C281" s="161"/>
      <c r="D281" s="161"/>
      <c r="E281" s="161"/>
      <c r="F281" s="161"/>
      <c r="G281" s="161"/>
      <c r="H281" s="293"/>
      <c r="I281" s="295"/>
      <c r="J281" s="161"/>
      <c r="K281" s="43" t="s">
        <v>453</v>
      </c>
      <c r="L281" s="43" t="s">
        <v>543</v>
      </c>
      <c r="M281" s="43" t="s">
        <v>454</v>
      </c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253"/>
      <c r="AA281" s="165"/>
      <c r="AB281" s="194"/>
      <c r="AC281" s="166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144"/>
      <c r="AP281" s="144"/>
      <c r="AQ281" s="144"/>
      <c r="AR281" s="144"/>
      <c r="AS281" s="144"/>
      <c r="AT281" s="144"/>
      <c r="AU281" s="144"/>
      <c r="AV281" s="144"/>
      <c r="AW281" s="144"/>
      <c r="AX281" s="144"/>
      <c r="AY281" s="144"/>
      <c r="AZ281" s="161"/>
      <c r="BA281" s="161"/>
      <c r="BB281" s="161"/>
      <c r="BC281" s="161"/>
      <c r="BD281" s="161"/>
      <c r="BE281" s="161"/>
    </row>
    <row r="282" spans="1:57" ht="21" customHeight="1" x14ac:dyDescent="0.25">
      <c r="A282" s="316"/>
      <c r="B282" s="161"/>
      <c r="C282" s="161"/>
      <c r="D282" s="161"/>
      <c r="E282" s="161"/>
      <c r="F282" s="161"/>
      <c r="G282" s="161"/>
      <c r="H282" s="293"/>
      <c r="I282" s="295"/>
      <c r="J282" s="161"/>
      <c r="K282" s="43" t="s">
        <v>549</v>
      </c>
      <c r="L282" s="43" t="s">
        <v>543</v>
      </c>
      <c r="M282" s="43" t="s">
        <v>454</v>
      </c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253"/>
      <c r="AA282" s="165"/>
      <c r="AB282" s="194"/>
      <c r="AC282" s="166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144"/>
      <c r="AP282" s="144"/>
      <c r="AQ282" s="144"/>
      <c r="AR282" s="144"/>
      <c r="AS282" s="144"/>
      <c r="AT282" s="144"/>
      <c r="AU282" s="144"/>
      <c r="AV282" s="144"/>
      <c r="AW282" s="144"/>
      <c r="AX282" s="144"/>
      <c r="AY282" s="144"/>
      <c r="AZ282" s="161"/>
      <c r="BA282" s="161"/>
      <c r="BB282" s="161"/>
      <c r="BC282" s="161"/>
      <c r="BD282" s="161"/>
      <c r="BE282" s="161"/>
    </row>
    <row r="283" spans="1:57" x14ac:dyDescent="0.25">
      <c r="A283" s="316"/>
      <c r="B283" s="161"/>
      <c r="C283" s="161"/>
      <c r="D283" s="161"/>
      <c r="E283" s="161"/>
      <c r="F283" s="161"/>
      <c r="G283" s="161"/>
      <c r="H283" s="293"/>
      <c r="I283" s="295"/>
      <c r="J283" s="161"/>
      <c r="K283" s="43" t="s">
        <v>455</v>
      </c>
      <c r="L283" s="43" t="s">
        <v>456</v>
      </c>
      <c r="M283" s="43" t="s">
        <v>457</v>
      </c>
      <c r="N283" s="161"/>
      <c r="O283" s="161"/>
      <c r="P283" s="161"/>
      <c r="Q283" s="161"/>
      <c r="R283" s="161"/>
      <c r="S283" s="161"/>
      <c r="T283" s="161"/>
      <c r="U283" s="43" t="s">
        <v>526</v>
      </c>
      <c r="V283" s="43" t="s">
        <v>133</v>
      </c>
      <c r="W283" s="43" t="s">
        <v>45</v>
      </c>
      <c r="X283" s="160" t="s">
        <v>472</v>
      </c>
      <c r="Y283" s="160"/>
      <c r="Z283" s="253"/>
      <c r="AA283" s="165"/>
      <c r="AB283" s="194"/>
      <c r="AC283" s="166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144"/>
      <c r="AP283" s="144"/>
      <c r="AQ283" s="144"/>
      <c r="AR283" s="144"/>
      <c r="AS283" s="144"/>
      <c r="AT283" s="144"/>
      <c r="AU283" s="144"/>
      <c r="AV283" s="144"/>
      <c r="AW283" s="144"/>
      <c r="AX283" s="144"/>
      <c r="AY283" s="144"/>
      <c r="AZ283" s="161"/>
      <c r="BA283" s="161"/>
      <c r="BB283" s="161"/>
      <c r="BC283" s="161"/>
      <c r="BD283" s="161"/>
      <c r="BE283" s="161"/>
    </row>
    <row r="284" spans="1:57" ht="36" customHeight="1" x14ac:dyDescent="0.25">
      <c r="A284" s="316"/>
      <c r="B284" s="161"/>
      <c r="C284" s="161"/>
      <c r="D284" s="161"/>
      <c r="E284" s="161"/>
      <c r="F284" s="161"/>
      <c r="G284" s="161"/>
      <c r="H284" s="293"/>
      <c r="I284" s="295"/>
      <c r="J284" s="161"/>
      <c r="K284" s="43" t="s">
        <v>446</v>
      </c>
      <c r="L284" s="43" t="s">
        <v>545</v>
      </c>
      <c r="M284" s="43" t="s">
        <v>28</v>
      </c>
      <c r="N284" s="161"/>
      <c r="O284" s="161"/>
      <c r="P284" s="161"/>
      <c r="Q284" s="161"/>
      <c r="R284" s="161"/>
      <c r="S284" s="161"/>
      <c r="T284" s="161"/>
      <c r="U284" s="43" t="s">
        <v>49</v>
      </c>
      <c r="V284" s="43" t="s">
        <v>50</v>
      </c>
      <c r="W284" s="43" t="s">
        <v>51</v>
      </c>
      <c r="X284" s="161" t="s">
        <v>52</v>
      </c>
      <c r="Y284" s="161"/>
      <c r="Z284" s="253"/>
      <c r="AA284" s="165"/>
      <c r="AB284" s="194"/>
      <c r="AC284" s="166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144"/>
      <c r="AP284" s="144"/>
      <c r="AQ284" s="144"/>
      <c r="AR284" s="144"/>
      <c r="AS284" s="144"/>
      <c r="AT284" s="144"/>
      <c r="AU284" s="144"/>
      <c r="AV284" s="144"/>
      <c r="AW284" s="144"/>
      <c r="AX284" s="144"/>
      <c r="AY284" s="144"/>
      <c r="AZ284" s="161"/>
      <c r="BA284" s="161"/>
      <c r="BB284" s="161"/>
      <c r="BC284" s="161"/>
      <c r="BD284" s="161"/>
      <c r="BE284" s="161"/>
    </row>
    <row r="285" spans="1:57" ht="30" x14ac:dyDescent="0.25">
      <c r="A285" s="316"/>
      <c r="B285" s="161"/>
      <c r="C285" s="161"/>
      <c r="D285" s="161"/>
      <c r="E285" s="161"/>
      <c r="F285" s="161"/>
      <c r="G285" s="161"/>
      <c r="H285" s="293"/>
      <c r="I285" s="295"/>
      <c r="J285" s="161"/>
      <c r="K285" s="43" t="s">
        <v>281</v>
      </c>
      <c r="L285" s="43" t="s">
        <v>458</v>
      </c>
      <c r="M285" s="43" t="s">
        <v>234</v>
      </c>
      <c r="N285" s="161"/>
      <c r="O285" s="161"/>
      <c r="P285" s="161"/>
      <c r="Q285" s="161"/>
      <c r="R285" s="161"/>
      <c r="S285" s="161"/>
      <c r="T285" s="161"/>
      <c r="U285" s="42" t="s">
        <v>139</v>
      </c>
      <c r="V285" s="43" t="s">
        <v>140</v>
      </c>
      <c r="W285" s="43" t="s">
        <v>28</v>
      </c>
      <c r="X285" s="161" t="s">
        <v>280</v>
      </c>
      <c r="Y285" s="161"/>
      <c r="Z285" s="253"/>
      <c r="AA285" s="165"/>
      <c r="AB285" s="194"/>
      <c r="AC285" s="166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144"/>
      <c r="AP285" s="144"/>
      <c r="AQ285" s="144"/>
      <c r="AR285" s="144"/>
      <c r="AS285" s="144"/>
      <c r="AT285" s="144"/>
      <c r="AU285" s="144"/>
      <c r="AV285" s="144"/>
      <c r="AW285" s="144"/>
      <c r="AX285" s="144"/>
      <c r="AY285" s="144"/>
      <c r="AZ285" s="161"/>
      <c r="BA285" s="161"/>
      <c r="BB285" s="161"/>
      <c r="BC285" s="161"/>
      <c r="BD285" s="161"/>
      <c r="BE285" s="161"/>
    </row>
    <row r="286" spans="1:57" ht="30" customHeight="1" x14ac:dyDescent="0.25">
      <c r="A286" s="316"/>
      <c r="B286" s="161"/>
      <c r="C286" s="161"/>
      <c r="D286" s="161"/>
      <c r="E286" s="161"/>
      <c r="F286" s="161"/>
      <c r="G286" s="161"/>
      <c r="H286" s="293"/>
      <c r="I286" s="295"/>
      <c r="J286" s="161"/>
      <c r="K286" s="43" t="s">
        <v>459</v>
      </c>
      <c r="L286" s="43" t="s">
        <v>460</v>
      </c>
      <c r="M286" s="43" t="s">
        <v>402</v>
      </c>
      <c r="N286" s="161"/>
      <c r="O286" s="161"/>
      <c r="P286" s="161"/>
      <c r="Q286" s="161"/>
      <c r="R286" s="161"/>
      <c r="S286" s="161"/>
      <c r="T286" s="161"/>
      <c r="U286" s="43" t="s">
        <v>53</v>
      </c>
      <c r="V286" s="43" t="s">
        <v>54</v>
      </c>
      <c r="W286" s="43" t="s">
        <v>30</v>
      </c>
      <c r="X286" s="161" t="s">
        <v>55</v>
      </c>
      <c r="Y286" s="161"/>
      <c r="Z286" s="253"/>
      <c r="AA286" s="165"/>
      <c r="AB286" s="194"/>
      <c r="AC286" s="166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144"/>
      <c r="AP286" s="144"/>
      <c r="AQ286" s="144"/>
      <c r="AR286" s="144"/>
      <c r="AS286" s="144"/>
      <c r="AT286" s="144"/>
      <c r="AU286" s="144"/>
      <c r="AV286" s="144"/>
      <c r="AW286" s="144"/>
      <c r="AX286" s="144"/>
      <c r="AY286" s="144"/>
      <c r="AZ286" s="161"/>
      <c r="BA286" s="161"/>
      <c r="BB286" s="161"/>
      <c r="BC286" s="161"/>
      <c r="BD286" s="161"/>
      <c r="BE286" s="161"/>
    </row>
    <row r="287" spans="1:57" x14ac:dyDescent="0.25">
      <c r="A287" s="316"/>
      <c r="B287" s="161"/>
      <c r="C287" s="161"/>
      <c r="D287" s="161"/>
      <c r="E287" s="161"/>
      <c r="F287" s="161"/>
      <c r="G287" s="161"/>
      <c r="H287" s="293"/>
      <c r="I287" s="295"/>
      <c r="J287" s="161"/>
      <c r="K287" s="160" t="s">
        <v>281</v>
      </c>
      <c r="L287" s="160" t="s">
        <v>133</v>
      </c>
      <c r="M287" s="160" t="s">
        <v>133</v>
      </c>
      <c r="N287" s="161"/>
      <c r="O287" s="161"/>
      <c r="P287" s="161"/>
      <c r="Q287" s="161"/>
      <c r="R287" s="161"/>
      <c r="S287" s="161"/>
      <c r="T287" s="161"/>
      <c r="U287" s="43" t="s">
        <v>473</v>
      </c>
      <c r="V287" s="43" t="s">
        <v>61</v>
      </c>
      <c r="W287" s="43" t="s">
        <v>474</v>
      </c>
      <c r="X287" s="161" t="s">
        <v>141</v>
      </c>
      <c r="Y287" s="161"/>
      <c r="Z287" s="253"/>
      <c r="AA287" s="165"/>
      <c r="AB287" s="194"/>
      <c r="AC287" s="166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144"/>
      <c r="AP287" s="144"/>
      <c r="AQ287" s="144"/>
      <c r="AR287" s="144"/>
      <c r="AS287" s="144"/>
      <c r="AT287" s="144"/>
      <c r="AU287" s="144"/>
      <c r="AV287" s="144"/>
      <c r="AW287" s="144"/>
      <c r="AX287" s="144"/>
      <c r="AY287" s="144"/>
      <c r="AZ287" s="161"/>
      <c r="BA287" s="161"/>
      <c r="BB287" s="161"/>
      <c r="BC287" s="161"/>
      <c r="BD287" s="161"/>
      <c r="BE287" s="161"/>
    </row>
    <row r="288" spans="1:57" ht="50.25" customHeight="1" x14ac:dyDescent="0.25">
      <c r="A288" s="316"/>
      <c r="B288" s="157"/>
      <c r="C288" s="157"/>
      <c r="D288" s="157"/>
      <c r="E288" s="157"/>
      <c r="F288" s="157"/>
      <c r="G288" s="157"/>
      <c r="H288" s="294"/>
      <c r="I288" s="175"/>
      <c r="J288" s="157"/>
      <c r="K288" s="203"/>
      <c r="L288" s="203"/>
      <c r="M288" s="203"/>
      <c r="N288" s="157"/>
      <c r="O288" s="157"/>
      <c r="P288" s="157"/>
      <c r="Q288" s="157"/>
      <c r="R288" s="157"/>
      <c r="S288" s="157"/>
      <c r="T288" s="157"/>
      <c r="U288" s="60" t="s">
        <v>142</v>
      </c>
      <c r="V288" s="64" t="s">
        <v>143</v>
      </c>
      <c r="W288" s="64" t="s">
        <v>144</v>
      </c>
      <c r="X288" s="203" t="s">
        <v>775</v>
      </c>
      <c r="Y288" s="203"/>
      <c r="Z288" s="172"/>
      <c r="AA288" s="167"/>
      <c r="AB288" s="195"/>
      <c r="AC288" s="168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  <c r="AU288" s="154"/>
      <c r="AV288" s="154"/>
      <c r="AW288" s="154"/>
      <c r="AX288" s="154"/>
      <c r="AY288" s="154"/>
      <c r="AZ288" s="157"/>
      <c r="BA288" s="157"/>
      <c r="BB288" s="157"/>
      <c r="BC288" s="157"/>
      <c r="BD288" s="157"/>
      <c r="BE288" s="157"/>
    </row>
    <row r="289" spans="1:57" ht="34.5" customHeight="1" x14ac:dyDescent="0.25">
      <c r="A289" s="312" t="s">
        <v>542</v>
      </c>
      <c r="B289" s="161" t="s">
        <v>16</v>
      </c>
      <c r="C289" s="161" t="s">
        <v>17</v>
      </c>
      <c r="D289" s="161">
        <v>2016</v>
      </c>
      <c r="E289" s="161" t="s">
        <v>417</v>
      </c>
      <c r="F289" s="161" t="s">
        <v>546</v>
      </c>
      <c r="G289" s="161" t="s">
        <v>14</v>
      </c>
      <c r="H289" s="293" t="s">
        <v>445</v>
      </c>
      <c r="I289" s="295">
        <v>42524</v>
      </c>
      <c r="J289" s="161" t="s">
        <v>769</v>
      </c>
      <c r="K289" s="83" t="s">
        <v>446</v>
      </c>
      <c r="L289" s="88" t="s">
        <v>543</v>
      </c>
      <c r="M289" s="83" t="s">
        <v>447</v>
      </c>
      <c r="N289" s="161" t="s">
        <v>14</v>
      </c>
      <c r="O289" s="161" t="s">
        <v>14</v>
      </c>
      <c r="P289" s="161" t="s">
        <v>14</v>
      </c>
      <c r="Q289" s="161" t="s">
        <v>14</v>
      </c>
      <c r="R289" s="161" t="s">
        <v>14</v>
      </c>
      <c r="S289" s="161" t="s">
        <v>14</v>
      </c>
      <c r="T289" s="161" t="s">
        <v>14</v>
      </c>
      <c r="U289" s="161" t="s">
        <v>208</v>
      </c>
      <c r="V289" s="161" t="s">
        <v>146</v>
      </c>
      <c r="W289" s="161" t="s">
        <v>461</v>
      </c>
      <c r="X289" s="161" t="s">
        <v>182</v>
      </c>
      <c r="Y289" s="161"/>
      <c r="Z289" s="253" t="s">
        <v>934</v>
      </c>
      <c r="AA289" s="178" t="s">
        <v>841</v>
      </c>
      <c r="AB289" s="196"/>
      <c r="AC289" s="197"/>
      <c r="AD289" s="144" t="s">
        <v>14</v>
      </c>
      <c r="AE289" s="144" t="s">
        <v>14</v>
      </c>
      <c r="AF289" s="144" t="s">
        <v>70</v>
      </c>
      <c r="AG289" s="144" t="s">
        <v>71</v>
      </c>
      <c r="AH289" s="144" t="s">
        <v>306</v>
      </c>
      <c r="AI289" s="144" t="s">
        <v>14</v>
      </c>
      <c r="AJ289" s="144" t="s">
        <v>14</v>
      </c>
      <c r="AK289" s="144" t="s">
        <v>14</v>
      </c>
      <c r="AL289" s="144" t="s">
        <v>14</v>
      </c>
      <c r="AM289" s="144" t="s">
        <v>14</v>
      </c>
      <c r="AN289" s="144" t="s">
        <v>14</v>
      </c>
      <c r="AO289" s="144" t="s">
        <v>14</v>
      </c>
      <c r="AP289" s="144" t="s">
        <v>14</v>
      </c>
      <c r="AQ289" s="144" t="s">
        <v>769</v>
      </c>
      <c r="AR289" s="144" t="s">
        <v>85</v>
      </c>
      <c r="AS289" s="144" t="s">
        <v>14</v>
      </c>
      <c r="AT289" s="144" t="s">
        <v>14</v>
      </c>
      <c r="AU289" s="144" t="s">
        <v>14</v>
      </c>
      <c r="AV289" s="144" t="s">
        <v>14</v>
      </c>
      <c r="AW289" s="144" t="s">
        <v>14</v>
      </c>
      <c r="AX289" s="144" t="s">
        <v>14</v>
      </c>
      <c r="AY289" s="144" t="s">
        <v>14</v>
      </c>
      <c r="AZ289" s="144" t="s">
        <v>14</v>
      </c>
      <c r="BA289" s="161" t="s">
        <v>14</v>
      </c>
      <c r="BB289" s="161" t="s">
        <v>14</v>
      </c>
      <c r="BC289" s="161"/>
      <c r="BD289" s="161" t="s">
        <v>14</v>
      </c>
      <c r="BE289" s="161" t="s">
        <v>14</v>
      </c>
    </row>
    <row r="290" spans="1:57" ht="43.5" customHeight="1" x14ac:dyDescent="0.25">
      <c r="A290" s="312"/>
      <c r="B290" s="161"/>
      <c r="C290" s="161"/>
      <c r="D290" s="161"/>
      <c r="E290" s="161"/>
      <c r="F290" s="161"/>
      <c r="G290" s="161"/>
      <c r="H290" s="293"/>
      <c r="I290" s="295"/>
      <c r="J290" s="161"/>
      <c r="K290" s="83" t="s">
        <v>453</v>
      </c>
      <c r="L290" s="88" t="s">
        <v>543</v>
      </c>
      <c r="M290" s="83" t="s">
        <v>454</v>
      </c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253"/>
      <c r="AA290" s="179"/>
      <c r="AB290" s="198"/>
      <c r="AC290" s="199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144"/>
      <c r="AP290" s="144"/>
      <c r="AQ290" s="144"/>
      <c r="AR290" s="144"/>
      <c r="AS290" s="144"/>
      <c r="AT290" s="144"/>
      <c r="AU290" s="144"/>
      <c r="AV290" s="144"/>
      <c r="AW290" s="144"/>
      <c r="AX290" s="144"/>
      <c r="AY290" s="144"/>
      <c r="AZ290" s="144"/>
      <c r="BA290" s="161"/>
      <c r="BB290" s="161"/>
      <c r="BC290" s="161"/>
      <c r="BD290" s="161"/>
      <c r="BE290" s="161"/>
    </row>
    <row r="291" spans="1:57" ht="36" customHeight="1" x14ac:dyDescent="0.25">
      <c r="A291" s="312"/>
      <c r="B291" s="161"/>
      <c r="C291" s="161"/>
      <c r="D291" s="161"/>
      <c r="E291" s="161"/>
      <c r="F291" s="161"/>
      <c r="G291" s="161"/>
      <c r="H291" s="293"/>
      <c r="I291" s="295"/>
      <c r="J291" s="161"/>
      <c r="K291" s="161" t="s">
        <v>544</v>
      </c>
      <c r="L291" s="144" t="s">
        <v>545</v>
      </c>
      <c r="M291" s="161" t="s">
        <v>454</v>
      </c>
      <c r="N291" s="161"/>
      <c r="O291" s="161"/>
      <c r="P291" s="161"/>
      <c r="Q291" s="161"/>
      <c r="R291" s="161"/>
      <c r="S291" s="161"/>
      <c r="T291" s="161"/>
      <c r="U291" s="83" t="s">
        <v>464</v>
      </c>
      <c r="V291" s="83" t="s">
        <v>479</v>
      </c>
      <c r="W291" s="83" t="s">
        <v>402</v>
      </c>
      <c r="X291" s="161" t="s">
        <v>465</v>
      </c>
      <c r="Y291" s="161"/>
      <c r="Z291" s="253"/>
      <c r="AA291" s="179"/>
      <c r="AB291" s="198"/>
      <c r="AC291" s="199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61"/>
      <c r="BB291" s="161"/>
      <c r="BC291" s="161"/>
      <c r="BD291" s="161"/>
      <c r="BE291" s="161"/>
    </row>
    <row r="292" spans="1:57" ht="47.25" customHeight="1" x14ac:dyDescent="0.25">
      <c r="A292" s="312"/>
      <c r="B292" s="161"/>
      <c r="C292" s="161"/>
      <c r="D292" s="161"/>
      <c r="E292" s="161"/>
      <c r="F292" s="161"/>
      <c r="G292" s="161"/>
      <c r="H292" s="293"/>
      <c r="I292" s="295"/>
      <c r="J292" s="161"/>
      <c r="K292" s="161"/>
      <c r="L292" s="144"/>
      <c r="M292" s="161"/>
      <c r="N292" s="161"/>
      <c r="O292" s="161"/>
      <c r="P292" s="161"/>
      <c r="Q292" s="161"/>
      <c r="R292" s="161"/>
      <c r="S292" s="161"/>
      <c r="T292" s="161"/>
      <c r="U292" s="83" t="s">
        <v>49</v>
      </c>
      <c r="V292" s="83" t="s">
        <v>50</v>
      </c>
      <c r="W292" s="83" t="s">
        <v>51</v>
      </c>
      <c r="X292" s="161" t="s">
        <v>466</v>
      </c>
      <c r="Y292" s="161"/>
      <c r="Z292" s="253"/>
      <c r="AA292" s="179"/>
      <c r="AB292" s="198"/>
      <c r="AC292" s="199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61"/>
      <c r="BB292" s="161"/>
      <c r="BC292" s="161"/>
      <c r="BD292" s="161"/>
      <c r="BE292" s="161"/>
    </row>
    <row r="293" spans="1:57" ht="47.25" customHeight="1" x14ac:dyDescent="0.25">
      <c r="A293" s="312"/>
      <c r="B293" s="161"/>
      <c r="C293" s="161"/>
      <c r="D293" s="161"/>
      <c r="E293" s="161"/>
      <c r="F293" s="161"/>
      <c r="G293" s="161"/>
      <c r="H293" s="293"/>
      <c r="I293" s="295"/>
      <c r="J293" s="161"/>
      <c r="K293" s="161"/>
      <c r="L293" s="144"/>
      <c r="M293" s="161"/>
      <c r="N293" s="161"/>
      <c r="O293" s="161"/>
      <c r="P293" s="161"/>
      <c r="Q293" s="161"/>
      <c r="R293" s="161"/>
      <c r="S293" s="161"/>
      <c r="T293" s="161"/>
      <c r="U293" s="83" t="s">
        <v>139</v>
      </c>
      <c r="V293" s="83" t="s">
        <v>140</v>
      </c>
      <c r="W293" s="83" t="s">
        <v>28</v>
      </c>
      <c r="X293" s="161" t="s">
        <v>467</v>
      </c>
      <c r="Y293" s="161"/>
      <c r="Z293" s="253"/>
      <c r="AA293" s="179"/>
      <c r="AB293" s="198"/>
      <c r="AC293" s="199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  <c r="AW293" s="144"/>
      <c r="AX293" s="144"/>
      <c r="AY293" s="144"/>
      <c r="AZ293" s="144"/>
      <c r="BA293" s="161"/>
      <c r="BB293" s="161"/>
      <c r="BC293" s="161"/>
      <c r="BD293" s="161"/>
      <c r="BE293" s="161"/>
    </row>
    <row r="294" spans="1:57" ht="66.75" customHeight="1" x14ac:dyDescent="0.25">
      <c r="A294" s="312"/>
      <c r="B294" s="161"/>
      <c r="C294" s="161"/>
      <c r="D294" s="161"/>
      <c r="E294" s="161"/>
      <c r="F294" s="161"/>
      <c r="G294" s="161"/>
      <c r="H294" s="293"/>
      <c r="I294" s="295"/>
      <c r="J294" s="161"/>
      <c r="K294" s="161"/>
      <c r="L294" s="144"/>
      <c r="M294" s="161"/>
      <c r="N294" s="161"/>
      <c r="O294" s="161"/>
      <c r="P294" s="161"/>
      <c r="Q294" s="161"/>
      <c r="R294" s="161"/>
      <c r="S294" s="161"/>
      <c r="T294" s="161"/>
      <c r="U294" s="83" t="s">
        <v>468</v>
      </c>
      <c r="V294" s="83" t="s">
        <v>234</v>
      </c>
      <c r="W294" s="83" t="s">
        <v>469</v>
      </c>
      <c r="X294" s="161" t="s">
        <v>470</v>
      </c>
      <c r="Y294" s="161"/>
      <c r="Z294" s="253"/>
      <c r="AA294" s="179"/>
      <c r="AB294" s="198"/>
      <c r="AC294" s="199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61"/>
      <c r="BB294" s="161"/>
      <c r="BC294" s="161"/>
      <c r="BD294" s="161"/>
      <c r="BE294" s="161"/>
    </row>
    <row r="295" spans="1:57" ht="47.25" customHeight="1" x14ac:dyDescent="0.25">
      <c r="A295" s="312"/>
      <c r="B295" s="161"/>
      <c r="C295" s="161"/>
      <c r="D295" s="161"/>
      <c r="E295" s="161"/>
      <c r="F295" s="161"/>
      <c r="G295" s="161"/>
      <c r="H295" s="293"/>
      <c r="I295" s="295"/>
      <c r="J295" s="161"/>
      <c r="K295" s="161"/>
      <c r="L295" s="144"/>
      <c r="M295" s="161"/>
      <c r="N295" s="161"/>
      <c r="O295" s="161"/>
      <c r="P295" s="161"/>
      <c r="Q295" s="161"/>
      <c r="R295" s="161"/>
      <c r="S295" s="161"/>
      <c r="T295" s="161"/>
      <c r="U295" s="83" t="s">
        <v>60</v>
      </c>
      <c r="V295" s="83" t="s">
        <v>61</v>
      </c>
      <c r="W295" s="83" t="s">
        <v>471</v>
      </c>
      <c r="X295" s="161" t="s">
        <v>141</v>
      </c>
      <c r="Y295" s="161"/>
      <c r="Z295" s="253"/>
      <c r="AA295" s="200"/>
      <c r="AB295" s="201"/>
      <c r="AC295" s="202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61"/>
      <c r="BB295" s="161"/>
      <c r="BC295" s="161"/>
      <c r="BD295" s="161"/>
      <c r="BE295" s="161"/>
    </row>
    <row r="296" spans="1:57" s="84" customFormat="1" ht="47.25" customHeight="1" x14ac:dyDescent="0.25">
      <c r="A296" s="169">
        <v>6</v>
      </c>
      <c r="B296" s="157" t="s">
        <v>924</v>
      </c>
      <c r="C296" s="157" t="s">
        <v>17</v>
      </c>
      <c r="D296" s="157">
        <v>2016</v>
      </c>
      <c r="E296" s="157" t="s">
        <v>611</v>
      </c>
      <c r="F296" s="157" t="s">
        <v>925</v>
      </c>
      <c r="G296" s="157" t="s">
        <v>14</v>
      </c>
      <c r="H296" s="172" t="s">
        <v>439</v>
      </c>
      <c r="I296" s="384">
        <v>42646</v>
      </c>
      <c r="J296" s="157" t="s">
        <v>927</v>
      </c>
      <c r="K296" s="104" t="s">
        <v>929</v>
      </c>
      <c r="L296" s="103" t="s">
        <v>207</v>
      </c>
      <c r="M296" s="104" t="s">
        <v>725</v>
      </c>
      <c r="N296" s="157"/>
      <c r="O296" s="157" t="s">
        <v>14</v>
      </c>
      <c r="P296" s="157" t="s">
        <v>14</v>
      </c>
      <c r="Q296" s="157" t="s">
        <v>14</v>
      </c>
      <c r="R296" s="157" t="s">
        <v>14</v>
      </c>
      <c r="S296" s="157" t="s">
        <v>14</v>
      </c>
      <c r="T296" s="157" t="s">
        <v>14</v>
      </c>
      <c r="U296" s="144" t="s">
        <v>39</v>
      </c>
      <c r="V296" s="144" t="s">
        <v>40</v>
      </c>
      <c r="W296" s="144" t="s">
        <v>41</v>
      </c>
      <c r="X296" s="144" t="s">
        <v>42</v>
      </c>
      <c r="Y296" s="144"/>
      <c r="Z296" s="172" t="s">
        <v>935</v>
      </c>
      <c r="AA296" s="138" t="s">
        <v>929</v>
      </c>
      <c r="AB296" s="138" t="s">
        <v>207</v>
      </c>
      <c r="AC296" s="138" t="s">
        <v>725</v>
      </c>
      <c r="AD296" s="190" t="s">
        <v>14</v>
      </c>
      <c r="AE296" s="154" t="s">
        <v>14</v>
      </c>
      <c r="AF296" s="154" t="s">
        <v>70</v>
      </c>
      <c r="AG296" s="154" t="s">
        <v>582</v>
      </c>
      <c r="AH296" s="154" t="s">
        <v>928</v>
      </c>
      <c r="AI296" s="154" t="s">
        <v>14</v>
      </c>
      <c r="AJ296" s="154" t="s">
        <v>14</v>
      </c>
      <c r="AK296" s="154" t="s">
        <v>14</v>
      </c>
      <c r="AL296" s="154" t="s">
        <v>14</v>
      </c>
      <c r="AM296" s="154" t="s">
        <v>14</v>
      </c>
      <c r="AN296" s="154" t="s">
        <v>14</v>
      </c>
      <c r="AO296" s="154" t="s">
        <v>14</v>
      </c>
      <c r="AP296" s="154" t="s">
        <v>14</v>
      </c>
      <c r="AQ296" s="157" t="s">
        <v>927</v>
      </c>
      <c r="AR296" s="384">
        <v>42649</v>
      </c>
      <c r="AS296" s="384">
        <v>42661</v>
      </c>
      <c r="AT296" s="154" t="s">
        <v>14</v>
      </c>
      <c r="AU296" s="154" t="s">
        <v>14</v>
      </c>
      <c r="AV296" s="154" t="s">
        <v>14</v>
      </c>
      <c r="AW296" s="154" t="s">
        <v>14</v>
      </c>
      <c r="AX296" s="154" t="s">
        <v>14</v>
      </c>
      <c r="AY296" s="154" t="s">
        <v>14</v>
      </c>
      <c r="AZ296" s="154" t="s">
        <v>14</v>
      </c>
      <c r="BA296" s="157" t="s">
        <v>14</v>
      </c>
      <c r="BB296" s="163" t="s">
        <v>14</v>
      </c>
      <c r="BC296" s="164"/>
      <c r="BD296" s="157" t="s">
        <v>14</v>
      </c>
      <c r="BE296" s="157" t="s">
        <v>14</v>
      </c>
    </row>
    <row r="297" spans="1:57" s="84" customFormat="1" ht="47.25" customHeight="1" x14ac:dyDescent="0.25">
      <c r="A297" s="170"/>
      <c r="B297" s="158"/>
      <c r="C297" s="158"/>
      <c r="D297" s="158"/>
      <c r="E297" s="158"/>
      <c r="F297" s="158"/>
      <c r="G297" s="158"/>
      <c r="H297" s="173"/>
      <c r="I297" s="385"/>
      <c r="J297" s="158"/>
      <c r="K297" s="104" t="s">
        <v>453</v>
      </c>
      <c r="L297" s="103" t="s">
        <v>545</v>
      </c>
      <c r="M297" s="104" t="s">
        <v>454</v>
      </c>
      <c r="N297" s="158"/>
      <c r="O297" s="158"/>
      <c r="P297" s="158"/>
      <c r="Q297" s="158"/>
      <c r="R297" s="158"/>
      <c r="S297" s="158"/>
      <c r="T297" s="158"/>
      <c r="U297" s="144"/>
      <c r="V297" s="144"/>
      <c r="W297" s="144"/>
      <c r="X297" s="144"/>
      <c r="Y297" s="144"/>
      <c r="Z297" s="173"/>
      <c r="AA297" s="138"/>
      <c r="AB297" s="138"/>
      <c r="AC297" s="138"/>
      <c r="AD297" s="191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8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8"/>
      <c r="BB297" s="165"/>
      <c r="BC297" s="166"/>
      <c r="BD297" s="158"/>
      <c r="BE297" s="158"/>
    </row>
    <row r="298" spans="1:57" s="84" customFormat="1" ht="47.25" customHeight="1" x14ac:dyDescent="0.25">
      <c r="A298" s="170"/>
      <c r="B298" s="158"/>
      <c r="C298" s="158"/>
      <c r="D298" s="158"/>
      <c r="E298" s="158"/>
      <c r="F298" s="158"/>
      <c r="G298" s="158"/>
      <c r="H298" s="173"/>
      <c r="I298" s="385"/>
      <c r="J298" s="158"/>
      <c r="K298" s="104" t="s">
        <v>134</v>
      </c>
      <c r="L298" s="103" t="s">
        <v>136</v>
      </c>
      <c r="M298" s="104" t="s">
        <v>57</v>
      </c>
      <c r="N298" s="158"/>
      <c r="O298" s="158"/>
      <c r="P298" s="158"/>
      <c r="Q298" s="158"/>
      <c r="R298" s="158"/>
      <c r="S298" s="158"/>
      <c r="T298" s="158"/>
      <c r="U298" s="103" t="s">
        <v>464</v>
      </c>
      <c r="V298" s="103" t="s">
        <v>479</v>
      </c>
      <c r="W298" s="103" t="s">
        <v>402</v>
      </c>
      <c r="X298" s="386" t="s">
        <v>465</v>
      </c>
      <c r="Y298" s="387"/>
      <c r="Z298" s="173"/>
      <c r="AA298" s="138"/>
      <c r="AB298" s="138"/>
      <c r="AC298" s="138"/>
      <c r="AD298" s="191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8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8"/>
      <c r="BB298" s="165"/>
      <c r="BC298" s="166"/>
      <c r="BD298" s="158"/>
      <c r="BE298" s="158"/>
    </row>
    <row r="299" spans="1:57" s="84" customFormat="1" ht="47.25" customHeight="1" x14ac:dyDescent="0.25">
      <c r="A299" s="170"/>
      <c r="B299" s="158"/>
      <c r="C299" s="158"/>
      <c r="D299" s="158"/>
      <c r="E299" s="158"/>
      <c r="F299" s="158"/>
      <c r="G299" s="158"/>
      <c r="H299" s="173"/>
      <c r="I299" s="385"/>
      <c r="J299" s="158"/>
      <c r="K299" s="104" t="s">
        <v>193</v>
      </c>
      <c r="L299" s="103" t="s">
        <v>930</v>
      </c>
      <c r="M299" s="104" t="s">
        <v>143</v>
      </c>
      <c r="N299" s="158"/>
      <c r="O299" s="158"/>
      <c r="P299" s="158"/>
      <c r="Q299" s="158"/>
      <c r="R299" s="158"/>
      <c r="S299" s="158"/>
      <c r="T299" s="158"/>
      <c r="U299" s="103" t="s">
        <v>49</v>
      </c>
      <c r="V299" s="103" t="s">
        <v>50</v>
      </c>
      <c r="W299" s="103" t="s">
        <v>51</v>
      </c>
      <c r="X299" s="144" t="s">
        <v>466</v>
      </c>
      <c r="Y299" s="144"/>
      <c r="Z299" s="173"/>
      <c r="AA299" s="138"/>
      <c r="AB299" s="138"/>
      <c r="AC299" s="138"/>
      <c r="AD299" s="191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8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8"/>
      <c r="BB299" s="165"/>
      <c r="BC299" s="166"/>
      <c r="BD299" s="158"/>
      <c r="BE299" s="158"/>
    </row>
    <row r="300" spans="1:57" s="84" customFormat="1" ht="47.25" customHeight="1" x14ac:dyDescent="0.25">
      <c r="A300" s="170"/>
      <c r="B300" s="158"/>
      <c r="C300" s="158"/>
      <c r="D300" s="158"/>
      <c r="E300" s="158"/>
      <c r="F300" s="158"/>
      <c r="G300" s="158"/>
      <c r="H300" s="173"/>
      <c r="I300" s="385"/>
      <c r="J300" s="158"/>
      <c r="K300" s="157" t="s">
        <v>931</v>
      </c>
      <c r="L300" s="154" t="s">
        <v>932</v>
      </c>
      <c r="M300" s="157" t="s">
        <v>933</v>
      </c>
      <c r="N300" s="158"/>
      <c r="O300" s="158"/>
      <c r="P300" s="158"/>
      <c r="Q300" s="158"/>
      <c r="R300" s="158"/>
      <c r="S300" s="158"/>
      <c r="T300" s="158"/>
      <c r="U300" s="103" t="s">
        <v>516</v>
      </c>
      <c r="V300" s="103" t="s">
        <v>517</v>
      </c>
      <c r="W300" s="103" t="s">
        <v>518</v>
      </c>
      <c r="X300" s="144" t="s">
        <v>467</v>
      </c>
      <c r="Y300" s="144"/>
      <c r="Z300" s="173"/>
      <c r="AA300" s="138"/>
      <c r="AB300" s="138"/>
      <c r="AC300" s="138"/>
      <c r="AD300" s="191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8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8"/>
      <c r="BB300" s="165"/>
      <c r="BC300" s="166"/>
      <c r="BD300" s="158"/>
      <c r="BE300" s="158"/>
    </row>
    <row r="301" spans="1:57" s="84" customFormat="1" ht="47.25" customHeight="1" x14ac:dyDescent="0.25">
      <c r="A301" s="170"/>
      <c r="B301" s="158"/>
      <c r="C301" s="158"/>
      <c r="D301" s="158"/>
      <c r="E301" s="158"/>
      <c r="F301" s="158"/>
      <c r="G301" s="158"/>
      <c r="H301" s="173"/>
      <c r="I301" s="385"/>
      <c r="J301" s="158"/>
      <c r="K301" s="158"/>
      <c r="L301" s="155"/>
      <c r="M301" s="158"/>
      <c r="N301" s="158"/>
      <c r="O301" s="158"/>
      <c r="P301" s="158"/>
      <c r="Q301" s="158"/>
      <c r="R301" s="158"/>
      <c r="S301" s="158"/>
      <c r="T301" s="158"/>
      <c r="U301" s="103" t="s">
        <v>845</v>
      </c>
      <c r="V301" s="103" t="s">
        <v>30</v>
      </c>
      <c r="W301" s="103" t="s">
        <v>190</v>
      </c>
      <c r="X301" s="144" t="s">
        <v>470</v>
      </c>
      <c r="Y301" s="144"/>
      <c r="Z301" s="173"/>
      <c r="AA301" s="138"/>
      <c r="AB301" s="138"/>
      <c r="AC301" s="138"/>
      <c r="AD301" s="191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8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8"/>
      <c r="BB301" s="165"/>
      <c r="BC301" s="166"/>
      <c r="BD301" s="158"/>
      <c r="BE301" s="158"/>
    </row>
    <row r="302" spans="1:57" s="84" customFormat="1" ht="44.25" customHeight="1" x14ac:dyDescent="0.25">
      <c r="A302" s="170"/>
      <c r="B302" s="158"/>
      <c r="C302" s="158"/>
      <c r="D302" s="158"/>
      <c r="E302" s="158"/>
      <c r="F302" s="158"/>
      <c r="G302" s="158"/>
      <c r="H302" s="173"/>
      <c r="I302" s="385"/>
      <c r="J302" s="158"/>
      <c r="K302" s="159"/>
      <c r="L302" s="156"/>
      <c r="M302" s="159"/>
      <c r="N302" s="158"/>
      <c r="O302" s="158"/>
      <c r="P302" s="158"/>
      <c r="Q302" s="158"/>
      <c r="R302" s="158"/>
      <c r="S302" s="158"/>
      <c r="T302" s="158"/>
      <c r="U302" s="103" t="s">
        <v>60</v>
      </c>
      <c r="V302" s="103" t="s">
        <v>61</v>
      </c>
      <c r="W302" s="103" t="s">
        <v>471</v>
      </c>
      <c r="X302" s="144" t="s">
        <v>141</v>
      </c>
      <c r="Y302" s="144"/>
      <c r="Z302" s="173"/>
      <c r="AA302" s="138"/>
      <c r="AB302" s="138"/>
      <c r="AC302" s="138"/>
      <c r="AD302" s="191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8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8"/>
      <c r="BB302" s="165"/>
      <c r="BC302" s="166"/>
      <c r="BD302" s="158"/>
      <c r="BE302" s="158"/>
    </row>
    <row r="303" spans="1:57" s="84" customFormat="1" ht="47.25" customHeight="1" x14ac:dyDescent="0.25">
      <c r="A303" s="169">
        <v>7</v>
      </c>
      <c r="B303" s="157" t="s">
        <v>924</v>
      </c>
      <c r="C303" s="157" t="s">
        <v>17</v>
      </c>
      <c r="D303" s="157">
        <v>2016</v>
      </c>
      <c r="E303" s="157" t="s">
        <v>648</v>
      </c>
      <c r="F303" s="157" t="s">
        <v>926</v>
      </c>
      <c r="G303" s="157" t="s">
        <v>14</v>
      </c>
      <c r="H303" s="172" t="s">
        <v>439</v>
      </c>
      <c r="I303" s="384">
        <v>42688</v>
      </c>
      <c r="J303" s="157" t="s">
        <v>938</v>
      </c>
      <c r="K303" s="157" t="s">
        <v>939</v>
      </c>
      <c r="L303" s="154" t="s">
        <v>940</v>
      </c>
      <c r="M303" s="164" t="s">
        <v>133</v>
      </c>
      <c r="N303" s="157"/>
      <c r="O303" s="157" t="s">
        <v>14</v>
      </c>
      <c r="P303" s="157" t="s">
        <v>14</v>
      </c>
      <c r="Q303" s="157" t="s">
        <v>14</v>
      </c>
      <c r="R303" s="157" t="s">
        <v>14</v>
      </c>
      <c r="S303" s="157" t="s">
        <v>14</v>
      </c>
      <c r="T303" s="157" t="s">
        <v>14</v>
      </c>
      <c r="U303" s="154" t="s">
        <v>145</v>
      </c>
      <c r="V303" s="154" t="s">
        <v>146</v>
      </c>
      <c r="W303" s="154" t="s">
        <v>147</v>
      </c>
      <c r="X303" s="178" t="s">
        <v>148</v>
      </c>
      <c r="Y303" s="197"/>
      <c r="Z303" s="172" t="s">
        <v>935</v>
      </c>
      <c r="AA303" s="138" t="s">
        <v>936</v>
      </c>
      <c r="AB303" s="138" t="s">
        <v>259</v>
      </c>
      <c r="AC303" s="138" t="s">
        <v>937</v>
      </c>
      <c r="AD303" s="190" t="s">
        <v>14</v>
      </c>
      <c r="AE303" s="154" t="s">
        <v>14</v>
      </c>
      <c r="AF303" s="154" t="s">
        <v>70</v>
      </c>
      <c r="AG303" s="154" t="s">
        <v>582</v>
      </c>
      <c r="AH303" s="154" t="s">
        <v>928</v>
      </c>
      <c r="AI303" s="154" t="s">
        <v>14</v>
      </c>
      <c r="AJ303" s="154" t="s">
        <v>14</v>
      </c>
      <c r="AK303" s="154" t="s">
        <v>14</v>
      </c>
      <c r="AL303" s="154" t="s">
        <v>14</v>
      </c>
      <c r="AM303" s="154" t="s">
        <v>14</v>
      </c>
      <c r="AN303" s="154" t="s">
        <v>14</v>
      </c>
      <c r="AO303" s="154" t="s">
        <v>14</v>
      </c>
      <c r="AP303" s="154" t="s">
        <v>14</v>
      </c>
      <c r="AQ303" s="157" t="s">
        <v>938</v>
      </c>
      <c r="AR303" s="384">
        <v>42696</v>
      </c>
      <c r="AS303" s="384">
        <v>42703</v>
      </c>
      <c r="AT303" s="154" t="s">
        <v>14</v>
      </c>
      <c r="AU303" s="154" t="s">
        <v>14</v>
      </c>
      <c r="AV303" s="154" t="s">
        <v>14</v>
      </c>
      <c r="AW303" s="154" t="s">
        <v>14</v>
      </c>
      <c r="AX303" s="154" t="s">
        <v>14</v>
      </c>
      <c r="AY303" s="154" t="s">
        <v>14</v>
      </c>
      <c r="AZ303" s="154" t="s">
        <v>14</v>
      </c>
      <c r="BA303" s="157" t="s">
        <v>14</v>
      </c>
      <c r="BB303" s="163" t="s">
        <v>14</v>
      </c>
      <c r="BC303" s="164"/>
      <c r="BD303" s="157" t="s">
        <v>14</v>
      </c>
      <c r="BE303" s="157" t="s">
        <v>14</v>
      </c>
    </row>
    <row r="304" spans="1:57" s="84" customFormat="1" ht="47.25" customHeight="1" x14ac:dyDescent="0.25">
      <c r="A304" s="170"/>
      <c r="B304" s="158"/>
      <c r="C304" s="158"/>
      <c r="D304" s="158"/>
      <c r="E304" s="158"/>
      <c r="F304" s="158"/>
      <c r="G304" s="158"/>
      <c r="H304" s="173"/>
      <c r="I304" s="385"/>
      <c r="J304" s="158"/>
      <c r="K304" s="159"/>
      <c r="L304" s="156"/>
      <c r="M304" s="168"/>
      <c r="N304" s="158"/>
      <c r="O304" s="158"/>
      <c r="P304" s="158"/>
      <c r="Q304" s="158"/>
      <c r="R304" s="158"/>
      <c r="S304" s="158"/>
      <c r="T304" s="158"/>
      <c r="U304" s="156"/>
      <c r="V304" s="156"/>
      <c r="W304" s="156"/>
      <c r="X304" s="200"/>
      <c r="Y304" s="202"/>
      <c r="Z304" s="173"/>
      <c r="AA304" s="138"/>
      <c r="AB304" s="138"/>
      <c r="AC304" s="138"/>
      <c r="AD304" s="191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8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8"/>
      <c r="BB304" s="165"/>
      <c r="BC304" s="166"/>
      <c r="BD304" s="158"/>
      <c r="BE304" s="158"/>
    </row>
    <row r="305" spans="1:57" s="84" customFormat="1" ht="47.25" customHeight="1" x14ac:dyDescent="0.25">
      <c r="A305" s="170"/>
      <c r="B305" s="158"/>
      <c r="C305" s="158"/>
      <c r="D305" s="158"/>
      <c r="E305" s="158"/>
      <c r="F305" s="158"/>
      <c r="G305" s="158"/>
      <c r="H305" s="173"/>
      <c r="I305" s="385"/>
      <c r="J305" s="158"/>
      <c r="K305" s="157" t="s">
        <v>941</v>
      </c>
      <c r="L305" s="154" t="s">
        <v>259</v>
      </c>
      <c r="M305" s="157" t="s">
        <v>937</v>
      </c>
      <c r="N305" s="158"/>
      <c r="O305" s="158"/>
      <c r="P305" s="158"/>
      <c r="Q305" s="158"/>
      <c r="R305" s="158"/>
      <c r="S305" s="158"/>
      <c r="T305" s="158"/>
      <c r="U305" s="105" t="s">
        <v>526</v>
      </c>
      <c r="V305" s="129" t="s">
        <v>133</v>
      </c>
      <c r="W305" s="129" t="s">
        <v>45</v>
      </c>
      <c r="X305" s="183" t="s">
        <v>472</v>
      </c>
      <c r="Y305" s="184"/>
      <c r="Z305" s="173"/>
      <c r="AA305" s="138"/>
      <c r="AB305" s="138"/>
      <c r="AC305" s="138"/>
      <c r="AD305" s="191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8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8"/>
      <c r="BB305" s="165"/>
      <c r="BC305" s="166"/>
      <c r="BD305" s="158"/>
      <c r="BE305" s="158"/>
    </row>
    <row r="306" spans="1:57" s="84" customFormat="1" ht="47.25" customHeight="1" x14ac:dyDescent="0.25">
      <c r="A306" s="170"/>
      <c r="B306" s="158"/>
      <c r="C306" s="158"/>
      <c r="D306" s="158"/>
      <c r="E306" s="158"/>
      <c r="F306" s="158"/>
      <c r="G306" s="158"/>
      <c r="H306" s="173"/>
      <c r="I306" s="385"/>
      <c r="J306" s="158"/>
      <c r="K306" s="159"/>
      <c r="L306" s="156"/>
      <c r="M306" s="159"/>
      <c r="N306" s="158"/>
      <c r="O306" s="158"/>
      <c r="P306" s="158"/>
      <c r="Q306" s="158"/>
      <c r="R306" s="158"/>
      <c r="S306" s="158"/>
      <c r="T306" s="158"/>
      <c r="U306" s="103" t="s">
        <v>49</v>
      </c>
      <c r="V306" s="103" t="s">
        <v>50</v>
      </c>
      <c r="W306" s="103" t="s">
        <v>51</v>
      </c>
      <c r="X306" s="144" t="s">
        <v>466</v>
      </c>
      <c r="Y306" s="144"/>
      <c r="Z306" s="173"/>
      <c r="AA306" s="138"/>
      <c r="AB306" s="138"/>
      <c r="AC306" s="138"/>
      <c r="AD306" s="191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8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8"/>
      <c r="BB306" s="165"/>
      <c r="BC306" s="166"/>
      <c r="BD306" s="158"/>
      <c r="BE306" s="158"/>
    </row>
    <row r="307" spans="1:57" s="84" customFormat="1" ht="47.25" customHeight="1" x14ac:dyDescent="0.25">
      <c r="A307" s="170"/>
      <c r="B307" s="158"/>
      <c r="C307" s="158"/>
      <c r="D307" s="158"/>
      <c r="E307" s="158"/>
      <c r="F307" s="158"/>
      <c r="G307" s="158"/>
      <c r="H307" s="173"/>
      <c r="I307" s="385"/>
      <c r="J307" s="158"/>
      <c r="K307" s="157" t="s">
        <v>134</v>
      </c>
      <c r="L307" s="154" t="s">
        <v>136</v>
      </c>
      <c r="M307" s="157" t="s">
        <v>57</v>
      </c>
      <c r="N307" s="158"/>
      <c r="O307" s="158"/>
      <c r="P307" s="158"/>
      <c r="Q307" s="158"/>
      <c r="R307" s="158"/>
      <c r="S307" s="158"/>
      <c r="T307" s="158"/>
      <c r="U307" s="103" t="s">
        <v>516</v>
      </c>
      <c r="V307" s="103" t="s">
        <v>517</v>
      </c>
      <c r="W307" s="103" t="s">
        <v>518</v>
      </c>
      <c r="X307" s="144" t="s">
        <v>467</v>
      </c>
      <c r="Y307" s="144"/>
      <c r="Z307" s="173"/>
      <c r="AA307" s="138"/>
      <c r="AB307" s="138"/>
      <c r="AC307" s="138"/>
      <c r="AD307" s="191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8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8"/>
      <c r="BB307" s="165"/>
      <c r="BC307" s="166"/>
      <c r="BD307" s="158"/>
      <c r="BE307" s="158"/>
    </row>
    <row r="308" spans="1:57" s="84" customFormat="1" ht="47.25" customHeight="1" x14ac:dyDescent="0.25">
      <c r="A308" s="170"/>
      <c r="B308" s="158"/>
      <c r="C308" s="158"/>
      <c r="D308" s="158"/>
      <c r="E308" s="158"/>
      <c r="F308" s="158"/>
      <c r="G308" s="158"/>
      <c r="H308" s="173"/>
      <c r="I308" s="385"/>
      <c r="J308" s="158"/>
      <c r="K308" s="158"/>
      <c r="L308" s="155"/>
      <c r="M308" s="158"/>
      <c r="N308" s="158"/>
      <c r="O308" s="158"/>
      <c r="P308" s="158"/>
      <c r="Q308" s="158"/>
      <c r="R308" s="158"/>
      <c r="S308" s="158"/>
      <c r="T308" s="158"/>
      <c r="U308" s="103" t="s">
        <v>692</v>
      </c>
      <c r="V308" s="103" t="s">
        <v>234</v>
      </c>
      <c r="W308" s="103" t="s">
        <v>693</v>
      </c>
      <c r="X308" s="144" t="s">
        <v>470</v>
      </c>
      <c r="Y308" s="144"/>
      <c r="Z308" s="173"/>
      <c r="AA308" s="138"/>
      <c r="AB308" s="138"/>
      <c r="AC308" s="138"/>
      <c r="AD308" s="191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8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8"/>
      <c r="BB308" s="165"/>
      <c r="BC308" s="166"/>
      <c r="BD308" s="158"/>
      <c r="BE308" s="158"/>
    </row>
    <row r="309" spans="1:57" s="84" customFormat="1" ht="47.25" customHeight="1" x14ac:dyDescent="0.25">
      <c r="A309" s="170"/>
      <c r="B309" s="158"/>
      <c r="C309" s="158"/>
      <c r="D309" s="158"/>
      <c r="E309" s="158"/>
      <c r="F309" s="158"/>
      <c r="G309" s="158"/>
      <c r="H309" s="173"/>
      <c r="I309" s="385"/>
      <c r="J309" s="158"/>
      <c r="K309" s="159"/>
      <c r="L309" s="156"/>
      <c r="M309" s="159"/>
      <c r="N309" s="158"/>
      <c r="O309" s="158"/>
      <c r="P309" s="158"/>
      <c r="Q309" s="158"/>
      <c r="R309" s="158"/>
      <c r="S309" s="158"/>
      <c r="T309" s="158"/>
      <c r="U309" s="103" t="s">
        <v>60</v>
      </c>
      <c r="V309" s="103" t="s">
        <v>61</v>
      </c>
      <c r="W309" s="103" t="s">
        <v>471</v>
      </c>
      <c r="X309" s="144" t="s">
        <v>141</v>
      </c>
      <c r="Y309" s="144"/>
      <c r="Z309" s="173"/>
      <c r="AA309" s="138"/>
      <c r="AB309" s="138"/>
      <c r="AC309" s="138"/>
      <c r="AD309" s="191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8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8"/>
      <c r="BB309" s="165"/>
      <c r="BC309" s="166"/>
      <c r="BD309" s="158"/>
      <c r="BE309" s="158"/>
    </row>
    <row r="310" spans="1:57" s="84" customFormat="1" ht="47.25" customHeight="1" x14ac:dyDescent="0.25">
      <c r="A310" s="169">
        <v>8</v>
      </c>
      <c r="B310" s="157" t="s">
        <v>16</v>
      </c>
      <c r="C310" s="157" t="s">
        <v>17</v>
      </c>
      <c r="D310" s="157">
        <v>2016</v>
      </c>
      <c r="E310" s="157" t="s">
        <v>648</v>
      </c>
      <c r="F310" s="157" t="s">
        <v>842</v>
      </c>
      <c r="G310" s="157" t="s">
        <v>14</v>
      </c>
      <c r="H310" s="172" t="s">
        <v>445</v>
      </c>
      <c r="I310" s="175">
        <v>42684</v>
      </c>
      <c r="J310" s="157" t="s">
        <v>843</v>
      </c>
      <c r="K310" s="157" t="s">
        <v>134</v>
      </c>
      <c r="L310" s="154" t="s">
        <v>234</v>
      </c>
      <c r="M310" s="157" t="s">
        <v>844</v>
      </c>
      <c r="N310" s="157" t="s">
        <v>14</v>
      </c>
      <c r="O310" s="157" t="s">
        <v>14</v>
      </c>
      <c r="P310" s="157" t="s">
        <v>14</v>
      </c>
      <c r="Q310" s="157" t="s">
        <v>14</v>
      </c>
      <c r="R310" s="157" t="s">
        <v>14</v>
      </c>
      <c r="S310" s="157" t="s">
        <v>14</v>
      </c>
      <c r="T310" s="157" t="s">
        <v>14</v>
      </c>
      <c r="U310" s="161" t="s">
        <v>208</v>
      </c>
      <c r="V310" s="161" t="s">
        <v>146</v>
      </c>
      <c r="W310" s="161" t="s">
        <v>461</v>
      </c>
      <c r="X310" s="161" t="s">
        <v>182</v>
      </c>
      <c r="Y310" s="161"/>
      <c r="Z310" s="172" t="s">
        <v>864</v>
      </c>
      <c r="AA310" s="190" t="s">
        <v>134</v>
      </c>
      <c r="AB310" s="190" t="s">
        <v>234</v>
      </c>
      <c r="AC310" s="190" t="s">
        <v>844</v>
      </c>
      <c r="AD310" s="154"/>
      <c r="AE310" s="154" t="s">
        <v>14</v>
      </c>
      <c r="AF310" s="154" t="s">
        <v>70</v>
      </c>
      <c r="AG310" s="154" t="s">
        <v>71</v>
      </c>
      <c r="AH310" s="154" t="s">
        <v>306</v>
      </c>
      <c r="AI310" s="154" t="s">
        <v>14</v>
      </c>
      <c r="AJ310" s="154" t="s">
        <v>14</v>
      </c>
      <c r="AK310" s="154" t="s">
        <v>14</v>
      </c>
      <c r="AL310" s="154" t="s">
        <v>14</v>
      </c>
      <c r="AM310" s="154" t="s">
        <v>14</v>
      </c>
      <c r="AN310" s="154" t="s">
        <v>14</v>
      </c>
      <c r="AO310" s="154" t="s">
        <v>14</v>
      </c>
      <c r="AP310" s="154" t="s">
        <v>14</v>
      </c>
      <c r="AQ310" s="154" t="s">
        <v>14</v>
      </c>
      <c r="AR310" s="154" t="s">
        <v>14</v>
      </c>
      <c r="AS310" s="154" t="s">
        <v>14</v>
      </c>
      <c r="AT310" s="154" t="s">
        <v>14</v>
      </c>
      <c r="AU310" s="154" t="s">
        <v>14</v>
      </c>
      <c r="AV310" s="154" t="s">
        <v>14</v>
      </c>
      <c r="AW310" s="154" t="s">
        <v>14</v>
      </c>
      <c r="AX310" s="154" t="s">
        <v>14</v>
      </c>
      <c r="AY310" s="154" t="s">
        <v>14</v>
      </c>
      <c r="AZ310" s="154" t="s">
        <v>14</v>
      </c>
      <c r="BA310" s="157" t="s">
        <v>14</v>
      </c>
      <c r="BB310" s="163" t="s">
        <v>14</v>
      </c>
      <c r="BC310" s="164"/>
      <c r="BD310" s="157" t="s">
        <v>14</v>
      </c>
      <c r="BE310" s="157" t="s">
        <v>14</v>
      </c>
    </row>
    <row r="311" spans="1:57" s="84" customFormat="1" ht="47.25" customHeight="1" x14ac:dyDescent="0.25">
      <c r="A311" s="170"/>
      <c r="B311" s="158"/>
      <c r="C311" s="158"/>
      <c r="D311" s="158"/>
      <c r="E311" s="158"/>
      <c r="F311" s="158"/>
      <c r="G311" s="158"/>
      <c r="H311" s="173"/>
      <c r="I311" s="176"/>
      <c r="J311" s="158"/>
      <c r="K311" s="158"/>
      <c r="L311" s="155"/>
      <c r="M311" s="158"/>
      <c r="N311" s="158"/>
      <c r="O311" s="158"/>
      <c r="P311" s="158"/>
      <c r="Q311" s="158"/>
      <c r="R311" s="158"/>
      <c r="S311" s="158"/>
      <c r="T311" s="158"/>
      <c r="U311" s="161"/>
      <c r="V311" s="161"/>
      <c r="W311" s="161"/>
      <c r="X311" s="161"/>
      <c r="Y311" s="161"/>
      <c r="Z311" s="173"/>
      <c r="AA311" s="191"/>
      <c r="AB311" s="191"/>
      <c r="AC311" s="191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8"/>
      <c r="BB311" s="165"/>
      <c r="BC311" s="166"/>
      <c r="BD311" s="158"/>
      <c r="BE311" s="158"/>
    </row>
    <row r="312" spans="1:57" s="84" customFormat="1" ht="47.25" customHeight="1" x14ac:dyDescent="0.25">
      <c r="A312" s="170"/>
      <c r="B312" s="158"/>
      <c r="C312" s="158"/>
      <c r="D312" s="158"/>
      <c r="E312" s="158"/>
      <c r="F312" s="158"/>
      <c r="G312" s="158"/>
      <c r="H312" s="173"/>
      <c r="I312" s="176"/>
      <c r="J312" s="158"/>
      <c r="K312" s="158"/>
      <c r="L312" s="155"/>
      <c r="M312" s="158"/>
      <c r="N312" s="158"/>
      <c r="O312" s="158"/>
      <c r="P312" s="158"/>
      <c r="Q312" s="158"/>
      <c r="R312" s="158"/>
      <c r="S312" s="158"/>
      <c r="T312" s="158"/>
      <c r="U312" s="93" t="s">
        <v>526</v>
      </c>
      <c r="V312" s="93" t="s">
        <v>133</v>
      </c>
      <c r="W312" s="93" t="s">
        <v>45</v>
      </c>
      <c r="X312" s="160" t="s">
        <v>472</v>
      </c>
      <c r="Y312" s="160"/>
      <c r="Z312" s="173"/>
      <c r="AA312" s="191"/>
      <c r="AB312" s="191"/>
      <c r="AC312" s="191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8"/>
      <c r="BB312" s="165"/>
      <c r="BC312" s="166"/>
      <c r="BD312" s="158"/>
      <c r="BE312" s="158"/>
    </row>
    <row r="313" spans="1:57" s="84" customFormat="1" ht="47.25" customHeight="1" x14ac:dyDescent="0.25">
      <c r="A313" s="170"/>
      <c r="B313" s="158"/>
      <c r="C313" s="158"/>
      <c r="D313" s="158"/>
      <c r="E313" s="158"/>
      <c r="F313" s="158"/>
      <c r="G313" s="158"/>
      <c r="H313" s="173"/>
      <c r="I313" s="176"/>
      <c r="J313" s="158"/>
      <c r="K313" s="158"/>
      <c r="L313" s="155"/>
      <c r="M313" s="158"/>
      <c r="N313" s="158"/>
      <c r="O313" s="158"/>
      <c r="P313" s="158"/>
      <c r="Q313" s="158"/>
      <c r="R313" s="158"/>
      <c r="S313" s="158"/>
      <c r="T313" s="158"/>
      <c r="U313" s="92" t="s">
        <v>49</v>
      </c>
      <c r="V313" s="92" t="s">
        <v>50</v>
      </c>
      <c r="W313" s="92" t="s">
        <v>51</v>
      </c>
      <c r="X313" s="161" t="s">
        <v>466</v>
      </c>
      <c r="Y313" s="161"/>
      <c r="Z313" s="173"/>
      <c r="AA313" s="191"/>
      <c r="AB313" s="191"/>
      <c r="AC313" s="191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8"/>
      <c r="BB313" s="165"/>
      <c r="BC313" s="166"/>
      <c r="BD313" s="158"/>
      <c r="BE313" s="158"/>
    </row>
    <row r="314" spans="1:57" s="84" customFormat="1" ht="47.25" customHeight="1" x14ac:dyDescent="0.25">
      <c r="A314" s="170"/>
      <c r="B314" s="158"/>
      <c r="C314" s="158"/>
      <c r="D314" s="158"/>
      <c r="E314" s="158"/>
      <c r="F314" s="158"/>
      <c r="G314" s="158"/>
      <c r="H314" s="173"/>
      <c r="I314" s="176"/>
      <c r="J314" s="158"/>
      <c r="K314" s="158"/>
      <c r="L314" s="155"/>
      <c r="M314" s="158"/>
      <c r="N314" s="158"/>
      <c r="O314" s="158"/>
      <c r="P314" s="158"/>
      <c r="Q314" s="158"/>
      <c r="R314" s="158"/>
      <c r="S314" s="158"/>
      <c r="T314" s="158"/>
      <c r="U314" s="92" t="s">
        <v>516</v>
      </c>
      <c r="V314" s="92" t="s">
        <v>517</v>
      </c>
      <c r="W314" s="92" t="s">
        <v>518</v>
      </c>
      <c r="X314" s="161" t="s">
        <v>467</v>
      </c>
      <c r="Y314" s="161"/>
      <c r="Z314" s="173"/>
      <c r="AA314" s="191"/>
      <c r="AB314" s="191"/>
      <c r="AC314" s="191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8"/>
      <c r="BB314" s="165"/>
      <c r="BC314" s="166"/>
      <c r="BD314" s="158"/>
      <c r="BE314" s="158"/>
    </row>
    <row r="315" spans="1:57" s="84" customFormat="1" ht="47.25" customHeight="1" x14ac:dyDescent="0.25">
      <c r="A315" s="170"/>
      <c r="B315" s="158"/>
      <c r="C315" s="158"/>
      <c r="D315" s="158"/>
      <c r="E315" s="158"/>
      <c r="F315" s="158"/>
      <c r="G315" s="158"/>
      <c r="H315" s="173"/>
      <c r="I315" s="176"/>
      <c r="J315" s="158"/>
      <c r="K315" s="158"/>
      <c r="L315" s="155"/>
      <c r="M315" s="158"/>
      <c r="N315" s="158"/>
      <c r="O315" s="158"/>
      <c r="P315" s="158"/>
      <c r="Q315" s="158"/>
      <c r="R315" s="158"/>
      <c r="S315" s="158"/>
      <c r="T315" s="158"/>
      <c r="U315" s="92" t="s">
        <v>845</v>
      </c>
      <c r="V315" s="92" t="s">
        <v>30</v>
      </c>
      <c r="W315" s="92" t="s">
        <v>190</v>
      </c>
      <c r="X315" s="161" t="s">
        <v>470</v>
      </c>
      <c r="Y315" s="161"/>
      <c r="Z315" s="173"/>
      <c r="AA315" s="191"/>
      <c r="AB315" s="191"/>
      <c r="AC315" s="191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8"/>
      <c r="BB315" s="165"/>
      <c r="BC315" s="166"/>
      <c r="BD315" s="158"/>
      <c r="BE315" s="158"/>
    </row>
    <row r="316" spans="1:57" s="84" customFormat="1" ht="47.25" customHeight="1" x14ac:dyDescent="0.25">
      <c r="A316" s="170"/>
      <c r="B316" s="158"/>
      <c r="C316" s="158"/>
      <c r="D316" s="158"/>
      <c r="E316" s="158"/>
      <c r="F316" s="158"/>
      <c r="G316" s="158"/>
      <c r="H316" s="173"/>
      <c r="I316" s="176"/>
      <c r="J316" s="158"/>
      <c r="K316" s="158"/>
      <c r="L316" s="155"/>
      <c r="M316" s="158"/>
      <c r="N316" s="158"/>
      <c r="O316" s="158"/>
      <c r="P316" s="158"/>
      <c r="Q316" s="158"/>
      <c r="R316" s="158"/>
      <c r="S316" s="158"/>
      <c r="T316" s="158"/>
      <c r="U316" s="92" t="s">
        <v>60</v>
      </c>
      <c r="V316" s="92" t="s">
        <v>61</v>
      </c>
      <c r="W316" s="92" t="s">
        <v>471</v>
      </c>
      <c r="X316" s="161" t="s">
        <v>141</v>
      </c>
      <c r="Y316" s="161"/>
      <c r="Z316" s="173"/>
      <c r="AA316" s="191"/>
      <c r="AB316" s="191"/>
      <c r="AC316" s="191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8"/>
      <c r="BB316" s="165"/>
      <c r="BC316" s="166"/>
      <c r="BD316" s="158"/>
      <c r="BE316" s="158"/>
    </row>
    <row r="317" spans="1:57" s="84" customFormat="1" ht="47.25" customHeight="1" x14ac:dyDescent="0.25">
      <c r="A317" s="171"/>
      <c r="B317" s="159"/>
      <c r="C317" s="159"/>
      <c r="D317" s="159"/>
      <c r="E317" s="159"/>
      <c r="F317" s="159"/>
      <c r="G317" s="159"/>
      <c r="H317" s="174"/>
      <c r="I317" s="177"/>
      <c r="J317" s="159"/>
      <c r="K317" s="159"/>
      <c r="L317" s="156"/>
      <c r="M317" s="159"/>
      <c r="N317" s="159"/>
      <c r="O317" s="159"/>
      <c r="P317" s="159"/>
      <c r="Q317" s="159"/>
      <c r="R317" s="159"/>
      <c r="S317" s="159"/>
      <c r="T317" s="159"/>
      <c r="U317" s="125" t="s">
        <v>142</v>
      </c>
      <c r="V317" s="126" t="s">
        <v>143</v>
      </c>
      <c r="W317" s="126" t="s">
        <v>144</v>
      </c>
      <c r="X317" s="183" t="s">
        <v>775</v>
      </c>
      <c r="Y317" s="184"/>
      <c r="Z317" s="174"/>
      <c r="AA317" s="192"/>
      <c r="AB317" s="192"/>
      <c r="AC317" s="192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9"/>
      <c r="BB317" s="167"/>
      <c r="BC317" s="168"/>
      <c r="BD317" s="159"/>
      <c r="BE317" s="159"/>
    </row>
    <row r="318" spans="1:57" s="84" customFormat="1" ht="47.25" customHeight="1" x14ac:dyDescent="0.25">
      <c r="A318" s="187">
        <v>9</v>
      </c>
      <c r="B318" s="164" t="s">
        <v>16</v>
      </c>
      <c r="C318" s="157" t="s">
        <v>17</v>
      </c>
      <c r="D318" s="157">
        <v>2016</v>
      </c>
      <c r="E318" s="157" t="s">
        <v>648</v>
      </c>
      <c r="F318" s="157" t="s">
        <v>846</v>
      </c>
      <c r="G318" s="163" t="s">
        <v>14</v>
      </c>
      <c r="H318" s="172" t="s">
        <v>445</v>
      </c>
      <c r="I318" s="175">
        <v>42684</v>
      </c>
      <c r="J318" s="157" t="s">
        <v>843</v>
      </c>
      <c r="K318" s="157" t="s">
        <v>857</v>
      </c>
      <c r="L318" s="154" t="s">
        <v>858</v>
      </c>
      <c r="M318" s="157" t="s">
        <v>859</v>
      </c>
      <c r="N318" s="157" t="s">
        <v>847</v>
      </c>
      <c r="O318" s="157" t="s">
        <v>14</v>
      </c>
      <c r="P318" s="157" t="s">
        <v>14</v>
      </c>
      <c r="Q318" s="157" t="s">
        <v>14</v>
      </c>
      <c r="R318" s="157" t="s">
        <v>14</v>
      </c>
      <c r="S318" s="157" t="s">
        <v>14</v>
      </c>
      <c r="T318" s="157" t="s">
        <v>14</v>
      </c>
      <c r="U318" s="161" t="s">
        <v>208</v>
      </c>
      <c r="V318" s="161" t="s">
        <v>146</v>
      </c>
      <c r="W318" s="161" t="s">
        <v>461</v>
      </c>
      <c r="X318" s="161" t="s">
        <v>182</v>
      </c>
      <c r="Y318" s="161"/>
      <c r="Z318" s="180" t="s">
        <v>864</v>
      </c>
      <c r="AA318" s="157" t="s">
        <v>848</v>
      </c>
      <c r="AB318" s="154" t="s">
        <v>402</v>
      </c>
      <c r="AC318" s="157" t="s">
        <v>849</v>
      </c>
      <c r="AD318" s="157" t="s">
        <v>847</v>
      </c>
      <c r="AE318" s="178" t="s">
        <v>243</v>
      </c>
      <c r="AF318" s="154" t="s">
        <v>861</v>
      </c>
      <c r="AG318" s="154" t="s">
        <v>71</v>
      </c>
      <c r="AH318" s="154" t="s">
        <v>306</v>
      </c>
      <c r="AI318" s="154" t="s">
        <v>14</v>
      </c>
      <c r="AJ318" s="154" t="s">
        <v>14</v>
      </c>
      <c r="AK318" s="154" t="s">
        <v>14</v>
      </c>
      <c r="AL318" s="154" t="s">
        <v>14</v>
      </c>
      <c r="AM318" s="154" t="s">
        <v>14</v>
      </c>
      <c r="AN318" s="154" t="s">
        <v>14</v>
      </c>
      <c r="AO318" s="154" t="s">
        <v>14</v>
      </c>
      <c r="AP318" s="154" t="s">
        <v>14</v>
      </c>
      <c r="AQ318" s="154" t="s">
        <v>14</v>
      </c>
      <c r="AR318" s="154" t="s">
        <v>14</v>
      </c>
      <c r="AS318" s="154" t="s">
        <v>14</v>
      </c>
      <c r="AT318" s="154" t="s">
        <v>14</v>
      </c>
      <c r="AU318" s="154" t="s">
        <v>14</v>
      </c>
      <c r="AV318" s="154" t="s">
        <v>14</v>
      </c>
      <c r="AW318" s="154" t="s">
        <v>14</v>
      </c>
      <c r="AX318" s="154" t="s">
        <v>14</v>
      </c>
      <c r="AY318" s="154" t="s">
        <v>14</v>
      </c>
      <c r="AZ318" s="154" t="s">
        <v>14</v>
      </c>
      <c r="BA318" s="157" t="s">
        <v>14</v>
      </c>
      <c r="BB318" s="163" t="s">
        <v>14</v>
      </c>
      <c r="BC318" s="164"/>
      <c r="BD318" s="157" t="s">
        <v>14</v>
      </c>
      <c r="BE318" s="157" t="s">
        <v>14</v>
      </c>
    </row>
    <row r="319" spans="1:57" s="84" customFormat="1" ht="47.25" customHeight="1" x14ac:dyDescent="0.25">
      <c r="A319" s="188"/>
      <c r="B319" s="166"/>
      <c r="C319" s="158"/>
      <c r="D319" s="158"/>
      <c r="E319" s="158"/>
      <c r="F319" s="158"/>
      <c r="G319" s="165"/>
      <c r="H319" s="173"/>
      <c r="I319" s="176"/>
      <c r="J319" s="158"/>
      <c r="K319" s="159"/>
      <c r="L319" s="156"/>
      <c r="M319" s="159"/>
      <c r="N319" s="158"/>
      <c r="O319" s="158"/>
      <c r="P319" s="158"/>
      <c r="Q319" s="158"/>
      <c r="R319" s="158"/>
      <c r="S319" s="158"/>
      <c r="T319" s="158"/>
      <c r="U319" s="161"/>
      <c r="V319" s="161"/>
      <c r="W319" s="161"/>
      <c r="X319" s="161"/>
      <c r="Y319" s="161"/>
      <c r="Z319" s="181"/>
      <c r="AA319" s="158"/>
      <c r="AB319" s="155"/>
      <c r="AC319" s="158"/>
      <c r="AD319" s="158"/>
      <c r="AE319" s="179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8"/>
      <c r="BB319" s="165"/>
      <c r="BC319" s="166"/>
      <c r="BD319" s="158"/>
      <c r="BE319" s="158"/>
    </row>
    <row r="320" spans="1:57" s="84" customFormat="1" ht="74.25" customHeight="1" x14ac:dyDescent="0.25">
      <c r="A320" s="188"/>
      <c r="B320" s="166"/>
      <c r="C320" s="158"/>
      <c r="D320" s="158"/>
      <c r="E320" s="158"/>
      <c r="F320" s="158"/>
      <c r="G320" s="165"/>
      <c r="H320" s="173"/>
      <c r="I320" s="176"/>
      <c r="J320" s="158"/>
      <c r="K320" s="92" t="s">
        <v>860</v>
      </c>
      <c r="L320" s="88" t="s">
        <v>28</v>
      </c>
      <c r="M320" s="92" t="s">
        <v>30</v>
      </c>
      <c r="N320" s="158"/>
      <c r="O320" s="158"/>
      <c r="P320" s="158"/>
      <c r="Q320" s="158"/>
      <c r="R320" s="158"/>
      <c r="S320" s="158"/>
      <c r="T320" s="158"/>
      <c r="U320" s="93" t="s">
        <v>526</v>
      </c>
      <c r="V320" s="93" t="s">
        <v>133</v>
      </c>
      <c r="W320" s="93" t="s">
        <v>45</v>
      </c>
      <c r="X320" s="160" t="s">
        <v>472</v>
      </c>
      <c r="Y320" s="160"/>
      <c r="Z320" s="181"/>
      <c r="AA320" s="158"/>
      <c r="AB320" s="155"/>
      <c r="AC320" s="158"/>
      <c r="AD320" s="158"/>
      <c r="AE320" s="179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8"/>
      <c r="BB320" s="165"/>
      <c r="BC320" s="166"/>
      <c r="BD320" s="158"/>
      <c r="BE320" s="158"/>
    </row>
    <row r="321" spans="1:57" s="84" customFormat="1" ht="67.5" customHeight="1" x14ac:dyDescent="0.25">
      <c r="A321" s="188"/>
      <c r="B321" s="166"/>
      <c r="C321" s="158"/>
      <c r="D321" s="158"/>
      <c r="E321" s="158"/>
      <c r="F321" s="158"/>
      <c r="G321" s="165"/>
      <c r="H321" s="173"/>
      <c r="I321" s="176"/>
      <c r="J321" s="158"/>
      <c r="K321" s="92" t="s">
        <v>848</v>
      </c>
      <c r="L321" s="88" t="s">
        <v>402</v>
      </c>
      <c r="M321" s="92" t="s">
        <v>849</v>
      </c>
      <c r="N321" s="158"/>
      <c r="O321" s="158"/>
      <c r="P321" s="158"/>
      <c r="Q321" s="158"/>
      <c r="R321" s="158"/>
      <c r="S321" s="158"/>
      <c r="T321" s="158"/>
      <c r="U321" s="92" t="s">
        <v>49</v>
      </c>
      <c r="V321" s="92" t="s">
        <v>50</v>
      </c>
      <c r="W321" s="92" t="s">
        <v>51</v>
      </c>
      <c r="X321" s="161" t="s">
        <v>466</v>
      </c>
      <c r="Y321" s="161"/>
      <c r="Z321" s="181"/>
      <c r="AA321" s="158"/>
      <c r="AB321" s="155"/>
      <c r="AC321" s="158"/>
      <c r="AD321" s="158"/>
      <c r="AE321" s="179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8"/>
      <c r="BB321" s="165"/>
      <c r="BC321" s="166"/>
      <c r="BD321" s="158"/>
      <c r="BE321" s="158"/>
    </row>
    <row r="322" spans="1:57" s="84" customFormat="1" ht="81" customHeight="1" x14ac:dyDescent="0.25">
      <c r="A322" s="188"/>
      <c r="B322" s="166"/>
      <c r="C322" s="158"/>
      <c r="D322" s="158"/>
      <c r="E322" s="158"/>
      <c r="F322" s="158"/>
      <c r="G322" s="165"/>
      <c r="H322" s="173"/>
      <c r="I322" s="176"/>
      <c r="J322" s="158"/>
      <c r="K322" s="106"/>
      <c r="L322" s="124"/>
      <c r="M322" s="106"/>
      <c r="N322" s="158"/>
      <c r="O322" s="158"/>
      <c r="P322" s="158"/>
      <c r="Q322" s="158"/>
      <c r="R322" s="158"/>
      <c r="S322" s="158"/>
      <c r="T322" s="158"/>
      <c r="U322" s="92" t="s">
        <v>139</v>
      </c>
      <c r="V322" s="92" t="s">
        <v>140</v>
      </c>
      <c r="W322" s="92" t="s">
        <v>28</v>
      </c>
      <c r="X322" s="161" t="s">
        <v>467</v>
      </c>
      <c r="Y322" s="161"/>
      <c r="Z322" s="181"/>
      <c r="AA322" s="159"/>
      <c r="AB322" s="156"/>
      <c r="AC322" s="159"/>
      <c r="AD322" s="158"/>
      <c r="AE322" s="179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8"/>
      <c r="BB322" s="165"/>
      <c r="BC322" s="166"/>
      <c r="BD322" s="158"/>
      <c r="BE322" s="158"/>
    </row>
    <row r="323" spans="1:57" s="84" customFormat="1" ht="47.25" customHeight="1" x14ac:dyDescent="0.25">
      <c r="A323" s="188"/>
      <c r="B323" s="166"/>
      <c r="C323" s="158"/>
      <c r="D323" s="158"/>
      <c r="E323" s="158"/>
      <c r="F323" s="158"/>
      <c r="G323" s="165"/>
      <c r="H323" s="173"/>
      <c r="I323" s="176"/>
      <c r="J323" s="158"/>
      <c r="K323" s="157" t="s">
        <v>850</v>
      </c>
      <c r="L323" s="154" t="s">
        <v>851</v>
      </c>
      <c r="M323" s="157" t="s">
        <v>852</v>
      </c>
      <c r="N323" s="158"/>
      <c r="O323" s="158"/>
      <c r="P323" s="158"/>
      <c r="Q323" s="158"/>
      <c r="R323" s="158"/>
      <c r="S323" s="158"/>
      <c r="T323" s="158"/>
      <c r="U323" s="92" t="s">
        <v>853</v>
      </c>
      <c r="V323" s="92" t="s">
        <v>854</v>
      </c>
      <c r="W323" s="92" t="s">
        <v>855</v>
      </c>
      <c r="X323" s="161" t="s">
        <v>470</v>
      </c>
      <c r="Y323" s="161"/>
      <c r="Z323" s="181"/>
      <c r="AA323" s="157" t="s">
        <v>850</v>
      </c>
      <c r="AB323" s="154" t="s">
        <v>851</v>
      </c>
      <c r="AC323" s="157" t="s">
        <v>852</v>
      </c>
      <c r="AD323" s="158"/>
      <c r="AE323" s="179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8"/>
      <c r="BB323" s="165"/>
      <c r="BC323" s="166"/>
      <c r="BD323" s="158"/>
      <c r="BE323" s="158"/>
    </row>
    <row r="324" spans="1:57" s="84" customFormat="1" ht="47.25" customHeight="1" x14ac:dyDescent="0.25">
      <c r="A324" s="188"/>
      <c r="B324" s="166"/>
      <c r="C324" s="158"/>
      <c r="D324" s="158"/>
      <c r="E324" s="158"/>
      <c r="F324" s="158"/>
      <c r="G324" s="165"/>
      <c r="H324" s="173"/>
      <c r="I324" s="176"/>
      <c r="J324" s="158"/>
      <c r="K324" s="158"/>
      <c r="L324" s="155"/>
      <c r="M324" s="158"/>
      <c r="N324" s="158"/>
      <c r="O324" s="158"/>
      <c r="P324" s="158"/>
      <c r="Q324" s="158"/>
      <c r="R324" s="158"/>
      <c r="S324" s="158"/>
      <c r="T324" s="158"/>
      <c r="U324" s="92" t="s">
        <v>60</v>
      </c>
      <c r="V324" s="92" t="s">
        <v>61</v>
      </c>
      <c r="W324" s="92" t="s">
        <v>471</v>
      </c>
      <c r="X324" s="161" t="s">
        <v>141</v>
      </c>
      <c r="Y324" s="161"/>
      <c r="Z324" s="181"/>
      <c r="AA324" s="158"/>
      <c r="AB324" s="155"/>
      <c r="AC324" s="158"/>
      <c r="AD324" s="158"/>
      <c r="AE324" s="179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8"/>
      <c r="BB324" s="165"/>
      <c r="BC324" s="166"/>
      <c r="BD324" s="158"/>
      <c r="BE324" s="158"/>
    </row>
    <row r="325" spans="1:57" s="84" customFormat="1" ht="25.5" customHeight="1" x14ac:dyDescent="0.25">
      <c r="A325" s="188"/>
      <c r="B325" s="166"/>
      <c r="C325" s="158"/>
      <c r="D325" s="158"/>
      <c r="E325" s="158"/>
      <c r="F325" s="158"/>
      <c r="G325" s="165"/>
      <c r="H325" s="173"/>
      <c r="I325" s="176"/>
      <c r="J325" s="158"/>
      <c r="K325" s="158"/>
      <c r="L325" s="155"/>
      <c r="M325" s="158"/>
      <c r="N325" s="158"/>
      <c r="O325" s="158"/>
      <c r="P325" s="158"/>
      <c r="Q325" s="158"/>
      <c r="R325" s="158"/>
      <c r="S325" s="158"/>
      <c r="T325" s="158"/>
      <c r="U325" s="89" t="s">
        <v>53</v>
      </c>
      <c r="V325" s="123" t="s">
        <v>54</v>
      </c>
      <c r="W325" s="123" t="s">
        <v>226</v>
      </c>
      <c r="X325" s="185" t="s">
        <v>856</v>
      </c>
      <c r="Y325" s="186"/>
      <c r="Z325" s="181"/>
      <c r="AA325" s="158"/>
      <c r="AB325" s="155"/>
      <c r="AC325" s="158"/>
      <c r="AD325" s="158"/>
      <c r="AE325" s="179"/>
      <c r="AF325" s="155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  <c r="AW325" s="156"/>
      <c r="AX325" s="156"/>
      <c r="AY325" s="156"/>
      <c r="AZ325" s="156"/>
      <c r="BA325" s="159"/>
      <c r="BB325" s="167"/>
      <c r="BC325" s="168"/>
      <c r="BD325" s="159"/>
      <c r="BE325" s="159"/>
    </row>
    <row r="326" spans="1:57" ht="39.75" hidden="1" customHeight="1" x14ac:dyDescent="0.25">
      <c r="A326" s="189"/>
      <c r="B326" s="168"/>
      <c r="C326" s="159"/>
      <c r="D326" s="159"/>
      <c r="E326" s="159"/>
      <c r="F326" s="159"/>
      <c r="G326" s="167"/>
      <c r="H326" s="174"/>
      <c r="I326" s="177"/>
      <c r="J326" s="159"/>
      <c r="K326" s="159"/>
      <c r="L326" s="156"/>
      <c r="M326" s="159"/>
      <c r="N326" s="159"/>
      <c r="O326" s="159"/>
      <c r="P326" s="159"/>
      <c r="Q326" s="159"/>
      <c r="R326" s="159"/>
      <c r="S326" s="159"/>
      <c r="T326" s="159"/>
      <c r="U326" s="128" t="s">
        <v>142</v>
      </c>
      <c r="V326" s="129" t="s">
        <v>143</v>
      </c>
      <c r="W326" s="129" t="s">
        <v>144</v>
      </c>
      <c r="X326" s="183" t="s">
        <v>775</v>
      </c>
      <c r="Y326" s="184"/>
      <c r="Z326" s="182"/>
      <c r="AA326" s="159"/>
      <c r="AB326" s="156"/>
      <c r="AC326" s="159"/>
      <c r="AD326" s="159"/>
      <c r="AE326" s="127"/>
      <c r="AF326" s="127"/>
      <c r="AG326" s="36"/>
      <c r="AH326" s="36"/>
      <c r="AI326" s="36"/>
      <c r="AJ326" s="36"/>
      <c r="AK326" s="36"/>
      <c r="AL326" s="36"/>
      <c r="AM326" s="36"/>
      <c r="AN326" s="37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</row>
    <row r="327" spans="1:57" s="84" customFormat="1" ht="39.75" customHeight="1" x14ac:dyDescent="0.25">
      <c r="A327" s="169">
        <v>10</v>
      </c>
      <c r="B327" s="157" t="s">
        <v>16</v>
      </c>
      <c r="C327" s="157" t="s">
        <v>17</v>
      </c>
      <c r="D327" s="157">
        <v>2016</v>
      </c>
      <c r="E327" s="157" t="s">
        <v>610</v>
      </c>
      <c r="F327" s="157" t="s">
        <v>862</v>
      </c>
      <c r="G327" s="157" t="s">
        <v>14</v>
      </c>
      <c r="H327" s="172" t="s">
        <v>445</v>
      </c>
      <c r="I327" s="175">
        <v>42713</v>
      </c>
      <c r="J327" s="157" t="s">
        <v>843</v>
      </c>
      <c r="K327" s="157"/>
      <c r="L327" s="154"/>
      <c r="M327" s="157"/>
      <c r="N327" s="157" t="s">
        <v>863</v>
      </c>
      <c r="O327" s="157" t="s">
        <v>14</v>
      </c>
      <c r="P327" s="157" t="s">
        <v>14</v>
      </c>
      <c r="Q327" s="157" t="s">
        <v>14</v>
      </c>
      <c r="R327" s="157" t="s">
        <v>14</v>
      </c>
      <c r="S327" s="157" t="s">
        <v>14</v>
      </c>
      <c r="T327" s="157" t="s">
        <v>14</v>
      </c>
      <c r="U327" s="161" t="s">
        <v>208</v>
      </c>
      <c r="V327" s="161" t="s">
        <v>146</v>
      </c>
      <c r="W327" s="161" t="s">
        <v>461</v>
      </c>
      <c r="X327" s="161" t="s">
        <v>182</v>
      </c>
      <c r="Y327" s="161"/>
      <c r="Z327" s="172" t="s">
        <v>864</v>
      </c>
      <c r="AA327" s="157"/>
      <c r="AB327" s="154"/>
      <c r="AC327" s="157"/>
      <c r="AD327" s="157" t="s">
        <v>863</v>
      </c>
      <c r="AE327" s="154" t="s">
        <v>243</v>
      </c>
      <c r="AF327" s="154" t="s">
        <v>861</v>
      </c>
      <c r="AG327" s="154" t="s">
        <v>71</v>
      </c>
      <c r="AH327" s="154" t="s">
        <v>306</v>
      </c>
      <c r="AI327" s="154" t="s">
        <v>14</v>
      </c>
      <c r="AJ327" s="154" t="s">
        <v>14</v>
      </c>
      <c r="AK327" s="154" t="s">
        <v>14</v>
      </c>
      <c r="AL327" s="154" t="s">
        <v>14</v>
      </c>
      <c r="AM327" s="154" t="s">
        <v>14</v>
      </c>
      <c r="AN327" s="154" t="s">
        <v>14</v>
      </c>
      <c r="AO327" s="154" t="s">
        <v>14</v>
      </c>
      <c r="AP327" s="154" t="s">
        <v>14</v>
      </c>
      <c r="AQ327" s="154" t="s">
        <v>14</v>
      </c>
      <c r="AR327" s="154" t="s">
        <v>14</v>
      </c>
      <c r="AS327" s="154" t="s">
        <v>14</v>
      </c>
      <c r="AT327" s="154" t="s">
        <v>14</v>
      </c>
      <c r="AU327" s="154" t="s">
        <v>14</v>
      </c>
      <c r="AV327" s="154" t="s">
        <v>14</v>
      </c>
      <c r="AW327" s="154" t="s">
        <v>14</v>
      </c>
      <c r="AX327" s="154" t="s">
        <v>14</v>
      </c>
      <c r="AY327" s="154" t="s">
        <v>14</v>
      </c>
      <c r="AZ327" s="154" t="s">
        <v>14</v>
      </c>
      <c r="BA327" s="157" t="s">
        <v>14</v>
      </c>
      <c r="BB327" s="157" t="s">
        <v>14</v>
      </c>
      <c r="BC327" s="157"/>
      <c r="BD327" s="157" t="s">
        <v>14</v>
      </c>
      <c r="BE327" s="157" t="s">
        <v>14</v>
      </c>
    </row>
    <row r="328" spans="1:57" s="84" customFormat="1" ht="39.75" customHeight="1" x14ac:dyDescent="0.25">
      <c r="A328" s="170"/>
      <c r="B328" s="158"/>
      <c r="C328" s="158"/>
      <c r="D328" s="158"/>
      <c r="E328" s="158"/>
      <c r="F328" s="158"/>
      <c r="G328" s="158"/>
      <c r="H328" s="173"/>
      <c r="I328" s="176"/>
      <c r="J328" s="158"/>
      <c r="K328" s="158"/>
      <c r="L328" s="155"/>
      <c r="M328" s="158"/>
      <c r="N328" s="158"/>
      <c r="O328" s="158"/>
      <c r="P328" s="158"/>
      <c r="Q328" s="158"/>
      <c r="R328" s="158"/>
      <c r="S328" s="158"/>
      <c r="T328" s="158"/>
      <c r="U328" s="161"/>
      <c r="V328" s="161"/>
      <c r="W328" s="161"/>
      <c r="X328" s="161"/>
      <c r="Y328" s="161"/>
      <c r="Z328" s="173"/>
      <c r="AA328" s="159"/>
      <c r="AB328" s="156"/>
      <c r="AC328" s="159"/>
      <c r="AD328" s="158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8"/>
      <c r="BB328" s="158"/>
      <c r="BC328" s="158"/>
      <c r="BD328" s="158"/>
      <c r="BE328" s="158"/>
    </row>
    <row r="329" spans="1:57" s="84" customFormat="1" ht="39.75" customHeight="1" x14ac:dyDescent="0.25">
      <c r="A329" s="170"/>
      <c r="B329" s="158"/>
      <c r="C329" s="158"/>
      <c r="D329" s="158"/>
      <c r="E329" s="158"/>
      <c r="F329" s="158"/>
      <c r="G329" s="158"/>
      <c r="H329" s="173"/>
      <c r="I329" s="176"/>
      <c r="J329" s="158"/>
      <c r="K329" s="158"/>
      <c r="L329" s="155"/>
      <c r="M329" s="158"/>
      <c r="N329" s="158"/>
      <c r="O329" s="158"/>
      <c r="P329" s="158"/>
      <c r="Q329" s="158"/>
      <c r="R329" s="158"/>
      <c r="S329" s="158"/>
      <c r="T329" s="158"/>
      <c r="U329" s="93" t="s">
        <v>526</v>
      </c>
      <c r="V329" s="93" t="s">
        <v>133</v>
      </c>
      <c r="W329" s="93" t="s">
        <v>45</v>
      </c>
      <c r="X329" s="160" t="s">
        <v>472</v>
      </c>
      <c r="Y329" s="160"/>
      <c r="Z329" s="173"/>
      <c r="AA329" s="157"/>
      <c r="AB329" s="154"/>
      <c r="AC329" s="157"/>
      <c r="AD329" s="158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8"/>
      <c r="BB329" s="158"/>
      <c r="BC329" s="158"/>
      <c r="BD329" s="158"/>
      <c r="BE329" s="158"/>
    </row>
    <row r="330" spans="1:57" s="84" customFormat="1" ht="39.75" customHeight="1" x14ac:dyDescent="0.25">
      <c r="A330" s="170"/>
      <c r="B330" s="158"/>
      <c r="C330" s="158"/>
      <c r="D330" s="158"/>
      <c r="E330" s="158"/>
      <c r="F330" s="158"/>
      <c r="G330" s="158"/>
      <c r="H330" s="173"/>
      <c r="I330" s="176"/>
      <c r="J330" s="158"/>
      <c r="K330" s="158"/>
      <c r="L330" s="155"/>
      <c r="M330" s="158"/>
      <c r="N330" s="158"/>
      <c r="O330" s="158"/>
      <c r="P330" s="158"/>
      <c r="Q330" s="158"/>
      <c r="R330" s="158"/>
      <c r="S330" s="158"/>
      <c r="T330" s="158"/>
      <c r="U330" s="92" t="s">
        <v>49</v>
      </c>
      <c r="V330" s="92" t="s">
        <v>50</v>
      </c>
      <c r="W330" s="92" t="s">
        <v>51</v>
      </c>
      <c r="X330" s="161" t="s">
        <v>466</v>
      </c>
      <c r="Y330" s="161"/>
      <c r="Z330" s="173"/>
      <c r="AA330" s="158"/>
      <c r="AB330" s="155"/>
      <c r="AC330" s="158"/>
      <c r="AD330" s="158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8"/>
      <c r="BB330" s="158"/>
      <c r="BC330" s="158"/>
      <c r="BD330" s="158"/>
      <c r="BE330" s="158"/>
    </row>
    <row r="331" spans="1:57" s="84" customFormat="1" ht="39.75" customHeight="1" x14ac:dyDescent="0.25">
      <c r="A331" s="170"/>
      <c r="B331" s="158"/>
      <c r="C331" s="158"/>
      <c r="D331" s="158"/>
      <c r="E331" s="158"/>
      <c r="F331" s="158"/>
      <c r="G331" s="158"/>
      <c r="H331" s="173"/>
      <c r="I331" s="176"/>
      <c r="J331" s="158"/>
      <c r="K331" s="158"/>
      <c r="L331" s="155"/>
      <c r="M331" s="158"/>
      <c r="N331" s="158"/>
      <c r="O331" s="158"/>
      <c r="P331" s="158"/>
      <c r="Q331" s="158"/>
      <c r="R331" s="158"/>
      <c r="S331" s="158"/>
      <c r="T331" s="158"/>
      <c r="U331" s="92" t="s">
        <v>139</v>
      </c>
      <c r="V331" s="92" t="s">
        <v>140</v>
      </c>
      <c r="W331" s="92" t="s">
        <v>28</v>
      </c>
      <c r="X331" s="161" t="s">
        <v>467</v>
      </c>
      <c r="Y331" s="161"/>
      <c r="Z331" s="173"/>
      <c r="AA331" s="159"/>
      <c r="AB331" s="156"/>
      <c r="AC331" s="159"/>
      <c r="AD331" s="158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8"/>
      <c r="BB331" s="158"/>
      <c r="BC331" s="158"/>
      <c r="BD331" s="158"/>
      <c r="BE331" s="158"/>
    </row>
    <row r="332" spans="1:57" s="84" customFormat="1" ht="39.75" customHeight="1" x14ac:dyDescent="0.25">
      <c r="A332" s="170"/>
      <c r="B332" s="158"/>
      <c r="C332" s="158"/>
      <c r="D332" s="158"/>
      <c r="E332" s="158"/>
      <c r="F332" s="158"/>
      <c r="G332" s="158"/>
      <c r="H332" s="173"/>
      <c r="I332" s="176"/>
      <c r="J332" s="158"/>
      <c r="K332" s="158"/>
      <c r="L332" s="155"/>
      <c r="M332" s="158"/>
      <c r="N332" s="158"/>
      <c r="O332" s="158"/>
      <c r="P332" s="158"/>
      <c r="Q332" s="158"/>
      <c r="R332" s="158"/>
      <c r="S332" s="158"/>
      <c r="T332" s="158"/>
      <c r="U332" s="92" t="s">
        <v>853</v>
      </c>
      <c r="V332" s="92" t="s">
        <v>854</v>
      </c>
      <c r="W332" s="92" t="s">
        <v>855</v>
      </c>
      <c r="X332" s="161" t="s">
        <v>470</v>
      </c>
      <c r="Y332" s="161"/>
      <c r="Z332" s="173"/>
      <c r="AA332" s="157"/>
      <c r="AB332" s="154"/>
      <c r="AC332" s="157"/>
      <c r="AD332" s="158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8"/>
      <c r="BB332" s="158"/>
      <c r="BC332" s="158"/>
      <c r="BD332" s="158"/>
      <c r="BE332" s="158"/>
    </row>
    <row r="333" spans="1:57" s="84" customFormat="1" ht="39.75" customHeight="1" x14ac:dyDescent="0.25">
      <c r="A333" s="170"/>
      <c r="B333" s="158"/>
      <c r="C333" s="158"/>
      <c r="D333" s="158"/>
      <c r="E333" s="158"/>
      <c r="F333" s="158"/>
      <c r="G333" s="158"/>
      <c r="H333" s="173"/>
      <c r="I333" s="176"/>
      <c r="J333" s="158"/>
      <c r="K333" s="158"/>
      <c r="L333" s="155"/>
      <c r="M333" s="158"/>
      <c r="N333" s="158"/>
      <c r="O333" s="158"/>
      <c r="P333" s="158"/>
      <c r="Q333" s="158"/>
      <c r="R333" s="158"/>
      <c r="S333" s="158"/>
      <c r="T333" s="158"/>
      <c r="U333" s="92" t="s">
        <v>60</v>
      </c>
      <c r="V333" s="92" t="s">
        <v>61</v>
      </c>
      <c r="W333" s="92" t="s">
        <v>471</v>
      </c>
      <c r="X333" s="161" t="s">
        <v>141</v>
      </c>
      <c r="Y333" s="161"/>
      <c r="Z333" s="173"/>
      <c r="AA333" s="158"/>
      <c r="AB333" s="155"/>
      <c r="AC333" s="158"/>
      <c r="AD333" s="158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8"/>
      <c r="BB333" s="158"/>
      <c r="BC333" s="158"/>
      <c r="BD333" s="158"/>
      <c r="BE333" s="158"/>
    </row>
    <row r="334" spans="1:57" s="84" customFormat="1" ht="39.75" customHeight="1" x14ac:dyDescent="0.25">
      <c r="A334" s="170"/>
      <c r="B334" s="158"/>
      <c r="C334" s="158"/>
      <c r="D334" s="158"/>
      <c r="E334" s="158"/>
      <c r="F334" s="158"/>
      <c r="G334" s="158"/>
      <c r="H334" s="173"/>
      <c r="I334" s="176"/>
      <c r="J334" s="158"/>
      <c r="K334" s="158"/>
      <c r="L334" s="155"/>
      <c r="M334" s="158"/>
      <c r="N334" s="158"/>
      <c r="O334" s="158"/>
      <c r="P334" s="158"/>
      <c r="Q334" s="158"/>
      <c r="R334" s="158"/>
      <c r="S334" s="158"/>
      <c r="T334" s="158"/>
      <c r="U334" s="89" t="s">
        <v>53</v>
      </c>
      <c r="V334" s="89" t="s">
        <v>54</v>
      </c>
      <c r="W334" s="89" t="s">
        <v>226</v>
      </c>
      <c r="X334" s="161" t="s">
        <v>856</v>
      </c>
      <c r="Y334" s="161"/>
      <c r="Z334" s="173"/>
      <c r="AA334" s="158"/>
      <c r="AB334" s="155"/>
      <c r="AC334" s="158"/>
      <c r="AD334" s="158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8"/>
      <c r="BB334" s="158"/>
      <c r="BC334" s="158"/>
      <c r="BD334" s="158"/>
      <c r="BE334" s="158"/>
    </row>
    <row r="335" spans="1:57" s="84" customFormat="1" ht="39.75" customHeight="1" x14ac:dyDescent="0.25">
      <c r="A335" s="171"/>
      <c r="B335" s="159"/>
      <c r="C335" s="159"/>
      <c r="D335" s="159"/>
      <c r="E335" s="159"/>
      <c r="F335" s="159"/>
      <c r="G335" s="159"/>
      <c r="H335" s="174"/>
      <c r="I335" s="177"/>
      <c r="J335" s="159"/>
      <c r="K335" s="159"/>
      <c r="L335" s="156"/>
      <c r="M335" s="159"/>
      <c r="N335" s="159"/>
      <c r="O335" s="159"/>
      <c r="P335" s="159"/>
      <c r="Q335" s="159"/>
      <c r="R335" s="159"/>
      <c r="S335" s="159"/>
      <c r="T335" s="159"/>
      <c r="U335" s="128" t="s">
        <v>142</v>
      </c>
      <c r="V335" s="100" t="s">
        <v>143</v>
      </c>
      <c r="W335" s="100" t="s">
        <v>144</v>
      </c>
      <c r="X335" s="162" t="s">
        <v>775</v>
      </c>
      <c r="Y335" s="162"/>
      <c r="Z335" s="174"/>
      <c r="AA335" s="159"/>
      <c r="AB335" s="156"/>
      <c r="AC335" s="159"/>
      <c r="AD335" s="159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9"/>
      <c r="BB335" s="159"/>
      <c r="BC335" s="159"/>
      <c r="BD335" s="159"/>
      <c r="BE335" s="159"/>
    </row>
    <row r="336" spans="1:57" s="84" customFormat="1" ht="39.75" customHeight="1" x14ac:dyDescent="0.25">
      <c r="A336" s="25"/>
      <c r="B336" s="37"/>
      <c r="C336" s="37"/>
      <c r="D336" s="37"/>
      <c r="E336" s="37"/>
      <c r="F336" s="37"/>
      <c r="G336" s="37"/>
      <c r="H336" s="57"/>
      <c r="I336" s="37"/>
      <c r="J336" s="37"/>
      <c r="K336" s="36"/>
      <c r="L336" s="36"/>
      <c r="M336" s="36"/>
      <c r="N336" s="388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7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</row>
    <row r="337" spans="1:57" s="84" customFormat="1" ht="39.75" customHeight="1" x14ac:dyDescent="0.25">
      <c r="A337" s="38"/>
      <c r="B337" s="37"/>
      <c r="C337" s="37"/>
      <c r="D337" s="37"/>
      <c r="E337" s="37"/>
      <c r="F337" s="37"/>
      <c r="G337" s="37"/>
      <c r="H337" s="57"/>
      <c r="I337" s="37"/>
      <c r="J337" s="37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7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</row>
    <row r="338" spans="1:57" ht="44.25" customHeight="1" x14ac:dyDescent="0.25">
      <c r="B338" s="324" t="s">
        <v>553</v>
      </c>
      <c r="C338" s="324"/>
      <c r="D338" s="54"/>
      <c r="E338" s="54"/>
    </row>
    <row r="339" spans="1:57" ht="32.25" customHeight="1" x14ac:dyDescent="0.25">
      <c r="A339" s="314" t="s">
        <v>865</v>
      </c>
      <c r="B339" s="314"/>
      <c r="C339" s="314"/>
    </row>
    <row r="340" spans="1:57" x14ac:dyDescent="0.25">
      <c r="A340" s="314" t="s">
        <v>866</v>
      </c>
      <c r="B340" s="314"/>
      <c r="C340" s="314"/>
    </row>
    <row r="341" spans="1:57" ht="78.75" customHeight="1" x14ac:dyDescent="0.25">
      <c r="A341" s="2"/>
      <c r="B341" s="16" t="s">
        <v>416</v>
      </c>
      <c r="C341" s="16"/>
      <c r="D341" s="16"/>
      <c r="E341" s="16"/>
      <c r="F341" s="11"/>
      <c r="G341" s="11"/>
      <c r="H341" s="12"/>
      <c r="I341" s="12"/>
      <c r="J341" s="12"/>
      <c r="AL341" s="9"/>
      <c r="AM341" s="9"/>
      <c r="AN341" s="13"/>
      <c r="AO341" s="9"/>
      <c r="AP341" s="9"/>
      <c r="AQ341" s="9"/>
      <c r="AR341" s="9"/>
      <c r="AS341" s="9"/>
    </row>
    <row r="342" spans="1:57" ht="78.75" customHeight="1" x14ac:dyDescent="0.25">
      <c r="A342" s="3"/>
      <c r="B342" s="3"/>
      <c r="C342" s="9"/>
      <c r="D342" s="9"/>
      <c r="E342" s="9"/>
      <c r="F342" s="13"/>
      <c r="G342" s="13"/>
      <c r="H342" s="9"/>
      <c r="I342" s="9"/>
      <c r="J342" s="9"/>
    </row>
    <row r="343" spans="1:57" ht="78.75" customHeight="1" x14ac:dyDescent="0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3"/>
    </row>
    <row r="344" spans="1:57" ht="78.75" customHeight="1" x14ac:dyDescent="0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3"/>
    </row>
    <row r="345" spans="1:57" ht="78.75" customHeight="1" x14ac:dyDescent="0.25">
      <c r="A345" s="55"/>
      <c r="B345" s="51"/>
      <c r="C345" s="51"/>
      <c r="D345" s="51"/>
      <c r="E345" s="51"/>
      <c r="F345" s="51"/>
      <c r="G345" s="51"/>
      <c r="H345" s="51"/>
      <c r="I345" s="311"/>
      <c r="J345" s="311"/>
      <c r="K345" s="53"/>
      <c r="AX345" s="9"/>
      <c r="AY345" s="9"/>
      <c r="AZ345" s="9"/>
      <c r="BA345" s="9"/>
      <c r="BB345" s="9"/>
      <c r="BC345" s="9"/>
      <c r="BD345" s="9"/>
      <c r="BE345" s="9"/>
    </row>
    <row r="346" spans="1:57" ht="78.75" customHeight="1" x14ac:dyDescent="0.25">
      <c r="A346" s="55"/>
      <c r="B346" s="47"/>
      <c r="C346" s="47"/>
      <c r="D346" s="47"/>
      <c r="E346" s="47"/>
      <c r="F346" s="47"/>
      <c r="G346" s="47"/>
      <c r="H346" s="47"/>
      <c r="I346" s="310"/>
      <c r="J346" s="310"/>
      <c r="K346" s="53"/>
      <c r="AD346" s="9"/>
      <c r="AE346" s="9"/>
      <c r="AF346" s="9"/>
      <c r="AG346" s="9"/>
      <c r="AH346" s="9"/>
      <c r="AI346" s="9"/>
      <c r="AJ346" s="9"/>
      <c r="AK346" s="9"/>
      <c r="AT346" s="9"/>
      <c r="AU346" s="9"/>
      <c r="AV346" s="9"/>
      <c r="AW346" s="9"/>
    </row>
    <row r="347" spans="1:57" ht="78.75" customHeight="1" x14ac:dyDescent="0.25">
      <c r="A347" s="55"/>
      <c r="B347" s="47"/>
      <c r="C347" s="47"/>
      <c r="D347" s="47"/>
      <c r="E347" s="47"/>
      <c r="F347" s="47"/>
      <c r="G347" s="47"/>
      <c r="H347" s="47"/>
      <c r="I347" s="198"/>
      <c r="J347" s="198"/>
      <c r="K347" s="53"/>
    </row>
    <row r="348" spans="1:57" ht="78.75" customHeight="1" x14ac:dyDescent="0.25">
      <c r="A348" s="55"/>
      <c r="B348" s="47"/>
      <c r="C348" s="47"/>
      <c r="D348" s="47"/>
      <c r="E348" s="47"/>
      <c r="F348" s="47"/>
      <c r="G348" s="47"/>
      <c r="H348" s="47"/>
      <c r="I348" s="198"/>
      <c r="J348" s="198"/>
      <c r="K348" s="53"/>
    </row>
    <row r="349" spans="1:57" ht="78.75" customHeight="1" x14ac:dyDescent="0.25">
      <c r="A349" s="55"/>
      <c r="B349" s="47"/>
      <c r="C349" s="47"/>
      <c r="D349" s="47"/>
      <c r="E349" s="47"/>
      <c r="F349" s="47"/>
      <c r="G349" s="47"/>
      <c r="H349" s="47"/>
      <c r="I349" s="198"/>
      <c r="J349" s="198"/>
      <c r="K349" s="53"/>
    </row>
    <row r="350" spans="1:57" ht="78.75" customHeight="1" x14ac:dyDescent="0.25">
      <c r="A350" s="55"/>
      <c r="B350" s="47"/>
      <c r="C350" s="47"/>
      <c r="D350" s="47"/>
      <c r="E350" s="47"/>
      <c r="F350" s="47"/>
      <c r="G350" s="47"/>
      <c r="H350" s="47"/>
      <c r="I350" s="198"/>
      <c r="J350" s="198"/>
      <c r="K350" s="53"/>
    </row>
    <row r="351" spans="1:57" ht="78.75" customHeight="1" x14ac:dyDescent="0.25">
      <c r="A351" s="55"/>
      <c r="B351" s="47"/>
      <c r="C351" s="47"/>
      <c r="D351" s="47"/>
      <c r="E351" s="47"/>
      <c r="F351" s="47"/>
      <c r="G351" s="47"/>
      <c r="H351" s="47"/>
      <c r="I351" s="198"/>
      <c r="J351" s="198"/>
      <c r="K351" s="53"/>
    </row>
    <row r="352" spans="1:57" ht="78.75" customHeight="1" x14ac:dyDescent="0.25">
      <c r="A352" s="55"/>
      <c r="B352" s="47"/>
      <c r="C352" s="47"/>
      <c r="D352" s="47"/>
      <c r="E352" s="47"/>
      <c r="F352" s="47"/>
      <c r="G352" s="47"/>
      <c r="H352" s="47"/>
      <c r="I352" s="198"/>
      <c r="J352" s="198"/>
      <c r="K352" s="53"/>
    </row>
    <row r="353" spans="1:11" ht="78.75" customHeight="1" x14ac:dyDescent="0.25">
      <c r="A353" s="55"/>
      <c r="B353" s="47"/>
      <c r="C353" s="47"/>
      <c r="D353" s="47"/>
      <c r="E353" s="47"/>
      <c r="F353" s="47"/>
      <c r="G353" s="47"/>
      <c r="H353" s="47"/>
      <c r="I353" s="198"/>
      <c r="J353" s="198"/>
      <c r="K353" s="53"/>
    </row>
    <row r="354" spans="1:11" ht="78.75" customHeight="1" x14ac:dyDescent="0.25">
      <c r="A354" s="55"/>
      <c r="B354" s="47"/>
      <c r="C354" s="47"/>
      <c r="D354" s="47"/>
      <c r="E354" s="47"/>
      <c r="F354" s="47"/>
      <c r="G354" s="47"/>
      <c r="H354" s="47"/>
      <c r="I354" s="198"/>
      <c r="J354" s="198"/>
      <c r="K354" s="53"/>
    </row>
    <row r="355" spans="1:11" ht="27.75" customHeight="1" x14ac:dyDescent="0.25">
      <c r="A355" s="55"/>
      <c r="B355" s="47"/>
      <c r="C355" s="47"/>
      <c r="D355" s="47"/>
      <c r="E355" s="47"/>
      <c r="F355" s="47"/>
      <c r="G355" s="47"/>
      <c r="H355" s="47"/>
      <c r="I355" s="198"/>
      <c r="J355" s="198"/>
      <c r="K355" s="53"/>
    </row>
    <row r="356" spans="1:11" ht="27.75" customHeight="1" x14ac:dyDescent="0.25">
      <c r="A356" s="55"/>
      <c r="B356" s="47"/>
      <c r="C356" s="47"/>
      <c r="D356" s="47"/>
      <c r="E356" s="47"/>
      <c r="F356" s="47"/>
      <c r="G356" s="47"/>
      <c r="H356" s="47"/>
      <c r="I356" s="198"/>
      <c r="J356" s="198"/>
      <c r="K356" s="53"/>
    </row>
    <row r="357" spans="1:11" ht="27.75" customHeight="1" x14ac:dyDescent="0.25">
      <c r="A357" s="55"/>
      <c r="B357" s="47"/>
      <c r="C357" s="47"/>
      <c r="D357" s="47"/>
      <c r="E357" s="47"/>
      <c r="F357" s="47"/>
      <c r="G357" s="47"/>
      <c r="H357" s="47"/>
      <c r="I357" s="198"/>
      <c r="J357" s="198"/>
      <c r="K357" s="53"/>
    </row>
    <row r="358" spans="1:11" ht="27.75" customHeight="1" x14ac:dyDescent="0.25">
      <c r="A358" s="55"/>
      <c r="B358" s="47"/>
      <c r="C358" s="47"/>
      <c r="D358" s="47"/>
      <c r="E358" s="47"/>
      <c r="F358" s="47"/>
      <c r="G358" s="47"/>
      <c r="H358" s="47"/>
      <c r="I358" s="198"/>
      <c r="J358" s="198"/>
      <c r="K358" s="53"/>
    </row>
    <row r="359" spans="1:11" ht="16.5" customHeight="1" x14ac:dyDescent="0.25">
      <c r="A359" s="55"/>
      <c r="B359" s="47"/>
      <c r="C359" s="47"/>
      <c r="D359" s="47"/>
      <c r="E359" s="47"/>
      <c r="F359" s="47"/>
      <c r="G359" s="47"/>
      <c r="H359" s="47"/>
      <c r="I359" s="198"/>
      <c r="J359" s="198"/>
      <c r="K359" s="53"/>
    </row>
    <row r="360" spans="1:11" ht="15.75" customHeight="1" x14ac:dyDescent="0.25">
      <c r="A360" s="55"/>
      <c r="B360" s="55"/>
      <c r="C360" s="55"/>
      <c r="D360" s="55"/>
      <c r="E360" s="47"/>
      <c r="F360" s="47"/>
      <c r="G360" s="47"/>
      <c r="H360" s="47"/>
      <c r="I360" s="198"/>
      <c r="J360" s="198"/>
      <c r="K360" s="53"/>
    </row>
    <row r="361" spans="1:11" ht="15.75" customHeight="1" x14ac:dyDescent="0.25">
      <c r="A361" s="311"/>
      <c r="B361" s="311"/>
      <c r="C361" s="311"/>
      <c r="D361" s="311"/>
      <c r="E361" s="311"/>
      <c r="F361" s="311"/>
      <c r="G361" s="311"/>
      <c r="H361" s="311"/>
      <c r="I361" s="311"/>
      <c r="J361" s="311"/>
      <c r="K361" s="53"/>
    </row>
    <row r="362" spans="1:11" ht="15.75" customHeight="1" x14ac:dyDescent="0.25">
      <c r="A362" s="311"/>
      <c r="B362" s="311"/>
      <c r="C362" s="311"/>
      <c r="D362" s="311"/>
      <c r="E362" s="311"/>
      <c r="F362" s="311"/>
      <c r="G362" s="311"/>
      <c r="H362" s="311"/>
      <c r="I362" s="311"/>
      <c r="J362" s="311"/>
      <c r="K362" s="53"/>
    </row>
    <row r="363" spans="1:11" ht="15.75" customHeight="1" x14ac:dyDescent="0.25">
      <c r="A363" s="55"/>
      <c r="B363" s="51"/>
      <c r="C363" s="51"/>
      <c r="D363" s="51"/>
      <c r="E363" s="311"/>
      <c r="F363" s="311"/>
      <c r="G363" s="311"/>
      <c r="H363" s="311"/>
      <c r="I363" s="311"/>
      <c r="J363" s="311"/>
      <c r="K363" s="53"/>
    </row>
    <row r="364" spans="1:11" ht="31.5" customHeight="1" x14ac:dyDescent="0.25">
      <c r="A364" s="323"/>
      <c r="B364" s="149"/>
      <c r="C364" s="149"/>
      <c r="D364" s="149"/>
      <c r="E364" s="149"/>
      <c r="F364" s="149"/>
      <c r="G364" s="149"/>
      <c r="H364" s="149"/>
      <c r="I364" s="310"/>
      <c r="J364" s="310"/>
      <c r="K364" s="53"/>
    </row>
    <row r="365" spans="1:11" ht="32.25" customHeight="1" x14ac:dyDescent="0.25">
      <c r="A365" s="323"/>
      <c r="B365" s="149"/>
      <c r="C365" s="149"/>
      <c r="D365" s="149"/>
      <c r="E365" s="149"/>
      <c r="F365" s="149"/>
      <c r="G365" s="149"/>
      <c r="H365" s="149"/>
      <c r="I365" s="310"/>
      <c r="J365" s="310"/>
      <c r="K365" s="53"/>
    </row>
    <row r="366" spans="1:11" ht="33" customHeight="1" x14ac:dyDescent="0.25">
      <c r="A366" s="55"/>
      <c r="B366" s="22"/>
      <c r="C366" s="22"/>
      <c r="D366" s="22"/>
      <c r="E366" s="310"/>
      <c r="F366" s="310"/>
      <c r="G366" s="310"/>
      <c r="H366" s="310"/>
      <c r="I366" s="310"/>
      <c r="J366" s="310"/>
      <c r="K366" s="53"/>
    </row>
    <row r="367" spans="1:11" ht="26.25" customHeight="1" x14ac:dyDescent="0.25">
      <c r="A367" s="55"/>
      <c r="B367" s="22"/>
      <c r="C367" s="22"/>
      <c r="D367" s="22"/>
      <c r="E367" s="310"/>
      <c r="F367" s="310"/>
      <c r="G367" s="310"/>
      <c r="H367" s="310"/>
      <c r="I367" s="310"/>
      <c r="J367" s="310"/>
      <c r="K367" s="53"/>
    </row>
    <row r="368" spans="1:11" ht="26.25" customHeight="1" x14ac:dyDescent="0.25">
      <c r="A368" s="55"/>
      <c r="B368" s="22"/>
      <c r="C368" s="22"/>
      <c r="D368" s="22"/>
      <c r="E368" s="310"/>
      <c r="F368" s="310"/>
      <c r="G368" s="310"/>
      <c r="H368" s="310"/>
      <c r="I368" s="310"/>
      <c r="J368" s="310"/>
      <c r="K368" s="53"/>
    </row>
    <row r="369" spans="1:11" ht="29.25" customHeight="1" x14ac:dyDescent="0.25">
      <c r="A369" s="55"/>
      <c r="B369" s="22"/>
      <c r="C369" s="22"/>
      <c r="D369" s="22"/>
      <c r="E369" s="310"/>
      <c r="F369" s="310"/>
      <c r="G369" s="310"/>
      <c r="H369" s="310"/>
      <c r="I369" s="310"/>
      <c r="J369" s="310"/>
      <c r="K369" s="53"/>
    </row>
    <row r="370" spans="1:11" ht="28.5" customHeight="1" x14ac:dyDescent="0.25">
      <c r="A370" s="55"/>
      <c r="B370" s="47"/>
      <c r="C370" s="47"/>
      <c r="D370" s="47"/>
      <c r="E370" s="310"/>
      <c r="F370" s="310"/>
      <c r="G370" s="310"/>
      <c r="H370" s="310"/>
      <c r="I370" s="310"/>
      <c r="J370" s="310"/>
      <c r="K370" s="53"/>
    </row>
    <row r="371" spans="1:11" ht="56.25" customHeight="1" x14ac:dyDescent="0.25">
      <c r="A371" s="55"/>
      <c r="B371" s="22"/>
      <c r="C371" s="22"/>
      <c r="D371" s="22"/>
      <c r="E371" s="310"/>
      <c r="F371" s="310"/>
      <c r="G371" s="310"/>
      <c r="H371" s="310"/>
      <c r="I371" s="310"/>
      <c r="J371" s="310"/>
      <c r="K371" s="53"/>
    </row>
    <row r="372" spans="1:11" ht="56.25" customHeight="1" x14ac:dyDescent="0.25">
      <c r="A372" s="55"/>
      <c r="B372" s="22"/>
      <c r="C372" s="22"/>
      <c r="D372" s="22"/>
      <c r="E372" s="310"/>
      <c r="F372" s="310"/>
      <c r="G372" s="310"/>
      <c r="H372" s="310"/>
      <c r="I372" s="310"/>
      <c r="J372" s="310"/>
      <c r="K372" s="53"/>
    </row>
    <row r="373" spans="1:11" ht="56.25" customHeight="1" x14ac:dyDescent="0.25">
      <c r="A373" s="55"/>
      <c r="B373" s="22"/>
      <c r="C373" s="22"/>
      <c r="D373" s="22"/>
      <c r="E373" s="310"/>
      <c r="F373" s="310"/>
      <c r="G373" s="310"/>
      <c r="H373" s="310"/>
      <c r="I373" s="310"/>
      <c r="J373" s="310"/>
      <c r="K373" s="53"/>
    </row>
    <row r="374" spans="1:11" ht="15.75" customHeight="1" x14ac:dyDescent="0.25">
      <c r="A374" s="55"/>
      <c r="B374" s="22"/>
      <c r="C374" s="22"/>
      <c r="D374" s="22"/>
      <c r="E374" s="310"/>
      <c r="F374" s="310"/>
      <c r="G374" s="310"/>
      <c r="H374" s="310"/>
      <c r="I374" s="310"/>
      <c r="J374" s="310"/>
      <c r="K374" s="53"/>
    </row>
    <row r="375" spans="1:11" ht="23.25" customHeight="1" x14ac:dyDescent="0.25">
      <c r="A375" s="55"/>
      <c r="B375" s="22"/>
      <c r="C375" s="22"/>
      <c r="D375" s="22"/>
      <c r="E375" s="310"/>
      <c r="F375" s="310"/>
      <c r="G375" s="310"/>
      <c r="H375" s="310"/>
      <c r="I375" s="310"/>
      <c r="J375" s="310"/>
      <c r="K375" s="53"/>
    </row>
    <row r="376" spans="1:11" ht="40.5" customHeight="1" x14ac:dyDescent="0.25">
      <c r="A376" s="55"/>
      <c r="B376" s="47"/>
      <c r="C376" s="47"/>
      <c r="D376" s="47"/>
      <c r="E376" s="310"/>
      <c r="F376" s="310"/>
      <c r="G376" s="310"/>
      <c r="H376" s="310"/>
      <c r="I376" s="310"/>
      <c r="J376" s="310"/>
      <c r="K376" s="53"/>
    </row>
    <row r="377" spans="1:11" ht="77.25" customHeight="1" x14ac:dyDescent="0.25">
      <c r="A377" s="55"/>
      <c r="B377" s="47"/>
      <c r="C377" s="47"/>
      <c r="D377" s="47"/>
      <c r="E377" s="310"/>
      <c r="F377" s="310"/>
      <c r="G377" s="310"/>
      <c r="H377" s="310"/>
      <c r="I377" s="310"/>
      <c r="J377" s="310"/>
      <c r="K377" s="53"/>
    </row>
    <row r="378" spans="1:11" ht="87.75" customHeight="1" x14ac:dyDescent="0.25">
      <c r="A378" s="55"/>
      <c r="B378" s="47"/>
      <c r="C378" s="47"/>
      <c r="D378" s="47"/>
      <c r="E378" s="310"/>
      <c r="F378" s="310"/>
      <c r="G378" s="310"/>
      <c r="H378" s="310"/>
      <c r="I378" s="310"/>
      <c r="J378" s="310"/>
      <c r="K378" s="53"/>
    </row>
    <row r="379" spans="1:11" ht="87.75" customHeight="1" x14ac:dyDescent="0.25">
      <c r="A379" s="55"/>
      <c r="B379" s="55"/>
      <c r="C379" s="55"/>
      <c r="D379" s="55"/>
      <c r="E379" s="55"/>
      <c r="F379" s="25"/>
      <c r="G379" s="25"/>
      <c r="H379" s="55"/>
      <c r="I379" s="55"/>
      <c r="J379" s="55"/>
      <c r="K379" s="53"/>
    </row>
    <row r="380" spans="1:11" ht="87.75" customHeight="1" x14ac:dyDescent="0.25">
      <c r="A380" s="323"/>
      <c r="B380" s="311"/>
      <c r="C380" s="311"/>
      <c r="D380" s="311"/>
      <c r="E380" s="311"/>
      <c r="F380" s="51"/>
      <c r="G380" s="311"/>
      <c r="H380" s="311"/>
      <c r="I380" s="311"/>
      <c r="J380" s="55"/>
      <c r="K380" s="53"/>
    </row>
    <row r="381" spans="1:11" ht="87.75" customHeight="1" x14ac:dyDescent="0.25">
      <c r="A381" s="323"/>
      <c r="B381" s="311"/>
      <c r="C381" s="311"/>
      <c r="D381" s="311"/>
      <c r="E381" s="311"/>
      <c r="F381" s="51"/>
      <c r="G381" s="311"/>
      <c r="H381" s="311"/>
      <c r="I381" s="311"/>
      <c r="J381" s="55"/>
      <c r="K381" s="53"/>
    </row>
    <row r="382" spans="1:11" ht="87.75" customHeight="1" x14ac:dyDescent="0.25">
      <c r="A382" s="55"/>
      <c r="B382" s="310"/>
      <c r="C382" s="310"/>
      <c r="D382" s="310"/>
      <c r="E382" s="47"/>
      <c r="F382" s="23"/>
      <c r="G382" s="313"/>
      <c r="H382" s="313"/>
      <c r="I382" s="313"/>
      <c r="J382" s="55"/>
      <c r="K382" s="53"/>
    </row>
    <row r="383" spans="1:11" ht="87.75" customHeight="1" x14ac:dyDescent="0.25">
      <c r="A383" s="55"/>
      <c r="B383" s="310"/>
      <c r="C383" s="310"/>
      <c r="D383" s="310"/>
      <c r="E383" s="47"/>
      <c r="F383" s="23"/>
      <c r="G383" s="313"/>
      <c r="H383" s="313"/>
      <c r="I383" s="313"/>
      <c r="J383" s="55"/>
      <c r="K383" s="53"/>
    </row>
    <row r="384" spans="1:11" ht="87.75" customHeight="1" x14ac:dyDescent="0.25">
      <c r="A384" s="55"/>
      <c r="B384" s="47"/>
      <c r="C384" s="47"/>
      <c r="D384" s="47"/>
      <c r="E384" s="47"/>
      <c r="F384" s="23"/>
      <c r="G384" s="24"/>
      <c r="H384" s="26"/>
      <c r="I384" s="24"/>
      <c r="J384" s="55"/>
      <c r="K384" s="53"/>
    </row>
    <row r="385" spans="1:11" ht="87.75" customHeight="1" x14ac:dyDescent="0.25">
      <c r="A385" s="55"/>
      <c r="B385" s="47"/>
      <c r="C385" s="47"/>
      <c r="D385" s="47"/>
      <c r="E385" s="47"/>
      <c r="F385" s="23"/>
      <c r="G385" s="24"/>
      <c r="H385" s="26"/>
      <c r="I385" s="24"/>
      <c r="J385" s="51"/>
      <c r="K385" s="53"/>
    </row>
    <row r="386" spans="1:11" ht="87.75" customHeight="1" x14ac:dyDescent="0.25">
      <c r="A386" s="55"/>
      <c r="B386" s="47"/>
      <c r="C386" s="47"/>
      <c r="D386" s="47"/>
      <c r="E386" s="47"/>
      <c r="F386" s="23"/>
      <c r="G386" s="24"/>
      <c r="H386" s="26"/>
      <c r="I386" s="24"/>
      <c r="J386" s="51"/>
      <c r="K386" s="53"/>
    </row>
    <row r="387" spans="1:11" ht="87.75" customHeight="1" x14ac:dyDescent="0.25">
      <c r="A387" s="55"/>
      <c r="B387" s="47"/>
      <c r="C387" s="47"/>
      <c r="D387" s="47"/>
      <c r="E387" s="47"/>
      <c r="F387" s="23"/>
      <c r="G387" s="24"/>
      <c r="H387" s="26"/>
      <c r="I387" s="24"/>
      <c r="J387" s="51"/>
      <c r="K387" s="53"/>
    </row>
    <row r="388" spans="1:11" ht="87.75" customHeight="1" x14ac:dyDescent="0.25">
      <c r="A388" s="55"/>
      <c r="B388" s="47"/>
      <c r="C388" s="47"/>
      <c r="D388" s="47"/>
      <c r="E388" s="47"/>
      <c r="F388" s="23"/>
      <c r="G388" s="24"/>
      <c r="H388" s="26"/>
      <c r="I388" s="24"/>
      <c r="J388" s="51"/>
      <c r="K388" s="53"/>
    </row>
    <row r="389" spans="1:11" ht="87.75" customHeight="1" x14ac:dyDescent="0.25">
      <c r="A389" s="55"/>
      <c r="B389" s="47"/>
      <c r="C389" s="47"/>
      <c r="D389" s="47"/>
      <c r="E389" s="47"/>
      <c r="F389" s="23"/>
      <c r="G389" s="24"/>
      <c r="H389" s="26"/>
      <c r="I389" s="24"/>
      <c r="J389" s="51"/>
      <c r="K389" s="53"/>
    </row>
    <row r="390" spans="1:11" ht="87.75" customHeight="1" x14ac:dyDescent="0.25">
      <c r="A390" s="55"/>
      <c r="B390" s="47"/>
      <c r="C390" s="47"/>
      <c r="D390" s="47"/>
      <c r="E390" s="47"/>
      <c r="F390" s="23"/>
      <c r="G390" s="24"/>
      <c r="H390" s="26"/>
      <c r="I390" s="24"/>
      <c r="J390" s="51"/>
      <c r="K390" s="53"/>
    </row>
    <row r="391" spans="1:11" ht="87.75" customHeight="1" x14ac:dyDescent="0.25">
      <c r="A391" s="55"/>
      <c r="B391" s="47"/>
      <c r="C391" s="47"/>
      <c r="D391" s="47"/>
      <c r="E391" s="47"/>
      <c r="F391" s="23"/>
      <c r="G391" s="24"/>
      <c r="H391" s="26"/>
      <c r="I391" s="24"/>
      <c r="J391" s="51"/>
      <c r="K391" s="53"/>
    </row>
    <row r="392" spans="1:11" ht="36" customHeight="1" x14ac:dyDescent="0.25">
      <c r="A392" s="55"/>
      <c r="B392" s="47"/>
      <c r="C392" s="47"/>
      <c r="D392" s="47"/>
      <c r="E392" s="47"/>
      <c r="F392" s="23"/>
      <c r="G392" s="24"/>
      <c r="H392" s="26"/>
      <c r="I392" s="24"/>
      <c r="J392" s="51"/>
      <c r="K392" s="53"/>
    </row>
    <row r="393" spans="1:11" ht="15.75" customHeight="1" x14ac:dyDescent="0.25">
      <c r="A393" s="55"/>
      <c r="B393" s="47"/>
      <c r="C393" s="47"/>
      <c r="D393" s="47"/>
      <c r="E393" s="47"/>
      <c r="F393" s="23"/>
      <c r="G393" s="24"/>
      <c r="H393" s="26"/>
      <c r="I393" s="24"/>
      <c r="J393" s="51"/>
      <c r="K393" s="53"/>
    </row>
    <row r="394" spans="1:11" ht="38.25" customHeight="1" x14ac:dyDescent="0.25">
      <c r="A394" s="55"/>
      <c r="B394" s="47"/>
      <c r="C394" s="47"/>
      <c r="D394" s="47"/>
      <c r="E394" s="47"/>
      <c r="F394" s="23"/>
      <c r="G394" s="24"/>
      <c r="H394" s="26"/>
      <c r="I394" s="24"/>
      <c r="J394" s="51"/>
      <c r="K394" s="53"/>
    </row>
    <row r="395" spans="1:11" ht="24" customHeight="1" x14ac:dyDescent="0.25">
      <c r="A395" s="55"/>
      <c r="B395" s="47"/>
      <c r="C395" s="47"/>
      <c r="D395" s="47"/>
      <c r="E395" s="47"/>
      <c r="F395" s="23"/>
      <c r="G395" s="24"/>
      <c r="H395" s="26"/>
      <c r="I395" s="24"/>
      <c r="J395" s="51"/>
      <c r="K395" s="53"/>
    </row>
    <row r="396" spans="1:11" ht="15" customHeight="1" x14ac:dyDescent="0.25">
      <c r="A396" s="55"/>
      <c r="B396" s="47"/>
      <c r="C396" s="47"/>
      <c r="D396" s="47"/>
      <c r="E396" s="47"/>
      <c r="F396" s="23"/>
      <c r="G396" s="24"/>
      <c r="H396" s="26"/>
      <c r="I396" s="24"/>
      <c r="J396" s="51"/>
      <c r="K396" s="53"/>
    </row>
    <row r="397" spans="1:11" ht="15.75" customHeight="1" x14ac:dyDescent="0.25">
      <c r="A397" s="55"/>
      <c r="B397" s="51"/>
      <c r="C397" s="51"/>
      <c r="D397" s="51"/>
      <c r="E397" s="51"/>
      <c r="F397" s="27"/>
      <c r="G397" s="17"/>
      <c r="H397" s="28"/>
      <c r="I397" s="17"/>
      <c r="J397" s="51"/>
      <c r="K397" s="53"/>
    </row>
    <row r="398" spans="1:11" ht="15.75" customHeight="1" x14ac:dyDescent="0.25">
      <c r="A398" s="51"/>
      <c r="B398" s="51"/>
      <c r="C398" s="51"/>
      <c r="D398" s="51"/>
      <c r="E398" s="51"/>
      <c r="F398" s="51"/>
      <c r="G398" s="51"/>
      <c r="H398" s="51"/>
      <c r="I398" s="51"/>
      <c r="J398" s="53"/>
      <c r="K398" s="53"/>
    </row>
    <row r="399" spans="1:11" ht="15.75" customHeight="1" x14ac:dyDescent="0.25">
      <c r="A399" s="323"/>
      <c r="B399" s="311"/>
      <c r="C399" s="311"/>
      <c r="D399" s="51"/>
      <c r="E399" s="311"/>
      <c r="F399" s="311"/>
      <c r="G399" s="311"/>
      <c r="H399" s="311"/>
      <c r="I399" s="311"/>
      <c r="J399" s="311"/>
      <c r="K399" s="53"/>
    </row>
    <row r="400" spans="1:11" ht="15.75" customHeight="1" x14ac:dyDescent="0.25">
      <c r="A400" s="323"/>
      <c r="B400" s="311"/>
      <c r="C400" s="311"/>
      <c r="D400" s="51"/>
      <c r="E400" s="311"/>
      <c r="F400" s="311"/>
      <c r="G400" s="311"/>
      <c r="H400" s="311"/>
      <c r="I400" s="311"/>
      <c r="J400" s="311"/>
      <c r="K400" s="53"/>
    </row>
    <row r="401" spans="1:274" x14ac:dyDescent="0.25">
      <c r="A401" s="55"/>
      <c r="B401" s="47"/>
      <c r="C401" s="47"/>
      <c r="D401" s="47"/>
      <c r="E401" s="310"/>
      <c r="F401" s="310"/>
      <c r="G401" s="47"/>
      <c r="H401" s="47"/>
      <c r="I401" s="47"/>
      <c r="J401" s="47"/>
      <c r="K401" s="53"/>
    </row>
    <row r="402" spans="1:274" ht="24" customHeight="1" x14ac:dyDescent="0.25">
      <c r="A402" s="55"/>
      <c r="B402" s="47"/>
      <c r="C402" s="47"/>
      <c r="D402" s="47"/>
      <c r="E402" s="310"/>
      <c r="F402" s="310"/>
      <c r="G402" s="47"/>
      <c r="H402" s="47"/>
      <c r="I402" s="47"/>
      <c r="J402" s="47"/>
      <c r="K402" s="53"/>
    </row>
    <row r="403" spans="1:274" ht="18.75" customHeight="1" x14ac:dyDescent="0.25">
      <c r="A403" s="55"/>
      <c r="B403" s="47"/>
      <c r="C403" s="47"/>
      <c r="D403" s="47"/>
      <c r="E403" s="310"/>
      <c r="F403" s="310"/>
      <c r="G403" s="47"/>
      <c r="H403" s="47"/>
      <c r="I403" s="47"/>
      <c r="J403" s="47"/>
      <c r="K403" s="53"/>
    </row>
    <row r="404" spans="1:274" ht="88.5" customHeight="1" x14ac:dyDescent="0.25">
      <c r="A404" s="55"/>
      <c r="B404" s="47"/>
      <c r="C404" s="47"/>
      <c r="D404" s="47"/>
      <c r="E404" s="310"/>
      <c r="F404" s="310"/>
      <c r="G404" s="47"/>
      <c r="H404" s="47"/>
      <c r="I404" s="47"/>
      <c r="J404" s="47"/>
      <c r="K404" s="53"/>
    </row>
    <row r="405" spans="1:274" ht="15.75" customHeight="1" x14ac:dyDescent="0.25">
      <c r="A405" s="55"/>
      <c r="B405" s="47"/>
      <c r="C405" s="47"/>
      <c r="D405" s="47"/>
      <c r="E405" s="310"/>
      <c r="F405" s="310"/>
      <c r="G405" s="47"/>
      <c r="H405" s="47"/>
      <c r="I405" s="47"/>
      <c r="J405" s="47"/>
      <c r="K405" s="51"/>
    </row>
    <row r="406" spans="1:274" ht="23.25" customHeight="1" x14ac:dyDescent="0.25">
      <c r="A406" s="55"/>
      <c r="B406" s="47"/>
      <c r="C406" s="47"/>
      <c r="D406" s="47"/>
      <c r="E406" s="310"/>
      <c r="F406" s="310"/>
      <c r="G406" s="47"/>
      <c r="H406" s="47"/>
      <c r="I406" s="47"/>
      <c r="J406" s="47"/>
      <c r="K406" s="51"/>
    </row>
    <row r="407" spans="1:274" x14ac:dyDescent="0.25">
      <c r="A407" s="55"/>
      <c r="B407" s="47"/>
      <c r="C407" s="47"/>
      <c r="D407" s="47"/>
      <c r="E407" s="310"/>
      <c r="F407" s="310"/>
      <c r="G407" s="47"/>
      <c r="H407" s="47"/>
      <c r="I407" s="47"/>
      <c r="J407" s="47"/>
      <c r="K407" s="51"/>
    </row>
    <row r="408" spans="1:274" x14ac:dyDescent="0.25">
      <c r="A408" s="55"/>
      <c r="B408" s="47"/>
      <c r="C408" s="47"/>
      <c r="D408" s="47"/>
      <c r="E408" s="310"/>
      <c r="F408" s="310"/>
      <c r="G408" s="47"/>
      <c r="H408" s="47"/>
      <c r="I408" s="47"/>
      <c r="J408" s="47"/>
      <c r="K408" s="51"/>
    </row>
    <row r="409" spans="1:274" ht="68.25" customHeight="1" x14ac:dyDescent="0.25">
      <c r="A409" s="55"/>
      <c r="B409" s="47"/>
      <c r="C409" s="47"/>
      <c r="D409" s="47"/>
      <c r="E409" s="310"/>
      <c r="F409" s="310"/>
      <c r="G409" s="47"/>
      <c r="H409" s="47"/>
      <c r="I409" s="47"/>
      <c r="J409" s="47"/>
      <c r="K409" s="51"/>
    </row>
    <row r="410" spans="1:274" ht="72" customHeight="1" x14ac:dyDescent="0.25">
      <c r="A410" s="55"/>
      <c r="B410" s="47"/>
      <c r="C410" s="47"/>
      <c r="D410" s="47"/>
      <c r="E410" s="310"/>
      <c r="F410" s="310"/>
      <c r="G410" s="47"/>
      <c r="H410" s="47"/>
      <c r="I410" s="47"/>
      <c r="J410" s="47"/>
      <c r="K410" s="51"/>
    </row>
    <row r="411" spans="1:274" ht="68.25" customHeight="1" x14ac:dyDescent="0.25">
      <c r="A411" s="55"/>
      <c r="B411" s="47"/>
      <c r="C411" s="47"/>
      <c r="D411" s="47"/>
      <c r="E411" s="310"/>
      <c r="F411" s="310"/>
      <c r="G411" s="47"/>
      <c r="H411" s="47"/>
      <c r="I411" s="47"/>
      <c r="J411" s="47"/>
      <c r="K411" s="51"/>
    </row>
    <row r="412" spans="1:274" ht="68.25" customHeight="1" x14ac:dyDescent="0.25">
      <c r="A412" s="55"/>
      <c r="B412" s="47"/>
      <c r="C412" s="47"/>
      <c r="D412" s="47"/>
      <c r="E412" s="310"/>
      <c r="F412" s="310"/>
      <c r="G412" s="47"/>
      <c r="H412" s="47"/>
      <c r="I412" s="47"/>
      <c r="J412" s="47"/>
      <c r="K412" s="53"/>
    </row>
    <row r="413" spans="1:274" ht="68.25" customHeight="1" x14ac:dyDescent="0.25">
      <c r="A413" s="55"/>
      <c r="B413" s="47"/>
      <c r="C413" s="47"/>
      <c r="D413" s="47"/>
      <c r="E413" s="310"/>
      <c r="F413" s="310"/>
      <c r="G413" s="47"/>
      <c r="H413" s="47"/>
      <c r="I413" s="47"/>
      <c r="J413" s="47"/>
      <c r="K413" s="53"/>
    </row>
    <row r="414" spans="1:274" ht="68.25" customHeight="1" x14ac:dyDescent="0.25">
      <c r="A414" s="55"/>
      <c r="B414" s="47"/>
      <c r="C414" s="47"/>
      <c r="D414" s="47"/>
      <c r="E414" s="310"/>
      <c r="F414" s="310"/>
      <c r="G414" s="47"/>
      <c r="H414" s="47"/>
      <c r="I414" s="47"/>
      <c r="J414" s="47"/>
      <c r="K414" s="53"/>
    </row>
    <row r="415" spans="1:274" ht="68.25" customHeight="1" x14ac:dyDescent="0.25">
      <c r="A415" s="55"/>
      <c r="B415" s="47"/>
      <c r="C415" s="47"/>
      <c r="D415" s="47"/>
      <c r="E415" s="310"/>
      <c r="F415" s="310"/>
      <c r="G415" s="47"/>
      <c r="H415" s="47"/>
      <c r="I415" s="47"/>
      <c r="J415" s="47"/>
      <c r="K415" s="53"/>
    </row>
    <row r="416" spans="1:274" ht="78" customHeight="1" x14ac:dyDescent="0.25">
      <c r="A416" s="55"/>
      <c r="B416" s="47"/>
      <c r="C416" s="47"/>
      <c r="D416" s="47"/>
      <c r="E416" s="310"/>
      <c r="F416" s="310"/>
      <c r="G416" s="47"/>
      <c r="H416" s="47"/>
      <c r="I416" s="47"/>
      <c r="J416" s="47"/>
      <c r="K416" s="53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  <c r="IF416" s="12"/>
      <c r="IG416" s="12"/>
      <c r="IH416" s="12"/>
      <c r="II416" s="12"/>
      <c r="IJ416" s="12"/>
      <c r="IK416" s="12"/>
      <c r="IL416" s="12"/>
      <c r="IM416" s="12"/>
      <c r="IN416" s="12"/>
      <c r="IO416" s="12"/>
      <c r="IP416" s="12"/>
      <c r="IQ416" s="12"/>
      <c r="IR416" s="12"/>
      <c r="IS416" s="12"/>
      <c r="IT416" s="12"/>
      <c r="IU416" s="12"/>
      <c r="IV416" s="12"/>
      <c r="IW416" s="12"/>
      <c r="IX416" s="12"/>
      <c r="IY416" s="12"/>
      <c r="IZ416" s="12"/>
      <c r="JA416" s="12"/>
      <c r="JB416" s="12"/>
      <c r="JC416" s="12"/>
      <c r="JD416" s="12"/>
      <c r="JE416" s="12"/>
      <c r="JF416" s="12"/>
      <c r="JG416" s="12"/>
      <c r="JH416" s="12"/>
      <c r="JI416" s="12"/>
      <c r="JJ416" s="12"/>
      <c r="JK416" s="12"/>
      <c r="JL416" s="12"/>
      <c r="JM416" s="12"/>
      <c r="JN416" s="12"/>
    </row>
    <row r="417" spans="1:274" ht="75" customHeight="1" x14ac:dyDescent="0.25">
      <c r="A417" s="55"/>
      <c r="B417" s="53"/>
      <c r="C417" s="53"/>
      <c r="D417" s="53"/>
      <c r="E417" s="53"/>
      <c r="F417" s="52"/>
      <c r="G417" s="52"/>
      <c r="H417" s="53"/>
      <c r="I417" s="53"/>
      <c r="J417" s="53"/>
      <c r="K417" s="53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  <c r="IT417" s="9"/>
      <c r="IU417" s="9"/>
      <c r="IV417" s="9"/>
      <c r="IW417" s="9"/>
      <c r="IX417" s="9"/>
      <c r="IY417" s="9"/>
      <c r="IZ417" s="9"/>
      <c r="JA417" s="9"/>
      <c r="JB417" s="9"/>
      <c r="JC417" s="9"/>
      <c r="JD417" s="9"/>
      <c r="JE417" s="9"/>
      <c r="JF417" s="9"/>
      <c r="JG417" s="9"/>
      <c r="JH417" s="9"/>
      <c r="JI417" s="9"/>
      <c r="JJ417" s="9"/>
      <c r="JK417" s="9"/>
      <c r="JL417" s="9"/>
      <c r="JM417" s="9"/>
      <c r="JN417" s="9"/>
    </row>
    <row r="418" spans="1:274" ht="15.75" customHeight="1" x14ac:dyDescent="0.25">
      <c r="A418" s="55"/>
      <c r="B418" s="53"/>
      <c r="C418" s="53"/>
      <c r="D418" s="53"/>
      <c r="E418" s="53"/>
      <c r="F418" s="52"/>
      <c r="G418" s="52"/>
      <c r="H418" s="53"/>
      <c r="I418" s="53"/>
      <c r="J418" s="53"/>
      <c r="K418" s="53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  <c r="IT418" s="9"/>
      <c r="IU418" s="9"/>
      <c r="IV418" s="9"/>
      <c r="IW418" s="9"/>
      <c r="IX418" s="9"/>
      <c r="IY418" s="9"/>
      <c r="IZ418" s="9"/>
      <c r="JA418" s="9"/>
      <c r="JB418" s="9"/>
      <c r="JC418" s="9"/>
      <c r="JD418" s="9"/>
      <c r="JE418" s="9"/>
      <c r="JF418" s="9"/>
      <c r="JG418" s="9"/>
      <c r="JH418" s="9"/>
      <c r="JI418" s="9"/>
      <c r="JJ418" s="9"/>
      <c r="JK418" s="9"/>
      <c r="JL418" s="9"/>
      <c r="JM418" s="9"/>
      <c r="JN418" s="9"/>
    </row>
    <row r="419" spans="1:274" x14ac:dyDescent="0.25">
      <c r="A419" s="55"/>
      <c r="B419" s="53"/>
      <c r="C419" s="53"/>
      <c r="D419" s="53"/>
      <c r="E419" s="53"/>
      <c r="F419" s="52"/>
      <c r="G419" s="52"/>
      <c r="H419" s="53"/>
      <c r="I419" s="53"/>
      <c r="J419" s="53"/>
      <c r="K419" s="53"/>
    </row>
    <row r="420" spans="1:274" s="12" customFormat="1" x14ac:dyDescent="0.25">
      <c r="A420" s="55"/>
      <c r="B420" s="53"/>
      <c r="C420" s="53"/>
      <c r="D420" s="53"/>
      <c r="E420" s="53"/>
      <c r="F420" s="52"/>
      <c r="G420" s="52"/>
      <c r="H420" s="53"/>
      <c r="I420" s="53"/>
      <c r="J420" s="53"/>
      <c r="K420" s="53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8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  <c r="IV420" s="45"/>
      <c r="IW420" s="45"/>
      <c r="IX420" s="45"/>
      <c r="IY420" s="45"/>
      <c r="IZ420" s="45"/>
      <c r="JA420" s="45"/>
      <c r="JB420" s="45"/>
      <c r="JC420" s="45"/>
      <c r="JD420" s="45"/>
      <c r="JE420" s="45"/>
      <c r="JF420" s="45"/>
      <c r="JG420" s="45"/>
      <c r="JH420" s="45"/>
      <c r="JI420" s="45"/>
      <c r="JJ420" s="45"/>
      <c r="JK420" s="45"/>
      <c r="JL420" s="45"/>
      <c r="JM420" s="45"/>
      <c r="JN420" s="45"/>
    </row>
    <row r="421" spans="1:274" s="9" customFormat="1" ht="223.5" customHeight="1" x14ac:dyDescent="0.25">
      <c r="A421" s="55"/>
      <c r="B421" s="53"/>
      <c r="C421" s="53"/>
      <c r="D421" s="53"/>
      <c r="E421" s="53"/>
      <c r="F421" s="52"/>
      <c r="G421" s="52"/>
      <c r="H421" s="53"/>
      <c r="I421" s="53"/>
      <c r="J421" s="53"/>
      <c r="K421" s="53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8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  <c r="IU421" s="10"/>
      <c r="IV421" s="10"/>
      <c r="IW421" s="10"/>
      <c r="IX421" s="10"/>
      <c r="IY421" s="10"/>
      <c r="IZ421" s="10"/>
      <c r="JA421" s="10"/>
      <c r="JB421" s="10"/>
      <c r="JC421" s="10"/>
      <c r="JD421" s="10"/>
      <c r="JE421" s="10"/>
      <c r="JF421" s="10"/>
      <c r="JG421" s="10"/>
      <c r="JH421" s="10"/>
      <c r="JI421" s="10"/>
      <c r="JJ421" s="10"/>
      <c r="JK421" s="10"/>
      <c r="JL421" s="10"/>
      <c r="JM421" s="10"/>
      <c r="JN421" s="10"/>
    </row>
    <row r="422" spans="1:274" s="9" customFormat="1" x14ac:dyDescent="0.25">
      <c r="A422" s="55"/>
      <c r="B422" s="53"/>
      <c r="C422" s="53"/>
      <c r="D422" s="53"/>
      <c r="E422" s="53"/>
      <c r="F422" s="52"/>
      <c r="G422" s="52"/>
      <c r="H422" s="53"/>
      <c r="I422" s="53"/>
      <c r="J422" s="53"/>
      <c r="K422" s="53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8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  <c r="IV422" s="45"/>
      <c r="IW422" s="45"/>
      <c r="IX422" s="45"/>
      <c r="IY422" s="45"/>
      <c r="IZ422" s="45"/>
      <c r="JA422" s="45"/>
      <c r="JB422" s="45"/>
      <c r="JC422" s="45"/>
      <c r="JD422" s="45"/>
      <c r="JE422" s="45"/>
      <c r="JF422" s="45"/>
      <c r="JG422" s="45"/>
      <c r="JH422" s="45"/>
      <c r="JI422" s="45"/>
      <c r="JJ422" s="45"/>
      <c r="JK422" s="45"/>
      <c r="JL422" s="45"/>
      <c r="JM422" s="45"/>
      <c r="JN422" s="45"/>
    </row>
    <row r="423" spans="1:274" x14ac:dyDescent="0.25">
      <c r="A423" s="55"/>
      <c r="B423" s="53"/>
      <c r="C423" s="53"/>
      <c r="D423" s="53"/>
      <c r="E423" s="53"/>
      <c r="F423" s="52"/>
      <c r="G423" s="52"/>
      <c r="H423" s="53"/>
      <c r="I423" s="53"/>
      <c r="J423" s="53"/>
      <c r="K423" s="53"/>
    </row>
    <row r="424" spans="1:274" x14ac:dyDescent="0.25">
      <c r="A424" s="55"/>
      <c r="B424" s="53"/>
      <c r="C424" s="53"/>
      <c r="D424" s="53"/>
      <c r="E424" s="53"/>
      <c r="F424" s="52"/>
      <c r="G424" s="52"/>
      <c r="H424" s="53"/>
      <c r="I424" s="53"/>
      <c r="J424" s="53"/>
      <c r="K424" s="53"/>
    </row>
    <row r="425" spans="1:274" s="10" customFormat="1" ht="45" customHeight="1" x14ac:dyDescent="0.25">
      <c r="A425" s="55"/>
      <c r="B425" s="53"/>
      <c r="C425" s="53"/>
      <c r="D425" s="53"/>
      <c r="E425" s="53"/>
      <c r="F425" s="52"/>
      <c r="G425" s="52"/>
      <c r="H425" s="53"/>
      <c r="I425" s="53"/>
      <c r="J425" s="53"/>
      <c r="K425" s="53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8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  <c r="IV425" s="45"/>
      <c r="IW425" s="45"/>
      <c r="IX425" s="45"/>
      <c r="IY425" s="45"/>
      <c r="IZ425" s="45"/>
      <c r="JA425" s="45"/>
      <c r="JB425" s="45"/>
      <c r="JC425" s="45"/>
      <c r="JD425" s="45"/>
      <c r="JE425" s="45"/>
      <c r="JF425" s="45"/>
      <c r="JG425" s="45"/>
      <c r="JH425" s="45"/>
      <c r="JI425" s="45"/>
      <c r="JJ425" s="45"/>
      <c r="JK425" s="45"/>
      <c r="JL425" s="45"/>
      <c r="JM425" s="45"/>
      <c r="JN425" s="45"/>
    </row>
    <row r="426" spans="1:274" ht="76.5" customHeight="1" x14ac:dyDescent="0.25">
      <c r="A426" s="55"/>
      <c r="B426" s="53"/>
      <c r="C426" s="53"/>
      <c r="D426" s="53"/>
      <c r="E426" s="53"/>
      <c r="F426" s="52"/>
      <c r="G426" s="52"/>
      <c r="H426" s="53"/>
      <c r="I426" s="53"/>
      <c r="J426" s="53"/>
      <c r="K426" s="53"/>
    </row>
    <row r="427" spans="1:274" ht="63.75" customHeight="1" x14ac:dyDescent="0.25">
      <c r="A427" s="55"/>
      <c r="B427" s="53"/>
      <c r="C427" s="53"/>
      <c r="D427" s="53"/>
      <c r="E427" s="53"/>
      <c r="F427" s="52"/>
      <c r="G427" s="52"/>
      <c r="H427" s="53"/>
      <c r="I427" s="53"/>
      <c r="J427" s="53"/>
      <c r="K427" s="53"/>
    </row>
    <row r="428" spans="1:274" ht="63.75" customHeight="1" x14ac:dyDescent="0.25">
      <c r="A428" s="55"/>
      <c r="B428" s="53"/>
      <c r="C428" s="53"/>
      <c r="D428" s="53"/>
      <c r="E428" s="53"/>
      <c r="F428" s="52"/>
      <c r="G428" s="52"/>
      <c r="H428" s="53"/>
      <c r="I428" s="53"/>
      <c r="J428" s="53"/>
      <c r="K428" s="53"/>
    </row>
    <row r="429" spans="1:274" ht="102" customHeight="1" x14ac:dyDescent="0.25">
      <c r="A429" s="55"/>
      <c r="B429" s="53"/>
      <c r="C429" s="53"/>
      <c r="D429" s="53"/>
      <c r="E429" s="53"/>
      <c r="F429" s="52"/>
      <c r="G429" s="52"/>
      <c r="H429" s="53"/>
      <c r="I429" s="53"/>
      <c r="J429" s="53"/>
      <c r="K429" s="53"/>
    </row>
    <row r="430" spans="1:274" ht="76.5" customHeight="1" x14ac:dyDescent="0.25">
      <c r="A430" s="55"/>
      <c r="B430" s="53"/>
      <c r="C430" s="53"/>
      <c r="D430" s="53"/>
      <c r="E430" s="53"/>
      <c r="F430" s="52"/>
      <c r="G430" s="52"/>
      <c r="H430" s="53"/>
      <c r="I430" s="53"/>
      <c r="J430" s="53"/>
      <c r="K430" s="53"/>
    </row>
    <row r="431" spans="1:274" ht="76.5" customHeight="1" x14ac:dyDescent="0.25">
      <c r="A431" s="55"/>
      <c r="B431" s="53"/>
      <c r="C431" s="53"/>
      <c r="D431" s="53"/>
      <c r="E431" s="53"/>
      <c r="F431" s="52"/>
      <c r="G431" s="52"/>
      <c r="H431" s="53"/>
      <c r="I431" s="53"/>
      <c r="J431" s="53"/>
      <c r="K431" s="53"/>
    </row>
    <row r="432" spans="1:274" ht="51" customHeight="1" x14ac:dyDescent="0.25">
      <c r="A432" s="55"/>
      <c r="B432" s="53"/>
      <c r="C432" s="53"/>
      <c r="D432" s="53"/>
      <c r="E432" s="53"/>
      <c r="F432" s="52"/>
      <c r="G432" s="52"/>
      <c r="H432" s="53"/>
      <c r="I432" s="53"/>
      <c r="J432" s="53"/>
      <c r="K432" s="53"/>
    </row>
    <row r="433" spans="1:274" ht="51" customHeight="1" x14ac:dyDescent="0.25">
      <c r="A433" s="55"/>
      <c r="B433" s="53"/>
      <c r="C433" s="53"/>
      <c r="D433" s="53"/>
      <c r="E433" s="53"/>
      <c r="F433" s="52"/>
      <c r="G433" s="52"/>
      <c r="H433" s="53"/>
      <c r="I433" s="53"/>
      <c r="J433" s="53"/>
      <c r="K433" s="53"/>
    </row>
    <row r="434" spans="1:274" ht="51" customHeight="1" x14ac:dyDescent="0.25">
      <c r="A434" s="55"/>
      <c r="B434" s="53"/>
      <c r="C434" s="53"/>
      <c r="D434" s="53"/>
      <c r="E434" s="53"/>
      <c r="F434" s="52"/>
      <c r="G434" s="52"/>
      <c r="H434" s="53"/>
      <c r="I434" s="53"/>
      <c r="J434" s="53"/>
      <c r="K434" s="53"/>
    </row>
    <row r="435" spans="1:274" ht="51" customHeight="1" x14ac:dyDescent="0.25">
      <c r="A435" s="55"/>
      <c r="B435" s="53"/>
      <c r="C435" s="53"/>
      <c r="D435" s="53"/>
      <c r="E435" s="53"/>
      <c r="F435" s="52"/>
      <c r="G435" s="52"/>
      <c r="H435" s="53"/>
      <c r="I435" s="53"/>
      <c r="J435" s="53"/>
      <c r="K435" s="53"/>
    </row>
    <row r="436" spans="1:274" ht="31.5" customHeight="1" x14ac:dyDescent="0.25">
      <c r="A436" s="55"/>
      <c r="B436" s="53"/>
      <c r="C436" s="53"/>
      <c r="D436" s="53"/>
      <c r="E436" s="53"/>
      <c r="F436" s="52"/>
      <c r="G436" s="52"/>
      <c r="H436" s="53"/>
      <c r="I436" s="53"/>
      <c r="J436" s="53"/>
      <c r="K436" s="53"/>
    </row>
    <row r="437" spans="1:274" ht="20.25" customHeight="1" x14ac:dyDescent="0.25">
      <c r="A437" s="55"/>
      <c r="B437" s="53"/>
      <c r="C437" s="53"/>
      <c r="D437" s="53"/>
      <c r="E437" s="53"/>
      <c r="F437" s="52"/>
      <c r="G437" s="52"/>
      <c r="H437" s="53"/>
      <c r="I437" s="53"/>
      <c r="J437" s="53"/>
      <c r="K437" s="53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  <c r="GW437" s="10"/>
      <c r="GX437" s="10"/>
      <c r="GY437" s="10"/>
      <c r="GZ437" s="10"/>
      <c r="HA437" s="10"/>
      <c r="HB437" s="10"/>
      <c r="HC437" s="10"/>
      <c r="HD437" s="10"/>
      <c r="HE437" s="10"/>
      <c r="HF437" s="10"/>
      <c r="HG437" s="10"/>
      <c r="HH437" s="10"/>
      <c r="HI437" s="10"/>
      <c r="HJ437" s="10"/>
      <c r="HK437" s="10"/>
      <c r="HL437" s="10"/>
      <c r="HM437" s="10"/>
      <c r="HN437" s="10"/>
      <c r="HO437" s="10"/>
      <c r="HP437" s="10"/>
      <c r="HQ437" s="10"/>
      <c r="HR437" s="10"/>
      <c r="HS437" s="10"/>
      <c r="HT437" s="10"/>
      <c r="HU437" s="10"/>
      <c r="HV437" s="10"/>
      <c r="HW437" s="10"/>
      <c r="HX437" s="10"/>
      <c r="HY437" s="10"/>
      <c r="HZ437" s="10"/>
      <c r="IA437" s="10"/>
      <c r="IB437" s="10"/>
      <c r="IC437" s="10"/>
      <c r="ID437" s="10"/>
      <c r="IE437" s="10"/>
      <c r="IF437" s="10"/>
      <c r="IG437" s="10"/>
      <c r="IH437" s="10"/>
      <c r="II437" s="10"/>
      <c r="IJ437" s="10"/>
      <c r="IK437" s="10"/>
      <c r="IL437" s="10"/>
      <c r="IM437" s="10"/>
      <c r="IN437" s="10"/>
      <c r="IO437" s="10"/>
      <c r="IP437" s="10"/>
      <c r="IQ437" s="10"/>
      <c r="IR437" s="10"/>
      <c r="IS437" s="10"/>
      <c r="IT437" s="10"/>
      <c r="IU437" s="10"/>
      <c r="IV437" s="10"/>
      <c r="IW437" s="10"/>
      <c r="IX437" s="10"/>
      <c r="IY437" s="10"/>
      <c r="IZ437" s="10"/>
      <c r="JA437" s="10"/>
      <c r="JB437" s="10"/>
      <c r="JC437" s="10"/>
      <c r="JD437" s="10"/>
      <c r="JE437" s="10"/>
      <c r="JF437" s="10"/>
      <c r="JG437" s="10"/>
      <c r="JH437" s="10"/>
      <c r="JI437" s="10"/>
      <c r="JJ437" s="10"/>
      <c r="JK437" s="10"/>
      <c r="JL437" s="10"/>
      <c r="JM437" s="10"/>
      <c r="JN437" s="10"/>
    </row>
    <row r="438" spans="1:274" ht="15" customHeight="1" x14ac:dyDescent="0.25">
      <c r="A438" s="55"/>
      <c r="B438" s="53"/>
      <c r="C438" s="53"/>
      <c r="D438" s="53"/>
      <c r="E438" s="53"/>
      <c r="F438" s="52"/>
      <c r="G438" s="52"/>
      <c r="H438" s="53"/>
      <c r="I438" s="53"/>
      <c r="J438" s="53"/>
      <c r="K438" s="53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  <c r="IU438" s="10"/>
      <c r="IV438" s="10"/>
      <c r="IW438" s="10"/>
      <c r="IX438" s="10"/>
      <c r="IY438" s="10"/>
      <c r="IZ438" s="10"/>
      <c r="JA438" s="10"/>
      <c r="JB438" s="10"/>
      <c r="JC438" s="10"/>
      <c r="JD438" s="10"/>
      <c r="JE438" s="10"/>
      <c r="JF438" s="10"/>
      <c r="JG438" s="10"/>
      <c r="JH438" s="10"/>
      <c r="JI438" s="10"/>
      <c r="JJ438" s="10"/>
      <c r="JK438" s="10"/>
      <c r="JL438" s="10"/>
      <c r="JM438" s="10"/>
      <c r="JN438" s="10"/>
    </row>
    <row r="439" spans="1:274" ht="11.25" customHeight="1" x14ac:dyDescent="0.25">
      <c r="A439" s="55"/>
      <c r="B439" s="53"/>
      <c r="C439" s="53"/>
      <c r="D439" s="53"/>
      <c r="E439" s="53"/>
      <c r="F439" s="52"/>
      <c r="G439" s="52"/>
      <c r="H439" s="53"/>
      <c r="I439" s="53"/>
      <c r="J439" s="53"/>
      <c r="K439" s="53"/>
    </row>
    <row r="440" spans="1:274" x14ac:dyDescent="0.25">
      <c r="A440" s="55"/>
      <c r="B440" s="53"/>
      <c r="C440" s="53"/>
      <c r="D440" s="53"/>
      <c r="E440" s="53"/>
      <c r="F440" s="52"/>
      <c r="G440" s="52"/>
      <c r="H440" s="53"/>
      <c r="I440" s="53"/>
      <c r="J440" s="53"/>
      <c r="K440" s="53"/>
      <c r="T440" s="12"/>
    </row>
    <row r="441" spans="1:274" s="10" customFormat="1" ht="21.75" customHeight="1" x14ac:dyDescent="0.25">
      <c r="A441" s="55"/>
      <c r="B441" s="53"/>
      <c r="C441" s="53"/>
      <c r="D441" s="53"/>
      <c r="E441" s="53"/>
      <c r="F441" s="52"/>
      <c r="G441" s="52"/>
      <c r="H441" s="53"/>
      <c r="I441" s="53"/>
      <c r="J441" s="53"/>
      <c r="K441" s="53"/>
      <c r="L441" s="45"/>
      <c r="M441" s="45"/>
      <c r="N441" s="45"/>
      <c r="O441" s="45"/>
      <c r="P441" s="45"/>
      <c r="Q441" s="45"/>
      <c r="R441" s="45"/>
      <c r="S441" s="45"/>
      <c r="T441" s="9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8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  <c r="IV441" s="45"/>
      <c r="IW441" s="45"/>
      <c r="IX441" s="45"/>
      <c r="IY441" s="45"/>
      <c r="IZ441" s="45"/>
      <c r="JA441" s="45"/>
      <c r="JB441" s="45"/>
      <c r="JC441" s="45"/>
      <c r="JD441" s="45"/>
      <c r="JE441" s="45"/>
      <c r="JF441" s="45"/>
      <c r="JG441" s="45"/>
      <c r="JH441" s="45"/>
      <c r="JI441" s="45"/>
      <c r="JJ441" s="45"/>
      <c r="JK441" s="45"/>
      <c r="JL441" s="45"/>
      <c r="JM441" s="45"/>
      <c r="JN441" s="45"/>
    </row>
    <row r="442" spans="1:274" s="10" customFormat="1" ht="27" customHeight="1" x14ac:dyDescent="0.25">
      <c r="A442" s="55"/>
      <c r="B442" s="53"/>
      <c r="C442" s="53"/>
      <c r="D442" s="53"/>
      <c r="E442" s="53"/>
      <c r="F442" s="52"/>
      <c r="G442" s="52"/>
      <c r="H442" s="53"/>
      <c r="I442" s="53"/>
      <c r="J442" s="53"/>
      <c r="K442" s="53"/>
      <c r="L442" s="45"/>
      <c r="M442" s="45"/>
      <c r="N442" s="45"/>
      <c r="O442" s="45"/>
      <c r="P442" s="45"/>
      <c r="Q442" s="45"/>
      <c r="R442" s="45"/>
      <c r="S442" s="45"/>
      <c r="T442" s="9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8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  <c r="IV442" s="45"/>
      <c r="IW442" s="45"/>
      <c r="IX442" s="45"/>
      <c r="IY442" s="45"/>
      <c r="IZ442" s="45"/>
      <c r="JA442" s="45"/>
      <c r="JB442" s="45"/>
      <c r="JC442" s="45"/>
      <c r="JD442" s="45"/>
      <c r="JE442" s="45"/>
      <c r="JF442" s="45"/>
      <c r="JG442" s="45"/>
      <c r="JH442" s="45"/>
      <c r="JI442" s="45"/>
      <c r="JJ442" s="45"/>
      <c r="JK442" s="45"/>
      <c r="JL442" s="45"/>
      <c r="JM442" s="45"/>
      <c r="JN442" s="45"/>
    </row>
    <row r="443" spans="1:274" ht="15" hidden="1" customHeight="1" x14ac:dyDescent="0.25">
      <c r="A443" s="55"/>
      <c r="B443" s="53"/>
      <c r="C443" s="53"/>
      <c r="D443" s="53"/>
      <c r="E443" s="53"/>
      <c r="F443" s="52"/>
      <c r="G443" s="52"/>
      <c r="H443" s="53"/>
      <c r="I443" s="53"/>
      <c r="J443" s="53"/>
      <c r="K443" s="53"/>
      <c r="U443" s="12"/>
      <c r="V443" s="12"/>
      <c r="W443" s="12"/>
      <c r="X443" s="12"/>
      <c r="Y443" s="12"/>
      <c r="Z443" s="12"/>
      <c r="AA443" s="12"/>
      <c r="AB443" s="12"/>
      <c r="AC443" s="12"/>
    </row>
    <row r="444" spans="1:274" ht="37.5" customHeight="1" x14ac:dyDescent="0.25">
      <c r="A444" s="55"/>
      <c r="B444" s="53"/>
      <c r="C444" s="53"/>
      <c r="D444" s="53"/>
      <c r="E444" s="53"/>
      <c r="F444" s="52"/>
      <c r="G444" s="52"/>
      <c r="H444" s="53"/>
      <c r="I444" s="53"/>
      <c r="J444" s="53"/>
      <c r="K444" s="53"/>
      <c r="U444" s="9"/>
      <c r="V444" s="9"/>
      <c r="W444" s="9"/>
      <c r="X444" s="9"/>
      <c r="Y444" s="9"/>
      <c r="Z444" s="9"/>
      <c r="AA444" s="9"/>
      <c r="AB444" s="9"/>
      <c r="AC444" s="9"/>
    </row>
    <row r="445" spans="1:274" ht="26.25" customHeight="1" x14ac:dyDescent="0.25">
      <c r="A445" s="55"/>
      <c r="B445" s="53"/>
      <c r="C445" s="53"/>
      <c r="D445" s="53"/>
      <c r="E445" s="53"/>
      <c r="F445" s="52"/>
      <c r="G445" s="52"/>
      <c r="H445" s="53"/>
      <c r="I445" s="53"/>
      <c r="J445" s="53"/>
      <c r="K445" s="53"/>
      <c r="T445" s="10"/>
      <c r="U445" s="9"/>
      <c r="V445" s="9"/>
      <c r="W445" s="9"/>
      <c r="X445" s="9"/>
      <c r="Y445" s="9"/>
      <c r="Z445" s="9"/>
      <c r="AA445" s="9"/>
      <c r="AB445" s="9"/>
      <c r="AC445" s="9"/>
    </row>
    <row r="446" spans="1:274" ht="23.25" customHeight="1" x14ac:dyDescent="0.25">
      <c r="A446" s="55"/>
      <c r="B446" s="53"/>
      <c r="C446" s="53"/>
      <c r="D446" s="53"/>
      <c r="E446" s="53"/>
      <c r="F446" s="52"/>
      <c r="G446" s="52"/>
      <c r="H446" s="53"/>
      <c r="I446" s="53"/>
      <c r="J446" s="53"/>
      <c r="K446" s="53"/>
    </row>
    <row r="447" spans="1:274" ht="24" customHeight="1" x14ac:dyDescent="0.25">
      <c r="A447" s="55"/>
      <c r="B447" s="53"/>
      <c r="C447" s="53"/>
      <c r="D447" s="53"/>
      <c r="E447" s="53"/>
      <c r="F447" s="52"/>
      <c r="G447" s="52"/>
      <c r="H447" s="53"/>
      <c r="I447" s="53"/>
      <c r="J447" s="53"/>
      <c r="K447" s="53"/>
    </row>
    <row r="448" spans="1:274" ht="30.75" customHeight="1" x14ac:dyDescent="0.25">
      <c r="A448" s="55"/>
      <c r="B448" s="53"/>
      <c r="C448" s="53"/>
      <c r="D448" s="53"/>
      <c r="E448" s="53"/>
      <c r="F448" s="52"/>
      <c r="G448" s="52"/>
      <c r="H448" s="53"/>
      <c r="I448" s="53"/>
      <c r="J448" s="53"/>
      <c r="K448" s="53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1999" ht="26.25" customHeight="1" x14ac:dyDescent="0.25">
      <c r="A449" s="55"/>
      <c r="B449" s="53"/>
      <c r="C449" s="53"/>
      <c r="D449" s="53"/>
      <c r="E449" s="53"/>
      <c r="F449" s="52"/>
      <c r="G449" s="52"/>
      <c r="H449" s="53"/>
      <c r="I449" s="53"/>
      <c r="J449" s="53"/>
      <c r="K449" s="53"/>
    </row>
    <row r="450" spans="1:1999" ht="26.25" customHeight="1" x14ac:dyDescent="0.25">
      <c r="A450" s="55"/>
      <c r="B450" s="53"/>
      <c r="C450" s="53"/>
      <c r="D450" s="53"/>
      <c r="E450" s="53"/>
      <c r="F450" s="52"/>
      <c r="G450" s="52"/>
      <c r="H450" s="53"/>
      <c r="I450" s="53"/>
      <c r="J450" s="53"/>
      <c r="K450" s="53"/>
    </row>
    <row r="451" spans="1:1999" ht="15" customHeight="1" x14ac:dyDescent="0.25">
      <c r="A451" s="55"/>
      <c r="B451" s="53"/>
      <c r="C451" s="53"/>
      <c r="D451" s="53"/>
      <c r="E451" s="53"/>
      <c r="F451" s="52"/>
      <c r="G451" s="52"/>
      <c r="H451" s="53"/>
      <c r="I451" s="53"/>
      <c r="J451" s="53"/>
      <c r="K451" s="53"/>
    </row>
    <row r="452" spans="1:1999" ht="24" customHeight="1" x14ac:dyDescent="0.25">
      <c r="A452" s="55"/>
      <c r="B452" s="53"/>
      <c r="C452" s="53"/>
      <c r="D452" s="53"/>
      <c r="E452" s="53"/>
      <c r="F452" s="52"/>
      <c r="G452" s="52"/>
      <c r="H452" s="53"/>
      <c r="I452" s="53"/>
      <c r="J452" s="53"/>
      <c r="K452" s="53"/>
    </row>
    <row r="453" spans="1:1999" ht="27.75" customHeight="1" x14ac:dyDescent="0.25">
      <c r="A453" s="55"/>
      <c r="B453" s="53"/>
      <c r="C453" s="53"/>
      <c r="D453" s="53"/>
      <c r="E453" s="53"/>
      <c r="F453" s="52"/>
      <c r="G453" s="52"/>
      <c r="H453" s="53"/>
      <c r="I453" s="53"/>
      <c r="J453" s="53"/>
      <c r="K453" s="53"/>
    </row>
    <row r="454" spans="1:1999" ht="15" customHeight="1" x14ac:dyDescent="0.25">
      <c r="A454" s="55"/>
      <c r="B454" s="53"/>
      <c r="C454" s="53"/>
      <c r="D454" s="53"/>
      <c r="E454" s="53"/>
      <c r="F454" s="52"/>
      <c r="G454" s="52"/>
      <c r="H454" s="53"/>
      <c r="I454" s="53"/>
      <c r="J454" s="53"/>
      <c r="K454" s="53"/>
    </row>
    <row r="455" spans="1:1999" ht="15" customHeight="1" x14ac:dyDescent="0.25">
      <c r="A455" s="55"/>
      <c r="B455" s="53"/>
      <c r="C455" s="53"/>
      <c r="D455" s="53"/>
      <c r="E455" s="53"/>
      <c r="F455" s="52"/>
      <c r="G455" s="52"/>
      <c r="H455" s="53"/>
      <c r="I455" s="53"/>
      <c r="J455" s="53"/>
      <c r="K455" s="53"/>
    </row>
    <row r="456" spans="1:1999" ht="16.5" customHeight="1" x14ac:dyDescent="0.25">
      <c r="A456" s="55"/>
      <c r="B456" s="53"/>
      <c r="C456" s="53"/>
      <c r="D456" s="53"/>
      <c r="E456" s="53"/>
      <c r="F456" s="52"/>
      <c r="G456" s="52"/>
      <c r="H456" s="53"/>
      <c r="I456" s="53"/>
      <c r="J456" s="53"/>
      <c r="K456" s="29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  <c r="GW456" s="10"/>
      <c r="GX456" s="10"/>
      <c r="GY456" s="10"/>
      <c r="GZ456" s="10"/>
      <c r="HA456" s="10"/>
      <c r="HB456" s="10"/>
      <c r="HC456" s="10"/>
      <c r="HD456" s="10"/>
      <c r="HE456" s="10"/>
      <c r="HF456" s="10"/>
      <c r="HG456" s="10"/>
      <c r="HH456" s="10"/>
      <c r="HI456" s="10"/>
      <c r="HJ456" s="10"/>
      <c r="HK456" s="10"/>
      <c r="HL456" s="10"/>
      <c r="HM456" s="10"/>
      <c r="HN456" s="10"/>
      <c r="HO456" s="10"/>
      <c r="HP456" s="10"/>
      <c r="HQ456" s="10"/>
      <c r="HR456" s="10"/>
      <c r="HS456" s="10"/>
      <c r="HT456" s="10"/>
      <c r="HU456" s="10"/>
      <c r="HV456" s="10"/>
      <c r="HW456" s="10"/>
      <c r="HX456" s="10"/>
      <c r="HY456" s="10"/>
      <c r="HZ456" s="10"/>
      <c r="IA456" s="10"/>
      <c r="IB456" s="10"/>
      <c r="IC456" s="10"/>
      <c r="ID456" s="10"/>
      <c r="IE456" s="10"/>
      <c r="IF456" s="10"/>
      <c r="IG456" s="10"/>
      <c r="IH456" s="10"/>
      <c r="II456" s="10"/>
      <c r="IJ456" s="10"/>
      <c r="IK456" s="10"/>
      <c r="IL456" s="10"/>
      <c r="IM456" s="10"/>
      <c r="IN456" s="10"/>
      <c r="IO456" s="10"/>
      <c r="IP456" s="10"/>
      <c r="IQ456" s="10"/>
      <c r="IR456" s="10"/>
      <c r="IS456" s="10"/>
      <c r="IT456" s="10"/>
      <c r="IU456" s="10"/>
      <c r="IV456" s="10"/>
      <c r="IW456" s="10"/>
      <c r="IX456" s="10"/>
      <c r="IY456" s="10"/>
      <c r="IZ456" s="10"/>
      <c r="JA456" s="10"/>
      <c r="JB456" s="10"/>
      <c r="JC456" s="10"/>
      <c r="JD456" s="10"/>
      <c r="JE456" s="10"/>
      <c r="JF456" s="10"/>
      <c r="JG456" s="10"/>
      <c r="JH456" s="10"/>
      <c r="JI456" s="10"/>
      <c r="JJ456" s="10"/>
      <c r="JK456" s="10"/>
      <c r="JL456" s="10"/>
      <c r="JM456" s="10"/>
      <c r="JN456" s="10"/>
    </row>
    <row r="457" spans="1:1999" ht="25.5" customHeight="1" x14ac:dyDescent="0.25">
      <c r="A457" s="55"/>
      <c r="B457" s="53"/>
      <c r="C457" s="53"/>
      <c r="D457" s="53"/>
      <c r="E457" s="53"/>
      <c r="F457" s="52"/>
      <c r="G457" s="52"/>
      <c r="H457" s="53"/>
      <c r="I457" s="53"/>
      <c r="J457" s="53"/>
      <c r="K457" s="53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  <c r="IQ457" s="14"/>
      <c r="IR457" s="14"/>
      <c r="IS457" s="14"/>
      <c r="IT457" s="14"/>
      <c r="IU457" s="14"/>
      <c r="IV457" s="14"/>
      <c r="IW457" s="14"/>
      <c r="IX457" s="14"/>
      <c r="IY457" s="14"/>
      <c r="IZ457" s="14"/>
      <c r="JA457" s="14"/>
      <c r="JB457" s="14"/>
      <c r="JC457" s="14"/>
      <c r="JD457" s="14"/>
      <c r="JE457" s="14"/>
      <c r="JF457" s="14"/>
      <c r="JG457" s="14"/>
      <c r="JH457" s="14"/>
      <c r="JI457" s="14"/>
      <c r="JJ457" s="14"/>
      <c r="JK457" s="14"/>
      <c r="JL457" s="14"/>
      <c r="JM457" s="14"/>
      <c r="JN457" s="14"/>
    </row>
    <row r="458" spans="1:1999" ht="33.75" customHeight="1" x14ac:dyDescent="0.25">
      <c r="A458" s="55"/>
      <c r="B458" s="53"/>
      <c r="C458" s="53"/>
      <c r="D458" s="53"/>
      <c r="E458" s="53"/>
      <c r="F458" s="52"/>
      <c r="G458" s="52"/>
      <c r="H458" s="53"/>
      <c r="I458" s="53"/>
      <c r="J458" s="53"/>
      <c r="K458" s="53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  <c r="IQ458" s="14"/>
      <c r="IR458" s="14"/>
      <c r="IS458" s="14"/>
      <c r="IT458" s="14"/>
      <c r="IU458" s="14"/>
      <c r="IV458" s="14"/>
      <c r="IW458" s="14"/>
      <c r="IX458" s="14"/>
      <c r="IY458" s="14"/>
      <c r="IZ458" s="14"/>
      <c r="JA458" s="14"/>
      <c r="JB458" s="14"/>
      <c r="JC458" s="14"/>
      <c r="JD458" s="14"/>
      <c r="JE458" s="14"/>
      <c r="JF458" s="14"/>
      <c r="JG458" s="14"/>
      <c r="JH458" s="14"/>
      <c r="JI458" s="14"/>
      <c r="JJ458" s="14"/>
      <c r="JK458" s="14"/>
      <c r="JL458" s="14"/>
      <c r="JM458" s="14"/>
      <c r="JN458" s="14"/>
    </row>
    <row r="459" spans="1:1999" ht="22.5" customHeight="1" x14ac:dyDescent="0.25">
      <c r="A459" s="55"/>
      <c r="B459" s="53"/>
      <c r="C459" s="53"/>
      <c r="D459" s="53"/>
      <c r="E459" s="53"/>
      <c r="F459" s="52"/>
      <c r="G459" s="52"/>
      <c r="H459" s="53"/>
      <c r="I459" s="53"/>
      <c r="J459" s="53"/>
      <c r="K459" s="53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  <c r="IQ459" s="14"/>
      <c r="IR459" s="14"/>
      <c r="IS459" s="14"/>
      <c r="IT459" s="14"/>
      <c r="IU459" s="14"/>
      <c r="IV459" s="14"/>
      <c r="IW459" s="14"/>
      <c r="IX459" s="14"/>
      <c r="IY459" s="14"/>
      <c r="IZ459" s="14"/>
      <c r="JA459" s="14"/>
      <c r="JB459" s="14"/>
      <c r="JC459" s="14"/>
      <c r="JD459" s="14"/>
      <c r="JE459" s="14"/>
      <c r="JF459" s="14"/>
      <c r="JG459" s="14"/>
      <c r="JH459" s="14"/>
      <c r="JI459" s="14"/>
      <c r="JJ459" s="14"/>
      <c r="JK459" s="14"/>
      <c r="JL459" s="14"/>
      <c r="JM459" s="14"/>
      <c r="JN459" s="14"/>
    </row>
    <row r="460" spans="1:1999" s="10" customFormat="1" ht="74.25" customHeight="1" x14ac:dyDescent="0.25">
      <c r="A460" s="55"/>
      <c r="B460" s="53"/>
      <c r="C460" s="53"/>
      <c r="D460" s="53"/>
      <c r="E460" s="53"/>
      <c r="F460" s="52"/>
      <c r="G460" s="52"/>
      <c r="H460" s="53"/>
      <c r="I460" s="53"/>
      <c r="J460" s="53"/>
      <c r="K460" s="5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8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  <c r="IQ460" s="14"/>
      <c r="IR460" s="14"/>
      <c r="IS460" s="14"/>
      <c r="IT460" s="14"/>
      <c r="IU460" s="14"/>
      <c r="IV460" s="14"/>
      <c r="IW460" s="14"/>
      <c r="IX460" s="14"/>
      <c r="IY460" s="14"/>
      <c r="IZ460" s="14"/>
      <c r="JA460" s="14"/>
      <c r="JB460" s="14"/>
      <c r="JC460" s="14"/>
      <c r="JD460" s="14"/>
      <c r="JE460" s="14"/>
      <c r="JF460" s="14"/>
      <c r="JG460" s="14"/>
      <c r="JH460" s="14"/>
      <c r="JI460" s="14"/>
      <c r="JJ460" s="14"/>
      <c r="JK460" s="14"/>
      <c r="JL460" s="14"/>
      <c r="JM460" s="14"/>
      <c r="JN460" s="14"/>
    </row>
    <row r="461" spans="1:1999" s="49" customFormat="1" ht="66" customHeight="1" x14ac:dyDescent="0.25">
      <c r="A461" s="55"/>
      <c r="B461" s="53"/>
      <c r="C461" s="53"/>
      <c r="D461" s="53"/>
      <c r="E461" s="53"/>
      <c r="F461" s="52"/>
      <c r="G461" s="52"/>
      <c r="H461" s="53"/>
      <c r="I461" s="53"/>
      <c r="J461" s="53"/>
      <c r="K461" s="55"/>
      <c r="L461" s="12"/>
      <c r="M461" s="12"/>
      <c r="N461" s="12"/>
      <c r="O461" s="45"/>
      <c r="P461" s="12"/>
      <c r="Q461" s="12"/>
      <c r="R461" s="12"/>
      <c r="S461" s="12"/>
      <c r="T461" s="10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8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  <c r="IQ461" s="14"/>
      <c r="IR461" s="14"/>
      <c r="IS461" s="14"/>
      <c r="IT461" s="14"/>
      <c r="IU461" s="14"/>
      <c r="IV461" s="14"/>
      <c r="IW461" s="14"/>
      <c r="IX461" s="14"/>
      <c r="IY461" s="14"/>
      <c r="IZ461" s="14"/>
      <c r="JA461" s="14"/>
      <c r="JB461" s="14"/>
      <c r="JC461" s="14"/>
      <c r="JD461" s="14"/>
      <c r="JE461" s="14"/>
      <c r="JF461" s="14"/>
      <c r="JG461" s="14"/>
      <c r="JH461" s="14"/>
      <c r="JI461" s="14"/>
      <c r="JJ461" s="14"/>
      <c r="JK461" s="14"/>
      <c r="JL461" s="14"/>
      <c r="JM461" s="14"/>
      <c r="JN461" s="14"/>
      <c r="JO461" s="14"/>
      <c r="JP461" s="14"/>
      <c r="JQ461" s="14"/>
      <c r="JR461" s="14"/>
      <c r="JS461" s="14"/>
      <c r="JT461" s="14"/>
      <c r="JU461" s="14"/>
      <c r="JV461" s="14"/>
      <c r="JW461" s="14"/>
      <c r="JX461" s="14"/>
      <c r="JY461" s="14"/>
      <c r="JZ461" s="14"/>
      <c r="KA461" s="14"/>
      <c r="KB461" s="14"/>
      <c r="KC461" s="14"/>
      <c r="KD461" s="14"/>
      <c r="KE461" s="14"/>
      <c r="KF461" s="14"/>
      <c r="KG461" s="14"/>
      <c r="KH461" s="14"/>
      <c r="KI461" s="14"/>
      <c r="KJ461" s="14"/>
      <c r="KK461" s="14"/>
      <c r="KL461" s="14"/>
      <c r="KM461" s="14"/>
      <c r="KN461" s="14"/>
      <c r="KO461" s="14"/>
      <c r="KP461" s="14"/>
      <c r="KQ461" s="14"/>
      <c r="KR461" s="14"/>
      <c r="KS461" s="14"/>
      <c r="KT461" s="14"/>
      <c r="KU461" s="14"/>
      <c r="KV461" s="14"/>
      <c r="KW461" s="14"/>
      <c r="KX461" s="14"/>
      <c r="KY461" s="14"/>
      <c r="KZ461" s="14"/>
      <c r="LA461" s="14"/>
      <c r="LB461" s="14"/>
      <c r="LC461" s="14"/>
      <c r="LD461" s="14"/>
      <c r="LE461" s="14"/>
      <c r="LF461" s="14"/>
      <c r="LG461" s="14"/>
      <c r="LH461" s="14"/>
      <c r="LI461" s="14"/>
      <c r="LJ461" s="14"/>
      <c r="LK461" s="14"/>
      <c r="LL461" s="14"/>
      <c r="LM461" s="14"/>
      <c r="LN461" s="14"/>
      <c r="LO461" s="14"/>
      <c r="LP461" s="14"/>
      <c r="LQ461" s="14"/>
      <c r="LR461" s="14"/>
      <c r="LS461" s="14"/>
      <c r="LT461" s="14"/>
      <c r="LU461" s="14"/>
      <c r="LV461" s="14"/>
      <c r="LW461" s="14"/>
      <c r="LX461" s="14"/>
      <c r="LY461" s="14"/>
      <c r="LZ461" s="14"/>
      <c r="MA461" s="14"/>
      <c r="MB461" s="14"/>
      <c r="MC461" s="14"/>
      <c r="MD461" s="14"/>
      <c r="ME461" s="14"/>
      <c r="MF461" s="14"/>
      <c r="MG461" s="14"/>
      <c r="MH461" s="14"/>
      <c r="MI461" s="14"/>
      <c r="MJ461" s="14"/>
      <c r="MK461" s="14"/>
      <c r="ML461" s="14"/>
      <c r="MM461" s="14"/>
      <c r="MN461" s="14"/>
      <c r="MO461" s="14"/>
      <c r="MP461" s="14"/>
      <c r="MQ461" s="14"/>
      <c r="MR461" s="14"/>
      <c r="MS461" s="14"/>
      <c r="MT461" s="14"/>
      <c r="MU461" s="14"/>
      <c r="MV461" s="14"/>
      <c r="MW461" s="14"/>
      <c r="MX461" s="14"/>
      <c r="MY461" s="14"/>
      <c r="MZ461" s="14"/>
      <c r="NA461" s="14"/>
      <c r="NB461" s="14"/>
      <c r="NC461" s="14"/>
      <c r="ND461" s="14"/>
      <c r="NE461" s="14"/>
      <c r="NF461" s="14"/>
      <c r="NG461" s="14"/>
      <c r="NH461" s="14"/>
      <c r="NI461" s="14"/>
      <c r="NJ461" s="14"/>
      <c r="NK461" s="14"/>
      <c r="NL461" s="14"/>
      <c r="NM461" s="14"/>
      <c r="NN461" s="14"/>
      <c r="NO461" s="14"/>
      <c r="NP461" s="14"/>
      <c r="NQ461" s="14"/>
      <c r="NR461" s="14"/>
      <c r="NS461" s="14"/>
      <c r="NT461" s="14"/>
      <c r="NU461" s="14"/>
      <c r="NV461" s="14"/>
      <c r="NW461" s="14"/>
      <c r="NX461" s="14"/>
      <c r="NY461" s="14"/>
      <c r="NZ461" s="14"/>
      <c r="OA461" s="14"/>
      <c r="OB461" s="14"/>
      <c r="OC461" s="14"/>
      <c r="OD461" s="14"/>
      <c r="OE461" s="14"/>
      <c r="OF461" s="14"/>
      <c r="OG461" s="14"/>
      <c r="OH461" s="14"/>
      <c r="OI461" s="14"/>
      <c r="OJ461" s="14"/>
      <c r="OK461" s="14"/>
      <c r="OL461" s="14"/>
      <c r="OM461" s="14"/>
      <c r="ON461" s="14"/>
      <c r="OO461" s="14"/>
      <c r="OP461" s="14"/>
      <c r="OQ461" s="14"/>
      <c r="OR461" s="14"/>
      <c r="OS461" s="14"/>
      <c r="OT461" s="14"/>
      <c r="OU461" s="14"/>
      <c r="OV461" s="14"/>
      <c r="OW461" s="14"/>
      <c r="OX461" s="14"/>
      <c r="OY461" s="14"/>
      <c r="OZ461" s="14"/>
      <c r="PA461" s="14"/>
      <c r="PB461" s="14"/>
      <c r="PC461" s="14"/>
      <c r="PD461" s="14"/>
      <c r="PE461" s="14"/>
      <c r="PF461" s="14"/>
      <c r="PG461" s="14"/>
      <c r="PH461" s="14"/>
      <c r="PI461" s="14"/>
      <c r="PJ461" s="14"/>
      <c r="PK461" s="14"/>
      <c r="PL461" s="14"/>
      <c r="PM461" s="14"/>
      <c r="PN461" s="14"/>
      <c r="PO461" s="14"/>
      <c r="PP461" s="14"/>
      <c r="PQ461" s="14"/>
      <c r="PR461" s="14"/>
      <c r="PS461" s="14"/>
      <c r="PT461" s="14"/>
      <c r="PU461" s="14"/>
      <c r="PV461" s="14"/>
      <c r="PW461" s="14"/>
      <c r="PX461" s="14"/>
      <c r="PY461" s="14"/>
      <c r="PZ461" s="14"/>
      <c r="QA461" s="14"/>
      <c r="QB461" s="14"/>
      <c r="QC461" s="14"/>
      <c r="QD461" s="14"/>
      <c r="QE461" s="14"/>
      <c r="QF461" s="14"/>
      <c r="QG461" s="14"/>
      <c r="QH461" s="14"/>
      <c r="QI461" s="14"/>
      <c r="QJ461" s="14"/>
      <c r="QK461" s="14"/>
      <c r="QL461" s="14"/>
      <c r="QM461" s="14"/>
      <c r="QN461" s="14"/>
      <c r="QO461" s="14"/>
      <c r="QP461" s="14"/>
      <c r="QQ461" s="14"/>
      <c r="QR461" s="14"/>
      <c r="QS461" s="14"/>
      <c r="QT461" s="14"/>
      <c r="QU461" s="14"/>
      <c r="QV461" s="14"/>
      <c r="QW461" s="14"/>
      <c r="QX461" s="14"/>
      <c r="QY461" s="14"/>
      <c r="QZ461" s="14"/>
      <c r="RA461" s="14"/>
      <c r="RB461" s="14"/>
      <c r="RC461" s="14"/>
      <c r="RD461" s="14"/>
      <c r="RE461" s="14"/>
      <c r="RF461" s="14"/>
      <c r="RG461" s="14"/>
      <c r="RH461" s="14"/>
      <c r="RI461" s="14"/>
      <c r="RJ461" s="14"/>
      <c r="RK461" s="14"/>
      <c r="RL461" s="14"/>
      <c r="RM461" s="14"/>
      <c r="RN461" s="14"/>
      <c r="RO461" s="14"/>
      <c r="RP461" s="14"/>
      <c r="RQ461" s="14"/>
      <c r="RR461" s="14"/>
      <c r="RS461" s="14"/>
      <c r="RT461" s="14"/>
      <c r="RU461" s="14"/>
      <c r="RV461" s="14"/>
      <c r="RW461" s="14"/>
      <c r="RX461" s="14"/>
      <c r="RY461" s="14"/>
      <c r="RZ461" s="14"/>
      <c r="SA461" s="14"/>
      <c r="SB461" s="14"/>
      <c r="SC461" s="14"/>
      <c r="SD461" s="14"/>
      <c r="SE461" s="14"/>
      <c r="SF461" s="14"/>
      <c r="SG461" s="14"/>
      <c r="SH461" s="14"/>
      <c r="SI461" s="14"/>
      <c r="SJ461" s="14"/>
      <c r="SK461" s="14"/>
      <c r="SL461" s="14"/>
      <c r="SM461" s="14"/>
      <c r="SN461" s="14"/>
      <c r="SO461" s="14"/>
      <c r="SP461" s="14"/>
      <c r="SQ461" s="14"/>
      <c r="SR461" s="14"/>
      <c r="SS461" s="14"/>
      <c r="ST461" s="14"/>
      <c r="SU461" s="14"/>
      <c r="SV461" s="14"/>
      <c r="SW461" s="14"/>
      <c r="SX461" s="14"/>
      <c r="SY461" s="14"/>
      <c r="SZ461" s="14"/>
      <c r="TA461" s="14"/>
      <c r="TB461" s="14"/>
      <c r="TC461" s="14"/>
      <c r="TD461" s="14"/>
      <c r="TE461" s="14"/>
      <c r="TF461" s="14"/>
      <c r="TG461" s="14"/>
      <c r="TH461" s="14"/>
      <c r="TI461" s="14"/>
      <c r="TJ461" s="14"/>
      <c r="TK461" s="14"/>
      <c r="TL461" s="14"/>
      <c r="TM461" s="14"/>
      <c r="TN461" s="14"/>
      <c r="TO461" s="14"/>
      <c r="TP461" s="14"/>
      <c r="TQ461" s="14"/>
      <c r="TR461" s="14"/>
      <c r="TS461" s="14"/>
      <c r="TT461" s="14"/>
      <c r="TU461" s="14"/>
      <c r="TV461" s="14"/>
      <c r="TW461" s="14"/>
      <c r="TX461" s="14"/>
      <c r="TY461" s="14"/>
      <c r="TZ461" s="14"/>
      <c r="UA461" s="14"/>
      <c r="UB461" s="14"/>
      <c r="UC461" s="14"/>
      <c r="UD461" s="14"/>
      <c r="UE461" s="14"/>
      <c r="UF461" s="14"/>
      <c r="UG461" s="14"/>
      <c r="UH461" s="14"/>
      <c r="UI461" s="14"/>
      <c r="UJ461" s="14"/>
      <c r="UK461" s="14"/>
      <c r="UL461" s="14"/>
      <c r="UM461" s="14"/>
      <c r="UN461" s="14"/>
      <c r="UO461" s="14"/>
      <c r="UP461" s="14"/>
      <c r="UQ461" s="14"/>
      <c r="UR461" s="14"/>
      <c r="US461" s="14"/>
      <c r="UT461" s="14"/>
      <c r="UU461" s="14"/>
      <c r="UV461" s="14"/>
      <c r="UW461" s="14"/>
      <c r="UX461" s="14"/>
      <c r="UY461" s="14"/>
      <c r="UZ461" s="14"/>
      <c r="VA461" s="14"/>
      <c r="VB461" s="14"/>
      <c r="VC461" s="14"/>
      <c r="VD461" s="14"/>
      <c r="VE461" s="14"/>
      <c r="VF461" s="14"/>
      <c r="VG461" s="14"/>
      <c r="VH461" s="14"/>
      <c r="VI461" s="14"/>
      <c r="VJ461" s="14"/>
      <c r="VK461" s="14"/>
      <c r="VL461" s="14"/>
      <c r="VM461" s="14"/>
      <c r="VN461" s="14"/>
      <c r="VO461" s="14"/>
      <c r="VP461" s="14"/>
      <c r="VQ461" s="14"/>
      <c r="VR461" s="14"/>
      <c r="VS461" s="14"/>
      <c r="VT461" s="14"/>
      <c r="VU461" s="14"/>
      <c r="VV461" s="14"/>
      <c r="VW461" s="14"/>
      <c r="VX461" s="14"/>
      <c r="VY461" s="14"/>
      <c r="VZ461" s="14"/>
      <c r="WA461" s="14"/>
      <c r="WB461" s="14"/>
      <c r="WC461" s="14"/>
      <c r="WD461" s="14"/>
      <c r="WE461" s="14"/>
      <c r="WF461" s="14"/>
      <c r="WG461" s="14"/>
      <c r="WH461" s="14"/>
      <c r="WI461" s="14"/>
      <c r="WJ461" s="14"/>
      <c r="WK461" s="14"/>
      <c r="WL461" s="14"/>
      <c r="WM461" s="14"/>
      <c r="WN461" s="14"/>
      <c r="WO461" s="14"/>
      <c r="WP461" s="14"/>
      <c r="WQ461" s="14"/>
      <c r="WR461" s="14"/>
      <c r="WS461" s="14"/>
      <c r="WT461" s="14"/>
      <c r="WU461" s="14"/>
      <c r="WV461" s="14"/>
      <c r="WW461" s="14"/>
      <c r="WX461" s="14"/>
      <c r="WY461" s="14"/>
      <c r="WZ461" s="14"/>
      <c r="XA461" s="14"/>
      <c r="XB461" s="14"/>
      <c r="XC461" s="14"/>
      <c r="XD461" s="14"/>
      <c r="XE461" s="14"/>
      <c r="XF461" s="14"/>
      <c r="XG461" s="14"/>
      <c r="XH461" s="14"/>
      <c r="XI461" s="14"/>
      <c r="XJ461" s="14"/>
      <c r="XK461" s="14"/>
      <c r="XL461" s="14"/>
      <c r="XM461" s="14"/>
      <c r="XN461" s="14"/>
      <c r="XO461" s="14"/>
      <c r="XP461" s="14"/>
      <c r="XQ461" s="14"/>
      <c r="XR461" s="14"/>
      <c r="XS461" s="14"/>
      <c r="XT461" s="14"/>
      <c r="XU461" s="14"/>
      <c r="XV461" s="14"/>
      <c r="XW461" s="14"/>
      <c r="XX461" s="14"/>
      <c r="XY461" s="14"/>
      <c r="XZ461" s="14"/>
      <c r="YA461" s="14"/>
      <c r="YB461" s="14"/>
      <c r="YC461" s="14"/>
      <c r="YD461" s="14"/>
      <c r="YE461" s="14"/>
      <c r="YF461" s="14"/>
      <c r="YG461" s="14"/>
      <c r="YH461" s="14"/>
      <c r="YI461" s="14"/>
      <c r="YJ461" s="14"/>
      <c r="YK461" s="14"/>
      <c r="YL461" s="14"/>
      <c r="YM461" s="14"/>
      <c r="YN461" s="14"/>
      <c r="YO461" s="14"/>
      <c r="YP461" s="14"/>
      <c r="YQ461" s="14"/>
      <c r="YR461" s="14"/>
      <c r="YS461" s="14"/>
      <c r="YT461" s="14"/>
      <c r="YU461" s="14"/>
      <c r="YV461" s="14"/>
      <c r="YW461" s="14"/>
      <c r="YX461" s="14"/>
      <c r="YY461" s="14"/>
      <c r="YZ461" s="14"/>
      <c r="ZA461" s="14"/>
      <c r="ZB461" s="14"/>
      <c r="ZC461" s="14"/>
      <c r="ZD461" s="14"/>
      <c r="ZE461" s="14"/>
      <c r="ZF461" s="14"/>
      <c r="ZG461" s="14"/>
      <c r="ZH461" s="14"/>
      <c r="ZI461" s="14"/>
      <c r="ZJ461" s="14"/>
      <c r="ZK461" s="14"/>
      <c r="ZL461" s="14"/>
      <c r="ZM461" s="14"/>
      <c r="ZN461" s="14"/>
      <c r="ZO461" s="14"/>
      <c r="ZP461" s="14"/>
      <c r="ZQ461" s="14"/>
      <c r="ZR461" s="14"/>
      <c r="ZS461" s="14"/>
      <c r="ZT461" s="14"/>
      <c r="ZU461" s="14"/>
      <c r="ZV461" s="14"/>
      <c r="ZW461" s="14"/>
      <c r="ZX461" s="14"/>
      <c r="ZY461" s="14"/>
      <c r="ZZ461" s="14"/>
      <c r="AAA461" s="14"/>
      <c r="AAB461" s="14"/>
      <c r="AAC461" s="14"/>
      <c r="AAD461" s="14"/>
      <c r="AAE461" s="14"/>
      <c r="AAF461" s="14"/>
      <c r="AAG461" s="14"/>
      <c r="AAH461" s="14"/>
      <c r="AAI461" s="14"/>
      <c r="AAJ461" s="14"/>
      <c r="AAK461" s="14"/>
      <c r="AAL461" s="14"/>
      <c r="AAM461" s="14"/>
      <c r="AAN461" s="14"/>
      <c r="AAO461" s="14"/>
      <c r="AAP461" s="14"/>
      <c r="AAQ461" s="14"/>
      <c r="AAR461" s="14"/>
      <c r="AAS461" s="14"/>
      <c r="AAT461" s="14"/>
      <c r="AAU461" s="14"/>
      <c r="AAV461" s="14"/>
      <c r="AAW461" s="14"/>
      <c r="AAX461" s="14"/>
      <c r="AAY461" s="14"/>
      <c r="AAZ461" s="14"/>
      <c r="ABA461" s="14"/>
      <c r="ABB461" s="14"/>
      <c r="ABC461" s="14"/>
      <c r="ABD461" s="14"/>
      <c r="ABE461" s="14"/>
      <c r="ABF461" s="14"/>
      <c r="ABG461" s="14"/>
      <c r="ABH461" s="14"/>
      <c r="ABI461" s="14"/>
      <c r="ABJ461" s="14"/>
      <c r="ABK461" s="14"/>
      <c r="ABL461" s="14"/>
      <c r="ABM461" s="14"/>
      <c r="ABN461" s="14"/>
      <c r="ABO461" s="14"/>
      <c r="ABP461" s="14"/>
      <c r="ABQ461" s="14"/>
      <c r="ABR461" s="14"/>
      <c r="ABS461" s="14"/>
      <c r="ABT461" s="14"/>
      <c r="ABU461" s="14"/>
      <c r="ABV461" s="14"/>
      <c r="ABW461" s="14"/>
      <c r="ABX461" s="14"/>
      <c r="ABY461" s="14"/>
      <c r="ABZ461" s="14"/>
      <c r="ACA461" s="14"/>
      <c r="ACB461" s="14"/>
      <c r="ACC461" s="14"/>
      <c r="ACD461" s="14"/>
      <c r="ACE461" s="14"/>
      <c r="ACF461" s="14"/>
      <c r="ACG461" s="14"/>
      <c r="ACH461" s="14"/>
      <c r="ACI461" s="14"/>
      <c r="ACJ461" s="14"/>
      <c r="ACK461" s="14"/>
      <c r="ACL461" s="14"/>
      <c r="ACM461" s="14"/>
      <c r="ACN461" s="14"/>
      <c r="ACO461" s="14"/>
      <c r="ACP461" s="14"/>
      <c r="ACQ461" s="14"/>
      <c r="ACR461" s="14"/>
      <c r="ACS461" s="14"/>
      <c r="ACT461" s="14"/>
      <c r="ACU461" s="14"/>
      <c r="ACV461" s="14"/>
      <c r="ACW461" s="14"/>
      <c r="ACX461" s="14"/>
      <c r="ACY461" s="14"/>
      <c r="ACZ461" s="14"/>
      <c r="ADA461" s="14"/>
      <c r="ADB461" s="14"/>
      <c r="ADC461" s="14"/>
      <c r="ADD461" s="14"/>
      <c r="ADE461" s="14"/>
      <c r="ADF461" s="14"/>
      <c r="ADG461" s="14"/>
      <c r="ADH461" s="14"/>
      <c r="ADI461" s="14"/>
      <c r="ADJ461" s="14"/>
      <c r="ADK461" s="14"/>
      <c r="ADL461" s="14"/>
      <c r="ADM461" s="14"/>
      <c r="ADN461" s="14"/>
      <c r="ADO461" s="14"/>
      <c r="ADP461" s="14"/>
      <c r="ADQ461" s="14"/>
      <c r="ADR461" s="14"/>
      <c r="ADS461" s="14"/>
      <c r="ADT461" s="14"/>
      <c r="ADU461" s="14"/>
      <c r="ADV461" s="14"/>
      <c r="ADW461" s="14"/>
      <c r="ADX461" s="14"/>
      <c r="ADY461" s="14"/>
      <c r="ADZ461" s="14"/>
      <c r="AEA461" s="14"/>
      <c r="AEB461" s="14"/>
      <c r="AEC461" s="14"/>
      <c r="AED461" s="14"/>
      <c r="AEE461" s="14"/>
      <c r="AEF461" s="14"/>
      <c r="AEG461" s="14"/>
      <c r="AEH461" s="14"/>
      <c r="AEI461" s="14"/>
      <c r="AEJ461" s="14"/>
      <c r="AEK461" s="14"/>
      <c r="AEL461" s="14"/>
      <c r="AEM461" s="14"/>
      <c r="AEN461" s="14"/>
      <c r="AEO461" s="14"/>
      <c r="AEP461" s="14"/>
      <c r="AEQ461" s="14"/>
      <c r="AER461" s="14"/>
      <c r="AES461" s="14"/>
      <c r="AET461" s="14"/>
      <c r="AEU461" s="14"/>
      <c r="AEV461" s="14"/>
      <c r="AEW461" s="14"/>
      <c r="AEX461" s="14"/>
      <c r="AEY461" s="14"/>
      <c r="AEZ461" s="14"/>
      <c r="AFA461" s="14"/>
      <c r="AFB461" s="14"/>
      <c r="AFC461" s="14"/>
      <c r="AFD461" s="14"/>
      <c r="AFE461" s="14"/>
      <c r="AFF461" s="14"/>
      <c r="AFG461" s="14"/>
      <c r="AFH461" s="14"/>
      <c r="AFI461" s="14"/>
      <c r="AFJ461" s="14"/>
      <c r="AFK461" s="14"/>
      <c r="AFL461" s="14"/>
      <c r="AFM461" s="14"/>
      <c r="AFN461" s="14"/>
      <c r="AFO461" s="14"/>
      <c r="AFP461" s="14"/>
      <c r="AFQ461" s="14"/>
      <c r="AFR461" s="14"/>
      <c r="AFS461" s="14"/>
      <c r="AFT461" s="14"/>
      <c r="AFU461" s="14"/>
      <c r="AFV461" s="14"/>
      <c r="AFW461" s="14"/>
      <c r="AFX461" s="14"/>
      <c r="AFY461" s="14"/>
      <c r="AFZ461" s="14"/>
      <c r="AGA461" s="14"/>
      <c r="AGB461" s="14"/>
      <c r="AGC461" s="14"/>
      <c r="AGD461" s="14"/>
      <c r="AGE461" s="14"/>
      <c r="AGF461" s="14"/>
      <c r="AGG461" s="14"/>
      <c r="AGH461" s="14"/>
      <c r="AGI461" s="14"/>
      <c r="AGJ461" s="14"/>
      <c r="AGK461" s="14"/>
      <c r="AGL461" s="14"/>
      <c r="AGM461" s="14"/>
      <c r="AGN461" s="14"/>
      <c r="AGO461" s="14"/>
      <c r="AGP461" s="14"/>
      <c r="AGQ461" s="14"/>
      <c r="AGR461" s="14"/>
      <c r="AGS461" s="14"/>
      <c r="AGT461" s="14"/>
      <c r="AGU461" s="14"/>
      <c r="AGV461" s="14"/>
      <c r="AGW461" s="14"/>
      <c r="AGX461" s="14"/>
      <c r="AGY461" s="14"/>
      <c r="AGZ461" s="14"/>
      <c r="AHA461" s="14"/>
      <c r="AHB461" s="14"/>
      <c r="AHC461" s="14"/>
      <c r="AHD461" s="14"/>
      <c r="AHE461" s="14"/>
      <c r="AHF461" s="14"/>
      <c r="AHG461" s="14"/>
      <c r="AHH461" s="14"/>
      <c r="AHI461" s="14"/>
      <c r="AHJ461" s="14"/>
      <c r="AHK461" s="14"/>
      <c r="AHL461" s="14"/>
      <c r="AHM461" s="14"/>
      <c r="AHN461" s="14"/>
      <c r="AHO461" s="14"/>
      <c r="AHP461" s="14"/>
      <c r="AHQ461" s="14"/>
      <c r="AHR461" s="14"/>
      <c r="AHS461" s="14"/>
      <c r="AHT461" s="14"/>
      <c r="AHU461" s="14"/>
      <c r="AHV461" s="14"/>
      <c r="AHW461" s="14"/>
      <c r="AHX461" s="14"/>
      <c r="AHY461" s="14"/>
      <c r="AHZ461" s="14"/>
      <c r="AIA461" s="14"/>
      <c r="AIB461" s="14"/>
      <c r="AIC461" s="14"/>
      <c r="AID461" s="14"/>
      <c r="AIE461" s="14"/>
      <c r="AIF461" s="14"/>
      <c r="AIG461" s="14"/>
      <c r="AIH461" s="14"/>
      <c r="AII461" s="14"/>
      <c r="AIJ461" s="14"/>
      <c r="AIK461" s="14"/>
      <c r="AIL461" s="14"/>
      <c r="AIM461" s="14"/>
      <c r="AIN461" s="14"/>
      <c r="AIO461" s="14"/>
      <c r="AIP461" s="14"/>
      <c r="AIQ461" s="14"/>
      <c r="AIR461" s="14"/>
      <c r="AIS461" s="14"/>
      <c r="AIT461" s="14"/>
      <c r="AIU461" s="14"/>
      <c r="AIV461" s="14"/>
      <c r="AIW461" s="14"/>
      <c r="AIX461" s="14"/>
      <c r="AIY461" s="14"/>
      <c r="AIZ461" s="14"/>
      <c r="AJA461" s="14"/>
      <c r="AJB461" s="14"/>
      <c r="AJC461" s="14"/>
      <c r="AJD461" s="14"/>
      <c r="AJE461" s="14"/>
      <c r="AJF461" s="14"/>
      <c r="AJG461" s="14"/>
      <c r="AJH461" s="14"/>
      <c r="AJI461" s="14"/>
      <c r="AJJ461" s="14"/>
      <c r="AJK461" s="14"/>
      <c r="AJL461" s="14"/>
      <c r="AJM461" s="14"/>
      <c r="AJN461" s="14"/>
      <c r="AJO461" s="14"/>
      <c r="AJP461" s="14"/>
      <c r="AJQ461" s="14"/>
      <c r="AJR461" s="14"/>
      <c r="AJS461" s="14"/>
      <c r="AJT461" s="14"/>
      <c r="AJU461" s="14"/>
      <c r="AJV461" s="14"/>
      <c r="AJW461" s="14"/>
      <c r="AJX461" s="14"/>
      <c r="AJY461" s="14"/>
      <c r="AJZ461" s="14"/>
      <c r="AKA461" s="14"/>
      <c r="AKB461" s="14"/>
      <c r="AKC461" s="14"/>
      <c r="AKD461" s="14"/>
      <c r="AKE461" s="14"/>
      <c r="AKF461" s="14"/>
      <c r="AKG461" s="14"/>
      <c r="AKH461" s="14"/>
      <c r="AKI461" s="14"/>
      <c r="AKJ461" s="14"/>
      <c r="AKK461" s="14"/>
      <c r="AKL461" s="14"/>
      <c r="AKM461" s="14"/>
      <c r="AKN461" s="14"/>
      <c r="AKO461" s="14"/>
      <c r="AKP461" s="14"/>
      <c r="AKQ461" s="14"/>
      <c r="AKR461" s="14"/>
      <c r="AKS461" s="14"/>
      <c r="AKT461" s="14"/>
      <c r="AKU461" s="14"/>
      <c r="AKV461" s="14"/>
      <c r="AKW461" s="14"/>
      <c r="AKX461" s="14"/>
      <c r="AKY461" s="14"/>
      <c r="AKZ461" s="14"/>
      <c r="ALA461" s="14"/>
      <c r="ALB461" s="14"/>
      <c r="ALC461" s="14"/>
      <c r="ALD461" s="14"/>
      <c r="ALE461" s="14"/>
      <c r="ALF461" s="14"/>
      <c r="ALG461" s="14"/>
      <c r="ALH461" s="14"/>
      <c r="ALI461" s="14"/>
      <c r="ALJ461" s="14"/>
      <c r="ALK461" s="14"/>
      <c r="ALL461" s="14"/>
      <c r="ALM461" s="14"/>
      <c r="ALN461" s="14"/>
      <c r="ALO461" s="14"/>
      <c r="ALP461" s="14"/>
      <c r="ALQ461" s="14"/>
      <c r="ALR461" s="14"/>
      <c r="ALS461" s="14"/>
      <c r="ALT461" s="14"/>
      <c r="ALU461" s="14"/>
      <c r="ALV461" s="14"/>
      <c r="ALW461" s="14"/>
      <c r="ALX461" s="14"/>
      <c r="ALY461" s="14"/>
      <c r="ALZ461" s="14"/>
      <c r="AMA461" s="14"/>
      <c r="AMB461" s="14"/>
      <c r="AMC461" s="14"/>
      <c r="AMD461" s="14"/>
      <c r="AME461" s="14"/>
      <c r="AMF461" s="14"/>
      <c r="AMG461" s="14"/>
      <c r="AMH461" s="14"/>
      <c r="AMI461" s="14"/>
      <c r="AMJ461" s="14"/>
      <c r="AMK461" s="14"/>
      <c r="AML461" s="14"/>
      <c r="AMM461" s="14"/>
      <c r="AMN461" s="14"/>
      <c r="AMO461" s="14"/>
      <c r="AMP461" s="14"/>
      <c r="AMQ461" s="14"/>
      <c r="AMR461" s="14"/>
      <c r="AMS461" s="14"/>
      <c r="AMT461" s="14"/>
      <c r="AMU461" s="14"/>
      <c r="AMV461" s="14"/>
      <c r="AMW461" s="14"/>
      <c r="AMX461" s="14"/>
      <c r="AMY461" s="14"/>
      <c r="AMZ461" s="14"/>
      <c r="ANA461" s="14"/>
      <c r="ANB461" s="14"/>
      <c r="ANC461" s="14"/>
      <c r="AND461" s="14"/>
      <c r="ANE461" s="14"/>
      <c r="ANF461" s="14"/>
      <c r="ANG461" s="14"/>
      <c r="ANH461" s="14"/>
      <c r="ANI461" s="14"/>
      <c r="ANJ461" s="14"/>
      <c r="ANK461" s="14"/>
      <c r="ANL461" s="14"/>
      <c r="ANM461" s="14"/>
      <c r="ANN461" s="14"/>
      <c r="ANO461" s="14"/>
      <c r="ANP461" s="14"/>
      <c r="ANQ461" s="14"/>
      <c r="ANR461" s="14"/>
      <c r="ANS461" s="14"/>
      <c r="ANT461" s="14"/>
      <c r="ANU461" s="14"/>
      <c r="ANV461" s="14"/>
      <c r="ANW461" s="14"/>
      <c r="ANX461" s="14"/>
      <c r="ANY461" s="14"/>
      <c r="ANZ461" s="14"/>
      <c r="AOA461" s="14"/>
      <c r="AOB461" s="14"/>
      <c r="AOC461" s="14"/>
      <c r="AOD461" s="14"/>
      <c r="AOE461" s="14"/>
      <c r="AOF461" s="14"/>
      <c r="AOG461" s="14"/>
      <c r="AOH461" s="14"/>
      <c r="AOI461" s="14"/>
      <c r="AOJ461" s="14"/>
      <c r="AOK461" s="14"/>
      <c r="AOL461" s="14"/>
      <c r="AOM461" s="14"/>
      <c r="AON461" s="14"/>
      <c r="AOO461" s="14"/>
      <c r="AOP461" s="14"/>
      <c r="AOQ461" s="14"/>
      <c r="AOR461" s="14"/>
      <c r="AOS461" s="14"/>
      <c r="AOT461" s="14"/>
      <c r="AOU461" s="14"/>
      <c r="AOV461" s="14"/>
      <c r="AOW461" s="14"/>
      <c r="AOX461" s="14"/>
      <c r="AOY461" s="14"/>
      <c r="AOZ461" s="14"/>
      <c r="APA461" s="14"/>
      <c r="APB461" s="14"/>
      <c r="APC461" s="14"/>
      <c r="APD461" s="14"/>
      <c r="APE461" s="14"/>
      <c r="APF461" s="14"/>
      <c r="APG461" s="14"/>
      <c r="APH461" s="14"/>
      <c r="API461" s="14"/>
      <c r="APJ461" s="14"/>
      <c r="APK461" s="14"/>
      <c r="APL461" s="14"/>
      <c r="APM461" s="14"/>
      <c r="APN461" s="14"/>
      <c r="APO461" s="14"/>
      <c r="APP461" s="14"/>
      <c r="APQ461" s="14"/>
      <c r="APR461" s="14"/>
      <c r="APS461" s="14"/>
      <c r="APT461" s="14"/>
      <c r="APU461" s="14"/>
      <c r="APV461" s="14"/>
      <c r="APW461" s="14"/>
      <c r="APX461" s="14"/>
      <c r="APY461" s="14"/>
      <c r="APZ461" s="14"/>
      <c r="AQA461" s="14"/>
      <c r="AQB461" s="14"/>
      <c r="AQC461" s="14"/>
      <c r="AQD461" s="14"/>
      <c r="AQE461" s="14"/>
      <c r="AQF461" s="14"/>
      <c r="AQG461" s="14"/>
      <c r="AQH461" s="14"/>
      <c r="AQI461" s="14"/>
      <c r="AQJ461" s="14"/>
      <c r="AQK461" s="14"/>
      <c r="AQL461" s="14"/>
      <c r="AQM461" s="14"/>
      <c r="AQN461" s="14"/>
      <c r="AQO461" s="14"/>
      <c r="AQP461" s="14"/>
      <c r="AQQ461" s="14"/>
      <c r="AQR461" s="14"/>
      <c r="AQS461" s="14"/>
      <c r="AQT461" s="14"/>
      <c r="AQU461" s="14"/>
      <c r="AQV461" s="14"/>
      <c r="AQW461" s="14"/>
      <c r="AQX461" s="14"/>
      <c r="AQY461" s="14"/>
      <c r="AQZ461" s="14"/>
      <c r="ARA461" s="14"/>
      <c r="ARB461" s="14"/>
      <c r="ARC461" s="14"/>
      <c r="ARD461" s="14"/>
      <c r="ARE461" s="14"/>
      <c r="ARF461" s="14"/>
      <c r="ARG461" s="14"/>
      <c r="ARH461" s="14"/>
      <c r="ARI461" s="14"/>
      <c r="ARJ461" s="14"/>
      <c r="ARK461" s="14"/>
      <c r="ARL461" s="14"/>
      <c r="ARM461" s="14"/>
      <c r="ARN461" s="14"/>
      <c r="ARO461" s="14"/>
      <c r="ARP461" s="14"/>
      <c r="ARQ461" s="14"/>
      <c r="ARR461" s="14"/>
      <c r="ARS461" s="14"/>
      <c r="ART461" s="14"/>
      <c r="ARU461" s="14"/>
      <c r="ARV461" s="14"/>
      <c r="ARW461" s="14"/>
      <c r="ARX461" s="14"/>
      <c r="ARY461" s="14"/>
      <c r="ARZ461" s="14"/>
      <c r="ASA461" s="14"/>
      <c r="ASB461" s="14"/>
      <c r="ASC461" s="14"/>
      <c r="ASD461" s="14"/>
      <c r="ASE461" s="14"/>
      <c r="ASF461" s="14"/>
      <c r="ASG461" s="14"/>
      <c r="ASH461" s="14"/>
      <c r="ASI461" s="14"/>
      <c r="ASJ461" s="14"/>
      <c r="ASK461" s="14"/>
      <c r="ASL461" s="14"/>
      <c r="ASM461" s="14"/>
      <c r="ASN461" s="14"/>
      <c r="ASO461" s="14"/>
      <c r="ASP461" s="14"/>
      <c r="ASQ461" s="14"/>
      <c r="ASR461" s="14"/>
      <c r="ASS461" s="14"/>
      <c r="AST461" s="14"/>
      <c r="ASU461" s="14"/>
      <c r="ASV461" s="14"/>
      <c r="ASW461" s="14"/>
      <c r="ASX461" s="14"/>
      <c r="ASY461" s="14"/>
      <c r="ASZ461" s="14"/>
      <c r="ATA461" s="14"/>
      <c r="ATB461" s="14"/>
      <c r="ATC461" s="14"/>
      <c r="ATD461" s="14"/>
      <c r="ATE461" s="14"/>
      <c r="ATF461" s="14"/>
      <c r="ATG461" s="14"/>
      <c r="ATH461" s="14"/>
      <c r="ATI461" s="14"/>
      <c r="ATJ461" s="14"/>
      <c r="ATK461" s="14"/>
      <c r="ATL461" s="14"/>
      <c r="ATM461" s="14"/>
      <c r="ATN461" s="14"/>
      <c r="ATO461" s="14"/>
      <c r="ATP461" s="14"/>
      <c r="ATQ461" s="14"/>
      <c r="ATR461" s="14"/>
      <c r="ATS461" s="14"/>
      <c r="ATT461" s="14"/>
      <c r="ATU461" s="14"/>
      <c r="ATV461" s="14"/>
      <c r="ATW461" s="14"/>
      <c r="ATX461" s="14"/>
      <c r="ATY461" s="14"/>
      <c r="ATZ461" s="14"/>
      <c r="AUA461" s="14"/>
      <c r="AUB461" s="14"/>
      <c r="AUC461" s="14"/>
      <c r="AUD461" s="14"/>
      <c r="AUE461" s="14"/>
      <c r="AUF461" s="14"/>
      <c r="AUG461" s="14"/>
      <c r="AUH461" s="14"/>
      <c r="AUI461" s="14"/>
      <c r="AUJ461" s="14"/>
      <c r="AUK461" s="14"/>
      <c r="AUL461" s="14"/>
      <c r="AUM461" s="14"/>
      <c r="AUN461" s="14"/>
      <c r="AUO461" s="14"/>
      <c r="AUP461" s="14"/>
      <c r="AUQ461" s="14"/>
      <c r="AUR461" s="14"/>
      <c r="AUS461" s="14"/>
      <c r="AUT461" s="14"/>
      <c r="AUU461" s="14"/>
      <c r="AUV461" s="14"/>
      <c r="AUW461" s="14"/>
      <c r="AUX461" s="14"/>
      <c r="AUY461" s="14"/>
      <c r="AUZ461" s="14"/>
      <c r="AVA461" s="14"/>
      <c r="AVB461" s="14"/>
      <c r="AVC461" s="14"/>
      <c r="AVD461" s="14"/>
      <c r="AVE461" s="14"/>
      <c r="AVF461" s="14"/>
      <c r="AVG461" s="14"/>
      <c r="AVH461" s="14"/>
      <c r="AVI461" s="14"/>
      <c r="AVJ461" s="14"/>
      <c r="AVK461" s="14"/>
      <c r="AVL461" s="14"/>
      <c r="AVM461" s="14"/>
      <c r="AVN461" s="14"/>
      <c r="AVO461" s="14"/>
      <c r="AVP461" s="14"/>
      <c r="AVQ461" s="14"/>
      <c r="AVR461" s="14"/>
      <c r="AVS461" s="14"/>
      <c r="AVT461" s="14"/>
      <c r="AVU461" s="14"/>
      <c r="AVV461" s="14"/>
      <c r="AVW461" s="14"/>
      <c r="AVX461" s="14"/>
      <c r="AVY461" s="14"/>
      <c r="AVZ461" s="14"/>
      <c r="AWA461" s="14"/>
      <c r="AWB461" s="14"/>
      <c r="AWC461" s="14"/>
      <c r="AWD461" s="14"/>
      <c r="AWE461" s="14"/>
      <c r="AWF461" s="14"/>
      <c r="AWG461" s="14"/>
      <c r="AWH461" s="14"/>
      <c r="AWI461" s="14"/>
      <c r="AWJ461" s="14"/>
      <c r="AWK461" s="14"/>
      <c r="AWL461" s="14"/>
      <c r="AWM461" s="14"/>
      <c r="AWN461" s="14"/>
      <c r="AWO461" s="14"/>
      <c r="AWP461" s="14"/>
      <c r="AWQ461" s="14"/>
      <c r="AWR461" s="14"/>
      <c r="AWS461" s="14"/>
      <c r="AWT461" s="14"/>
      <c r="AWU461" s="14"/>
      <c r="AWV461" s="14"/>
      <c r="AWW461" s="14"/>
      <c r="AWX461" s="14"/>
      <c r="AWY461" s="14"/>
      <c r="AWZ461" s="14"/>
      <c r="AXA461" s="14"/>
      <c r="AXB461" s="14"/>
      <c r="AXC461" s="14"/>
      <c r="AXD461" s="14"/>
      <c r="AXE461" s="14"/>
      <c r="AXF461" s="14"/>
      <c r="AXG461" s="14"/>
      <c r="AXH461" s="14"/>
      <c r="AXI461" s="14"/>
      <c r="AXJ461" s="14"/>
      <c r="AXK461" s="14"/>
      <c r="AXL461" s="14"/>
      <c r="AXM461" s="14"/>
      <c r="AXN461" s="14"/>
      <c r="AXO461" s="14"/>
      <c r="AXP461" s="14"/>
      <c r="AXQ461" s="14"/>
      <c r="AXR461" s="14"/>
      <c r="AXS461" s="14"/>
      <c r="AXT461" s="14"/>
      <c r="AXU461" s="14"/>
      <c r="AXV461" s="14"/>
      <c r="AXW461" s="14"/>
      <c r="AXX461" s="14"/>
      <c r="AXY461" s="14"/>
      <c r="AXZ461" s="14"/>
      <c r="AYA461" s="14"/>
      <c r="AYB461" s="14"/>
      <c r="AYC461" s="14"/>
      <c r="AYD461" s="14"/>
      <c r="AYE461" s="14"/>
      <c r="AYF461" s="14"/>
      <c r="AYG461" s="14"/>
      <c r="AYH461" s="14"/>
      <c r="AYI461" s="14"/>
      <c r="AYJ461" s="14"/>
      <c r="AYK461" s="14"/>
      <c r="AYL461" s="14"/>
      <c r="AYM461" s="14"/>
      <c r="AYN461" s="14"/>
      <c r="AYO461" s="14"/>
      <c r="AYP461" s="14"/>
      <c r="AYQ461" s="14"/>
      <c r="AYR461" s="14"/>
      <c r="AYS461" s="14"/>
      <c r="AYT461" s="14"/>
      <c r="AYU461" s="14"/>
      <c r="AYV461" s="14"/>
      <c r="AYW461" s="14"/>
      <c r="AYX461" s="14"/>
      <c r="AYY461" s="14"/>
      <c r="AYZ461" s="14"/>
      <c r="AZA461" s="14"/>
      <c r="AZB461" s="14"/>
      <c r="AZC461" s="14"/>
      <c r="AZD461" s="14"/>
      <c r="AZE461" s="14"/>
      <c r="AZF461" s="14"/>
      <c r="AZG461" s="14"/>
      <c r="AZH461" s="14"/>
      <c r="AZI461" s="14"/>
      <c r="AZJ461" s="14"/>
      <c r="AZK461" s="14"/>
      <c r="AZL461" s="14"/>
      <c r="AZM461" s="14"/>
      <c r="AZN461" s="14"/>
      <c r="AZO461" s="14"/>
      <c r="AZP461" s="14"/>
      <c r="AZQ461" s="14"/>
      <c r="AZR461" s="14"/>
      <c r="AZS461" s="14"/>
      <c r="AZT461" s="14"/>
      <c r="AZU461" s="14"/>
      <c r="AZV461" s="14"/>
      <c r="AZW461" s="14"/>
      <c r="AZX461" s="14"/>
      <c r="AZY461" s="14"/>
      <c r="AZZ461" s="14"/>
      <c r="BAA461" s="14"/>
      <c r="BAB461" s="14"/>
      <c r="BAC461" s="14"/>
      <c r="BAD461" s="14"/>
      <c r="BAE461" s="14"/>
      <c r="BAF461" s="14"/>
      <c r="BAG461" s="14"/>
      <c r="BAH461" s="14"/>
      <c r="BAI461" s="14"/>
      <c r="BAJ461" s="14"/>
      <c r="BAK461" s="14"/>
      <c r="BAL461" s="14"/>
      <c r="BAM461" s="14"/>
      <c r="BAN461" s="14"/>
      <c r="BAO461" s="14"/>
      <c r="BAP461" s="14"/>
      <c r="BAQ461" s="14"/>
      <c r="BAR461" s="14"/>
      <c r="BAS461" s="14"/>
      <c r="BAT461" s="14"/>
      <c r="BAU461" s="14"/>
      <c r="BAV461" s="14"/>
      <c r="BAW461" s="14"/>
      <c r="BAX461" s="14"/>
      <c r="BAY461" s="14"/>
      <c r="BAZ461" s="14"/>
      <c r="BBA461" s="14"/>
      <c r="BBB461" s="14"/>
      <c r="BBC461" s="14"/>
      <c r="BBD461" s="14"/>
      <c r="BBE461" s="14"/>
      <c r="BBF461" s="14"/>
      <c r="BBG461" s="14"/>
      <c r="BBH461" s="14"/>
      <c r="BBI461" s="14"/>
      <c r="BBJ461" s="14"/>
      <c r="BBK461" s="14"/>
      <c r="BBL461" s="14"/>
      <c r="BBM461" s="14"/>
      <c r="BBN461" s="14"/>
      <c r="BBO461" s="14"/>
      <c r="BBP461" s="14"/>
      <c r="BBQ461" s="14"/>
      <c r="BBR461" s="14"/>
      <c r="BBS461" s="14"/>
      <c r="BBT461" s="14"/>
      <c r="BBU461" s="14"/>
      <c r="BBV461" s="14"/>
      <c r="BBW461" s="14"/>
      <c r="BBX461" s="14"/>
      <c r="BBY461" s="14"/>
      <c r="BBZ461" s="14"/>
      <c r="BCA461" s="14"/>
      <c r="BCB461" s="14"/>
      <c r="BCC461" s="14"/>
      <c r="BCD461" s="14"/>
      <c r="BCE461" s="14"/>
      <c r="BCF461" s="14"/>
      <c r="BCG461" s="14"/>
      <c r="BCH461" s="14"/>
      <c r="BCI461" s="14"/>
      <c r="BCJ461" s="14"/>
      <c r="BCK461" s="14"/>
      <c r="BCL461" s="14"/>
      <c r="BCM461" s="14"/>
      <c r="BCN461" s="14"/>
      <c r="BCO461" s="14"/>
      <c r="BCP461" s="14"/>
      <c r="BCQ461" s="14"/>
      <c r="BCR461" s="14"/>
      <c r="BCS461" s="14"/>
      <c r="BCT461" s="14"/>
      <c r="BCU461" s="14"/>
      <c r="BCV461" s="14"/>
      <c r="BCW461" s="14"/>
      <c r="BCX461" s="14"/>
      <c r="BCY461" s="14"/>
      <c r="BCZ461" s="14"/>
      <c r="BDA461" s="14"/>
      <c r="BDB461" s="14"/>
      <c r="BDC461" s="14"/>
      <c r="BDD461" s="14"/>
      <c r="BDE461" s="14"/>
      <c r="BDF461" s="14"/>
      <c r="BDG461" s="14"/>
      <c r="BDH461" s="14"/>
      <c r="BDI461" s="14"/>
      <c r="BDJ461" s="14"/>
      <c r="BDK461" s="14"/>
      <c r="BDL461" s="14"/>
      <c r="BDM461" s="14"/>
      <c r="BDN461" s="14"/>
      <c r="BDO461" s="14"/>
      <c r="BDP461" s="14"/>
      <c r="BDQ461" s="14"/>
      <c r="BDR461" s="14"/>
      <c r="BDS461" s="14"/>
      <c r="BDT461" s="14"/>
      <c r="BDU461" s="14"/>
      <c r="BDV461" s="14"/>
      <c r="BDW461" s="14"/>
      <c r="BDX461" s="14"/>
      <c r="BDY461" s="14"/>
      <c r="BDZ461" s="14"/>
      <c r="BEA461" s="14"/>
      <c r="BEB461" s="14"/>
      <c r="BEC461" s="14"/>
      <c r="BED461" s="14"/>
      <c r="BEE461" s="14"/>
      <c r="BEF461" s="14"/>
      <c r="BEG461" s="14"/>
      <c r="BEH461" s="14"/>
      <c r="BEI461" s="14"/>
      <c r="BEJ461" s="14"/>
      <c r="BEK461" s="14"/>
      <c r="BEL461" s="14"/>
      <c r="BEM461" s="14"/>
      <c r="BEN461" s="14"/>
      <c r="BEO461" s="14"/>
      <c r="BEP461" s="14"/>
      <c r="BEQ461" s="14"/>
      <c r="BER461" s="14"/>
      <c r="BES461" s="14"/>
      <c r="BET461" s="14"/>
      <c r="BEU461" s="14"/>
      <c r="BEV461" s="14"/>
      <c r="BEW461" s="14"/>
      <c r="BEX461" s="14"/>
      <c r="BEY461" s="14"/>
      <c r="BEZ461" s="14"/>
      <c r="BFA461" s="14"/>
      <c r="BFB461" s="14"/>
      <c r="BFC461" s="14"/>
      <c r="BFD461" s="14"/>
      <c r="BFE461" s="14"/>
      <c r="BFF461" s="14"/>
      <c r="BFG461" s="14"/>
      <c r="BFH461" s="14"/>
      <c r="BFI461" s="14"/>
      <c r="BFJ461" s="14"/>
      <c r="BFK461" s="14"/>
      <c r="BFL461" s="14"/>
      <c r="BFM461" s="14"/>
      <c r="BFN461" s="14"/>
      <c r="BFO461" s="14"/>
      <c r="BFP461" s="14"/>
      <c r="BFQ461" s="14"/>
      <c r="BFR461" s="14"/>
      <c r="BFS461" s="14"/>
      <c r="BFT461" s="14"/>
      <c r="BFU461" s="14"/>
      <c r="BFV461" s="14"/>
      <c r="BFW461" s="14"/>
      <c r="BFX461" s="14"/>
      <c r="BFY461" s="14"/>
      <c r="BFZ461" s="14"/>
      <c r="BGA461" s="14"/>
      <c r="BGB461" s="14"/>
      <c r="BGC461" s="14"/>
      <c r="BGD461" s="14"/>
      <c r="BGE461" s="14"/>
      <c r="BGF461" s="14"/>
      <c r="BGG461" s="14"/>
      <c r="BGH461" s="14"/>
      <c r="BGI461" s="14"/>
      <c r="BGJ461" s="14"/>
      <c r="BGK461" s="14"/>
      <c r="BGL461" s="14"/>
      <c r="BGM461" s="14"/>
      <c r="BGN461" s="14"/>
      <c r="BGO461" s="14"/>
      <c r="BGP461" s="14"/>
      <c r="BGQ461" s="14"/>
      <c r="BGR461" s="14"/>
      <c r="BGS461" s="14"/>
      <c r="BGT461" s="14"/>
      <c r="BGU461" s="14"/>
      <c r="BGV461" s="14"/>
      <c r="BGW461" s="14"/>
      <c r="BGX461" s="14"/>
      <c r="BGY461" s="14"/>
      <c r="BGZ461" s="14"/>
      <c r="BHA461" s="14"/>
      <c r="BHB461" s="14"/>
      <c r="BHC461" s="14"/>
      <c r="BHD461" s="14"/>
      <c r="BHE461" s="14"/>
      <c r="BHF461" s="14"/>
      <c r="BHG461" s="14"/>
      <c r="BHH461" s="14"/>
      <c r="BHI461" s="14"/>
      <c r="BHJ461" s="14"/>
      <c r="BHK461" s="14"/>
      <c r="BHL461" s="14"/>
      <c r="BHM461" s="14"/>
      <c r="BHN461" s="14"/>
      <c r="BHO461" s="14"/>
      <c r="BHP461" s="14"/>
      <c r="BHQ461" s="14"/>
      <c r="BHR461" s="14"/>
      <c r="BHS461" s="14"/>
      <c r="BHT461" s="14"/>
      <c r="BHU461" s="14"/>
      <c r="BHV461" s="14"/>
      <c r="BHW461" s="14"/>
      <c r="BHX461" s="14"/>
      <c r="BHY461" s="14"/>
      <c r="BHZ461" s="14"/>
      <c r="BIA461" s="14"/>
      <c r="BIB461" s="14"/>
      <c r="BIC461" s="14"/>
      <c r="BID461" s="14"/>
      <c r="BIE461" s="14"/>
      <c r="BIF461" s="14"/>
      <c r="BIG461" s="14"/>
      <c r="BIH461" s="14"/>
      <c r="BII461" s="14"/>
      <c r="BIJ461" s="14"/>
      <c r="BIK461" s="14"/>
      <c r="BIL461" s="14"/>
      <c r="BIM461" s="14"/>
      <c r="BIN461" s="14"/>
      <c r="BIO461" s="14"/>
      <c r="BIP461" s="14"/>
      <c r="BIQ461" s="14"/>
      <c r="BIR461" s="14"/>
      <c r="BIS461" s="14"/>
      <c r="BIT461" s="14"/>
      <c r="BIU461" s="14"/>
      <c r="BIV461" s="14"/>
      <c r="BIW461" s="14"/>
      <c r="BIX461" s="14"/>
      <c r="BIY461" s="14"/>
      <c r="BIZ461" s="14"/>
      <c r="BJA461" s="14"/>
      <c r="BJB461" s="14"/>
      <c r="BJC461" s="14"/>
      <c r="BJD461" s="14"/>
      <c r="BJE461" s="14"/>
      <c r="BJF461" s="14"/>
      <c r="BJG461" s="14"/>
      <c r="BJH461" s="14"/>
      <c r="BJI461" s="14"/>
      <c r="BJJ461" s="14"/>
      <c r="BJK461" s="14"/>
      <c r="BJL461" s="14"/>
      <c r="BJM461" s="14"/>
      <c r="BJN461" s="14"/>
      <c r="BJO461" s="14"/>
      <c r="BJP461" s="14"/>
      <c r="BJQ461" s="14"/>
      <c r="BJR461" s="14"/>
      <c r="BJS461" s="14"/>
      <c r="BJT461" s="14"/>
      <c r="BJU461" s="14"/>
      <c r="BJV461" s="14"/>
      <c r="BJW461" s="14"/>
      <c r="BJX461" s="14"/>
      <c r="BJY461" s="14"/>
      <c r="BJZ461" s="14"/>
      <c r="BKA461" s="14"/>
      <c r="BKB461" s="14"/>
      <c r="BKC461" s="14"/>
      <c r="BKD461" s="14"/>
      <c r="BKE461" s="14"/>
      <c r="BKF461" s="14"/>
      <c r="BKG461" s="14"/>
      <c r="BKH461" s="14"/>
      <c r="BKI461" s="14"/>
      <c r="BKJ461" s="14"/>
      <c r="BKK461" s="14"/>
      <c r="BKL461" s="14"/>
      <c r="BKM461" s="14"/>
      <c r="BKN461" s="14"/>
      <c r="BKO461" s="14"/>
      <c r="BKP461" s="14"/>
      <c r="BKQ461" s="14"/>
      <c r="BKR461" s="14"/>
      <c r="BKS461" s="14"/>
      <c r="BKT461" s="14"/>
      <c r="BKU461" s="14"/>
      <c r="BKV461" s="14"/>
      <c r="BKW461" s="14"/>
      <c r="BKX461" s="14"/>
      <c r="BKY461" s="14"/>
      <c r="BKZ461" s="14"/>
      <c r="BLA461" s="14"/>
      <c r="BLB461" s="14"/>
      <c r="BLC461" s="14"/>
      <c r="BLD461" s="14"/>
      <c r="BLE461" s="14"/>
      <c r="BLF461" s="14"/>
      <c r="BLG461" s="14"/>
      <c r="BLH461" s="14"/>
      <c r="BLI461" s="14"/>
      <c r="BLJ461" s="14"/>
      <c r="BLK461" s="14"/>
      <c r="BLL461" s="14"/>
      <c r="BLM461" s="14"/>
      <c r="BLN461" s="14"/>
      <c r="BLO461" s="14"/>
      <c r="BLP461" s="14"/>
      <c r="BLQ461" s="14"/>
      <c r="BLR461" s="14"/>
      <c r="BLS461" s="14"/>
      <c r="BLT461" s="14"/>
      <c r="BLU461" s="14"/>
      <c r="BLV461" s="14"/>
      <c r="BLW461" s="14"/>
      <c r="BLX461" s="14"/>
      <c r="BLY461" s="14"/>
      <c r="BLZ461" s="14"/>
      <c r="BMA461" s="14"/>
      <c r="BMB461" s="14"/>
      <c r="BMC461" s="14"/>
      <c r="BMD461" s="14"/>
      <c r="BME461" s="14"/>
      <c r="BMF461" s="14"/>
      <c r="BMG461" s="14"/>
      <c r="BMH461" s="14"/>
      <c r="BMI461" s="14"/>
      <c r="BMJ461" s="14"/>
      <c r="BMK461" s="14"/>
      <c r="BML461" s="14"/>
      <c r="BMM461" s="14"/>
      <c r="BMN461" s="14"/>
      <c r="BMO461" s="14"/>
      <c r="BMP461" s="14"/>
      <c r="BMQ461" s="14"/>
      <c r="BMR461" s="14"/>
      <c r="BMS461" s="14"/>
      <c r="BMT461" s="14"/>
      <c r="BMU461" s="14"/>
      <c r="BMV461" s="14"/>
      <c r="BMW461" s="14"/>
      <c r="BMX461" s="14"/>
      <c r="BMY461" s="14"/>
      <c r="BMZ461" s="14"/>
      <c r="BNA461" s="14"/>
      <c r="BNB461" s="14"/>
      <c r="BNC461" s="14"/>
      <c r="BND461" s="14"/>
      <c r="BNE461" s="14"/>
      <c r="BNF461" s="14"/>
      <c r="BNG461" s="14"/>
      <c r="BNH461" s="14"/>
      <c r="BNI461" s="14"/>
      <c r="BNJ461" s="14"/>
      <c r="BNK461" s="14"/>
      <c r="BNL461" s="14"/>
      <c r="BNM461" s="14"/>
      <c r="BNN461" s="14"/>
      <c r="BNO461" s="14"/>
      <c r="BNP461" s="14"/>
      <c r="BNQ461" s="14"/>
      <c r="BNR461" s="14"/>
      <c r="BNS461" s="14"/>
      <c r="BNT461" s="14"/>
      <c r="BNU461" s="14"/>
      <c r="BNV461" s="14"/>
      <c r="BNW461" s="14"/>
      <c r="BNX461" s="14"/>
      <c r="BNY461" s="14"/>
      <c r="BNZ461" s="14"/>
      <c r="BOA461" s="14"/>
      <c r="BOB461" s="14"/>
      <c r="BOC461" s="14"/>
      <c r="BOD461" s="14"/>
      <c r="BOE461" s="14"/>
      <c r="BOF461" s="14"/>
      <c r="BOG461" s="14"/>
      <c r="BOH461" s="14"/>
      <c r="BOI461" s="14"/>
      <c r="BOJ461" s="14"/>
      <c r="BOK461" s="14"/>
      <c r="BOL461" s="14"/>
      <c r="BOM461" s="14"/>
      <c r="BON461" s="14"/>
      <c r="BOO461" s="14"/>
      <c r="BOP461" s="14"/>
      <c r="BOQ461" s="14"/>
      <c r="BOR461" s="14"/>
      <c r="BOS461" s="14"/>
      <c r="BOT461" s="14"/>
      <c r="BOU461" s="14"/>
      <c r="BOV461" s="14"/>
      <c r="BOW461" s="14"/>
      <c r="BOX461" s="14"/>
      <c r="BOY461" s="14"/>
      <c r="BOZ461" s="14"/>
      <c r="BPA461" s="14"/>
      <c r="BPB461" s="14"/>
      <c r="BPC461" s="14"/>
      <c r="BPD461" s="14"/>
      <c r="BPE461" s="14"/>
      <c r="BPF461" s="14"/>
      <c r="BPG461" s="14"/>
      <c r="BPH461" s="14"/>
      <c r="BPI461" s="14"/>
      <c r="BPJ461" s="14"/>
      <c r="BPK461" s="14"/>
      <c r="BPL461" s="14"/>
      <c r="BPM461" s="14"/>
      <c r="BPN461" s="14"/>
      <c r="BPO461" s="14"/>
      <c r="BPP461" s="14"/>
      <c r="BPQ461" s="14"/>
      <c r="BPR461" s="14"/>
      <c r="BPS461" s="14"/>
      <c r="BPT461" s="14"/>
      <c r="BPU461" s="14"/>
      <c r="BPV461" s="14"/>
      <c r="BPW461" s="14"/>
      <c r="BPX461" s="14"/>
      <c r="BPY461" s="14"/>
      <c r="BPZ461" s="14"/>
      <c r="BQA461" s="14"/>
      <c r="BQB461" s="14"/>
      <c r="BQC461" s="14"/>
      <c r="BQD461" s="14"/>
      <c r="BQE461" s="14"/>
      <c r="BQF461" s="14"/>
      <c r="BQG461" s="14"/>
      <c r="BQH461" s="14"/>
      <c r="BQI461" s="14"/>
      <c r="BQJ461" s="14"/>
      <c r="BQK461" s="14"/>
      <c r="BQL461" s="14"/>
      <c r="BQM461" s="14"/>
      <c r="BQN461" s="14"/>
      <c r="BQO461" s="14"/>
      <c r="BQP461" s="14"/>
      <c r="BQQ461" s="14"/>
      <c r="BQR461" s="14"/>
      <c r="BQS461" s="14"/>
      <c r="BQT461" s="14"/>
      <c r="BQU461" s="14"/>
      <c r="BQV461" s="14"/>
      <c r="BQW461" s="14"/>
      <c r="BQX461" s="14"/>
      <c r="BQY461" s="14"/>
      <c r="BQZ461" s="14"/>
      <c r="BRA461" s="14"/>
      <c r="BRB461" s="14"/>
      <c r="BRC461" s="14"/>
      <c r="BRD461" s="14"/>
      <c r="BRE461" s="14"/>
      <c r="BRF461" s="14"/>
      <c r="BRG461" s="14"/>
      <c r="BRH461" s="14"/>
      <c r="BRI461" s="14"/>
      <c r="BRJ461" s="14"/>
      <c r="BRK461" s="14"/>
      <c r="BRL461" s="14"/>
      <c r="BRM461" s="14"/>
      <c r="BRN461" s="14"/>
      <c r="BRO461" s="14"/>
      <c r="BRP461" s="14"/>
      <c r="BRQ461" s="14"/>
      <c r="BRR461" s="14"/>
      <c r="BRS461" s="14"/>
      <c r="BRT461" s="14"/>
      <c r="BRU461" s="14"/>
      <c r="BRV461" s="14"/>
      <c r="BRW461" s="14"/>
      <c r="BRX461" s="14"/>
      <c r="BRY461" s="14"/>
      <c r="BRZ461" s="14"/>
      <c r="BSA461" s="14"/>
      <c r="BSB461" s="14"/>
      <c r="BSC461" s="14"/>
      <c r="BSD461" s="14"/>
      <c r="BSE461" s="14"/>
      <c r="BSF461" s="14"/>
      <c r="BSG461" s="14"/>
      <c r="BSH461" s="14"/>
      <c r="BSI461" s="14"/>
      <c r="BSJ461" s="14"/>
      <c r="BSK461" s="14"/>
      <c r="BSL461" s="14"/>
      <c r="BSM461" s="14"/>
      <c r="BSN461" s="14"/>
      <c r="BSO461" s="14"/>
      <c r="BSP461" s="14"/>
      <c r="BSQ461" s="14"/>
      <c r="BSR461" s="14"/>
      <c r="BSS461" s="14"/>
      <c r="BST461" s="14"/>
      <c r="BSU461" s="14"/>
      <c r="BSV461" s="14"/>
      <c r="BSW461" s="14"/>
      <c r="BSX461" s="14"/>
      <c r="BSY461" s="14"/>
      <c r="BSZ461" s="14"/>
      <c r="BTA461" s="14"/>
      <c r="BTB461" s="14"/>
      <c r="BTC461" s="14"/>
      <c r="BTD461" s="14"/>
      <c r="BTE461" s="14"/>
      <c r="BTF461" s="14"/>
      <c r="BTG461" s="14"/>
      <c r="BTH461" s="14"/>
      <c r="BTI461" s="14"/>
      <c r="BTJ461" s="14"/>
      <c r="BTK461" s="14"/>
      <c r="BTL461" s="14"/>
      <c r="BTM461" s="14"/>
      <c r="BTN461" s="14"/>
      <c r="BTO461" s="14"/>
      <c r="BTP461" s="14"/>
      <c r="BTQ461" s="14"/>
      <c r="BTR461" s="14"/>
      <c r="BTS461" s="14"/>
      <c r="BTT461" s="14"/>
      <c r="BTU461" s="14"/>
      <c r="BTV461" s="14"/>
      <c r="BTW461" s="14"/>
      <c r="BTX461" s="14"/>
      <c r="BTY461" s="14"/>
      <c r="BTZ461" s="14"/>
      <c r="BUA461" s="14"/>
      <c r="BUB461" s="14"/>
      <c r="BUC461" s="14"/>
      <c r="BUD461" s="14"/>
      <c r="BUE461" s="14"/>
      <c r="BUF461" s="14"/>
      <c r="BUG461" s="14"/>
      <c r="BUH461" s="14"/>
      <c r="BUI461" s="14"/>
      <c r="BUJ461" s="14"/>
      <c r="BUK461" s="14"/>
      <c r="BUL461" s="14"/>
      <c r="BUM461" s="14"/>
      <c r="BUN461" s="14"/>
      <c r="BUO461" s="14"/>
      <c r="BUP461" s="14"/>
      <c r="BUQ461" s="14"/>
      <c r="BUR461" s="14"/>
      <c r="BUS461" s="14"/>
      <c r="BUT461" s="14"/>
      <c r="BUU461" s="14"/>
      <c r="BUV461" s="14"/>
      <c r="BUW461" s="14"/>
      <c r="BUX461" s="14"/>
      <c r="BUY461" s="14"/>
      <c r="BUZ461" s="14"/>
      <c r="BVA461" s="14"/>
      <c r="BVB461" s="14"/>
      <c r="BVC461" s="14"/>
      <c r="BVD461" s="14"/>
      <c r="BVE461" s="14"/>
      <c r="BVF461" s="14"/>
      <c r="BVG461" s="14"/>
      <c r="BVH461" s="14"/>
      <c r="BVI461" s="14"/>
      <c r="BVJ461" s="14"/>
      <c r="BVK461" s="14"/>
      <c r="BVL461" s="14"/>
      <c r="BVM461" s="14"/>
      <c r="BVN461" s="14"/>
      <c r="BVO461" s="14"/>
      <c r="BVP461" s="14"/>
      <c r="BVQ461" s="14"/>
      <c r="BVR461" s="14"/>
      <c r="BVS461" s="14"/>
      <c r="BVT461" s="14"/>
      <c r="BVU461" s="14"/>
      <c r="BVV461" s="14"/>
      <c r="BVW461" s="14"/>
      <c r="BVX461" s="14"/>
      <c r="BVY461" s="14"/>
      <c r="BVZ461" s="14"/>
      <c r="BWA461" s="14"/>
      <c r="BWB461" s="14"/>
      <c r="BWC461" s="14"/>
      <c r="BWD461" s="14"/>
      <c r="BWE461" s="14"/>
      <c r="BWF461" s="14"/>
      <c r="BWG461" s="14"/>
      <c r="BWH461" s="14"/>
      <c r="BWI461" s="14"/>
      <c r="BWJ461" s="14"/>
      <c r="BWK461" s="14"/>
      <c r="BWL461" s="14"/>
      <c r="BWM461" s="14"/>
      <c r="BWN461" s="14"/>
      <c r="BWO461" s="14"/>
      <c r="BWP461" s="14"/>
      <c r="BWQ461" s="14"/>
      <c r="BWR461" s="14"/>
      <c r="BWS461" s="14"/>
      <c r="BWT461" s="14"/>
      <c r="BWU461" s="14"/>
      <c r="BWV461" s="14"/>
      <c r="BWW461" s="14"/>
      <c r="BWX461" s="14"/>
      <c r="BWY461" s="14"/>
      <c r="BWZ461" s="14"/>
      <c r="BXA461" s="14"/>
      <c r="BXB461" s="14"/>
      <c r="BXC461" s="14"/>
      <c r="BXD461" s="14"/>
      <c r="BXE461" s="14"/>
      <c r="BXF461" s="14"/>
      <c r="BXG461" s="14"/>
      <c r="BXH461" s="14"/>
      <c r="BXI461" s="14"/>
      <c r="BXJ461" s="14"/>
      <c r="BXK461" s="14"/>
      <c r="BXL461" s="14"/>
      <c r="BXM461" s="14"/>
      <c r="BXN461" s="14"/>
      <c r="BXO461" s="14"/>
      <c r="BXP461" s="14"/>
      <c r="BXQ461" s="14"/>
      <c r="BXR461" s="14"/>
      <c r="BXS461" s="14"/>
      <c r="BXT461" s="14"/>
      <c r="BXU461" s="14"/>
      <c r="BXV461" s="14"/>
      <c r="BXW461" s="14"/>
    </row>
    <row r="462" spans="1:1999" s="49" customFormat="1" ht="66" customHeight="1" x14ac:dyDescent="0.25">
      <c r="A462" s="55"/>
      <c r="B462" s="53"/>
      <c r="C462" s="53"/>
      <c r="D462" s="53"/>
      <c r="E462" s="53"/>
      <c r="F462" s="52"/>
      <c r="G462" s="52"/>
      <c r="H462" s="53"/>
      <c r="I462" s="53"/>
      <c r="J462" s="53"/>
      <c r="K462" s="55"/>
      <c r="L462" s="9"/>
      <c r="M462" s="9"/>
      <c r="N462" s="9"/>
      <c r="O462" s="9"/>
      <c r="P462" s="9"/>
      <c r="Q462" s="9"/>
      <c r="R462" s="9"/>
      <c r="S462" s="9"/>
      <c r="T462" s="10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8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  <c r="IQ462" s="14"/>
      <c r="IR462" s="14"/>
      <c r="IS462" s="14"/>
      <c r="IT462" s="14"/>
      <c r="IU462" s="14"/>
      <c r="IV462" s="14"/>
      <c r="IW462" s="14"/>
      <c r="IX462" s="14"/>
      <c r="IY462" s="14"/>
      <c r="IZ462" s="14"/>
      <c r="JA462" s="14"/>
      <c r="JB462" s="14"/>
      <c r="JC462" s="14"/>
      <c r="JD462" s="14"/>
      <c r="JE462" s="14"/>
      <c r="JF462" s="14"/>
      <c r="JG462" s="14"/>
      <c r="JH462" s="14"/>
      <c r="JI462" s="14"/>
      <c r="JJ462" s="14"/>
      <c r="JK462" s="14"/>
      <c r="JL462" s="14"/>
      <c r="JM462" s="14"/>
      <c r="JN462" s="14"/>
      <c r="JO462" s="14"/>
      <c r="JP462" s="14"/>
      <c r="JQ462" s="14"/>
      <c r="JR462" s="14"/>
      <c r="JS462" s="14"/>
      <c r="JT462" s="14"/>
      <c r="JU462" s="14"/>
      <c r="JV462" s="14"/>
      <c r="JW462" s="14"/>
      <c r="JX462" s="14"/>
      <c r="JY462" s="14"/>
      <c r="JZ462" s="14"/>
      <c r="KA462" s="14"/>
      <c r="KB462" s="14"/>
      <c r="KC462" s="14"/>
      <c r="KD462" s="14"/>
      <c r="KE462" s="14"/>
      <c r="KF462" s="14"/>
      <c r="KG462" s="14"/>
      <c r="KH462" s="14"/>
      <c r="KI462" s="14"/>
      <c r="KJ462" s="14"/>
      <c r="KK462" s="14"/>
      <c r="KL462" s="14"/>
      <c r="KM462" s="14"/>
      <c r="KN462" s="14"/>
      <c r="KO462" s="14"/>
      <c r="KP462" s="14"/>
      <c r="KQ462" s="14"/>
      <c r="KR462" s="14"/>
      <c r="KS462" s="14"/>
      <c r="KT462" s="14"/>
      <c r="KU462" s="14"/>
      <c r="KV462" s="14"/>
      <c r="KW462" s="14"/>
      <c r="KX462" s="14"/>
      <c r="KY462" s="14"/>
      <c r="KZ462" s="14"/>
      <c r="LA462" s="14"/>
      <c r="LB462" s="14"/>
      <c r="LC462" s="14"/>
      <c r="LD462" s="14"/>
      <c r="LE462" s="14"/>
      <c r="LF462" s="14"/>
      <c r="LG462" s="14"/>
      <c r="LH462" s="14"/>
      <c r="LI462" s="14"/>
      <c r="LJ462" s="14"/>
      <c r="LK462" s="14"/>
      <c r="LL462" s="14"/>
      <c r="LM462" s="14"/>
      <c r="LN462" s="14"/>
      <c r="LO462" s="14"/>
      <c r="LP462" s="14"/>
      <c r="LQ462" s="14"/>
      <c r="LR462" s="14"/>
      <c r="LS462" s="14"/>
      <c r="LT462" s="14"/>
      <c r="LU462" s="14"/>
      <c r="LV462" s="14"/>
      <c r="LW462" s="14"/>
      <c r="LX462" s="14"/>
      <c r="LY462" s="14"/>
      <c r="LZ462" s="14"/>
      <c r="MA462" s="14"/>
      <c r="MB462" s="14"/>
      <c r="MC462" s="14"/>
      <c r="MD462" s="14"/>
      <c r="ME462" s="14"/>
      <c r="MF462" s="14"/>
      <c r="MG462" s="14"/>
      <c r="MH462" s="14"/>
      <c r="MI462" s="14"/>
      <c r="MJ462" s="14"/>
      <c r="MK462" s="14"/>
      <c r="ML462" s="14"/>
      <c r="MM462" s="14"/>
      <c r="MN462" s="14"/>
      <c r="MO462" s="14"/>
      <c r="MP462" s="14"/>
      <c r="MQ462" s="14"/>
      <c r="MR462" s="14"/>
      <c r="MS462" s="14"/>
      <c r="MT462" s="14"/>
      <c r="MU462" s="14"/>
      <c r="MV462" s="14"/>
      <c r="MW462" s="14"/>
      <c r="MX462" s="14"/>
      <c r="MY462" s="14"/>
      <c r="MZ462" s="14"/>
      <c r="NA462" s="14"/>
      <c r="NB462" s="14"/>
      <c r="NC462" s="14"/>
      <c r="ND462" s="14"/>
      <c r="NE462" s="14"/>
      <c r="NF462" s="14"/>
      <c r="NG462" s="14"/>
      <c r="NH462" s="14"/>
      <c r="NI462" s="14"/>
      <c r="NJ462" s="14"/>
      <c r="NK462" s="14"/>
      <c r="NL462" s="14"/>
      <c r="NM462" s="14"/>
      <c r="NN462" s="14"/>
      <c r="NO462" s="14"/>
      <c r="NP462" s="14"/>
      <c r="NQ462" s="14"/>
      <c r="NR462" s="14"/>
      <c r="NS462" s="14"/>
      <c r="NT462" s="14"/>
      <c r="NU462" s="14"/>
      <c r="NV462" s="14"/>
      <c r="NW462" s="14"/>
      <c r="NX462" s="14"/>
      <c r="NY462" s="14"/>
      <c r="NZ462" s="14"/>
      <c r="OA462" s="14"/>
      <c r="OB462" s="14"/>
      <c r="OC462" s="14"/>
      <c r="OD462" s="14"/>
      <c r="OE462" s="14"/>
      <c r="OF462" s="14"/>
      <c r="OG462" s="14"/>
      <c r="OH462" s="14"/>
      <c r="OI462" s="14"/>
      <c r="OJ462" s="14"/>
      <c r="OK462" s="14"/>
      <c r="OL462" s="14"/>
      <c r="OM462" s="14"/>
      <c r="ON462" s="14"/>
      <c r="OO462" s="14"/>
      <c r="OP462" s="14"/>
      <c r="OQ462" s="14"/>
      <c r="OR462" s="14"/>
      <c r="OS462" s="14"/>
      <c r="OT462" s="14"/>
      <c r="OU462" s="14"/>
      <c r="OV462" s="14"/>
      <c r="OW462" s="14"/>
      <c r="OX462" s="14"/>
      <c r="OY462" s="14"/>
      <c r="OZ462" s="14"/>
      <c r="PA462" s="14"/>
      <c r="PB462" s="14"/>
      <c r="PC462" s="14"/>
      <c r="PD462" s="14"/>
      <c r="PE462" s="14"/>
      <c r="PF462" s="14"/>
      <c r="PG462" s="14"/>
      <c r="PH462" s="14"/>
      <c r="PI462" s="14"/>
      <c r="PJ462" s="14"/>
      <c r="PK462" s="14"/>
      <c r="PL462" s="14"/>
      <c r="PM462" s="14"/>
      <c r="PN462" s="14"/>
      <c r="PO462" s="14"/>
      <c r="PP462" s="14"/>
      <c r="PQ462" s="14"/>
      <c r="PR462" s="14"/>
      <c r="PS462" s="14"/>
      <c r="PT462" s="14"/>
      <c r="PU462" s="14"/>
      <c r="PV462" s="14"/>
      <c r="PW462" s="14"/>
      <c r="PX462" s="14"/>
      <c r="PY462" s="14"/>
      <c r="PZ462" s="14"/>
      <c r="QA462" s="14"/>
      <c r="QB462" s="14"/>
      <c r="QC462" s="14"/>
      <c r="QD462" s="14"/>
      <c r="QE462" s="14"/>
      <c r="QF462" s="14"/>
      <c r="QG462" s="14"/>
      <c r="QH462" s="14"/>
      <c r="QI462" s="14"/>
      <c r="QJ462" s="14"/>
      <c r="QK462" s="14"/>
      <c r="QL462" s="14"/>
      <c r="QM462" s="14"/>
      <c r="QN462" s="14"/>
      <c r="QO462" s="14"/>
      <c r="QP462" s="14"/>
      <c r="QQ462" s="14"/>
      <c r="QR462" s="14"/>
      <c r="QS462" s="14"/>
      <c r="QT462" s="14"/>
      <c r="QU462" s="14"/>
      <c r="QV462" s="14"/>
      <c r="QW462" s="14"/>
      <c r="QX462" s="14"/>
      <c r="QY462" s="14"/>
      <c r="QZ462" s="14"/>
      <c r="RA462" s="14"/>
      <c r="RB462" s="14"/>
      <c r="RC462" s="14"/>
      <c r="RD462" s="14"/>
      <c r="RE462" s="14"/>
      <c r="RF462" s="14"/>
      <c r="RG462" s="14"/>
      <c r="RH462" s="14"/>
      <c r="RI462" s="14"/>
      <c r="RJ462" s="14"/>
      <c r="RK462" s="14"/>
      <c r="RL462" s="14"/>
      <c r="RM462" s="14"/>
      <c r="RN462" s="14"/>
      <c r="RO462" s="14"/>
      <c r="RP462" s="14"/>
      <c r="RQ462" s="14"/>
      <c r="RR462" s="14"/>
      <c r="RS462" s="14"/>
      <c r="RT462" s="14"/>
      <c r="RU462" s="14"/>
      <c r="RV462" s="14"/>
      <c r="RW462" s="14"/>
      <c r="RX462" s="14"/>
      <c r="RY462" s="14"/>
      <c r="RZ462" s="14"/>
      <c r="SA462" s="14"/>
      <c r="SB462" s="14"/>
      <c r="SC462" s="14"/>
      <c r="SD462" s="14"/>
      <c r="SE462" s="14"/>
      <c r="SF462" s="14"/>
      <c r="SG462" s="14"/>
      <c r="SH462" s="14"/>
      <c r="SI462" s="14"/>
      <c r="SJ462" s="14"/>
      <c r="SK462" s="14"/>
      <c r="SL462" s="14"/>
      <c r="SM462" s="14"/>
      <c r="SN462" s="14"/>
      <c r="SO462" s="14"/>
      <c r="SP462" s="14"/>
      <c r="SQ462" s="14"/>
      <c r="SR462" s="14"/>
      <c r="SS462" s="14"/>
      <c r="ST462" s="14"/>
      <c r="SU462" s="14"/>
      <c r="SV462" s="14"/>
      <c r="SW462" s="14"/>
      <c r="SX462" s="14"/>
      <c r="SY462" s="14"/>
      <c r="SZ462" s="14"/>
      <c r="TA462" s="14"/>
      <c r="TB462" s="14"/>
      <c r="TC462" s="14"/>
      <c r="TD462" s="14"/>
      <c r="TE462" s="14"/>
      <c r="TF462" s="14"/>
      <c r="TG462" s="14"/>
      <c r="TH462" s="14"/>
      <c r="TI462" s="14"/>
      <c r="TJ462" s="14"/>
      <c r="TK462" s="14"/>
      <c r="TL462" s="14"/>
      <c r="TM462" s="14"/>
      <c r="TN462" s="14"/>
      <c r="TO462" s="14"/>
      <c r="TP462" s="14"/>
      <c r="TQ462" s="14"/>
      <c r="TR462" s="14"/>
      <c r="TS462" s="14"/>
      <c r="TT462" s="14"/>
      <c r="TU462" s="14"/>
      <c r="TV462" s="14"/>
      <c r="TW462" s="14"/>
      <c r="TX462" s="14"/>
      <c r="TY462" s="14"/>
      <c r="TZ462" s="14"/>
      <c r="UA462" s="14"/>
      <c r="UB462" s="14"/>
      <c r="UC462" s="14"/>
      <c r="UD462" s="14"/>
      <c r="UE462" s="14"/>
      <c r="UF462" s="14"/>
      <c r="UG462" s="14"/>
      <c r="UH462" s="14"/>
      <c r="UI462" s="14"/>
      <c r="UJ462" s="14"/>
      <c r="UK462" s="14"/>
      <c r="UL462" s="14"/>
      <c r="UM462" s="14"/>
      <c r="UN462" s="14"/>
      <c r="UO462" s="14"/>
      <c r="UP462" s="14"/>
      <c r="UQ462" s="14"/>
      <c r="UR462" s="14"/>
      <c r="US462" s="14"/>
      <c r="UT462" s="14"/>
      <c r="UU462" s="14"/>
      <c r="UV462" s="14"/>
      <c r="UW462" s="14"/>
      <c r="UX462" s="14"/>
      <c r="UY462" s="14"/>
      <c r="UZ462" s="14"/>
      <c r="VA462" s="14"/>
      <c r="VB462" s="14"/>
      <c r="VC462" s="14"/>
      <c r="VD462" s="14"/>
      <c r="VE462" s="14"/>
      <c r="VF462" s="14"/>
      <c r="VG462" s="14"/>
      <c r="VH462" s="14"/>
      <c r="VI462" s="14"/>
      <c r="VJ462" s="14"/>
      <c r="VK462" s="14"/>
      <c r="VL462" s="14"/>
      <c r="VM462" s="14"/>
      <c r="VN462" s="14"/>
      <c r="VO462" s="14"/>
      <c r="VP462" s="14"/>
      <c r="VQ462" s="14"/>
      <c r="VR462" s="14"/>
      <c r="VS462" s="14"/>
      <c r="VT462" s="14"/>
      <c r="VU462" s="14"/>
      <c r="VV462" s="14"/>
      <c r="VW462" s="14"/>
      <c r="VX462" s="14"/>
      <c r="VY462" s="14"/>
      <c r="VZ462" s="14"/>
      <c r="WA462" s="14"/>
      <c r="WB462" s="14"/>
      <c r="WC462" s="14"/>
      <c r="WD462" s="14"/>
      <c r="WE462" s="14"/>
      <c r="WF462" s="14"/>
      <c r="WG462" s="14"/>
      <c r="WH462" s="14"/>
      <c r="WI462" s="14"/>
      <c r="WJ462" s="14"/>
      <c r="WK462" s="14"/>
      <c r="WL462" s="14"/>
      <c r="WM462" s="14"/>
      <c r="WN462" s="14"/>
      <c r="WO462" s="14"/>
      <c r="WP462" s="14"/>
      <c r="WQ462" s="14"/>
      <c r="WR462" s="14"/>
      <c r="WS462" s="14"/>
      <c r="WT462" s="14"/>
      <c r="WU462" s="14"/>
      <c r="WV462" s="14"/>
      <c r="WW462" s="14"/>
      <c r="WX462" s="14"/>
      <c r="WY462" s="14"/>
      <c r="WZ462" s="14"/>
      <c r="XA462" s="14"/>
      <c r="XB462" s="14"/>
      <c r="XC462" s="14"/>
      <c r="XD462" s="14"/>
      <c r="XE462" s="14"/>
      <c r="XF462" s="14"/>
      <c r="XG462" s="14"/>
      <c r="XH462" s="14"/>
      <c r="XI462" s="14"/>
      <c r="XJ462" s="14"/>
      <c r="XK462" s="14"/>
      <c r="XL462" s="14"/>
      <c r="XM462" s="14"/>
      <c r="XN462" s="14"/>
      <c r="XO462" s="14"/>
      <c r="XP462" s="14"/>
      <c r="XQ462" s="14"/>
      <c r="XR462" s="14"/>
      <c r="XS462" s="14"/>
      <c r="XT462" s="14"/>
      <c r="XU462" s="14"/>
      <c r="XV462" s="14"/>
      <c r="XW462" s="14"/>
      <c r="XX462" s="14"/>
      <c r="XY462" s="14"/>
      <c r="XZ462" s="14"/>
      <c r="YA462" s="14"/>
      <c r="YB462" s="14"/>
      <c r="YC462" s="14"/>
      <c r="YD462" s="14"/>
      <c r="YE462" s="14"/>
      <c r="YF462" s="14"/>
      <c r="YG462" s="14"/>
      <c r="YH462" s="14"/>
      <c r="YI462" s="14"/>
      <c r="YJ462" s="14"/>
      <c r="YK462" s="14"/>
      <c r="YL462" s="14"/>
      <c r="YM462" s="14"/>
      <c r="YN462" s="14"/>
      <c r="YO462" s="14"/>
      <c r="YP462" s="14"/>
      <c r="YQ462" s="14"/>
      <c r="YR462" s="14"/>
      <c r="YS462" s="14"/>
      <c r="YT462" s="14"/>
      <c r="YU462" s="14"/>
      <c r="YV462" s="14"/>
      <c r="YW462" s="14"/>
      <c r="YX462" s="14"/>
      <c r="YY462" s="14"/>
      <c r="YZ462" s="14"/>
      <c r="ZA462" s="14"/>
      <c r="ZB462" s="14"/>
      <c r="ZC462" s="14"/>
      <c r="ZD462" s="14"/>
      <c r="ZE462" s="14"/>
      <c r="ZF462" s="14"/>
      <c r="ZG462" s="14"/>
      <c r="ZH462" s="14"/>
      <c r="ZI462" s="14"/>
      <c r="ZJ462" s="14"/>
      <c r="ZK462" s="14"/>
      <c r="ZL462" s="14"/>
      <c r="ZM462" s="14"/>
      <c r="ZN462" s="14"/>
      <c r="ZO462" s="14"/>
      <c r="ZP462" s="14"/>
      <c r="ZQ462" s="14"/>
      <c r="ZR462" s="14"/>
      <c r="ZS462" s="14"/>
      <c r="ZT462" s="14"/>
      <c r="ZU462" s="14"/>
      <c r="ZV462" s="14"/>
      <c r="ZW462" s="14"/>
      <c r="ZX462" s="14"/>
      <c r="ZY462" s="14"/>
      <c r="ZZ462" s="14"/>
      <c r="AAA462" s="14"/>
      <c r="AAB462" s="14"/>
      <c r="AAC462" s="14"/>
      <c r="AAD462" s="14"/>
      <c r="AAE462" s="14"/>
      <c r="AAF462" s="14"/>
      <c r="AAG462" s="14"/>
      <c r="AAH462" s="14"/>
      <c r="AAI462" s="14"/>
      <c r="AAJ462" s="14"/>
      <c r="AAK462" s="14"/>
      <c r="AAL462" s="14"/>
      <c r="AAM462" s="14"/>
      <c r="AAN462" s="14"/>
      <c r="AAO462" s="14"/>
      <c r="AAP462" s="14"/>
      <c r="AAQ462" s="14"/>
      <c r="AAR462" s="14"/>
      <c r="AAS462" s="14"/>
      <c r="AAT462" s="14"/>
      <c r="AAU462" s="14"/>
      <c r="AAV462" s="14"/>
      <c r="AAW462" s="14"/>
      <c r="AAX462" s="14"/>
      <c r="AAY462" s="14"/>
      <c r="AAZ462" s="14"/>
      <c r="ABA462" s="14"/>
      <c r="ABB462" s="14"/>
      <c r="ABC462" s="14"/>
      <c r="ABD462" s="14"/>
      <c r="ABE462" s="14"/>
      <c r="ABF462" s="14"/>
      <c r="ABG462" s="14"/>
      <c r="ABH462" s="14"/>
      <c r="ABI462" s="14"/>
      <c r="ABJ462" s="14"/>
      <c r="ABK462" s="14"/>
      <c r="ABL462" s="14"/>
      <c r="ABM462" s="14"/>
      <c r="ABN462" s="14"/>
      <c r="ABO462" s="14"/>
      <c r="ABP462" s="14"/>
      <c r="ABQ462" s="14"/>
      <c r="ABR462" s="14"/>
      <c r="ABS462" s="14"/>
      <c r="ABT462" s="14"/>
      <c r="ABU462" s="14"/>
      <c r="ABV462" s="14"/>
      <c r="ABW462" s="14"/>
      <c r="ABX462" s="14"/>
      <c r="ABY462" s="14"/>
      <c r="ABZ462" s="14"/>
      <c r="ACA462" s="14"/>
      <c r="ACB462" s="14"/>
      <c r="ACC462" s="14"/>
      <c r="ACD462" s="14"/>
      <c r="ACE462" s="14"/>
      <c r="ACF462" s="14"/>
      <c r="ACG462" s="14"/>
      <c r="ACH462" s="14"/>
      <c r="ACI462" s="14"/>
      <c r="ACJ462" s="14"/>
      <c r="ACK462" s="14"/>
      <c r="ACL462" s="14"/>
      <c r="ACM462" s="14"/>
      <c r="ACN462" s="14"/>
      <c r="ACO462" s="14"/>
      <c r="ACP462" s="14"/>
      <c r="ACQ462" s="14"/>
      <c r="ACR462" s="14"/>
      <c r="ACS462" s="14"/>
      <c r="ACT462" s="14"/>
      <c r="ACU462" s="14"/>
      <c r="ACV462" s="14"/>
      <c r="ACW462" s="14"/>
      <c r="ACX462" s="14"/>
      <c r="ACY462" s="14"/>
      <c r="ACZ462" s="14"/>
      <c r="ADA462" s="14"/>
      <c r="ADB462" s="14"/>
      <c r="ADC462" s="14"/>
      <c r="ADD462" s="14"/>
      <c r="ADE462" s="14"/>
      <c r="ADF462" s="14"/>
      <c r="ADG462" s="14"/>
      <c r="ADH462" s="14"/>
      <c r="ADI462" s="14"/>
      <c r="ADJ462" s="14"/>
      <c r="ADK462" s="14"/>
      <c r="ADL462" s="14"/>
      <c r="ADM462" s="14"/>
      <c r="ADN462" s="14"/>
      <c r="ADO462" s="14"/>
      <c r="ADP462" s="14"/>
      <c r="ADQ462" s="14"/>
      <c r="ADR462" s="14"/>
      <c r="ADS462" s="14"/>
      <c r="ADT462" s="14"/>
      <c r="ADU462" s="14"/>
      <c r="ADV462" s="14"/>
      <c r="ADW462" s="14"/>
      <c r="ADX462" s="14"/>
      <c r="ADY462" s="14"/>
      <c r="ADZ462" s="14"/>
      <c r="AEA462" s="14"/>
      <c r="AEB462" s="14"/>
      <c r="AEC462" s="14"/>
      <c r="AED462" s="14"/>
      <c r="AEE462" s="14"/>
      <c r="AEF462" s="14"/>
      <c r="AEG462" s="14"/>
      <c r="AEH462" s="14"/>
      <c r="AEI462" s="14"/>
      <c r="AEJ462" s="14"/>
      <c r="AEK462" s="14"/>
      <c r="AEL462" s="14"/>
      <c r="AEM462" s="14"/>
      <c r="AEN462" s="14"/>
      <c r="AEO462" s="14"/>
      <c r="AEP462" s="14"/>
      <c r="AEQ462" s="14"/>
      <c r="AER462" s="14"/>
      <c r="AES462" s="14"/>
      <c r="AET462" s="14"/>
      <c r="AEU462" s="14"/>
      <c r="AEV462" s="14"/>
      <c r="AEW462" s="14"/>
      <c r="AEX462" s="14"/>
      <c r="AEY462" s="14"/>
      <c r="AEZ462" s="14"/>
      <c r="AFA462" s="14"/>
      <c r="AFB462" s="14"/>
      <c r="AFC462" s="14"/>
      <c r="AFD462" s="14"/>
      <c r="AFE462" s="14"/>
      <c r="AFF462" s="14"/>
      <c r="AFG462" s="14"/>
      <c r="AFH462" s="14"/>
      <c r="AFI462" s="14"/>
      <c r="AFJ462" s="14"/>
      <c r="AFK462" s="14"/>
      <c r="AFL462" s="14"/>
      <c r="AFM462" s="14"/>
      <c r="AFN462" s="14"/>
      <c r="AFO462" s="14"/>
      <c r="AFP462" s="14"/>
      <c r="AFQ462" s="14"/>
      <c r="AFR462" s="14"/>
      <c r="AFS462" s="14"/>
      <c r="AFT462" s="14"/>
      <c r="AFU462" s="14"/>
      <c r="AFV462" s="14"/>
      <c r="AFW462" s="14"/>
      <c r="AFX462" s="14"/>
      <c r="AFY462" s="14"/>
      <c r="AFZ462" s="14"/>
      <c r="AGA462" s="14"/>
      <c r="AGB462" s="14"/>
      <c r="AGC462" s="14"/>
      <c r="AGD462" s="14"/>
      <c r="AGE462" s="14"/>
      <c r="AGF462" s="14"/>
      <c r="AGG462" s="14"/>
      <c r="AGH462" s="14"/>
      <c r="AGI462" s="14"/>
      <c r="AGJ462" s="14"/>
      <c r="AGK462" s="14"/>
      <c r="AGL462" s="14"/>
      <c r="AGM462" s="14"/>
      <c r="AGN462" s="14"/>
      <c r="AGO462" s="14"/>
      <c r="AGP462" s="14"/>
      <c r="AGQ462" s="14"/>
      <c r="AGR462" s="14"/>
      <c r="AGS462" s="14"/>
      <c r="AGT462" s="14"/>
      <c r="AGU462" s="14"/>
      <c r="AGV462" s="14"/>
      <c r="AGW462" s="14"/>
      <c r="AGX462" s="14"/>
      <c r="AGY462" s="14"/>
      <c r="AGZ462" s="14"/>
      <c r="AHA462" s="14"/>
      <c r="AHB462" s="14"/>
      <c r="AHC462" s="14"/>
      <c r="AHD462" s="14"/>
      <c r="AHE462" s="14"/>
      <c r="AHF462" s="14"/>
      <c r="AHG462" s="14"/>
      <c r="AHH462" s="14"/>
      <c r="AHI462" s="14"/>
      <c r="AHJ462" s="14"/>
      <c r="AHK462" s="14"/>
      <c r="AHL462" s="14"/>
      <c r="AHM462" s="14"/>
      <c r="AHN462" s="14"/>
      <c r="AHO462" s="14"/>
      <c r="AHP462" s="14"/>
      <c r="AHQ462" s="14"/>
      <c r="AHR462" s="14"/>
      <c r="AHS462" s="14"/>
      <c r="AHT462" s="14"/>
      <c r="AHU462" s="14"/>
      <c r="AHV462" s="14"/>
      <c r="AHW462" s="14"/>
      <c r="AHX462" s="14"/>
      <c r="AHY462" s="14"/>
      <c r="AHZ462" s="14"/>
      <c r="AIA462" s="14"/>
      <c r="AIB462" s="14"/>
      <c r="AIC462" s="14"/>
      <c r="AID462" s="14"/>
      <c r="AIE462" s="14"/>
      <c r="AIF462" s="14"/>
      <c r="AIG462" s="14"/>
      <c r="AIH462" s="14"/>
      <c r="AII462" s="14"/>
      <c r="AIJ462" s="14"/>
      <c r="AIK462" s="14"/>
      <c r="AIL462" s="14"/>
      <c r="AIM462" s="14"/>
      <c r="AIN462" s="14"/>
      <c r="AIO462" s="14"/>
      <c r="AIP462" s="14"/>
      <c r="AIQ462" s="14"/>
      <c r="AIR462" s="14"/>
      <c r="AIS462" s="14"/>
      <c r="AIT462" s="14"/>
      <c r="AIU462" s="14"/>
      <c r="AIV462" s="14"/>
      <c r="AIW462" s="14"/>
      <c r="AIX462" s="14"/>
      <c r="AIY462" s="14"/>
      <c r="AIZ462" s="14"/>
      <c r="AJA462" s="14"/>
      <c r="AJB462" s="14"/>
      <c r="AJC462" s="14"/>
      <c r="AJD462" s="14"/>
      <c r="AJE462" s="14"/>
      <c r="AJF462" s="14"/>
      <c r="AJG462" s="14"/>
      <c r="AJH462" s="14"/>
      <c r="AJI462" s="14"/>
      <c r="AJJ462" s="14"/>
      <c r="AJK462" s="14"/>
      <c r="AJL462" s="14"/>
      <c r="AJM462" s="14"/>
      <c r="AJN462" s="14"/>
      <c r="AJO462" s="14"/>
      <c r="AJP462" s="14"/>
      <c r="AJQ462" s="14"/>
      <c r="AJR462" s="14"/>
      <c r="AJS462" s="14"/>
      <c r="AJT462" s="14"/>
      <c r="AJU462" s="14"/>
      <c r="AJV462" s="14"/>
      <c r="AJW462" s="14"/>
      <c r="AJX462" s="14"/>
      <c r="AJY462" s="14"/>
      <c r="AJZ462" s="14"/>
      <c r="AKA462" s="14"/>
      <c r="AKB462" s="14"/>
      <c r="AKC462" s="14"/>
      <c r="AKD462" s="14"/>
      <c r="AKE462" s="14"/>
      <c r="AKF462" s="14"/>
      <c r="AKG462" s="14"/>
      <c r="AKH462" s="14"/>
      <c r="AKI462" s="14"/>
      <c r="AKJ462" s="14"/>
      <c r="AKK462" s="14"/>
      <c r="AKL462" s="14"/>
      <c r="AKM462" s="14"/>
      <c r="AKN462" s="14"/>
      <c r="AKO462" s="14"/>
      <c r="AKP462" s="14"/>
      <c r="AKQ462" s="14"/>
      <c r="AKR462" s="14"/>
      <c r="AKS462" s="14"/>
      <c r="AKT462" s="14"/>
      <c r="AKU462" s="14"/>
      <c r="AKV462" s="14"/>
      <c r="AKW462" s="14"/>
      <c r="AKX462" s="14"/>
      <c r="AKY462" s="14"/>
      <c r="AKZ462" s="14"/>
      <c r="ALA462" s="14"/>
      <c r="ALB462" s="14"/>
      <c r="ALC462" s="14"/>
      <c r="ALD462" s="14"/>
      <c r="ALE462" s="14"/>
      <c r="ALF462" s="14"/>
      <c r="ALG462" s="14"/>
      <c r="ALH462" s="14"/>
      <c r="ALI462" s="14"/>
      <c r="ALJ462" s="14"/>
      <c r="ALK462" s="14"/>
      <c r="ALL462" s="14"/>
      <c r="ALM462" s="14"/>
      <c r="ALN462" s="14"/>
      <c r="ALO462" s="14"/>
      <c r="ALP462" s="14"/>
      <c r="ALQ462" s="14"/>
      <c r="ALR462" s="14"/>
      <c r="ALS462" s="14"/>
      <c r="ALT462" s="14"/>
      <c r="ALU462" s="14"/>
      <c r="ALV462" s="14"/>
      <c r="ALW462" s="14"/>
      <c r="ALX462" s="14"/>
      <c r="ALY462" s="14"/>
      <c r="ALZ462" s="14"/>
      <c r="AMA462" s="14"/>
      <c r="AMB462" s="14"/>
      <c r="AMC462" s="14"/>
      <c r="AMD462" s="14"/>
      <c r="AME462" s="14"/>
      <c r="AMF462" s="14"/>
      <c r="AMG462" s="14"/>
      <c r="AMH462" s="14"/>
      <c r="AMI462" s="14"/>
      <c r="AMJ462" s="14"/>
      <c r="AMK462" s="14"/>
      <c r="AML462" s="14"/>
      <c r="AMM462" s="14"/>
      <c r="AMN462" s="14"/>
      <c r="AMO462" s="14"/>
      <c r="AMP462" s="14"/>
      <c r="AMQ462" s="14"/>
      <c r="AMR462" s="14"/>
      <c r="AMS462" s="14"/>
      <c r="AMT462" s="14"/>
      <c r="AMU462" s="14"/>
      <c r="AMV462" s="14"/>
      <c r="AMW462" s="14"/>
      <c r="AMX462" s="14"/>
      <c r="AMY462" s="14"/>
      <c r="AMZ462" s="14"/>
      <c r="ANA462" s="14"/>
      <c r="ANB462" s="14"/>
      <c r="ANC462" s="14"/>
      <c r="AND462" s="14"/>
      <c r="ANE462" s="14"/>
      <c r="ANF462" s="14"/>
      <c r="ANG462" s="14"/>
      <c r="ANH462" s="14"/>
      <c r="ANI462" s="14"/>
      <c r="ANJ462" s="14"/>
      <c r="ANK462" s="14"/>
      <c r="ANL462" s="14"/>
      <c r="ANM462" s="14"/>
      <c r="ANN462" s="14"/>
      <c r="ANO462" s="14"/>
      <c r="ANP462" s="14"/>
      <c r="ANQ462" s="14"/>
      <c r="ANR462" s="14"/>
      <c r="ANS462" s="14"/>
      <c r="ANT462" s="14"/>
      <c r="ANU462" s="14"/>
      <c r="ANV462" s="14"/>
      <c r="ANW462" s="14"/>
      <c r="ANX462" s="14"/>
      <c r="ANY462" s="14"/>
      <c r="ANZ462" s="14"/>
      <c r="AOA462" s="14"/>
      <c r="AOB462" s="14"/>
      <c r="AOC462" s="14"/>
      <c r="AOD462" s="14"/>
      <c r="AOE462" s="14"/>
      <c r="AOF462" s="14"/>
      <c r="AOG462" s="14"/>
      <c r="AOH462" s="14"/>
      <c r="AOI462" s="14"/>
      <c r="AOJ462" s="14"/>
      <c r="AOK462" s="14"/>
      <c r="AOL462" s="14"/>
      <c r="AOM462" s="14"/>
      <c r="AON462" s="14"/>
      <c r="AOO462" s="14"/>
      <c r="AOP462" s="14"/>
      <c r="AOQ462" s="14"/>
      <c r="AOR462" s="14"/>
      <c r="AOS462" s="14"/>
      <c r="AOT462" s="14"/>
      <c r="AOU462" s="14"/>
      <c r="AOV462" s="14"/>
      <c r="AOW462" s="14"/>
      <c r="AOX462" s="14"/>
      <c r="AOY462" s="14"/>
      <c r="AOZ462" s="14"/>
      <c r="APA462" s="14"/>
      <c r="APB462" s="14"/>
      <c r="APC462" s="14"/>
      <c r="APD462" s="14"/>
      <c r="APE462" s="14"/>
      <c r="APF462" s="14"/>
      <c r="APG462" s="14"/>
      <c r="APH462" s="14"/>
      <c r="API462" s="14"/>
      <c r="APJ462" s="14"/>
      <c r="APK462" s="14"/>
      <c r="APL462" s="14"/>
      <c r="APM462" s="14"/>
      <c r="APN462" s="14"/>
      <c r="APO462" s="14"/>
      <c r="APP462" s="14"/>
      <c r="APQ462" s="14"/>
      <c r="APR462" s="14"/>
      <c r="APS462" s="14"/>
      <c r="APT462" s="14"/>
      <c r="APU462" s="14"/>
      <c r="APV462" s="14"/>
      <c r="APW462" s="14"/>
      <c r="APX462" s="14"/>
      <c r="APY462" s="14"/>
      <c r="APZ462" s="14"/>
      <c r="AQA462" s="14"/>
      <c r="AQB462" s="14"/>
      <c r="AQC462" s="14"/>
      <c r="AQD462" s="14"/>
      <c r="AQE462" s="14"/>
      <c r="AQF462" s="14"/>
      <c r="AQG462" s="14"/>
      <c r="AQH462" s="14"/>
      <c r="AQI462" s="14"/>
      <c r="AQJ462" s="14"/>
      <c r="AQK462" s="14"/>
      <c r="AQL462" s="14"/>
      <c r="AQM462" s="14"/>
      <c r="AQN462" s="14"/>
      <c r="AQO462" s="14"/>
      <c r="AQP462" s="14"/>
      <c r="AQQ462" s="14"/>
      <c r="AQR462" s="14"/>
      <c r="AQS462" s="14"/>
      <c r="AQT462" s="14"/>
      <c r="AQU462" s="14"/>
      <c r="AQV462" s="14"/>
      <c r="AQW462" s="14"/>
      <c r="AQX462" s="14"/>
      <c r="AQY462" s="14"/>
      <c r="AQZ462" s="14"/>
      <c r="ARA462" s="14"/>
      <c r="ARB462" s="14"/>
      <c r="ARC462" s="14"/>
      <c r="ARD462" s="14"/>
      <c r="ARE462" s="14"/>
      <c r="ARF462" s="14"/>
      <c r="ARG462" s="14"/>
      <c r="ARH462" s="14"/>
      <c r="ARI462" s="14"/>
      <c r="ARJ462" s="14"/>
      <c r="ARK462" s="14"/>
      <c r="ARL462" s="14"/>
      <c r="ARM462" s="14"/>
      <c r="ARN462" s="14"/>
      <c r="ARO462" s="14"/>
      <c r="ARP462" s="14"/>
      <c r="ARQ462" s="14"/>
      <c r="ARR462" s="14"/>
      <c r="ARS462" s="14"/>
      <c r="ART462" s="14"/>
      <c r="ARU462" s="14"/>
      <c r="ARV462" s="14"/>
      <c r="ARW462" s="14"/>
      <c r="ARX462" s="14"/>
      <c r="ARY462" s="14"/>
      <c r="ARZ462" s="14"/>
      <c r="ASA462" s="14"/>
      <c r="ASB462" s="14"/>
      <c r="ASC462" s="14"/>
      <c r="ASD462" s="14"/>
      <c r="ASE462" s="14"/>
      <c r="ASF462" s="14"/>
      <c r="ASG462" s="14"/>
      <c r="ASH462" s="14"/>
      <c r="ASI462" s="14"/>
      <c r="ASJ462" s="14"/>
      <c r="ASK462" s="14"/>
      <c r="ASL462" s="14"/>
      <c r="ASM462" s="14"/>
      <c r="ASN462" s="14"/>
      <c r="ASO462" s="14"/>
      <c r="ASP462" s="14"/>
      <c r="ASQ462" s="14"/>
      <c r="ASR462" s="14"/>
      <c r="ASS462" s="14"/>
      <c r="AST462" s="14"/>
      <c r="ASU462" s="14"/>
      <c r="ASV462" s="14"/>
      <c r="ASW462" s="14"/>
      <c r="ASX462" s="14"/>
      <c r="ASY462" s="14"/>
      <c r="ASZ462" s="14"/>
      <c r="ATA462" s="14"/>
      <c r="ATB462" s="14"/>
      <c r="ATC462" s="14"/>
      <c r="ATD462" s="14"/>
      <c r="ATE462" s="14"/>
      <c r="ATF462" s="14"/>
      <c r="ATG462" s="14"/>
      <c r="ATH462" s="14"/>
      <c r="ATI462" s="14"/>
      <c r="ATJ462" s="14"/>
      <c r="ATK462" s="14"/>
      <c r="ATL462" s="14"/>
      <c r="ATM462" s="14"/>
      <c r="ATN462" s="14"/>
      <c r="ATO462" s="14"/>
      <c r="ATP462" s="14"/>
      <c r="ATQ462" s="14"/>
      <c r="ATR462" s="14"/>
      <c r="ATS462" s="14"/>
      <c r="ATT462" s="14"/>
      <c r="ATU462" s="14"/>
      <c r="ATV462" s="14"/>
      <c r="ATW462" s="14"/>
      <c r="ATX462" s="14"/>
      <c r="ATY462" s="14"/>
      <c r="ATZ462" s="14"/>
      <c r="AUA462" s="14"/>
      <c r="AUB462" s="14"/>
      <c r="AUC462" s="14"/>
      <c r="AUD462" s="14"/>
      <c r="AUE462" s="14"/>
      <c r="AUF462" s="14"/>
      <c r="AUG462" s="14"/>
      <c r="AUH462" s="14"/>
      <c r="AUI462" s="14"/>
      <c r="AUJ462" s="14"/>
      <c r="AUK462" s="14"/>
      <c r="AUL462" s="14"/>
      <c r="AUM462" s="14"/>
      <c r="AUN462" s="14"/>
      <c r="AUO462" s="14"/>
      <c r="AUP462" s="14"/>
      <c r="AUQ462" s="14"/>
      <c r="AUR462" s="14"/>
      <c r="AUS462" s="14"/>
      <c r="AUT462" s="14"/>
      <c r="AUU462" s="14"/>
      <c r="AUV462" s="14"/>
      <c r="AUW462" s="14"/>
      <c r="AUX462" s="14"/>
      <c r="AUY462" s="14"/>
      <c r="AUZ462" s="14"/>
      <c r="AVA462" s="14"/>
      <c r="AVB462" s="14"/>
      <c r="AVC462" s="14"/>
      <c r="AVD462" s="14"/>
      <c r="AVE462" s="14"/>
      <c r="AVF462" s="14"/>
      <c r="AVG462" s="14"/>
      <c r="AVH462" s="14"/>
      <c r="AVI462" s="14"/>
      <c r="AVJ462" s="14"/>
      <c r="AVK462" s="14"/>
      <c r="AVL462" s="14"/>
      <c r="AVM462" s="14"/>
      <c r="AVN462" s="14"/>
      <c r="AVO462" s="14"/>
      <c r="AVP462" s="14"/>
      <c r="AVQ462" s="14"/>
      <c r="AVR462" s="14"/>
      <c r="AVS462" s="14"/>
      <c r="AVT462" s="14"/>
      <c r="AVU462" s="14"/>
      <c r="AVV462" s="14"/>
      <c r="AVW462" s="14"/>
      <c r="AVX462" s="14"/>
      <c r="AVY462" s="14"/>
      <c r="AVZ462" s="14"/>
      <c r="AWA462" s="14"/>
      <c r="AWB462" s="14"/>
      <c r="AWC462" s="14"/>
      <c r="AWD462" s="14"/>
      <c r="AWE462" s="14"/>
      <c r="AWF462" s="14"/>
      <c r="AWG462" s="14"/>
      <c r="AWH462" s="14"/>
      <c r="AWI462" s="14"/>
      <c r="AWJ462" s="14"/>
      <c r="AWK462" s="14"/>
      <c r="AWL462" s="14"/>
      <c r="AWM462" s="14"/>
      <c r="AWN462" s="14"/>
      <c r="AWO462" s="14"/>
      <c r="AWP462" s="14"/>
      <c r="AWQ462" s="14"/>
      <c r="AWR462" s="14"/>
      <c r="AWS462" s="14"/>
      <c r="AWT462" s="14"/>
      <c r="AWU462" s="14"/>
      <c r="AWV462" s="14"/>
      <c r="AWW462" s="14"/>
      <c r="AWX462" s="14"/>
      <c r="AWY462" s="14"/>
      <c r="AWZ462" s="14"/>
      <c r="AXA462" s="14"/>
      <c r="AXB462" s="14"/>
      <c r="AXC462" s="14"/>
      <c r="AXD462" s="14"/>
      <c r="AXE462" s="14"/>
      <c r="AXF462" s="14"/>
      <c r="AXG462" s="14"/>
      <c r="AXH462" s="14"/>
      <c r="AXI462" s="14"/>
      <c r="AXJ462" s="14"/>
      <c r="AXK462" s="14"/>
      <c r="AXL462" s="14"/>
      <c r="AXM462" s="14"/>
      <c r="AXN462" s="14"/>
      <c r="AXO462" s="14"/>
      <c r="AXP462" s="14"/>
      <c r="AXQ462" s="14"/>
      <c r="AXR462" s="14"/>
      <c r="AXS462" s="14"/>
      <c r="AXT462" s="14"/>
      <c r="AXU462" s="14"/>
      <c r="AXV462" s="14"/>
      <c r="AXW462" s="14"/>
      <c r="AXX462" s="14"/>
      <c r="AXY462" s="14"/>
      <c r="AXZ462" s="14"/>
      <c r="AYA462" s="14"/>
      <c r="AYB462" s="14"/>
      <c r="AYC462" s="14"/>
      <c r="AYD462" s="14"/>
      <c r="AYE462" s="14"/>
      <c r="AYF462" s="14"/>
      <c r="AYG462" s="14"/>
      <c r="AYH462" s="14"/>
      <c r="AYI462" s="14"/>
      <c r="AYJ462" s="14"/>
      <c r="AYK462" s="14"/>
      <c r="AYL462" s="14"/>
      <c r="AYM462" s="14"/>
      <c r="AYN462" s="14"/>
      <c r="AYO462" s="14"/>
      <c r="AYP462" s="14"/>
      <c r="AYQ462" s="14"/>
      <c r="AYR462" s="14"/>
      <c r="AYS462" s="14"/>
      <c r="AYT462" s="14"/>
      <c r="AYU462" s="14"/>
      <c r="AYV462" s="14"/>
      <c r="AYW462" s="14"/>
      <c r="AYX462" s="14"/>
      <c r="AYY462" s="14"/>
      <c r="AYZ462" s="14"/>
      <c r="AZA462" s="14"/>
      <c r="AZB462" s="14"/>
      <c r="AZC462" s="14"/>
      <c r="AZD462" s="14"/>
      <c r="AZE462" s="14"/>
      <c r="AZF462" s="14"/>
      <c r="AZG462" s="14"/>
      <c r="AZH462" s="14"/>
      <c r="AZI462" s="14"/>
      <c r="AZJ462" s="14"/>
      <c r="AZK462" s="14"/>
      <c r="AZL462" s="14"/>
      <c r="AZM462" s="14"/>
      <c r="AZN462" s="14"/>
      <c r="AZO462" s="14"/>
      <c r="AZP462" s="14"/>
      <c r="AZQ462" s="14"/>
      <c r="AZR462" s="14"/>
      <c r="AZS462" s="14"/>
      <c r="AZT462" s="14"/>
      <c r="AZU462" s="14"/>
      <c r="AZV462" s="14"/>
      <c r="AZW462" s="14"/>
      <c r="AZX462" s="14"/>
      <c r="AZY462" s="14"/>
      <c r="AZZ462" s="14"/>
      <c r="BAA462" s="14"/>
      <c r="BAB462" s="14"/>
      <c r="BAC462" s="14"/>
      <c r="BAD462" s="14"/>
      <c r="BAE462" s="14"/>
      <c r="BAF462" s="14"/>
      <c r="BAG462" s="14"/>
      <c r="BAH462" s="14"/>
      <c r="BAI462" s="14"/>
      <c r="BAJ462" s="14"/>
      <c r="BAK462" s="14"/>
      <c r="BAL462" s="14"/>
      <c r="BAM462" s="14"/>
      <c r="BAN462" s="14"/>
      <c r="BAO462" s="14"/>
      <c r="BAP462" s="14"/>
      <c r="BAQ462" s="14"/>
      <c r="BAR462" s="14"/>
      <c r="BAS462" s="14"/>
      <c r="BAT462" s="14"/>
      <c r="BAU462" s="14"/>
      <c r="BAV462" s="14"/>
      <c r="BAW462" s="14"/>
      <c r="BAX462" s="14"/>
      <c r="BAY462" s="14"/>
      <c r="BAZ462" s="14"/>
      <c r="BBA462" s="14"/>
      <c r="BBB462" s="14"/>
      <c r="BBC462" s="14"/>
      <c r="BBD462" s="14"/>
      <c r="BBE462" s="14"/>
      <c r="BBF462" s="14"/>
      <c r="BBG462" s="14"/>
      <c r="BBH462" s="14"/>
      <c r="BBI462" s="14"/>
      <c r="BBJ462" s="14"/>
      <c r="BBK462" s="14"/>
      <c r="BBL462" s="14"/>
      <c r="BBM462" s="14"/>
      <c r="BBN462" s="14"/>
      <c r="BBO462" s="14"/>
      <c r="BBP462" s="14"/>
      <c r="BBQ462" s="14"/>
      <c r="BBR462" s="14"/>
      <c r="BBS462" s="14"/>
      <c r="BBT462" s="14"/>
      <c r="BBU462" s="14"/>
      <c r="BBV462" s="14"/>
      <c r="BBW462" s="14"/>
      <c r="BBX462" s="14"/>
      <c r="BBY462" s="14"/>
      <c r="BBZ462" s="14"/>
      <c r="BCA462" s="14"/>
      <c r="BCB462" s="14"/>
      <c r="BCC462" s="14"/>
      <c r="BCD462" s="14"/>
      <c r="BCE462" s="14"/>
      <c r="BCF462" s="14"/>
      <c r="BCG462" s="14"/>
      <c r="BCH462" s="14"/>
      <c r="BCI462" s="14"/>
      <c r="BCJ462" s="14"/>
      <c r="BCK462" s="14"/>
      <c r="BCL462" s="14"/>
      <c r="BCM462" s="14"/>
      <c r="BCN462" s="14"/>
      <c r="BCO462" s="14"/>
      <c r="BCP462" s="14"/>
      <c r="BCQ462" s="14"/>
      <c r="BCR462" s="14"/>
      <c r="BCS462" s="14"/>
      <c r="BCT462" s="14"/>
      <c r="BCU462" s="14"/>
      <c r="BCV462" s="14"/>
      <c r="BCW462" s="14"/>
      <c r="BCX462" s="14"/>
      <c r="BCY462" s="14"/>
      <c r="BCZ462" s="14"/>
      <c r="BDA462" s="14"/>
      <c r="BDB462" s="14"/>
      <c r="BDC462" s="14"/>
      <c r="BDD462" s="14"/>
      <c r="BDE462" s="14"/>
      <c r="BDF462" s="14"/>
      <c r="BDG462" s="14"/>
      <c r="BDH462" s="14"/>
      <c r="BDI462" s="14"/>
      <c r="BDJ462" s="14"/>
      <c r="BDK462" s="14"/>
      <c r="BDL462" s="14"/>
      <c r="BDM462" s="14"/>
      <c r="BDN462" s="14"/>
      <c r="BDO462" s="14"/>
      <c r="BDP462" s="14"/>
      <c r="BDQ462" s="14"/>
      <c r="BDR462" s="14"/>
      <c r="BDS462" s="14"/>
      <c r="BDT462" s="14"/>
      <c r="BDU462" s="14"/>
      <c r="BDV462" s="14"/>
      <c r="BDW462" s="14"/>
      <c r="BDX462" s="14"/>
      <c r="BDY462" s="14"/>
      <c r="BDZ462" s="14"/>
      <c r="BEA462" s="14"/>
      <c r="BEB462" s="14"/>
      <c r="BEC462" s="14"/>
      <c r="BED462" s="14"/>
      <c r="BEE462" s="14"/>
      <c r="BEF462" s="14"/>
      <c r="BEG462" s="14"/>
      <c r="BEH462" s="14"/>
      <c r="BEI462" s="14"/>
      <c r="BEJ462" s="14"/>
      <c r="BEK462" s="14"/>
      <c r="BEL462" s="14"/>
      <c r="BEM462" s="14"/>
      <c r="BEN462" s="14"/>
      <c r="BEO462" s="14"/>
      <c r="BEP462" s="14"/>
      <c r="BEQ462" s="14"/>
      <c r="BER462" s="14"/>
      <c r="BES462" s="14"/>
      <c r="BET462" s="14"/>
      <c r="BEU462" s="14"/>
      <c r="BEV462" s="14"/>
      <c r="BEW462" s="14"/>
      <c r="BEX462" s="14"/>
      <c r="BEY462" s="14"/>
      <c r="BEZ462" s="14"/>
      <c r="BFA462" s="14"/>
      <c r="BFB462" s="14"/>
      <c r="BFC462" s="14"/>
      <c r="BFD462" s="14"/>
      <c r="BFE462" s="14"/>
      <c r="BFF462" s="14"/>
      <c r="BFG462" s="14"/>
      <c r="BFH462" s="14"/>
      <c r="BFI462" s="14"/>
      <c r="BFJ462" s="14"/>
      <c r="BFK462" s="14"/>
      <c r="BFL462" s="14"/>
      <c r="BFM462" s="14"/>
      <c r="BFN462" s="14"/>
      <c r="BFO462" s="14"/>
      <c r="BFP462" s="14"/>
      <c r="BFQ462" s="14"/>
      <c r="BFR462" s="14"/>
      <c r="BFS462" s="14"/>
      <c r="BFT462" s="14"/>
      <c r="BFU462" s="14"/>
      <c r="BFV462" s="14"/>
      <c r="BFW462" s="14"/>
      <c r="BFX462" s="14"/>
      <c r="BFY462" s="14"/>
      <c r="BFZ462" s="14"/>
      <c r="BGA462" s="14"/>
      <c r="BGB462" s="14"/>
      <c r="BGC462" s="14"/>
      <c r="BGD462" s="14"/>
      <c r="BGE462" s="14"/>
      <c r="BGF462" s="14"/>
      <c r="BGG462" s="14"/>
      <c r="BGH462" s="14"/>
      <c r="BGI462" s="14"/>
      <c r="BGJ462" s="14"/>
      <c r="BGK462" s="14"/>
      <c r="BGL462" s="14"/>
      <c r="BGM462" s="14"/>
      <c r="BGN462" s="14"/>
      <c r="BGO462" s="14"/>
      <c r="BGP462" s="14"/>
      <c r="BGQ462" s="14"/>
      <c r="BGR462" s="14"/>
      <c r="BGS462" s="14"/>
      <c r="BGT462" s="14"/>
      <c r="BGU462" s="14"/>
      <c r="BGV462" s="14"/>
      <c r="BGW462" s="14"/>
      <c r="BGX462" s="14"/>
      <c r="BGY462" s="14"/>
      <c r="BGZ462" s="14"/>
      <c r="BHA462" s="14"/>
      <c r="BHB462" s="14"/>
      <c r="BHC462" s="14"/>
      <c r="BHD462" s="14"/>
      <c r="BHE462" s="14"/>
      <c r="BHF462" s="14"/>
      <c r="BHG462" s="14"/>
      <c r="BHH462" s="14"/>
      <c r="BHI462" s="14"/>
      <c r="BHJ462" s="14"/>
      <c r="BHK462" s="14"/>
      <c r="BHL462" s="14"/>
      <c r="BHM462" s="14"/>
      <c r="BHN462" s="14"/>
      <c r="BHO462" s="14"/>
      <c r="BHP462" s="14"/>
      <c r="BHQ462" s="14"/>
      <c r="BHR462" s="14"/>
      <c r="BHS462" s="14"/>
      <c r="BHT462" s="14"/>
      <c r="BHU462" s="14"/>
      <c r="BHV462" s="14"/>
      <c r="BHW462" s="14"/>
      <c r="BHX462" s="14"/>
      <c r="BHY462" s="14"/>
      <c r="BHZ462" s="14"/>
      <c r="BIA462" s="14"/>
      <c r="BIB462" s="14"/>
      <c r="BIC462" s="14"/>
      <c r="BID462" s="14"/>
      <c r="BIE462" s="14"/>
      <c r="BIF462" s="14"/>
      <c r="BIG462" s="14"/>
      <c r="BIH462" s="14"/>
      <c r="BII462" s="14"/>
      <c r="BIJ462" s="14"/>
      <c r="BIK462" s="14"/>
      <c r="BIL462" s="14"/>
      <c r="BIM462" s="14"/>
      <c r="BIN462" s="14"/>
      <c r="BIO462" s="14"/>
      <c r="BIP462" s="14"/>
      <c r="BIQ462" s="14"/>
      <c r="BIR462" s="14"/>
      <c r="BIS462" s="14"/>
      <c r="BIT462" s="14"/>
      <c r="BIU462" s="14"/>
      <c r="BIV462" s="14"/>
      <c r="BIW462" s="14"/>
      <c r="BIX462" s="14"/>
      <c r="BIY462" s="14"/>
      <c r="BIZ462" s="14"/>
      <c r="BJA462" s="14"/>
      <c r="BJB462" s="14"/>
      <c r="BJC462" s="14"/>
      <c r="BJD462" s="14"/>
      <c r="BJE462" s="14"/>
      <c r="BJF462" s="14"/>
      <c r="BJG462" s="14"/>
      <c r="BJH462" s="14"/>
      <c r="BJI462" s="14"/>
      <c r="BJJ462" s="14"/>
      <c r="BJK462" s="14"/>
      <c r="BJL462" s="14"/>
      <c r="BJM462" s="14"/>
      <c r="BJN462" s="14"/>
      <c r="BJO462" s="14"/>
      <c r="BJP462" s="14"/>
      <c r="BJQ462" s="14"/>
      <c r="BJR462" s="14"/>
      <c r="BJS462" s="14"/>
      <c r="BJT462" s="14"/>
      <c r="BJU462" s="14"/>
      <c r="BJV462" s="14"/>
      <c r="BJW462" s="14"/>
      <c r="BJX462" s="14"/>
      <c r="BJY462" s="14"/>
      <c r="BJZ462" s="14"/>
      <c r="BKA462" s="14"/>
      <c r="BKB462" s="14"/>
      <c r="BKC462" s="14"/>
      <c r="BKD462" s="14"/>
      <c r="BKE462" s="14"/>
      <c r="BKF462" s="14"/>
      <c r="BKG462" s="14"/>
      <c r="BKH462" s="14"/>
      <c r="BKI462" s="14"/>
      <c r="BKJ462" s="14"/>
      <c r="BKK462" s="14"/>
      <c r="BKL462" s="14"/>
      <c r="BKM462" s="14"/>
      <c r="BKN462" s="14"/>
      <c r="BKO462" s="14"/>
      <c r="BKP462" s="14"/>
      <c r="BKQ462" s="14"/>
      <c r="BKR462" s="14"/>
      <c r="BKS462" s="14"/>
      <c r="BKT462" s="14"/>
      <c r="BKU462" s="14"/>
      <c r="BKV462" s="14"/>
      <c r="BKW462" s="14"/>
      <c r="BKX462" s="14"/>
      <c r="BKY462" s="14"/>
      <c r="BKZ462" s="14"/>
      <c r="BLA462" s="14"/>
      <c r="BLB462" s="14"/>
      <c r="BLC462" s="14"/>
      <c r="BLD462" s="14"/>
      <c r="BLE462" s="14"/>
      <c r="BLF462" s="14"/>
      <c r="BLG462" s="14"/>
      <c r="BLH462" s="14"/>
      <c r="BLI462" s="14"/>
      <c r="BLJ462" s="14"/>
      <c r="BLK462" s="14"/>
      <c r="BLL462" s="14"/>
      <c r="BLM462" s="14"/>
      <c r="BLN462" s="14"/>
      <c r="BLO462" s="14"/>
      <c r="BLP462" s="14"/>
      <c r="BLQ462" s="14"/>
      <c r="BLR462" s="14"/>
      <c r="BLS462" s="14"/>
      <c r="BLT462" s="14"/>
      <c r="BLU462" s="14"/>
      <c r="BLV462" s="14"/>
      <c r="BLW462" s="14"/>
      <c r="BLX462" s="14"/>
      <c r="BLY462" s="14"/>
      <c r="BLZ462" s="14"/>
      <c r="BMA462" s="14"/>
      <c r="BMB462" s="14"/>
      <c r="BMC462" s="14"/>
      <c r="BMD462" s="14"/>
      <c r="BME462" s="14"/>
      <c r="BMF462" s="14"/>
      <c r="BMG462" s="14"/>
      <c r="BMH462" s="14"/>
      <c r="BMI462" s="14"/>
      <c r="BMJ462" s="14"/>
      <c r="BMK462" s="14"/>
      <c r="BML462" s="14"/>
      <c r="BMM462" s="14"/>
      <c r="BMN462" s="14"/>
      <c r="BMO462" s="14"/>
      <c r="BMP462" s="14"/>
      <c r="BMQ462" s="14"/>
      <c r="BMR462" s="14"/>
      <c r="BMS462" s="14"/>
      <c r="BMT462" s="14"/>
      <c r="BMU462" s="14"/>
      <c r="BMV462" s="14"/>
      <c r="BMW462" s="14"/>
      <c r="BMX462" s="14"/>
      <c r="BMY462" s="14"/>
      <c r="BMZ462" s="14"/>
      <c r="BNA462" s="14"/>
      <c r="BNB462" s="14"/>
      <c r="BNC462" s="14"/>
      <c r="BND462" s="14"/>
      <c r="BNE462" s="14"/>
      <c r="BNF462" s="14"/>
      <c r="BNG462" s="14"/>
      <c r="BNH462" s="14"/>
      <c r="BNI462" s="14"/>
      <c r="BNJ462" s="14"/>
      <c r="BNK462" s="14"/>
      <c r="BNL462" s="14"/>
      <c r="BNM462" s="14"/>
      <c r="BNN462" s="14"/>
      <c r="BNO462" s="14"/>
      <c r="BNP462" s="14"/>
      <c r="BNQ462" s="14"/>
      <c r="BNR462" s="14"/>
      <c r="BNS462" s="14"/>
      <c r="BNT462" s="14"/>
      <c r="BNU462" s="14"/>
      <c r="BNV462" s="14"/>
      <c r="BNW462" s="14"/>
      <c r="BNX462" s="14"/>
      <c r="BNY462" s="14"/>
      <c r="BNZ462" s="14"/>
      <c r="BOA462" s="14"/>
      <c r="BOB462" s="14"/>
      <c r="BOC462" s="14"/>
      <c r="BOD462" s="14"/>
      <c r="BOE462" s="14"/>
      <c r="BOF462" s="14"/>
      <c r="BOG462" s="14"/>
      <c r="BOH462" s="14"/>
      <c r="BOI462" s="14"/>
      <c r="BOJ462" s="14"/>
      <c r="BOK462" s="14"/>
      <c r="BOL462" s="14"/>
      <c r="BOM462" s="14"/>
      <c r="BON462" s="14"/>
      <c r="BOO462" s="14"/>
      <c r="BOP462" s="14"/>
      <c r="BOQ462" s="14"/>
      <c r="BOR462" s="14"/>
      <c r="BOS462" s="14"/>
      <c r="BOT462" s="14"/>
      <c r="BOU462" s="14"/>
      <c r="BOV462" s="14"/>
      <c r="BOW462" s="14"/>
      <c r="BOX462" s="14"/>
      <c r="BOY462" s="14"/>
      <c r="BOZ462" s="14"/>
      <c r="BPA462" s="14"/>
      <c r="BPB462" s="14"/>
      <c r="BPC462" s="14"/>
      <c r="BPD462" s="14"/>
      <c r="BPE462" s="14"/>
      <c r="BPF462" s="14"/>
      <c r="BPG462" s="14"/>
      <c r="BPH462" s="14"/>
      <c r="BPI462" s="14"/>
      <c r="BPJ462" s="14"/>
      <c r="BPK462" s="14"/>
      <c r="BPL462" s="14"/>
      <c r="BPM462" s="14"/>
      <c r="BPN462" s="14"/>
      <c r="BPO462" s="14"/>
      <c r="BPP462" s="14"/>
      <c r="BPQ462" s="14"/>
      <c r="BPR462" s="14"/>
      <c r="BPS462" s="14"/>
      <c r="BPT462" s="14"/>
      <c r="BPU462" s="14"/>
      <c r="BPV462" s="14"/>
      <c r="BPW462" s="14"/>
      <c r="BPX462" s="14"/>
      <c r="BPY462" s="14"/>
      <c r="BPZ462" s="14"/>
      <c r="BQA462" s="14"/>
      <c r="BQB462" s="14"/>
      <c r="BQC462" s="14"/>
      <c r="BQD462" s="14"/>
      <c r="BQE462" s="14"/>
      <c r="BQF462" s="14"/>
      <c r="BQG462" s="14"/>
      <c r="BQH462" s="14"/>
      <c r="BQI462" s="14"/>
      <c r="BQJ462" s="14"/>
      <c r="BQK462" s="14"/>
      <c r="BQL462" s="14"/>
      <c r="BQM462" s="14"/>
      <c r="BQN462" s="14"/>
      <c r="BQO462" s="14"/>
      <c r="BQP462" s="14"/>
      <c r="BQQ462" s="14"/>
      <c r="BQR462" s="14"/>
      <c r="BQS462" s="14"/>
      <c r="BQT462" s="14"/>
      <c r="BQU462" s="14"/>
      <c r="BQV462" s="14"/>
      <c r="BQW462" s="14"/>
      <c r="BQX462" s="14"/>
      <c r="BQY462" s="14"/>
      <c r="BQZ462" s="14"/>
      <c r="BRA462" s="14"/>
      <c r="BRB462" s="14"/>
      <c r="BRC462" s="14"/>
      <c r="BRD462" s="14"/>
      <c r="BRE462" s="14"/>
      <c r="BRF462" s="14"/>
      <c r="BRG462" s="14"/>
      <c r="BRH462" s="14"/>
      <c r="BRI462" s="14"/>
      <c r="BRJ462" s="14"/>
      <c r="BRK462" s="14"/>
      <c r="BRL462" s="14"/>
      <c r="BRM462" s="14"/>
      <c r="BRN462" s="14"/>
      <c r="BRO462" s="14"/>
      <c r="BRP462" s="14"/>
      <c r="BRQ462" s="14"/>
      <c r="BRR462" s="14"/>
      <c r="BRS462" s="14"/>
      <c r="BRT462" s="14"/>
      <c r="BRU462" s="14"/>
      <c r="BRV462" s="14"/>
      <c r="BRW462" s="14"/>
      <c r="BRX462" s="14"/>
      <c r="BRY462" s="14"/>
      <c r="BRZ462" s="14"/>
      <c r="BSA462" s="14"/>
      <c r="BSB462" s="14"/>
      <c r="BSC462" s="14"/>
      <c r="BSD462" s="14"/>
      <c r="BSE462" s="14"/>
      <c r="BSF462" s="14"/>
      <c r="BSG462" s="14"/>
      <c r="BSH462" s="14"/>
      <c r="BSI462" s="14"/>
      <c r="BSJ462" s="14"/>
      <c r="BSK462" s="14"/>
      <c r="BSL462" s="14"/>
      <c r="BSM462" s="14"/>
      <c r="BSN462" s="14"/>
      <c r="BSO462" s="14"/>
      <c r="BSP462" s="14"/>
      <c r="BSQ462" s="14"/>
      <c r="BSR462" s="14"/>
      <c r="BSS462" s="14"/>
      <c r="BST462" s="14"/>
      <c r="BSU462" s="14"/>
      <c r="BSV462" s="14"/>
      <c r="BSW462" s="14"/>
      <c r="BSX462" s="14"/>
      <c r="BSY462" s="14"/>
      <c r="BSZ462" s="14"/>
      <c r="BTA462" s="14"/>
      <c r="BTB462" s="14"/>
      <c r="BTC462" s="14"/>
      <c r="BTD462" s="14"/>
      <c r="BTE462" s="14"/>
      <c r="BTF462" s="14"/>
      <c r="BTG462" s="14"/>
      <c r="BTH462" s="14"/>
      <c r="BTI462" s="14"/>
      <c r="BTJ462" s="14"/>
      <c r="BTK462" s="14"/>
      <c r="BTL462" s="14"/>
      <c r="BTM462" s="14"/>
      <c r="BTN462" s="14"/>
      <c r="BTO462" s="14"/>
      <c r="BTP462" s="14"/>
      <c r="BTQ462" s="14"/>
      <c r="BTR462" s="14"/>
      <c r="BTS462" s="14"/>
      <c r="BTT462" s="14"/>
      <c r="BTU462" s="14"/>
      <c r="BTV462" s="14"/>
      <c r="BTW462" s="14"/>
      <c r="BTX462" s="14"/>
      <c r="BTY462" s="14"/>
      <c r="BTZ462" s="14"/>
      <c r="BUA462" s="14"/>
      <c r="BUB462" s="14"/>
      <c r="BUC462" s="14"/>
      <c r="BUD462" s="14"/>
      <c r="BUE462" s="14"/>
      <c r="BUF462" s="14"/>
      <c r="BUG462" s="14"/>
      <c r="BUH462" s="14"/>
      <c r="BUI462" s="14"/>
      <c r="BUJ462" s="14"/>
      <c r="BUK462" s="14"/>
      <c r="BUL462" s="14"/>
      <c r="BUM462" s="14"/>
      <c r="BUN462" s="14"/>
      <c r="BUO462" s="14"/>
      <c r="BUP462" s="14"/>
      <c r="BUQ462" s="14"/>
      <c r="BUR462" s="14"/>
      <c r="BUS462" s="14"/>
      <c r="BUT462" s="14"/>
      <c r="BUU462" s="14"/>
      <c r="BUV462" s="14"/>
      <c r="BUW462" s="14"/>
      <c r="BUX462" s="14"/>
      <c r="BUY462" s="14"/>
      <c r="BUZ462" s="14"/>
      <c r="BVA462" s="14"/>
      <c r="BVB462" s="14"/>
      <c r="BVC462" s="14"/>
      <c r="BVD462" s="14"/>
      <c r="BVE462" s="14"/>
      <c r="BVF462" s="14"/>
      <c r="BVG462" s="14"/>
      <c r="BVH462" s="14"/>
      <c r="BVI462" s="14"/>
      <c r="BVJ462" s="14"/>
      <c r="BVK462" s="14"/>
      <c r="BVL462" s="14"/>
      <c r="BVM462" s="14"/>
      <c r="BVN462" s="14"/>
      <c r="BVO462" s="14"/>
      <c r="BVP462" s="14"/>
      <c r="BVQ462" s="14"/>
      <c r="BVR462" s="14"/>
      <c r="BVS462" s="14"/>
      <c r="BVT462" s="14"/>
      <c r="BVU462" s="14"/>
      <c r="BVV462" s="14"/>
      <c r="BVW462" s="14"/>
      <c r="BVX462" s="14"/>
      <c r="BVY462" s="14"/>
      <c r="BVZ462" s="14"/>
      <c r="BWA462" s="14"/>
      <c r="BWB462" s="14"/>
      <c r="BWC462" s="14"/>
      <c r="BWD462" s="14"/>
      <c r="BWE462" s="14"/>
      <c r="BWF462" s="14"/>
      <c r="BWG462" s="14"/>
      <c r="BWH462" s="14"/>
      <c r="BWI462" s="14"/>
      <c r="BWJ462" s="14"/>
      <c r="BWK462" s="14"/>
      <c r="BWL462" s="14"/>
      <c r="BWM462" s="14"/>
      <c r="BWN462" s="14"/>
      <c r="BWO462" s="14"/>
      <c r="BWP462" s="14"/>
      <c r="BWQ462" s="14"/>
      <c r="BWR462" s="14"/>
      <c r="BWS462" s="14"/>
      <c r="BWT462" s="14"/>
      <c r="BWU462" s="14"/>
      <c r="BWV462" s="14"/>
      <c r="BWW462" s="14"/>
      <c r="BWX462" s="14"/>
      <c r="BWY462" s="14"/>
      <c r="BWZ462" s="14"/>
      <c r="BXA462" s="14"/>
      <c r="BXB462" s="14"/>
      <c r="BXC462" s="14"/>
      <c r="BXD462" s="14"/>
      <c r="BXE462" s="14"/>
      <c r="BXF462" s="14"/>
      <c r="BXG462" s="14"/>
      <c r="BXH462" s="14"/>
      <c r="BXI462" s="14"/>
      <c r="BXJ462" s="14"/>
      <c r="BXK462" s="14"/>
      <c r="BXL462" s="14"/>
      <c r="BXM462" s="14"/>
      <c r="BXN462" s="14"/>
      <c r="BXO462" s="14"/>
      <c r="BXP462" s="14"/>
      <c r="BXQ462" s="14"/>
      <c r="BXR462" s="14"/>
      <c r="BXS462" s="14"/>
      <c r="BXT462" s="14"/>
      <c r="BXU462" s="14"/>
      <c r="BXV462" s="14"/>
      <c r="BXW462" s="14"/>
    </row>
    <row r="463" spans="1:1999" s="49" customFormat="1" ht="66" customHeight="1" x14ac:dyDescent="0.25">
      <c r="A463" s="55"/>
      <c r="B463" s="53"/>
      <c r="C463" s="53"/>
      <c r="D463" s="53"/>
      <c r="E463" s="53"/>
      <c r="F463" s="52"/>
      <c r="G463" s="52"/>
      <c r="H463" s="53"/>
      <c r="I463" s="53"/>
      <c r="J463" s="53"/>
      <c r="K463" s="55"/>
      <c r="L463" s="9"/>
      <c r="M463" s="9"/>
      <c r="N463" s="9"/>
      <c r="O463" s="9"/>
      <c r="P463" s="9"/>
      <c r="Q463" s="9"/>
      <c r="R463" s="9"/>
      <c r="S463" s="9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8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  <c r="IQ463" s="14"/>
      <c r="IR463" s="14"/>
      <c r="IS463" s="14"/>
      <c r="IT463" s="14"/>
      <c r="IU463" s="14"/>
      <c r="IV463" s="14"/>
      <c r="IW463" s="14"/>
      <c r="IX463" s="14"/>
      <c r="IY463" s="14"/>
      <c r="IZ463" s="14"/>
      <c r="JA463" s="14"/>
      <c r="JB463" s="14"/>
      <c r="JC463" s="14"/>
      <c r="JD463" s="14"/>
      <c r="JE463" s="14"/>
      <c r="JF463" s="14"/>
      <c r="JG463" s="14"/>
      <c r="JH463" s="14"/>
      <c r="JI463" s="14"/>
      <c r="JJ463" s="14"/>
      <c r="JK463" s="14"/>
      <c r="JL463" s="14"/>
      <c r="JM463" s="14"/>
      <c r="JN463" s="14"/>
      <c r="JO463" s="14"/>
      <c r="JP463" s="14"/>
      <c r="JQ463" s="14"/>
      <c r="JR463" s="14"/>
      <c r="JS463" s="14"/>
      <c r="JT463" s="14"/>
      <c r="JU463" s="14"/>
      <c r="JV463" s="14"/>
      <c r="JW463" s="14"/>
      <c r="JX463" s="14"/>
      <c r="JY463" s="14"/>
      <c r="JZ463" s="14"/>
      <c r="KA463" s="14"/>
      <c r="KB463" s="14"/>
      <c r="KC463" s="14"/>
      <c r="KD463" s="14"/>
      <c r="KE463" s="14"/>
      <c r="KF463" s="14"/>
      <c r="KG463" s="14"/>
      <c r="KH463" s="14"/>
      <c r="KI463" s="14"/>
      <c r="KJ463" s="14"/>
      <c r="KK463" s="14"/>
      <c r="KL463" s="14"/>
      <c r="KM463" s="14"/>
      <c r="KN463" s="14"/>
      <c r="KO463" s="14"/>
      <c r="KP463" s="14"/>
      <c r="KQ463" s="14"/>
      <c r="KR463" s="14"/>
      <c r="KS463" s="14"/>
      <c r="KT463" s="14"/>
      <c r="KU463" s="14"/>
      <c r="KV463" s="14"/>
      <c r="KW463" s="14"/>
      <c r="KX463" s="14"/>
      <c r="KY463" s="14"/>
      <c r="KZ463" s="14"/>
      <c r="LA463" s="14"/>
      <c r="LB463" s="14"/>
      <c r="LC463" s="14"/>
      <c r="LD463" s="14"/>
      <c r="LE463" s="14"/>
      <c r="LF463" s="14"/>
      <c r="LG463" s="14"/>
      <c r="LH463" s="14"/>
      <c r="LI463" s="14"/>
      <c r="LJ463" s="14"/>
      <c r="LK463" s="14"/>
      <c r="LL463" s="14"/>
      <c r="LM463" s="14"/>
      <c r="LN463" s="14"/>
      <c r="LO463" s="14"/>
      <c r="LP463" s="14"/>
      <c r="LQ463" s="14"/>
      <c r="LR463" s="14"/>
      <c r="LS463" s="14"/>
      <c r="LT463" s="14"/>
      <c r="LU463" s="14"/>
      <c r="LV463" s="14"/>
      <c r="LW463" s="14"/>
      <c r="LX463" s="14"/>
      <c r="LY463" s="14"/>
      <c r="LZ463" s="14"/>
      <c r="MA463" s="14"/>
      <c r="MB463" s="14"/>
      <c r="MC463" s="14"/>
      <c r="MD463" s="14"/>
      <c r="ME463" s="14"/>
      <c r="MF463" s="14"/>
      <c r="MG463" s="14"/>
      <c r="MH463" s="14"/>
      <c r="MI463" s="14"/>
      <c r="MJ463" s="14"/>
      <c r="MK463" s="14"/>
      <c r="ML463" s="14"/>
      <c r="MM463" s="14"/>
      <c r="MN463" s="14"/>
      <c r="MO463" s="14"/>
      <c r="MP463" s="14"/>
      <c r="MQ463" s="14"/>
      <c r="MR463" s="14"/>
      <c r="MS463" s="14"/>
      <c r="MT463" s="14"/>
      <c r="MU463" s="14"/>
      <c r="MV463" s="14"/>
      <c r="MW463" s="14"/>
      <c r="MX463" s="14"/>
      <c r="MY463" s="14"/>
      <c r="MZ463" s="14"/>
      <c r="NA463" s="14"/>
      <c r="NB463" s="14"/>
      <c r="NC463" s="14"/>
      <c r="ND463" s="14"/>
      <c r="NE463" s="14"/>
      <c r="NF463" s="14"/>
      <c r="NG463" s="14"/>
      <c r="NH463" s="14"/>
      <c r="NI463" s="14"/>
      <c r="NJ463" s="14"/>
      <c r="NK463" s="14"/>
      <c r="NL463" s="14"/>
      <c r="NM463" s="14"/>
      <c r="NN463" s="14"/>
      <c r="NO463" s="14"/>
      <c r="NP463" s="14"/>
      <c r="NQ463" s="14"/>
      <c r="NR463" s="14"/>
      <c r="NS463" s="14"/>
      <c r="NT463" s="14"/>
      <c r="NU463" s="14"/>
      <c r="NV463" s="14"/>
      <c r="NW463" s="14"/>
      <c r="NX463" s="14"/>
      <c r="NY463" s="14"/>
      <c r="NZ463" s="14"/>
      <c r="OA463" s="14"/>
      <c r="OB463" s="14"/>
      <c r="OC463" s="14"/>
      <c r="OD463" s="14"/>
      <c r="OE463" s="14"/>
      <c r="OF463" s="14"/>
      <c r="OG463" s="14"/>
      <c r="OH463" s="14"/>
      <c r="OI463" s="14"/>
      <c r="OJ463" s="14"/>
      <c r="OK463" s="14"/>
      <c r="OL463" s="14"/>
      <c r="OM463" s="14"/>
      <c r="ON463" s="14"/>
      <c r="OO463" s="14"/>
      <c r="OP463" s="14"/>
      <c r="OQ463" s="14"/>
      <c r="OR463" s="14"/>
      <c r="OS463" s="14"/>
      <c r="OT463" s="14"/>
      <c r="OU463" s="14"/>
      <c r="OV463" s="14"/>
      <c r="OW463" s="14"/>
      <c r="OX463" s="14"/>
      <c r="OY463" s="14"/>
      <c r="OZ463" s="14"/>
      <c r="PA463" s="14"/>
      <c r="PB463" s="14"/>
      <c r="PC463" s="14"/>
      <c r="PD463" s="14"/>
      <c r="PE463" s="14"/>
      <c r="PF463" s="14"/>
      <c r="PG463" s="14"/>
      <c r="PH463" s="14"/>
      <c r="PI463" s="14"/>
      <c r="PJ463" s="14"/>
      <c r="PK463" s="14"/>
      <c r="PL463" s="14"/>
      <c r="PM463" s="14"/>
      <c r="PN463" s="14"/>
      <c r="PO463" s="14"/>
      <c r="PP463" s="14"/>
      <c r="PQ463" s="14"/>
      <c r="PR463" s="14"/>
      <c r="PS463" s="14"/>
      <c r="PT463" s="14"/>
      <c r="PU463" s="14"/>
      <c r="PV463" s="14"/>
      <c r="PW463" s="14"/>
      <c r="PX463" s="14"/>
      <c r="PY463" s="14"/>
      <c r="PZ463" s="14"/>
      <c r="QA463" s="14"/>
      <c r="QB463" s="14"/>
      <c r="QC463" s="14"/>
      <c r="QD463" s="14"/>
      <c r="QE463" s="14"/>
      <c r="QF463" s="14"/>
      <c r="QG463" s="14"/>
      <c r="QH463" s="14"/>
      <c r="QI463" s="14"/>
      <c r="QJ463" s="14"/>
      <c r="QK463" s="14"/>
      <c r="QL463" s="14"/>
      <c r="QM463" s="14"/>
      <c r="QN463" s="14"/>
      <c r="QO463" s="14"/>
      <c r="QP463" s="14"/>
      <c r="QQ463" s="14"/>
      <c r="QR463" s="14"/>
      <c r="QS463" s="14"/>
      <c r="QT463" s="14"/>
      <c r="QU463" s="14"/>
      <c r="QV463" s="14"/>
      <c r="QW463" s="14"/>
      <c r="QX463" s="14"/>
      <c r="QY463" s="14"/>
      <c r="QZ463" s="14"/>
      <c r="RA463" s="14"/>
      <c r="RB463" s="14"/>
      <c r="RC463" s="14"/>
      <c r="RD463" s="14"/>
      <c r="RE463" s="14"/>
      <c r="RF463" s="14"/>
      <c r="RG463" s="14"/>
      <c r="RH463" s="14"/>
      <c r="RI463" s="14"/>
      <c r="RJ463" s="14"/>
      <c r="RK463" s="14"/>
      <c r="RL463" s="14"/>
      <c r="RM463" s="14"/>
      <c r="RN463" s="14"/>
      <c r="RO463" s="14"/>
      <c r="RP463" s="14"/>
      <c r="RQ463" s="14"/>
      <c r="RR463" s="14"/>
      <c r="RS463" s="14"/>
      <c r="RT463" s="14"/>
      <c r="RU463" s="14"/>
      <c r="RV463" s="14"/>
      <c r="RW463" s="14"/>
      <c r="RX463" s="14"/>
      <c r="RY463" s="14"/>
      <c r="RZ463" s="14"/>
      <c r="SA463" s="14"/>
      <c r="SB463" s="14"/>
      <c r="SC463" s="14"/>
      <c r="SD463" s="14"/>
      <c r="SE463" s="14"/>
      <c r="SF463" s="14"/>
      <c r="SG463" s="14"/>
      <c r="SH463" s="14"/>
      <c r="SI463" s="14"/>
      <c r="SJ463" s="14"/>
      <c r="SK463" s="14"/>
      <c r="SL463" s="14"/>
      <c r="SM463" s="14"/>
      <c r="SN463" s="14"/>
      <c r="SO463" s="14"/>
      <c r="SP463" s="14"/>
      <c r="SQ463" s="14"/>
      <c r="SR463" s="14"/>
      <c r="SS463" s="14"/>
      <c r="ST463" s="14"/>
      <c r="SU463" s="14"/>
      <c r="SV463" s="14"/>
      <c r="SW463" s="14"/>
      <c r="SX463" s="14"/>
      <c r="SY463" s="14"/>
      <c r="SZ463" s="14"/>
      <c r="TA463" s="14"/>
      <c r="TB463" s="14"/>
      <c r="TC463" s="14"/>
      <c r="TD463" s="14"/>
      <c r="TE463" s="14"/>
      <c r="TF463" s="14"/>
      <c r="TG463" s="14"/>
      <c r="TH463" s="14"/>
      <c r="TI463" s="14"/>
      <c r="TJ463" s="14"/>
      <c r="TK463" s="14"/>
      <c r="TL463" s="14"/>
      <c r="TM463" s="14"/>
      <c r="TN463" s="14"/>
      <c r="TO463" s="14"/>
      <c r="TP463" s="14"/>
      <c r="TQ463" s="14"/>
      <c r="TR463" s="14"/>
      <c r="TS463" s="14"/>
      <c r="TT463" s="14"/>
      <c r="TU463" s="14"/>
      <c r="TV463" s="14"/>
      <c r="TW463" s="14"/>
      <c r="TX463" s="14"/>
      <c r="TY463" s="14"/>
      <c r="TZ463" s="14"/>
      <c r="UA463" s="14"/>
      <c r="UB463" s="14"/>
      <c r="UC463" s="14"/>
      <c r="UD463" s="14"/>
      <c r="UE463" s="14"/>
      <c r="UF463" s="14"/>
      <c r="UG463" s="14"/>
      <c r="UH463" s="14"/>
      <c r="UI463" s="14"/>
      <c r="UJ463" s="14"/>
      <c r="UK463" s="14"/>
      <c r="UL463" s="14"/>
      <c r="UM463" s="14"/>
      <c r="UN463" s="14"/>
      <c r="UO463" s="14"/>
      <c r="UP463" s="14"/>
      <c r="UQ463" s="14"/>
      <c r="UR463" s="14"/>
      <c r="US463" s="14"/>
      <c r="UT463" s="14"/>
      <c r="UU463" s="14"/>
      <c r="UV463" s="14"/>
      <c r="UW463" s="14"/>
      <c r="UX463" s="14"/>
      <c r="UY463" s="14"/>
      <c r="UZ463" s="14"/>
      <c r="VA463" s="14"/>
      <c r="VB463" s="14"/>
      <c r="VC463" s="14"/>
      <c r="VD463" s="14"/>
      <c r="VE463" s="14"/>
      <c r="VF463" s="14"/>
      <c r="VG463" s="14"/>
      <c r="VH463" s="14"/>
      <c r="VI463" s="14"/>
      <c r="VJ463" s="14"/>
      <c r="VK463" s="14"/>
      <c r="VL463" s="14"/>
      <c r="VM463" s="14"/>
      <c r="VN463" s="14"/>
      <c r="VO463" s="14"/>
      <c r="VP463" s="14"/>
      <c r="VQ463" s="14"/>
      <c r="VR463" s="14"/>
      <c r="VS463" s="14"/>
      <c r="VT463" s="14"/>
      <c r="VU463" s="14"/>
      <c r="VV463" s="14"/>
      <c r="VW463" s="14"/>
      <c r="VX463" s="14"/>
      <c r="VY463" s="14"/>
      <c r="VZ463" s="14"/>
      <c r="WA463" s="14"/>
      <c r="WB463" s="14"/>
      <c r="WC463" s="14"/>
      <c r="WD463" s="14"/>
      <c r="WE463" s="14"/>
      <c r="WF463" s="14"/>
      <c r="WG463" s="14"/>
      <c r="WH463" s="14"/>
      <c r="WI463" s="14"/>
      <c r="WJ463" s="14"/>
      <c r="WK463" s="14"/>
      <c r="WL463" s="14"/>
      <c r="WM463" s="14"/>
      <c r="WN463" s="14"/>
      <c r="WO463" s="14"/>
      <c r="WP463" s="14"/>
      <c r="WQ463" s="14"/>
      <c r="WR463" s="14"/>
      <c r="WS463" s="14"/>
      <c r="WT463" s="14"/>
      <c r="WU463" s="14"/>
      <c r="WV463" s="14"/>
      <c r="WW463" s="14"/>
      <c r="WX463" s="14"/>
      <c r="WY463" s="14"/>
      <c r="WZ463" s="14"/>
      <c r="XA463" s="14"/>
      <c r="XB463" s="14"/>
      <c r="XC463" s="14"/>
      <c r="XD463" s="14"/>
      <c r="XE463" s="14"/>
      <c r="XF463" s="14"/>
      <c r="XG463" s="14"/>
      <c r="XH463" s="14"/>
      <c r="XI463" s="14"/>
      <c r="XJ463" s="14"/>
      <c r="XK463" s="14"/>
      <c r="XL463" s="14"/>
      <c r="XM463" s="14"/>
      <c r="XN463" s="14"/>
      <c r="XO463" s="14"/>
      <c r="XP463" s="14"/>
      <c r="XQ463" s="14"/>
      <c r="XR463" s="14"/>
      <c r="XS463" s="14"/>
      <c r="XT463" s="14"/>
      <c r="XU463" s="14"/>
      <c r="XV463" s="14"/>
      <c r="XW463" s="14"/>
      <c r="XX463" s="14"/>
      <c r="XY463" s="14"/>
      <c r="XZ463" s="14"/>
      <c r="YA463" s="14"/>
      <c r="YB463" s="14"/>
      <c r="YC463" s="14"/>
      <c r="YD463" s="14"/>
      <c r="YE463" s="14"/>
      <c r="YF463" s="14"/>
      <c r="YG463" s="14"/>
      <c r="YH463" s="14"/>
      <c r="YI463" s="14"/>
      <c r="YJ463" s="14"/>
      <c r="YK463" s="14"/>
      <c r="YL463" s="14"/>
      <c r="YM463" s="14"/>
      <c r="YN463" s="14"/>
      <c r="YO463" s="14"/>
      <c r="YP463" s="14"/>
      <c r="YQ463" s="14"/>
      <c r="YR463" s="14"/>
      <c r="YS463" s="14"/>
      <c r="YT463" s="14"/>
      <c r="YU463" s="14"/>
      <c r="YV463" s="14"/>
      <c r="YW463" s="14"/>
      <c r="YX463" s="14"/>
      <c r="YY463" s="14"/>
      <c r="YZ463" s="14"/>
      <c r="ZA463" s="14"/>
      <c r="ZB463" s="14"/>
      <c r="ZC463" s="14"/>
      <c r="ZD463" s="14"/>
      <c r="ZE463" s="14"/>
      <c r="ZF463" s="14"/>
      <c r="ZG463" s="14"/>
      <c r="ZH463" s="14"/>
      <c r="ZI463" s="14"/>
      <c r="ZJ463" s="14"/>
      <c r="ZK463" s="14"/>
      <c r="ZL463" s="14"/>
      <c r="ZM463" s="14"/>
      <c r="ZN463" s="14"/>
      <c r="ZO463" s="14"/>
      <c r="ZP463" s="14"/>
      <c r="ZQ463" s="14"/>
      <c r="ZR463" s="14"/>
      <c r="ZS463" s="14"/>
      <c r="ZT463" s="14"/>
      <c r="ZU463" s="14"/>
      <c r="ZV463" s="14"/>
      <c r="ZW463" s="14"/>
      <c r="ZX463" s="14"/>
      <c r="ZY463" s="14"/>
      <c r="ZZ463" s="14"/>
      <c r="AAA463" s="14"/>
      <c r="AAB463" s="14"/>
      <c r="AAC463" s="14"/>
      <c r="AAD463" s="14"/>
      <c r="AAE463" s="14"/>
      <c r="AAF463" s="14"/>
      <c r="AAG463" s="14"/>
      <c r="AAH463" s="14"/>
      <c r="AAI463" s="14"/>
      <c r="AAJ463" s="14"/>
      <c r="AAK463" s="14"/>
      <c r="AAL463" s="14"/>
      <c r="AAM463" s="14"/>
      <c r="AAN463" s="14"/>
      <c r="AAO463" s="14"/>
      <c r="AAP463" s="14"/>
      <c r="AAQ463" s="14"/>
      <c r="AAR463" s="14"/>
      <c r="AAS463" s="14"/>
      <c r="AAT463" s="14"/>
      <c r="AAU463" s="14"/>
      <c r="AAV463" s="14"/>
      <c r="AAW463" s="14"/>
      <c r="AAX463" s="14"/>
      <c r="AAY463" s="14"/>
      <c r="AAZ463" s="14"/>
      <c r="ABA463" s="14"/>
      <c r="ABB463" s="14"/>
      <c r="ABC463" s="14"/>
      <c r="ABD463" s="14"/>
      <c r="ABE463" s="14"/>
      <c r="ABF463" s="14"/>
      <c r="ABG463" s="14"/>
      <c r="ABH463" s="14"/>
      <c r="ABI463" s="14"/>
      <c r="ABJ463" s="14"/>
      <c r="ABK463" s="14"/>
      <c r="ABL463" s="14"/>
      <c r="ABM463" s="14"/>
      <c r="ABN463" s="14"/>
      <c r="ABO463" s="14"/>
      <c r="ABP463" s="14"/>
      <c r="ABQ463" s="14"/>
      <c r="ABR463" s="14"/>
      <c r="ABS463" s="14"/>
      <c r="ABT463" s="14"/>
      <c r="ABU463" s="14"/>
      <c r="ABV463" s="14"/>
      <c r="ABW463" s="14"/>
      <c r="ABX463" s="14"/>
      <c r="ABY463" s="14"/>
      <c r="ABZ463" s="14"/>
      <c r="ACA463" s="14"/>
      <c r="ACB463" s="14"/>
      <c r="ACC463" s="14"/>
      <c r="ACD463" s="14"/>
      <c r="ACE463" s="14"/>
      <c r="ACF463" s="14"/>
      <c r="ACG463" s="14"/>
      <c r="ACH463" s="14"/>
      <c r="ACI463" s="14"/>
      <c r="ACJ463" s="14"/>
      <c r="ACK463" s="14"/>
      <c r="ACL463" s="14"/>
      <c r="ACM463" s="14"/>
      <c r="ACN463" s="14"/>
      <c r="ACO463" s="14"/>
      <c r="ACP463" s="14"/>
      <c r="ACQ463" s="14"/>
      <c r="ACR463" s="14"/>
      <c r="ACS463" s="14"/>
      <c r="ACT463" s="14"/>
      <c r="ACU463" s="14"/>
      <c r="ACV463" s="14"/>
      <c r="ACW463" s="14"/>
      <c r="ACX463" s="14"/>
      <c r="ACY463" s="14"/>
      <c r="ACZ463" s="14"/>
      <c r="ADA463" s="14"/>
      <c r="ADB463" s="14"/>
      <c r="ADC463" s="14"/>
      <c r="ADD463" s="14"/>
      <c r="ADE463" s="14"/>
      <c r="ADF463" s="14"/>
      <c r="ADG463" s="14"/>
      <c r="ADH463" s="14"/>
      <c r="ADI463" s="14"/>
      <c r="ADJ463" s="14"/>
      <c r="ADK463" s="14"/>
      <c r="ADL463" s="14"/>
      <c r="ADM463" s="14"/>
      <c r="ADN463" s="14"/>
      <c r="ADO463" s="14"/>
      <c r="ADP463" s="14"/>
      <c r="ADQ463" s="14"/>
      <c r="ADR463" s="14"/>
      <c r="ADS463" s="14"/>
      <c r="ADT463" s="14"/>
      <c r="ADU463" s="14"/>
      <c r="ADV463" s="14"/>
      <c r="ADW463" s="14"/>
      <c r="ADX463" s="14"/>
      <c r="ADY463" s="14"/>
      <c r="ADZ463" s="14"/>
      <c r="AEA463" s="14"/>
      <c r="AEB463" s="14"/>
      <c r="AEC463" s="14"/>
      <c r="AED463" s="14"/>
      <c r="AEE463" s="14"/>
      <c r="AEF463" s="14"/>
      <c r="AEG463" s="14"/>
      <c r="AEH463" s="14"/>
      <c r="AEI463" s="14"/>
      <c r="AEJ463" s="14"/>
      <c r="AEK463" s="14"/>
      <c r="AEL463" s="14"/>
      <c r="AEM463" s="14"/>
      <c r="AEN463" s="14"/>
      <c r="AEO463" s="14"/>
      <c r="AEP463" s="14"/>
      <c r="AEQ463" s="14"/>
      <c r="AER463" s="14"/>
      <c r="AES463" s="14"/>
      <c r="AET463" s="14"/>
      <c r="AEU463" s="14"/>
      <c r="AEV463" s="14"/>
      <c r="AEW463" s="14"/>
      <c r="AEX463" s="14"/>
      <c r="AEY463" s="14"/>
      <c r="AEZ463" s="14"/>
      <c r="AFA463" s="14"/>
      <c r="AFB463" s="14"/>
      <c r="AFC463" s="14"/>
      <c r="AFD463" s="14"/>
      <c r="AFE463" s="14"/>
      <c r="AFF463" s="14"/>
      <c r="AFG463" s="14"/>
      <c r="AFH463" s="14"/>
      <c r="AFI463" s="14"/>
      <c r="AFJ463" s="14"/>
      <c r="AFK463" s="14"/>
      <c r="AFL463" s="14"/>
      <c r="AFM463" s="14"/>
      <c r="AFN463" s="14"/>
      <c r="AFO463" s="14"/>
      <c r="AFP463" s="14"/>
      <c r="AFQ463" s="14"/>
      <c r="AFR463" s="14"/>
      <c r="AFS463" s="14"/>
      <c r="AFT463" s="14"/>
      <c r="AFU463" s="14"/>
      <c r="AFV463" s="14"/>
      <c r="AFW463" s="14"/>
      <c r="AFX463" s="14"/>
      <c r="AFY463" s="14"/>
      <c r="AFZ463" s="14"/>
      <c r="AGA463" s="14"/>
      <c r="AGB463" s="14"/>
      <c r="AGC463" s="14"/>
      <c r="AGD463" s="14"/>
      <c r="AGE463" s="14"/>
      <c r="AGF463" s="14"/>
      <c r="AGG463" s="14"/>
      <c r="AGH463" s="14"/>
      <c r="AGI463" s="14"/>
      <c r="AGJ463" s="14"/>
      <c r="AGK463" s="14"/>
      <c r="AGL463" s="14"/>
      <c r="AGM463" s="14"/>
      <c r="AGN463" s="14"/>
      <c r="AGO463" s="14"/>
      <c r="AGP463" s="14"/>
      <c r="AGQ463" s="14"/>
      <c r="AGR463" s="14"/>
      <c r="AGS463" s="14"/>
      <c r="AGT463" s="14"/>
      <c r="AGU463" s="14"/>
      <c r="AGV463" s="14"/>
      <c r="AGW463" s="14"/>
      <c r="AGX463" s="14"/>
      <c r="AGY463" s="14"/>
      <c r="AGZ463" s="14"/>
      <c r="AHA463" s="14"/>
      <c r="AHB463" s="14"/>
      <c r="AHC463" s="14"/>
      <c r="AHD463" s="14"/>
      <c r="AHE463" s="14"/>
      <c r="AHF463" s="14"/>
      <c r="AHG463" s="14"/>
      <c r="AHH463" s="14"/>
      <c r="AHI463" s="14"/>
      <c r="AHJ463" s="14"/>
      <c r="AHK463" s="14"/>
      <c r="AHL463" s="14"/>
      <c r="AHM463" s="14"/>
      <c r="AHN463" s="14"/>
      <c r="AHO463" s="14"/>
      <c r="AHP463" s="14"/>
      <c r="AHQ463" s="14"/>
      <c r="AHR463" s="14"/>
      <c r="AHS463" s="14"/>
      <c r="AHT463" s="14"/>
      <c r="AHU463" s="14"/>
      <c r="AHV463" s="14"/>
      <c r="AHW463" s="14"/>
      <c r="AHX463" s="14"/>
      <c r="AHY463" s="14"/>
      <c r="AHZ463" s="14"/>
      <c r="AIA463" s="14"/>
      <c r="AIB463" s="14"/>
      <c r="AIC463" s="14"/>
      <c r="AID463" s="14"/>
      <c r="AIE463" s="14"/>
      <c r="AIF463" s="14"/>
      <c r="AIG463" s="14"/>
      <c r="AIH463" s="14"/>
      <c r="AII463" s="14"/>
      <c r="AIJ463" s="14"/>
      <c r="AIK463" s="14"/>
      <c r="AIL463" s="14"/>
      <c r="AIM463" s="14"/>
      <c r="AIN463" s="14"/>
      <c r="AIO463" s="14"/>
      <c r="AIP463" s="14"/>
      <c r="AIQ463" s="14"/>
      <c r="AIR463" s="14"/>
      <c r="AIS463" s="14"/>
      <c r="AIT463" s="14"/>
      <c r="AIU463" s="14"/>
      <c r="AIV463" s="14"/>
      <c r="AIW463" s="14"/>
      <c r="AIX463" s="14"/>
      <c r="AIY463" s="14"/>
      <c r="AIZ463" s="14"/>
      <c r="AJA463" s="14"/>
      <c r="AJB463" s="14"/>
      <c r="AJC463" s="14"/>
      <c r="AJD463" s="14"/>
      <c r="AJE463" s="14"/>
      <c r="AJF463" s="14"/>
      <c r="AJG463" s="14"/>
      <c r="AJH463" s="14"/>
      <c r="AJI463" s="14"/>
      <c r="AJJ463" s="14"/>
      <c r="AJK463" s="14"/>
      <c r="AJL463" s="14"/>
      <c r="AJM463" s="14"/>
      <c r="AJN463" s="14"/>
      <c r="AJO463" s="14"/>
      <c r="AJP463" s="14"/>
      <c r="AJQ463" s="14"/>
      <c r="AJR463" s="14"/>
      <c r="AJS463" s="14"/>
      <c r="AJT463" s="14"/>
      <c r="AJU463" s="14"/>
      <c r="AJV463" s="14"/>
      <c r="AJW463" s="14"/>
      <c r="AJX463" s="14"/>
      <c r="AJY463" s="14"/>
      <c r="AJZ463" s="14"/>
      <c r="AKA463" s="14"/>
      <c r="AKB463" s="14"/>
      <c r="AKC463" s="14"/>
      <c r="AKD463" s="14"/>
      <c r="AKE463" s="14"/>
      <c r="AKF463" s="14"/>
      <c r="AKG463" s="14"/>
      <c r="AKH463" s="14"/>
      <c r="AKI463" s="14"/>
      <c r="AKJ463" s="14"/>
      <c r="AKK463" s="14"/>
      <c r="AKL463" s="14"/>
      <c r="AKM463" s="14"/>
      <c r="AKN463" s="14"/>
      <c r="AKO463" s="14"/>
      <c r="AKP463" s="14"/>
      <c r="AKQ463" s="14"/>
      <c r="AKR463" s="14"/>
      <c r="AKS463" s="14"/>
      <c r="AKT463" s="14"/>
      <c r="AKU463" s="14"/>
      <c r="AKV463" s="14"/>
      <c r="AKW463" s="14"/>
      <c r="AKX463" s="14"/>
      <c r="AKY463" s="14"/>
      <c r="AKZ463" s="14"/>
      <c r="ALA463" s="14"/>
      <c r="ALB463" s="14"/>
      <c r="ALC463" s="14"/>
      <c r="ALD463" s="14"/>
      <c r="ALE463" s="14"/>
      <c r="ALF463" s="14"/>
      <c r="ALG463" s="14"/>
      <c r="ALH463" s="14"/>
      <c r="ALI463" s="14"/>
      <c r="ALJ463" s="14"/>
      <c r="ALK463" s="14"/>
      <c r="ALL463" s="14"/>
      <c r="ALM463" s="14"/>
      <c r="ALN463" s="14"/>
      <c r="ALO463" s="14"/>
      <c r="ALP463" s="14"/>
      <c r="ALQ463" s="14"/>
      <c r="ALR463" s="14"/>
      <c r="ALS463" s="14"/>
      <c r="ALT463" s="14"/>
      <c r="ALU463" s="14"/>
      <c r="ALV463" s="14"/>
      <c r="ALW463" s="14"/>
      <c r="ALX463" s="14"/>
      <c r="ALY463" s="14"/>
      <c r="ALZ463" s="14"/>
      <c r="AMA463" s="14"/>
      <c r="AMB463" s="14"/>
      <c r="AMC463" s="14"/>
      <c r="AMD463" s="14"/>
      <c r="AME463" s="14"/>
      <c r="AMF463" s="14"/>
      <c r="AMG463" s="14"/>
      <c r="AMH463" s="14"/>
      <c r="AMI463" s="14"/>
      <c r="AMJ463" s="14"/>
      <c r="AMK463" s="14"/>
      <c r="AML463" s="14"/>
      <c r="AMM463" s="14"/>
      <c r="AMN463" s="14"/>
      <c r="AMO463" s="14"/>
      <c r="AMP463" s="14"/>
      <c r="AMQ463" s="14"/>
      <c r="AMR463" s="14"/>
      <c r="AMS463" s="14"/>
      <c r="AMT463" s="14"/>
      <c r="AMU463" s="14"/>
      <c r="AMV463" s="14"/>
      <c r="AMW463" s="14"/>
      <c r="AMX463" s="14"/>
      <c r="AMY463" s="14"/>
      <c r="AMZ463" s="14"/>
      <c r="ANA463" s="14"/>
      <c r="ANB463" s="14"/>
      <c r="ANC463" s="14"/>
      <c r="AND463" s="14"/>
      <c r="ANE463" s="14"/>
      <c r="ANF463" s="14"/>
      <c r="ANG463" s="14"/>
      <c r="ANH463" s="14"/>
      <c r="ANI463" s="14"/>
      <c r="ANJ463" s="14"/>
      <c r="ANK463" s="14"/>
      <c r="ANL463" s="14"/>
      <c r="ANM463" s="14"/>
      <c r="ANN463" s="14"/>
      <c r="ANO463" s="14"/>
      <c r="ANP463" s="14"/>
      <c r="ANQ463" s="14"/>
      <c r="ANR463" s="14"/>
      <c r="ANS463" s="14"/>
      <c r="ANT463" s="14"/>
      <c r="ANU463" s="14"/>
      <c r="ANV463" s="14"/>
      <c r="ANW463" s="14"/>
      <c r="ANX463" s="14"/>
      <c r="ANY463" s="14"/>
      <c r="ANZ463" s="14"/>
      <c r="AOA463" s="14"/>
      <c r="AOB463" s="14"/>
      <c r="AOC463" s="14"/>
      <c r="AOD463" s="14"/>
      <c r="AOE463" s="14"/>
      <c r="AOF463" s="14"/>
      <c r="AOG463" s="14"/>
      <c r="AOH463" s="14"/>
      <c r="AOI463" s="14"/>
      <c r="AOJ463" s="14"/>
      <c r="AOK463" s="14"/>
      <c r="AOL463" s="14"/>
      <c r="AOM463" s="14"/>
      <c r="AON463" s="14"/>
      <c r="AOO463" s="14"/>
      <c r="AOP463" s="14"/>
      <c r="AOQ463" s="14"/>
      <c r="AOR463" s="14"/>
      <c r="AOS463" s="14"/>
      <c r="AOT463" s="14"/>
      <c r="AOU463" s="14"/>
      <c r="AOV463" s="14"/>
      <c r="AOW463" s="14"/>
      <c r="AOX463" s="14"/>
      <c r="AOY463" s="14"/>
      <c r="AOZ463" s="14"/>
      <c r="APA463" s="14"/>
      <c r="APB463" s="14"/>
      <c r="APC463" s="14"/>
      <c r="APD463" s="14"/>
      <c r="APE463" s="14"/>
      <c r="APF463" s="14"/>
      <c r="APG463" s="14"/>
      <c r="APH463" s="14"/>
      <c r="API463" s="14"/>
      <c r="APJ463" s="14"/>
      <c r="APK463" s="14"/>
      <c r="APL463" s="14"/>
      <c r="APM463" s="14"/>
      <c r="APN463" s="14"/>
      <c r="APO463" s="14"/>
      <c r="APP463" s="14"/>
      <c r="APQ463" s="14"/>
      <c r="APR463" s="14"/>
      <c r="APS463" s="14"/>
      <c r="APT463" s="14"/>
      <c r="APU463" s="14"/>
      <c r="APV463" s="14"/>
      <c r="APW463" s="14"/>
      <c r="APX463" s="14"/>
      <c r="APY463" s="14"/>
      <c r="APZ463" s="14"/>
      <c r="AQA463" s="14"/>
      <c r="AQB463" s="14"/>
      <c r="AQC463" s="14"/>
      <c r="AQD463" s="14"/>
      <c r="AQE463" s="14"/>
      <c r="AQF463" s="14"/>
      <c r="AQG463" s="14"/>
      <c r="AQH463" s="14"/>
      <c r="AQI463" s="14"/>
      <c r="AQJ463" s="14"/>
      <c r="AQK463" s="14"/>
      <c r="AQL463" s="14"/>
      <c r="AQM463" s="14"/>
      <c r="AQN463" s="14"/>
      <c r="AQO463" s="14"/>
      <c r="AQP463" s="14"/>
      <c r="AQQ463" s="14"/>
      <c r="AQR463" s="14"/>
      <c r="AQS463" s="14"/>
      <c r="AQT463" s="14"/>
      <c r="AQU463" s="14"/>
      <c r="AQV463" s="14"/>
      <c r="AQW463" s="14"/>
      <c r="AQX463" s="14"/>
      <c r="AQY463" s="14"/>
      <c r="AQZ463" s="14"/>
      <c r="ARA463" s="14"/>
      <c r="ARB463" s="14"/>
      <c r="ARC463" s="14"/>
      <c r="ARD463" s="14"/>
      <c r="ARE463" s="14"/>
      <c r="ARF463" s="14"/>
      <c r="ARG463" s="14"/>
      <c r="ARH463" s="14"/>
      <c r="ARI463" s="14"/>
      <c r="ARJ463" s="14"/>
      <c r="ARK463" s="14"/>
      <c r="ARL463" s="14"/>
      <c r="ARM463" s="14"/>
      <c r="ARN463" s="14"/>
      <c r="ARO463" s="14"/>
      <c r="ARP463" s="14"/>
      <c r="ARQ463" s="14"/>
      <c r="ARR463" s="14"/>
      <c r="ARS463" s="14"/>
      <c r="ART463" s="14"/>
      <c r="ARU463" s="14"/>
      <c r="ARV463" s="14"/>
      <c r="ARW463" s="14"/>
      <c r="ARX463" s="14"/>
      <c r="ARY463" s="14"/>
      <c r="ARZ463" s="14"/>
      <c r="ASA463" s="14"/>
      <c r="ASB463" s="14"/>
      <c r="ASC463" s="14"/>
      <c r="ASD463" s="14"/>
      <c r="ASE463" s="14"/>
      <c r="ASF463" s="14"/>
      <c r="ASG463" s="14"/>
      <c r="ASH463" s="14"/>
      <c r="ASI463" s="14"/>
      <c r="ASJ463" s="14"/>
      <c r="ASK463" s="14"/>
      <c r="ASL463" s="14"/>
      <c r="ASM463" s="14"/>
      <c r="ASN463" s="14"/>
      <c r="ASO463" s="14"/>
      <c r="ASP463" s="14"/>
      <c r="ASQ463" s="14"/>
      <c r="ASR463" s="14"/>
      <c r="ASS463" s="14"/>
      <c r="AST463" s="14"/>
      <c r="ASU463" s="14"/>
      <c r="ASV463" s="14"/>
      <c r="ASW463" s="14"/>
      <c r="ASX463" s="14"/>
      <c r="ASY463" s="14"/>
      <c r="ASZ463" s="14"/>
      <c r="ATA463" s="14"/>
      <c r="ATB463" s="14"/>
      <c r="ATC463" s="14"/>
      <c r="ATD463" s="14"/>
      <c r="ATE463" s="14"/>
      <c r="ATF463" s="14"/>
      <c r="ATG463" s="14"/>
      <c r="ATH463" s="14"/>
      <c r="ATI463" s="14"/>
      <c r="ATJ463" s="14"/>
      <c r="ATK463" s="14"/>
      <c r="ATL463" s="14"/>
      <c r="ATM463" s="14"/>
      <c r="ATN463" s="14"/>
      <c r="ATO463" s="14"/>
      <c r="ATP463" s="14"/>
      <c r="ATQ463" s="14"/>
      <c r="ATR463" s="14"/>
      <c r="ATS463" s="14"/>
      <c r="ATT463" s="14"/>
      <c r="ATU463" s="14"/>
      <c r="ATV463" s="14"/>
      <c r="ATW463" s="14"/>
      <c r="ATX463" s="14"/>
      <c r="ATY463" s="14"/>
      <c r="ATZ463" s="14"/>
      <c r="AUA463" s="14"/>
      <c r="AUB463" s="14"/>
      <c r="AUC463" s="14"/>
      <c r="AUD463" s="14"/>
      <c r="AUE463" s="14"/>
      <c r="AUF463" s="14"/>
      <c r="AUG463" s="14"/>
      <c r="AUH463" s="14"/>
      <c r="AUI463" s="14"/>
      <c r="AUJ463" s="14"/>
      <c r="AUK463" s="14"/>
      <c r="AUL463" s="14"/>
      <c r="AUM463" s="14"/>
      <c r="AUN463" s="14"/>
      <c r="AUO463" s="14"/>
      <c r="AUP463" s="14"/>
      <c r="AUQ463" s="14"/>
      <c r="AUR463" s="14"/>
      <c r="AUS463" s="14"/>
      <c r="AUT463" s="14"/>
      <c r="AUU463" s="14"/>
      <c r="AUV463" s="14"/>
      <c r="AUW463" s="14"/>
      <c r="AUX463" s="14"/>
      <c r="AUY463" s="14"/>
      <c r="AUZ463" s="14"/>
      <c r="AVA463" s="14"/>
      <c r="AVB463" s="14"/>
      <c r="AVC463" s="14"/>
      <c r="AVD463" s="14"/>
      <c r="AVE463" s="14"/>
      <c r="AVF463" s="14"/>
      <c r="AVG463" s="14"/>
      <c r="AVH463" s="14"/>
      <c r="AVI463" s="14"/>
      <c r="AVJ463" s="14"/>
      <c r="AVK463" s="14"/>
      <c r="AVL463" s="14"/>
      <c r="AVM463" s="14"/>
      <c r="AVN463" s="14"/>
      <c r="AVO463" s="14"/>
      <c r="AVP463" s="14"/>
      <c r="AVQ463" s="14"/>
      <c r="AVR463" s="14"/>
      <c r="AVS463" s="14"/>
      <c r="AVT463" s="14"/>
      <c r="AVU463" s="14"/>
      <c r="AVV463" s="14"/>
      <c r="AVW463" s="14"/>
      <c r="AVX463" s="14"/>
      <c r="AVY463" s="14"/>
      <c r="AVZ463" s="14"/>
      <c r="AWA463" s="14"/>
      <c r="AWB463" s="14"/>
      <c r="AWC463" s="14"/>
      <c r="AWD463" s="14"/>
      <c r="AWE463" s="14"/>
      <c r="AWF463" s="14"/>
      <c r="AWG463" s="14"/>
      <c r="AWH463" s="14"/>
      <c r="AWI463" s="14"/>
      <c r="AWJ463" s="14"/>
      <c r="AWK463" s="14"/>
      <c r="AWL463" s="14"/>
      <c r="AWM463" s="14"/>
      <c r="AWN463" s="14"/>
      <c r="AWO463" s="14"/>
      <c r="AWP463" s="14"/>
      <c r="AWQ463" s="14"/>
      <c r="AWR463" s="14"/>
      <c r="AWS463" s="14"/>
      <c r="AWT463" s="14"/>
      <c r="AWU463" s="14"/>
      <c r="AWV463" s="14"/>
      <c r="AWW463" s="14"/>
      <c r="AWX463" s="14"/>
      <c r="AWY463" s="14"/>
      <c r="AWZ463" s="14"/>
      <c r="AXA463" s="14"/>
      <c r="AXB463" s="14"/>
      <c r="AXC463" s="14"/>
      <c r="AXD463" s="14"/>
      <c r="AXE463" s="14"/>
      <c r="AXF463" s="14"/>
      <c r="AXG463" s="14"/>
      <c r="AXH463" s="14"/>
      <c r="AXI463" s="14"/>
      <c r="AXJ463" s="14"/>
      <c r="AXK463" s="14"/>
      <c r="AXL463" s="14"/>
      <c r="AXM463" s="14"/>
      <c r="AXN463" s="14"/>
      <c r="AXO463" s="14"/>
      <c r="AXP463" s="14"/>
      <c r="AXQ463" s="14"/>
      <c r="AXR463" s="14"/>
      <c r="AXS463" s="14"/>
      <c r="AXT463" s="14"/>
      <c r="AXU463" s="14"/>
      <c r="AXV463" s="14"/>
      <c r="AXW463" s="14"/>
      <c r="AXX463" s="14"/>
      <c r="AXY463" s="14"/>
      <c r="AXZ463" s="14"/>
      <c r="AYA463" s="14"/>
      <c r="AYB463" s="14"/>
      <c r="AYC463" s="14"/>
      <c r="AYD463" s="14"/>
      <c r="AYE463" s="14"/>
      <c r="AYF463" s="14"/>
      <c r="AYG463" s="14"/>
      <c r="AYH463" s="14"/>
      <c r="AYI463" s="14"/>
      <c r="AYJ463" s="14"/>
      <c r="AYK463" s="14"/>
      <c r="AYL463" s="14"/>
      <c r="AYM463" s="14"/>
      <c r="AYN463" s="14"/>
      <c r="AYO463" s="14"/>
      <c r="AYP463" s="14"/>
      <c r="AYQ463" s="14"/>
      <c r="AYR463" s="14"/>
      <c r="AYS463" s="14"/>
      <c r="AYT463" s="14"/>
      <c r="AYU463" s="14"/>
      <c r="AYV463" s="14"/>
      <c r="AYW463" s="14"/>
      <c r="AYX463" s="14"/>
      <c r="AYY463" s="14"/>
      <c r="AYZ463" s="14"/>
      <c r="AZA463" s="14"/>
      <c r="AZB463" s="14"/>
      <c r="AZC463" s="14"/>
      <c r="AZD463" s="14"/>
      <c r="AZE463" s="14"/>
      <c r="AZF463" s="14"/>
      <c r="AZG463" s="14"/>
      <c r="AZH463" s="14"/>
      <c r="AZI463" s="14"/>
      <c r="AZJ463" s="14"/>
      <c r="AZK463" s="14"/>
      <c r="AZL463" s="14"/>
      <c r="AZM463" s="14"/>
      <c r="AZN463" s="14"/>
      <c r="AZO463" s="14"/>
      <c r="AZP463" s="14"/>
      <c r="AZQ463" s="14"/>
      <c r="AZR463" s="14"/>
      <c r="AZS463" s="14"/>
      <c r="AZT463" s="14"/>
      <c r="AZU463" s="14"/>
      <c r="AZV463" s="14"/>
      <c r="AZW463" s="14"/>
      <c r="AZX463" s="14"/>
      <c r="AZY463" s="14"/>
      <c r="AZZ463" s="14"/>
      <c r="BAA463" s="14"/>
      <c r="BAB463" s="14"/>
      <c r="BAC463" s="14"/>
      <c r="BAD463" s="14"/>
      <c r="BAE463" s="14"/>
      <c r="BAF463" s="14"/>
      <c r="BAG463" s="14"/>
      <c r="BAH463" s="14"/>
      <c r="BAI463" s="14"/>
      <c r="BAJ463" s="14"/>
      <c r="BAK463" s="14"/>
      <c r="BAL463" s="14"/>
      <c r="BAM463" s="14"/>
      <c r="BAN463" s="14"/>
      <c r="BAO463" s="14"/>
      <c r="BAP463" s="14"/>
      <c r="BAQ463" s="14"/>
      <c r="BAR463" s="14"/>
      <c r="BAS463" s="14"/>
      <c r="BAT463" s="14"/>
      <c r="BAU463" s="14"/>
      <c r="BAV463" s="14"/>
      <c r="BAW463" s="14"/>
      <c r="BAX463" s="14"/>
      <c r="BAY463" s="14"/>
      <c r="BAZ463" s="14"/>
      <c r="BBA463" s="14"/>
      <c r="BBB463" s="14"/>
      <c r="BBC463" s="14"/>
      <c r="BBD463" s="14"/>
      <c r="BBE463" s="14"/>
      <c r="BBF463" s="14"/>
      <c r="BBG463" s="14"/>
      <c r="BBH463" s="14"/>
      <c r="BBI463" s="14"/>
      <c r="BBJ463" s="14"/>
      <c r="BBK463" s="14"/>
      <c r="BBL463" s="14"/>
      <c r="BBM463" s="14"/>
      <c r="BBN463" s="14"/>
      <c r="BBO463" s="14"/>
      <c r="BBP463" s="14"/>
      <c r="BBQ463" s="14"/>
      <c r="BBR463" s="14"/>
      <c r="BBS463" s="14"/>
      <c r="BBT463" s="14"/>
      <c r="BBU463" s="14"/>
      <c r="BBV463" s="14"/>
      <c r="BBW463" s="14"/>
      <c r="BBX463" s="14"/>
      <c r="BBY463" s="14"/>
      <c r="BBZ463" s="14"/>
      <c r="BCA463" s="14"/>
      <c r="BCB463" s="14"/>
      <c r="BCC463" s="14"/>
      <c r="BCD463" s="14"/>
      <c r="BCE463" s="14"/>
      <c r="BCF463" s="14"/>
      <c r="BCG463" s="14"/>
      <c r="BCH463" s="14"/>
      <c r="BCI463" s="14"/>
      <c r="BCJ463" s="14"/>
      <c r="BCK463" s="14"/>
      <c r="BCL463" s="14"/>
      <c r="BCM463" s="14"/>
      <c r="BCN463" s="14"/>
      <c r="BCO463" s="14"/>
      <c r="BCP463" s="14"/>
      <c r="BCQ463" s="14"/>
      <c r="BCR463" s="14"/>
      <c r="BCS463" s="14"/>
      <c r="BCT463" s="14"/>
      <c r="BCU463" s="14"/>
      <c r="BCV463" s="14"/>
      <c r="BCW463" s="14"/>
      <c r="BCX463" s="14"/>
      <c r="BCY463" s="14"/>
      <c r="BCZ463" s="14"/>
      <c r="BDA463" s="14"/>
      <c r="BDB463" s="14"/>
      <c r="BDC463" s="14"/>
      <c r="BDD463" s="14"/>
      <c r="BDE463" s="14"/>
      <c r="BDF463" s="14"/>
      <c r="BDG463" s="14"/>
      <c r="BDH463" s="14"/>
      <c r="BDI463" s="14"/>
      <c r="BDJ463" s="14"/>
      <c r="BDK463" s="14"/>
      <c r="BDL463" s="14"/>
      <c r="BDM463" s="14"/>
      <c r="BDN463" s="14"/>
      <c r="BDO463" s="14"/>
      <c r="BDP463" s="14"/>
      <c r="BDQ463" s="14"/>
      <c r="BDR463" s="14"/>
      <c r="BDS463" s="14"/>
      <c r="BDT463" s="14"/>
      <c r="BDU463" s="14"/>
      <c r="BDV463" s="14"/>
      <c r="BDW463" s="14"/>
      <c r="BDX463" s="14"/>
      <c r="BDY463" s="14"/>
      <c r="BDZ463" s="14"/>
      <c r="BEA463" s="14"/>
      <c r="BEB463" s="14"/>
      <c r="BEC463" s="14"/>
      <c r="BED463" s="14"/>
      <c r="BEE463" s="14"/>
      <c r="BEF463" s="14"/>
      <c r="BEG463" s="14"/>
      <c r="BEH463" s="14"/>
      <c r="BEI463" s="14"/>
      <c r="BEJ463" s="14"/>
      <c r="BEK463" s="14"/>
      <c r="BEL463" s="14"/>
      <c r="BEM463" s="14"/>
      <c r="BEN463" s="14"/>
      <c r="BEO463" s="14"/>
      <c r="BEP463" s="14"/>
      <c r="BEQ463" s="14"/>
      <c r="BER463" s="14"/>
      <c r="BES463" s="14"/>
      <c r="BET463" s="14"/>
      <c r="BEU463" s="14"/>
      <c r="BEV463" s="14"/>
      <c r="BEW463" s="14"/>
      <c r="BEX463" s="14"/>
      <c r="BEY463" s="14"/>
      <c r="BEZ463" s="14"/>
      <c r="BFA463" s="14"/>
      <c r="BFB463" s="14"/>
      <c r="BFC463" s="14"/>
      <c r="BFD463" s="14"/>
      <c r="BFE463" s="14"/>
      <c r="BFF463" s="14"/>
      <c r="BFG463" s="14"/>
      <c r="BFH463" s="14"/>
      <c r="BFI463" s="14"/>
      <c r="BFJ463" s="14"/>
      <c r="BFK463" s="14"/>
      <c r="BFL463" s="14"/>
      <c r="BFM463" s="14"/>
      <c r="BFN463" s="14"/>
      <c r="BFO463" s="14"/>
      <c r="BFP463" s="14"/>
      <c r="BFQ463" s="14"/>
      <c r="BFR463" s="14"/>
      <c r="BFS463" s="14"/>
      <c r="BFT463" s="14"/>
      <c r="BFU463" s="14"/>
      <c r="BFV463" s="14"/>
      <c r="BFW463" s="14"/>
      <c r="BFX463" s="14"/>
      <c r="BFY463" s="14"/>
      <c r="BFZ463" s="14"/>
      <c r="BGA463" s="14"/>
      <c r="BGB463" s="14"/>
      <c r="BGC463" s="14"/>
      <c r="BGD463" s="14"/>
      <c r="BGE463" s="14"/>
      <c r="BGF463" s="14"/>
      <c r="BGG463" s="14"/>
      <c r="BGH463" s="14"/>
      <c r="BGI463" s="14"/>
      <c r="BGJ463" s="14"/>
      <c r="BGK463" s="14"/>
      <c r="BGL463" s="14"/>
      <c r="BGM463" s="14"/>
      <c r="BGN463" s="14"/>
      <c r="BGO463" s="14"/>
      <c r="BGP463" s="14"/>
      <c r="BGQ463" s="14"/>
      <c r="BGR463" s="14"/>
      <c r="BGS463" s="14"/>
      <c r="BGT463" s="14"/>
      <c r="BGU463" s="14"/>
      <c r="BGV463" s="14"/>
      <c r="BGW463" s="14"/>
      <c r="BGX463" s="14"/>
      <c r="BGY463" s="14"/>
      <c r="BGZ463" s="14"/>
      <c r="BHA463" s="14"/>
      <c r="BHB463" s="14"/>
      <c r="BHC463" s="14"/>
      <c r="BHD463" s="14"/>
      <c r="BHE463" s="14"/>
      <c r="BHF463" s="14"/>
      <c r="BHG463" s="14"/>
      <c r="BHH463" s="14"/>
      <c r="BHI463" s="14"/>
      <c r="BHJ463" s="14"/>
      <c r="BHK463" s="14"/>
      <c r="BHL463" s="14"/>
      <c r="BHM463" s="14"/>
      <c r="BHN463" s="14"/>
      <c r="BHO463" s="14"/>
      <c r="BHP463" s="14"/>
      <c r="BHQ463" s="14"/>
      <c r="BHR463" s="14"/>
      <c r="BHS463" s="14"/>
      <c r="BHT463" s="14"/>
      <c r="BHU463" s="14"/>
      <c r="BHV463" s="14"/>
      <c r="BHW463" s="14"/>
      <c r="BHX463" s="14"/>
      <c r="BHY463" s="14"/>
      <c r="BHZ463" s="14"/>
      <c r="BIA463" s="14"/>
      <c r="BIB463" s="14"/>
      <c r="BIC463" s="14"/>
      <c r="BID463" s="14"/>
      <c r="BIE463" s="14"/>
      <c r="BIF463" s="14"/>
      <c r="BIG463" s="14"/>
      <c r="BIH463" s="14"/>
      <c r="BII463" s="14"/>
      <c r="BIJ463" s="14"/>
      <c r="BIK463" s="14"/>
      <c r="BIL463" s="14"/>
      <c r="BIM463" s="14"/>
      <c r="BIN463" s="14"/>
      <c r="BIO463" s="14"/>
      <c r="BIP463" s="14"/>
      <c r="BIQ463" s="14"/>
      <c r="BIR463" s="14"/>
      <c r="BIS463" s="14"/>
      <c r="BIT463" s="14"/>
      <c r="BIU463" s="14"/>
      <c r="BIV463" s="14"/>
      <c r="BIW463" s="14"/>
      <c r="BIX463" s="14"/>
      <c r="BIY463" s="14"/>
      <c r="BIZ463" s="14"/>
      <c r="BJA463" s="14"/>
      <c r="BJB463" s="14"/>
      <c r="BJC463" s="14"/>
      <c r="BJD463" s="14"/>
      <c r="BJE463" s="14"/>
      <c r="BJF463" s="14"/>
      <c r="BJG463" s="14"/>
      <c r="BJH463" s="14"/>
      <c r="BJI463" s="14"/>
      <c r="BJJ463" s="14"/>
      <c r="BJK463" s="14"/>
      <c r="BJL463" s="14"/>
      <c r="BJM463" s="14"/>
      <c r="BJN463" s="14"/>
      <c r="BJO463" s="14"/>
      <c r="BJP463" s="14"/>
      <c r="BJQ463" s="14"/>
      <c r="BJR463" s="14"/>
      <c r="BJS463" s="14"/>
      <c r="BJT463" s="14"/>
      <c r="BJU463" s="14"/>
      <c r="BJV463" s="14"/>
      <c r="BJW463" s="14"/>
      <c r="BJX463" s="14"/>
      <c r="BJY463" s="14"/>
      <c r="BJZ463" s="14"/>
      <c r="BKA463" s="14"/>
      <c r="BKB463" s="14"/>
      <c r="BKC463" s="14"/>
      <c r="BKD463" s="14"/>
      <c r="BKE463" s="14"/>
      <c r="BKF463" s="14"/>
      <c r="BKG463" s="14"/>
      <c r="BKH463" s="14"/>
      <c r="BKI463" s="14"/>
      <c r="BKJ463" s="14"/>
      <c r="BKK463" s="14"/>
      <c r="BKL463" s="14"/>
      <c r="BKM463" s="14"/>
      <c r="BKN463" s="14"/>
      <c r="BKO463" s="14"/>
      <c r="BKP463" s="14"/>
      <c r="BKQ463" s="14"/>
      <c r="BKR463" s="14"/>
      <c r="BKS463" s="14"/>
      <c r="BKT463" s="14"/>
      <c r="BKU463" s="14"/>
      <c r="BKV463" s="14"/>
      <c r="BKW463" s="14"/>
      <c r="BKX463" s="14"/>
      <c r="BKY463" s="14"/>
      <c r="BKZ463" s="14"/>
      <c r="BLA463" s="14"/>
      <c r="BLB463" s="14"/>
      <c r="BLC463" s="14"/>
      <c r="BLD463" s="14"/>
      <c r="BLE463" s="14"/>
      <c r="BLF463" s="14"/>
      <c r="BLG463" s="14"/>
      <c r="BLH463" s="14"/>
      <c r="BLI463" s="14"/>
      <c r="BLJ463" s="14"/>
      <c r="BLK463" s="14"/>
      <c r="BLL463" s="14"/>
      <c r="BLM463" s="14"/>
      <c r="BLN463" s="14"/>
      <c r="BLO463" s="14"/>
      <c r="BLP463" s="14"/>
      <c r="BLQ463" s="14"/>
      <c r="BLR463" s="14"/>
      <c r="BLS463" s="14"/>
      <c r="BLT463" s="14"/>
      <c r="BLU463" s="14"/>
      <c r="BLV463" s="14"/>
      <c r="BLW463" s="14"/>
      <c r="BLX463" s="14"/>
      <c r="BLY463" s="14"/>
      <c r="BLZ463" s="14"/>
      <c r="BMA463" s="14"/>
      <c r="BMB463" s="14"/>
      <c r="BMC463" s="14"/>
      <c r="BMD463" s="14"/>
      <c r="BME463" s="14"/>
      <c r="BMF463" s="14"/>
      <c r="BMG463" s="14"/>
      <c r="BMH463" s="14"/>
      <c r="BMI463" s="14"/>
      <c r="BMJ463" s="14"/>
      <c r="BMK463" s="14"/>
      <c r="BML463" s="14"/>
      <c r="BMM463" s="14"/>
      <c r="BMN463" s="14"/>
      <c r="BMO463" s="14"/>
      <c r="BMP463" s="14"/>
      <c r="BMQ463" s="14"/>
      <c r="BMR463" s="14"/>
      <c r="BMS463" s="14"/>
      <c r="BMT463" s="14"/>
      <c r="BMU463" s="14"/>
      <c r="BMV463" s="14"/>
      <c r="BMW463" s="14"/>
      <c r="BMX463" s="14"/>
      <c r="BMY463" s="14"/>
      <c r="BMZ463" s="14"/>
      <c r="BNA463" s="14"/>
      <c r="BNB463" s="14"/>
      <c r="BNC463" s="14"/>
      <c r="BND463" s="14"/>
      <c r="BNE463" s="14"/>
      <c r="BNF463" s="14"/>
      <c r="BNG463" s="14"/>
      <c r="BNH463" s="14"/>
      <c r="BNI463" s="14"/>
      <c r="BNJ463" s="14"/>
      <c r="BNK463" s="14"/>
      <c r="BNL463" s="14"/>
      <c r="BNM463" s="14"/>
      <c r="BNN463" s="14"/>
      <c r="BNO463" s="14"/>
      <c r="BNP463" s="14"/>
      <c r="BNQ463" s="14"/>
      <c r="BNR463" s="14"/>
      <c r="BNS463" s="14"/>
      <c r="BNT463" s="14"/>
      <c r="BNU463" s="14"/>
      <c r="BNV463" s="14"/>
      <c r="BNW463" s="14"/>
      <c r="BNX463" s="14"/>
      <c r="BNY463" s="14"/>
      <c r="BNZ463" s="14"/>
      <c r="BOA463" s="14"/>
      <c r="BOB463" s="14"/>
      <c r="BOC463" s="14"/>
      <c r="BOD463" s="14"/>
      <c r="BOE463" s="14"/>
      <c r="BOF463" s="14"/>
      <c r="BOG463" s="14"/>
      <c r="BOH463" s="14"/>
      <c r="BOI463" s="14"/>
      <c r="BOJ463" s="14"/>
      <c r="BOK463" s="14"/>
      <c r="BOL463" s="14"/>
      <c r="BOM463" s="14"/>
      <c r="BON463" s="14"/>
      <c r="BOO463" s="14"/>
      <c r="BOP463" s="14"/>
      <c r="BOQ463" s="14"/>
      <c r="BOR463" s="14"/>
      <c r="BOS463" s="14"/>
      <c r="BOT463" s="14"/>
      <c r="BOU463" s="14"/>
      <c r="BOV463" s="14"/>
      <c r="BOW463" s="14"/>
      <c r="BOX463" s="14"/>
      <c r="BOY463" s="14"/>
      <c r="BOZ463" s="14"/>
      <c r="BPA463" s="14"/>
      <c r="BPB463" s="14"/>
      <c r="BPC463" s="14"/>
      <c r="BPD463" s="14"/>
      <c r="BPE463" s="14"/>
      <c r="BPF463" s="14"/>
      <c r="BPG463" s="14"/>
      <c r="BPH463" s="14"/>
      <c r="BPI463" s="14"/>
      <c r="BPJ463" s="14"/>
      <c r="BPK463" s="14"/>
      <c r="BPL463" s="14"/>
      <c r="BPM463" s="14"/>
      <c r="BPN463" s="14"/>
      <c r="BPO463" s="14"/>
      <c r="BPP463" s="14"/>
      <c r="BPQ463" s="14"/>
      <c r="BPR463" s="14"/>
      <c r="BPS463" s="14"/>
      <c r="BPT463" s="14"/>
      <c r="BPU463" s="14"/>
      <c r="BPV463" s="14"/>
      <c r="BPW463" s="14"/>
      <c r="BPX463" s="14"/>
      <c r="BPY463" s="14"/>
      <c r="BPZ463" s="14"/>
      <c r="BQA463" s="14"/>
      <c r="BQB463" s="14"/>
      <c r="BQC463" s="14"/>
      <c r="BQD463" s="14"/>
      <c r="BQE463" s="14"/>
      <c r="BQF463" s="14"/>
      <c r="BQG463" s="14"/>
      <c r="BQH463" s="14"/>
      <c r="BQI463" s="14"/>
      <c r="BQJ463" s="14"/>
      <c r="BQK463" s="14"/>
      <c r="BQL463" s="14"/>
      <c r="BQM463" s="14"/>
      <c r="BQN463" s="14"/>
      <c r="BQO463" s="14"/>
      <c r="BQP463" s="14"/>
      <c r="BQQ463" s="14"/>
      <c r="BQR463" s="14"/>
      <c r="BQS463" s="14"/>
      <c r="BQT463" s="14"/>
      <c r="BQU463" s="14"/>
      <c r="BQV463" s="14"/>
      <c r="BQW463" s="14"/>
      <c r="BQX463" s="14"/>
      <c r="BQY463" s="14"/>
      <c r="BQZ463" s="14"/>
      <c r="BRA463" s="14"/>
      <c r="BRB463" s="14"/>
      <c r="BRC463" s="14"/>
      <c r="BRD463" s="14"/>
      <c r="BRE463" s="14"/>
      <c r="BRF463" s="14"/>
      <c r="BRG463" s="14"/>
      <c r="BRH463" s="14"/>
      <c r="BRI463" s="14"/>
      <c r="BRJ463" s="14"/>
      <c r="BRK463" s="14"/>
      <c r="BRL463" s="14"/>
      <c r="BRM463" s="14"/>
      <c r="BRN463" s="14"/>
      <c r="BRO463" s="14"/>
      <c r="BRP463" s="14"/>
      <c r="BRQ463" s="14"/>
      <c r="BRR463" s="14"/>
      <c r="BRS463" s="14"/>
      <c r="BRT463" s="14"/>
      <c r="BRU463" s="14"/>
      <c r="BRV463" s="14"/>
      <c r="BRW463" s="14"/>
      <c r="BRX463" s="14"/>
      <c r="BRY463" s="14"/>
      <c r="BRZ463" s="14"/>
      <c r="BSA463" s="14"/>
      <c r="BSB463" s="14"/>
      <c r="BSC463" s="14"/>
      <c r="BSD463" s="14"/>
      <c r="BSE463" s="14"/>
      <c r="BSF463" s="14"/>
      <c r="BSG463" s="14"/>
      <c r="BSH463" s="14"/>
      <c r="BSI463" s="14"/>
      <c r="BSJ463" s="14"/>
      <c r="BSK463" s="14"/>
      <c r="BSL463" s="14"/>
      <c r="BSM463" s="14"/>
      <c r="BSN463" s="14"/>
      <c r="BSO463" s="14"/>
      <c r="BSP463" s="14"/>
      <c r="BSQ463" s="14"/>
      <c r="BSR463" s="14"/>
      <c r="BSS463" s="14"/>
      <c r="BST463" s="14"/>
      <c r="BSU463" s="14"/>
      <c r="BSV463" s="14"/>
      <c r="BSW463" s="14"/>
      <c r="BSX463" s="14"/>
      <c r="BSY463" s="14"/>
      <c r="BSZ463" s="14"/>
      <c r="BTA463" s="14"/>
      <c r="BTB463" s="14"/>
      <c r="BTC463" s="14"/>
      <c r="BTD463" s="14"/>
      <c r="BTE463" s="14"/>
      <c r="BTF463" s="14"/>
      <c r="BTG463" s="14"/>
      <c r="BTH463" s="14"/>
      <c r="BTI463" s="14"/>
      <c r="BTJ463" s="14"/>
      <c r="BTK463" s="14"/>
      <c r="BTL463" s="14"/>
      <c r="BTM463" s="14"/>
      <c r="BTN463" s="14"/>
      <c r="BTO463" s="14"/>
      <c r="BTP463" s="14"/>
      <c r="BTQ463" s="14"/>
      <c r="BTR463" s="14"/>
      <c r="BTS463" s="14"/>
      <c r="BTT463" s="14"/>
      <c r="BTU463" s="14"/>
      <c r="BTV463" s="14"/>
      <c r="BTW463" s="14"/>
      <c r="BTX463" s="14"/>
      <c r="BTY463" s="14"/>
      <c r="BTZ463" s="14"/>
      <c r="BUA463" s="14"/>
      <c r="BUB463" s="14"/>
      <c r="BUC463" s="14"/>
      <c r="BUD463" s="14"/>
      <c r="BUE463" s="14"/>
      <c r="BUF463" s="14"/>
      <c r="BUG463" s="14"/>
      <c r="BUH463" s="14"/>
      <c r="BUI463" s="14"/>
      <c r="BUJ463" s="14"/>
      <c r="BUK463" s="14"/>
      <c r="BUL463" s="14"/>
      <c r="BUM463" s="14"/>
      <c r="BUN463" s="14"/>
      <c r="BUO463" s="14"/>
      <c r="BUP463" s="14"/>
      <c r="BUQ463" s="14"/>
      <c r="BUR463" s="14"/>
      <c r="BUS463" s="14"/>
      <c r="BUT463" s="14"/>
      <c r="BUU463" s="14"/>
      <c r="BUV463" s="14"/>
      <c r="BUW463" s="14"/>
      <c r="BUX463" s="14"/>
      <c r="BUY463" s="14"/>
      <c r="BUZ463" s="14"/>
      <c r="BVA463" s="14"/>
      <c r="BVB463" s="14"/>
      <c r="BVC463" s="14"/>
      <c r="BVD463" s="14"/>
      <c r="BVE463" s="14"/>
      <c r="BVF463" s="14"/>
      <c r="BVG463" s="14"/>
      <c r="BVH463" s="14"/>
      <c r="BVI463" s="14"/>
      <c r="BVJ463" s="14"/>
      <c r="BVK463" s="14"/>
      <c r="BVL463" s="14"/>
      <c r="BVM463" s="14"/>
      <c r="BVN463" s="14"/>
      <c r="BVO463" s="14"/>
      <c r="BVP463" s="14"/>
      <c r="BVQ463" s="14"/>
      <c r="BVR463" s="14"/>
      <c r="BVS463" s="14"/>
      <c r="BVT463" s="14"/>
      <c r="BVU463" s="14"/>
      <c r="BVV463" s="14"/>
      <c r="BVW463" s="14"/>
      <c r="BVX463" s="14"/>
      <c r="BVY463" s="14"/>
      <c r="BVZ463" s="14"/>
      <c r="BWA463" s="14"/>
      <c r="BWB463" s="14"/>
      <c r="BWC463" s="14"/>
      <c r="BWD463" s="14"/>
      <c r="BWE463" s="14"/>
      <c r="BWF463" s="14"/>
      <c r="BWG463" s="14"/>
      <c r="BWH463" s="14"/>
      <c r="BWI463" s="14"/>
      <c r="BWJ463" s="14"/>
      <c r="BWK463" s="14"/>
      <c r="BWL463" s="14"/>
      <c r="BWM463" s="14"/>
      <c r="BWN463" s="14"/>
      <c r="BWO463" s="14"/>
      <c r="BWP463" s="14"/>
      <c r="BWQ463" s="14"/>
      <c r="BWR463" s="14"/>
      <c r="BWS463" s="14"/>
      <c r="BWT463" s="14"/>
      <c r="BWU463" s="14"/>
      <c r="BWV463" s="14"/>
      <c r="BWW463" s="14"/>
      <c r="BWX463" s="14"/>
      <c r="BWY463" s="14"/>
      <c r="BWZ463" s="14"/>
      <c r="BXA463" s="14"/>
      <c r="BXB463" s="14"/>
      <c r="BXC463" s="14"/>
      <c r="BXD463" s="14"/>
      <c r="BXE463" s="14"/>
      <c r="BXF463" s="14"/>
      <c r="BXG463" s="14"/>
      <c r="BXH463" s="14"/>
      <c r="BXI463" s="14"/>
      <c r="BXJ463" s="14"/>
      <c r="BXK463" s="14"/>
      <c r="BXL463" s="14"/>
      <c r="BXM463" s="14"/>
      <c r="BXN463" s="14"/>
      <c r="BXO463" s="14"/>
      <c r="BXP463" s="14"/>
      <c r="BXQ463" s="14"/>
      <c r="BXR463" s="14"/>
      <c r="BXS463" s="14"/>
      <c r="BXT463" s="14"/>
      <c r="BXU463" s="14"/>
      <c r="BXV463" s="14"/>
      <c r="BXW463" s="14"/>
    </row>
    <row r="464" spans="1:1999" s="49" customFormat="1" ht="66" customHeight="1" x14ac:dyDescent="0.25">
      <c r="A464" s="55"/>
      <c r="B464" s="53"/>
      <c r="C464" s="53"/>
      <c r="D464" s="53"/>
      <c r="E464" s="53"/>
      <c r="F464" s="52"/>
      <c r="G464" s="52"/>
      <c r="H464" s="53"/>
      <c r="I464" s="53"/>
      <c r="J464" s="53"/>
      <c r="K464" s="55"/>
      <c r="L464" s="45"/>
      <c r="M464" s="45"/>
      <c r="N464" s="45"/>
      <c r="O464" s="45"/>
      <c r="P464" s="45"/>
      <c r="Q464" s="45"/>
      <c r="R464" s="45"/>
      <c r="S464" s="45"/>
      <c r="T464" s="45"/>
      <c r="U464" s="10"/>
      <c r="V464" s="10"/>
      <c r="W464" s="10"/>
      <c r="X464" s="10"/>
      <c r="Y464" s="10"/>
      <c r="Z464" s="10"/>
      <c r="AA464" s="10"/>
      <c r="AB464" s="10"/>
      <c r="AC464" s="10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8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  <c r="IO464" s="14"/>
      <c r="IP464" s="14"/>
      <c r="IQ464" s="14"/>
      <c r="IR464" s="14"/>
      <c r="IS464" s="14"/>
      <c r="IT464" s="14"/>
      <c r="IU464" s="14"/>
      <c r="IV464" s="14"/>
      <c r="IW464" s="14"/>
      <c r="IX464" s="14"/>
      <c r="IY464" s="14"/>
      <c r="IZ464" s="14"/>
      <c r="JA464" s="14"/>
      <c r="JB464" s="14"/>
      <c r="JC464" s="14"/>
      <c r="JD464" s="14"/>
      <c r="JE464" s="14"/>
      <c r="JF464" s="14"/>
      <c r="JG464" s="14"/>
      <c r="JH464" s="14"/>
      <c r="JI464" s="14"/>
      <c r="JJ464" s="14"/>
      <c r="JK464" s="14"/>
      <c r="JL464" s="14"/>
      <c r="JM464" s="14"/>
      <c r="JN464" s="14"/>
      <c r="JO464" s="14"/>
      <c r="JP464" s="14"/>
      <c r="JQ464" s="14"/>
      <c r="JR464" s="14"/>
      <c r="JS464" s="14"/>
      <c r="JT464" s="14"/>
      <c r="JU464" s="14"/>
      <c r="JV464" s="14"/>
      <c r="JW464" s="14"/>
      <c r="JX464" s="14"/>
      <c r="JY464" s="14"/>
      <c r="JZ464" s="14"/>
      <c r="KA464" s="14"/>
      <c r="KB464" s="14"/>
      <c r="KC464" s="14"/>
      <c r="KD464" s="14"/>
      <c r="KE464" s="14"/>
      <c r="KF464" s="14"/>
      <c r="KG464" s="14"/>
      <c r="KH464" s="14"/>
      <c r="KI464" s="14"/>
      <c r="KJ464" s="14"/>
      <c r="KK464" s="14"/>
      <c r="KL464" s="14"/>
      <c r="KM464" s="14"/>
      <c r="KN464" s="14"/>
      <c r="KO464" s="14"/>
      <c r="KP464" s="14"/>
      <c r="KQ464" s="14"/>
      <c r="KR464" s="14"/>
      <c r="KS464" s="14"/>
      <c r="KT464" s="14"/>
      <c r="KU464" s="14"/>
      <c r="KV464" s="14"/>
      <c r="KW464" s="14"/>
      <c r="KX464" s="14"/>
      <c r="KY464" s="14"/>
      <c r="KZ464" s="14"/>
      <c r="LA464" s="14"/>
      <c r="LB464" s="14"/>
      <c r="LC464" s="14"/>
      <c r="LD464" s="14"/>
      <c r="LE464" s="14"/>
      <c r="LF464" s="14"/>
      <c r="LG464" s="14"/>
      <c r="LH464" s="14"/>
      <c r="LI464" s="14"/>
      <c r="LJ464" s="14"/>
      <c r="LK464" s="14"/>
      <c r="LL464" s="14"/>
      <c r="LM464" s="14"/>
      <c r="LN464" s="14"/>
      <c r="LO464" s="14"/>
      <c r="LP464" s="14"/>
      <c r="LQ464" s="14"/>
      <c r="LR464" s="14"/>
      <c r="LS464" s="14"/>
      <c r="LT464" s="14"/>
      <c r="LU464" s="14"/>
      <c r="LV464" s="14"/>
      <c r="LW464" s="14"/>
      <c r="LX464" s="14"/>
      <c r="LY464" s="14"/>
      <c r="LZ464" s="14"/>
      <c r="MA464" s="14"/>
      <c r="MB464" s="14"/>
      <c r="MC464" s="14"/>
      <c r="MD464" s="14"/>
      <c r="ME464" s="14"/>
      <c r="MF464" s="14"/>
      <c r="MG464" s="14"/>
      <c r="MH464" s="14"/>
      <c r="MI464" s="14"/>
      <c r="MJ464" s="14"/>
      <c r="MK464" s="14"/>
      <c r="ML464" s="14"/>
      <c r="MM464" s="14"/>
      <c r="MN464" s="14"/>
      <c r="MO464" s="14"/>
      <c r="MP464" s="14"/>
      <c r="MQ464" s="14"/>
      <c r="MR464" s="14"/>
      <c r="MS464" s="14"/>
      <c r="MT464" s="14"/>
      <c r="MU464" s="14"/>
      <c r="MV464" s="14"/>
      <c r="MW464" s="14"/>
      <c r="MX464" s="14"/>
      <c r="MY464" s="14"/>
      <c r="MZ464" s="14"/>
      <c r="NA464" s="14"/>
      <c r="NB464" s="14"/>
      <c r="NC464" s="14"/>
      <c r="ND464" s="14"/>
      <c r="NE464" s="14"/>
      <c r="NF464" s="14"/>
      <c r="NG464" s="14"/>
      <c r="NH464" s="14"/>
      <c r="NI464" s="14"/>
      <c r="NJ464" s="14"/>
      <c r="NK464" s="14"/>
      <c r="NL464" s="14"/>
      <c r="NM464" s="14"/>
      <c r="NN464" s="14"/>
      <c r="NO464" s="14"/>
      <c r="NP464" s="14"/>
      <c r="NQ464" s="14"/>
      <c r="NR464" s="14"/>
      <c r="NS464" s="14"/>
      <c r="NT464" s="14"/>
      <c r="NU464" s="14"/>
      <c r="NV464" s="14"/>
      <c r="NW464" s="14"/>
      <c r="NX464" s="14"/>
      <c r="NY464" s="14"/>
      <c r="NZ464" s="14"/>
      <c r="OA464" s="14"/>
      <c r="OB464" s="14"/>
      <c r="OC464" s="14"/>
      <c r="OD464" s="14"/>
      <c r="OE464" s="14"/>
      <c r="OF464" s="14"/>
      <c r="OG464" s="14"/>
      <c r="OH464" s="14"/>
      <c r="OI464" s="14"/>
      <c r="OJ464" s="14"/>
      <c r="OK464" s="14"/>
      <c r="OL464" s="14"/>
      <c r="OM464" s="14"/>
      <c r="ON464" s="14"/>
      <c r="OO464" s="14"/>
      <c r="OP464" s="14"/>
      <c r="OQ464" s="14"/>
      <c r="OR464" s="14"/>
      <c r="OS464" s="14"/>
      <c r="OT464" s="14"/>
      <c r="OU464" s="14"/>
      <c r="OV464" s="14"/>
      <c r="OW464" s="14"/>
      <c r="OX464" s="14"/>
      <c r="OY464" s="14"/>
      <c r="OZ464" s="14"/>
      <c r="PA464" s="14"/>
      <c r="PB464" s="14"/>
      <c r="PC464" s="14"/>
      <c r="PD464" s="14"/>
      <c r="PE464" s="14"/>
      <c r="PF464" s="14"/>
      <c r="PG464" s="14"/>
      <c r="PH464" s="14"/>
      <c r="PI464" s="14"/>
      <c r="PJ464" s="14"/>
      <c r="PK464" s="14"/>
      <c r="PL464" s="14"/>
      <c r="PM464" s="14"/>
      <c r="PN464" s="14"/>
      <c r="PO464" s="14"/>
      <c r="PP464" s="14"/>
      <c r="PQ464" s="14"/>
      <c r="PR464" s="14"/>
      <c r="PS464" s="14"/>
      <c r="PT464" s="14"/>
      <c r="PU464" s="14"/>
      <c r="PV464" s="14"/>
      <c r="PW464" s="14"/>
      <c r="PX464" s="14"/>
      <c r="PY464" s="14"/>
      <c r="PZ464" s="14"/>
      <c r="QA464" s="14"/>
      <c r="QB464" s="14"/>
      <c r="QC464" s="14"/>
      <c r="QD464" s="14"/>
      <c r="QE464" s="14"/>
      <c r="QF464" s="14"/>
      <c r="QG464" s="14"/>
      <c r="QH464" s="14"/>
      <c r="QI464" s="14"/>
      <c r="QJ464" s="14"/>
      <c r="QK464" s="14"/>
      <c r="QL464" s="14"/>
      <c r="QM464" s="14"/>
      <c r="QN464" s="14"/>
      <c r="QO464" s="14"/>
      <c r="QP464" s="14"/>
      <c r="QQ464" s="14"/>
      <c r="QR464" s="14"/>
      <c r="QS464" s="14"/>
      <c r="QT464" s="14"/>
      <c r="QU464" s="14"/>
      <c r="QV464" s="14"/>
      <c r="QW464" s="14"/>
      <c r="QX464" s="14"/>
      <c r="QY464" s="14"/>
      <c r="QZ464" s="14"/>
      <c r="RA464" s="14"/>
      <c r="RB464" s="14"/>
      <c r="RC464" s="14"/>
      <c r="RD464" s="14"/>
      <c r="RE464" s="14"/>
      <c r="RF464" s="14"/>
      <c r="RG464" s="14"/>
      <c r="RH464" s="14"/>
      <c r="RI464" s="14"/>
      <c r="RJ464" s="14"/>
      <c r="RK464" s="14"/>
      <c r="RL464" s="14"/>
      <c r="RM464" s="14"/>
      <c r="RN464" s="14"/>
      <c r="RO464" s="14"/>
      <c r="RP464" s="14"/>
      <c r="RQ464" s="14"/>
      <c r="RR464" s="14"/>
      <c r="RS464" s="14"/>
      <c r="RT464" s="14"/>
      <c r="RU464" s="14"/>
      <c r="RV464" s="14"/>
      <c r="RW464" s="14"/>
      <c r="RX464" s="14"/>
      <c r="RY464" s="14"/>
      <c r="RZ464" s="14"/>
      <c r="SA464" s="14"/>
      <c r="SB464" s="14"/>
      <c r="SC464" s="14"/>
      <c r="SD464" s="14"/>
      <c r="SE464" s="14"/>
      <c r="SF464" s="14"/>
      <c r="SG464" s="14"/>
      <c r="SH464" s="14"/>
      <c r="SI464" s="14"/>
      <c r="SJ464" s="14"/>
      <c r="SK464" s="14"/>
      <c r="SL464" s="14"/>
      <c r="SM464" s="14"/>
      <c r="SN464" s="14"/>
      <c r="SO464" s="14"/>
      <c r="SP464" s="14"/>
      <c r="SQ464" s="14"/>
      <c r="SR464" s="14"/>
      <c r="SS464" s="14"/>
      <c r="ST464" s="14"/>
      <c r="SU464" s="14"/>
      <c r="SV464" s="14"/>
      <c r="SW464" s="14"/>
      <c r="SX464" s="14"/>
      <c r="SY464" s="14"/>
      <c r="SZ464" s="14"/>
      <c r="TA464" s="14"/>
      <c r="TB464" s="14"/>
      <c r="TC464" s="14"/>
      <c r="TD464" s="14"/>
      <c r="TE464" s="14"/>
      <c r="TF464" s="14"/>
      <c r="TG464" s="14"/>
      <c r="TH464" s="14"/>
      <c r="TI464" s="14"/>
      <c r="TJ464" s="14"/>
      <c r="TK464" s="14"/>
      <c r="TL464" s="14"/>
      <c r="TM464" s="14"/>
      <c r="TN464" s="14"/>
      <c r="TO464" s="14"/>
      <c r="TP464" s="14"/>
      <c r="TQ464" s="14"/>
      <c r="TR464" s="14"/>
      <c r="TS464" s="14"/>
      <c r="TT464" s="14"/>
      <c r="TU464" s="14"/>
      <c r="TV464" s="14"/>
      <c r="TW464" s="14"/>
      <c r="TX464" s="14"/>
      <c r="TY464" s="14"/>
      <c r="TZ464" s="14"/>
      <c r="UA464" s="14"/>
      <c r="UB464" s="14"/>
      <c r="UC464" s="14"/>
      <c r="UD464" s="14"/>
      <c r="UE464" s="14"/>
      <c r="UF464" s="14"/>
      <c r="UG464" s="14"/>
      <c r="UH464" s="14"/>
      <c r="UI464" s="14"/>
      <c r="UJ464" s="14"/>
      <c r="UK464" s="14"/>
      <c r="UL464" s="14"/>
      <c r="UM464" s="14"/>
      <c r="UN464" s="14"/>
      <c r="UO464" s="14"/>
      <c r="UP464" s="14"/>
      <c r="UQ464" s="14"/>
      <c r="UR464" s="14"/>
      <c r="US464" s="14"/>
      <c r="UT464" s="14"/>
      <c r="UU464" s="14"/>
      <c r="UV464" s="14"/>
      <c r="UW464" s="14"/>
      <c r="UX464" s="14"/>
      <c r="UY464" s="14"/>
      <c r="UZ464" s="14"/>
      <c r="VA464" s="14"/>
      <c r="VB464" s="14"/>
      <c r="VC464" s="14"/>
      <c r="VD464" s="14"/>
      <c r="VE464" s="14"/>
      <c r="VF464" s="14"/>
      <c r="VG464" s="14"/>
      <c r="VH464" s="14"/>
      <c r="VI464" s="14"/>
      <c r="VJ464" s="14"/>
      <c r="VK464" s="14"/>
      <c r="VL464" s="14"/>
      <c r="VM464" s="14"/>
      <c r="VN464" s="14"/>
      <c r="VO464" s="14"/>
      <c r="VP464" s="14"/>
      <c r="VQ464" s="14"/>
      <c r="VR464" s="14"/>
      <c r="VS464" s="14"/>
      <c r="VT464" s="14"/>
      <c r="VU464" s="14"/>
      <c r="VV464" s="14"/>
      <c r="VW464" s="14"/>
      <c r="VX464" s="14"/>
      <c r="VY464" s="14"/>
      <c r="VZ464" s="14"/>
      <c r="WA464" s="14"/>
      <c r="WB464" s="14"/>
      <c r="WC464" s="14"/>
      <c r="WD464" s="14"/>
      <c r="WE464" s="14"/>
      <c r="WF464" s="14"/>
      <c r="WG464" s="14"/>
      <c r="WH464" s="14"/>
      <c r="WI464" s="14"/>
      <c r="WJ464" s="14"/>
      <c r="WK464" s="14"/>
      <c r="WL464" s="14"/>
      <c r="WM464" s="14"/>
      <c r="WN464" s="14"/>
      <c r="WO464" s="14"/>
      <c r="WP464" s="14"/>
      <c r="WQ464" s="14"/>
      <c r="WR464" s="14"/>
      <c r="WS464" s="14"/>
      <c r="WT464" s="14"/>
      <c r="WU464" s="14"/>
      <c r="WV464" s="14"/>
      <c r="WW464" s="14"/>
      <c r="WX464" s="14"/>
      <c r="WY464" s="14"/>
      <c r="WZ464" s="14"/>
      <c r="XA464" s="14"/>
      <c r="XB464" s="14"/>
      <c r="XC464" s="14"/>
      <c r="XD464" s="14"/>
      <c r="XE464" s="14"/>
      <c r="XF464" s="14"/>
      <c r="XG464" s="14"/>
      <c r="XH464" s="14"/>
      <c r="XI464" s="14"/>
      <c r="XJ464" s="14"/>
      <c r="XK464" s="14"/>
      <c r="XL464" s="14"/>
      <c r="XM464" s="14"/>
      <c r="XN464" s="14"/>
      <c r="XO464" s="14"/>
      <c r="XP464" s="14"/>
      <c r="XQ464" s="14"/>
      <c r="XR464" s="14"/>
      <c r="XS464" s="14"/>
      <c r="XT464" s="14"/>
      <c r="XU464" s="14"/>
      <c r="XV464" s="14"/>
      <c r="XW464" s="14"/>
      <c r="XX464" s="14"/>
      <c r="XY464" s="14"/>
      <c r="XZ464" s="14"/>
      <c r="YA464" s="14"/>
      <c r="YB464" s="14"/>
      <c r="YC464" s="14"/>
      <c r="YD464" s="14"/>
      <c r="YE464" s="14"/>
      <c r="YF464" s="14"/>
      <c r="YG464" s="14"/>
      <c r="YH464" s="14"/>
      <c r="YI464" s="14"/>
      <c r="YJ464" s="14"/>
      <c r="YK464" s="14"/>
      <c r="YL464" s="14"/>
      <c r="YM464" s="14"/>
      <c r="YN464" s="14"/>
      <c r="YO464" s="14"/>
      <c r="YP464" s="14"/>
      <c r="YQ464" s="14"/>
      <c r="YR464" s="14"/>
      <c r="YS464" s="14"/>
      <c r="YT464" s="14"/>
      <c r="YU464" s="14"/>
      <c r="YV464" s="14"/>
      <c r="YW464" s="14"/>
      <c r="YX464" s="14"/>
      <c r="YY464" s="14"/>
      <c r="YZ464" s="14"/>
      <c r="ZA464" s="14"/>
      <c r="ZB464" s="14"/>
      <c r="ZC464" s="14"/>
      <c r="ZD464" s="14"/>
      <c r="ZE464" s="14"/>
      <c r="ZF464" s="14"/>
      <c r="ZG464" s="14"/>
      <c r="ZH464" s="14"/>
      <c r="ZI464" s="14"/>
      <c r="ZJ464" s="14"/>
      <c r="ZK464" s="14"/>
      <c r="ZL464" s="14"/>
      <c r="ZM464" s="14"/>
      <c r="ZN464" s="14"/>
      <c r="ZO464" s="14"/>
      <c r="ZP464" s="14"/>
      <c r="ZQ464" s="14"/>
      <c r="ZR464" s="14"/>
      <c r="ZS464" s="14"/>
      <c r="ZT464" s="14"/>
      <c r="ZU464" s="14"/>
      <c r="ZV464" s="14"/>
      <c r="ZW464" s="14"/>
      <c r="ZX464" s="14"/>
      <c r="ZY464" s="14"/>
      <c r="ZZ464" s="14"/>
      <c r="AAA464" s="14"/>
      <c r="AAB464" s="14"/>
      <c r="AAC464" s="14"/>
      <c r="AAD464" s="14"/>
      <c r="AAE464" s="14"/>
      <c r="AAF464" s="14"/>
      <c r="AAG464" s="14"/>
      <c r="AAH464" s="14"/>
      <c r="AAI464" s="14"/>
      <c r="AAJ464" s="14"/>
      <c r="AAK464" s="14"/>
      <c r="AAL464" s="14"/>
      <c r="AAM464" s="14"/>
      <c r="AAN464" s="14"/>
      <c r="AAO464" s="14"/>
      <c r="AAP464" s="14"/>
      <c r="AAQ464" s="14"/>
      <c r="AAR464" s="14"/>
      <c r="AAS464" s="14"/>
      <c r="AAT464" s="14"/>
      <c r="AAU464" s="14"/>
      <c r="AAV464" s="14"/>
      <c r="AAW464" s="14"/>
      <c r="AAX464" s="14"/>
      <c r="AAY464" s="14"/>
      <c r="AAZ464" s="14"/>
      <c r="ABA464" s="14"/>
      <c r="ABB464" s="14"/>
      <c r="ABC464" s="14"/>
      <c r="ABD464" s="14"/>
      <c r="ABE464" s="14"/>
      <c r="ABF464" s="14"/>
      <c r="ABG464" s="14"/>
      <c r="ABH464" s="14"/>
      <c r="ABI464" s="14"/>
      <c r="ABJ464" s="14"/>
      <c r="ABK464" s="14"/>
      <c r="ABL464" s="14"/>
      <c r="ABM464" s="14"/>
      <c r="ABN464" s="14"/>
      <c r="ABO464" s="14"/>
      <c r="ABP464" s="14"/>
      <c r="ABQ464" s="14"/>
      <c r="ABR464" s="14"/>
      <c r="ABS464" s="14"/>
      <c r="ABT464" s="14"/>
      <c r="ABU464" s="14"/>
      <c r="ABV464" s="14"/>
      <c r="ABW464" s="14"/>
      <c r="ABX464" s="14"/>
      <c r="ABY464" s="14"/>
      <c r="ABZ464" s="14"/>
      <c r="ACA464" s="14"/>
      <c r="ACB464" s="14"/>
      <c r="ACC464" s="14"/>
      <c r="ACD464" s="14"/>
      <c r="ACE464" s="14"/>
      <c r="ACF464" s="14"/>
      <c r="ACG464" s="14"/>
      <c r="ACH464" s="14"/>
      <c r="ACI464" s="14"/>
      <c r="ACJ464" s="14"/>
      <c r="ACK464" s="14"/>
      <c r="ACL464" s="14"/>
      <c r="ACM464" s="14"/>
      <c r="ACN464" s="14"/>
      <c r="ACO464" s="14"/>
      <c r="ACP464" s="14"/>
      <c r="ACQ464" s="14"/>
      <c r="ACR464" s="14"/>
      <c r="ACS464" s="14"/>
      <c r="ACT464" s="14"/>
      <c r="ACU464" s="14"/>
      <c r="ACV464" s="14"/>
      <c r="ACW464" s="14"/>
      <c r="ACX464" s="14"/>
      <c r="ACY464" s="14"/>
      <c r="ACZ464" s="14"/>
      <c r="ADA464" s="14"/>
      <c r="ADB464" s="14"/>
      <c r="ADC464" s="14"/>
      <c r="ADD464" s="14"/>
      <c r="ADE464" s="14"/>
      <c r="ADF464" s="14"/>
      <c r="ADG464" s="14"/>
      <c r="ADH464" s="14"/>
      <c r="ADI464" s="14"/>
      <c r="ADJ464" s="14"/>
      <c r="ADK464" s="14"/>
      <c r="ADL464" s="14"/>
      <c r="ADM464" s="14"/>
      <c r="ADN464" s="14"/>
      <c r="ADO464" s="14"/>
      <c r="ADP464" s="14"/>
      <c r="ADQ464" s="14"/>
      <c r="ADR464" s="14"/>
      <c r="ADS464" s="14"/>
      <c r="ADT464" s="14"/>
      <c r="ADU464" s="14"/>
      <c r="ADV464" s="14"/>
      <c r="ADW464" s="14"/>
      <c r="ADX464" s="14"/>
      <c r="ADY464" s="14"/>
      <c r="ADZ464" s="14"/>
      <c r="AEA464" s="14"/>
      <c r="AEB464" s="14"/>
      <c r="AEC464" s="14"/>
      <c r="AED464" s="14"/>
      <c r="AEE464" s="14"/>
      <c r="AEF464" s="14"/>
      <c r="AEG464" s="14"/>
      <c r="AEH464" s="14"/>
      <c r="AEI464" s="14"/>
      <c r="AEJ464" s="14"/>
      <c r="AEK464" s="14"/>
      <c r="AEL464" s="14"/>
      <c r="AEM464" s="14"/>
      <c r="AEN464" s="14"/>
      <c r="AEO464" s="14"/>
      <c r="AEP464" s="14"/>
      <c r="AEQ464" s="14"/>
      <c r="AER464" s="14"/>
      <c r="AES464" s="14"/>
      <c r="AET464" s="14"/>
      <c r="AEU464" s="14"/>
      <c r="AEV464" s="14"/>
      <c r="AEW464" s="14"/>
      <c r="AEX464" s="14"/>
      <c r="AEY464" s="14"/>
      <c r="AEZ464" s="14"/>
      <c r="AFA464" s="14"/>
      <c r="AFB464" s="14"/>
      <c r="AFC464" s="14"/>
      <c r="AFD464" s="14"/>
      <c r="AFE464" s="14"/>
      <c r="AFF464" s="14"/>
      <c r="AFG464" s="14"/>
      <c r="AFH464" s="14"/>
      <c r="AFI464" s="14"/>
      <c r="AFJ464" s="14"/>
      <c r="AFK464" s="14"/>
      <c r="AFL464" s="14"/>
      <c r="AFM464" s="14"/>
      <c r="AFN464" s="14"/>
      <c r="AFO464" s="14"/>
      <c r="AFP464" s="14"/>
      <c r="AFQ464" s="14"/>
      <c r="AFR464" s="14"/>
      <c r="AFS464" s="14"/>
      <c r="AFT464" s="14"/>
      <c r="AFU464" s="14"/>
      <c r="AFV464" s="14"/>
      <c r="AFW464" s="14"/>
      <c r="AFX464" s="14"/>
      <c r="AFY464" s="14"/>
      <c r="AFZ464" s="14"/>
      <c r="AGA464" s="14"/>
      <c r="AGB464" s="14"/>
      <c r="AGC464" s="14"/>
      <c r="AGD464" s="14"/>
      <c r="AGE464" s="14"/>
      <c r="AGF464" s="14"/>
      <c r="AGG464" s="14"/>
      <c r="AGH464" s="14"/>
      <c r="AGI464" s="14"/>
      <c r="AGJ464" s="14"/>
      <c r="AGK464" s="14"/>
      <c r="AGL464" s="14"/>
      <c r="AGM464" s="14"/>
      <c r="AGN464" s="14"/>
      <c r="AGO464" s="14"/>
      <c r="AGP464" s="14"/>
      <c r="AGQ464" s="14"/>
      <c r="AGR464" s="14"/>
      <c r="AGS464" s="14"/>
      <c r="AGT464" s="14"/>
      <c r="AGU464" s="14"/>
      <c r="AGV464" s="14"/>
      <c r="AGW464" s="14"/>
      <c r="AGX464" s="14"/>
      <c r="AGY464" s="14"/>
      <c r="AGZ464" s="14"/>
      <c r="AHA464" s="14"/>
      <c r="AHB464" s="14"/>
      <c r="AHC464" s="14"/>
      <c r="AHD464" s="14"/>
      <c r="AHE464" s="14"/>
      <c r="AHF464" s="14"/>
      <c r="AHG464" s="14"/>
      <c r="AHH464" s="14"/>
      <c r="AHI464" s="14"/>
      <c r="AHJ464" s="14"/>
      <c r="AHK464" s="14"/>
      <c r="AHL464" s="14"/>
      <c r="AHM464" s="14"/>
      <c r="AHN464" s="14"/>
      <c r="AHO464" s="14"/>
      <c r="AHP464" s="14"/>
      <c r="AHQ464" s="14"/>
      <c r="AHR464" s="14"/>
      <c r="AHS464" s="14"/>
      <c r="AHT464" s="14"/>
      <c r="AHU464" s="14"/>
      <c r="AHV464" s="14"/>
      <c r="AHW464" s="14"/>
      <c r="AHX464" s="14"/>
      <c r="AHY464" s="14"/>
      <c r="AHZ464" s="14"/>
      <c r="AIA464" s="14"/>
      <c r="AIB464" s="14"/>
      <c r="AIC464" s="14"/>
      <c r="AID464" s="14"/>
      <c r="AIE464" s="14"/>
      <c r="AIF464" s="14"/>
      <c r="AIG464" s="14"/>
      <c r="AIH464" s="14"/>
      <c r="AII464" s="14"/>
      <c r="AIJ464" s="14"/>
      <c r="AIK464" s="14"/>
      <c r="AIL464" s="14"/>
      <c r="AIM464" s="14"/>
      <c r="AIN464" s="14"/>
      <c r="AIO464" s="14"/>
      <c r="AIP464" s="14"/>
      <c r="AIQ464" s="14"/>
      <c r="AIR464" s="14"/>
      <c r="AIS464" s="14"/>
      <c r="AIT464" s="14"/>
      <c r="AIU464" s="14"/>
      <c r="AIV464" s="14"/>
      <c r="AIW464" s="14"/>
      <c r="AIX464" s="14"/>
      <c r="AIY464" s="14"/>
      <c r="AIZ464" s="14"/>
      <c r="AJA464" s="14"/>
      <c r="AJB464" s="14"/>
      <c r="AJC464" s="14"/>
      <c r="AJD464" s="14"/>
      <c r="AJE464" s="14"/>
      <c r="AJF464" s="14"/>
      <c r="AJG464" s="14"/>
      <c r="AJH464" s="14"/>
      <c r="AJI464" s="14"/>
      <c r="AJJ464" s="14"/>
      <c r="AJK464" s="14"/>
      <c r="AJL464" s="14"/>
      <c r="AJM464" s="14"/>
      <c r="AJN464" s="14"/>
      <c r="AJO464" s="14"/>
      <c r="AJP464" s="14"/>
      <c r="AJQ464" s="14"/>
      <c r="AJR464" s="14"/>
      <c r="AJS464" s="14"/>
      <c r="AJT464" s="14"/>
      <c r="AJU464" s="14"/>
      <c r="AJV464" s="14"/>
      <c r="AJW464" s="14"/>
      <c r="AJX464" s="14"/>
      <c r="AJY464" s="14"/>
      <c r="AJZ464" s="14"/>
      <c r="AKA464" s="14"/>
      <c r="AKB464" s="14"/>
      <c r="AKC464" s="14"/>
      <c r="AKD464" s="14"/>
      <c r="AKE464" s="14"/>
      <c r="AKF464" s="14"/>
      <c r="AKG464" s="14"/>
      <c r="AKH464" s="14"/>
      <c r="AKI464" s="14"/>
      <c r="AKJ464" s="14"/>
      <c r="AKK464" s="14"/>
      <c r="AKL464" s="14"/>
      <c r="AKM464" s="14"/>
      <c r="AKN464" s="14"/>
      <c r="AKO464" s="14"/>
      <c r="AKP464" s="14"/>
      <c r="AKQ464" s="14"/>
      <c r="AKR464" s="14"/>
      <c r="AKS464" s="14"/>
      <c r="AKT464" s="14"/>
      <c r="AKU464" s="14"/>
      <c r="AKV464" s="14"/>
      <c r="AKW464" s="14"/>
      <c r="AKX464" s="14"/>
      <c r="AKY464" s="14"/>
      <c r="AKZ464" s="14"/>
      <c r="ALA464" s="14"/>
      <c r="ALB464" s="14"/>
      <c r="ALC464" s="14"/>
      <c r="ALD464" s="14"/>
      <c r="ALE464" s="14"/>
      <c r="ALF464" s="14"/>
      <c r="ALG464" s="14"/>
      <c r="ALH464" s="14"/>
      <c r="ALI464" s="14"/>
      <c r="ALJ464" s="14"/>
      <c r="ALK464" s="14"/>
      <c r="ALL464" s="14"/>
      <c r="ALM464" s="14"/>
      <c r="ALN464" s="14"/>
      <c r="ALO464" s="14"/>
      <c r="ALP464" s="14"/>
      <c r="ALQ464" s="14"/>
      <c r="ALR464" s="14"/>
      <c r="ALS464" s="14"/>
      <c r="ALT464" s="14"/>
      <c r="ALU464" s="14"/>
      <c r="ALV464" s="14"/>
      <c r="ALW464" s="14"/>
      <c r="ALX464" s="14"/>
      <c r="ALY464" s="14"/>
      <c r="ALZ464" s="14"/>
      <c r="AMA464" s="14"/>
      <c r="AMB464" s="14"/>
      <c r="AMC464" s="14"/>
      <c r="AMD464" s="14"/>
      <c r="AME464" s="14"/>
      <c r="AMF464" s="14"/>
      <c r="AMG464" s="14"/>
      <c r="AMH464" s="14"/>
      <c r="AMI464" s="14"/>
      <c r="AMJ464" s="14"/>
      <c r="AMK464" s="14"/>
      <c r="AML464" s="14"/>
      <c r="AMM464" s="14"/>
      <c r="AMN464" s="14"/>
      <c r="AMO464" s="14"/>
      <c r="AMP464" s="14"/>
      <c r="AMQ464" s="14"/>
      <c r="AMR464" s="14"/>
      <c r="AMS464" s="14"/>
      <c r="AMT464" s="14"/>
      <c r="AMU464" s="14"/>
      <c r="AMV464" s="14"/>
      <c r="AMW464" s="14"/>
      <c r="AMX464" s="14"/>
      <c r="AMY464" s="14"/>
      <c r="AMZ464" s="14"/>
      <c r="ANA464" s="14"/>
      <c r="ANB464" s="14"/>
      <c r="ANC464" s="14"/>
      <c r="AND464" s="14"/>
      <c r="ANE464" s="14"/>
      <c r="ANF464" s="14"/>
      <c r="ANG464" s="14"/>
      <c r="ANH464" s="14"/>
      <c r="ANI464" s="14"/>
      <c r="ANJ464" s="14"/>
      <c r="ANK464" s="14"/>
      <c r="ANL464" s="14"/>
      <c r="ANM464" s="14"/>
      <c r="ANN464" s="14"/>
      <c r="ANO464" s="14"/>
      <c r="ANP464" s="14"/>
      <c r="ANQ464" s="14"/>
      <c r="ANR464" s="14"/>
      <c r="ANS464" s="14"/>
      <c r="ANT464" s="14"/>
      <c r="ANU464" s="14"/>
      <c r="ANV464" s="14"/>
      <c r="ANW464" s="14"/>
      <c r="ANX464" s="14"/>
      <c r="ANY464" s="14"/>
      <c r="ANZ464" s="14"/>
      <c r="AOA464" s="14"/>
      <c r="AOB464" s="14"/>
      <c r="AOC464" s="14"/>
      <c r="AOD464" s="14"/>
      <c r="AOE464" s="14"/>
      <c r="AOF464" s="14"/>
      <c r="AOG464" s="14"/>
      <c r="AOH464" s="14"/>
      <c r="AOI464" s="14"/>
      <c r="AOJ464" s="14"/>
      <c r="AOK464" s="14"/>
      <c r="AOL464" s="14"/>
      <c r="AOM464" s="14"/>
      <c r="AON464" s="14"/>
      <c r="AOO464" s="14"/>
      <c r="AOP464" s="14"/>
      <c r="AOQ464" s="14"/>
      <c r="AOR464" s="14"/>
      <c r="AOS464" s="14"/>
      <c r="AOT464" s="14"/>
      <c r="AOU464" s="14"/>
      <c r="AOV464" s="14"/>
      <c r="AOW464" s="14"/>
      <c r="AOX464" s="14"/>
      <c r="AOY464" s="14"/>
      <c r="AOZ464" s="14"/>
      <c r="APA464" s="14"/>
      <c r="APB464" s="14"/>
      <c r="APC464" s="14"/>
      <c r="APD464" s="14"/>
      <c r="APE464" s="14"/>
      <c r="APF464" s="14"/>
      <c r="APG464" s="14"/>
      <c r="APH464" s="14"/>
      <c r="API464" s="14"/>
      <c r="APJ464" s="14"/>
      <c r="APK464" s="14"/>
      <c r="APL464" s="14"/>
      <c r="APM464" s="14"/>
      <c r="APN464" s="14"/>
      <c r="APO464" s="14"/>
      <c r="APP464" s="14"/>
      <c r="APQ464" s="14"/>
      <c r="APR464" s="14"/>
      <c r="APS464" s="14"/>
      <c r="APT464" s="14"/>
      <c r="APU464" s="14"/>
      <c r="APV464" s="14"/>
      <c r="APW464" s="14"/>
      <c r="APX464" s="14"/>
      <c r="APY464" s="14"/>
      <c r="APZ464" s="14"/>
      <c r="AQA464" s="14"/>
      <c r="AQB464" s="14"/>
      <c r="AQC464" s="14"/>
      <c r="AQD464" s="14"/>
      <c r="AQE464" s="14"/>
      <c r="AQF464" s="14"/>
      <c r="AQG464" s="14"/>
      <c r="AQH464" s="14"/>
      <c r="AQI464" s="14"/>
      <c r="AQJ464" s="14"/>
      <c r="AQK464" s="14"/>
      <c r="AQL464" s="14"/>
      <c r="AQM464" s="14"/>
      <c r="AQN464" s="14"/>
      <c r="AQO464" s="14"/>
      <c r="AQP464" s="14"/>
      <c r="AQQ464" s="14"/>
      <c r="AQR464" s="14"/>
      <c r="AQS464" s="14"/>
      <c r="AQT464" s="14"/>
      <c r="AQU464" s="14"/>
      <c r="AQV464" s="14"/>
      <c r="AQW464" s="14"/>
      <c r="AQX464" s="14"/>
      <c r="AQY464" s="14"/>
      <c r="AQZ464" s="14"/>
      <c r="ARA464" s="14"/>
      <c r="ARB464" s="14"/>
      <c r="ARC464" s="14"/>
      <c r="ARD464" s="14"/>
      <c r="ARE464" s="14"/>
      <c r="ARF464" s="14"/>
      <c r="ARG464" s="14"/>
      <c r="ARH464" s="14"/>
      <c r="ARI464" s="14"/>
      <c r="ARJ464" s="14"/>
      <c r="ARK464" s="14"/>
      <c r="ARL464" s="14"/>
      <c r="ARM464" s="14"/>
      <c r="ARN464" s="14"/>
      <c r="ARO464" s="14"/>
      <c r="ARP464" s="14"/>
      <c r="ARQ464" s="14"/>
      <c r="ARR464" s="14"/>
      <c r="ARS464" s="14"/>
      <c r="ART464" s="14"/>
      <c r="ARU464" s="14"/>
      <c r="ARV464" s="14"/>
      <c r="ARW464" s="14"/>
      <c r="ARX464" s="14"/>
      <c r="ARY464" s="14"/>
      <c r="ARZ464" s="14"/>
      <c r="ASA464" s="14"/>
      <c r="ASB464" s="14"/>
      <c r="ASC464" s="14"/>
      <c r="ASD464" s="14"/>
      <c r="ASE464" s="14"/>
      <c r="ASF464" s="14"/>
      <c r="ASG464" s="14"/>
      <c r="ASH464" s="14"/>
      <c r="ASI464" s="14"/>
      <c r="ASJ464" s="14"/>
      <c r="ASK464" s="14"/>
      <c r="ASL464" s="14"/>
      <c r="ASM464" s="14"/>
      <c r="ASN464" s="14"/>
      <c r="ASO464" s="14"/>
      <c r="ASP464" s="14"/>
      <c r="ASQ464" s="14"/>
      <c r="ASR464" s="14"/>
      <c r="ASS464" s="14"/>
      <c r="AST464" s="14"/>
      <c r="ASU464" s="14"/>
      <c r="ASV464" s="14"/>
      <c r="ASW464" s="14"/>
      <c r="ASX464" s="14"/>
      <c r="ASY464" s="14"/>
      <c r="ASZ464" s="14"/>
      <c r="ATA464" s="14"/>
      <c r="ATB464" s="14"/>
      <c r="ATC464" s="14"/>
      <c r="ATD464" s="14"/>
      <c r="ATE464" s="14"/>
      <c r="ATF464" s="14"/>
      <c r="ATG464" s="14"/>
      <c r="ATH464" s="14"/>
      <c r="ATI464" s="14"/>
      <c r="ATJ464" s="14"/>
      <c r="ATK464" s="14"/>
      <c r="ATL464" s="14"/>
      <c r="ATM464" s="14"/>
      <c r="ATN464" s="14"/>
      <c r="ATO464" s="14"/>
      <c r="ATP464" s="14"/>
      <c r="ATQ464" s="14"/>
      <c r="ATR464" s="14"/>
      <c r="ATS464" s="14"/>
      <c r="ATT464" s="14"/>
      <c r="ATU464" s="14"/>
      <c r="ATV464" s="14"/>
      <c r="ATW464" s="14"/>
      <c r="ATX464" s="14"/>
      <c r="ATY464" s="14"/>
      <c r="ATZ464" s="14"/>
      <c r="AUA464" s="14"/>
      <c r="AUB464" s="14"/>
      <c r="AUC464" s="14"/>
      <c r="AUD464" s="14"/>
      <c r="AUE464" s="14"/>
      <c r="AUF464" s="14"/>
      <c r="AUG464" s="14"/>
      <c r="AUH464" s="14"/>
      <c r="AUI464" s="14"/>
      <c r="AUJ464" s="14"/>
      <c r="AUK464" s="14"/>
      <c r="AUL464" s="14"/>
      <c r="AUM464" s="14"/>
      <c r="AUN464" s="14"/>
      <c r="AUO464" s="14"/>
      <c r="AUP464" s="14"/>
      <c r="AUQ464" s="14"/>
      <c r="AUR464" s="14"/>
      <c r="AUS464" s="14"/>
      <c r="AUT464" s="14"/>
      <c r="AUU464" s="14"/>
      <c r="AUV464" s="14"/>
      <c r="AUW464" s="14"/>
      <c r="AUX464" s="14"/>
      <c r="AUY464" s="14"/>
      <c r="AUZ464" s="14"/>
      <c r="AVA464" s="14"/>
      <c r="AVB464" s="14"/>
      <c r="AVC464" s="14"/>
      <c r="AVD464" s="14"/>
      <c r="AVE464" s="14"/>
      <c r="AVF464" s="14"/>
      <c r="AVG464" s="14"/>
      <c r="AVH464" s="14"/>
      <c r="AVI464" s="14"/>
      <c r="AVJ464" s="14"/>
      <c r="AVK464" s="14"/>
      <c r="AVL464" s="14"/>
      <c r="AVM464" s="14"/>
      <c r="AVN464" s="14"/>
      <c r="AVO464" s="14"/>
      <c r="AVP464" s="14"/>
      <c r="AVQ464" s="14"/>
      <c r="AVR464" s="14"/>
      <c r="AVS464" s="14"/>
      <c r="AVT464" s="14"/>
      <c r="AVU464" s="14"/>
      <c r="AVV464" s="14"/>
      <c r="AVW464" s="14"/>
      <c r="AVX464" s="14"/>
      <c r="AVY464" s="14"/>
      <c r="AVZ464" s="14"/>
      <c r="AWA464" s="14"/>
      <c r="AWB464" s="14"/>
      <c r="AWC464" s="14"/>
      <c r="AWD464" s="14"/>
      <c r="AWE464" s="14"/>
      <c r="AWF464" s="14"/>
      <c r="AWG464" s="14"/>
      <c r="AWH464" s="14"/>
      <c r="AWI464" s="14"/>
      <c r="AWJ464" s="14"/>
      <c r="AWK464" s="14"/>
      <c r="AWL464" s="14"/>
      <c r="AWM464" s="14"/>
      <c r="AWN464" s="14"/>
      <c r="AWO464" s="14"/>
      <c r="AWP464" s="14"/>
      <c r="AWQ464" s="14"/>
      <c r="AWR464" s="14"/>
      <c r="AWS464" s="14"/>
      <c r="AWT464" s="14"/>
      <c r="AWU464" s="14"/>
      <c r="AWV464" s="14"/>
      <c r="AWW464" s="14"/>
      <c r="AWX464" s="14"/>
      <c r="AWY464" s="14"/>
      <c r="AWZ464" s="14"/>
      <c r="AXA464" s="14"/>
      <c r="AXB464" s="14"/>
      <c r="AXC464" s="14"/>
      <c r="AXD464" s="14"/>
      <c r="AXE464" s="14"/>
      <c r="AXF464" s="14"/>
      <c r="AXG464" s="14"/>
      <c r="AXH464" s="14"/>
      <c r="AXI464" s="14"/>
      <c r="AXJ464" s="14"/>
      <c r="AXK464" s="14"/>
      <c r="AXL464" s="14"/>
      <c r="AXM464" s="14"/>
      <c r="AXN464" s="14"/>
      <c r="AXO464" s="14"/>
      <c r="AXP464" s="14"/>
      <c r="AXQ464" s="14"/>
      <c r="AXR464" s="14"/>
      <c r="AXS464" s="14"/>
      <c r="AXT464" s="14"/>
      <c r="AXU464" s="14"/>
      <c r="AXV464" s="14"/>
      <c r="AXW464" s="14"/>
      <c r="AXX464" s="14"/>
      <c r="AXY464" s="14"/>
      <c r="AXZ464" s="14"/>
      <c r="AYA464" s="14"/>
      <c r="AYB464" s="14"/>
      <c r="AYC464" s="14"/>
      <c r="AYD464" s="14"/>
      <c r="AYE464" s="14"/>
      <c r="AYF464" s="14"/>
      <c r="AYG464" s="14"/>
      <c r="AYH464" s="14"/>
      <c r="AYI464" s="14"/>
      <c r="AYJ464" s="14"/>
      <c r="AYK464" s="14"/>
      <c r="AYL464" s="14"/>
      <c r="AYM464" s="14"/>
      <c r="AYN464" s="14"/>
      <c r="AYO464" s="14"/>
      <c r="AYP464" s="14"/>
      <c r="AYQ464" s="14"/>
      <c r="AYR464" s="14"/>
      <c r="AYS464" s="14"/>
      <c r="AYT464" s="14"/>
      <c r="AYU464" s="14"/>
      <c r="AYV464" s="14"/>
      <c r="AYW464" s="14"/>
      <c r="AYX464" s="14"/>
      <c r="AYY464" s="14"/>
      <c r="AYZ464" s="14"/>
      <c r="AZA464" s="14"/>
      <c r="AZB464" s="14"/>
      <c r="AZC464" s="14"/>
      <c r="AZD464" s="14"/>
      <c r="AZE464" s="14"/>
      <c r="AZF464" s="14"/>
      <c r="AZG464" s="14"/>
      <c r="AZH464" s="14"/>
      <c r="AZI464" s="14"/>
      <c r="AZJ464" s="14"/>
      <c r="AZK464" s="14"/>
      <c r="AZL464" s="14"/>
      <c r="AZM464" s="14"/>
      <c r="AZN464" s="14"/>
      <c r="AZO464" s="14"/>
      <c r="AZP464" s="14"/>
      <c r="AZQ464" s="14"/>
      <c r="AZR464" s="14"/>
      <c r="AZS464" s="14"/>
      <c r="AZT464" s="14"/>
      <c r="AZU464" s="14"/>
      <c r="AZV464" s="14"/>
      <c r="AZW464" s="14"/>
      <c r="AZX464" s="14"/>
      <c r="AZY464" s="14"/>
      <c r="AZZ464" s="14"/>
      <c r="BAA464" s="14"/>
      <c r="BAB464" s="14"/>
      <c r="BAC464" s="14"/>
      <c r="BAD464" s="14"/>
      <c r="BAE464" s="14"/>
      <c r="BAF464" s="14"/>
      <c r="BAG464" s="14"/>
      <c r="BAH464" s="14"/>
      <c r="BAI464" s="14"/>
      <c r="BAJ464" s="14"/>
      <c r="BAK464" s="14"/>
      <c r="BAL464" s="14"/>
      <c r="BAM464" s="14"/>
      <c r="BAN464" s="14"/>
      <c r="BAO464" s="14"/>
      <c r="BAP464" s="14"/>
      <c r="BAQ464" s="14"/>
      <c r="BAR464" s="14"/>
      <c r="BAS464" s="14"/>
      <c r="BAT464" s="14"/>
      <c r="BAU464" s="14"/>
      <c r="BAV464" s="14"/>
      <c r="BAW464" s="14"/>
      <c r="BAX464" s="14"/>
      <c r="BAY464" s="14"/>
      <c r="BAZ464" s="14"/>
      <c r="BBA464" s="14"/>
      <c r="BBB464" s="14"/>
      <c r="BBC464" s="14"/>
      <c r="BBD464" s="14"/>
      <c r="BBE464" s="14"/>
      <c r="BBF464" s="14"/>
      <c r="BBG464" s="14"/>
      <c r="BBH464" s="14"/>
      <c r="BBI464" s="14"/>
      <c r="BBJ464" s="14"/>
      <c r="BBK464" s="14"/>
      <c r="BBL464" s="14"/>
      <c r="BBM464" s="14"/>
      <c r="BBN464" s="14"/>
      <c r="BBO464" s="14"/>
      <c r="BBP464" s="14"/>
      <c r="BBQ464" s="14"/>
      <c r="BBR464" s="14"/>
      <c r="BBS464" s="14"/>
      <c r="BBT464" s="14"/>
      <c r="BBU464" s="14"/>
      <c r="BBV464" s="14"/>
      <c r="BBW464" s="14"/>
      <c r="BBX464" s="14"/>
      <c r="BBY464" s="14"/>
      <c r="BBZ464" s="14"/>
      <c r="BCA464" s="14"/>
      <c r="BCB464" s="14"/>
      <c r="BCC464" s="14"/>
      <c r="BCD464" s="14"/>
      <c r="BCE464" s="14"/>
      <c r="BCF464" s="14"/>
      <c r="BCG464" s="14"/>
      <c r="BCH464" s="14"/>
      <c r="BCI464" s="14"/>
      <c r="BCJ464" s="14"/>
      <c r="BCK464" s="14"/>
      <c r="BCL464" s="14"/>
      <c r="BCM464" s="14"/>
      <c r="BCN464" s="14"/>
      <c r="BCO464" s="14"/>
      <c r="BCP464" s="14"/>
      <c r="BCQ464" s="14"/>
      <c r="BCR464" s="14"/>
      <c r="BCS464" s="14"/>
      <c r="BCT464" s="14"/>
      <c r="BCU464" s="14"/>
      <c r="BCV464" s="14"/>
      <c r="BCW464" s="14"/>
      <c r="BCX464" s="14"/>
      <c r="BCY464" s="14"/>
      <c r="BCZ464" s="14"/>
      <c r="BDA464" s="14"/>
      <c r="BDB464" s="14"/>
      <c r="BDC464" s="14"/>
      <c r="BDD464" s="14"/>
      <c r="BDE464" s="14"/>
      <c r="BDF464" s="14"/>
      <c r="BDG464" s="14"/>
      <c r="BDH464" s="14"/>
      <c r="BDI464" s="14"/>
      <c r="BDJ464" s="14"/>
      <c r="BDK464" s="14"/>
      <c r="BDL464" s="14"/>
      <c r="BDM464" s="14"/>
      <c r="BDN464" s="14"/>
      <c r="BDO464" s="14"/>
      <c r="BDP464" s="14"/>
      <c r="BDQ464" s="14"/>
      <c r="BDR464" s="14"/>
      <c r="BDS464" s="14"/>
      <c r="BDT464" s="14"/>
      <c r="BDU464" s="14"/>
      <c r="BDV464" s="14"/>
      <c r="BDW464" s="14"/>
      <c r="BDX464" s="14"/>
      <c r="BDY464" s="14"/>
      <c r="BDZ464" s="14"/>
      <c r="BEA464" s="14"/>
      <c r="BEB464" s="14"/>
      <c r="BEC464" s="14"/>
      <c r="BED464" s="14"/>
      <c r="BEE464" s="14"/>
      <c r="BEF464" s="14"/>
      <c r="BEG464" s="14"/>
      <c r="BEH464" s="14"/>
      <c r="BEI464" s="14"/>
      <c r="BEJ464" s="14"/>
      <c r="BEK464" s="14"/>
      <c r="BEL464" s="14"/>
      <c r="BEM464" s="14"/>
      <c r="BEN464" s="14"/>
      <c r="BEO464" s="14"/>
      <c r="BEP464" s="14"/>
      <c r="BEQ464" s="14"/>
      <c r="BER464" s="14"/>
      <c r="BES464" s="14"/>
      <c r="BET464" s="14"/>
      <c r="BEU464" s="14"/>
      <c r="BEV464" s="14"/>
      <c r="BEW464" s="14"/>
      <c r="BEX464" s="14"/>
      <c r="BEY464" s="14"/>
      <c r="BEZ464" s="14"/>
      <c r="BFA464" s="14"/>
      <c r="BFB464" s="14"/>
      <c r="BFC464" s="14"/>
      <c r="BFD464" s="14"/>
      <c r="BFE464" s="14"/>
      <c r="BFF464" s="14"/>
      <c r="BFG464" s="14"/>
      <c r="BFH464" s="14"/>
      <c r="BFI464" s="14"/>
      <c r="BFJ464" s="14"/>
      <c r="BFK464" s="14"/>
      <c r="BFL464" s="14"/>
      <c r="BFM464" s="14"/>
      <c r="BFN464" s="14"/>
      <c r="BFO464" s="14"/>
      <c r="BFP464" s="14"/>
      <c r="BFQ464" s="14"/>
      <c r="BFR464" s="14"/>
      <c r="BFS464" s="14"/>
      <c r="BFT464" s="14"/>
      <c r="BFU464" s="14"/>
      <c r="BFV464" s="14"/>
      <c r="BFW464" s="14"/>
      <c r="BFX464" s="14"/>
      <c r="BFY464" s="14"/>
      <c r="BFZ464" s="14"/>
      <c r="BGA464" s="14"/>
      <c r="BGB464" s="14"/>
      <c r="BGC464" s="14"/>
      <c r="BGD464" s="14"/>
      <c r="BGE464" s="14"/>
      <c r="BGF464" s="14"/>
      <c r="BGG464" s="14"/>
      <c r="BGH464" s="14"/>
      <c r="BGI464" s="14"/>
      <c r="BGJ464" s="14"/>
      <c r="BGK464" s="14"/>
      <c r="BGL464" s="14"/>
      <c r="BGM464" s="14"/>
      <c r="BGN464" s="14"/>
      <c r="BGO464" s="14"/>
      <c r="BGP464" s="14"/>
      <c r="BGQ464" s="14"/>
      <c r="BGR464" s="14"/>
      <c r="BGS464" s="14"/>
      <c r="BGT464" s="14"/>
      <c r="BGU464" s="14"/>
      <c r="BGV464" s="14"/>
      <c r="BGW464" s="14"/>
      <c r="BGX464" s="14"/>
      <c r="BGY464" s="14"/>
      <c r="BGZ464" s="14"/>
      <c r="BHA464" s="14"/>
      <c r="BHB464" s="14"/>
      <c r="BHC464" s="14"/>
      <c r="BHD464" s="14"/>
      <c r="BHE464" s="14"/>
      <c r="BHF464" s="14"/>
      <c r="BHG464" s="14"/>
      <c r="BHH464" s="14"/>
      <c r="BHI464" s="14"/>
      <c r="BHJ464" s="14"/>
      <c r="BHK464" s="14"/>
      <c r="BHL464" s="14"/>
      <c r="BHM464" s="14"/>
      <c r="BHN464" s="14"/>
      <c r="BHO464" s="14"/>
      <c r="BHP464" s="14"/>
      <c r="BHQ464" s="14"/>
      <c r="BHR464" s="14"/>
      <c r="BHS464" s="14"/>
      <c r="BHT464" s="14"/>
      <c r="BHU464" s="14"/>
      <c r="BHV464" s="14"/>
      <c r="BHW464" s="14"/>
      <c r="BHX464" s="14"/>
      <c r="BHY464" s="14"/>
      <c r="BHZ464" s="14"/>
      <c r="BIA464" s="14"/>
      <c r="BIB464" s="14"/>
      <c r="BIC464" s="14"/>
      <c r="BID464" s="14"/>
      <c r="BIE464" s="14"/>
      <c r="BIF464" s="14"/>
      <c r="BIG464" s="14"/>
      <c r="BIH464" s="14"/>
      <c r="BII464" s="14"/>
      <c r="BIJ464" s="14"/>
      <c r="BIK464" s="14"/>
      <c r="BIL464" s="14"/>
      <c r="BIM464" s="14"/>
      <c r="BIN464" s="14"/>
      <c r="BIO464" s="14"/>
      <c r="BIP464" s="14"/>
      <c r="BIQ464" s="14"/>
      <c r="BIR464" s="14"/>
      <c r="BIS464" s="14"/>
      <c r="BIT464" s="14"/>
      <c r="BIU464" s="14"/>
      <c r="BIV464" s="14"/>
      <c r="BIW464" s="14"/>
      <c r="BIX464" s="14"/>
      <c r="BIY464" s="14"/>
      <c r="BIZ464" s="14"/>
      <c r="BJA464" s="14"/>
      <c r="BJB464" s="14"/>
      <c r="BJC464" s="14"/>
      <c r="BJD464" s="14"/>
      <c r="BJE464" s="14"/>
      <c r="BJF464" s="14"/>
      <c r="BJG464" s="14"/>
      <c r="BJH464" s="14"/>
      <c r="BJI464" s="14"/>
      <c r="BJJ464" s="14"/>
      <c r="BJK464" s="14"/>
      <c r="BJL464" s="14"/>
      <c r="BJM464" s="14"/>
      <c r="BJN464" s="14"/>
      <c r="BJO464" s="14"/>
      <c r="BJP464" s="14"/>
      <c r="BJQ464" s="14"/>
      <c r="BJR464" s="14"/>
      <c r="BJS464" s="14"/>
      <c r="BJT464" s="14"/>
      <c r="BJU464" s="14"/>
      <c r="BJV464" s="14"/>
      <c r="BJW464" s="14"/>
      <c r="BJX464" s="14"/>
      <c r="BJY464" s="14"/>
      <c r="BJZ464" s="14"/>
      <c r="BKA464" s="14"/>
      <c r="BKB464" s="14"/>
      <c r="BKC464" s="14"/>
      <c r="BKD464" s="14"/>
      <c r="BKE464" s="14"/>
      <c r="BKF464" s="14"/>
      <c r="BKG464" s="14"/>
      <c r="BKH464" s="14"/>
      <c r="BKI464" s="14"/>
      <c r="BKJ464" s="14"/>
      <c r="BKK464" s="14"/>
      <c r="BKL464" s="14"/>
      <c r="BKM464" s="14"/>
      <c r="BKN464" s="14"/>
      <c r="BKO464" s="14"/>
      <c r="BKP464" s="14"/>
      <c r="BKQ464" s="14"/>
      <c r="BKR464" s="14"/>
      <c r="BKS464" s="14"/>
      <c r="BKT464" s="14"/>
      <c r="BKU464" s="14"/>
      <c r="BKV464" s="14"/>
      <c r="BKW464" s="14"/>
      <c r="BKX464" s="14"/>
      <c r="BKY464" s="14"/>
      <c r="BKZ464" s="14"/>
      <c r="BLA464" s="14"/>
      <c r="BLB464" s="14"/>
      <c r="BLC464" s="14"/>
      <c r="BLD464" s="14"/>
      <c r="BLE464" s="14"/>
      <c r="BLF464" s="14"/>
      <c r="BLG464" s="14"/>
      <c r="BLH464" s="14"/>
      <c r="BLI464" s="14"/>
      <c r="BLJ464" s="14"/>
      <c r="BLK464" s="14"/>
      <c r="BLL464" s="14"/>
      <c r="BLM464" s="14"/>
      <c r="BLN464" s="14"/>
      <c r="BLO464" s="14"/>
      <c r="BLP464" s="14"/>
      <c r="BLQ464" s="14"/>
      <c r="BLR464" s="14"/>
      <c r="BLS464" s="14"/>
      <c r="BLT464" s="14"/>
      <c r="BLU464" s="14"/>
      <c r="BLV464" s="14"/>
      <c r="BLW464" s="14"/>
      <c r="BLX464" s="14"/>
      <c r="BLY464" s="14"/>
      <c r="BLZ464" s="14"/>
      <c r="BMA464" s="14"/>
      <c r="BMB464" s="14"/>
      <c r="BMC464" s="14"/>
      <c r="BMD464" s="14"/>
      <c r="BME464" s="14"/>
      <c r="BMF464" s="14"/>
      <c r="BMG464" s="14"/>
      <c r="BMH464" s="14"/>
      <c r="BMI464" s="14"/>
      <c r="BMJ464" s="14"/>
      <c r="BMK464" s="14"/>
      <c r="BML464" s="14"/>
      <c r="BMM464" s="14"/>
      <c r="BMN464" s="14"/>
      <c r="BMO464" s="14"/>
      <c r="BMP464" s="14"/>
      <c r="BMQ464" s="14"/>
      <c r="BMR464" s="14"/>
      <c r="BMS464" s="14"/>
      <c r="BMT464" s="14"/>
      <c r="BMU464" s="14"/>
      <c r="BMV464" s="14"/>
      <c r="BMW464" s="14"/>
      <c r="BMX464" s="14"/>
      <c r="BMY464" s="14"/>
      <c r="BMZ464" s="14"/>
      <c r="BNA464" s="14"/>
      <c r="BNB464" s="14"/>
      <c r="BNC464" s="14"/>
      <c r="BND464" s="14"/>
      <c r="BNE464" s="14"/>
      <c r="BNF464" s="14"/>
      <c r="BNG464" s="14"/>
      <c r="BNH464" s="14"/>
      <c r="BNI464" s="14"/>
      <c r="BNJ464" s="14"/>
      <c r="BNK464" s="14"/>
      <c r="BNL464" s="14"/>
      <c r="BNM464" s="14"/>
      <c r="BNN464" s="14"/>
      <c r="BNO464" s="14"/>
      <c r="BNP464" s="14"/>
      <c r="BNQ464" s="14"/>
      <c r="BNR464" s="14"/>
      <c r="BNS464" s="14"/>
      <c r="BNT464" s="14"/>
      <c r="BNU464" s="14"/>
      <c r="BNV464" s="14"/>
      <c r="BNW464" s="14"/>
      <c r="BNX464" s="14"/>
      <c r="BNY464" s="14"/>
      <c r="BNZ464" s="14"/>
      <c r="BOA464" s="14"/>
      <c r="BOB464" s="14"/>
      <c r="BOC464" s="14"/>
      <c r="BOD464" s="14"/>
      <c r="BOE464" s="14"/>
      <c r="BOF464" s="14"/>
      <c r="BOG464" s="14"/>
      <c r="BOH464" s="14"/>
      <c r="BOI464" s="14"/>
      <c r="BOJ464" s="14"/>
      <c r="BOK464" s="14"/>
      <c r="BOL464" s="14"/>
      <c r="BOM464" s="14"/>
      <c r="BON464" s="14"/>
      <c r="BOO464" s="14"/>
      <c r="BOP464" s="14"/>
      <c r="BOQ464" s="14"/>
      <c r="BOR464" s="14"/>
      <c r="BOS464" s="14"/>
      <c r="BOT464" s="14"/>
      <c r="BOU464" s="14"/>
      <c r="BOV464" s="14"/>
      <c r="BOW464" s="14"/>
      <c r="BOX464" s="14"/>
      <c r="BOY464" s="14"/>
      <c r="BOZ464" s="14"/>
      <c r="BPA464" s="14"/>
      <c r="BPB464" s="14"/>
      <c r="BPC464" s="14"/>
      <c r="BPD464" s="14"/>
      <c r="BPE464" s="14"/>
      <c r="BPF464" s="14"/>
      <c r="BPG464" s="14"/>
      <c r="BPH464" s="14"/>
      <c r="BPI464" s="14"/>
      <c r="BPJ464" s="14"/>
      <c r="BPK464" s="14"/>
      <c r="BPL464" s="14"/>
      <c r="BPM464" s="14"/>
      <c r="BPN464" s="14"/>
      <c r="BPO464" s="14"/>
      <c r="BPP464" s="14"/>
      <c r="BPQ464" s="14"/>
      <c r="BPR464" s="14"/>
      <c r="BPS464" s="14"/>
      <c r="BPT464" s="14"/>
      <c r="BPU464" s="14"/>
      <c r="BPV464" s="14"/>
      <c r="BPW464" s="14"/>
      <c r="BPX464" s="14"/>
      <c r="BPY464" s="14"/>
      <c r="BPZ464" s="14"/>
      <c r="BQA464" s="14"/>
      <c r="BQB464" s="14"/>
      <c r="BQC464" s="14"/>
      <c r="BQD464" s="14"/>
      <c r="BQE464" s="14"/>
      <c r="BQF464" s="14"/>
      <c r="BQG464" s="14"/>
      <c r="BQH464" s="14"/>
      <c r="BQI464" s="14"/>
      <c r="BQJ464" s="14"/>
      <c r="BQK464" s="14"/>
      <c r="BQL464" s="14"/>
      <c r="BQM464" s="14"/>
      <c r="BQN464" s="14"/>
      <c r="BQO464" s="14"/>
      <c r="BQP464" s="14"/>
      <c r="BQQ464" s="14"/>
      <c r="BQR464" s="14"/>
      <c r="BQS464" s="14"/>
      <c r="BQT464" s="14"/>
      <c r="BQU464" s="14"/>
      <c r="BQV464" s="14"/>
      <c r="BQW464" s="14"/>
      <c r="BQX464" s="14"/>
      <c r="BQY464" s="14"/>
      <c r="BQZ464" s="14"/>
      <c r="BRA464" s="14"/>
      <c r="BRB464" s="14"/>
      <c r="BRC464" s="14"/>
      <c r="BRD464" s="14"/>
      <c r="BRE464" s="14"/>
      <c r="BRF464" s="14"/>
      <c r="BRG464" s="14"/>
      <c r="BRH464" s="14"/>
      <c r="BRI464" s="14"/>
      <c r="BRJ464" s="14"/>
      <c r="BRK464" s="14"/>
      <c r="BRL464" s="14"/>
      <c r="BRM464" s="14"/>
      <c r="BRN464" s="14"/>
      <c r="BRO464" s="14"/>
      <c r="BRP464" s="14"/>
      <c r="BRQ464" s="14"/>
      <c r="BRR464" s="14"/>
      <c r="BRS464" s="14"/>
      <c r="BRT464" s="14"/>
      <c r="BRU464" s="14"/>
      <c r="BRV464" s="14"/>
      <c r="BRW464" s="14"/>
      <c r="BRX464" s="14"/>
      <c r="BRY464" s="14"/>
      <c r="BRZ464" s="14"/>
      <c r="BSA464" s="14"/>
      <c r="BSB464" s="14"/>
      <c r="BSC464" s="14"/>
      <c r="BSD464" s="14"/>
      <c r="BSE464" s="14"/>
      <c r="BSF464" s="14"/>
      <c r="BSG464" s="14"/>
      <c r="BSH464" s="14"/>
      <c r="BSI464" s="14"/>
      <c r="BSJ464" s="14"/>
      <c r="BSK464" s="14"/>
      <c r="BSL464" s="14"/>
      <c r="BSM464" s="14"/>
      <c r="BSN464" s="14"/>
      <c r="BSO464" s="14"/>
      <c r="BSP464" s="14"/>
      <c r="BSQ464" s="14"/>
      <c r="BSR464" s="14"/>
      <c r="BSS464" s="14"/>
      <c r="BST464" s="14"/>
      <c r="BSU464" s="14"/>
      <c r="BSV464" s="14"/>
      <c r="BSW464" s="14"/>
      <c r="BSX464" s="14"/>
      <c r="BSY464" s="14"/>
      <c r="BSZ464" s="14"/>
      <c r="BTA464" s="14"/>
      <c r="BTB464" s="14"/>
      <c r="BTC464" s="14"/>
      <c r="BTD464" s="14"/>
      <c r="BTE464" s="14"/>
      <c r="BTF464" s="14"/>
      <c r="BTG464" s="14"/>
      <c r="BTH464" s="14"/>
      <c r="BTI464" s="14"/>
      <c r="BTJ464" s="14"/>
      <c r="BTK464" s="14"/>
      <c r="BTL464" s="14"/>
      <c r="BTM464" s="14"/>
      <c r="BTN464" s="14"/>
      <c r="BTO464" s="14"/>
      <c r="BTP464" s="14"/>
      <c r="BTQ464" s="14"/>
      <c r="BTR464" s="14"/>
      <c r="BTS464" s="14"/>
      <c r="BTT464" s="14"/>
      <c r="BTU464" s="14"/>
      <c r="BTV464" s="14"/>
      <c r="BTW464" s="14"/>
      <c r="BTX464" s="14"/>
      <c r="BTY464" s="14"/>
      <c r="BTZ464" s="14"/>
      <c r="BUA464" s="14"/>
      <c r="BUB464" s="14"/>
      <c r="BUC464" s="14"/>
      <c r="BUD464" s="14"/>
      <c r="BUE464" s="14"/>
      <c r="BUF464" s="14"/>
      <c r="BUG464" s="14"/>
      <c r="BUH464" s="14"/>
      <c r="BUI464" s="14"/>
      <c r="BUJ464" s="14"/>
      <c r="BUK464" s="14"/>
      <c r="BUL464" s="14"/>
      <c r="BUM464" s="14"/>
      <c r="BUN464" s="14"/>
      <c r="BUO464" s="14"/>
      <c r="BUP464" s="14"/>
      <c r="BUQ464" s="14"/>
      <c r="BUR464" s="14"/>
      <c r="BUS464" s="14"/>
      <c r="BUT464" s="14"/>
      <c r="BUU464" s="14"/>
      <c r="BUV464" s="14"/>
      <c r="BUW464" s="14"/>
      <c r="BUX464" s="14"/>
      <c r="BUY464" s="14"/>
      <c r="BUZ464" s="14"/>
      <c r="BVA464" s="14"/>
      <c r="BVB464" s="14"/>
      <c r="BVC464" s="14"/>
      <c r="BVD464" s="14"/>
      <c r="BVE464" s="14"/>
      <c r="BVF464" s="14"/>
      <c r="BVG464" s="14"/>
      <c r="BVH464" s="14"/>
      <c r="BVI464" s="14"/>
      <c r="BVJ464" s="14"/>
      <c r="BVK464" s="14"/>
      <c r="BVL464" s="14"/>
      <c r="BVM464" s="14"/>
      <c r="BVN464" s="14"/>
      <c r="BVO464" s="14"/>
      <c r="BVP464" s="14"/>
      <c r="BVQ464" s="14"/>
      <c r="BVR464" s="14"/>
      <c r="BVS464" s="14"/>
      <c r="BVT464" s="14"/>
      <c r="BVU464" s="14"/>
      <c r="BVV464" s="14"/>
      <c r="BVW464" s="14"/>
      <c r="BVX464" s="14"/>
      <c r="BVY464" s="14"/>
      <c r="BVZ464" s="14"/>
      <c r="BWA464" s="14"/>
      <c r="BWB464" s="14"/>
      <c r="BWC464" s="14"/>
      <c r="BWD464" s="14"/>
      <c r="BWE464" s="14"/>
      <c r="BWF464" s="14"/>
      <c r="BWG464" s="14"/>
      <c r="BWH464" s="14"/>
      <c r="BWI464" s="14"/>
      <c r="BWJ464" s="14"/>
      <c r="BWK464" s="14"/>
      <c r="BWL464" s="14"/>
      <c r="BWM464" s="14"/>
      <c r="BWN464" s="14"/>
      <c r="BWO464" s="14"/>
      <c r="BWP464" s="14"/>
      <c r="BWQ464" s="14"/>
      <c r="BWR464" s="14"/>
      <c r="BWS464" s="14"/>
      <c r="BWT464" s="14"/>
      <c r="BWU464" s="14"/>
      <c r="BWV464" s="14"/>
      <c r="BWW464" s="14"/>
      <c r="BWX464" s="14"/>
      <c r="BWY464" s="14"/>
      <c r="BWZ464" s="14"/>
      <c r="BXA464" s="14"/>
      <c r="BXB464" s="14"/>
      <c r="BXC464" s="14"/>
      <c r="BXD464" s="14"/>
      <c r="BXE464" s="14"/>
      <c r="BXF464" s="14"/>
      <c r="BXG464" s="14"/>
      <c r="BXH464" s="14"/>
      <c r="BXI464" s="14"/>
      <c r="BXJ464" s="14"/>
      <c r="BXK464" s="14"/>
      <c r="BXL464" s="14"/>
      <c r="BXM464" s="14"/>
      <c r="BXN464" s="14"/>
      <c r="BXO464" s="14"/>
      <c r="BXP464" s="14"/>
      <c r="BXQ464" s="14"/>
      <c r="BXR464" s="14"/>
      <c r="BXS464" s="14"/>
      <c r="BXT464" s="14"/>
      <c r="BXU464" s="14"/>
      <c r="BXV464" s="14"/>
      <c r="BXW464" s="14"/>
    </row>
    <row r="465" spans="1:1999" s="49" customFormat="1" ht="66" customHeight="1" x14ac:dyDescent="0.25">
      <c r="A465" s="55"/>
      <c r="B465" s="53"/>
      <c r="C465" s="53"/>
      <c r="D465" s="53"/>
      <c r="E465" s="53"/>
      <c r="F465" s="52"/>
      <c r="G465" s="52"/>
      <c r="H465" s="53"/>
      <c r="I465" s="53"/>
      <c r="J465" s="53"/>
      <c r="K465" s="55"/>
      <c r="L465" s="45"/>
      <c r="M465" s="45"/>
      <c r="N465" s="45"/>
      <c r="O465" s="45"/>
      <c r="P465" s="45"/>
      <c r="Q465" s="45"/>
      <c r="R465" s="45"/>
      <c r="S465" s="45"/>
      <c r="T465" s="45"/>
      <c r="U465" s="10"/>
      <c r="V465" s="10"/>
      <c r="W465" s="10"/>
      <c r="X465" s="10"/>
      <c r="Y465" s="10"/>
      <c r="Z465" s="10"/>
      <c r="AA465" s="10"/>
      <c r="AB465" s="10"/>
      <c r="AC465" s="10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8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  <c r="IQ465" s="14"/>
      <c r="IR465" s="14"/>
      <c r="IS465" s="14"/>
      <c r="IT465" s="14"/>
      <c r="IU465" s="14"/>
      <c r="IV465" s="14"/>
      <c r="IW465" s="14"/>
      <c r="IX465" s="14"/>
      <c r="IY465" s="14"/>
      <c r="IZ465" s="14"/>
      <c r="JA465" s="14"/>
      <c r="JB465" s="14"/>
      <c r="JC465" s="14"/>
      <c r="JD465" s="14"/>
      <c r="JE465" s="14"/>
      <c r="JF465" s="14"/>
      <c r="JG465" s="14"/>
      <c r="JH465" s="14"/>
      <c r="JI465" s="14"/>
      <c r="JJ465" s="14"/>
      <c r="JK465" s="14"/>
      <c r="JL465" s="14"/>
      <c r="JM465" s="14"/>
      <c r="JN465" s="14"/>
      <c r="JO465" s="14"/>
      <c r="JP465" s="14"/>
      <c r="JQ465" s="14"/>
      <c r="JR465" s="14"/>
      <c r="JS465" s="14"/>
      <c r="JT465" s="14"/>
      <c r="JU465" s="14"/>
      <c r="JV465" s="14"/>
      <c r="JW465" s="14"/>
      <c r="JX465" s="14"/>
      <c r="JY465" s="14"/>
      <c r="JZ465" s="14"/>
      <c r="KA465" s="14"/>
      <c r="KB465" s="14"/>
      <c r="KC465" s="14"/>
      <c r="KD465" s="14"/>
      <c r="KE465" s="14"/>
      <c r="KF465" s="14"/>
      <c r="KG465" s="14"/>
      <c r="KH465" s="14"/>
      <c r="KI465" s="14"/>
      <c r="KJ465" s="14"/>
      <c r="KK465" s="14"/>
      <c r="KL465" s="14"/>
      <c r="KM465" s="14"/>
      <c r="KN465" s="14"/>
      <c r="KO465" s="14"/>
      <c r="KP465" s="14"/>
      <c r="KQ465" s="14"/>
      <c r="KR465" s="14"/>
      <c r="KS465" s="14"/>
      <c r="KT465" s="14"/>
      <c r="KU465" s="14"/>
      <c r="KV465" s="14"/>
      <c r="KW465" s="14"/>
      <c r="KX465" s="14"/>
      <c r="KY465" s="14"/>
      <c r="KZ465" s="14"/>
      <c r="LA465" s="14"/>
      <c r="LB465" s="14"/>
      <c r="LC465" s="14"/>
      <c r="LD465" s="14"/>
      <c r="LE465" s="14"/>
      <c r="LF465" s="14"/>
      <c r="LG465" s="14"/>
      <c r="LH465" s="14"/>
      <c r="LI465" s="14"/>
      <c r="LJ465" s="14"/>
      <c r="LK465" s="14"/>
      <c r="LL465" s="14"/>
      <c r="LM465" s="14"/>
      <c r="LN465" s="14"/>
      <c r="LO465" s="14"/>
      <c r="LP465" s="14"/>
      <c r="LQ465" s="14"/>
      <c r="LR465" s="14"/>
      <c r="LS465" s="14"/>
      <c r="LT465" s="14"/>
      <c r="LU465" s="14"/>
      <c r="LV465" s="14"/>
      <c r="LW465" s="14"/>
      <c r="LX465" s="14"/>
      <c r="LY465" s="14"/>
      <c r="LZ465" s="14"/>
      <c r="MA465" s="14"/>
      <c r="MB465" s="14"/>
      <c r="MC465" s="14"/>
      <c r="MD465" s="14"/>
      <c r="ME465" s="14"/>
      <c r="MF465" s="14"/>
      <c r="MG465" s="14"/>
      <c r="MH465" s="14"/>
      <c r="MI465" s="14"/>
      <c r="MJ465" s="14"/>
      <c r="MK465" s="14"/>
      <c r="ML465" s="14"/>
      <c r="MM465" s="14"/>
      <c r="MN465" s="14"/>
      <c r="MO465" s="14"/>
      <c r="MP465" s="14"/>
      <c r="MQ465" s="14"/>
      <c r="MR465" s="14"/>
      <c r="MS465" s="14"/>
      <c r="MT465" s="14"/>
      <c r="MU465" s="14"/>
      <c r="MV465" s="14"/>
      <c r="MW465" s="14"/>
      <c r="MX465" s="14"/>
      <c r="MY465" s="14"/>
      <c r="MZ465" s="14"/>
      <c r="NA465" s="14"/>
      <c r="NB465" s="14"/>
      <c r="NC465" s="14"/>
      <c r="ND465" s="14"/>
      <c r="NE465" s="14"/>
      <c r="NF465" s="14"/>
      <c r="NG465" s="14"/>
      <c r="NH465" s="14"/>
      <c r="NI465" s="14"/>
      <c r="NJ465" s="14"/>
      <c r="NK465" s="14"/>
      <c r="NL465" s="14"/>
      <c r="NM465" s="14"/>
      <c r="NN465" s="14"/>
      <c r="NO465" s="14"/>
      <c r="NP465" s="14"/>
      <c r="NQ465" s="14"/>
      <c r="NR465" s="14"/>
      <c r="NS465" s="14"/>
      <c r="NT465" s="14"/>
      <c r="NU465" s="14"/>
      <c r="NV465" s="14"/>
      <c r="NW465" s="14"/>
      <c r="NX465" s="14"/>
      <c r="NY465" s="14"/>
      <c r="NZ465" s="14"/>
      <c r="OA465" s="14"/>
      <c r="OB465" s="14"/>
      <c r="OC465" s="14"/>
      <c r="OD465" s="14"/>
      <c r="OE465" s="14"/>
      <c r="OF465" s="14"/>
      <c r="OG465" s="14"/>
      <c r="OH465" s="14"/>
      <c r="OI465" s="14"/>
      <c r="OJ465" s="14"/>
      <c r="OK465" s="14"/>
      <c r="OL465" s="14"/>
      <c r="OM465" s="14"/>
      <c r="ON465" s="14"/>
      <c r="OO465" s="14"/>
      <c r="OP465" s="14"/>
      <c r="OQ465" s="14"/>
      <c r="OR465" s="14"/>
      <c r="OS465" s="14"/>
      <c r="OT465" s="14"/>
      <c r="OU465" s="14"/>
      <c r="OV465" s="14"/>
      <c r="OW465" s="14"/>
      <c r="OX465" s="14"/>
      <c r="OY465" s="14"/>
      <c r="OZ465" s="14"/>
      <c r="PA465" s="14"/>
      <c r="PB465" s="14"/>
      <c r="PC465" s="14"/>
      <c r="PD465" s="14"/>
      <c r="PE465" s="14"/>
      <c r="PF465" s="14"/>
      <c r="PG465" s="14"/>
      <c r="PH465" s="14"/>
      <c r="PI465" s="14"/>
      <c r="PJ465" s="14"/>
      <c r="PK465" s="14"/>
      <c r="PL465" s="14"/>
      <c r="PM465" s="14"/>
      <c r="PN465" s="14"/>
      <c r="PO465" s="14"/>
      <c r="PP465" s="14"/>
      <c r="PQ465" s="14"/>
      <c r="PR465" s="14"/>
      <c r="PS465" s="14"/>
      <c r="PT465" s="14"/>
      <c r="PU465" s="14"/>
      <c r="PV465" s="14"/>
      <c r="PW465" s="14"/>
      <c r="PX465" s="14"/>
      <c r="PY465" s="14"/>
      <c r="PZ465" s="14"/>
      <c r="QA465" s="14"/>
      <c r="QB465" s="14"/>
      <c r="QC465" s="14"/>
      <c r="QD465" s="14"/>
      <c r="QE465" s="14"/>
      <c r="QF465" s="14"/>
      <c r="QG465" s="14"/>
      <c r="QH465" s="14"/>
      <c r="QI465" s="14"/>
      <c r="QJ465" s="14"/>
      <c r="QK465" s="14"/>
      <c r="QL465" s="14"/>
      <c r="QM465" s="14"/>
      <c r="QN465" s="14"/>
      <c r="QO465" s="14"/>
      <c r="QP465" s="14"/>
      <c r="QQ465" s="14"/>
      <c r="QR465" s="14"/>
      <c r="QS465" s="14"/>
      <c r="QT465" s="14"/>
      <c r="QU465" s="14"/>
      <c r="QV465" s="14"/>
      <c r="QW465" s="14"/>
      <c r="QX465" s="14"/>
      <c r="QY465" s="14"/>
      <c r="QZ465" s="14"/>
      <c r="RA465" s="14"/>
      <c r="RB465" s="14"/>
      <c r="RC465" s="14"/>
      <c r="RD465" s="14"/>
      <c r="RE465" s="14"/>
      <c r="RF465" s="14"/>
      <c r="RG465" s="14"/>
      <c r="RH465" s="14"/>
      <c r="RI465" s="14"/>
      <c r="RJ465" s="14"/>
      <c r="RK465" s="14"/>
      <c r="RL465" s="14"/>
      <c r="RM465" s="14"/>
      <c r="RN465" s="14"/>
      <c r="RO465" s="14"/>
      <c r="RP465" s="14"/>
      <c r="RQ465" s="14"/>
      <c r="RR465" s="14"/>
      <c r="RS465" s="14"/>
      <c r="RT465" s="14"/>
      <c r="RU465" s="14"/>
      <c r="RV465" s="14"/>
      <c r="RW465" s="14"/>
      <c r="RX465" s="14"/>
      <c r="RY465" s="14"/>
      <c r="RZ465" s="14"/>
      <c r="SA465" s="14"/>
      <c r="SB465" s="14"/>
      <c r="SC465" s="14"/>
      <c r="SD465" s="14"/>
      <c r="SE465" s="14"/>
      <c r="SF465" s="14"/>
      <c r="SG465" s="14"/>
      <c r="SH465" s="14"/>
      <c r="SI465" s="14"/>
      <c r="SJ465" s="14"/>
      <c r="SK465" s="14"/>
      <c r="SL465" s="14"/>
      <c r="SM465" s="14"/>
      <c r="SN465" s="14"/>
      <c r="SO465" s="14"/>
      <c r="SP465" s="14"/>
      <c r="SQ465" s="14"/>
      <c r="SR465" s="14"/>
      <c r="SS465" s="14"/>
      <c r="ST465" s="14"/>
      <c r="SU465" s="14"/>
      <c r="SV465" s="14"/>
      <c r="SW465" s="14"/>
      <c r="SX465" s="14"/>
      <c r="SY465" s="14"/>
      <c r="SZ465" s="14"/>
      <c r="TA465" s="14"/>
      <c r="TB465" s="14"/>
      <c r="TC465" s="14"/>
      <c r="TD465" s="14"/>
      <c r="TE465" s="14"/>
      <c r="TF465" s="14"/>
      <c r="TG465" s="14"/>
      <c r="TH465" s="14"/>
      <c r="TI465" s="14"/>
      <c r="TJ465" s="14"/>
      <c r="TK465" s="14"/>
      <c r="TL465" s="14"/>
      <c r="TM465" s="14"/>
      <c r="TN465" s="14"/>
      <c r="TO465" s="14"/>
      <c r="TP465" s="14"/>
      <c r="TQ465" s="14"/>
      <c r="TR465" s="14"/>
      <c r="TS465" s="14"/>
      <c r="TT465" s="14"/>
      <c r="TU465" s="14"/>
      <c r="TV465" s="14"/>
      <c r="TW465" s="14"/>
      <c r="TX465" s="14"/>
      <c r="TY465" s="14"/>
      <c r="TZ465" s="14"/>
      <c r="UA465" s="14"/>
      <c r="UB465" s="14"/>
      <c r="UC465" s="14"/>
      <c r="UD465" s="14"/>
      <c r="UE465" s="14"/>
      <c r="UF465" s="14"/>
      <c r="UG465" s="14"/>
      <c r="UH465" s="14"/>
      <c r="UI465" s="14"/>
      <c r="UJ465" s="14"/>
      <c r="UK465" s="14"/>
      <c r="UL465" s="14"/>
      <c r="UM465" s="14"/>
      <c r="UN465" s="14"/>
      <c r="UO465" s="14"/>
      <c r="UP465" s="14"/>
      <c r="UQ465" s="14"/>
      <c r="UR465" s="14"/>
      <c r="US465" s="14"/>
      <c r="UT465" s="14"/>
      <c r="UU465" s="14"/>
      <c r="UV465" s="14"/>
      <c r="UW465" s="14"/>
      <c r="UX465" s="14"/>
      <c r="UY465" s="14"/>
      <c r="UZ465" s="14"/>
      <c r="VA465" s="14"/>
      <c r="VB465" s="14"/>
      <c r="VC465" s="14"/>
      <c r="VD465" s="14"/>
      <c r="VE465" s="14"/>
      <c r="VF465" s="14"/>
      <c r="VG465" s="14"/>
      <c r="VH465" s="14"/>
      <c r="VI465" s="14"/>
      <c r="VJ465" s="14"/>
      <c r="VK465" s="14"/>
      <c r="VL465" s="14"/>
      <c r="VM465" s="14"/>
      <c r="VN465" s="14"/>
      <c r="VO465" s="14"/>
      <c r="VP465" s="14"/>
      <c r="VQ465" s="14"/>
      <c r="VR465" s="14"/>
      <c r="VS465" s="14"/>
      <c r="VT465" s="14"/>
      <c r="VU465" s="14"/>
      <c r="VV465" s="14"/>
      <c r="VW465" s="14"/>
      <c r="VX465" s="14"/>
      <c r="VY465" s="14"/>
      <c r="VZ465" s="14"/>
      <c r="WA465" s="14"/>
      <c r="WB465" s="14"/>
      <c r="WC465" s="14"/>
      <c r="WD465" s="14"/>
      <c r="WE465" s="14"/>
      <c r="WF465" s="14"/>
      <c r="WG465" s="14"/>
      <c r="WH465" s="14"/>
      <c r="WI465" s="14"/>
      <c r="WJ465" s="14"/>
      <c r="WK465" s="14"/>
      <c r="WL465" s="14"/>
      <c r="WM465" s="14"/>
      <c r="WN465" s="14"/>
      <c r="WO465" s="14"/>
      <c r="WP465" s="14"/>
      <c r="WQ465" s="14"/>
      <c r="WR465" s="14"/>
      <c r="WS465" s="14"/>
      <c r="WT465" s="14"/>
      <c r="WU465" s="14"/>
      <c r="WV465" s="14"/>
      <c r="WW465" s="14"/>
      <c r="WX465" s="14"/>
      <c r="WY465" s="14"/>
      <c r="WZ465" s="14"/>
      <c r="XA465" s="14"/>
      <c r="XB465" s="14"/>
      <c r="XC465" s="14"/>
      <c r="XD465" s="14"/>
      <c r="XE465" s="14"/>
      <c r="XF465" s="14"/>
      <c r="XG465" s="14"/>
      <c r="XH465" s="14"/>
      <c r="XI465" s="14"/>
      <c r="XJ465" s="14"/>
      <c r="XK465" s="14"/>
      <c r="XL465" s="14"/>
      <c r="XM465" s="14"/>
      <c r="XN465" s="14"/>
      <c r="XO465" s="14"/>
      <c r="XP465" s="14"/>
      <c r="XQ465" s="14"/>
      <c r="XR465" s="14"/>
      <c r="XS465" s="14"/>
      <c r="XT465" s="14"/>
      <c r="XU465" s="14"/>
      <c r="XV465" s="14"/>
      <c r="XW465" s="14"/>
      <c r="XX465" s="14"/>
      <c r="XY465" s="14"/>
      <c r="XZ465" s="14"/>
      <c r="YA465" s="14"/>
      <c r="YB465" s="14"/>
      <c r="YC465" s="14"/>
      <c r="YD465" s="14"/>
      <c r="YE465" s="14"/>
      <c r="YF465" s="14"/>
      <c r="YG465" s="14"/>
      <c r="YH465" s="14"/>
      <c r="YI465" s="14"/>
      <c r="YJ465" s="14"/>
      <c r="YK465" s="14"/>
      <c r="YL465" s="14"/>
      <c r="YM465" s="14"/>
      <c r="YN465" s="14"/>
      <c r="YO465" s="14"/>
      <c r="YP465" s="14"/>
      <c r="YQ465" s="14"/>
      <c r="YR465" s="14"/>
      <c r="YS465" s="14"/>
      <c r="YT465" s="14"/>
      <c r="YU465" s="14"/>
      <c r="YV465" s="14"/>
      <c r="YW465" s="14"/>
      <c r="YX465" s="14"/>
      <c r="YY465" s="14"/>
      <c r="YZ465" s="14"/>
      <c r="ZA465" s="14"/>
      <c r="ZB465" s="14"/>
      <c r="ZC465" s="14"/>
      <c r="ZD465" s="14"/>
      <c r="ZE465" s="14"/>
      <c r="ZF465" s="14"/>
      <c r="ZG465" s="14"/>
      <c r="ZH465" s="14"/>
      <c r="ZI465" s="14"/>
      <c r="ZJ465" s="14"/>
      <c r="ZK465" s="14"/>
      <c r="ZL465" s="14"/>
      <c r="ZM465" s="14"/>
      <c r="ZN465" s="14"/>
      <c r="ZO465" s="14"/>
      <c r="ZP465" s="14"/>
      <c r="ZQ465" s="14"/>
      <c r="ZR465" s="14"/>
      <c r="ZS465" s="14"/>
      <c r="ZT465" s="14"/>
      <c r="ZU465" s="14"/>
      <c r="ZV465" s="14"/>
      <c r="ZW465" s="14"/>
      <c r="ZX465" s="14"/>
      <c r="ZY465" s="14"/>
      <c r="ZZ465" s="14"/>
      <c r="AAA465" s="14"/>
      <c r="AAB465" s="14"/>
      <c r="AAC465" s="14"/>
      <c r="AAD465" s="14"/>
      <c r="AAE465" s="14"/>
      <c r="AAF465" s="14"/>
      <c r="AAG465" s="14"/>
      <c r="AAH465" s="14"/>
      <c r="AAI465" s="14"/>
      <c r="AAJ465" s="14"/>
      <c r="AAK465" s="14"/>
      <c r="AAL465" s="14"/>
      <c r="AAM465" s="14"/>
      <c r="AAN465" s="14"/>
      <c r="AAO465" s="14"/>
      <c r="AAP465" s="14"/>
      <c r="AAQ465" s="14"/>
      <c r="AAR465" s="14"/>
      <c r="AAS465" s="14"/>
      <c r="AAT465" s="14"/>
      <c r="AAU465" s="14"/>
      <c r="AAV465" s="14"/>
      <c r="AAW465" s="14"/>
      <c r="AAX465" s="14"/>
      <c r="AAY465" s="14"/>
      <c r="AAZ465" s="14"/>
      <c r="ABA465" s="14"/>
      <c r="ABB465" s="14"/>
      <c r="ABC465" s="14"/>
      <c r="ABD465" s="14"/>
      <c r="ABE465" s="14"/>
      <c r="ABF465" s="14"/>
      <c r="ABG465" s="14"/>
      <c r="ABH465" s="14"/>
      <c r="ABI465" s="14"/>
      <c r="ABJ465" s="14"/>
      <c r="ABK465" s="14"/>
      <c r="ABL465" s="14"/>
      <c r="ABM465" s="14"/>
      <c r="ABN465" s="14"/>
      <c r="ABO465" s="14"/>
      <c r="ABP465" s="14"/>
      <c r="ABQ465" s="14"/>
      <c r="ABR465" s="14"/>
      <c r="ABS465" s="14"/>
      <c r="ABT465" s="14"/>
      <c r="ABU465" s="14"/>
      <c r="ABV465" s="14"/>
      <c r="ABW465" s="14"/>
      <c r="ABX465" s="14"/>
      <c r="ABY465" s="14"/>
      <c r="ABZ465" s="14"/>
      <c r="ACA465" s="14"/>
      <c r="ACB465" s="14"/>
      <c r="ACC465" s="14"/>
      <c r="ACD465" s="14"/>
      <c r="ACE465" s="14"/>
      <c r="ACF465" s="14"/>
      <c r="ACG465" s="14"/>
      <c r="ACH465" s="14"/>
      <c r="ACI465" s="14"/>
      <c r="ACJ465" s="14"/>
      <c r="ACK465" s="14"/>
      <c r="ACL465" s="14"/>
      <c r="ACM465" s="14"/>
      <c r="ACN465" s="14"/>
      <c r="ACO465" s="14"/>
      <c r="ACP465" s="14"/>
      <c r="ACQ465" s="14"/>
      <c r="ACR465" s="14"/>
      <c r="ACS465" s="14"/>
      <c r="ACT465" s="14"/>
      <c r="ACU465" s="14"/>
      <c r="ACV465" s="14"/>
      <c r="ACW465" s="14"/>
      <c r="ACX465" s="14"/>
      <c r="ACY465" s="14"/>
      <c r="ACZ465" s="14"/>
      <c r="ADA465" s="14"/>
      <c r="ADB465" s="14"/>
      <c r="ADC465" s="14"/>
      <c r="ADD465" s="14"/>
      <c r="ADE465" s="14"/>
      <c r="ADF465" s="14"/>
      <c r="ADG465" s="14"/>
      <c r="ADH465" s="14"/>
      <c r="ADI465" s="14"/>
      <c r="ADJ465" s="14"/>
      <c r="ADK465" s="14"/>
      <c r="ADL465" s="14"/>
      <c r="ADM465" s="14"/>
      <c r="ADN465" s="14"/>
      <c r="ADO465" s="14"/>
      <c r="ADP465" s="14"/>
      <c r="ADQ465" s="14"/>
      <c r="ADR465" s="14"/>
      <c r="ADS465" s="14"/>
      <c r="ADT465" s="14"/>
      <c r="ADU465" s="14"/>
      <c r="ADV465" s="14"/>
      <c r="ADW465" s="14"/>
      <c r="ADX465" s="14"/>
      <c r="ADY465" s="14"/>
      <c r="ADZ465" s="14"/>
      <c r="AEA465" s="14"/>
      <c r="AEB465" s="14"/>
      <c r="AEC465" s="14"/>
      <c r="AED465" s="14"/>
      <c r="AEE465" s="14"/>
      <c r="AEF465" s="14"/>
      <c r="AEG465" s="14"/>
      <c r="AEH465" s="14"/>
      <c r="AEI465" s="14"/>
      <c r="AEJ465" s="14"/>
      <c r="AEK465" s="14"/>
      <c r="AEL465" s="14"/>
      <c r="AEM465" s="14"/>
      <c r="AEN465" s="14"/>
      <c r="AEO465" s="14"/>
      <c r="AEP465" s="14"/>
      <c r="AEQ465" s="14"/>
      <c r="AER465" s="14"/>
      <c r="AES465" s="14"/>
      <c r="AET465" s="14"/>
      <c r="AEU465" s="14"/>
      <c r="AEV465" s="14"/>
      <c r="AEW465" s="14"/>
      <c r="AEX465" s="14"/>
      <c r="AEY465" s="14"/>
      <c r="AEZ465" s="14"/>
      <c r="AFA465" s="14"/>
      <c r="AFB465" s="14"/>
      <c r="AFC465" s="14"/>
      <c r="AFD465" s="14"/>
      <c r="AFE465" s="14"/>
      <c r="AFF465" s="14"/>
      <c r="AFG465" s="14"/>
      <c r="AFH465" s="14"/>
      <c r="AFI465" s="14"/>
      <c r="AFJ465" s="14"/>
      <c r="AFK465" s="14"/>
      <c r="AFL465" s="14"/>
      <c r="AFM465" s="14"/>
      <c r="AFN465" s="14"/>
      <c r="AFO465" s="14"/>
      <c r="AFP465" s="14"/>
      <c r="AFQ465" s="14"/>
      <c r="AFR465" s="14"/>
      <c r="AFS465" s="14"/>
      <c r="AFT465" s="14"/>
      <c r="AFU465" s="14"/>
      <c r="AFV465" s="14"/>
      <c r="AFW465" s="14"/>
      <c r="AFX465" s="14"/>
      <c r="AFY465" s="14"/>
      <c r="AFZ465" s="14"/>
      <c r="AGA465" s="14"/>
      <c r="AGB465" s="14"/>
      <c r="AGC465" s="14"/>
      <c r="AGD465" s="14"/>
      <c r="AGE465" s="14"/>
      <c r="AGF465" s="14"/>
      <c r="AGG465" s="14"/>
      <c r="AGH465" s="14"/>
      <c r="AGI465" s="14"/>
      <c r="AGJ465" s="14"/>
      <c r="AGK465" s="14"/>
      <c r="AGL465" s="14"/>
      <c r="AGM465" s="14"/>
      <c r="AGN465" s="14"/>
      <c r="AGO465" s="14"/>
      <c r="AGP465" s="14"/>
      <c r="AGQ465" s="14"/>
      <c r="AGR465" s="14"/>
      <c r="AGS465" s="14"/>
      <c r="AGT465" s="14"/>
      <c r="AGU465" s="14"/>
      <c r="AGV465" s="14"/>
      <c r="AGW465" s="14"/>
      <c r="AGX465" s="14"/>
      <c r="AGY465" s="14"/>
      <c r="AGZ465" s="14"/>
      <c r="AHA465" s="14"/>
      <c r="AHB465" s="14"/>
      <c r="AHC465" s="14"/>
      <c r="AHD465" s="14"/>
      <c r="AHE465" s="14"/>
      <c r="AHF465" s="14"/>
      <c r="AHG465" s="14"/>
      <c r="AHH465" s="14"/>
      <c r="AHI465" s="14"/>
      <c r="AHJ465" s="14"/>
      <c r="AHK465" s="14"/>
      <c r="AHL465" s="14"/>
      <c r="AHM465" s="14"/>
      <c r="AHN465" s="14"/>
      <c r="AHO465" s="14"/>
      <c r="AHP465" s="14"/>
      <c r="AHQ465" s="14"/>
      <c r="AHR465" s="14"/>
      <c r="AHS465" s="14"/>
      <c r="AHT465" s="14"/>
      <c r="AHU465" s="14"/>
      <c r="AHV465" s="14"/>
      <c r="AHW465" s="14"/>
      <c r="AHX465" s="14"/>
      <c r="AHY465" s="14"/>
      <c r="AHZ465" s="14"/>
      <c r="AIA465" s="14"/>
      <c r="AIB465" s="14"/>
      <c r="AIC465" s="14"/>
      <c r="AID465" s="14"/>
      <c r="AIE465" s="14"/>
      <c r="AIF465" s="14"/>
      <c r="AIG465" s="14"/>
      <c r="AIH465" s="14"/>
      <c r="AII465" s="14"/>
      <c r="AIJ465" s="14"/>
      <c r="AIK465" s="14"/>
      <c r="AIL465" s="14"/>
      <c r="AIM465" s="14"/>
      <c r="AIN465" s="14"/>
      <c r="AIO465" s="14"/>
      <c r="AIP465" s="14"/>
      <c r="AIQ465" s="14"/>
      <c r="AIR465" s="14"/>
      <c r="AIS465" s="14"/>
      <c r="AIT465" s="14"/>
      <c r="AIU465" s="14"/>
      <c r="AIV465" s="14"/>
      <c r="AIW465" s="14"/>
      <c r="AIX465" s="14"/>
      <c r="AIY465" s="14"/>
      <c r="AIZ465" s="14"/>
      <c r="AJA465" s="14"/>
      <c r="AJB465" s="14"/>
      <c r="AJC465" s="14"/>
      <c r="AJD465" s="14"/>
      <c r="AJE465" s="14"/>
      <c r="AJF465" s="14"/>
      <c r="AJG465" s="14"/>
      <c r="AJH465" s="14"/>
      <c r="AJI465" s="14"/>
      <c r="AJJ465" s="14"/>
      <c r="AJK465" s="14"/>
      <c r="AJL465" s="14"/>
      <c r="AJM465" s="14"/>
      <c r="AJN465" s="14"/>
      <c r="AJO465" s="14"/>
      <c r="AJP465" s="14"/>
      <c r="AJQ465" s="14"/>
      <c r="AJR465" s="14"/>
      <c r="AJS465" s="14"/>
      <c r="AJT465" s="14"/>
      <c r="AJU465" s="14"/>
      <c r="AJV465" s="14"/>
      <c r="AJW465" s="14"/>
      <c r="AJX465" s="14"/>
      <c r="AJY465" s="14"/>
      <c r="AJZ465" s="14"/>
      <c r="AKA465" s="14"/>
      <c r="AKB465" s="14"/>
      <c r="AKC465" s="14"/>
      <c r="AKD465" s="14"/>
      <c r="AKE465" s="14"/>
      <c r="AKF465" s="14"/>
      <c r="AKG465" s="14"/>
      <c r="AKH465" s="14"/>
      <c r="AKI465" s="14"/>
      <c r="AKJ465" s="14"/>
      <c r="AKK465" s="14"/>
      <c r="AKL465" s="14"/>
      <c r="AKM465" s="14"/>
      <c r="AKN465" s="14"/>
      <c r="AKO465" s="14"/>
      <c r="AKP465" s="14"/>
      <c r="AKQ465" s="14"/>
      <c r="AKR465" s="14"/>
      <c r="AKS465" s="14"/>
      <c r="AKT465" s="14"/>
      <c r="AKU465" s="14"/>
      <c r="AKV465" s="14"/>
      <c r="AKW465" s="14"/>
      <c r="AKX465" s="14"/>
      <c r="AKY465" s="14"/>
      <c r="AKZ465" s="14"/>
      <c r="ALA465" s="14"/>
      <c r="ALB465" s="14"/>
      <c r="ALC465" s="14"/>
      <c r="ALD465" s="14"/>
      <c r="ALE465" s="14"/>
      <c r="ALF465" s="14"/>
      <c r="ALG465" s="14"/>
      <c r="ALH465" s="14"/>
      <c r="ALI465" s="14"/>
      <c r="ALJ465" s="14"/>
      <c r="ALK465" s="14"/>
      <c r="ALL465" s="14"/>
      <c r="ALM465" s="14"/>
      <c r="ALN465" s="14"/>
      <c r="ALO465" s="14"/>
      <c r="ALP465" s="14"/>
      <c r="ALQ465" s="14"/>
      <c r="ALR465" s="14"/>
      <c r="ALS465" s="14"/>
      <c r="ALT465" s="14"/>
      <c r="ALU465" s="14"/>
      <c r="ALV465" s="14"/>
      <c r="ALW465" s="14"/>
      <c r="ALX465" s="14"/>
      <c r="ALY465" s="14"/>
      <c r="ALZ465" s="14"/>
      <c r="AMA465" s="14"/>
      <c r="AMB465" s="14"/>
      <c r="AMC465" s="14"/>
      <c r="AMD465" s="14"/>
      <c r="AME465" s="14"/>
      <c r="AMF465" s="14"/>
      <c r="AMG465" s="14"/>
      <c r="AMH465" s="14"/>
      <c r="AMI465" s="14"/>
      <c r="AMJ465" s="14"/>
      <c r="AMK465" s="14"/>
      <c r="AML465" s="14"/>
      <c r="AMM465" s="14"/>
      <c r="AMN465" s="14"/>
      <c r="AMO465" s="14"/>
      <c r="AMP465" s="14"/>
      <c r="AMQ465" s="14"/>
      <c r="AMR465" s="14"/>
      <c r="AMS465" s="14"/>
      <c r="AMT465" s="14"/>
      <c r="AMU465" s="14"/>
      <c r="AMV465" s="14"/>
      <c r="AMW465" s="14"/>
      <c r="AMX465" s="14"/>
      <c r="AMY465" s="14"/>
      <c r="AMZ465" s="14"/>
      <c r="ANA465" s="14"/>
      <c r="ANB465" s="14"/>
      <c r="ANC465" s="14"/>
      <c r="AND465" s="14"/>
      <c r="ANE465" s="14"/>
      <c r="ANF465" s="14"/>
      <c r="ANG465" s="14"/>
      <c r="ANH465" s="14"/>
      <c r="ANI465" s="14"/>
      <c r="ANJ465" s="14"/>
      <c r="ANK465" s="14"/>
      <c r="ANL465" s="14"/>
      <c r="ANM465" s="14"/>
      <c r="ANN465" s="14"/>
      <c r="ANO465" s="14"/>
      <c r="ANP465" s="14"/>
      <c r="ANQ465" s="14"/>
      <c r="ANR465" s="14"/>
      <c r="ANS465" s="14"/>
      <c r="ANT465" s="14"/>
      <c r="ANU465" s="14"/>
      <c r="ANV465" s="14"/>
      <c r="ANW465" s="14"/>
      <c r="ANX465" s="14"/>
      <c r="ANY465" s="14"/>
      <c r="ANZ465" s="14"/>
      <c r="AOA465" s="14"/>
      <c r="AOB465" s="14"/>
      <c r="AOC465" s="14"/>
      <c r="AOD465" s="14"/>
      <c r="AOE465" s="14"/>
      <c r="AOF465" s="14"/>
      <c r="AOG465" s="14"/>
      <c r="AOH465" s="14"/>
      <c r="AOI465" s="14"/>
      <c r="AOJ465" s="14"/>
      <c r="AOK465" s="14"/>
      <c r="AOL465" s="14"/>
      <c r="AOM465" s="14"/>
      <c r="AON465" s="14"/>
      <c r="AOO465" s="14"/>
      <c r="AOP465" s="14"/>
      <c r="AOQ465" s="14"/>
      <c r="AOR465" s="14"/>
      <c r="AOS465" s="14"/>
      <c r="AOT465" s="14"/>
      <c r="AOU465" s="14"/>
      <c r="AOV465" s="14"/>
      <c r="AOW465" s="14"/>
      <c r="AOX465" s="14"/>
      <c r="AOY465" s="14"/>
      <c r="AOZ465" s="14"/>
      <c r="APA465" s="14"/>
      <c r="APB465" s="14"/>
      <c r="APC465" s="14"/>
      <c r="APD465" s="14"/>
      <c r="APE465" s="14"/>
      <c r="APF465" s="14"/>
      <c r="APG465" s="14"/>
      <c r="APH465" s="14"/>
      <c r="API465" s="14"/>
      <c r="APJ465" s="14"/>
      <c r="APK465" s="14"/>
      <c r="APL465" s="14"/>
      <c r="APM465" s="14"/>
      <c r="APN465" s="14"/>
      <c r="APO465" s="14"/>
      <c r="APP465" s="14"/>
      <c r="APQ465" s="14"/>
      <c r="APR465" s="14"/>
      <c r="APS465" s="14"/>
      <c r="APT465" s="14"/>
      <c r="APU465" s="14"/>
      <c r="APV465" s="14"/>
      <c r="APW465" s="14"/>
      <c r="APX465" s="14"/>
      <c r="APY465" s="14"/>
      <c r="APZ465" s="14"/>
      <c r="AQA465" s="14"/>
      <c r="AQB465" s="14"/>
      <c r="AQC465" s="14"/>
      <c r="AQD465" s="14"/>
      <c r="AQE465" s="14"/>
      <c r="AQF465" s="14"/>
      <c r="AQG465" s="14"/>
      <c r="AQH465" s="14"/>
      <c r="AQI465" s="14"/>
      <c r="AQJ465" s="14"/>
      <c r="AQK465" s="14"/>
      <c r="AQL465" s="14"/>
      <c r="AQM465" s="14"/>
      <c r="AQN465" s="14"/>
      <c r="AQO465" s="14"/>
      <c r="AQP465" s="14"/>
      <c r="AQQ465" s="14"/>
      <c r="AQR465" s="14"/>
      <c r="AQS465" s="14"/>
      <c r="AQT465" s="14"/>
      <c r="AQU465" s="14"/>
      <c r="AQV465" s="14"/>
      <c r="AQW465" s="14"/>
      <c r="AQX465" s="14"/>
      <c r="AQY465" s="14"/>
      <c r="AQZ465" s="14"/>
      <c r="ARA465" s="14"/>
      <c r="ARB465" s="14"/>
      <c r="ARC465" s="14"/>
      <c r="ARD465" s="14"/>
      <c r="ARE465" s="14"/>
      <c r="ARF465" s="14"/>
      <c r="ARG465" s="14"/>
      <c r="ARH465" s="14"/>
      <c r="ARI465" s="14"/>
      <c r="ARJ465" s="14"/>
      <c r="ARK465" s="14"/>
      <c r="ARL465" s="14"/>
      <c r="ARM465" s="14"/>
      <c r="ARN465" s="14"/>
      <c r="ARO465" s="14"/>
      <c r="ARP465" s="14"/>
      <c r="ARQ465" s="14"/>
      <c r="ARR465" s="14"/>
      <c r="ARS465" s="14"/>
      <c r="ART465" s="14"/>
      <c r="ARU465" s="14"/>
      <c r="ARV465" s="14"/>
      <c r="ARW465" s="14"/>
      <c r="ARX465" s="14"/>
      <c r="ARY465" s="14"/>
      <c r="ARZ465" s="14"/>
      <c r="ASA465" s="14"/>
      <c r="ASB465" s="14"/>
      <c r="ASC465" s="14"/>
      <c r="ASD465" s="14"/>
      <c r="ASE465" s="14"/>
      <c r="ASF465" s="14"/>
      <c r="ASG465" s="14"/>
      <c r="ASH465" s="14"/>
      <c r="ASI465" s="14"/>
      <c r="ASJ465" s="14"/>
      <c r="ASK465" s="14"/>
      <c r="ASL465" s="14"/>
      <c r="ASM465" s="14"/>
      <c r="ASN465" s="14"/>
      <c r="ASO465" s="14"/>
      <c r="ASP465" s="14"/>
      <c r="ASQ465" s="14"/>
      <c r="ASR465" s="14"/>
      <c r="ASS465" s="14"/>
      <c r="AST465" s="14"/>
      <c r="ASU465" s="14"/>
      <c r="ASV465" s="14"/>
      <c r="ASW465" s="14"/>
      <c r="ASX465" s="14"/>
      <c r="ASY465" s="14"/>
      <c r="ASZ465" s="14"/>
      <c r="ATA465" s="14"/>
      <c r="ATB465" s="14"/>
      <c r="ATC465" s="14"/>
      <c r="ATD465" s="14"/>
      <c r="ATE465" s="14"/>
      <c r="ATF465" s="14"/>
      <c r="ATG465" s="14"/>
      <c r="ATH465" s="14"/>
      <c r="ATI465" s="14"/>
      <c r="ATJ465" s="14"/>
      <c r="ATK465" s="14"/>
      <c r="ATL465" s="14"/>
      <c r="ATM465" s="14"/>
      <c r="ATN465" s="14"/>
      <c r="ATO465" s="14"/>
      <c r="ATP465" s="14"/>
      <c r="ATQ465" s="14"/>
      <c r="ATR465" s="14"/>
      <c r="ATS465" s="14"/>
      <c r="ATT465" s="14"/>
      <c r="ATU465" s="14"/>
      <c r="ATV465" s="14"/>
      <c r="ATW465" s="14"/>
      <c r="ATX465" s="14"/>
      <c r="ATY465" s="14"/>
      <c r="ATZ465" s="14"/>
      <c r="AUA465" s="14"/>
      <c r="AUB465" s="14"/>
      <c r="AUC465" s="14"/>
      <c r="AUD465" s="14"/>
      <c r="AUE465" s="14"/>
      <c r="AUF465" s="14"/>
      <c r="AUG465" s="14"/>
      <c r="AUH465" s="14"/>
      <c r="AUI465" s="14"/>
      <c r="AUJ465" s="14"/>
      <c r="AUK465" s="14"/>
      <c r="AUL465" s="14"/>
      <c r="AUM465" s="14"/>
      <c r="AUN465" s="14"/>
      <c r="AUO465" s="14"/>
      <c r="AUP465" s="14"/>
      <c r="AUQ465" s="14"/>
      <c r="AUR465" s="14"/>
      <c r="AUS465" s="14"/>
      <c r="AUT465" s="14"/>
      <c r="AUU465" s="14"/>
      <c r="AUV465" s="14"/>
      <c r="AUW465" s="14"/>
      <c r="AUX465" s="14"/>
      <c r="AUY465" s="14"/>
      <c r="AUZ465" s="14"/>
      <c r="AVA465" s="14"/>
      <c r="AVB465" s="14"/>
      <c r="AVC465" s="14"/>
      <c r="AVD465" s="14"/>
      <c r="AVE465" s="14"/>
      <c r="AVF465" s="14"/>
      <c r="AVG465" s="14"/>
      <c r="AVH465" s="14"/>
      <c r="AVI465" s="14"/>
      <c r="AVJ465" s="14"/>
      <c r="AVK465" s="14"/>
      <c r="AVL465" s="14"/>
      <c r="AVM465" s="14"/>
      <c r="AVN465" s="14"/>
      <c r="AVO465" s="14"/>
      <c r="AVP465" s="14"/>
      <c r="AVQ465" s="14"/>
      <c r="AVR465" s="14"/>
      <c r="AVS465" s="14"/>
      <c r="AVT465" s="14"/>
      <c r="AVU465" s="14"/>
      <c r="AVV465" s="14"/>
      <c r="AVW465" s="14"/>
      <c r="AVX465" s="14"/>
      <c r="AVY465" s="14"/>
      <c r="AVZ465" s="14"/>
      <c r="AWA465" s="14"/>
      <c r="AWB465" s="14"/>
      <c r="AWC465" s="14"/>
      <c r="AWD465" s="14"/>
      <c r="AWE465" s="14"/>
      <c r="AWF465" s="14"/>
      <c r="AWG465" s="14"/>
      <c r="AWH465" s="14"/>
      <c r="AWI465" s="14"/>
      <c r="AWJ465" s="14"/>
      <c r="AWK465" s="14"/>
      <c r="AWL465" s="14"/>
      <c r="AWM465" s="14"/>
      <c r="AWN465" s="14"/>
      <c r="AWO465" s="14"/>
      <c r="AWP465" s="14"/>
      <c r="AWQ465" s="14"/>
      <c r="AWR465" s="14"/>
      <c r="AWS465" s="14"/>
      <c r="AWT465" s="14"/>
      <c r="AWU465" s="14"/>
      <c r="AWV465" s="14"/>
      <c r="AWW465" s="14"/>
      <c r="AWX465" s="14"/>
      <c r="AWY465" s="14"/>
      <c r="AWZ465" s="14"/>
      <c r="AXA465" s="14"/>
      <c r="AXB465" s="14"/>
      <c r="AXC465" s="14"/>
      <c r="AXD465" s="14"/>
      <c r="AXE465" s="14"/>
      <c r="AXF465" s="14"/>
      <c r="AXG465" s="14"/>
      <c r="AXH465" s="14"/>
      <c r="AXI465" s="14"/>
      <c r="AXJ465" s="14"/>
      <c r="AXK465" s="14"/>
      <c r="AXL465" s="14"/>
      <c r="AXM465" s="14"/>
      <c r="AXN465" s="14"/>
      <c r="AXO465" s="14"/>
      <c r="AXP465" s="14"/>
      <c r="AXQ465" s="14"/>
      <c r="AXR465" s="14"/>
      <c r="AXS465" s="14"/>
      <c r="AXT465" s="14"/>
      <c r="AXU465" s="14"/>
      <c r="AXV465" s="14"/>
      <c r="AXW465" s="14"/>
      <c r="AXX465" s="14"/>
      <c r="AXY465" s="14"/>
      <c r="AXZ465" s="14"/>
      <c r="AYA465" s="14"/>
      <c r="AYB465" s="14"/>
      <c r="AYC465" s="14"/>
      <c r="AYD465" s="14"/>
      <c r="AYE465" s="14"/>
      <c r="AYF465" s="14"/>
      <c r="AYG465" s="14"/>
      <c r="AYH465" s="14"/>
      <c r="AYI465" s="14"/>
      <c r="AYJ465" s="14"/>
      <c r="AYK465" s="14"/>
      <c r="AYL465" s="14"/>
      <c r="AYM465" s="14"/>
      <c r="AYN465" s="14"/>
      <c r="AYO465" s="14"/>
      <c r="AYP465" s="14"/>
      <c r="AYQ465" s="14"/>
      <c r="AYR465" s="14"/>
      <c r="AYS465" s="14"/>
      <c r="AYT465" s="14"/>
      <c r="AYU465" s="14"/>
      <c r="AYV465" s="14"/>
      <c r="AYW465" s="14"/>
      <c r="AYX465" s="14"/>
      <c r="AYY465" s="14"/>
      <c r="AYZ465" s="14"/>
      <c r="AZA465" s="14"/>
      <c r="AZB465" s="14"/>
      <c r="AZC465" s="14"/>
      <c r="AZD465" s="14"/>
      <c r="AZE465" s="14"/>
      <c r="AZF465" s="14"/>
      <c r="AZG465" s="14"/>
      <c r="AZH465" s="14"/>
      <c r="AZI465" s="14"/>
      <c r="AZJ465" s="14"/>
      <c r="AZK465" s="14"/>
      <c r="AZL465" s="14"/>
      <c r="AZM465" s="14"/>
      <c r="AZN465" s="14"/>
      <c r="AZO465" s="14"/>
      <c r="AZP465" s="14"/>
      <c r="AZQ465" s="14"/>
      <c r="AZR465" s="14"/>
      <c r="AZS465" s="14"/>
      <c r="AZT465" s="14"/>
      <c r="AZU465" s="14"/>
      <c r="AZV465" s="14"/>
      <c r="AZW465" s="14"/>
      <c r="AZX465" s="14"/>
      <c r="AZY465" s="14"/>
      <c r="AZZ465" s="14"/>
      <c r="BAA465" s="14"/>
      <c r="BAB465" s="14"/>
      <c r="BAC465" s="14"/>
      <c r="BAD465" s="14"/>
      <c r="BAE465" s="14"/>
      <c r="BAF465" s="14"/>
      <c r="BAG465" s="14"/>
      <c r="BAH465" s="14"/>
      <c r="BAI465" s="14"/>
      <c r="BAJ465" s="14"/>
      <c r="BAK465" s="14"/>
      <c r="BAL465" s="14"/>
      <c r="BAM465" s="14"/>
      <c r="BAN465" s="14"/>
      <c r="BAO465" s="14"/>
      <c r="BAP465" s="14"/>
      <c r="BAQ465" s="14"/>
      <c r="BAR465" s="14"/>
      <c r="BAS465" s="14"/>
      <c r="BAT465" s="14"/>
      <c r="BAU465" s="14"/>
      <c r="BAV465" s="14"/>
      <c r="BAW465" s="14"/>
      <c r="BAX465" s="14"/>
      <c r="BAY465" s="14"/>
      <c r="BAZ465" s="14"/>
      <c r="BBA465" s="14"/>
      <c r="BBB465" s="14"/>
      <c r="BBC465" s="14"/>
      <c r="BBD465" s="14"/>
      <c r="BBE465" s="14"/>
      <c r="BBF465" s="14"/>
      <c r="BBG465" s="14"/>
      <c r="BBH465" s="14"/>
      <c r="BBI465" s="14"/>
      <c r="BBJ465" s="14"/>
      <c r="BBK465" s="14"/>
      <c r="BBL465" s="14"/>
      <c r="BBM465" s="14"/>
      <c r="BBN465" s="14"/>
      <c r="BBO465" s="14"/>
      <c r="BBP465" s="14"/>
      <c r="BBQ465" s="14"/>
      <c r="BBR465" s="14"/>
      <c r="BBS465" s="14"/>
      <c r="BBT465" s="14"/>
      <c r="BBU465" s="14"/>
      <c r="BBV465" s="14"/>
      <c r="BBW465" s="14"/>
      <c r="BBX465" s="14"/>
      <c r="BBY465" s="14"/>
      <c r="BBZ465" s="14"/>
      <c r="BCA465" s="14"/>
      <c r="BCB465" s="14"/>
      <c r="BCC465" s="14"/>
      <c r="BCD465" s="14"/>
      <c r="BCE465" s="14"/>
      <c r="BCF465" s="14"/>
      <c r="BCG465" s="14"/>
      <c r="BCH465" s="14"/>
      <c r="BCI465" s="14"/>
      <c r="BCJ465" s="14"/>
      <c r="BCK465" s="14"/>
      <c r="BCL465" s="14"/>
      <c r="BCM465" s="14"/>
      <c r="BCN465" s="14"/>
      <c r="BCO465" s="14"/>
      <c r="BCP465" s="14"/>
      <c r="BCQ465" s="14"/>
      <c r="BCR465" s="14"/>
      <c r="BCS465" s="14"/>
      <c r="BCT465" s="14"/>
      <c r="BCU465" s="14"/>
      <c r="BCV465" s="14"/>
      <c r="BCW465" s="14"/>
      <c r="BCX465" s="14"/>
      <c r="BCY465" s="14"/>
      <c r="BCZ465" s="14"/>
      <c r="BDA465" s="14"/>
      <c r="BDB465" s="14"/>
      <c r="BDC465" s="14"/>
      <c r="BDD465" s="14"/>
      <c r="BDE465" s="14"/>
      <c r="BDF465" s="14"/>
      <c r="BDG465" s="14"/>
      <c r="BDH465" s="14"/>
      <c r="BDI465" s="14"/>
      <c r="BDJ465" s="14"/>
      <c r="BDK465" s="14"/>
      <c r="BDL465" s="14"/>
      <c r="BDM465" s="14"/>
      <c r="BDN465" s="14"/>
      <c r="BDO465" s="14"/>
      <c r="BDP465" s="14"/>
      <c r="BDQ465" s="14"/>
      <c r="BDR465" s="14"/>
      <c r="BDS465" s="14"/>
      <c r="BDT465" s="14"/>
      <c r="BDU465" s="14"/>
      <c r="BDV465" s="14"/>
      <c r="BDW465" s="14"/>
      <c r="BDX465" s="14"/>
      <c r="BDY465" s="14"/>
      <c r="BDZ465" s="14"/>
      <c r="BEA465" s="14"/>
      <c r="BEB465" s="14"/>
      <c r="BEC465" s="14"/>
      <c r="BED465" s="14"/>
      <c r="BEE465" s="14"/>
      <c r="BEF465" s="14"/>
      <c r="BEG465" s="14"/>
      <c r="BEH465" s="14"/>
      <c r="BEI465" s="14"/>
      <c r="BEJ465" s="14"/>
      <c r="BEK465" s="14"/>
      <c r="BEL465" s="14"/>
      <c r="BEM465" s="14"/>
      <c r="BEN465" s="14"/>
      <c r="BEO465" s="14"/>
      <c r="BEP465" s="14"/>
      <c r="BEQ465" s="14"/>
      <c r="BER465" s="14"/>
      <c r="BES465" s="14"/>
      <c r="BET465" s="14"/>
      <c r="BEU465" s="14"/>
      <c r="BEV465" s="14"/>
      <c r="BEW465" s="14"/>
      <c r="BEX465" s="14"/>
      <c r="BEY465" s="14"/>
      <c r="BEZ465" s="14"/>
      <c r="BFA465" s="14"/>
      <c r="BFB465" s="14"/>
      <c r="BFC465" s="14"/>
      <c r="BFD465" s="14"/>
      <c r="BFE465" s="14"/>
      <c r="BFF465" s="14"/>
      <c r="BFG465" s="14"/>
      <c r="BFH465" s="14"/>
      <c r="BFI465" s="14"/>
      <c r="BFJ465" s="14"/>
      <c r="BFK465" s="14"/>
      <c r="BFL465" s="14"/>
      <c r="BFM465" s="14"/>
      <c r="BFN465" s="14"/>
      <c r="BFO465" s="14"/>
      <c r="BFP465" s="14"/>
      <c r="BFQ465" s="14"/>
      <c r="BFR465" s="14"/>
      <c r="BFS465" s="14"/>
      <c r="BFT465" s="14"/>
      <c r="BFU465" s="14"/>
      <c r="BFV465" s="14"/>
      <c r="BFW465" s="14"/>
      <c r="BFX465" s="14"/>
      <c r="BFY465" s="14"/>
      <c r="BFZ465" s="14"/>
      <c r="BGA465" s="14"/>
      <c r="BGB465" s="14"/>
      <c r="BGC465" s="14"/>
      <c r="BGD465" s="14"/>
      <c r="BGE465" s="14"/>
      <c r="BGF465" s="14"/>
      <c r="BGG465" s="14"/>
      <c r="BGH465" s="14"/>
      <c r="BGI465" s="14"/>
      <c r="BGJ465" s="14"/>
      <c r="BGK465" s="14"/>
      <c r="BGL465" s="14"/>
      <c r="BGM465" s="14"/>
      <c r="BGN465" s="14"/>
      <c r="BGO465" s="14"/>
      <c r="BGP465" s="14"/>
      <c r="BGQ465" s="14"/>
      <c r="BGR465" s="14"/>
      <c r="BGS465" s="14"/>
      <c r="BGT465" s="14"/>
      <c r="BGU465" s="14"/>
      <c r="BGV465" s="14"/>
      <c r="BGW465" s="14"/>
      <c r="BGX465" s="14"/>
      <c r="BGY465" s="14"/>
      <c r="BGZ465" s="14"/>
      <c r="BHA465" s="14"/>
      <c r="BHB465" s="14"/>
      <c r="BHC465" s="14"/>
      <c r="BHD465" s="14"/>
      <c r="BHE465" s="14"/>
      <c r="BHF465" s="14"/>
      <c r="BHG465" s="14"/>
      <c r="BHH465" s="14"/>
      <c r="BHI465" s="14"/>
      <c r="BHJ465" s="14"/>
      <c r="BHK465" s="14"/>
      <c r="BHL465" s="14"/>
      <c r="BHM465" s="14"/>
      <c r="BHN465" s="14"/>
      <c r="BHO465" s="14"/>
      <c r="BHP465" s="14"/>
      <c r="BHQ465" s="14"/>
      <c r="BHR465" s="14"/>
      <c r="BHS465" s="14"/>
      <c r="BHT465" s="14"/>
      <c r="BHU465" s="14"/>
      <c r="BHV465" s="14"/>
      <c r="BHW465" s="14"/>
      <c r="BHX465" s="14"/>
      <c r="BHY465" s="14"/>
      <c r="BHZ465" s="14"/>
      <c r="BIA465" s="14"/>
      <c r="BIB465" s="14"/>
      <c r="BIC465" s="14"/>
      <c r="BID465" s="14"/>
      <c r="BIE465" s="14"/>
      <c r="BIF465" s="14"/>
      <c r="BIG465" s="14"/>
      <c r="BIH465" s="14"/>
      <c r="BII465" s="14"/>
      <c r="BIJ465" s="14"/>
      <c r="BIK465" s="14"/>
      <c r="BIL465" s="14"/>
      <c r="BIM465" s="14"/>
      <c r="BIN465" s="14"/>
      <c r="BIO465" s="14"/>
      <c r="BIP465" s="14"/>
      <c r="BIQ465" s="14"/>
      <c r="BIR465" s="14"/>
      <c r="BIS465" s="14"/>
      <c r="BIT465" s="14"/>
      <c r="BIU465" s="14"/>
      <c r="BIV465" s="14"/>
      <c r="BIW465" s="14"/>
      <c r="BIX465" s="14"/>
      <c r="BIY465" s="14"/>
      <c r="BIZ465" s="14"/>
      <c r="BJA465" s="14"/>
      <c r="BJB465" s="14"/>
      <c r="BJC465" s="14"/>
      <c r="BJD465" s="14"/>
      <c r="BJE465" s="14"/>
      <c r="BJF465" s="14"/>
      <c r="BJG465" s="14"/>
      <c r="BJH465" s="14"/>
      <c r="BJI465" s="14"/>
      <c r="BJJ465" s="14"/>
      <c r="BJK465" s="14"/>
      <c r="BJL465" s="14"/>
      <c r="BJM465" s="14"/>
      <c r="BJN465" s="14"/>
      <c r="BJO465" s="14"/>
      <c r="BJP465" s="14"/>
      <c r="BJQ465" s="14"/>
      <c r="BJR465" s="14"/>
      <c r="BJS465" s="14"/>
      <c r="BJT465" s="14"/>
      <c r="BJU465" s="14"/>
      <c r="BJV465" s="14"/>
      <c r="BJW465" s="14"/>
      <c r="BJX465" s="14"/>
      <c r="BJY465" s="14"/>
      <c r="BJZ465" s="14"/>
      <c r="BKA465" s="14"/>
      <c r="BKB465" s="14"/>
      <c r="BKC465" s="14"/>
      <c r="BKD465" s="14"/>
      <c r="BKE465" s="14"/>
      <c r="BKF465" s="14"/>
      <c r="BKG465" s="14"/>
      <c r="BKH465" s="14"/>
      <c r="BKI465" s="14"/>
      <c r="BKJ465" s="14"/>
      <c r="BKK465" s="14"/>
      <c r="BKL465" s="14"/>
      <c r="BKM465" s="14"/>
      <c r="BKN465" s="14"/>
      <c r="BKO465" s="14"/>
      <c r="BKP465" s="14"/>
      <c r="BKQ465" s="14"/>
      <c r="BKR465" s="14"/>
      <c r="BKS465" s="14"/>
      <c r="BKT465" s="14"/>
      <c r="BKU465" s="14"/>
      <c r="BKV465" s="14"/>
      <c r="BKW465" s="14"/>
      <c r="BKX465" s="14"/>
      <c r="BKY465" s="14"/>
      <c r="BKZ465" s="14"/>
      <c r="BLA465" s="14"/>
      <c r="BLB465" s="14"/>
      <c r="BLC465" s="14"/>
      <c r="BLD465" s="14"/>
      <c r="BLE465" s="14"/>
      <c r="BLF465" s="14"/>
      <c r="BLG465" s="14"/>
      <c r="BLH465" s="14"/>
      <c r="BLI465" s="14"/>
      <c r="BLJ465" s="14"/>
      <c r="BLK465" s="14"/>
      <c r="BLL465" s="14"/>
      <c r="BLM465" s="14"/>
      <c r="BLN465" s="14"/>
      <c r="BLO465" s="14"/>
      <c r="BLP465" s="14"/>
      <c r="BLQ465" s="14"/>
      <c r="BLR465" s="14"/>
      <c r="BLS465" s="14"/>
      <c r="BLT465" s="14"/>
      <c r="BLU465" s="14"/>
      <c r="BLV465" s="14"/>
      <c r="BLW465" s="14"/>
      <c r="BLX465" s="14"/>
      <c r="BLY465" s="14"/>
      <c r="BLZ465" s="14"/>
      <c r="BMA465" s="14"/>
      <c r="BMB465" s="14"/>
      <c r="BMC465" s="14"/>
      <c r="BMD465" s="14"/>
      <c r="BME465" s="14"/>
      <c r="BMF465" s="14"/>
      <c r="BMG465" s="14"/>
      <c r="BMH465" s="14"/>
      <c r="BMI465" s="14"/>
      <c r="BMJ465" s="14"/>
      <c r="BMK465" s="14"/>
      <c r="BML465" s="14"/>
      <c r="BMM465" s="14"/>
      <c r="BMN465" s="14"/>
      <c r="BMO465" s="14"/>
      <c r="BMP465" s="14"/>
      <c r="BMQ465" s="14"/>
      <c r="BMR465" s="14"/>
      <c r="BMS465" s="14"/>
      <c r="BMT465" s="14"/>
      <c r="BMU465" s="14"/>
      <c r="BMV465" s="14"/>
      <c r="BMW465" s="14"/>
      <c r="BMX465" s="14"/>
      <c r="BMY465" s="14"/>
      <c r="BMZ465" s="14"/>
      <c r="BNA465" s="14"/>
      <c r="BNB465" s="14"/>
      <c r="BNC465" s="14"/>
      <c r="BND465" s="14"/>
      <c r="BNE465" s="14"/>
      <c r="BNF465" s="14"/>
      <c r="BNG465" s="14"/>
      <c r="BNH465" s="14"/>
      <c r="BNI465" s="14"/>
      <c r="BNJ465" s="14"/>
      <c r="BNK465" s="14"/>
      <c r="BNL465" s="14"/>
      <c r="BNM465" s="14"/>
      <c r="BNN465" s="14"/>
      <c r="BNO465" s="14"/>
      <c r="BNP465" s="14"/>
      <c r="BNQ465" s="14"/>
      <c r="BNR465" s="14"/>
      <c r="BNS465" s="14"/>
      <c r="BNT465" s="14"/>
      <c r="BNU465" s="14"/>
      <c r="BNV465" s="14"/>
      <c r="BNW465" s="14"/>
      <c r="BNX465" s="14"/>
      <c r="BNY465" s="14"/>
      <c r="BNZ465" s="14"/>
      <c r="BOA465" s="14"/>
      <c r="BOB465" s="14"/>
      <c r="BOC465" s="14"/>
      <c r="BOD465" s="14"/>
      <c r="BOE465" s="14"/>
      <c r="BOF465" s="14"/>
      <c r="BOG465" s="14"/>
      <c r="BOH465" s="14"/>
      <c r="BOI465" s="14"/>
      <c r="BOJ465" s="14"/>
      <c r="BOK465" s="14"/>
      <c r="BOL465" s="14"/>
      <c r="BOM465" s="14"/>
      <c r="BON465" s="14"/>
      <c r="BOO465" s="14"/>
      <c r="BOP465" s="14"/>
      <c r="BOQ465" s="14"/>
      <c r="BOR465" s="14"/>
      <c r="BOS465" s="14"/>
      <c r="BOT465" s="14"/>
      <c r="BOU465" s="14"/>
      <c r="BOV465" s="14"/>
      <c r="BOW465" s="14"/>
      <c r="BOX465" s="14"/>
      <c r="BOY465" s="14"/>
      <c r="BOZ465" s="14"/>
      <c r="BPA465" s="14"/>
      <c r="BPB465" s="14"/>
      <c r="BPC465" s="14"/>
      <c r="BPD465" s="14"/>
      <c r="BPE465" s="14"/>
      <c r="BPF465" s="14"/>
      <c r="BPG465" s="14"/>
      <c r="BPH465" s="14"/>
      <c r="BPI465" s="14"/>
      <c r="BPJ465" s="14"/>
      <c r="BPK465" s="14"/>
      <c r="BPL465" s="14"/>
      <c r="BPM465" s="14"/>
      <c r="BPN465" s="14"/>
      <c r="BPO465" s="14"/>
      <c r="BPP465" s="14"/>
      <c r="BPQ465" s="14"/>
      <c r="BPR465" s="14"/>
      <c r="BPS465" s="14"/>
      <c r="BPT465" s="14"/>
      <c r="BPU465" s="14"/>
      <c r="BPV465" s="14"/>
      <c r="BPW465" s="14"/>
      <c r="BPX465" s="14"/>
      <c r="BPY465" s="14"/>
      <c r="BPZ465" s="14"/>
      <c r="BQA465" s="14"/>
      <c r="BQB465" s="14"/>
      <c r="BQC465" s="14"/>
      <c r="BQD465" s="14"/>
      <c r="BQE465" s="14"/>
      <c r="BQF465" s="14"/>
      <c r="BQG465" s="14"/>
      <c r="BQH465" s="14"/>
      <c r="BQI465" s="14"/>
      <c r="BQJ465" s="14"/>
      <c r="BQK465" s="14"/>
      <c r="BQL465" s="14"/>
      <c r="BQM465" s="14"/>
      <c r="BQN465" s="14"/>
      <c r="BQO465" s="14"/>
      <c r="BQP465" s="14"/>
      <c r="BQQ465" s="14"/>
      <c r="BQR465" s="14"/>
      <c r="BQS465" s="14"/>
      <c r="BQT465" s="14"/>
      <c r="BQU465" s="14"/>
      <c r="BQV465" s="14"/>
      <c r="BQW465" s="14"/>
      <c r="BQX465" s="14"/>
      <c r="BQY465" s="14"/>
      <c r="BQZ465" s="14"/>
      <c r="BRA465" s="14"/>
      <c r="BRB465" s="14"/>
      <c r="BRC465" s="14"/>
      <c r="BRD465" s="14"/>
      <c r="BRE465" s="14"/>
      <c r="BRF465" s="14"/>
      <c r="BRG465" s="14"/>
      <c r="BRH465" s="14"/>
      <c r="BRI465" s="14"/>
      <c r="BRJ465" s="14"/>
      <c r="BRK465" s="14"/>
      <c r="BRL465" s="14"/>
      <c r="BRM465" s="14"/>
      <c r="BRN465" s="14"/>
      <c r="BRO465" s="14"/>
      <c r="BRP465" s="14"/>
      <c r="BRQ465" s="14"/>
      <c r="BRR465" s="14"/>
      <c r="BRS465" s="14"/>
      <c r="BRT465" s="14"/>
      <c r="BRU465" s="14"/>
      <c r="BRV465" s="14"/>
      <c r="BRW465" s="14"/>
      <c r="BRX465" s="14"/>
      <c r="BRY465" s="14"/>
      <c r="BRZ465" s="14"/>
      <c r="BSA465" s="14"/>
      <c r="BSB465" s="14"/>
      <c r="BSC465" s="14"/>
      <c r="BSD465" s="14"/>
      <c r="BSE465" s="14"/>
      <c r="BSF465" s="14"/>
      <c r="BSG465" s="14"/>
      <c r="BSH465" s="14"/>
      <c r="BSI465" s="14"/>
      <c r="BSJ465" s="14"/>
      <c r="BSK465" s="14"/>
      <c r="BSL465" s="14"/>
      <c r="BSM465" s="14"/>
      <c r="BSN465" s="14"/>
      <c r="BSO465" s="14"/>
      <c r="BSP465" s="14"/>
      <c r="BSQ465" s="14"/>
      <c r="BSR465" s="14"/>
      <c r="BSS465" s="14"/>
      <c r="BST465" s="14"/>
      <c r="BSU465" s="14"/>
      <c r="BSV465" s="14"/>
      <c r="BSW465" s="14"/>
      <c r="BSX465" s="14"/>
      <c r="BSY465" s="14"/>
      <c r="BSZ465" s="14"/>
      <c r="BTA465" s="14"/>
      <c r="BTB465" s="14"/>
      <c r="BTC465" s="14"/>
      <c r="BTD465" s="14"/>
      <c r="BTE465" s="14"/>
      <c r="BTF465" s="14"/>
      <c r="BTG465" s="14"/>
      <c r="BTH465" s="14"/>
      <c r="BTI465" s="14"/>
      <c r="BTJ465" s="14"/>
      <c r="BTK465" s="14"/>
      <c r="BTL465" s="14"/>
      <c r="BTM465" s="14"/>
      <c r="BTN465" s="14"/>
      <c r="BTO465" s="14"/>
      <c r="BTP465" s="14"/>
      <c r="BTQ465" s="14"/>
      <c r="BTR465" s="14"/>
      <c r="BTS465" s="14"/>
      <c r="BTT465" s="14"/>
      <c r="BTU465" s="14"/>
      <c r="BTV465" s="14"/>
      <c r="BTW465" s="14"/>
      <c r="BTX465" s="14"/>
      <c r="BTY465" s="14"/>
      <c r="BTZ465" s="14"/>
      <c r="BUA465" s="14"/>
      <c r="BUB465" s="14"/>
      <c r="BUC465" s="14"/>
      <c r="BUD465" s="14"/>
      <c r="BUE465" s="14"/>
      <c r="BUF465" s="14"/>
      <c r="BUG465" s="14"/>
      <c r="BUH465" s="14"/>
      <c r="BUI465" s="14"/>
      <c r="BUJ465" s="14"/>
      <c r="BUK465" s="14"/>
      <c r="BUL465" s="14"/>
      <c r="BUM465" s="14"/>
      <c r="BUN465" s="14"/>
      <c r="BUO465" s="14"/>
      <c r="BUP465" s="14"/>
      <c r="BUQ465" s="14"/>
      <c r="BUR465" s="14"/>
      <c r="BUS465" s="14"/>
      <c r="BUT465" s="14"/>
      <c r="BUU465" s="14"/>
      <c r="BUV465" s="14"/>
      <c r="BUW465" s="14"/>
      <c r="BUX465" s="14"/>
      <c r="BUY465" s="14"/>
      <c r="BUZ465" s="14"/>
      <c r="BVA465" s="14"/>
      <c r="BVB465" s="14"/>
      <c r="BVC465" s="14"/>
      <c r="BVD465" s="14"/>
      <c r="BVE465" s="14"/>
      <c r="BVF465" s="14"/>
      <c r="BVG465" s="14"/>
      <c r="BVH465" s="14"/>
      <c r="BVI465" s="14"/>
      <c r="BVJ465" s="14"/>
      <c r="BVK465" s="14"/>
      <c r="BVL465" s="14"/>
      <c r="BVM465" s="14"/>
      <c r="BVN465" s="14"/>
      <c r="BVO465" s="14"/>
      <c r="BVP465" s="14"/>
      <c r="BVQ465" s="14"/>
      <c r="BVR465" s="14"/>
      <c r="BVS465" s="14"/>
      <c r="BVT465" s="14"/>
      <c r="BVU465" s="14"/>
      <c r="BVV465" s="14"/>
      <c r="BVW465" s="14"/>
      <c r="BVX465" s="14"/>
      <c r="BVY465" s="14"/>
      <c r="BVZ465" s="14"/>
      <c r="BWA465" s="14"/>
      <c r="BWB465" s="14"/>
      <c r="BWC465" s="14"/>
      <c r="BWD465" s="14"/>
      <c r="BWE465" s="14"/>
      <c r="BWF465" s="14"/>
      <c r="BWG465" s="14"/>
      <c r="BWH465" s="14"/>
      <c r="BWI465" s="14"/>
      <c r="BWJ465" s="14"/>
      <c r="BWK465" s="14"/>
      <c r="BWL465" s="14"/>
      <c r="BWM465" s="14"/>
      <c r="BWN465" s="14"/>
      <c r="BWO465" s="14"/>
      <c r="BWP465" s="14"/>
      <c r="BWQ465" s="14"/>
      <c r="BWR465" s="14"/>
      <c r="BWS465" s="14"/>
      <c r="BWT465" s="14"/>
      <c r="BWU465" s="14"/>
      <c r="BWV465" s="14"/>
      <c r="BWW465" s="14"/>
      <c r="BWX465" s="14"/>
      <c r="BWY465" s="14"/>
      <c r="BWZ465" s="14"/>
      <c r="BXA465" s="14"/>
      <c r="BXB465" s="14"/>
      <c r="BXC465" s="14"/>
      <c r="BXD465" s="14"/>
      <c r="BXE465" s="14"/>
      <c r="BXF465" s="14"/>
      <c r="BXG465" s="14"/>
      <c r="BXH465" s="14"/>
      <c r="BXI465" s="14"/>
      <c r="BXJ465" s="14"/>
      <c r="BXK465" s="14"/>
      <c r="BXL465" s="14"/>
      <c r="BXM465" s="14"/>
      <c r="BXN465" s="14"/>
      <c r="BXO465" s="14"/>
      <c r="BXP465" s="14"/>
      <c r="BXQ465" s="14"/>
      <c r="BXR465" s="14"/>
      <c r="BXS465" s="14"/>
      <c r="BXT465" s="14"/>
      <c r="BXU465" s="14"/>
      <c r="BXV465" s="14"/>
      <c r="BXW465" s="14"/>
    </row>
    <row r="466" spans="1:1999" s="49" customFormat="1" ht="66" customHeight="1" x14ac:dyDescent="0.25">
      <c r="A466" s="55"/>
      <c r="B466" s="53"/>
      <c r="C466" s="53"/>
      <c r="D466" s="53"/>
      <c r="E466" s="53"/>
      <c r="F466" s="52"/>
      <c r="G466" s="52"/>
      <c r="H466" s="53"/>
      <c r="I466" s="53"/>
      <c r="J466" s="53"/>
      <c r="K466" s="55"/>
      <c r="L466" s="10"/>
      <c r="M466" s="10"/>
      <c r="N466" s="10"/>
      <c r="O466" s="10"/>
      <c r="P466" s="10"/>
      <c r="Q466" s="10"/>
      <c r="R466" s="10"/>
      <c r="S466" s="10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8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  <c r="IQ466" s="14"/>
      <c r="IR466" s="14"/>
      <c r="IS466" s="14"/>
      <c r="IT466" s="14"/>
      <c r="IU466" s="14"/>
      <c r="IV466" s="14"/>
      <c r="IW466" s="14"/>
      <c r="IX466" s="14"/>
      <c r="IY466" s="14"/>
      <c r="IZ466" s="14"/>
      <c r="JA466" s="14"/>
      <c r="JB466" s="14"/>
      <c r="JC466" s="14"/>
      <c r="JD466" s="14"/>
      <c r="JE466" s="14"/>
      <c r="JF466" s="14"/>
      <c r="JG466" s="14"/>
      <c r="JH466" s="14"/>
      <c r="JI466" s="14"/>
      <c r="JJ466" s="14"/>
      <c r="JK466" s="14"/>
      <c r="JL466" s="14"/>
      <c r="JM466" s="14"/>
      <c r="JN466" s="14"/>
      <c r="JO466" s="14"/>
      <c r="JP466" s="14"/>
      <c r="JQ466" s="14"/>
      <c r="JR466" s="14"/>
      <c r="JS466" s="14"/>
      <c r="JT466" s="14"/>
      <c r="JU466" s="14"/>
      <c r="JV466" s="14"/>
      <c r="JW466" s="14"/>
      <c r="JX466" s="14"/>
      <c r="JY466" s="14"/>
      <c r="JZ466" s="14"/>
      <c r="KA466" s="14"/>
      <c r="KB466" s="14"/>
      <c r="KC466" s="14"/>
      <c r="KD466" s="14"/>
      <c r="KE466" s="14"/>
      <c r="KF466" s="14"/>
      <c r="KG466" s="14"/>
      <c r="KH466" s="14"/>
      <c r="KI466" s="14"/>
      <c r="KJ466" s="14"/>
      <c r="KK466" s="14"/>
      <c r="KL466" s="14"/>
      <c r="KM466" s="14"/>
      <c r="KN466" s="14"/>
      <c r="KO466" s="14"/>
      <c r="KP466" s="14"/>
      <c r="KQ466" s="14"/>
      <c r="KR466" s="14"/>
      <c r="KS466" s="14"/>
      <c r="KT466" s="14"/>
      <c r="KU466" s="14"/>
      <c r="KV466" s="14"/>
      <c r="KW466" s="14"/>
      <c r="KX466" s="14"/>
      <c r="KY466" s="14"/>
      <c r="KZ466" s="14"/>
      <c r="LA466" s="14"/>
      <c r="LB466" s="14"/>
      <c r="LC466" s="14"/>
      <c r="LD466" s="14"/>
      <c r="LE466" s="14"/>
      <c r="LF466" s="14"/>
      <c r="LG466" s="14"/>
      <c r="LH466" s="14"/>
      <c r="LI466" s="14"/>
      <c r="LJ466" s="14"/>
      <c r="LK466" s="14"/>
      <c r="LL466" s="14"/>
      <c r="LM466" s="14"/>
      <c r="LN466" s="14"/>
      <c r="LO466" s="14"/>
      <c r="LP466" s="14"/>
      <c r="LQ466" s="14"/>
      <c r="LR466" s="14"/>
      <c r="LS466" s="14"/>
      <c r="LT466" s="14"/>
      <c r="LU466" s="14"/>
      <c r="LV466" s="14"/>
      <c r="LW466" s="14"/>
      <c r="LX466" s="14"/>
      <c r="LY466" s="14"/>
      <c r="LZ466" s="14"/>
      <c r="MA466" s="14"/>
      <c r="MB466" s="14"/>
      <c r="MC466" s="14"/>
      <c r="MD466" s="14"/>
      <c r="ME466" s="14"/>
      <c r="MF466" s="14"/>
      <c r="MG466" s="14"/>
      <c r="MH466" s="14"/>
      <c r="MI466" s="14"/>
      <c r="MJ466" s="14"/>
      <c r="MK466" s="14"/>
      <c r="ML466" s="14"/>
      <c r="MM466" s="14"/>
      <c r="MN466" s="14"/>
      <c r="MO466" s="14"/>
      <c r="MP466" s="14"/>
      <c r="MQ466" s="14"/>
      <c r="MR466" s="14"/>
      <c r="MS466" s="14"/>
      <c r="MT466" s="14"/>
      <c r="MU466" s="14"/>
      <c r="MV466" s="14"/>
      <c r="MW466" s="14"/>
      <c r="MX466" s="14"/>
      <c r="MY466" s="14"/>
      <c r="MZ466" s="14"/>
      <c r="NA466" s="14"/>
      <c r="NB466" s="14"/>
      <c r="NC466" s="14"/>
      <c r="ND466" s="14"/>
      <c r="NE466" s="14"/>
      <c r="NF466" s="14"/>
      <c r="NG466" s="14"/>
      <c r="NH466" s="14"/>
      <c r="NI466" s="14"/>
      <c r="NJ466" s="14"/>
      <c r="NK466" s="14"/>
      <c r="NL466" s="14"/>
      <c r="NM466" s="14"/>
      <c r="NN466" s="14"/>
      <c r="NO466" s="14"/>
      <c r="NP466" s="14"/>
      <c r="NQ466" s="14"/>
      <c r="NR466" s="14"/>
      <c r="NS466" s="14"/>
      <c r="NT466" s="14"/>
      <c r="NU466" s="14"/>
      <c r="NV466" s="14"/>
      <c r="NW466" s="14"/>
      <c r="NX466" s="14"/>
      <c r="NY466" s="14"/>
      <c r="NZ466" s="14"/>
      <c r="OA466" s="14"/>
      <c r="OB466" s="14"/>
      <c r="OC466" s="14"/>
      <c r="OD466" s="14"/>
      <c r="OE466" s="14"/>
      <c r="OF466" s="14"/>
      <c r="OG466" s="14"/>
      <c r="OH466" s="14"/>
      <c r="OI466" s="14"/>
      <c r="OJ466" s="14"/>
      <c r="OK466" s="14"/>
      <c r="OL466" s="14"/>
      <c r="OM466" s="14"/>
      <c r="ON466" s="14"/>
      <c r="OO466" s="14"/>
      <c r="OP466" s="14"/>
      <c r="OQ466" s="14"/>
      <c r="OR466" s="14"/>
      <c r="OS466" s="14"/>
      <c r="OT466" s="14"/>
      <c r="OU466" s="14"/>
      <c r="OV466" s="14"/>
      <c r="OW466" s="14"/>
      <c r="OX466" s="14"/>
      <c r="OY466" s="14"/>
      <c r="OZ466" s="14"/>
      <c r="PA466" s="14"/>
      <c r="PB466" s="14"/>
      <c r="PC466" s="14"/>
      <c r="PD466" s="14"/>
      <c r="PE466" s="14"/>
      <c r="PF466" s="14"/>
      <c r="PG466" s="14"/>
      <c r="PH466" s="14"/>
      <c r="PI466" s="14"/>
      <c r="PJ466" s="14"/>
      <c r="PK466" s="14"/>
      <c r="PL466" s="14"/>
      <c r="PM466" s="14"/>
      <c r="PN466" s="14"/>
      <c r="PO466" s="14"/>
      <c r="PP466" s="14"/>
      <c r="PQ466" s="14"/>
      <c r="PR466" s="14"/>
      <c r="PS466" s="14"/>
      <c r="PT466" s="14"/>
      <c r="PU466" s="14"/>
      <c r="PV466" s="14"/>
      <c r="PW466" s="14"/>
      <c r="PX466" s="14"/>
      <c r="PY466" s="14"/>
      <c r="PZ466" s="14"/>
      <c r="QA466" s="14"/>
      <c r="QB466" s="14"/>
      <c r="QC466" s="14"/>
      <c r="QD466" s="14"/>
      <c r="QE466" s="14"/>
      <c r="QF466" s="14"/>
      <c r="QG466" s="14"/>
      <c r="QH466" s="14"/>
      <c r="QI466" s="14"/>
      <c r="QJ466" s="14"/>
      <c r="QK466" s="14"/>
      <c r="QL466" s="14"/>
      <c r="QM466" s="14"/>
      <c r="QN466" s="14"/>
      <c r="QO466" s="14"/>
      <c r="QP466" s="14"/>
      <c r="QQ466" s="14"/>
      <c r="QR466" s="14"/>
      <c r="QS466" s="14"/>
      <c r="QT466" s="14"/>
      <c r="QU466" s="14"/>
      <c r="QV466" s="14"/>
      <c r="QW466" s="14"/>
      <c r="QX466" s="14"/>
      <c r="QY466" s="14"/>
      <c r="QZ466" s="14"/>
      <c r="RA466" s="14"/>
      <c r="RB466" s="14"/>
      <c r="RC466" s="14"/>
      <c r="RD466" s="14"/>
      <c r="RE466" s="14"/>
      <c r="RF466" s="14"/>
      <c r="RG466" s="14"/>
      <c r="RH466" s="14"/>
      <c r="RI466" s="14"/>
      <c r="RJ466" s="14"/>
      <c r="RK466" s="14"/>
      <c r="RL466" s="14"/>
      <c r="RM466" s="14"/>
      <c r="RN466" s="14"/>
      <c r="RO466" s="14"/>
      <c r="RP466" s="14"/>
      <c r="RQ466" s="14"/>
      <c r="RR466" s="14"/>
      <c r="RS466" s="14"/>
      <c r="RT466" s="14"/>
      <c r="RU466" s="14"/>
      <c r="RV466" s="14"/>
      <c r="RW466" s="14"/>
      <c r="RX466" s="14"/>
      <c r="RY466" s="14"/>
      <c r="RZ466" s="14"/>
      <c r="SA466" s="14"/>
      <c r="SB466" s="14"/>
      <c r="SC466" s="14"/>
      <c r="SD466" s="14"/>
      <c r="SE466" s="14"/>
      <c r="SF466" s="14"/>
      <c r="SG466" s="14"/>
      <c r="SH466" s="14"/>
      <c r="SI466" s="14"/>
      <c r="SJ466" s="14"/>
      <c r="SK466" s="14"/>
      <c r="SL466" s="14"/>
      <c r="SM466" s="14"/>
      <c r="SN466" s="14"/>
      <c r="SO466" s="14"/>
      <c r="SP466" s="14"/>
      <c r="SQ466" s="14"/>
      <c r="SR466" s="14"/>
      <c r="SS466" s="14"/>
      <c r="ST466" s="14"/>
      <c r="SU466" s="14"/>
      <c r="SV466" s="14"/>
      <c r="SW466" s="14"/>
      <c r="SX466" s="14"/>
      <c r="SY466" s="14"/>
      <c r="SZ466" s="14"/>
      <c r="TA466" s="14"/>
      <c r="TB466" s="14"/>
      <c r="TC466" s="14"/>
      <c r="TD466" s="14"/>
      <c r="TE466" s="14"/>
      <c r="TF466" s="14"/>
      <c r="TG466" s="14"/>
      <c r="TH466" s="14"/>
      <c r="TI466" s="14"/>
      <c r="TJ466" s="14"/>
      <c r="TK466" s="14"/>
      <c r="TL466" s="14"/>
      <c r="TM466" s="14"/>
      <c r="TN466" s="14"/>
      <c r="TO466" s="14"/>
      <c r="TP466" s="14"/>
      <c r="TQ466" s="14"/>
      <c r="TR466" s="14"/>
      <c r="TS466" s="14"/>
      <c r="TT466" s="14"/>
      <c r="TU466" s="14"/>
      <c r="TV466" s="14"/>
      <c r="TW466" s="14"/>
      <c r="TX466" s="14"/>
      <c r="TY466" s="14"/>
      <c r="TZ466" s="14"/>
      <c r="UA466" s="14"/>
      <c r="UB466" s="14"/>
      <c r="UC466" s="14"/>
      <c r="UD466" s="14"/>
      <c r="UE466" s="14"/>
      <c r="UF466" s="14"/>
      <c r="UG466" s="14"/>
      <c r="UH466" s="14"/>
      <c r="UI466" s="14"/>
      <c r="UJ466" s="14"/>
      <c r="UK466" s="14"/>
      <c r="UL466" s="14"/>
      <c r="UM466" s="14"/>
      <c r="UN466" s="14"/>
      <c r="UO466" s="14"/>
      <c r="UP466" s="14"/>
      <c r="UQ466" s="14"/>
      <c r="UR466" s="14"/>
      <c r="US466" s="14"/>
      <c r="UT466" s="14"/>
      <c r="UU466" s="14"/>
      <c r="UV466" s="14"/>
      <c r="UW466" s="14"/>
      <c r="UX466" s="14"/>
      <c r="UY466" s="14"/>
      <c r="UZ466" s="14"/>
      <c r="VA466" s="14"/>
      <c r="VB466" s="14"/>
      <c r="VC466" s="14"/>
      <c r="VD466" s="14"/>
      <c r="VE466" s="14"/>
      <c r="VF466" s="14"/>
      <c r="VG466" s="14"/>
      <c r="VH466" s="14"/>
      <c r="VI466" s="14"/>
      <c r="VJ466" s="14"/>
      <c r="VK466" s="14"/>
      <c r="VL466" s="14"/>
      <c r="VM466" s="14"/>
      <c r="VN466" s="14"/>
      <c r="VO466" s="14"/>
      <c r="VP466" s="14"/>
      <c r="VQ466" s="14"/>
      <c r="VR466" s="14"/>
      <c r="VS466" s="14"/>
      <c r="VT466" s="14"/>
      <c r="VU466" s="14"/>
      <c r="VV466" s="14"/>
      <c r="VW466" s="14"/>
      <c r="VX466" s="14"/>
      <c r="VY466" s="14"/>
      <c r="VZ466" s="14"/>
      <c r="WA466" s="14"/>
      <c r="WB466" s="14"/>
      <c r="WC466" s="14"/>
      <c r="WD466" s="14"/>
      <c r="WE466" s="14"/>
      <c r="WF466" s="14"/>
      <c r="WG466" s="14"/>
      <c r="WH466" s="14"/>
      <c r="WI466" s="14"/>
      <c r="WJ466" s="14"/>
      <c r="WK466" s="14"/>
      <c r="WL466" s="14"/>
      <c r="WM466" s="14"/>
      <c r="WN466" s="14"/>
      <c r="WO466" s="14"/>
      <c r="WP466" s="14"/>
      <c r="WQ466" s="14"/>
      <c r="WR466" s="14"/>
      <c r="WS466" s="14"/>
      <c r="WT466" s="14"/>
      <c r="WU466" s="14"/>
      <c r="WV466" s="14"/>
      <c r="WW466" s="14"/>
      <c r="WX466" s="14"/>
      <c r="WY466" s="14"/>
      <c r="WZ466" s="14"/>
      <c r="XA466" s="14"/>
      <c r="XB466" s="14"/>
      <c r="XC466" s="14"/>
      <c r="XD466" s="14"/>
      <c r="XE466" s="14"/>
      <c r="XF466" s="14"/>
      <c r="XG466" s="14"/>
      <c r="XH466" s="14"/>
      <c r="XI466" s="14"/>
      <c r="XJ466" s="14"/>
      <c r="XK466" s="14"/>
      <c r="XL466" s="14"/>
      <c r="XM466" s="14"/>
      <c r="XN466" s="14"/>
      <c r="XO466" s="14"/>
      <c r="XP466" s="14"/>
      <c r="XQ466" s="14"/>
      <c r="XR466" s="14"/>
      <c r="XS466" s="14"/>
      <c r="XT466" s="14"/>
      <c r="XU466" s="14"/>
      <c r="XV466" s="14"/>
      <c r="XW466" s="14"/>
      <c r="XX466" s="14"/>
      <c r="XY466" s="14"/>
      <c r="XZ466" s="14"/>
      <c r="YA466" s="14"/>
      <c r="YB466" s="14"/>
      <c r="YC466" s="14"/>
      <c r="YD466" s="14"/>
      <c r="YE466" s="14"/>
      <c r="YF466" s="14"/>
      <c r="YG466" s="14"/>
      <c r="YH466" s="14"/>
      <c r="YI466" s="14"/>
      <c r="YJ466" s="14"/>
      <c r="YK466" s="14"/>
      <c r="YL466" s="14"/>
      <c r="YM466" s="14"/>
      <c r="YN466" s="14"/>
      <c r="YO466" s="14"/>
      <c r="YP466" s="14"/>
      <c r="YQ466" s="14"/>
      <c r="YR466" s="14"/>
      <c r="YS466" s="14"/>
      <c r="YT466" s="14"/>
      <c r="YU466" s="14"/>
      <c r="YV466" s="14"/>
      <c r="YW466" s="14"/>
      <c r="YX466" s="14"/>
      <c r="YY466" s="14"/>
      <c r="YZ466" s="14"/>
      <c r="ZA466" s="14"/>
      <c r="ZB466" s="14"/>
      <c r="ZC466" s="14"/>
      <c r="ZD466" s="14"/>
      <c r="ZE466" s="14"/>
      <c r="ZF466" s="14"/>
      <c r="ZG466" s="14"/>
      <c r="ZH466" s="14"/>
      <c r="ZI466" s="14"/>
      <c r="ZJ466" s="14"/>
      <c r="ZK466" s="14"/>
      <c r="ZL466" s="14"/>
      <c r="ZM466" s="14"/>
      <c r="ZN466" s="14"/>
      <c r="ZO466" s="14"/>
      <c r="ZP466" s="14"/>
      <c r="ZQ466" s="14"/>
      <c r="ZR466" s="14"/>
      <c r="ZS466" s="14"/>
      <c r="ZT466" s="14"/>
      <c r="ZU466" s="14"/>
      <c r="ZV466" s="14"/>
      <c r="ZW466" s="14"/>
      <c r="ZX466" s="14"/>
      <c r="ZY466" s="14"/>
      <c r="ZZ466" s="14"/>
      <c r="AAA466" s="14"/>
      <c r="AAB466" s="14"/>
      <c r="AAC466" s="14"/>
      <c r="AAD466" s="14"/>
      <c r="AAE466" s="14"/>
      <c r="AAF466" s="14"/>
      <c r="AAG466" s="14"/>
      <c r="AAH466" s="14"/>
      <c r="AAI466" s="14"/>
      <c r="AAJ466" s="14"/>
      <c r="AAK466" s="14"/>
      <c r="AAL466" s="14"/>
      <c r="AAM466" s="14"/>
      <c r="AAN466" s="14"/>
      <c r="AAO466" s="14"/>
      <c r="AAP466" s="14"/>
      <c r="AAQ466" s="14"/>
      <c r="AAR466" s="14"/>
      <c r="AAS466" s="14"/>
      <c r="AAT466" s="14"/>
      <c r="AAU466" s="14"/>
      <c r="AAV466" s="14"/>
      <c r="AAW466" s="14"/>
      <c r="AAX466" s="14"/>
      <c r="AAY466" s="14"/>
      <c r="AAZ466" s="14"/>
      <c r="ABA466" s="14"/>
      <c r="ABB466" s="14"/>
      <c r="ABC466" s="14"/>
      <c r="ABD466" s="14"/>
      <c r="ABE466" s="14"/>
      <c r="ABF466" s="14"/>
      <c r="ABG466" s="14"/>
      <c r="ABH466" s="14"/>
      <c r="ABI466" s="14"/>
      <c r="ABJ466" s="14"/>
      <c r="ABK466" s="14"/>
      <c r="ABL466" s="14"/>
      <c r="ABM466" s="14"/>
      <c r="ABN466" s="14"/>
      <c r="ABO466" s="14"/>
      <c r="ABP466" s="14"/>
      <c r="ABQ466" s="14"/>
      <c r="ABR466" s="14"/>
      <c r="ABS466" s="14"/>
      <c r="ABT466" s="14"/>
      <c r="ABU466" s="14"/>
      <c r="ABV466" s="14"/>
      <c r="ABW466" s="14"/>
      <c r="ABX466" s="14"/>
      <c r="ABY466" s="14"/>
      <c r="ABZ466" s="14"/>
      <c r="ACA466" s="14"/>
      <c r="ACB466" s="14"/>
      <c r="ACC466" s="14"/>
      <c r="ACD466" s="14"/>
      <c r="ACE466" s="14"/>
      <c r="ACF466" s="14"/>
      <c r="ACG466" s="14"/>
      <c r="ACH466" s="14"/>
      <c r="ACI466" s="14"/>
      <c r="ACJ466" s="14"/>
      <c r="ACK466" s="14"/>
      <c r="ACL466" s="14"/>
      <c r="ACM466" s="14"/>
      <c r="ACN466" s="14"/>
      <c r="ACO466" s="14"/>
      <c r="ACP466" s="14"/>
      <c r="ACQ466" s="14"/>
      <c r="ACR466" s="14"/>
      <c r="ACS466" s="14"/>
      <c r="ACT466" s="14"/>
      <c r="ACU466" s="14"/>
      <c r="ACV466" s="14"/>
      <c r="ACW466" s="14"/>
      <c r="ACX466" s="14"/>
      <c r="ACY466" s="14"/>
      <c r="ACZ466" s="14"/>
      <c r="ADA466" s="14"/>
      <c r="ADB466" s="14"/>
      <c r="ADC466" s="14"/>
      <c r="ADD466" s="14"/>
      <c r="ADE466" s="14"/>
      <c r="ADF466" s="14"/>
      <c r="ADG466" s="14"/>
      <c r="ADH466" s="14"/>
      <c r="ADI466" s="14"/>
      <c r="ADJ466" s="14"/>
      <c r="ADK466" s="14"/>
      <c r="ADL466" s="14"/>
      <c r="ADM466" s="14"/>
      <c r="ADN466" s="14"/>
      <c r="ADO466" s="14"/>
      <c r="ADP466" s="14"/>
      <c r="ADQ466" s="14"/>
      <c r="ADR466" s="14"/>
      <c r="ADS466" s="14"/>
      <c r="ADT466" s="14"/>
      <c r="ADU466" s="14"/>
      <c r="ADV466" s="14"/>
      <c r="ADW466" s="14"/>
      <c r="ADX466" s="14"/>
      <c r="ADY466" s="14"/>
      <c r="ADZ466" s="14"/>
      <c r="AEA466" s="14"/>
      <c r="AEB466" s="14"/>
      <c r="AEC466" s="14"/>
      <c r="AED466" s="14"/>
      <c r="AEE466" s="14"/>
      <c r="AEF466" s="14"/>
      <c r="AEG466" s="14"/>
      <c r="AEH466" s="14"/>
      <c r="AEI466" s="14"/>
      <c r="AEJ466" s="14"/>
      <c r="AEK466" s="14"/>
      <c r="AEL466" s="14"/>
      <c r="AEM466" s="14"/>
      <c r="AEN466" s="14"/>
      <c r="AEO466" s="14"/>
      <c r="AEP466" s="14"/>
      <c r="AEQ466" s="14"/>
      <c r="AER466" s="14"/>
      <c r="AES466" s="14"/>
      <c r="AET466" s="14"/>
      <c r="AEU466" s="14"/>
      <c r="AEV466" s="14"/>
      <c r="AEW466" s="14"/>
      <c r="AEX466" s="14"/>
      <c r="AEY466" s="14"/>
      <c r="AEZ466" s="14"/>
      <c r="AFA466" s="14"/>
      <c r="AFB466" s="14"/>
      <c r="AFC466" s="14"/>
      <c r="AFD466" s="14"/>
      <c r="AFE466" s="14"/>
      <c r="AFF466" s="14"/>
      <c r="AFG466" s="14"/>
      <c r="AFH466" s="14"/>
      <c r="AFI466" s="14"/>
      <c r="AFJ466" s="14"/>
      <c r="AFK466" s="14"/>
      <c r="AFL466" s="14"/>
      <c r="AFM466" s="14"/>
      <c r="AFN466" s="14"/>
      <c r="AFO466" s="14"/>
      <c r="AFP466" s="14"/>
      <c r="AFQ466" s="14"/>
      <c r="AFR466" s="14"/>
      <c r="AFS466" s="14"/>
      <c r="AFT466" s="14"/>
      <c r="AFU466" s="14"/>
      <c r="AFV466" s="14"/>
      <c r="AFW466" s="14"/>
      <c r="AFX466" s="14"/>
      <c r="AFY466" s="14"/>
      <c r="AFZ466" s="14"/>
      <c r="AGA466" s="14"/>
      <c r="AGB466" s="14"/>
      <c r="AGC466" s="14"/>
      <c r="AGD466" s="14"/>
      <c r="AGE466" s="14"/>
      <c r="AGF466" s="14"/>
      <c r="AGG466" s="14"/>
      <c r="AGH466" s="14"/>
      <c r="AGI466" s="14"/>
      <c r="AGJ466" s="14"/>
      <c r="AGK466" s="14"/>
      <c r="AGL466" s="14"/>
      <c r="AGM466" s="14"/>
      <c r="AGN466" s="14"/>
      <c r="AGO466" s="14"/>
      <c r="AGP466" s="14"/>
      <c r="AGQ466" s="14"/>
      <c r="AGR466" s="14"/>
      <c r="AGS466" s="14"/>
      <c r="AGT466" s="14"/>
      <c r="AGU466" s="14"/>
      <c r="AGV466" s="14"/>
      <c r="AGW466" s="14"/>
      <c r="AGX466" s="14"/>
      <c r="AGY466" s="14"/>
      <c r="AGZ466" s="14"/>
      <c r="AHA466" s="14"/>
      <c r="AHB466" s="14"/>
      <c r="AHC466" s="14"/>
      <c r="AHD466" s="14"/>
      <c r="AHE466" s="14"/>
      <c r="AHF466" s="14"/>
      <c r="AHG466" s="14"/>
      <c r="AHH466" s="14"/>
      <c r="AHI466" s="14"/>
      <c r="AHJ466" s="14"/>
      <c r="AHK466" s="14"/>
      <c r="AHL466" s="14"/>
      <c r="AHM466" s="14"/>
      <c r="AHN466" s="14"/>
      <c r="AHO466" s="14"/>
      <c r="AHP466" s="14"/>
      <c r="AHQ466" s="14"/>
      <c r="AHR466" s="14"/>
      <c r="AHS466" s="14"/>
      <c r="AHT466" s="14"/>
      <c r="AHU466" s="14"/>
      <c r="AHV466" s="14"/>
      <c r="AHW466" s="14"/>
      <c r="AHX466" s="14"/>
      <c r="AHY466" s="14"/>
      <c r="AHZ466" s="14"/>
      <c r="AIA466" s="14"/>
      <c r="AIB466" s="14"/>
      <c r="AIC466" s="14"/>
      <c r="AID466" s="14"/>
      <c r="AIE466" s="14"/>
      <c r="AIF466" s="14"/>
      <c r="AIG466" s="14"/>
      <c r="AIH466" s="14"/>
      <c r="AII466" s="14"/>
      <c r="AIJ466" s="14"/>
      <c r="AIK466" s="14"/>
      <c r="AIL466" s="14"/>
      <c r="AIM466" s="14"/>
      <c r="AIN466" s="14"/>
      <c r="AIO466" s="14"/>
      <c r="AIP466" s="14"/>
      <c r="AIQ466" s="14"/>
      <c r="AIR466" s="14"/>
      <c r="AIS466" s="14"/>
      <c r="AIT466" s="14"/>
      <c r="AIU466" s="14"/>
      <c r="AIV466" s="14"/>
      <c r="AIW466" s="14"/>
      <c r="AIX466" s="14"/>
      <c r="AIY466" s="14"/>
      <c r="AIZ466" s="14"/>
      <c r="AJA466" s="14"/>
      <c r="AJB466" s="14"/>
      <c r="AJC466" s="14"/>
      <c r="AJD466" s="14"/>
      <c r="AJE466" s="14"/>
      <c r="AJF466" s="14"/>
      <c r="AJG466" s="14"/>
      <c r="AJH466" s="14"/>
      <c r="AJI466" s="14"/>
      <c r="AJJ466" s="14"/>
      <c r="AJK466" s="14"/>
      <c r="AJL466" s="14"/>
      <c r="AJM466" s="14"/>
      <c r="AJN466" s="14"/>
      <c r="AJO466" s="14"/>
      <c r="AJP466" s="14"/>
      <c r="AJQ466" s="14"/>
      <c r="AJR466" s="14"/>
      <c r="AJS466" s="14"/>
      <c r="AJT466" s="14"/>
      <c r="AJU466" s="14"/>
      <c r="AJV466" s="14"/>
      <c r="AJW466" s="14"/>
      <c r="AJX466" s="14"/>
      <c r="AJY466" s="14"/>
      <c r="AJZ466" s="14"/>
      <c r="AKA466" s="14"/>
      <c r="AKB466" s="14"/>
      <c r="AKC466" s="14"/>
      <c r="AKD466" s="14"/>
      <c r="AKE466" s="14"/>
      <c r="AKF466" s="14"/>
      <c r="AKG466" s="14"/>
      <c r="AKH466" s="14"/>
      <c r="AKI466" s="14"/>
      <c r="AKJ466" s="14"/>
      <c r="AKK466" s="14"/>
      <c r="AKL466" s="14"/>
      <c r="AKM466" s="14"/>
      <c r="AKN466" s="14"/>
      <c r="AKO466" s="14"/>
      <c r="AKP466" s="14"/>
      <c r="AKQ466" s="14"/>
      <c r="AKR466" s="14"/>
      <c r="AKS466" s="14"/>
      <c r="AKT466" s="14"/>
      <c r="AKU466" s="14"/>
      <c r="AKV466" s="14"/>
      <c r="AKW466" s="14"/>
      <c r="AKX466" s="14"/>
      <c r="AKY466" s="14"/>
      <c r="AKZ466" s="14"/>
      <c r="ALA466" s="14"/>
      <c r="ALB466" s="14"/>
      <c r="ALC466" s="14"/>
      <c r="ALD466" s="14"/>
      <c r="ALE466" s="14"/>
      <c r="ALF466" s="14"/>
      <c r="ALG466" s="14"/>
      <c r="ALH466" s="14"/>
      <c r="ALI466" s="14"/>
      <c r="ALJ466" s="14"/>
      <c r="ALK466" s="14"/>
      <c r="ALL466" s="14"/>
      <c r="ALM466" s="14"/>
      <c r="ALN466" s="14"/>
      <c r="ALO466" s="14"/>
      <c r="ALP466" s="14"/>
      <c r="ALQ466" s="14"/>
      <c r="ALR466" s="14"/>
      <c r="ALS466" s="14"/>
      <c r="ALT466" s="14"/>
      <c r="ALU466" s="14"/>
      <c r="ALV466" s="14"/>
      <c r="ALW466" s="14"/>
      <c r="ALX466" s="14"/>
      <c r="ALY466" s="14"/>
      <c r="ALZ466" s="14"/>
      <c r="AMA466" s="14"/>
      <c r="AMB466" s="14"/>
      <c r="AMC466" s="14"/>
      <c r="AMD466" s="14"/>
      <c r="AME466" s="14"/>
      <c r="AMF466" s="14"/>
      <c r="AMG466" s="14"/>
      <c r="AMH466" s="14"/>
      <c r="AMI466" s="14"/>
      <c r="AMJ466" s="14"/>
      <c r="AMK466" s="14"/>
      <c r="AML466" s="14"/>
      <c r="AMM466" s="14"/>
      <c r="AMN466" s="14"/>
      <c r="AMO466" s="14"/>
      <c r="AMP466" s="14"/>
      <c r="AMQ466" s="14"/>
      <c r="AMR466" s="14"/>
      <c r="AMS466" s="14"/>
      <c r="AMT466" s="14"/>
      <c r="AMU466" s="14"/>
      <c r="AMV466" s="14"/>
      <c r="AMW466" s="14"/>
      <c r="AMX466" s="14"/>
      <c r="AMY466" s="14"/>
      <c r="AMZ466" s="14"/>
      <c r="ANA466" s="14"/>
      <c r="ANB466" s="14"/>
      <c r="ANC466" s="14"/>
      <c r="AND466" s="14"/>
      <c r="ANE466" s="14"/>
      <c r="ANF466" s="14"/>
      <c r="ANG466" s="14"/>
      <c r="ANH466" s="14"/>
      <c r="ANI466" s="14"/>
      <c r="ANJ466" s="14"/>
      <c r="ANK466" s="14"/>
      <c r="ANL466" s="14"/>
      <c r="ANM466" s="14"/>
      <c r="ANN466" s="14"/>
      <c r="ANO466" s="14"/>
      <c r="ANP466" s="14"/>
      <c r="ANQ466" s="14"/>
      <c r="ANR466" s="14"/>
      <c r="ANS466" s="14"/>
      <c r="ANT466" s="14"/>
      <c r="ANU466" s="14"/>
      <c r="ANV466" s="14"/>
      <c r="ANW466" s="14"/>
      <c r="ANX466" s="14"/>
      <c r="ANY466" s="14"/>
      <c r="ANZ466" s="14"/>
      <c r="AOA466" s="14"/>
      <c r="AOB466" s="14"/>
      <c r="AOC466" s="14"/>
      <c r="AOD466" s="14"/>
      <c r="AOE466" s="14"/>
      <c r="AOF466" s="14"/>
      <c r="AOG466" s="14"/>
      <c r="AOH466" s="14"/>
      <c r="AOI466" s="14"/>
      <c r="AOJ466" s="14"/>
      <c r="AOK466" s="14"/>
      <c r="AOL466" s="14"/>
      <c r="AOM466" s="14"/>
      <c r="AON466" s="14"/>
      <c r="AOO466" s="14"/>
      <c r="AOP466" s="14"/>
      <c r="AOQ466" s="14"/>
      <c r="AOR466" s="14"/>
      <c r="AOS466" s="14"/>
      <c r="AOT466" s="14"/>
      <c r="AOU466" s="14"/>
      <c r="AOV466" s="14"/>
      <c r="AOW466" s="14"/>
      <c r="AOX466" s="14"/>
      <c r="AOY466" s="14"/>
      <c r="AOZ466" s="14"/>
      <c r="APA466" s="14"/>
      <c r="APB466" s="14"/>
      <c r="APC466" s="14"/>
      <c r="APD466" s="14"/>
      <c r="APE466" s="14"/>
      <c r="APF466" s="14"/>
      <c r="APG466" s="14"/>
      <c r="APH466" s="14"/>
      <c r="API466" s="14"/>
      <c r="APJ466" s="14"/>
      <c r="APK466" s="14"/>
      <c r="APL466" s="14"/>
      <c r="APM466" s="14"/>
      <c r="APN466" s="14"/>
      <c r="APO466" s="14"/>
      <c r="APP466" s="14"/>
      <c r="APQ466" s="14"/>
      <c r="APR466" s="14"/>
      <c r="APS466" s="14"/>
      <c r="APT466" s="14"/>
      <c r="APU466" s="14"/>
      <c r="APV466" s="14"/>
      <c r="APW466" s="14"/>
      <c r="APX466" s="14"/>
      <c r="APY466" s="14"/>
      <c r="APZ466" s="14"/>
      <c r="AQA466" s="14"/>
      <c r="AQB466" s="14"/>
      <c r="AQC466" s="14"/>
      <c r="AQD466" s="14"/>
      <c r="AQE466" s="14"/>
      <c r="AQF466" s="14"/>
      <c r="AQG466" s="14"/>
      <c r="AQH466" s="14"/>
      <c r="AQI466" s="14"/>
      <c r="AQJ466" s="14"/>
      <c r="AQK466" s="14"/>
      <c r="AQL466" s="14"/>
      <c r="AQM466" s="14"/>
      <c r="AQN466" s="14"/>
      <c r="AQO466" s="14"/>
      <c r="AQP466" s="14"/>
      <c r="AQQ466" s="14"/>
      <c r="AQR466" s="14"/>
      <c r="AQS466" s="14"/>
      <c r="AQT466" s="14"/>
      <c r="AQU466" s="14"/>
      <c r="AQV466" s="14"/>
      <c r="AQW466" s="14"/>
      <c r="AQX466" s="14"/>
      <c r="AQY466" s="14"/>
      <c r="AQZ466" s="14"/>
      <c r="ARA466" s="14"/>
      <c r="ARB466" s="14"/>
      <c r="ARC466" s="14"/>
      <c r="ARD466" s="14"/>
      <c r="ARE466" s="14"/>
      <c r="ARF466" s="14"/>
      <c r="ARG466" s="14"/>
      <c r="ARH466" s="14"/>
      <c r="ARI466" s="14"/>
      <c r="ARJ466" s="14"/>
      <c r="ARK466" s="14"/>
      <c r="ARL466" s="14"/>
      <c r="ARM466" s="14"/>
      <c r="ARN466" s="14"/>
      <c r="ARO466" s="14"/>
      <c r="ARP466" s="14"/>
      <c r="ARQ466" s="14"/>
      <c r="ARR466" s="14"/>
      <c r="ARS466" s="14"/>
      <c r="ART466" s="14"/>
      <c r="ARU466" s="14"/>
      <c r="ARV466" s="14"/>
      <c r="ARW466" s="14"/>
      <c r="ARX466" s="14"/>
      <c r="ARY466" s="14"/>
      <c r="ARZ466" s="14"/>
      <c r="ASA466" s="14"/>
      <c r="ASB466" s="14"/>
      <c r="ASC466" s="14"/>
      <c r="ASD466" s="14"/>
      <c r="ASE466" s="14"/>
      <c r="ASF466" s="14"/>
      <c r="ASG466" s="14"/>
      <c r="ASH466" s="14"/>
      <c r="ASI466" s="14"/>
      <c r="ASJ466" s="14"/>
      <c r="ASK466" s="14"/>
      <c r="ASL466" s="14"/>
      <c r="ASM466" s="14"/>
      <c r="ASN466" s="14"/>
      <c r="ASO466" s="14"/>
      <c r="ASP466" s="14"/>
      <c r="ASQ466" s="14"/>
      <c r="ASR466" s="14"/>
      <c r="ASS466" s="14"/>
      <c r="AST466" s="14"/>
      <c r="ASU466" s="14"/>
      <c r="ASV466" s="14"/>
      <c r="ASW466" s="14"/>
      <c r="ASX466" s="14"/>
      <c r="ASY466" s="14"/>
      <c r="ASZ466" s="14"/>
      <c r="ATA466" s="14"/>
      <c r="ATB466" s="14"/>
      <c r="ATC466" s="14"/>
      <c r="ATD466" s="14"/>
      <c r="ATE466" s="14"/>
      <c r="ATF466" s="14"/>
      <c r="ATG466" s="14"/>
      <c r="ATH466" s="14"/>
      <c r="ATI466" s="14"/>
      <c r="ATJ466" s="14"/>
      <c r="ATK466" s="14"/>
      <c r="ATL466" s="14"/>
      <c r="ATM466" s="14"/>
      <c r="ATN466" s="14"/>
      <c r="ATO466" s="14"/>
      <c r="ATP466" s="14"/>
      <c r="ATQ466" s="14"/>
      <c r="ATR466" s="14"/>
      <c r="ATS466" s="14"/>
      <c r="ATT466" s="14"/>
      <c r="ATU466" s="14"/>
      <c r="ATV466" s="14"/>
      <c r="ATW466" s="14"/>
      <c r="ATX466" s="14"/>
      <c r="ATY466" s="14"/>
      <c r="ATZ466" s="14"/>
      <c r="AUA466" s="14"/>
      <c r="AUB466" s="14"/>
      <c r="AUC466" s="14"/>
      <c r="AUD466" s="14"/>
      <c r="AUE466" s="14"/>
      <c r="AUF466" s="14"/>
      <c r="AUG466" s="14"/>
      <c r="AUH466" s="14"/>
      <c r="AUI466" s="14"/>
      <c r="AUJ466" s="14"/>
      <c r="AUK466" s="14"/>
      <c r="AUL466" s="14"/>
      <c r="AUM466" s="14"/>
      <c r="AUN466" s="14"/>
      <c r="AUO466" s="14"/>
      <c r="AUP466" s="14"/>
      <c r="AUQ466" s="14"/>
      <c r="AUR466" s="14"/>
      <c r="AUS466" s="14"/>
      <c r="AUT466" s="14"/>
      <c r="AUU466" s="14"/>
      <c r="AUV466" s="14"/>
      <c r="AUW466" s="14"/>
      <c r="AUX466" s="14"/>
      <c r="AUY466" s="14"/>
      <c r="AUZ466" s="14"/>
      <c r="AVA466" s="14"/>
      <c r="AVB466" s="14"/>
      <c r="AVC466" s="14"/>
      <c r="AVD466" s="14"/>
      <c r="AVE466" s="14"/>
      <c r="AVF466" s="14"/>
      <c r="AVG466" s="14"/>
      <c r="AVH466" s="14"/>
      <c r="AVI466" s="14"/>
      <c r="AVJ466" s="14"/>
      <c r="AVK466" s="14"/>
      <c r="AVL466" s="14"/>
      <c r="AVM466" s="14"/>
      <c r="AVN466" s="14"/>
      <c r="AVO466" s="14"/>
      <c r="AVP466" s="14"/>
      <c r="AVQ466" s="14"/>
      <c r="AVR466" s="14"/>
      <c r="AVS466" s="14"/>
      <c r="AVT466" s="14"/>
      <c r="AVU466" s="14"/>
      <c r="AVV466" s="14"/>
      <c r="AVW466" s="14"/>
      <c r="AVX466" s="14"/>
      <c r="AVY466" s="14"/>
      <c r="AVZ466" s="14"/>
      <c r="AWA466" s="14"/>
      <c r="AWB466" s="14"/>
      <c r="AWC466" s="14"/>
      <c r="AWD466" s="14"/>
      <c r="AWE466" s="14"/>
      <c r="AWF466" s="14"/>
      <c r="AWG466" s="14"/>
      <c r="AWH466" s="14"/>
      <c r="AWI466" s="14"/>
      <c r="AWJ466" s="14"/>
      <c r="AWK466" s="14"/>
      <c r="AWL466" s="14"/>
      <c r="AWM466" s="14"/>
      <c r="AWN466" s="14"/>
      <c r="AWO466" s="14"/>
      <c r="AWP466" s="14"/>
      <c r="AWQ466" s="14"/>
      <c r="AWR466" s="14"/>
      <c r="AWS466" s="14"/>
      <c r="AWT466" s="14"/>
      <c r="AWU466" s="14"/>
      <c r="AWV466" s="14"/>
      <c r="AWW466" s="14"/>
      <c r="AWX466" s="14"/>
      <c r="AWY466" s="14"/>
      <c r="AWZ466" s="14"/>
      <c r="AXA466" s="14"/>
      <c r="AXB466" s="14"/>
      <c r="AXC466" s="14"/>
      <c r="AXD466" s="14"/>
      <c r="AXE466" s="14"/>
      <c r="AXF466" s="14"/>
      <c r="AXG466" s="14"/>
      <c r="AXH466" s="14"/>
      <c r="AXI466" s="14"/>
      <c r="AXJ466" s="14"/>
      <c r="AXK466" s="14"/>
      <c r="AXL466" s="14"/>
      <c r="AXM466" s="14"/>
      <c r="AXN466" s="14"/>
      <c r="AXO466" s="14"/>
      <c r="AXP466" s="14"/>
      <c r="AXQ466" s="14"/>
      <c r="AXR466" s="14"/>
      <c r="AXS466" s="14"/>
      <c r="AXT466" s="14"/>
      <c r="AXU466" s="14"/>
      <c r="AXV466" s="14"/>
      <c r="AXW466" s="14"/>
      <c r="AXX466" s="14"/>
      <c r="AXY466" s="14"/>
      <c r="AXZ466" s="14"/>
      <c r="AYA466" s="14"/>
      <c r="AYB466" s="14"/>
      <c r="AYC466" s="14"/>
      <c r="AYD466" s="14"/>
      <c r="AYE466" s="14"/>
      <c r="AYF466" s="14"/>
      <c r="AYG466" s="14"/>
      <c r="AYH466" s="14"/>
      <c r="AYI466" s="14"/>
      <c r="AYJ466" s="14"/>
      <c r="AYK466" s="14"/>
      <c r="AYL466" s="14"/>
      <c r="AYM466" s="14"/>
      <c r="AYN466" s="14"/>
      <c r="AYO466" s="14"/>
      <c r="AYP466" s="14"/>
      <c r="AYQ466" s="14"/>
      <c r="AYR466" s="14"/>
      <c r="AYS466" s="14"/>
      <c r="AYT466" s="14"/>
      <c r="AYU466" s="14"/>
      <c r="AYV466" s="14"/>
      <c r="AYW466" s="14"/>
      <c r="AYX466" s="14"/>
      <c r="AYY466" s="14"/>
      <c r="AYZ466" s="14"/>
      <c r="AZA466" s="14"/>
      <c r="AZB466" s="14"/>
      <c r="AZC466" s="14"/>
      <c r="AZD466" s="14"/>
      <c r="AZE466" s="14"/>
      <c r="AZF466" s="14"/>
      <c r="AZG466" s="14"/>
      <c r="AZH466" s="14"/>
      <c r="AZI466" s="14"/>
      <c r="AZJ466" s="14"/>
      <c r="AZK466" s="14"/>
      <c r="AZL466" s="14"/>
      <c r="AZM466" s="14"/>
      <c r="AZN466" s="14"/>
      <c r="AZO466" s="14"/>
      <c r="AZP466" s="14"/>
      <c r="AZQ466" s="14"/>
      <c r="AZR466" s="14"/>
      <c r="AZS466" s="14"/>
      <c r="AZT466" s="14"/>
      <c r="AZU466" s="14"/>
      <c r="AZV466" s="14"/>
      <c r="AZW466" s="14"/>
      <c r="AZX466" s="14"/>
      <c r="AZY466" s="14"/>
      <c r="AZZ466" s="14"/>
      <c r="BAA466" s="14"/>
      <c r="BAB466" s="14"/>
      <c r="BAC466" s="14"/>
      <c r="BAD466" s="14"/>
      <c r="BAE466" s="14"/>
      <c r="BAF466" s="14"/>
      <c r="BAG466" s="14"/>
      <c r="BAH466" s="14"/>
      <c r="BAI466" s="14"/>
      <c r="BAJ466" s="14"/>
      <c r="BAK466" s="14"/>
      <c r="BAL466" s="14"/>
      <c r="BAM466" s="14"/>
      <c r="BAN466" s="14"/>
      <c r="BAO466" s="14"/>
      <c r="BAP466" s="14"/>
      <c r="BAQ466" s="14"/>
      <c r="BAR466" s="14"/>
      <c r="BAS466" s="14"/>
      <c r="BAT466" s="14"/>
      <c r="BAU466" s="14"/>
      <c r="BAV466" s="14"/>
      <c r="BAW466" s="14"/>
      <c r="BAX466" s="14"/>
      <c r="BAY466" s="14"/>
      <c r="BAZ466" s="14"/>
      <c r="BBA466" s="14"/>
      <c r="BBB466" s="14"/>
      <c r="BBC466" s="14"/>
      <c r="BBD466" s="14"/>
      <c r="BBE466" s="14"/>
      <c r="BBF466" s="14"/>
      <c r="BBG466" s="14"/>
      <c r="BBH466" s="14"/>
      <c r="BBI466" s="14"/>
      <c r="BBJ466" s="14"/>
      <c r="BBK466" s="14"/>
      <c r="BBL466" s="14"/>
      <c r="BBM466" s="14"/>
      <c r="BBN466" s="14"/>
      <c r="BBO466" s="14"/>
      <c r="BBP466" s="14"/>
      <c r="BBQ466" s="14"/>
      <c r="BBR466" s="14"/>
      <c r="BBS466" s="14"/>
      <c r="BBT466" s="14"/>
      <c r="BBU466" s="14"/>
      <c r="BBV466" s="14"/>
      <c r="BBW466" s="14"/>
      <c r="BBX466" s="14"/>
      <c r="BBY466" s="14"/>
      <c r="BBZ466" s="14"/>
      <c r="BCA466" s="14"/>
      <c r="BCB466" s="14"/>
      <c r="BCC466" s="14"/>
      <c r="BCD466" s="14"/>
      <c r="BCE466" s="14"/>
      <c r="BCF466" s="14"/>
      <c r="BCG466" s="14"/>
      <c r="BCH466" s="14"/>
      <c r="BCI466" s="14"/>
      <c r="BCJ466" s="14"/>
      <c r="BCK466" s="14"/>
      <c r="BCL466" s="14"/>
      <c r="BCM466" s="14"/>
      <c r="BCN466" s="14"/>
      <c r="BCO466" s="14"/>
      <c r="BCP466" s="14"/>
      <c r="BCQ466" s="14"/>
      <c r="BCR466" s="14"/>
      <c r="BCS466" s="14"/>
      <c r="BCT466" s="14"/>
      <c r="BCU466" s="14"/>
      <c r="BCV466" s="14"/>
      <c r="BCW466" s="14"/>
      <c r="BCX466" s="14"/>
      <c r="BCY466" s="14"/>
      <c r="BCZ466" s="14"/>
      <c r="BDA466" s="14"/>
      <c r="BDB466" s="14"/>
      <c r="BDC466" s="14"/>
      <c r="BDD466" s="14"/>
      <c r="BDE466" s="14"/>
      <c r="BDF466" s="14"/>
      <c r="BDG466" s="14"/>
      <c r="BDH466" s="14"/>
      <c r="BDI466" s="14"/>
      <c r="BDJ466" s="14"/>
      <c r="BDK466" s="14"/>
      <c r="BDL466" s="14"/>
      <c r="BDM466" s="14"/>
      <c r="BDN466" s="14"/>
      <c r="BDO466" s="14"/>
      <c r="BDP466" s="14"/>
      <c r="BDQ466" s="14"/>
      <c r="BDR466" s="14"/>
      <c r="BDS466" s="14"/>
      <c r="BDT466" s="14"/>
      <c r="BDU466" s="14"/>
      <c r="BDV466" s="14"/>
      <c r="BDW466" s="14"/>
      <c r="BDX466" s="14"/>
      <c r="BDY466" s="14"/>
      <c r="BDZ466" s="14"/>
      <c r="BEA466" s="14"/>
      <c r="BEB466" s="14"/>
      <c r="BEC466" s="14"/>
      <c r="BED466" s="14"/>
      <c r="BEE466" s="14"/>
      <c r="BEF466" s="14"/>
      <c r="BEG466" s="14"/>
      <c r="BEH466" s="14"/>
      <c r="BEI466" s="14"/>
      <c r="BEJ466" s="14"/>
      <c r="BEK466" s="14"/>
      <c r="BEL466" s="14"/>
      <c r="BEM466" s="14"/>
      <c r="BEN466" s="14"/>
      <c r="BEO466" s="14"/>
      <c r="BEP466" s="14"/>
      <c r="BEQ466" s="14"/>
      <c r="BER466" s="14"/>
      <c r="BES466" s="14"/>
      <c r="BET466" s="14"/>
      <c r="BEU466" s="14"/>
      <c r="BEV466" s="14"/>
      <c r="BEW466" s="14"/>
      <c r="BEX466" s="14"/>
      <c r="BEY466" s="14"/>
      <c r="BEZ466" s="14"/>
      <c r="BFA466" s="14"/>
      <c r="BFB466" s="14"/>
      <c r="BFC466" s="14"/>
      <c r="BFD466" s="14"/>
      <c r="BFE466" s="14"/>
      <c r="BFF466" s="14"/>
      <c r="BFG466" s="14"/>
      <c r="BFH466" s="14"/>
      <c r="BFI466" s="14"/>
      <c r="BFJ466" s="14"/>
      <c r="BFK466" s="14"/>
      <c r="BFL466" s="14"/>
      <c r="BFM466" s="14"/>
      <c r="BFN466" s="14"/>
      <c r="BFO466" s="14"/>
      <c r="BFP466" s="14"/>
      <c r="BFQ466" s="14"/>
      <c r="BFR466" s="14"/>
      <c r="BFS466" s="14"/>
      <c r="BFT466" s="14"/>
      <c r="BFU466" s="14"/>
      <c r="BFV466" s="14"/>
      <c r="BFW466" s="14"/>
      <c r="BFX466" s="14"/>
      <c r="BFY466" s="14"/>
      <c r="BFZ466" s="14"/>
      <c r="BGA466" s="14"/>
      <c r="BGB466" s="14"/>
      <c r="BGC466" s="14"/>
      <c r="BGD466" s="14"/>
      <c r="BGE466" s="14"/>
      <c r="BGF466" s="14"/>
      <c r="BGG466" s="14"/>
      <c r="BGH466" s="14"/>
      <c r="BGI466" s="14"/>
      <c r="BGJ466" s="14"/>
      <c r="BGK466" s="14"/>
      <c r="BGL466" s="14"/>
      <c r="BGM466" s="14"/>
      <c r="BGN466" s="14"/>
      <c r="BGO466" s="14"/>
      <c r="BGP466" s="14"/>
      <c r="BGQ466" s="14"/>
      <c r="BGR466" s="14"/>
      <c r="BGS466" s="14"/>
      <c r="BGT466" s="14"/>
      <c r="BGU466" s="14"/>
      <c r="BGV466" s="14"/>
      <c r="BGW466" s="14"/>
      <c r="BGX466" s="14"/>
      <c r="BGY466" s="14"/>
      <c r="BGZ466" s="14"/>
      <c r="BHA466" s="14"/>
      <c r="BHB466" s="14"/>
      <c r="BHC466" s="14"/>
      <c r="BHD466" s="14"/>
      <c r="BHE466" s="14"/>
      <c r="BHF466" s="14"/>
      <c r="BHG466" s="14"/>
      <c r="BHH466" s="14"/>
      <c r="BHI466" s="14"/>
      <c r="BHJ466" s="14"/>
      <c r="BHK466" s="14"/>
      <c r="BHL466" s="14"/>
      <c r="BHM466" s="14"/>
      <c r="BHN466" s="14"/>
      <c r="BHO466" s="14"/>
      <c r="BHP466" s="14"/>
      <c r="BHQ466" s="14"/>
      <c r="BHR466" s="14"/>
      <c r="BHS466" s="14"/>
      <c r="BHT466" s="14"/>
      <c r="BHU466" s="14"/>
      <c r="BHV466" s="14"/>
      <c r="BHW466" s="14"/>
      <c r="BHX466" s="14"/>
      <c r="BHY466" s="14"/>
      <c r="BHZ466" s="14"/>
      <c r="BIA466" s="14"/>
      <c r="BIB466" s="14"/>
      <c r="BIC466" s="14"/>
      <c r="BID466" s="14"/>
      <c r="BIE466" s="14"/>
      <c r="BIF466" s="14"/>
      <c r="BIG466" s="14"/>
      <c r="BIH466" s="14"/>
      <c r="BII466" s="14"/>
      <c r="BIJ466" s="14"/>
      <c r="BIK466" s="14"/>
      <c r="BIL466" s="14"/>
      <c r="BIM466" s="14"/>
      <c r="BIN466" s="14"/>
      <c r="BIO466" s="14"/>
      <c r="BIP466" s="14"/>
      <c r="BIQ466" s="14"/>
      <c r="BIR466" s="14"/>
      <c r="BIS466" s="14"/>
      <c r="BIT466" s="14"/>
      <c r="BIU466" s="14"/>
      <c r="BIV466" s="14"/>
      <c r="BIW466" s="14"/>
      <c r="BIX466" s="14"/>
      <c r="BIY466" s="14"/>
      <c r="BIZ466" s="14"/>
      <c r="BJA466" s="14"/>
      <c r="BJB466" s="14"/>
      <c r="BJC466" s="14"/>
      <c r="BJD466" s="14"/>
      <c r="BJE466" s="14"/>
      <c r="BJF466" s="14"/>
      <c r="BJG466" s="14"/>
      <c r="BJH466" s="14"/>
      <c r="BJI466" s="14"/>
      <c r="BJJ466" s="14"/>
      <c r="BJK466" s="14"/>
      <c r="BJL466" s="14"/>
      <c r="BJM466" s="14"/>
      <c r="BJN466" s="14"/>
      <c r="BJO466" s="14"/>
      <c r="BJP466" s="14"/>
      <c r="BJQ466" s="14"/>
      <c r="BJR466" s="14"/>
      <c r="BJS466" s="14"/>
      <c r="BJT466" s="14"/>
      <c r="BJU466" s="14"/>
      <c r="BJV466" s="14"/>
      <c r="BJW466" s="14"/>
      <c r="BJX466" s="14"/>
      <c r="BJY466" s="14"/>
      <c r="BJZ466" s="14"/>
      <c r="BKA466" s="14"/>
      <c r="BKB466" s="14"/>
      <c r="BKC466" s="14"/>
      <c r="BKD466" s="14"/>
      <c r="BKE466" s="14"/>
      <c r="BKF466" s="14"/>
      <c r="BKG466" s="14"/>
      <c r="BKH466" s="14"/>
      <c r="BKI466" s="14"/>
      <c r="BKJ466" s="14"/>
      <c r="BKK466" s="14"/>
      <c r="BKL466" s="14"/>
      <c r="BKM466" s="14"/>
      <c r="BKN466" s="14"/>
      <c r="BKO466" s="14"/>
      <c r="BKP466" s="14"/>
      <c r="BKQ466" s="14"/>
      <c r="BKR466" s="14"/>
      <c r="BKS466" s="14"/>
      <c r="BKT466" s="14"/>
      <c r="BKU466" s="14"/>
      <c r="BKV466" s="14"/>
      <c r="BKW466" s="14"/>
      <c r="BKX466" s="14"/>
      <c r="BKY466" s="14"/>
      <c r="BKZ466" s="14"/>
      <c r="BLA466" s="14"/>
      <c r="BLB466" s="14"/>
      <c r="BLC466" s="14"/>
      <c r="BLD466" s="14"/>
      <c r="BLE466" s="14"/>
      <c r="BLF466" s="14"/>
      <c r="BLG466" s="14"/>
      <c r="BLH466" s="14"/>
      <c r="BLI466" s="14"/>
      <c r="BLJ466" s="14"/>
      <c r="BLK466" s="14"/>
      <c r="BLL466" s="14"/>
      <c r="BLM466" s="14"/>
      <c r="BLN466" s="14"/>
      <c r="BLO466" s="14"/>
      <c r="BLP466" s="14"/>
      <c r="BLQ466" s="14"/>
      <c r="BLR466" s="14"/>
      <c r="BLS466" s="14"/>
      <c r="BLT466" s="14"/>
      <c r="BLU466" s="14"/>
      <c r="BLV466" s="14"/>
      <c r="BLW466" s="14"/>
      <c r="BLX466" s="14"/>
      <c r="BLY466" s="14"/>
      <c r="BLZ466" s="14"/>
      <c r="BMA466" s="14"/>
      <c r="BMB466" s="14"/>
      <c r="BMC466" s="14"/>
      <c r="BMD466" s="14"/>
      <c r="BME466" s="14"/>
      <c r="BMF466" s="14"/>
      <c r="BMG466" s="14"/>
      <c r="BMH466" s="14"/>
      <c r="BMI466" s="14"/>
      <c r="BMJ466" s="14"/>
      <c r="BMK466" s="14"/>
      <c r="BML466" s="14"/>
      <c r="BMM466" s="14"/>
      <c r="BMN466" s="14"/>
      <c r="BMO466" s="14"/>
      <c r="BMP466" s="14"/>
      <c r="BMQ466" s="14"/>
      <c r="BMR466" s="14"/>
      <c r="BMS466" s="14"/>
      <c r="BMT466" s="14"/>
      <c r="BMU466" s="14"/>
      <c r="BMV466" s="14"/>
      <c r="BMW466" s="14"/>
      <c r="BMX466" s="14"/>
      <c r="BMY466" s="14"/>
      <c r="BMZ466" s="14"/>
      <c r="BNA466" s="14"/>
      <c r="BNB466" s="14"/>
      <c r="BNC466" s="14"/>
      <c r="BND466" s="14"/>
      <c r="BNE466" s="14"/>
      <c r="BNF466" s="14"/>
      <c r="BNG466" s="14"/>
      <c r="BNH466" s="14"/>
      <c r="BNI466" s="14"/>
      <c r="BNJ466" s="14"/>
      <c r="BNK466" s="14"/>
      <c r="BNL466" s="14"/>
      <c r="BNM466" s="14"/>
      <c r="BNN466" s="14"/>
      <c r="BNO466" s="14"/>
      <c r="BNP466" s="14"/>
      <c r="BNQ466" s="14"/>
      <c r="BNR466" s="14"/>
      <c r="BNS466" s="14"/>
      <c r="BNT466" s="14"/>
      <c r="BNU466" s="14"/>
      <c r="BNV466" s="14"/>
      <c r="BNW466" s="14"/>
      <c r="BNX466" s="14"/>
      <c r="BNY466" s="14"/>
      <c r="BNZ466" s="14"/>
      <c r="BOA466" s="14"/>
      <c r="BOB466" s="14"/>
      <c r="BOC466" s="14"/>
      <c r="BOD466" s="14"/>
      <c r="BOE466" s="14"/>
      <c r="BOF466" s="14"/>
      <c r="BOG466" s="14"/>
      <c r="BOH466" s="14"/>
      <c r="BOI466" s="14"/>
      <c r="BOJ466" s="14"/>
      <c r="BOK466" s="14"/>
      <c r="BOL466" s="14"/>
      <c r="BOM466" s="14"/>
      <c r="BON466" s="14"/>
      <c r="BOO466" s="14"/>
      <c r="BOP466" s="14"/>
      <c r="BOQ466" s="14"/>
      <c r="BOR466" s="14"/>
      <c r="BOS466" s="14"/>
      <c r="BOT466" s="14"/>
      <c r="BOU466" s="14"/>
      <c r="BOV466" s="14"/>
      <c r="BOW466" s="14"/>
      <c r="BOX466" s="14"/>
      <c r="BOY466" s="14"/>
      <c r="BOZ466" s="14"/>
      <c r="BPA466" s="14"/>
      <c r="BPB466" s="14"/>
      <c r="BPC466" s="14"/>
      <c r="BPD466" s="14"/>
      <c r="BPE466" s="14"/>
      <c r="BPF466" s="14"/>
      <c r="BPG466" s="14"/>
      <c r="BPH466" s="14"/>
      <c r="BPI466" s="14"/>
      <c r="BPJ466" s="14"/>
      <c r="BPK466" s="14"/>
      <c r="BPL466" s="14"/>
      <c r="BPM466" s="14"/>
      <c r="BPN466" s="14"/>
      <c r="BPO466" s="14"/>
      <c r="BPP466" s="14"/>
      <c r="BPQ466" s="14"/>
      <c r="BPR466" s="14"/>
      <c r="BPS466" s="14"/>
      <c r="BPT466" s="14"/>
      <c r="BPU466" s="14"/>
      <c r="BPV466" s="14"/>
      <c r="BPW466" s="14"/>
      <c r="BPX466" s="14"/>
      <c r="BPY466" s="14"/>
      <c r="BPZ466" s="14"/>
      <c r="BQA466" s="14"/>
      <c r="BQB466" s="14"/>
      <c r="BQC466" s="14"/>
      <c r="BQD466" s="14"/>
      <c r="BQE466" s="14"/>
      <c r="BQF466" s="14"/>
      <c r="BQG466" s="14"/>
      <c r="BQH466" s="14"/>
      <c r="BQI466" s="14"/>
      <c r="BQJ466" s="14"/>
      <c r="BQK466" s="14"/>
      <c r="BQL466" s="14"/>
      <c r="BQM466" s="14"/>
      <c r="BQN466" s="14"/>
      <c r="BQO466" s="14"/>
      <c r="BQP466" s="14"/>
      <c r="BQQ466" s="14"/>
      <c r="BQR466" s="14"/>
      <c r="BQS466" s="14"/>
      <c r="BQT466" s="14"/>
      <c r="BQU466" s="14"/>
      <c r="BQV466" s="14"/>
      <c r="BQW466" s="14"/>
      <c r="BQX466" s="14"/>
      <c r="BQY466" s="14"/>
      <c r="BQZ466" s="14"/>
      <c r="BRA466" s="14"/>
      <c r="BRB466" s="14"/>
      <c r="BRC466" s="14"/>
      <c r="BRD466" s="14"/>
      <c r="BRE466" s="14"/>
      <c r="BRF466" s="14"/>
      <c r="BRG466" s="14"/>
      <c r="BRH466" s="14"/>
      <c r="BRI466" s="14"/>
      <c r="BRJ466" s="14"/>
      <c r="BRK466" s="14"/>
      <c r="BRL466" s="14"/>
      <c r="BRM466" s="14"/>
      <c r="BRN466" s="14"/>
      <c r="BRO466" s="14"/>
      <c r="BRP466" s="14"/>
      <c r="BRQ466" s="14"/>
      <c r="BRR466" s="14"/>
      <c r="BRS466" s="14"/>
      <c r="BRT466" s="14"/>
      <c r="BRU466" s="14"/>
      <c r="BRV466" s="14"/>
      <c r="BRW466" s="14"/>
      <c r="BRX466" s="14"/>
      <c r="BRY466" s="14"/>
      <c r="BRZ466" s="14"/>
      <c r="BSA466" s="14"/>
      <c r="BSB466" s="14"/>
      <c r="BSC466" s="14"/>
      <c r="BSD466" s="14"/>
      <c r="BSE466" s="14"/>
      <c r="BSF466" s="14"/>
      <c r="BSG466" s="14"/>
      <c r="BSH466" s="14"/>
      <c r="BSI466" s="14"/>
      <c r="BSJ466" s="14"/>
      <c r="BSK466" s="14"/>
      <c r="BSL466" s="14"/>
      <c r="BSM466" s="14"/>
      <c r="BSN466" s="14"/>
      <c r="BSO466" s="14"/>
      <c r="BSP466" s="14"/>
      <c r="BSQ466" s="14"/>
      <c r="BSR466" s="14"/>
      <c r="BSS466" s="14"/>
      <c r="BST466" s="14"/>
      <c r="BSU466" s="14"/>
      <c r="BSV466" s="14"/>
      <c r="BSW466" s="14"/>
      <c r="BSX466" s="14"/>
      <c r="BSY466" s="14"/>
      <c r="BSZ466" s="14"/>
      <c r="BTA466" s="14"/>
      <c r="BTB466" s="14"/>
      <c r="BTC466" s="14"/>
      <c r="BTD466" s="14"/>
      <c r="BTE466" s="14"/>
      <c r="BTF466" s="14"/>
      <c r="BTG466" s="14"/>
      <c r="BTH466" s="14"/>
      <c r="BTI466" s="14"/>
      <c r="BTJ466" s="14"/>
      <c r="BTK466" s="14"/>
      <c r="BTL466" s="14"/>
      <c r="BTM466" s="14"/>
      <c r="BTN466" s="14"/>
      <c r="BTO466" s="14"/>
      <c r="BTP466" s="14"/>
      <c r="BTQ466" s="14"/>
      <c r="BTR466" s="14"/>
      <c r="BTS466" s="14"/>
      <c r="BTT466" s="14"/>
      <c r="BTU466" s="14"/>
      <c r="BTV466" s="14"/>
      <c r="BTW466" s="14"/>
      <c r="BTX466" s="14"/>
      <c r="BTY466" s="14"/>
      <c r="BTZ466" s="14"/>
      <c r="BUA466" s="14"/>
      <c r="BUB466" s="14"/>
      <c r="BUC466" s="14"/>
      <c r="BUD466" s="14"/>
      <c r="BUE466" s="14"/>
      <c r="BUF466" s="14"/>
      <c r="BUG466" s="14"/>
      <c r="BUH466" s="14"/>
      <c r="BUI466" s="14"/>
      <c r="BUJ466" s="14"/>
      <c r="BUK466" s="14"/>
      <c r="BUL466" s="14"/>
      <c r="BUM466" s="14"/>
      <c r="BUN466" s="14"/>
      <c r="BUO466" s="14"/>
      <c r="BUP466" s="14"/>
      <c r="BUQ466" s="14"/>
      <c r="BUR466" s="14"/>
      <c r="BUS466" s="14"/>
      <c r="BUT466" s="14"/>
      <c r="BUU466" s="14"/>
      <c r="BUV466" s="14"/>
      <c r="BUW466" s="14"/>
      <c r="BUX466" s="14"/>
      <c r="BUY466" s="14"/>
      <c r="BUZ466" s="14"/>
      <c r="BVA466" s="14"/>
      <c r="BVB466" s="14"/>
      <c r="BVC466" s="14"/>
      <c r="BVD466" s="14"/>
      <c r="BVE466" s="14"/>
      <c r="BVF466" s="14"/>
      <c r="BVG466" s="14"/>
      <c r="BVH466" s="14"/>
      <c r="BVI466" s="14"/>
      <c r="BVJ466" s="14"/>
      <c r="BVK466" s="14"/>
      <c r="BVL466" s="14"/>
      <c r="BVM466" s="14"/>
      <c r="BVN466" s="14"/>
      <c r="BVO466" s="14"/>
      <c r="BVP466" s="14"/>
      <c r="BVQ466" s="14"/>
      <c r="BVR466" s="14"/>
      <c r="BVS466" s="14"/>
      <c r="BVT466" s="14"/>
      <c r="BVU466" s="14"/>
      <c r="BVV466" s="14"/>
      <c r="BVW466" s="14"/>
      <c r="BVX466" s="14"/>
      <c r="BVY466" s="14"/>
      <c r="BVZ466" s="14"/>
      <c r="BWA466" s="14"/>
      <c r="BWB466" s="14"/>
      <c r="BWC466" s="14"/>
      <c r="BWD466" s="14"/>
      <c r="BWE466" s="14"/>
      <c r="BWF466" s="14"/>
      <c r="BWG466" s="14"/>
      <c r="BWH466" s="14"/>
      <c r="BWI466" s="14"/>
      <c r="BWJ466" s="14"/>
      <c r="BWK466" s="14"/>
      <c r="BWL466" s="14"/>
      <c r="BWM466" s="14"/>
      <c r="BWN466" s="14"/>
      <c r="BWO466" s="14"/>
      <c r="BWP466" s="14"/>
      <c r="BWQ466" s="14"/>
      <c r="BWR466" s="14"/>
      <c r="BWS466" s="14"/>
      <c r="BWT466" s="14"/>
      <c r="BWU466" s="14"/>
      <c r="BWV466" s="14"/>
      <c r="BWW466" s="14"/>
      <c r="BWX466" s="14"/>
      <c r="BWY466" s="14"/>
      <c r="BWZ466" s="14"/>
      <c r="BXA466" s="14"/>
      <c r="BXB466" s="14"/>
      <c r="BXC466" s="14"/>
      <c r="BXD466" s="14"/>
      <c r="BXE466" s="14"/>
      <c r="BXF466" s="14"/>
      <c r="BXG466" s="14"/>
      <c r="BXH466" s="14"/>
      <c r="BXI466" s="14"/>
      <c r="BXJ466" s="14"/>
      <c r="BXK466" s="14"/>
      <c r="BXL466" s="14"/>
      <c r="BXM466" s="14"/>
      <c r="BXN466" s="14"/>
      <c r="BXO466" s="14"/>
      <c r="BXP466" s="14"/>
      <c r="BXQ466" s="14"/>
      <c r="BXR466" s="14"/>
      <c r="BXS466" s="14"/>
      <c r="BXT466" s="14"/>
      <c r="BXU466" s="14"/>
      <c r="BXV466" s="14"/>
      <c r="BXW466" s="14"/>
    </row>
    <row r="467" spans="1:1999" s="49" customFormat="1" ht="66" customHeight="1" x14ac:dyDescent="0.25">
      <c r="A467" s="55"/>
      <c r="B467" s="53"/>
      <c r="C467" s="53"/>
      <c r="D467" s="53"/>
      <c r="E467" s="53"/>
      <c r="F467" s="52"/>
      <c r="G467" s="52"/>
      <c r="H467" s="53"/>
      <c r="I467" s="53"/>
      <c r="J467" s="53"/>
      <c r="K467" s="5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8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  <c r="IQ467" s="14"/>
      <c r="IR467" s="14"/>
      <c r="IS467" s="14"/>
      <c r="IT467" s="14"/>
      <c r="IU467" s="14"/>
      <c r="IV467" s="14"/>
      <c r="IW467" s="14"/>
      <c r="IX467" s="14"/>
      <c r="IY467" s="14"/>
      <c r="IZ467" s="14"/>
      <c r="JA467" s="14"/>
      <c r="JB467" s="14"/>
      <c r="JC467" s="14"/>
      <c r="JD467" s="14"/>
      <c r="JE467" s="14"/>
      <c r="JF467" s="14"/>
      <c r="JG467" s="14"/>
      <c r="JH467" s="14"/>
      <c r="JI467" s="14"/>
      <c r="JJ467" s="14"/>
      <c r="JK467" s="14"/>
      <c r="JL467" s="14"/>
      <c r="JM467" s="14"/>
      <c r="JN467" s="14"/>
      <c r="JO467" s="14"/>
      <c r="JP467" s="14"/>
      <c r="JQ467" s="14"/>
      <c r="JR467" s="14"/>
      <c r="JS467" s="14"/>
      <c r="JT467" s="14"/>
      <c r="JU467" s="14"/>
      <c r="JV467" s="14"/>
      <c r="JW467" s="14"/>
      <c r="JX467" s="14"/>
      <c r="JY467" s="14"/>
      <c r="JZ467" s="14"/>
      <c r="KA467" s="14"/>
      <c r="KB467" s="14"/>
      <c r="KC467" s="14"/>
      <c r="KD467" s="14"/>
      <c r="KE467" s="14"/>
      <c r="KF467" s="14"/>
      <c r="KG467" s="14"/>
      <c r="KH467" s="14"/>
      <c r="KI467" s="14"/>
      <c r="KJ467" s="14"/>
      <c r="KK467" s="14"/>
      <c r="KL467" s="14"/>
      <c r="KM467" s="14"/>
      <c r="KN467" s="14"/>
      <c r="KO467" s="14"/>
      <c r="KP467" s="14"/>
      <c r="KQ467" s="14"/>
      <c r="KR467" s="14"/>
      <c r="KS467" s="14"/>
      <c r="KT467" s="14"/>
      <c r="KU467" s="14"/>
      <c r="KV467" s="14"/>
      <c r="KW467" s="14"/>
      <c r="KX467" s="14"/>
      <c r="KY467" s="14"/>
      <c r="KZ467" s="14"/>
      <c r="LA467" s="14"/>
      <c r="LB467" s="14"/>
      <c r="LC467" s="14"/>
      <c r="LD467" s="14"/>
      <c r="LE467" s="14"/>
      <c r="LF467" s="14"/>
      <c r="LG467" s="14"/>
      <c r="LH467" s="14"/>
      <c r="LI467" s="14"/>
      <c r="LJ467" s="14"/>
      <c r="LK467" s="14"/>
      <c r="LL467" s="14"/>
      <c r="LM467" s="14"/>
      <c r="LN467" s="14"/>
      <c r="LO467" s="14"/>
      <c r="LP467" s="14"/>
      <c r="LQ467" s="14"/>
      <c r="LR467" s="14"/>
      <c r="LS467" s="14"/>
      <c r="LT467" s="14"/>
      <c r="LU467" s="14"/>
      <c r="LV467" s="14"/>
      <c r="LW467" s="14"/>
      <c r="LX467" s="14"/>
      <c r="LY467" s="14"/>
      <c r="LZ467" s="14"/>
      <c r="MA467" s="14"/>
      <c r="MB467" s="14"/>
      <c r="MC467" s="14"/>
      <c r="MD467" s="14"/>
      <c r="ME467" s="14"/>
      <c r="MF467" s="14"/>
      <c r="MG467" s="14"/>
      <c r="MH467" s="14"/>
      <c r="MI467" s="14"/>
      <c r="MJ467" s="14"/>
      <c r="MK467" s="14"/>
      <c r="ML467" s="14"/>
      <c r="MM467" s="14"/>
      <c r="MN467" s="14"/>
      <c r="MO467" s="14"/>
      <c r="MP467" s="14"/>
      <c r="MQ467" s="14"/>
      <c r="MR467" s="14"/>
      <c r="MS467" s="14"/>
      <c r="MT467" s="14"/>
      <c r="MU467" s="14"/>
      <c r="MV467" s="14"/>
      <c r="MW467" s="14"/>
      <c r="MX467" s="14"/>
      <c r="MY467" s="14"/>
      <c r="MZ467" s="14"/>
      <c r="NA467" s="14"/>
      <c r="NB467" s="14"/>
      <c r="NC467" s="14"/>
      <c r="ND467" s="14"/>
      <c r="NE467" s="14"/>
      <c r="NF467" s="14"/>
      <c r="NG467" s="14"/>
      <c r="NH467" s="14"/>
      <c r="NI467" s="14"/>
      <c r="NJ467" s="14"/>
      <c r="NK467" s="14"/>
      <c r="NL467" s="14"/>
      <c r="NM467" s="14"/>
      <c r="NN467" s="14"/>
      <c r="NO467" s="14"/>
      <c r="NP467" s="14"/>
      <c r="NQ467" s="14"/>
      <c r="NR467" s="14"/>
      <c r="NS467" s="14"/>
      <c r="NT467" s="14"/>
      <c r="NU467" s="14"/>
      <c r="NV467" s="14"/>
      <c r="NW467" s="14"/>
      <c r="NX467" s="14"/>
      <c r="NY467" s="14"/>
      <c r="NZ467" s="14"/>
      <c r="OA467" s="14"/>
      <c r="OB467" s="14"/>
      <c r="OC467" s="14"/>
      <c r="OD467" s="14"/>
      <c r="OE467" s="14"/>
      <c r="OF467" s="14"/>
      <c r="OG467" s="14"/>
      <c r="OH467" s="14"/>
      <c r="OI467" s="14"/>
      <c r="OJ467" s="14"/>
      <c r="OK467" s="14"/>
      <c r="OL467" s="14"/>
      <c r="OM467" s="14"/>
      <c r="ON467" s="14"/>
      <c r="OO467" s="14"/>
      <c r="OP467" s="14"/>
      <c r="OQ467" s="14"/>
      <c r="OR467" s="14"/>
      <c r="OS467" s="14"/>
      <c r="OT467" s="14"/>
      <c r="OU467" s="14"/>
      <c r="OV467" s="14"/>
      <c r="OW467" s="14"/>
      <c r="OX467" s="14"/>
      <c r="OY467" s="14"/>
      <c r="OZ467" s="14"/>
      <c r="PA467" s="14"/>
      <c r="PB467" s="14"/>
      <c r="PC467" s="14"/>
      <c r="PD467" s="14"/>
      <c r="PE467" s="14"/>
      <c r="PF467" s="14"/>
      <c r="PG467" s="14"/>
      <c r="PH467" s="14"/>
      <c r="PI467" s="14"/>
      <c r="PJ467" s="14"/>
      <c r="PK467" s="14"/>
      <c r="PL467" s="14"/>
      <c r="PM467" s="14"/>
      <c r="PN467" s="14"/>
      <c r="PO467" s="14"/>
      <c r="PP467" s="14"/>
      <c r="PQ467" s="14"/>
      <c r="PR467" s="14"/>
      <c r="PS467" s="14"/>
      <c r="PT467" s="14"/>
      <c r="PU467" s="14"/>
      <c r="PV467" s="14"/>
      <c r="PW467" s="14"/>
      <c r="PX467" s="14"/>
      <c r="PY467" s="14"/>
      <c r="PZ467" s="14"/>
      <c r="QA467" s="14"/>
      <c r="QB467" s="14"/>
      <c r="QC467" s="14"/>
      <c r="QD467" s="14"/>
      <c r="QE467" s="14"/>
      <c r="QF467" s="14"/>
      <c r="QG467" s="14"/>
      <c r="QH467" s="14"/>
      <c r="QI467" s="14"/>
      <c r="QJ467" s="14"/>
      <c r="QK467" s="14"/>
      <c r="QL467" s="14"/>
      <c r="QM467" s="14"/>
      <c r="QN467" s="14"/>
      <c r="QO467" s="14"/>
      <c r="QP467" s="14"/>
      <c r="QQ467" s="14"/>
      <c r="QR467" s="14"/>
      <c r="QS467" s="14"/>
      <c r="QT467" s="14"/>
      <c r="QU467" s="14"/>
      <c r="QV467" s="14"/>
      <c r="QW467" s="14"/>
      <c r="QX467" s="14"/>
      <c r="QY467" s="14"/>
      <c r="QZ467" s="14"/>
      <c r="RA467" s="14"/>
      <c r="RB467" s="14"/>
      <c r="RC467" s="14"/>
      <c r="RD467" s="14"/>
      <c r="RE467" s="14"/>
      <c r="RF467" s="14"/>
      <c r="RG467" s="14"/>
      <c r="RH467" s="14"/>
      <c r="RI467" s="14"/>
      <c r="RJ467" s="14"/>
      <c r="RK467" s="14"/>
      <c r="RL467" s="14"/>
      <c r="RM467" s="14"/>
      <c r="RN467" s="14"/>
      <c r="RO467" s="14"/>
      <c r="RP467" s="14"/>
      <c r="RQ467" s="14"/>
      <c r="RR467" s="14"/>
      <c r="RS467" s="14"/>
      <c r="RT467" s="14"/>
      <c r="RU467" s="14"/>
      <c r="RV467" s="14"/>
      <c r="RW467" s="14"/>
      <c r="RX467" s="14"/>
      <c r="RY467" s="14"/>
      <c r="RZ467" s="14"/>
      <c r="SA467" s="14"/>
      <c r="SB467" s="14"/>
      <c r="SC467" s="14"/>
      <c r="SD467" s="14"/>
      <c r="SE467" s="14"/>
      <c r="SF467" s="14"/>
      <c r="SG467" s="14"/>
      <c r="SH467" s="14"/>
      <c r="SI467" s="14"/>
      <c r="SJ467" s="14"/>
      <c r="SK467" s="14"/>
      <c r="SL467" s="14"/>
      <c r="SM467" s="14"/>
      <c r="SN467" s="14"/>
      <c r="SO467" s="14"/>
      <c r="SP467" s="14"/>
      <c r="SQ467" s="14"/>
      <c r="SR467" s="14"/>
      <c r="SS467" s="14"/>
      <c r="ST467" s="14"/>
      <c r="SU467" s="14"/>
      <c r="SV467" s="14"/>
      <c r="SW467" s="14"/>
      <c r="SX467" s="14"/>
      <c r="SY467" s="14"/>
      <c r="SZ467" s="14"/>
      <c r="TA467" s="14"/>
      <c r="TB467" s="14"/>
      <c r="TC467" s="14"/>
      <c r="TD467" s="14"/>
      <c r="TE467" s="14"/>
      <c r="TF467" s="14"/>
      <c r="TG467" s="14"/>
      <c r="TH467" s="14"/>
      <c r="TI467" s="14"/>
      <c r="TJ467" s="14"/>
      <c r="TK467" s="14"/>
      <c r="TL467" s="14"/>
      <c r="TM467" s="14"/>
      <c r="TN467" s="14"/>
      <c r="TO467" s="14"/>
      <c r="TP467" s="14"/>
      <c r="TQ467" s="14"/>
      <c r="TR467" s="14"/>
      <c r="TS467" s="14"/>
      <c r="TT467" s="14"/>
      <c r="TU467" s="14"/>
      <c r="TV467" s="14"/>
      <c r="TW467" s="14"/>
      <c r="TX467" s="14"/>
      <c r="TY467" s="14"/>
      <c r="TZ467" s="14"/>
      <c r="UA467" s="14"/>
      <c r="UB467" s="14"/>
      <c r="UC467" s="14"/>
      <c r="UD467" s="14"/>
      <c r="UE467" s="14"/>
      <c r="UF467" s="14"/>
      <c r="UG467" s="14"/>
      <c r="UH467" s="14"/>
      <c r="UI467" s="14"/>
      <c r="UJ467" s="14"/>
      <c r="UK467" s="14"/>
      <c r="UL467" s="14"/>
      <c r="UM467" s="14"/>
      <c r="UN467" s="14"/>
      <c r="UO467" s="14"/>
      <c r="UP467" s="14"/>
      <c r="UQ467" s="14"/>
      <c r="UR467" s="14"/>
      <c r="US467" s="14"/>
      <c r="UT467" s="14"/>
      <c r="UU467" s="14"/>
      <c r="UV467" s="14"/>
      <c r="UW467" s="14"/>
      <c r="UX467" s="14"/>
      <c r="UY467" s="14"/>
      <c r="UZ467" s="14"/>
      <c r="VA467" s="14"/>
      <c r="VB467" s="14"/>
      <c r="VC467" s="14"/>
      <c r="VD467" s="14"/>
      <c r="VE467" s="14"/>
      <c r="VF467" s="14"/>
      <c r="VG467" s="14"/>
      <c r="VH467" s="14"/>
      <c r="VI467" s="14"/>
      <c r="VJ467" s="14"/>
      <c r="VK467" s="14"/>
      <c r="VL467" s="14"/>
      <c r="VM467" s="14"/>
      <c r="VN467" s="14"/>
      <c r="VO467" s="14"/>
      <c r="VP467" s="14"/>
      <c r="VQ467" s="14"/>
      <c r="VR467" s="14"/>
      <c r="VS467" s="14"/>
      <c r="VT467" s="14"/>
      <c r="VU467" s="14"/>
      <c r="VV467" s="14"/>
      <c r="VW467" s="14"/>
      <c r="VX467" s="14"/>
      <c r="VY467" s="14"/>
      <c r="VZ467" s="14"/>
      <c r="WA467" s="14"/>
      <c r="WB467" s="14"/>
      <c r="WC467" s="14"/>
      <c r="WD467" s="14"/>
      <c r="WE467" s="14"/>
      <c r="WF467" s="14"/>
      <c r="WG467" s="14"/>
      <c r="WH467" s="14"/>
      <c r="WI467" s="14"/>
      <c r="WJ467" s="14"/>
      <c r="WK467" s="14"/>
      <c r="WL467" s="14"/>
      <c r="WM467" s="14"/>
      <c r="WN467" s="14"/>
      <c r="WO467" s="14"/>
      <c r="WP467" s="14"/>
      <c r="WQ467" s="14"/>
      <c r="WR467" s="14"/>
      <c r="WS467" s="14"/>
      <c r="WT467" s="14"/>
      <c r="WU467" s="14"/>
      <c r="WV467" s="14"/>
      <c r="WW467" s="14"/>
      <c r="WX467" s="14"/>
      <c r="WY467" s="14"/>
      <c r="WZ467" s="14"/>
      <c r="XA467" s="14"/>
      <c r="XB467" s="14"/>
      <c r="XC467" s="14"/>
      <c r="XD467" s="14"/>
      <c r="XE467" s="14"/>
      <c r="XF467" s="14"/>
      <c r="XG467" s="14"/>
      <c r="XH467" s="14"/>
      <c r="XI467" s="14"/>
      <c r="XJ467" s="14"/>
      <c r="XK467" s="14"/>
      <c r="XL467" s="14"/>
      <c r="XM467" s="14"/>
      <c r="XN467" s="14"/>
      <c r="XO467" s="14"/>
      <c r="XP467" s="14"/>
      <c r="XQ467" s="14"/>
      <c r="XR467" s="14"/>
      <c r="XS467" s="14"/>
      <c r="XT467" s="14"/>
      <c r="XU467" s="14"/>
      <c r="XV467" s="14"/>
      <c r="XW467" s="14"/>
      <c r="XX467" s="14"/>
      <c r="XY467" s="14"/>
      <c r="XZ467" s="14"/>
      <c r="YA467" s="14"/>
      <c r="YB467" s="14"/>
      <c r="YC467" s="14"/>
      <c r="YD467" s="14"/>
      <c r="YE467" s="14"/>
      <c r="YF467" s="14"/>
      <c r="YG467" s="14"/>
      <c r="YH467" s="14"/>
      <c r="YI467" s="14"/>
      <c r="YJ467" s="14"/>
      <c r="YK467" s="14"/>
      <c r="YL467" s="14"/>
      <c r="YM467" s="14"/>
      <c r="YN467" s="14"/>
      <c r="YO467" s="14"/>
      <c r="YP467" s="14"/>
      <c r="YQ467" s="14"/>
      <c r="YR467" s="14"/>
      <c r="YS467" s="14"/>
      <c r="YT467" s="14"/>
      <c r="YU467" s="14"/>
      <c r="YV467" s="14"/>
      <c r="YW467" s="14"/>
      <c r="YX467" s="14"/>
      <c r="YY467" s="14"/>
      <c r="YZ467" s="14"/>
      <c r="ZA467" s="14"/>
      <c r="ZB467" s="14"/>
      <c r="ZC467" s="14"/>
      <c r="ZD467" s="14"/>
      <c r="ZE467" s="14"/>
      <c r="ZF467" s="14"/>
      <c r="ZG467" s="14"/>
      <c r="ZH467" s="14"/>
      <c r="ZI467" s="14"/>
      <c r="ZJ467" s="14"/>
      <c r="ZK467" s="14"/>
      <c r="ZL467" s="14"/>
      <c r="ZM467" s="14"/>
      <c r="ZN467" s="14"/>
      <c r="ZO467" s="14"/>
      <c r="ZP467" s="14"/>
      <c r="ZQ467" s="14"/>
      <c r="ZR467" s="14"/>
      <c r="ZS467" s="14"/>
      <c r="ZT467" s="14"/>
      <c r="ZU467" s="14"/>
      <c r="ZV467" s="14"/>
      <c r="ZW467" s="14"/>
      <c r="ZX467" s="14"/>
      <c r="ZY467" s="14"/>
      <c r="ZZ467" s="14"/>
      <c r="AAA467" s="14"/>
      <c r="AAB467" s="14"/>
      <c r="AAC467" s="14"/>
      <c r="AAD467" s="14"/>
      <c r="AAE467" s="14"/>
      <c r="AAF467" s="14"/>
      <c r="AAG467" s="14"/>
      <c r="AAH467" s="14"/>
      <c r="AAI467" s="14"/>
      <c r="AAJ467" s="14"/>
      <c r="AAK467" s="14"/>
      <c r="AAL467" s="14"/>
      <c r="AAM467" s="14"/>
      <c r="AAN467" s="14"/>
      <c r="AAO467" s="14"/>
      <c r="AAP467" s="14"/>
      <c r="AAQ467" s="14"/>
      <c r="AAR467" s="14"/>
      <c r="AAS467" s="14"/>
      <c r="AAT467" s="14"/>
      <c r="AAU467" s="14"/>
      <c r="AAV467" s="14"/>
      <c r="AAW467" s="14"/>
      <c r="AAX467" s="14"/>
      <c r="AAY467" s="14"/>
      <c r="AAZ467" s="14"/>
      <c r="ABA467" s="14"/>
      <c r="ABB467" s="14"/>
      <c r="ABC467" s="14"/>
      <c r="ABD467" s="14"/>
      <c r="ABE467" s="14"/>
      <c r="ABF467" s="14"/>
      <c r="ABG467" s="14"/>
      <c r="ABH467" s="14"/>
      <c r="ABI467" s="14"/>
      <c r="ABJ467" s="14"/>
      <c r="ABK467" s="14"/>
      <c r="ABL467" s="14"/>
      <c r="ABM467" s="14"/>
      <c r="ABN467" s="14"/>
      <c r="ABO467" s="14"/>
      <c r="ABP467" s="14"/>
      <c r="ABQ467" s="14"/>
      <c r="ABR467" s="14"/>
      <c r="ABS467" s="14"/>
      <c r="ABT467" s="14"/>
      <c r="ABU467" s="14"/>
      <c r="ABV467" s="14"/>
      <c r="ABW467" s="14"/>
      <c r="ABX467" s="14"/>
      <c r="ABY467" s="14"/>
      <c r="ABZ467" s="14"/>
      <c r="ACA467" s="14"/>
      <c r="ACB467" s="14"/>
      <c r="ACC467" s="14"/>
      <c r="ACD467" s="14"/>
      <c r="ACE467" s="14"/>
      <c r="ACF467" s="14"/>
      <c r="ACG467" s="14"/>
      <c r="ACH467" s="14"/>
      <c r="ACI467" s="14"/>
      <c r="ACJ467" s="14"/>
      <c r="ACK467" s="14"/>
      <c r="ACL467" s="14"/>
      <c r="ACM467" s="14"/>
      <c r="ACN467" s="14"/>
      <c r="ACO467" s="14"/>
      <c r="ACP467" s="14"/>
      <c r="ACQ467" s="14"/>
      <c r="ACR467" s="14"/>
      <c r="ACS467" s="14"/>
      <c r="ACT467" s="14"/>
      <c r="ACU467" s="14"/>
      <c r="ACV467" s="14"/>
      <c r="ACW467" s="14"/>
      <c r="ACX467" s="14"/>
      <c r="ACY467" s="14"/>
      <c r="ACZ467" s="14"/>
      <c r="ADA467" s="14"/>
      <c r="ADB467" s="14"/>
      <c r="ADC467" s="14"/>
      <c r="ADD467" s="14"/>
      <c r="ADE467" s="14"/>
      <c r="ADF467" s="14"/>
      <c r="ADG467" s="14"/>
      <c r="ADH467" s="14"/>
      <c r="ADI467" s="14"/>
      <c r="ADJ467" s="14"/>
      <c r="ADK467" s="14"/>
      <c r="ADL467" s="14"/>
      <c r="ADM467" s="14"/>
      <c r="ADN467" s="14"/>
      <c r="ADO467" s="14"/>
      <c r="ADP467" s="14"/>
      <c r="ADQ467" s="14"/>
      <c r="ADR467" s="14"/>
      <c r="ADS467" s="14"/>
      <c r="ADT467" s="14"/>
      <c r="ADU467" s="14"/>
      <c r="ADV467" s="14"/>
      <c r="ADW467" s="14"/>
      <c r="ADX467" s="14"/>
      <c r="ADY467" s="14"/>
      <c r="ADZ467" s="14"/>
      <c r="AEA467" s="14"/>
      <c r="AEB467" s="14"/>
      <c r="AEC467" s="14"/>
      <c r="AED467" s="14"/>
      <c r="AEE467" s="14"/>
      <c r="AEF467" s="14"/>
      <c r="AEG467" s="14"/>
      <c r="AEH467" s="14"/>
      <c r="AEI467" s="14"/>
      <c r="AEJ467" s="14"/>
      <c r="AEK467" s="14"/>
      <c r="AEL467" s="14"/>
      <c r="AEM467" s="14"/>
      <c r="AEN467" s="14"/>
      <c r="AEO467" s="14"/>
      <c r="AEP467" s="14"/>
      <c r="AEQ467" s="14"/>
      <c r="AER467" s="14"/>
      <c r="AES467" s="14"/>
      <c r="AET467" s="14"/>
      <c r="AEU467" s="14"/>
      <c r="AEV467" s="14"/>
      <c r="AEW467" s="14"/>
      <c r="AEX467" s="14"/>
      <c r="AEY467" s="14"/>
      <c r="AEZ467" s="14"/>
      <c r="AFA467" s="14"/>
      <c r="AFB467" s="14"/>
      <c r="AFC467" s="14"/>
      <c r="AFD467" s="14"/>
      <c r="AFE467" s="14"/>
      <c r="AFF467" s="14"/>
      <c r="AFG467" s="14"/>
      <c r="AFH467" s="14"/>
      <c r="AFI467" s="14"/>
      <c r="AFJ467" s="14"/>
      <c r="AFK467" s="14"/>
      <c r="AFL467" s="14"/>
      <c r="AFM467" s="14"/>
      <c r="AFN467" s="14"/>
      <c r="AFO467" s="14"/>
      <c r="AFP467" s="14"/>
      <c r="AFQ467" s="14"/>
      <c r="AFR467" s="14"/>
      <c r="AFS467" s="14"/>
      <c r="AFT467" s="14"/>
      <c r="AFU467" s="14"/>
      <c r="AFV467" s="14"/>
      <c r="AFW467" s="14"/>
      <c r="AFX467" s="14"/>
      <c r="AFY467" s="14"/>
      <c r="AFZ467" s="14"/>
      <c r="AGA467" s="14"/>
      <c r="AGB467" s="14"/>
      <c r="AGC467" s="14"/>
      <c r="AGD467" s="14"/>
      <c r="AGE467" s="14"/>
      <c r="AGF467" s="14"/>
      <c r="AGG467" s="14"/>
      <c r="AGH467" s="14"/>
      <c r="AGI467" s="14"/>
      <c r="AGJ467" s="14"/>
      <c r="AGK467" s="14"/>
      <c r="AGL467" s="14"/>
      <c r="AGM467" s="14"/>
      <c r="AGN467" s="14"/>
      <c r="AGO467" s="14"/>
      <c r="AGP467" s="14"/>
      <c r="AGQ467" s="14"/>
      <c r="AGR467" s="14"/>
      <c r="AGS467" s="14"/>
      <c r="AGT467" s="14"/>
      <c r="AGU467" s="14"/>
      <c r="AGV467" s="14"/>
      <c r="AGW467" s="14"/>
      <c r="AGX467" s="14"/>
      <c r="AGY467" s="14"/>
      <c r="AGZ467" s="14"/>
      <c r="AHA467" s="14"/>
      <c r="AHB467" s="14"/>
      <c r="AHC467" s="14"/>
      <c r="AHD467" s="14"/>
      <c r="AHE467" s="14"/>
      <c r="AHF467" s="14"/>
      <c r="AHG467" s="14"/>
      <c r="AHH467" s="14"/>
      <c r="AHI467" s="14"/>
      <c r="AHJ467" s="14"/>
      <c r="AHK467" s="14"/>
      <c r="AHL467" s="14"/>
      <c r="AHM467" s="14"/>
      <c r="AHN467" s="14"/>
      <c r="AHO467" s="14"/>
      <c r="AHP467" s="14"/>
      <c r="AHQ467" s="14"/>
      <c r="AHR467" s="14"/>
      <c r="AHS467" s="14"/>
      <c r="AHT467" s="14"/>
      <c r="AHU467" s="14"/>
      <c r="AHV467" s="14"/>
      <c r="AHW467" s="14"/>
      <c r="AHX467" s="14"/>
      <c r="AHY467" s="14"/>
      <c r="AHZ467" s="14"/>
      <c r="AIA467" s="14"/>
      <c r="AIB467" s="14"/>
      <c r="AIC467" s="14"/>
      <c r="AID467" s="14"/>
      <c r="AIE467" s="14"/>
      <c r="AIF467" s="14"/>
      <c r="AIG467" s="14"/>
      <c r="AIH467" s="14"/>
      <c r="AII467" s="14"/>
      <c r="AIJ467" s="14"/>
      <c r="AIK467" s="14"/>
      <c r="AIL467" s="14"/>
      <c r="AIM467" s="14"/>
      <c r="AIN467" s="14"/>
      <c r="AIO467" s="14"/>
      <c r="AIP467" s="14"/>
      <c r="AIQ467" s="14"/>
      <c r="AIR467" s="14"/>
      <c r="AIS467" s="14"/>
      <c r="AIT467" s="14"/>
      <c r="AIU467" s="14"/>
      <c r="AIV467" s="14"/>
      <c r="AIW467" s="14"/>
      <c r="AIX467" s="14"/>
      <c r="AIY467" s="14"/>
      <c r="AIZ467" s="14"/>
      <c r="AJA467" s="14"/>
      <c r="AJB467" s="14"/>
      <c r="AJC467" s="14"/>
      <c r="AJD467" s="14"/>
      <c r="AJE467" s="14"/>
      <c r="AJF467" s="14"/>
      <c r="AJG467" s="14"/>
      <c r="AJH467" s="14"/>
      <c r="AJI467" s="14"/>
      <c r="AJJ467" s="14"/>
      <c r="AJK467" s="14"/>
      <c r="AJL467" s="14"/>
      <c r="AJM467" s="14"/>
      <c r="AJN467" s="14"/>
      <c r="AJO467" s="14"/>
      <c r="AJP467" s="14"/>
      <c r="AJQ467" s="14"/>
      <c r="AJR467" s="14"/>
      <c r="AJS467" s="14"/>
      <c r="AJT467" s="14"/>
      <c r="AJU467" s="14"/>
      <c r="AJV467" s="14"/>
      <c r="AJW467" s="14"/>
      <c r="AJX467" s="14"/>
      <c r="AJY467" s="14"/>
      <c r="AJZ467" s="14"/>
      <c r="AKA467" s="14"/>
      <c r="AKB467" s="14"/>
      <c r="AKC467" s="14"/>
      <c r="AKD467" s="14"/>
      <c r="AKE467" s="14"/>
      <c r="AKF467" s="14"/>
      <c r="AKG467" s="14"/>
      <c r="AKH467" s="14"/>
      <c r="AKI467" s="14"/>
      <c r="AKJ467" s="14"/>
      <c r="AKK467" s="14"/>
      <c r="AKL467" s="14"/>
      <c r="AKM467" s="14"/>
      <c r="AKN467" s="14"/>
      <c r="AKO467" s="14"/>
      <c r="AKP467" s="14"/>
      <c r="AKQ467" s="14"/>
      <c r="AKR467" s="14"/>
      <c r="AKS467" s="14"/>
      <c r="AKT467" s="14"/>
      <c r="AKU467" s="14"/>
      <c r="AKV467" s="14"/>
      <c r="AKW467" s="14"/>
      <c r="AKX467" s="14"/>
      <c r="AKY467" s="14"/>
      <c r="AKZ467" s="14"/>
      <c r="ALA467" s="14"/>
      <c r="ALB467" s="14"/>
      <c r="ALC467" s="14"/>
      <c r="ALD467" s="14"/>
      <c r="ALE467" s="14"/>
      <c r="ALF467" s="14"/>
      <c r="ALG467" s="14"/>
      <c r="ALH467" s="14"/>
      <c r="ALI467" s="14"/>
      <c r="ALJ467" s="14"/>
      <c r="ALK467" s="14"/>
      <c r="ALL467" s="14"/>
      <c r="ALM467" s="14"/>
      <c r="ALN467" s="14"/>
      <c r="ALO467" s="14"/>
      <c r="ALP467" s="14"/>
      <c r="ALQ467" s="14"/>
      <c r="ALR467" s="14"/>
      <c r="ALS467" s="14"/>
      <c r="ALT467" s="14"/>
      <c r="ALU467" s="14"/>
      <c r="ALV467" s="14"/>
      <c r="ALW467" s="14"/>
      <c r="ALX467" s="14"/>
      <c r="ALY467" s="14"/>
      <c r="ALZ467" s="14"/>
      <c r="AMA467" s="14"/>
      <c r="AMB467" s="14"/>
      <c r="AMC467" s="14"/>
      <c r="AMD467" s="14"/>
      <c r="AME467" s="14"/>
      <c r="AMF467" s="14"/>
      <c r="AMG467" s="14"/>
      <c r="AMH467" s="14"/>
      <c r="AMI467" s="14"/>
      <c r="AMJ467" s="14"/>
      <c r="AMK467" s="14"/>
      <c r="AML467" s="14"/>
      <c r="AMM467" s="14"/>
      <c r="AMN467" s="14"/>
      <c r="AMO467" s="14"/>
      <c r="AMP467" s="14"/>
      <c r="AMQ467" s="14"/>
      <c r="AMR467" s="14"/>
      <c r="AMS467" s="14"/>
      <c r="AMT467" s="14"/>
      <c r="AMU467" s="14"/>
      <c r="AMV467" s="14"/>
      <c r="AMW467" s="14"/>
      <c r="AMX467" s="14"/>
      <c r="AMY467" s="14"/>
      <c r="AMZ467" s="14"/>
      <c r="ANA467" s="14"/>
      <c r="ANB467" s="14"/>
      <c r="ANC467" s="14"/>
      <c r="AND467" s="14"/>
      <c r="ANE467" s="14"/>
      <c r="ANF467" s="14"/>
      <c r="ANG467" s="14"/>
      <c r="ANH467" s="14"/>
      <c r="ANI467" s="14"/>
      <c r="ANJ467" s="14"/>
      <c r="ANK467" s="14"/>
      <c r="ANL467" s="14"/>
      <c r="ANM467" s="14"/>
      <c r="ANN467" s="14"/>
      <c r="ANO467" s="14"/>
      <c r="ANP467" s="14"/>
      <c r="ANQ467" s="14"/>
      <c r="ANR467" s="14"/>
      <c r="ANS467" s="14"/>
      <c r="ANT467" s="14"/>
      <c r="ANU467" s="14"/>
      <c r="ANV467" s="14"/>
      <c r="ANW467" s="14"/>
      <c r="ANX467" s="14"/>
      <c r="ANY467" s="14"/>
      <c r="ANZ467" s="14"/>
      <c r="AOA467" s="14"/>
      <c r="AOB467" s="14"/>
      <c r="AOC467" s="14"/>
      <c r="AOD467" s="14"/>
      <c r="AOE467" s="14"/>
      <c r="AOF467" s="14"/>
      <c r="AOG467" s="14"/>
      <c r="AOH467" s="14"/>
      <c r="AOI467" s="14"/>
      <c r="AOJ467" s="14"/>
      <c r="AOK467" s="14"/>
      <c r="AOL467" s="14"/>
      <c r="AOM467" s="14"/>
      <c r="AON467" s="14"/>
      <c r="AOO467" s="14"/>
      <c r="AOP467" s="14"/>
      <c r="AOQ467" s="14"/>
      <c r="AOR467" s="14"/>
      <c r="AOS467" s="14"/>
      <c r="AOT467" s="14"/>
      <c r="AOU467" s="14"/>
      <c r="AOV467" s="14"/>
      <c r="AOW467" s="14"/>
      <c r="AOX467" s="14"/>
      <c r="AOY467" s="14"/>
      <c r="AOZ467" s="14"/>
      <c r="APA467" s="14"/>
      <c r="APB467" s="14"/>
      <c r="APC467" s="14"/>
      <c r="APD467" s="14"/>
      <c r="APE467" s="14"/>
      <c r="APF467" s="14"/>
      <c r="APG467" s="14"/>
      <c r="APH467" s="14"/>
      <c r="API467" s="14"/>
      <c r="APJ467" s="14"/>
      <c r="APK467" s="14"/>
      <c r="APL467" s="14"/>
      <c r="APM467" s="14"/>
      <c r="APN467" s="14"/>
      <c r="APO467" s="14"/>
      <c r="APP467" s="14"/>
      <c r="APQ467" s="14"/>
      <c r="APR467" s="14"/>
      <c r="APS467" s="14"/>
      <c r="APT467" s="14"/>
      <c r="APU467" s="14"/>
      <c r="APV467" s="14"/>
      <c r="APW467" s="14"/>
      <c r="APX467" s="14"/>
      <c r="APY467" s="14"/>
      <c r="APZ467" s="14"/>
      <c r="AQA467" s="14"/>
      <c r="AQB467" s="14"/>
      <c r="AQC467" s="14"/>
      <c r="AQD467" s="14"/>
      <c r="AQE467" s="14"/>
      <c r="AQF467" s="14"/>
      <c r="AQG467" s="14"/>
      <c r="AQH467" s="14"/>
      <c r="AQI467" s="14"/>
      <c r="AQJ467" s="14"/>
      <c r="AQK467" s="14"/>
      <c r="AQL467" s="14"/>
      <c r="AQM467" s="14"/>
      <c r="AQN467" s="14"/>
      <c r="AQO467" s="14"/>
      <c r="AQP467" s="14"/>
      <c r="AQQ467" s="14"/>
      <c r="AQR467" s="14"/>
      <c r="AQS467" s="14"/>
      <c r="AQT467" s="14"/>
      <c r="AQU467" s="14"/>
      <c r="AQV467" s="14"/>
      <c r="AQW467" s="14"/>
      <c r="AQX467" s="14"/>
      <c r="AQY467" s="14"/>
      <c r="AQZ467" s="14"/>
      <c r="ARA467" s="14"/>
      <c r="ARB467" s="14"/>
      <c r="ARC467" s="14"/>
      <c r="ARD467" s="14"/>
      <c r="ARE467" s="14"/>
      <c r="ARF467" s="14"/>
      <c r="ARG467" s="14"/>
      <c r="ARH467" s="14"/>
      <c r="ARI467" s="14"/>
      <c r="ARJ467" s="14"/>
      <c r="ARK467" s="14"/>
      <c r="ARL467" s="14"/>
      <c r="ARM467" s="14"/>
      <c r="ARN467" s="14"/>
      <c r="ARO467" s="14"/>
      <c r="ARP467" s="14"/>
      <c r="ARQ467" s="14"/>
      <c r="ARR467" s="14"/>
      <c r="ARS467" s="14"/>
      <c r="ART467" s="14"/>
      <c r="ARU467" s="14"/>
      <c r="ARV467" s="14"/>
      <c r="ARW467" s="14"/>
      <c r="ARX467" s="14"/>
      <c r="ARY467" s="14"/>
      <c r="ARZ467" s="14"/>
      <c r="ASA467" s="14"/>
      <c r="ASB467" s="14"/>
      <c r="ASC467" s="14"/>
      <c r="ASD467" s="14"/>
      <c r="ASE467" s="14"/>
      <c r="ASF467" s="14"/>
      <c r="ASG467" s="14"/>
      <c r="ASH467" s="14"/>
      <c r="ASI467" s="14"/>
      <c r="ASJ467" s="14"/>
      <c r="ASK467" s="14"/>
      <c r="ASL467" s="14"/>
      <c r="ASM467" s="14"/>
      <c r="ASN467" s="14"/>
      <c r="ASO467" s="14"/>
      <c r="ASP467" s="14"/>
      <c r="ASQ467" s="14"/>
      <c r="ASR467" s="14"/>
      <c r="ASS467" s="14"/>
      <c r="AST467" s="14"/>
      <c r="ASU467" s="14"/>
      <c r="ASV467" s="14"/>
      <c r="ASW467" s="14"/>
      <c r="ASX467" s="14"/>
      <c r="ASY467" s="14"/>
      <c r="ASZ467" s="14"/>
      <c r="ATA467" s="14"/>
      <c r="ATB467" s="14"/>
      <c r="ATC467" s="14"/>
      <c r="ATD467" s="14"/>
      <c r="ATE467" s="14"/>
      <c r="ATF467" s="14"/>
      <c r="ATG467" s="14"/>
      <c r="ATH467" s="14"/>
      <c r="ATI467" s="14"/>
      <c r="ATJ467" s="14"/>
      <c r="ATK467" s="14"/>
      <c r="ATL467" s="14"/>
      <c r="ATM467" s="14"/>
      <c r="ATN467" s="14"/>
      <c r="ATO467" s="14"/>
      <c r="ATP467" s="14"/>
      <c r="ATQ467" s="14"/>
      <c r="ATR467" s="14"/>
      <c r="ATS467" s="14"/>
      <c r="ATT467" s="14"/>
      <c r="ATU467" s="14"/>
      <c r="ATV467" s="14"/>
      <c r="ATW467" s="14"/>
      <c r="ATX467" s="14"/>
      <c r="ATY467" s="14"/>
      <c r="ATZ467" s="14"/>
      <c r="AUA467" s="14"/>
      <c r="AUB467" s="14"/>
      <c r="AUC467" s="14"/>
      <c r="AUD467" s="14"/>
      <c r="AUE467" s="14"/>
      <c r="AUF467" s="14"/>
      <c r="AUG467" s="14"/>
      <c r="AUH467" s="14"/>
      <c r="AUI467" s="14"/>
      <c r="AUJ467" s="14"/>
      <c r="AUK467" s="14"/>
      <c r="AUL467" s="14"/>
      <c r="AUM467" s="14"/>
      <c r="AUN467" s="14"/>
      <c r="AUO467" s="14"/>
      <c r="AUP467" s="14"/>
      <c r="AUQ467" s="14"/>
      <c r="AUR467" s="14"/>
      <c r="AUS467" s="14"/>
      <c r="AUT467" s="14"/>
      <c r="AUU467" s="14"/>
      <c r="AUV467" s="14"/>
      <c r="AUW467" s="14"/>
      <c r="AUX467" s="14"/>
      <c r="AUY467" s="14"/>
      <c r="AUZ467" s="14"/>
      <c r="AVA467" s="14"/>
      <c r="AVB467" s="14"/>
      <c r="AVC467" s="14"/>
      <c r="AVD467" s="14"/>
      <c r="AVE467" s="14"/>
      <c r="AVF467" s="14"/>
      <c r="AVG467" s="14"/>
      <c r="AVH467" s="14"/>
      <c r="AVI467" s="14"/>
      <c r="AVJ467" s="14"/>
      <c r="AVK467" s="14"/>
      <c r="AVL467" s="14"/>
      <c r="AVM467" s="14"/>
      <c r="AVN467" s="14"/>
      <c r="AVO467" s="14"/>
      <c r="AVP467" s="14"/>
      <c r="AVQ467" s="14"/>
      <c r="AVR467" s="14"/>
      <c r="AVS467" s="14"/>
      <c r="AVT467" s="14"/>
      <c r="AVU467" s="14"/>
      <c r="AVV467" s="14"/>
      <c r="AVW467" s="14"/>
      <c r="AVX467" s="14"/>
      <c r="AVY467" s="14"/>
      <c r="AVZ467" s="14"/>
      <c r="AWA467" s="14"/>
      <c r="AWB467" s="14"/>
      <c r="AWC467" s="14"/>
      <c r="AWD467" s="14"/>
      <c r="AWE467" s="14"/>
      <c r="AWF467" s="14"/>
      <c r="AWG467" s="14"/>
      <c r="AWH467" s="14"/>
      <c r="AWI467" s="14"/>
      <c r="AWJ467" s="14"/>
      <c r="AWK467" s="14"/>
      <c r="AWL467" s="14"/>
      <c r="AWM467" s="14"/>
      <c r="AWN467" s="14"/>
      <c r="AWO467" s="14"/>
      <c r="AWP467" s="14"/>
      <c r="AWQ467" s="14"/>
      <c r="AWR467" s="14"/>
      <c r="AWS467" s="14"/>
      <c r="AWT467" s="14"/>
      <c r="AWU467" s="14"/>
      <c r="AWV467" s="14"/>
      <c r="AWW467" s="14"/>
      <c r="AWX467" s="14"/>
      <c r="AWY467" s="14"/>
      <c r="AWZ467" s="14"/>
      <c r="AXA467" s="14"/>
      <c r="AXB467" s="14"/>
      <c r="AXC467" s="14"/>
      <c r="AXD467" s="14"/>
      <c r="AXE467" s="14"/>
      <c r="AXF467" s="14"/>
      <c r="AXG467" s="14"/>
      <c r="AXH467" s="14"/>
      <c r="AXI467" s="14"/>
      <c r="AXJ467" s="14"/>
      <c r="AXK467" s="14"/>
      <c r="AXL467" s="14"/>
      <c r="AXM467" s="14"/>
      <c r="AXN467" s="14"/>
      <c r="AXO467" s="14"/>
      <c r="AXP467" s="14"/>
      <c r="AXQ467" s="14"/>
      <c r="AXR467" s="14"/>
      <c r="AXS467" s="14"/>
      <c r="AXT467" s="14"/>
      <c r="AXU467" s="14"/>
      <c r="AXV467" s="14"/>
      <c r="AXW467" s="14"/>
      <c r="AXX467" s="14"/>
      <c r="AXY467" s="14"/>
      <c r="AXZ467" s="14"/>
      <c r="AYA467" s="14"/>
      <c r="AYB467" s="14"/>
      <c r="AYC467" s="14"/>
      <c r="AYD467" s="14"/>
      <c r="AYE467" s="14"/>
      <c r="AYF467" s="14"/>
      <c r="AYG467" s="14"/>
      <c r="AYH467" s="14"/>
      <c r="AYI467" s="14"/>
      <c r="AYJ467" s="14"/>
      <c r="AYK467" s="14"/>
      <c r="AYL467" s="14"/>
      <c r="AYM467" s="14"/>
      <c r="AYN467" s="14"/>
      <c r="AYO467" s="14"/>
      <c r="AYP467" s="14"/>
      <c r="AYQ467" s="14"/>
      <c r="AYR467" s="14"/>
      <c r="AYS467" s="14"/>
      <c r="AYT467" s="14"/>
      <c r="AYU467" s="14"/>
      <c r="AYV467" s="14"/>
      <c r="AYW467" s="14"/>
      <c r="AYX467" s="14"/>
      <c r="AYY467" s="14"/>
      <c r="AYZ467" s="14"/>
      <c r="AZA467" s="14"/>
      <c r="AZB467" s="14"/>
      <c r="AZC467" s="14"/>
      <c r="AZD467" s="14"/>
      <c r="AZE467" s="14"/>
      <c r="AZF467" s="14"/>
      <c r="AZG467" s="14"/>
      <c r="AZH467" s="14"/>
      <c r="AZI467" s="14"/>
      <c r="AZJ467" s="14"/>
      <c r="AZK467" s="14"/>
      <c r="AZL467" s="14"/>
      <c r="AZM467" s="14"/>
      <c r="AZN467" s="14"/>
      <c r="AZO467" s="14"/>
      <c r="AZP467" s="14"/>
      <c r="AZQ467" s="14"/>
      <c r="AZR467" s="14"/>
      <c r="AZS467" s="14"/>
      <c r="AZT467" s="14"/>
      <c r="AZU467" s="14"/>
      <c r="AZV467" s="14"/>
      <c r="AZW467" s="14"/>
      <c r="AZX467" s="14"/>
      <c r="AZY467" s="14"/>
      <c r="AZZ467" s="14"/>
      <c r="BAA467" s="14"/>
      <c r="BAB467" s="14"/>
      <c r="BAC467" s="14"/>
      <c r="BAD467" s="14"/>
      <c r="BAE467" s="14"/>
      <c r="BAF467" s="14"/>
      <c r="BAG467" s="14"/>
      <c r="BAH467" s="14"/>
      <c r="BAI467" s="14"/>
      <c r="BAJ467" s="14"/>
      <c r="BAK467" s="14"/>
      <c r="BAL467" s="14"/>
      <c r="BAM467" s="14"/>
      <c r="BAN467" s="14"/>
      <c r="BAO467" s="14"/>
      <c r="BAP467" s="14"/>
      <c r="BAQ467" s="14"/>
      <c r="BAR467" s="14"/>
      <c r="BAS467" s="14"/>
      <c r="BAT467" s="14"/>
      <c r="BAU467" s="14"/>
      <c r="BAV467" s="14"/>
      <c r="BAW467" s="14"/>
      <c r="BAX467" s="14"/>
      <c r="BAY467" s="14"/>
      <c r="BAZ467" s="14"/>
      <c r="BBA467" s="14"/>
      <c r="BBB467" s="14"/>
      <c r="BBC467" s="14"/>
      <c r="BBD467" s="14"/>
      <c r="BBE467" s="14"/>
      <c r="BBF467" s="14"/>
      <c r="BBG467" s="14"/>
      <c r="BBH467" s="14"/>
      <c r="BBI467" s="14"/>
      <c r="BBJ467" s="14"/>
      <c r="BBK467" s="14"/>
      <c r="BBL467" s="14"/>
      <c r="BBM467" s="14"/>
      <c r="BBN467" s="14"/>
      <c r="BBO467" s="14"/>
      <c r="BBP467" s="14"/>
      <c r="BBQ467" s="14"/>
      <c r="BBR467" s="14"/>
      <c r="BBS467" s="14"/>
      <c r="BBT467" s="14"/>
      <c r="BBU467" s="14"/>
      <c r="BBV467" s="14"/>
      <c r="BBW467" s="14"/>
      <c r="BBX467" s="14"/>
      <c r="BBY467" s="14"/>
      <c r="BBZ467" s="14"/>
      <c r="BCA467" s="14"/>
      <c r="BCB467" s="14"/>
      <c r="BCC467" s="14"/>
      <c r="BCD467" s="14"/>
      <c r="BCE467" s="14"/>
      <c r="BCF467" s="14"/>
      <c r="BCG467" s="14"/>
      <c r="BCH467" s="14"/>
      <c r="BCI467" s="14"/>
      <c r="BCJ467" s="14"/>
      <c r="BCK467" s="14"/>
      <c r="BCL467" s="14"/>
      <c r="BCM467" s="14"/>
      <c r="BCN467" s="14"/>
      <c r="BCO467" s="14"/>
      <c r="BCP467" s="14"/>
      <c r="BCQ467" s="14"/>
      <c r="BCR467" s="14"/>
      <c r="BCS467" s="14"/>
      <c r="BCT467" s="14"/>
      <c r="BCU467" s="14"/>
      <c r="BCV467" s="14"/>
      <c r="BCW467" s="14"/>
      <c r="BCX467" s="14"/>
      <c r="BCY467" s="14"/>
      <c r="BCZ467" s="14"/>
      <c r="BDA467" s="14"/>
      <c r="BDB467" s="14"/>
      <c r="BDC467" s="14"/>
      <c r="BDD467" s="14"/>
      <c r="BDE467" s="14"/>
      <c r="BDF467" s="14"/>
      <c r="BDG467" s="14"/>
      <c r="BDH467" s="14"/>
      <c r="BDI467" s="14"/>
      <c r="BDJ467" s="14"/>
      <c r="BDK467" s="14"/>
      <c r="BDL467" s="14"/>
      <c r="BDM467" s="14"/>
      <c r="BDN467" s="14"/>
      <c r="BDO467" s="14"/>
      <c r="BDP467" s="14"/>
      <c r="BDQ467" s="14"/>
      <c r="BDR467" s="14"/>
      <c r="BDS467" s="14"/>
      <c r="BDT467" s="14"/>
      <c r="BDU467" s="14"/>
      <c r="BDV467" s="14"/>
      <c r="BDW467" s="14"/>
      <c r="BDX467" s="14"/>
      <c r="BDY467" s="14"/>
      <c r="BDZ467" s="14"/>
      <c r="BEA467" s="14"/>
      <c r="BEB467" s="14"/>
      <c r="BEC467" s="14"/>
      <c r="BED467" s="14"/>
      <c r="BEE467" s="14"/>
      <c r="BEF467" s="14"/>
      <c r="BEG467" s="14"/>
      <c r="BEH467" s="14"/>
      <c r="BEI467" s="14"/>
      <c r="BEJ467" s="14"/>
      <c r="BEK467" s="14"/>
      <c r="BEL467" s="14"/>
      <c r="BEM467" s="14"/>
      <c r="BEN467" s="14"/>
      <c r="BEO467" s="14"/>
      <c r="BEP467" s="14"/>
      <c r="BEQ467" s="14"/>
      <c r="BER467" s="14"/>
      <c r="BES467" s="14"/>
      <c r="BET467" s="14"/>
      <c r="BEU467" s="14"/>
      <c r="BEV467" s="14"/>
      <c r="BEW467" s="14"/>
      <c r="BEX467" s="14"/>
      <c r="BEY467" s="14"/>
      <c r="BEZ467" s="14"/>
      <c r="BFA467" s="14"/>
      <c r="BFB467" s="14"/>
      <c r="BFC467" s="14"/>
      <c r="BFD467" s="14"/>
      <c r="BFE467" s="14"/>
      <c r="BFF467" s="14"/>
      <c r="BFG467" s="14"/>
      <c r="BFH467" s="14"/>
      <c r="BFI467" s="14"/>
      <c r="BFJ467" s="14"/>
      <c r="BFK467" s="14"/>
      <c r="BFL467" s="14"/>
      <c r="BFM467" s="14"/>
      <c r="BFN467" s="14"/>
      <c r="BFO467" s="14"/>
      <c r="BFP467" s="14"/>
      <c r="BFQ467" s="14"/>
      <c r="BFR467" s="14"/>
      <c r="BFS467" s="14"/>
      <c r="BFT467" s="14"/>
      <c r="BFU467" s="14"/>
      <c r="BFV467" s="14"/>
      <c r="BFW467" s="14"/>
      <c r="BFX467" s="14"/>
      <c r="BFY467" s="14"/>
      <c r="BFZ467" s="14"/>
      <c r="BGA467" s="14"/>
      <c r="BGB467" s="14"/>
      <c r="BGC467" s="14"/>
      <c r="BGD467" s="14"/>
      <c r="BGE467" s="14"/>
      <c r="BGF467" s="14"/>
      <c r="BGG467" s="14"/>
      <c r="BGH467" s="14"/>
      <c r="BGI467" s="14"/>
      <c r="BGJ467" s="14"/>
      <c r="BGK467" s="14"/>
      <c r="BGL467" s="14"/>
      <c r="BGM467" s="14"/>
      <c r="BGN467" s="14"/>
      <c r="BGO467" s="14"/>
      <c r="BGP467" s="14"/>
      <c r="BGQ467" s="14"/>
      <c r="BGR467" s="14"/>
      <c r="BGS467" s="14"/>
      <c r="BGT467" s="14"/>
      <c r="BGU467" s="14"/>
      <c r="BGV467" s="14"/>
      <c r="BGW467" s="14"/>
      <c r="BGX467" s="14"/>
      <c r="BGY467" s="14"/>
      <c r="BGZ467" s="14"/>
      <c r="BHA467" s="14"/>
      <c r="BHB467" s="14"/>
      <c r="BHC467" s="14"/>
      <c r="BHD467" s="14"/>
      <c r="BHE467" s="14"/>
      <c r="BHF467" s="14"/>
      <c r="BHG467" s="14"/>
      <c r="BHH467" s="14"/>
      <c r="BHI467" s="14"/>
      <c r="BHJ467" s="14"/>
      <c r="BHK467" s="14"/>
      <c r="BHL467" s="14"/>
      <c r="BHM467" s="14"/>
      <c r="BHN467" s="14"/>
      <c r="BHO467" s="14"/>
      <c r="BHP467" s="14"/>
      <c r="BHQ467" s="14"/>
      <c r="BHR467" s="14"/>
      <c r="BHS467" s="14"/>
      <c r="BHT467" s="14"/>
      <c r="BHU467" s="14"/>
      <c r="BHV467" s="14"/>
      <c r="BHW467" s="14"/>
      <c r="BHX467" s="14"/>
      <c r="BHY467" s="14"/>
      <c r="BHZ467" s="14"/>
      <c r="BIA467" s="14"/>
      <c r="BIB467" s="14"/>
      <c r="BIC467" s="14"/>
      <c r="BID467" s="14"/>
      <c r="BIE467" s="14"/>
      <c r="BIF467" s="14"/>
      <c r="BIG467" s="14"/>
      <c r="BIH467" s="14"/>
      <c r="BII467" s="14"/>
      <c r="BIJ467" s="14"/>
      <c r="BIK467" s="14"/>
      <c r="BIL467" s="14"/>
      <c r="BIM467" s="14"/>
      <c r="BIN467" s="14"/>
      <c r="BIO467" s="14"/>
      <c r="BIP467" s="14"/>
      <c r="BIQ467" s="14"/>
      <c r="BIR467" s="14"/>
      <c r="BIS467" s="14"/>
      <c r="BIT467" s="14"/>
      <c r="BIU467" s="14"/>
      <c r="BIV467" s="14"/>
      <c r="BIW467" s="14"/>
      <c r="BIX467" s="14"/>
      <c r="BIY467" s="14"/>
      <c r="BIZ467" s="14"/>
      <c r="BJA467" s="14"/>
      <c r="BJB467" s="14"/>
      <c r="BJC467" s="14"/>
      <c r="BJD467" s="14"/>
      <c r="BJE467" s="14"/>
      <c r="BJF467" s="14"/>
      <c r="BJG467" s="14"/>
      <c r="BJH467" s="14"/>
      <c r="BJI467" s="14"/>
      <c r="BJJ467" s="14"/>
      <c r="BJK467" s="14"/>
      <c r="BJL467" s="14"/>
      <c r="BJM467" s="14"/>
      <c r="BJN467" s="14"/>
      <c r="BJO467" s="14"/>
      <c r="BJP467" s="14"/>
      <c r="BJQ467" s="14"/>
      <c r="BJR467" s="14"/>
      <c r="BJS467" s="14"/>
      <c r="BJT467" s="14"/>
      <c r="BJU467" s="14"/>
      <c r="BJV467" s="14"/>
      <c r="BJW467" s="14"/>
      <c r="BJX467" s="14"/>
      <c r="BJY467" s="14"/>
      <c r="BJZ467" s="14"/>
      <c r="BKA467" s="14"/>
      <c r="BKB467" s="14"/>
      <c r="BKC467" s="14"/>
      <c r="BKD467" s="14"/>
      <c r="BKE467" s="14"/>
      <c r="BKF467" s="14"/>
      <c r="BKG467" s="14"/>
      <c r="BKH467" s="14"/>
      <c r="BKI467" s="14"/>
      <c r="BKJ467" s="14"/>
      <c r="BKK467" s="14"/>
      <c r="BKL467" s="14"/>
      <c r="BKM467" s="14"/>
      <c r="BKN467" s="14"/>
      <c r="BKO467" s="14"/>
      <c r="BKP467" s="14"/>
      <c r="BKQ467" s="14"/>
      <c r="BKR467" s="14"/>
      <c r="BKS467" s="14"/>
      <c r="BKT467" s="14"/>
      <c r="BKU467" s="14"/>
      <c r="BKV467" s="14"/>
      <c r="BKW467" s="14"/>
      <c r="BKX467" s="14"/>
      <c r="BKY467" s="14"/>
      <c r="BKZ467" s="14"/>
      <c r="BLA467" s="14"/>
      <c r="BLB467" s="14"/>
      <c r="BLC467" s="14"/>
      <c r="BLD467" s="14"/>
      <c r="BLE467" s="14"/>
      <c r="BLF467" s="14"/>
      <c r="BLG467" s="14"/>
      <c r="BLH467" s="14"/>
      <c r="BLI467" s="14"/>
      <c r="BLJ467" s="14"/>
      <c r="BLK467" s="14"/>
      <c r="BLL467" s="14"/>
      <c r="BLM467" s="14"/>
      <c r="BLN467" s="14"/>
      <c r="BLO467" s="14"/>
      <c r="BLP467" s="14"/>
      <c r="BLQ467" s="14"/>
      <c r="BLR467" s="14"/>
      <c r="BLS467" s="14"/>
      <c r="BLT467" s="14"/>
      <c r="BLU467" s="14"/>
      <c r="BLV467" s="14"/>
      <c r="BLW467" s="14"/>
      <c r="BLX467" s="14"/>
      <c r="BLY467" s="14"/>
      <c r="BLZ467" s="14"/>
      <c r="BMA467" s="14"/>
      <c r="BMB467" s="14"/>
      <c r="BMC467" s="14"/>
      <c r="BMD467" s="14"/>
      <c r="BME467" s="14"/>
      <c r="BMF467" s="14"/>
      <c r="BMG467" s="14"/>
      <c r="BMH467" s="14"/>
      <c r="BMI467" s="14"/>
      <c r="BMJ467" s="14"/>
      <c r="BMK467" s="14"/>
      <c r="BML467" s="14"/>
      <c r="BMM467" s="14"/>
      <c r="BMN467" s="14"/>
      <c r="BMO467" s="14"/>
      <c r="BMP467" s="14"/>
      <c r="BMQ467" s="14"/>
      <c r="BMR467" s="14"/>
      <c r="BMS467" s="14"/>
      <c r="BMT467" s="14"/>
      <c r="BMU467" s="14"/>
      <c r="BMV467" s="14"/>
      <c r="BMW467" s="14"/>
      <c r="BMX467" s="14"/>
      <c r="BMY467" s="14"/>
      <c r="BMZ467" s="14"/>
      <c r="BNA467" s="14"/>
      <c r="BNB467" s="14"/>
      <c r="BNC467" s="14"/>
      <c r="BND467" s="14"/>
      <c r="BNE467" s="14"/>
      <c r="BNF467" s="14"/>
      <c r="BNG467" s="14"/>
      <c r="BNH467" s="14"/>
      <c r="BNI467" s="14"/>
      <c r="BNJ467" s="14"/>
      <c r="BNK467" s="14"/>
      <c r="BNL467" s="14"/>
      <c r="BNM467" s="14"/>
      <c r="BNN467" s="14"/>
      <c r="BNO467" s="14"/>
      <c r="BNP467" s="14"/>
      <c r="BNQ467" s="14"/>
      <c r="BNR467" s="14"/>
      <c r="BNS467" s="14"/>
      <c r="BNT467" s="14"/>
      <c r="BNU467" s="14"/>
      <c r="BNV467" s="14"/>
      <c r="BNW467" s="14"/>
      <c r="BNX467" s="14"/>
      <c r="BNY467" s="14"/>
      <c r="BNZ467" s="14"/>
      <c r="BOA467" s="14"/>
      <c r="BOB467" s="14"/>
      <c r="BOC467" s="14"/>
      <c r="BOD467" s="14"/>
      <c r="BOE467" s="14"/>
      <c r="BOF467" s="14"/>
      <c r="BOG467" s="14"/>
      <c r="BOH467" s="14"/>
      <c r="BOI467" s="14"/>
      <c r="BOJ467" s="14"/>
      <c r="BOK467" s="14"/>
      <c r="BOL467" s="14"/>
      <c r="BOM467" s="14"/>
      <c r="BON467" s="14"/>
      <c r="BOO467" s="14"/>
      <c r="BOP467" s="14"/>
      <c r="BOQ467" s="14"/>
      <c r="BOR467" s="14"/>
      <c r="BOS467" s="14"/>
      <c r="BOT467" s="14"/>
      <c r="BOU467" s="14"/>
      <c r="BOV467" s="14"/>
      <c r="BOW467" s="14"/>
      <c r="BOX467" s="14"/>
      <c r="BOY467" s="14"/>
      <c r="BOZ467" s="14"/>
      <c r="BPA467" s="14"/>
      <c r="BPB467" s="14"/>
      <c r="BPC467" s="14"/>
      <c r="BPD467" s="14"/>
      <c r="BPE467" s="14"/>
      <c r="BPF467" s="14"/>
      <c r="BPG467" s="14"/>
      <c r="BPH467" s="14"/>
      <c r="BPI467" s="14"/>
      <c r="BPJ467" s="14"/>
      <c r="BPK467" s="14"/>
      <c r="BPL467" s="14"/>
      <c r="BPM467" s="14"/>
      <c r="BPN467" s="14"/>
      <c r="BPO467" s="14"/>
      <c r="BPP467" s="14"/>
      <c r="BPQ467" s="14"/>
      <c r="BPR467" s="14"/>
      <c r="BPS467" s="14"/>
      <c r="BPT467" s="14"/>
      <c r="BPU467" s="14"/>
      <c r="BPV467" s="14"/>
      <c r="BPW467" s="14"/>
      <c r="BPX467" s="14"/>
      <c r="BPY467" s="14"/>
      <c r="BPZ467" s="14"/>
      <c r="BQA467" s="14"/>
      <c r="BQB467" s="14"/>
      <c r="BQC467" s="14"/>
      <c r="BQD467" s="14"/>
      <c r="BQE467" s="14"/>
      <c r="BQF467" s="14"/>
      <c r="BQG467" s="14"/>
      <c r="BQH467" s="14"/>
      <c r="BQI467" s="14"/>
      <c r="BQJ467" s="14"/>
      <c r="BQK467" s="14"/>
      <c r="BQL467" s="14"/>
      <c r="BQM467" s="14"/>
      <c r="BQN467" s="14"/>
      <c r="BQO467" s="14"/>
      <c r="BQP467" s="14"/>
      <c r="BQQ467" s="14"/>
      <c r="BQR467" s="14"/>
      <c r="BQS467" s="14"/>
      <c r="BQT467" s="14"/>
      <c r="BQU467" s="14"/>
      <c r="BQV467" s="14"/>
      <c r="BQW467" s="14"/>
      <c r="BQX467" s="14"/>
      <c r="BQY467" s="14"/>
      <c r="BQZ467" s="14"/>
      <c r="BRA467" s="14"/>
      <c r="BRB467" s="14"/>
      <c r="BRC467" s="14"/>
      <c r="BRD467" s="14"/>
      <c r="BRE467" s="14"/>
      <c r="BRF467" s="14"/>
      <c r="BRG467" s="14"/>
      <c r="BRH467" s="14"/>
      <c r="BRI467" s="14"/>
      <c r="BRJ467" s="14"/>
      <c r="BRK467" s="14"/>
      <c r="BRL467" s="14"/>
      <c r="BRM467" s="14"/>
      <c r="BRN467" s="14"/>
      <c r="BRO467" s="14"/>
      <c r="BRP467" s="14"/>
      <c r="BRQ467" s="14"/>
      <c r="BRR467" s="14"/>
      <c r="BRS467" s="14"/>
      <c r="BRT467" s="14"/>
      <c r="BRU467" s="14"/>
      <c r="BRV467" s="14"/>
      <c r="BRW467" s="14"/>
      <c r="BRX467" s="14"/>
      <c r="BRY467" s="14"/>
      <c r="BRZ467" s="14"/>
      <c r="BSA467" s="14"/>
      <c r="BSB467" s="14"/>
      <c r="BSC467" s="14"/>
      <c r="BSD467" s="14"/>
      <c r="BSE467" s="14"/>
      <c r="BSF467" s="14"/>
      <c r="BSG467" s="14"/>
      <c r="BSH467" s="14"/>
      <c r="BSI467" s="14"/>
      <c r="BSJ467" s="14"/>
      <c r="BSK467" s="14"/>
      <c r="BSL467" s="14"/>
      <c r="BSM467" s="14"/>
      <c r="BSN467" s="14"/>
      <c r="BSO467" s="14"/>
      <c r="BSP467" s="14"/>
      <c r="BSQ467" s="14"/>
      <c r="BSR467" s="14"/>
      <c r="BSS467" s="14"/>
      <c r="BST467" s="14"/>
      <c r="BSU467" s="14"/>
      <c r="BSV467" s="14"/>
      <c r="BSW467" s="14"/>
      <c r="BSX467" s="14"/>
      <c r="BSY467" s="14"/>
      <c r="BSZ467" s="14"/>
      <c r="BTA467" s="14"/>
      <c r="BTB467" s="14"/>
      <c r="BTC467" s="14"/>
      <c r="BTD467" s="14"/>
      <c r="BTE467" s="14"/>
      <c r="BTF467" s="14"/>
      <c r="BTG467" s="14"/>
      <c r="BTH467" s="14"/>
      <c r="BTI467" s="14"/>
      <c r="BTJ467" s="14"/>
      <c r="BTK467" s="14"/>
      <c r="BTL467" s="14"/>
      <c r="BTM467" s="14"/>
      <c r="BTN467" s="14"/>
      <c r="BTO467" s="14"/>
      <c r="BTP467" s="14"/>
      <c r="BTQ467" s="14"/>
      <c r="BTR467" s="14"/>
      <c r="BTS467" s="14"/>
      <c r="BTT467" s="14"/>
      <c r="BTU467" s="14"/>
      <c r="BTV467" s="14"/>
      <c r="BTW467" s="14"/>
      <c r="BTX467" s="14"/>
      <c r="BTY467" s="14"/>
      <c r="BTZ467" s="14"/>
      <c r="BUA467" s="14"/>
      <c r="BUB467" s="14"/>
      <c r="BUC467" s="14"/>
      <c r="BUD467" s="14"/>
      <c r="BUE467" s="14"/>
      <c r="BUF467" s="14"/>
      <c r="BUG467" s="14"/>
      <c r="BUH467" s="14"/>
      <c r="BUI467" s="14"/>
      <c r="BUJ467" s="14"/>
      <c r="BUK467" s="14"/>
      <c r="BUL467" s="14"/>
      <c r="BUM467" s="14"/>
      <c r="BUN467" s="14"/>
      <c r="BUO467" s="14"/>
      <c r="BUP467" s="14"/>
      <c r="BUQ467" s="14"/>
      <c r="BUR467" s="14"/>
      <c r="BUS467" s="14"/>
      <c r="BUT467" s="14"/>
      <c r="BUU467" s="14"/>
      <c r="BUV467" s="14"/>
      <c r="BUW467" s="14"/>
      <c r="BUX467" s="14"/>
      <c r="BUY467" s="14"/>
      <c r="BUZ467" s="14"/>
      <c r="BVA467" s="14"/>
      <c r="BVB467" s="14"/>
      <c r="BVC467" s="14"/>
      <c r="BVD467" s="14"/>
      <c r="BVE467" s="14"/>
      <c r="BVF467" s="14"/>
      <c r="BVG467" s="14"/>
      <c r="BVH467" s="14"/>
      <c r="BVI467" s="14"/>
      <c r="BVJ467" s="14"/>
      <c r="BVK467" s="14"/>
      <c r="BVL467" s="14"/>
      <c r="BVM467" s="14"/>
      <c r="BVN467" s="14"/>
      <c r="BVO467" s="14"/>
      <c r="BVP467" s="14"/>
      <c r="BVQ467" s="14"/>
      <c r="BVR467" s="14"/>
      <c r="BVS467" s="14"/>
      <c r="BVT467" s="14"/>
      <c r="BVU467" s="14"/>
      <c r="BVV467" s="14"/>
      <c r="BVW467" s="14"/>
      <c r="BVX467" s="14"/>
      <c r="BVY467" s="14"/>
      <c r="BVZ467" s="14"/>
      <c r="BWA467" s="14"/>
      <c r="BWB467" s="14"/>
      <c r="BWC467" s="14"/>
      <c r="BWD467" s="14"/>
      <c r="BWE467" s="14"/>
      <c r="BWF467" s="14"/>
      <c r="BWG467" s="14"/>
      <c r="BWH467" s="14"/>
      <c r="BWI467" s="14"/>
      <c r="BWJ467" s="14"/>
      <c r="BWK467" s="14"/>
      <c r="BWL467" s="14"/>
      <c r="BWM467" s="14"/>
      <c r="BWN467" s="14"/>
      <c r="BWO467" s="14"/>
      <c r="BWP467" s="14"/>
      <c r="BWQ467" s="14"/>
      <c r="BWR467" s="14"/>
      <c r="BWS467" s="14"/>
      <c r="BWT467" s="14"/>
      <c r="BWU467" s="14"/>
      <c r="BWV467" s="14"/>
      <c r="BWW467" s="14"/>
      <c r="BWX467" s="14"/>
      <c r="BWY467" s="14"/>
      <c r="BWZ467" s="14"/>
      <c r="BXA467" s="14"/>
      <c r="BXB467" s="14"/>
      <c r="BXC467" s="14"/>
      <c r="BXD467" s="14"/>
      <c r="BXE467" s="14"/>
      <c r="BXF467" s="14"/>
      <c r="BXG467" s="14"/>
      <c r="BXH467" s="14"/>
      <c r="BXI467" s="14"/>
      <c r="BXJ467" s="14"/>
      <c r="BXK467" s="14"/>
      <c r="BXL467" s="14"/>
      <c r="BXM467" s="14"/>
      <c r="BXN467" s="14"/>
      <c r="BXO467" s="14"/>
      <c r="BXP467" s="14"/>
      <c r="BXQ467" s="14"/>
      <c r="BXR467" s="14"/>
      <c r="BXS467" s="14"/>
      <c r="BXT467" s="14"/>
      <c r="BXU467" s="14"/>
      <c r="BXV467" s="14"/>
      <c r="BXW467" s="14"/>
    </row>
    <row r="468" spans="1:1999" s="49" customFormat="1" ht="66" customHeight="1" x14ac:dyDescent="0.25">
      <c r="A468" s="55"/>
      <c r="B468" s="53"/>
      <c r="C468" s="53"/>
      <c r="D468" s="53"/>
      <c r="E468" s="53"/>
      <c r="F468" s="52"/>
      <c r="G468" s="52"/>
      <c r="H468" s="53"/>
      <c r="I468" s="53"/>
      <c r="J468" s="53"/>
      <c r="K468" s="5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8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  <c r="HX468" s="45"/>
      <c r="HY468" s="45"/>
      <c r="HZ468" s="45"/>
      <c r="IA468" s="45"/>
      <c r="IB468" s="45"/>
      <c r="IC468" s="45"/>
      <c r="ID468" s="45"/>
      <c r="IE468" s="45"/>
      <c r="IF468" s="45"/>
      <c r="IG468" s="45"/>
      <c r="IH468" s="45"/>
      <c r="II468" s="45"/>
      <c r="IJ468" s="45"/>
      <c r="IK468" s="45"/>
      <c r="IL468" s="45"/>
      <c r="IM468" s="45"/>
      <c r="IN468" s="45"/>
      <c r="IO468" s="45"/>
      <c r="IP468" s="45"/>
      <c r="IQ468" s="45"/>
      <c r="IR468" s="45"/>
      <c r="IS468" s="45"/>
      <c r="IT468" s="45"/>
      <c r="IU468" s="45"/>
      <c r="IV468" s="45"/>
      <c r="IW468" s="45"/>
      <c r="IX468" s="45"/>
      <c r="IY468" s="45"/>
      <c r="IZ468" s="45"/>
      <c r="JA468" s="45"/>
      <c r="JB468" s="45"/>
      <c r="JC468" s="45"/>
      <c r="JD468" s="45"/>
      <c r="JE468" s="45"/>
      <c r="JF468" s="45"/>
      <c r="JG468" s="45"/>
      <c r="JH468" s="45"/>
      <c r="JI468" s="45"/>
      <c r="JJ468" s="45"/>
      <c r="JK468" s="45"/>
      <c r="JL468" s="45"/>
      <c r="JM468" s="45"/>
      <c r="JN468" s="45"/>
      <c r="JO468" s="14"/>
      <c r="JP468" s="14"/>
      <c r="JQ468" s="14"/>
      <c r="JR468" s="14"/>
      <c r="JS468" s="14"/>
      <c r="JT468" s="14"/>
      <c r="JU468" s="14"/>
      <c r="JV468" s="14"/>
      <c r="JW468" s="14"/>
      <c r="JX468" s="14"/>
      <c r="JY468" s="14"/>
      <c r="JZ468" s="14"/>
      <c r="KA468" s="14"/>
      <c r="KB468" s="14"/>
      <c r="KC468" s="14"/>
      <c r="KD468" s="14"/>
      <c r="KE468" s="14"/>
      <c r="KF468" s="14"/>
      <c r="KG468" s="14"/>
      <c r="KH468" s="14"/>
      <c r="KI468" s="14"/>
      <c r="KJ468" s="14"/>
      <c r="KK468" s="14"/>
      <c r="KL468" s="14"/>
      <c r="KM468" s="14"/>
      <c r="KN468" s="14"/>
      <c r="KO468" s="14"/>
      <c r="KP468" s="14"/>
      <c r="KQ468" s="14"/>
      <c r="KR468" s="14"/>
      <c r="KS468" s="14"/>
      <c r="KT468" s="14"/>
      <c r="KU468" s="14"/>
      <c r="KV468" s="14"/>
      <c r="KW468" s="14"/>
      <c r="KX468" s="14"/>
      <c r="KY468" s="14"/>
      <c r="KZ468" s="14"/>
      <c r="LA468" s="14"/>
      <c r="LB468" s="14"/>
      <c r="LC468" s="14"/>
      <c r="LD468" s="14"/>
      <c r="LE468" s="14"/>
      <c r="LF468" s="14"/>
      <c r="LG468" s="14"/>
      <c r="LH468" s="14"/>
      <c r="LI468" s="14"/>
      <c r="LJ468" s="14"/>
      <c r="LK468" s="14"/>
      <c r="LL468" s="14"/>
      <c r="LM468" s="14"/>
      <c r="LN468" s="14"/>
      <c r="LO468" s="14"/>
      <c r="LP468" s="14"/>
      <c r="LQ468" s="14"/>
      <c r="LR468" s="14"/>
      <c r="LS468" s="14"/>
      <c r="LT468" s="14"/>
      <c r="LU468" s="14"/>
      <c r="LV468" s="14"/>
      <c r="LW468" s="14"/>
      <c r="LX468" s="14"/>
      <c r="LY468" s="14"/>
      <c r="LZ468" s="14"/>
      <c r="MA468" s="14"/>
      <c r="MB468" s="14"/>
      <c r="MC468" s="14"/>
      <c r="MD468" s="14"/>
      <c r="ME468" s="14"/>
      <c r="MF468" s="14"/>
      <c r="MG468" s="14"/>
      <c r="MH468" s="14"/>
      <c r="MI468" s="14"/>
      <c r="MJ468" s="14"/>
      <c r="MK468" s="14"/>
      <c r="ML468" s="14"/>
      <c r="MM468" s="14"/>
      <c r="MN468" s="14"/>
      <c r="MO468" s="14"/>
      <c r="MP468" s="14"/>
      <c r="MQ468" s="14"/>
      <c r="MR468" s="14"/>
      <c r="MS468" s="14"/>
      <c r="MT468" s="14"/>
      <c r="MU468" s="14"/>
      <c r="MV468" s="14"/>
      <c r="MW468" s="14"/>
      <c r="MX468" s="14"/>
      <c r="MY468" s="14"/>
      <c r="MZ468" s="14"/>
      <c r="NA468" s="14"/>
      <c r="NB468" s="14"/>
      <c r="NC468" s="14"/>
      <c r="ND468" s="14"/>
      <c r="NE468" s="14"/>
      <c r="NF468" s="14"/>
      <c r="NG468" s="14"/>
      <c r="NH468" s="14"/>
      <c r="NI468" s="14"/>
      <c r="NJ468" s="14"/>
      <c r="NK468" s="14"/>
      <c r="NL468" s="14"/>
      <c r="NM468" s="14"/>
      <c r="NN468" s="14"/>
      <c r="NO468" s="14"/>
      <c r="NP468" s="14"/>
      <c r="NQ468" s="14"/>
      <c r="NR468" s="14"/>
      <c r="NS468" s="14"/>
      <c r="NT468" s="14"/>
      <c r="NU468" s="14"/>
      <c r="NV468" s="14"/>
      <c r="NW468" s="14"/>
      <c r="NX468" s="14"/>
      <c r="NY468" s="14"/>
      <c r="NZ468" s="14"/>
      <c r="OA468" s="14"/>
      <c r="OB468" s="14"/>
      <c r="OC468" s="14"/>
      <c r="OD468" s="14"/>
      <c r="OE468" s="14"/>
      <c r="OF468" s="14"/>
      <c r="OG468" s="14"/>
      <c r="OH468" s="14"/>
      <c r="OI468" s="14"/>
      <c r="OJ468" s="14"/>
      <c r="OK468" s="14"/>
      <c r="OL468" s="14"/>
      <c r="OM468" s="14"/>
      <c r="ON468" s="14"/>
      <c r="OO468" s="14"/>
      <c r="OP468" s="14"/>
      <c r="OQ468" s="14"/>
      <c r="OR468" s="14"/>
      <c r="OS468" s="14"/>
      <c r="OT468" s="14"/>
      <c r="OU468" s="14"/>
      <c r="OV468" s="14"/>
      <c r="OW468" s="14"/>
      <c r="OX468" s="14"/>
      <c r="OY468" s="14"/>
      <c r="OZ468" s="14"/>
      <c r="PA468" s="14"/>
      <c r="PB468" s="14"/>
      <c r="PC468" s="14"/>
      <c r="PD468" s="14"/>
      <c r="PE468" s="14"/>
      <c r="PF468" s="14"/>
      <c r="PG468" s="14"/>
      <c r="PH468" s="14"/>
      <c r="PI468" s="14"/>
      <c r="PJ468" s="14"/>
      <c r="PK468" s="14"/>
      <c r="PL468" s="14"/>
      <c r="PM468" s="14"/>
      <c r="PN468" s="14"/>
      <c r="PO468" s="14"/>
      <c r="PP468" s="14"/>
      <c r="PQ468" s="14"/>
      <c r="PR468" s="14"/>
      <c r="PS468" s="14"/>
      <c r="PT468" s="14"/>
      <c r="PU468" s="14"/>
      <c r="PV468" s="14"/>
      <c r="PW468" s="14"/>
      <c r="PX468" s="14"/>
      <c r="PY468" s="14"/>
      <c r="PZ468" s="14"/>
      <c r="QA468" s="14"/>
      <c r="QB468" s="14"/>
      <c r="QC468" s="14"/>
      <c r="QD468" s="14"/>
      <c r="QE468" s="14"/>
      <c r="QF468" s="14"/>
      <c r="QG468" s="14"/>
      <c r="QH468" s="14"/>
      <c r="QI468" s="14"/>
      <c r="QJ468" s="14"/>
      <c r="QK468" s="14"/>
      <c r="QL468" s="14"/>
      <c r="QM468" s="14"/>
      <c r="QN468" s="14"/>
      <c r="QO468" s="14"/>
      <c r="QP468" s="14"/>
      <c r="QQ468" s="14"/>
      <c r="QR468" s="14"/>
      <c r="QS468" s="14"/>
      <c r="QT468" s="14"/>
      <c r="QU468" s="14"/>
      <c r="QV468" s="14"/>
      <c r="QW468" s="14"/>
      <c r="QX468" s="14"/>
      <c r="QY468" s="14"/>
      <c r="QZ468" s="14"/>
      <c r="RA468" s="14"/>
      <c r="RB468" s="14"/>
      <c r="RC468" s="14"/>
      <c r="RD468" s="14"/>
      <c r="RE468" s="14"/>
      <c r="RF468" s="14"/>
      <c r="RG468" s="14"/>
      <c r="RH468" s="14"/>
      <c r="RI468" s="14"/>
      <c r="RJ468" s="14"/>
      <c r="RK468" s="14"/>
      <c r="RL468" s="14"/>
      <c r="RM468" s="14"/>
      <c r="RN468" s="14"/>
      <c r="RO468" s="14"/>
      <c r="RP468" s="14"/>
      <c r="RQ468" s="14"/>
      <c r="RR468" s="14"/>
      <c r="RS468" s="14"/>
      <c r="RT468" s="14"/>
      <c r="RU468" s="14"/>
      <c r="RV468" s="14"/>
      <c r="RW468" s="14"/>
      <c r="RX468" s="14"/>
      <c r="RY468" s="14"/>
      <c r="RZ468" s="14"/>
      <c r="SA468" s="14"/>
      <c r="SB468" s="14"/>
      <c r="SC468" s="14"/>
      <c r="SD468" s="14"/>
      <c r="SE468" s="14"/>
      <c r="SF468" s="14"/>
      <c r="SG468" s="14"/>
      <c r="SH468" s="14"/>
      <c r="SI468" s="14"/>
      <c r="SJ468" s="14"/>
      <c r="SK468" s="14"/>
      <c r="SL468" s="14"/>
      <c r="SM468" s="14"/>
      <c r="SN468" s="14"/>
      <c r="SO468" s="14"/>
      <c r="SP468" s="14"/>
      <c r="SQ468" s="14"/>
      <c r="SR468" s="14"/>
      <c r="SS468" s="14"/>
      <c r="ST468" s="14"/>
      <c r="SU468" s="14"/>
      <c r="SV468" s="14"/>
      <c r="SW468" s="14"/>
      <c r="SX468" s="14"/>
      <c r="SY468" s="14"/>
      <c r="SZ468" s="14"/>
      <c r="TA468" s="14"/>
      <c r="TB468" s="14"/>
      <c r="TC468" s="14"/>
      <c r="TD468" s="14"/>
      <c r="TE468" s="14"/>
      <c r="TF468" s="14"/>
      <c r="TG468" s="14"/>
      <c r="TH468" s="14"/>
      <c r="TI468" s="14"/>
      <c r="TJ468" s="14"/>
      <c r="TK468" s="14"/>
      <c r="TL468" s="14"/>
      <c r="TM468" s="14"/>
      <c r="TN468" s="14"/>
      <c r="TO468" s="14"/>
      <c r="TP468" s="14"/>
      <c r="TQ468" s="14"/>
      <c r="TR468" s="14"/>
      <c r="TS468" s="14"/>
      <c r="TT468" s="14"/>
      <c r="TU468" s="14"/>
      <c r="TV468" s="14"/>
      <c r="TW468" s="14"/>
      <c r="TX468" s="14"/>
      <c r="TY468" s="14"/>
      <c r="TZ468" s="14"/>
      <c r="UA468" s="14"/>
      <c r="UB468" s="14"/>
      <c r="UC468" s="14"/>
      <c r="UD468" s="14"/>
      <c r="UE468" s="14"/>
      <c r="UF468" s="14"/>
      <c r="UG468" s="14"/>
      <c r="UH468" s="14"/>
      <c r="UI468" s="14"/>
      <c r="UJ468" s="14"/>
      <c r="UK468" s="14"/>
      <c r="UL468" s="14"/>
      <c r="UM468" s="14"/>
      <c r="UN468" s="14"/>
      <c r="UO468" s="14"/>
      <c r="UP468" s="14"/>
      <c r="UQ468" s="14"/>
      <c r="UR468" s="14"/>
      <c r="US468" s="14"/>
      <c r="UT468" s="14"/>
      <c r="UU468" s="14"/>
      <c r="UV468" s="14"/>
      <c r="UW468" s="14"/>
      <c r="UX468" s="14"/>
      <c r="UY468" s="14"/>
      <c r="UZ468" s="14"/>
      <c r="VA468" s="14"/>
      <c r="VB468" s="14"/>
      <c r="VC468" s="14"/>
      <c r="VD468" s="14"/>
      <c r="VE468" s="14"/>
      <c r="VF468" s="14"/>
      <c r="VG468" s="14"/>
      <c r="VH468" s="14"/>
      <c r="VI468" s="14"/>
      <c r="VJ468" s="14"/>
      <c r="VK468" s="14"/>
      <c r="VL468" s="14"/>
      <c r="VM468" s="14"/>
      <c r="VN468" s="14"/>
      <c r="VO468" s="14"/>
      <c r="VP468" s="14"/>
      <c r="VQ468" s="14"/>
      <c r="VR468" s="14"/>
      <c r="VS468" s="14"/>
      <c r="VT468" s="14"/>
      <c r="VU468" s="14"/>
      <c r="VV468" s="14"/>
      <c r="VW468" s="14"/>
      <c r="VX468" s="14"/>
      <c r="VY468" s="14"/>
      <c r="VZ468" s="14"/>
      <c r="WA468" s="14"/>
      <c r="WB468" s="14"/>
      <c r="WC468" s="14"/>
      <c r="WD468" s="14"/>
      <c r="WE468" s="14"/>
      <c r="WF468" s="14"/>
      <c r="WG468" s="14"/>
      <c r="WH468" s="14"/>
      <c r="WI468" s="14"/>
      <c r="WJ468" s="14"/>
      <c r="WK468" s="14"/>
      <c r="WL468" s="14"/>
      <c r="WM468" s="14"/>
      <c r="WN468" s="14"/>
      <c r="WO468" s="14"/>
      <c r="WP468" s="14"/>
      <c r="WQ468" s="14"/>
      <c r="WR468" s="14"/>
      <c r="WS468" s="14"/>
      <c r="WT468" s="14"/>
      <c r="WU468" s="14"/>
      <c r="WV468" s="14"/>
      <c r="WW468" s="14"/>
      <c r="WX468" s="14"/>
      <c r="WY468" s="14"/>
      <c r="WZ468" s="14"/>
      <c r="XA468" s="14"/>
      <c r="XB468" s="14"/>
      <c r="XC468" s="14"/>
      <c r="XD468" s="14"/>
      <c r="XE468" s="14"/>
      <c r="XF468" s="14"/>
      <c r="XG468" s="14"/>
      <c r="XH468" s="14"/>
      <c r="XI468" s="14"/>
      <c r="XJ468" s="14"/>
      <c r="XK468" s="14"/>
      <c r="XL468" s="14"/>
      <c r="XM468" s="14"/>
      <c r="XN468" s="14"/>
      <c r="XO468" s="14"/>
      <c r="XP468" s="14"/>
      <c r="XQ468" s="14"/>
      <c r="XR468" s="14"/>
      <c r="XS468" s="14"/>
      <c r="XT468" s="14"/>
      <c r="XU468" s="14"/>
      <c r="XV468" s="14"/>
      <c r="XW468" s="14"/>
      <c r="XX468" s="14"/>
      <c r="XY468" s="14"/>
      <c r="XZ468" s="14"/>
      <c r="YA468" s="14"/>
      <c r="YB468" s="14"/>
      <c r="YC468" s="14"/>
      <c r="YD468" s="14"/>
      <c r="YE468" s="14"/>
      <c r="YF468" s="14"/>
      <c r="YG468" s="14"/>
      <c r="YH468" s="14"/>
      <c r="YI468" s="14"/>
      <c r="YJ468" s="14"/>
      <c r="YK468" s="14"/>
      <c r="YL468" s="14"/>
      <c r="YM468" s="14"/>
      <c r="YN468" s="14"/>
      <c r="YO468" s="14"/>
      <c r="YP468" s="14"/>
      <c r="YQ468" s="14"/>
      <c r="YR468" s="14"/>
      <c r="YS468" s="14"/>
      <c r="YT468" s="14"/>
      <c r="YU468" s="14"/>
      <c r="YV468" s="14"/>
      <c r="YW468" s="14"/>
      <c r="YX468" s="14"/>
      <c r="YY468" s="14"/>
      <c r="YZ468" s="14"/>
      <c r="ZA468" s="14"/>
      <c r="ZB468" s="14"/>
      <c r="ZC468" s="14"/>
      <c r="ZD468" s="14"/>
      <c r="ZE468" s="14"/>
      <c r="ZF468" s="14"/>
      <c r="ZG468" s="14"/>
      <c r="ZH468" s="14"/>
      <c r="ZI468" s="14"/>
      <c r="ZJ468" s="14"/>
      <c r="ZK468" s="14"/>
      <c r="ZL468" s="14"/>
      <c r="ZM468" s="14"/>
      <c r="ZN468" s="14"/>
      <c r="ZO468" s="14"/>
      <c r="ZP468" s="14"/>
      <c r="ZQ468" s="14"/>
      <c r="ZR468" s="14"/>
      <c r="ZS468" s="14"/>
      <c r="ZT468" s="14"/>
      <c r="ZU468" s="14"/>
      <c r="ZV468" s="14"/>
      <c r="ZW468" s="14"/>
      <c r="ZX468" s="14"/>
      <c r="ZY468" s="14"/>
      <c r="ZZ468" s="14"/>
      <c r="AAA468" s="14"/>
      <c r="AAB468" s="14"/>
      <c r="AAC468" s="14"/>
      <c r="AAD468" s="14"/>
      <c r="AAE468" s="14"/>
      <c r="AAF468" s="14"/>
      <c r="AAG468" s="14"/>
      <c r="AAH468" s="14"/>
      <c r="AAI468" s="14"/>
      <c r="AAJ468" s="14"/>
      <c r="AAK468" s="14"/>
      <c r="AAL468" s="14"/>
      <c r="AAM468" s="14"/>
      <c r="AAN468" s="14"/>
      <c r="AAO468" s="14"/>
      <c r="AAP468" s="14"/>
      <c r="AAQ468" s="14"/>
      <c r="AAR468" s="14"/>
      <c r="AAS468" s="14"/>
      <c r="AAT468" s="14"/>
      <c r="AAU468" s="14"/>
      <c r="AAV468" s="14"/>
      <c r="AAW468" s="14"/>
      <c r="AAX468" s="14"/>
      <c r="AAY468" s="14"/>
      <c r="AAZ468" s="14"/>
      <c r="ABA468" s="14"/>
      <c r="ABB468" s="14"/>
      <c r="ABC468" s="14"/>
      <c r="ABD468" s="14"/>
      <c r="ABE468" s="14"/>
      <c r="ABF468" s="14"/>
      <c r="ABG468" s="14"/>
      <c r="ABH468" s="14"/>
      <c r="ABI468" s="14"/>
      <c r="ABJ468" s="14"/>
      <c r="ABK468" s="14"/>
      <c r="ABL468" s="14"/>
      <c r="ABM468" s="14"/>
      <c r="ABN468" s="14"/>
      <c r="ABO468" s="14"/>
      <c r="ABP468" s="14"/>
      <c r="ABQ468" s="14"/>
      <c r="ABR468" s="14"/>
      <c r="ABS468" s="14"/>
      <c r="ABT468" s="14"/>
      <c r="ABU468" s="14"/>
      <c r="ABV468" s="14"/>
      <c r="ABW468" s="14"/>
      <c r="ABX468" s="14"/>
      <c r="ABY468" s="14"/>
      <c r="ABZ468" s="14"/>
      <c r="ACA468" s="14"/>
      <c r="ACB468" s="14"/>
      <c r="ACC468" s="14"/>
      <c r="ACD468" s="14"/>
      <c r="ACE468" s="14"/>
      <c r="ACF468" s="14"/>
      <c r="ACG468" s="14"/>
      <c r="ACH468" s="14"/>
      <c r="ACI468" s="14"/>
      <c r="ACJ468" s="14"/>
      <c r="ACK468" s="14"/>
      <c r="ACL468" s="14"/>
      <c r="ACM468" s="14"/>
      <c r="ACN468" s="14"/>
      <c r="ACO468" s="14"/>
      <c r="ACP468" s="14"/>
      <c r="ACQ468" s="14"/>
      <c r="ACR468" s="14"/>
      <c r="ACS468" s="14"/>
      <c r="ACT468" s="14"/>
      <c r="ACU468" s="14"/>
      <c r="ACV468" s="14"/>
      <c r="ACW468" s="14"/>
      <c r="ACX468" s="14"/>
      <c r="ACY468" s="14"/>
      <c r="ACZ468" s="14"/>
      <c r="ADA468" s="14"/>
      <c r="ADB468" s="14"/>
      <c r="ADC468" s="14"/>
      <c r="ADD468" s="14"/>
      <c r="ADE468" s="14"/>
      <c r="ADF468" s="14"/>
      <c r="ADG468" s="14"/>
      <c r="ADH468" s="14"/>
      <c r="ADI468" s="14"/>
      <c r="ADJ468" s="14"/>
      <c r="ADK468" s="14"/>
      <c r="ADL468" s="14"/>
      <c r="ADM468" s="14"/>
      <c r="ADN468" s="14"/>
      <c r="ADO468" s="14"/>
      <c r="ADP468" s="14"/>
      <c r="ADQ468" s="14"/>
      <c r="ADR468" s="14"/>
      <c r="ADS468" s="14"/>
      <c r="ADT468" s="14"/>
      <c r="ADU468" s="14"/>
      <c r="ADV468" s="14"/>
      <c r="ADW468" s="14"/>
      <c r="ADX468" s="14"/>
      <c r="ADY468" s="14"/>
      <c r="ADZ468" s="14"/>
      <c r="AEA468" s="14"/>
      <c r="AEB468" s="14"/>
      <c r="AEC468" s="14"/>
      <c r="AED468" s="14"/>
      <c r="AEE468" s="14"/>
      <c r="AEF468" s="14"/>
      <c r="AEG468" s="14"/>
      <c r="AEH468" s="14"/>
      <c r="AEI468" s="14"/>
      <c r="AEJ468" s="14"/>
      <c r="AEK468" s="14"/>
      <c r="AEL468" s="14"/>
      <c r="AEM468" s="14"/>
      <c r="AEN468" s="14"/>
      <c r="AEO468" s="14"/>
      <c r="AEP468" s="14"/>
      <c r="AEQ468" s="14"/>
      <c r="AER468" s="14"/>
      <c r="AES468" s="14"/>
      <c r="AET468" s="14"/>
      <c r="AEU468" s="14"/>
      <c r="AEV468" s="14"/>
      <c r="AEW468" s="14"/>
      <c r="AEX468" s="14"/>
      <c r="AEY468" s="14"/>
      <c r="AEZ468" s="14"/>
      <c r="AFA468" s="14"/>
      <c r="AFB468" s="14"/>
      <c r="AFC468" s="14"/>
      <c r="AFD468" s="14"/>
      <c r="AFE468" s="14"/>
      <c r="AFF468" s="14"/>
      <c r="AFG468" s="14"/>
      <c r="AFH468" s="14"/>
      <c r="AFI468" s="14"/>
      <c r="AFJ468" s="14"/>
      <c r="AFK468" s="14"/>
      <c r="AFL468" s="14"/>
      <c r="AFM468" s="14"/>
      <c r="AFN468" s="14"/>
      <c r="AFO468" s="14"/>
      <c r="AFP468" s="14"/>
      <c r="AFQ468" s="14"/>
      <c r="AFR468" s="14"/>
      <c r="AFS468" s="14"/>
      <c r="AFT468" s="14"/>
      <c r="AFU468" s="14"/>
      <c r="AFV468" s="14"/>
      <c r="AFW468" s="14"/>
      <c r="AFX468" s="14"/>
      <c r="AFY468" s="14"/>
      <c r="AFZ468" s="14"/>
      <c r="AGA468" s="14"/>
      <c r="AGB468" s="14"/>
      <c r="AGC468" s="14"/>
      <c r="AGD468" s="14"/>
      <c r="AGE468" s="14"/>
      <c r="AGF468" s="14"/>
      <c r="AGG468" s="14"/>
      <c r="AGH468" s="14"/>
      <c r="AGI468" s="14"/>
      <c r="AGJ468" s="14"/>
      <c r="AGK468" s="14"/>
      <c r="AGL468" s="14"/>
      <c r="AGM468" s="14"/>
      <c r="AGN468" s="14"/>
      <c r="AGO468" s="14"/>
      <c r="AGP468" s="14"/>
      <c r="AGQ468" s="14"/>
      <c r="AGR468" s="14"/>
      <c r="AGS468" s="14"/>
      <c r="AGT468" s="14"/>
      <c r="AGU468" s="14"/>
      <c r="AGV468" s="14"/>
      <c r="AGW468" s="14"/>
      <c r="AGX468" s="14"/>
      <c r="AGY468" s="14"/>
      <c r="AGZ468" s="14"/>
      <c r="AHA468" s="14"/>
      <c r="AHB468" s="14"/>
      <c r="AHC468" s="14"/>
      <c r="AHD468" s="14"/>
      <c r="AHE468" s="14"/>
      <c r="AHF468" s="14"/>
      <c r="AHG468" s="14"/>
      <c r="AHH468" s="14"/>
      <c r="AHI468" s="14"/>
      <c r="AHJ468" s="14"/>
      <c r="AHK468" s="14"/>
      <c r="AHL468" s="14"/>
      <c r="AHM468" s="14"/>
      <c r="AHN468" s="14"/>
      <c r="AHO468" s="14"/>
      <c r="AHP468" s="14"/>
      <c r="AHQ468" s="14"/>
      <c r="AHR468" s="14"/>
      <c r="AHS468" s="14"/>
      <c r="AHT468" s="14"/>
      <c r="AHU468" s="14"/>
      <c r="AHV468" s="14"/>
      <c r="AHW468" s="14"/>
      <c r="AHX468" s="14"/>
      <c r="AHY468" s="14"/>
      <c r="AHZ468" s="14"/>
      <c r="AIA468" s="14"/>
      <c r="AIB468" s="14"/>
      <c r="AIC468" s="14"/>
      <c r="AID468" s="14"/>
      <c r="AIE468" s="14"/>
      <c r="AIF468" s="14"/>
      <c r="AIG468" s="14"/>
      <c r="AIH468" s="14"/>
      <c r="AII468" s="14"/>
      <c r="AIJ468" s="14"/>
      <c r="AIK468" s="14"/>
      <c r="AIL468" s="14"/>
      <c r="AIM468" s="14"/>
      <c r="AIN468" s="14"/>
      <c r="AIO468" s="14"/>
      <c r="AIP468" s="14"/>
      <c r="AIQ468" s="14"/>
      <c r="AIR468" s="14"/>
      <c r="AIS468" s="14"/>
      <c r="AIT468" s="14"/>
      <c r="AIU468" s="14"/>
      <c r="AIV468" s="14"/>
      <c r="AIW468" s="14"/>
      <c r="AIX468" s="14"/>
      <c r="AIY468" s="14"/>
      <c r="AIZ468" s="14"/>
      <c r="AJA468" s="14"/>
      <c r="AJB468" s="14"/>
      <c r="AJC468" s="14"/>
      <c r="AJD468" s="14"/>
      <c r="AJE468" s="14"/>
      <c r="AJF468" s="14"/>
      <c r="AJG468" s="14"/>
      <c r="AJH468" s="14"/>
      <c r="AJI468" s="14"/>
      <c r="AJJ468" s="14"/>
      <c r="AJK468" s="14"/>
      <c r="AJL468" s="14"/>
      <c r="AJM468" s="14"/>
      <c r="AJN468" s="14"/>
      <c r="AJO468" s="14"/>
      <c r="AJP468" s="14"/>
      <c r="AJQ468" s="14"/>
      <c r="AJR468" s="14"/>
      <c r="AJS468" s="14"/>
      <c r="AJT468" s="14"/>
      <c r="AJU468" s="14"/>
      <c r="AJV468" s="14"/>
      <c r="AJW468" s="14"/>
      <c r="AJX468" s="14"/>
      <c r="AJY468" s="14"/>
      <c r="AJZ468" s="14"/>
      <c r="AKA468" s="14"/>
      <c r="AKB468" s="14"/>
      <c r="AKC468" s="14"/>
      <c r="AKD468" s="14"/>
      <c r="AKE468" s="14"/>
      <c r="AKF468" s="14"/>
      <c r="AKG468" s="14"/>
      <c r="AKH468" s="14"/>
      <c r="AKI468" s="14"/>
      <c r="AKJ468" s="14"/>
      <c r="AKK468" s="14"/>
      <c r="AKL468" s="14"/>
      <c r="AKM468" s="14"/>
      <c r="AKN468" s="14"/>
      <c r="AKO468" s="14"/>
      <c r="AKP468" s="14"/>
      <c r="AKQ468" s="14"/>
      <c r="AKR468" s="14"/>
      <c r="AKS468" s="14"/>
      <c r="AKT468" s="14"/>
      <c r="AKU468" s="14"/>
      <c r="AKV468" s="14"/>
      <c r="AKW468" s="14"/>
      <c r="AKX468" s="14"/>
      <c r="AKY468" s="14"/>
      <c r="AKZ468" s="14"/>
      <c r="ALA468" s="14"/>
      <c r="ALB468" s="14"/>
      <c r="ALC468" s="14"/>
      <c r="ALD468" s="14"/>
      <c r="ALE468" s="14"/>
      <c r="ALF468" s="14"/>
      <c r="ALG468" s="14"/>
      <c r="ALH468" s="14"/>
      <c r="ALI468" s="14"/>
      <c r="ALJ468" s="14"/>
      <c r="ALK468" s="14"/>
      <c r="ALL468" s="14"/>
      <c r="ALM468" s="14"/>
      <c r="ALN468" s="14"/>
      <c r="ALO468" s="14"/>
      <c r="ALP468" s="14"/>
      <c r="ALQ468" s="14"/>
      <c r="ALR468" s="14"/>
      <c r="ALS468" s="14"/>
      <c r="ALT468" s="14"/>
      <c r="ALU468" s="14"/>
      <c r="ALV468" s="14"/>
      <c r="ALW468" s="14"/>
      <c r="ALX468" s="14"/>
      <c r="ALY468" s="14"/>
      <c r="ALZ468" s="14"/>
      <c r="AMA468" s="14"/>
      <c r="AMB468" s="14"/>
      <c r="AMC468" s="14"/>
      <c r="AMD468" s="14"/>
      <c r="AME468" s="14"/>
      <c r="AMF468" s="14"/>
      <c r="AMG468" s="14"/>
      <c r="AMH468" s="14"/>
      <c r="AMI468" s="14"/>
      <c r="AMJ468" s="14"/>
      <c r="AMK468" s="14"/>
      <c r="AML468" s="14"/>
      <c r="AMM468" s="14"/>
      <c r="AMN468" s="14"/>
      <c r="AMO468" s="14"/>
      <c r="AMP468" s="14"/>
      <c r="AMQ468" s="14"/>
      <c r="AMR468" s="14"/>
      <c r="AMS468" s="14"/>
      <c r="AMT468" s="14"/>
      <c r="AMU468" s="14"/>
      <c r="AMV468" s="14"/>
      <c r="AMW468" s="14"/>
      <c r="AMX468" s="14"/>
      <c r="AMY468" s="14"/>
      <c r="AMZ468" s="14"/>
      <c r="ANA468" s="14"/>
      <c r="ANB468" s="14"/>
      <c r="ANC468" s="14"/>
      <c r="AND468" s="14"/>
      <c r="ANE468" s="14"/>
      <c r="ANF468" s="14"/>
      <c r="ANG468" s="14"/>
      <c r="ANH468" s="14"/>
      <c r="ANI468" s="14"/>
      <c r="ANJ468" s="14"/>
      <c r="ANK468" s="14"/>
      <c r="ANL468" s="14"/>
      <c r="ANM468" s="14"/>
      <c r="ANN468" s="14"/>
      <c r="ANO468" s="14"/>
      <c r="ANP468" s="14"/>
      <c r="ANQ468" s="14"/>
      <c r="ANR468" s="14"/>
      <c r="ANS468" s="14"/>
      <c r="ANT468" s="14"/>
      <c r="ANU468" s="14"/>
      <c r="ANV468" s="14"/>
      <c r="ANW468" s="14"/>
      <c r="ANX468" s="14"/>
      <c r="ANY468" s="14"/>
      <c r="ANZ468" s="14"/>
      <c r="AOA468" s="14"/>
      <c r="AOB468" s="14"/>
      <c r="AOC468" s="14"/>
      <c r="AOD468" s="14"/>
      <c r="AOE468" s="14"/>
      <c r="AOF468" s="14"/>
      <c r="AOG468" s="14"/>
      <c r="AOH468" s="14"/>
      <c r="AOI468" s="14"/>
      <c r="AOJ468" s="14"/>
      <c r="AOK468" s="14"/>
      <c r="AOL468" s="14"/>
      <c r="AOM468" s="14"/>
      <c r="AON468" s="14"/>
      <c r="AOO468" s="14"/>
      <c r="AOP468" s="14"/>
      <c r="AOQ468" s="14"/>
      <c r="AOR468" s="14"/>
      <c r="AOS468" s="14"/>
      <c r="AOT468" s="14"/>
      <c r="AOU468" s="14"/>
      <c r="AOV468" s="14"/>
      <c r="AOW468" s="14"/>
      <c r="AOX468" s="14"/>
      <c r="AOY468" s="14"/>
      <c r="AOZ468" s="14"/>
      <c r="APA468" s="14"/>
      <c r="APB468" s="14"/>
      <c r="APC468" s="14"/>
      <c r="APD468" s="14"/>
      <c r="APE468" s="14"/>
      <c r="APF468" s="14"/>
      <c r="APG468" s="14"/>
      <c r="APH468" s="14"/>
      <c r="API468" s="14"/>
      <c r="APJ468" s="14"/>
      <c r="APK468" s="14"/>
      <c r="APL468" s="14"/>
      <c r="APM468" s="14"/>
      <c r="APN468" s="14"/>
      <c r="APO468" s="14"/>
      <c r="APP468" s="14"/>
      <c r="APQ468" s="14"/>
      <c r="APR468" s="14"/>
      <c r="APS468" s="14"/>
      <c r="APT468" s="14"/>
      <c r="APU468" s="14"/>
      <c r="APV468" s="14"/>
      <c r="APW468" s="14"/>
      <c r="APX468" s="14"/>
      <c r="APY468" s="14"/>
      <c r="APZ468" s="14"/>
      <c r="AQA468" s="14"/>
      <c r="AQB468" s="14"/>
      <c r="AQC468" s="14"/>
      <c r="AQD468" s="14"/>
      <c r="AQE468" s="14"/>
      <c r="AQF468" s="14"/>
      <c r="AQG468" s="14"/>
      <c r="AQH468" s="14"/>
      <c r="AQI468" s="14"/>
      <c r="AQJ468" s="14"/>
      <c r="AQK468" s="14"/>
      <c r="AQL468" s="14"/>
      <c r="AQM468" s="14"/>
      <c r="AQN468" s="14"/>
      <c r="AQO468" s="14"/>
      <c r="AQP468" s="14"/>
      <c r="AQQ468" s="14"/>
      <c r="AQR468" s="14"/>
      <c r="AQS468" s="14"/>
      <c r="AQT468" s="14"/>
      <c r="AQU468" s="14"/>
      <c r="AQV468" s="14"/>
      <c r="AQW468" s="14"/>
      <c r="AQX468" s="14"/>
      <c r="AQY468" s="14"/>
      <c r="AQZ468" s="14"/>
      <c r="ARA468" s="14"/>
      <c r="ARB468" s="14"/>
      <c r="ARC468" s="14"/>
      <c r="ARD468" s="14"/>
      <c r="ARE468" s="14"/>
      <c r="ARF468" s="14"/>
      <c r="ARG468" s="14"/>
      <c r="ARH468" s="14"/>
      <c r="ARI468" s="14"/>
      <c r="ARJ468" s="14"/>
      <c r="ARK468" s="14"/>
      <c r="ARL468" s="14"/>
      <c r="ARM468" s="14"/>
      <c r="ARN468" s="14"/>
      <c r="ARO468" s="14"/>
      <c r="ARP468" s="14"/>
      <c r="ARQ468" s="14"/>
      <c r="ARR468" s="14"/>
      <c r="ARS468" s="14"/>
      <c r="ART468" s="14"/>
      <c r="ARU468" s="14"/>
      <c r="ARV468" s="14"/>
      <c r="ARW468" s="14"/>
      <c r="ARX468" s="14"/>
      <c r="ARY468" s="14"/>
      <c r="ARZ468" s="14"/>
      <c r="ASA468" s="14"/>
      <c r="ASB468" s="14"/>
      <c r="ASC468" s="14"/>
      <c r="ASD468" s="14"/>
      <c r="ASE468" s="14"/>
      <c r="ASF468" s="14"/>
      <c r="ASG468" s="14"/>
      <c r="ASH468" s="14"/>
      <c r="ASI468" s="14"/>
      <c r="ASJ468" s="14"/>
      <c r="ASK468" s="14"/>
      <c r="ASL468" s="14"/>
      <c r="ASM468" s="14"/>
      <c r="ASN468" s="14"/>
      <c r="ASO468" s="14"/>
      <c r="ASP468" s="14"/>
      <c r="ASQ468" s="14"/>
      <c r="ASR468" s="14"/>
      <c r="ASS468" s="14"/>
      <c r="AST468" s="14"/>
      <c r="ASU468" s="14"/>
      <c r="ASV468" s="14"/>
      <c r="ASW468" s="14"/>
      <c r="ASX468" s="14"/>
      <c r="ASY468" s="14"/>
      <c r="ASZ468" s="14"/>
      <c r="ATA468" s="14"/>
      <c r="ATB468" s="14"/>
      <c r="ATC468" s="14"/>
      <c r="ATD468" s="14"/>
      <c r="ATE468" s="14"/>
      <c r="ATF468" s="14"/>
      <c r="ATG468" s="14"/>
      <c r="ATH468" s="14"/>
      <c r="ATI468" s="14"/>
      <c r="ATJ468" s="14"/>
      <c r="ATK468" s="14"/>
      <c r="ATL468" s="14"/>
      <c r="ATM468" s="14"/>
      <c r="ATN468" s="14"/>
      <c r="ATO468" s="14"/>
      <c r="ATP468" s="14"/>
      <c r="ATQ468" s="14"/>
      <c r="ATR468" s="14"/>
      <c r="ATS468" s="14"/>
      <c r="ATT468" s="14"/>
      <c r="ATU468" s="14"/>
      <c r="ATV468" s="14"/>
      <c r="ATW468" s="14"/>
      <c r="ATX468" s="14"/>
      <c r="ATY468" s="14"/>
      <c r="ATZ468" s="14"/>
      <c r="AUA468" s="14"/>
      <c r="AUB468" s="14"/>
      <c r="AUC468" s="14"/>
      <c r="AUD468" s="14"/>
      <c r="AUE468" s="14"/>
      <c r="AUF468" s="14"/>
      <c r="AUG468" s="14"/>
      <c r="AUH468" s="14"/>
      <c r="AUI468" s="14"/>
      <c r="AUJ468" s="14"/>
      <c r="AUK468" s="14"/>
      <c r="AUL468" s="14"/>
      <c r="AUM468" s="14"/>
      <c r="AUN468" s="14"/>
      <c r="AUO468" s="14"/>
      <c r="AUP468" s="14"/>
      <c r="AUQ468" s="14"/>
      <c r="AUR468" s="14"/>
      <c r="AUS468" s="14"/>
      <c r="AUT468" s="14"/>
      <c r="AUU468" s="14"/>
      <c r="AUV468" s="14"/>
      <c r="AUW468" s="14"/>
      <c r="AUX468" s="14"/>
      <c r="AUY468" s="14"/>
      <c r="AUZ468" s="14"/>
      <c r="AVA468" s="14"/>
      <c r="AVB468" s="14"/>
      <c r="AVC468" s="14"/>
      <c r="AVD468" s="14"/>
      <c r="AVE468" s="14"/>
      <c r="AVF468" s="14"/>
      <c r="AVG468" s="14"/>
      <c r="AVH468" s="14"/>
      <c r="AVI468" s="14"/>
      <c r="AVJ468" s="14"/>
      <c r="AVK468" s="14"/>
      <c r="AVL468" s="14"/>
      <c r="AVM468" s="14"/>
      <c r="AVN468" s="14"/>
      <c r="AVO468" s="14"/>
      <c r="AVP468" s="14"/>
      <c r="AVQ468" s="14"/>
      <c r="AVR468" s="14"/>
      <c r="AVS468" s="14"/>
      <c r="AVT468" s="14"/>
      <c r="AVU468" s="14"/>
      <c r="AVV468" s="14"/>
      <c r="AVW468" s="14"/>
      <c r="AVX468" s="14"/>
      <c r="AVY468" s="14"/>
      <c r="AVZ468" s="14"/>
      <c r="AWA468" s="14"/>
      <c r="AWB468" s="14"/>
      <c r="AWC468" s="14"/>
      <c r="AWD468" s="14"/>
      <c r="AWE468" s="14"/>
      <c r="AWF468" s="14"/>
      <c r="AWG468" s="14"/>
      <c r="AWH468" s="14"/>
      <c r="AWI468" s="14"/>
      <c r="AWJ468" s="14"/>
      <c r="AWK468" s="14"/>
      <c r="AWL468" s="14"/>
      <c r="AWM468" s="14"/>
      <c r="AWN468" s="14"/>
      <c r="AWO468" s="14"/>
      <c r="AWP468" s="14"/>
      <c r="AWQ468" s="14"/>
      <c r="AWR468" s="14"/>
      <c r="AWS468" s="14"/>
      <c r="AWT468" s="14"/>
      <c r="AWU468" s="14"/>
      <c r="AWV468" s="14"/>
      <c r="AWW468" s="14"/>
      <c r="AWX468" s="14"/>
      <c r="AWY468" s="14"/>
      <c r="AWZ468" s="14"/>
      <c r="AXA468" s="14"/>
      <c r="AXB468" s="14"/>
      <c r="AXC468" s="14"/>
      <c r="AXD468" s="14"/>
      <c r="AXE468" s="14"/>
      <c r="AXF468" s="14"/>
      <c r="AXG468" s="14"/>
      <c r="AXH468" s="14"/>
      <c r="AXI468" s="14"/>
      <c r="AXJ468" s="14"/>
      <c r="AXK468" s="14"/>
      <c r="AXL468" s="14"/>
      <c r="AXM468" s="14"/>
      <c r="AXN468" s="14"/>
      <c r="AXO468" s="14"/>
      <c r="AXP468" s="14"/>
      <c r="AXQ468" s="14"/>
      <c r="AXR468" s="14"/>
      <c r="AXS468" s="14"/>
      <c r="AXT468" s="14"/>
      <c r="AXU468" s="14"/>
      <c r="AXV468" s="14"/>
      <c r="AXW468" s="14"/>
      <c r="AXX468" s="14"/>
      <c r="AXY468" s="14"/>
      <c r="AXZ468" s="14"/>
      <c r="AYA468" s="14"/>
      <c r="AYB468" s="14"/>
      <c r="AYC468" s="14"/>
      <c r="AYD468" s="14"/>
      <c r="AYE468" s="14"/>
      <c r="AYF468" s="14"/>
      <c r="AYG468" s="14"/>
      <c r="AYH468" s="14"/>
      <c r="AYI468" s="14"/>
      <c r="AYJ468" s="14"/>
      <c r="AYK468" s="14"/>
      <c r="AYL468" s="14"/>
      <c r="AYM468" s="14"/>
      <c r="AYN468" s="14"/>
      <c r="AYO468" s="14"/>
      <c r="AYP468" s="14"/>
      <c r="AYQ468" s="14"/>
      <c r="AYR468" s="14"/>
      <c r="AYS468" s="14"/>
      <c r="AYT468" s="14"/>
      <c r="AYU468" s="14"/>
      <c r="AYV468" s="14"/>
      <c r="AYW468" s="14"/>
      <c r="AYX468" s="14"/>
      <c r="AYY468" s="14"/>
      <c r="AYZ468" s="14"/>
      <c r="AZA468" s="14"/>
      <c r="AZB468" s="14"/>
      <c r="AZC468" s="14"/>
      <c r="AZD468" s="14"/>
      <c r="AZE468" s="14"/>
      <c r="AZF468" s="14"/>
      <c r="AZG468" s="14"/>
      <c r="AZH468" s="14"/>
      <c r="AZI468" s="14"/>
      <c r="AZJ468" s="14"/>
      <c r="AZK468" s="14"/>
      <c r="AZL468" s="14"/>
      <c r="AZM468" s="14"/>
      <c r="AZN468" s="14"/>
      <c r="AZO468" s="14"/>
      <c r="AZP468" s="14"/>
      <c r="AZQ468" s="14"/>
      <c r="AZR468" s="14"/>
      <c r="AZS468" s="14"/>
      <c r="AZT468" s="14"/>
      <c r="AZU468" s="14"/>
      <c r="AZV468" s="14"/>
      <c r="AZW468" s="14"/>
      <c r="AZX468" s="14"/>
      <c r="AZY468" s="14"/>
      <c r="AZZ468" s="14"/>
      <c r="BAA468" s="14"/>
      <c r="BAB468" s="14"/>
      <c r="BAC468" s="14"/>
      <c r="BAD468" s="14"/>
      <c r="BAE468" s="14"/>
      <c r="BAF468" s="14"/>
      <c r="BAG468" s="14"/>
      <c r="BAH468" s="14"/>
      <c r="BAI468" s="14"/>
      <c r="BAJ468" s="14"/>
      <c r="BAK468" s="14"/>
      <c r="BAL468" s="14"/>
      <c r="BAM468" s="14"/>
      <c r="BAN468" s="14"/>
      <c r="BAO468" s="14"/>
      <c r="BAP468" s="14"/>
      <c r="BAQ468" s="14"/>
      <c r="BAR468" s="14"/>
      <c r="BAS468" s="14"/>
      <c r="BAT468" s="14"/>
      <c r="BAU468" s="14"/>
      <c r="BAV468" s="14"/>
      <c r="BAW468" s="14"/>
      <c r="BAX468" s="14"/>
      <c r="BAY468" s="14"/>
      <c r="BAZ468" s="14"/>
      <c r="BBA468" s="14"/>
      <c r="BBB468" s="14"/>
      <c r="BBC468" s="14"/>
      <c r="BBD468" s="14"/>
      <c r="BBE468" s="14"/>
      <c r="BBF468" s="14"/>
      <c r="BBG468" s="14"/>
      <c r="BBH468" s="14"/>
      <c r="BBI468" s="14"/>
      <c r="BBJ468" s="14"/>
      <c r="BBK468" s="14"/>
      <c r="BBL468" s="14"/>
      <c r="BBM468" s="14"/>
      <c r="BBN468" s="14"/>
      <c r="BBO468" s="14"/>
      <c r="BBP468" s="14"/>
      <c r="BBQ468" s="14"/>
      <c r="BBR468" s="14"/>
      <c r="BBS468" s="14"/>
      <c r="BBT468" s="14"/>
      <c r="BBU468" s="14"/>
      <c r="BBV468" s="14"/>
      <c r="BBW468" s="14"/>
      <c r="BBX468" s="14"/>
      <c r="BBY468" s="14"/>
      <c r="BBZ468" s="14"/>
      <c r="BCA468" s="14"/>
      <c r="BCB468" s="14"/>
      <c r="BCC468" s="14"/>
      <c r="BCD468" s="14"/>
      <c r="BCE468" s="14"/>
      <c r="BCF468" s="14"/>
      <c r="BCG468" s="14"/>
      <c r="BCH468" s="14"/>
      <c r="BCI468" s="14"/>
      <c r="BCJ468" s="14"/>
      <c r="BCK468" s="14"/>
      <c r="BCL468" s="14"/>
      <c r="BCM468" s="14"/>
      <c r="BCN468" s="14"/>
      <c r="BCO468" s="14"/>
      <c r="BCP468" s="14"/>
      <c r="BCQ468" s="14"/>
      <c r="BCR468" s="14"/>
      <c r="BCS468" s="14"/>
      <c r="BCT468" s="14"/>
      <c r="BCU468" s="14"/>
      <c r="BCV468" s="14"/>
      <c r="BCW468" s="14"/>
      <c r="BCX468" s="14"/>
      <c r="BCY468" s="14"/>
      <c r="BCZ468" s="14"/>
      <c r="BDA468" s="14"/>
      <c r="BDB468" s="14"/>
      <c r="BDC468" s="14"/>
      <c r="BDD468" s="14"/>
      <c r="BDE468" s="14"/>
      <c r="BDF468" s="14"/>
      <c r="BDG468" s="14"/>
      <c r="BDH468" s="14"/>
      <c r="BDI468" s="14"/>
      <c r="BDJ468" s="14"/>
      <c r="BDK468" s="14"/>
      <c r="BDL468" s="14"/>
      <c r="BDM468" s="14"/>
      <c r="BDN468" s="14"/>
      <c r="BDO468" s="14"/>
      <c r="BDP468" s="14"/>
      <c r="BDQ468" s="14"/>
      <c r="BDR468" s="14"/>
      <c r="BDS468" s="14"/>
      <c r="BDT468" s="14"/>
      <c r="BDU468" s="14"/>
      <c r="BDV468" s="14"/>
      <c r="BDW468" s="14"/>
      <c r="BDX468" s="14"/>
      <c r="BDY468" s="14"/>
      <c r="BDZ468" s="14"/>
      <c r="BEA468" s="14"/>
      <c r="BEB468" s="14"/>
      <c r="BEC468" s="14"/>
      <c r="BED468" s="14"/>
      <c r="BEE468" s="14"/>
      <c r="BEF468" s="14"/>
      <c r="BEG468" s="14"/>
      <c r="BEH468" s="14"/>
      <c r="BEI468" s="14"/>
      <c r="BEJ468" s="14"/>
      <c r="BEK468" s="14"/>
      <c r="BEL468" s="14"/>
      <c r="BEM468" s="14"/>
      <c r="BEN468" s="14"/>
      <c r="BEO468" s="14"/>
      <c r="BEP468" s="14"/>
      <c r="BEQ468" s="14"/>
      <c r="BER468" s="14"/>
      <c r="BES468" s="14"/>
      <c r="BET468" s="14"/>
      <c r="BEU468" s="14"/>
      <c r="BEV468" s="14"/>
      <c r="BEW468" s="14"/>
      <c r="BEX468" s="14"/>
      <c r="BEY468" s="14"/>
      <c r="BEZ468" s="14"/>
      <c r="BFA468" s="14"/>
      <c r="BFB468" s="14"/>
      <c r="BFC468" s="14"/>
      <c r="BFD468" s="14"/>
      <c r="BFE468" s="14"/>
      <c r="BFF468" s="14"/>
      <c r="BFG468" s="14"/>
      <c r="BFH468" s="14"/>
      <c r="BFI468" s="14"/>
      <c r="BFJ468" s="14"/>
      <c r="BFK468" s="14"/>
      <c r="BFL468" s="14"/>
      <c r="BFM468" s="14"/>
      <c r="BFN468" s="14"/>
      <c r="BFO468" s="14"/>
      <c r="BFP468" s="14"/>
      <c r="BFQ468" s="14"/>
      <c r="BFR468" s="14"/>
      <c r="BFS468" s="14"/>
      <c r="BFT468" s="14"/>
      <c r="BFU468" s="14"/>
      <c r="BFV468" s="14"/>
      <c r="BFW468" s="14"/>
      <c r="BFX468" s="14"/>
      <c r="BFY468" s="14"/>
      <c r="BFZ468" s="14"/>
      <c r="BGA468" s="14"/>
      <c r="BGB468" s="14"/>
      <c r="BGC468" s="14"/>
      <c r="BGD468" s="14"/>
      <c r="BGE468" s="14"/>
      <c r="BGF468" s="14"/>
      <c r="BGG468" s="14"/>
      <c r="BGH468" s="14"/>
      <c r="BGI468" s="14"/>
      <c r="BGJ468" s="14"/>
      <c r="BGK468" s="14"/>
      <c r="BGL468" s="14"/>
      <c r="BGM468" s="14"/>
      <c r="BGN468" s="14"/>
      <c r="BGO468" s="14"/>
      <c r="BGP468" s="14"/>
      <c r="BGQ468" s="14"/>
      <c r="BGR468" s="14"/>
      <c r="BGS468" s="14"/>
      <c r="BGT468" s="14"/>
      <c r="BGU468" s="14"/>
      <c r="BGV468" s="14"/>
      <c r="BGW468" s="14"/>
      <c r="BGX468" s="14"/>
      <c r="BGY468" s="14"/>
      <c r="BGZ468" s="14"/>
      <c r="BHA468" s="14"/>
      <c r="BHB468" s="14"/>
      <c r="BHC468" s="14"/>
      <c r="BHD468" s="14"/>
      <c r="BHE468" s="14"/>
      <c r="BHF468" s="14"/>
      <c r="BHG468" s="14"/>
      <c r="BHH468" s="14"/>
      <c r="BHI468" s="14"/>
      <c r="BHJ468" s="14"/>
      <c r="BHK468" s="14"/>
      <c r="BHL468" s="14"/>
      <c r="BHM468" s="14"/>
      <c r="BHN468" s="14"/>
      <c r="BHO468" s="14"/>
      <c r="BHP468" s="14"/>
      <c r="BHQ468" s="14"/>
      <c r="BHR468" s="14"/>
      <c r="BHS468" s="14"/>
      <c r="BHT468" s="14"/>
      <c r="BHU468" s="14"/>
      <c r="BHV468" s="14"/>
      <c r="BHW468" s="14"/>
      <c r="BHX468" s="14"/>
      <c r="BHY468" s="14"/>
      <c r="BHZ468" s="14"/>
      <c r="BIA468" s="14"/>
      <c r="BIB468" s="14"/>
      <c r="BIC468" s="14"/>
      <c r="BID468" s="14"/>
      <c r="BIE468" s="14"/>
      <c r="BIF468" s="14"/>
      <c r="BIG468" s="14"/>
      <c r="BIH468" s="14"/>
      <c r="BII468" s="14"/>
      <c r="BIJ468" s="14"/>
      <c r="BIK468" s="14"/>
      <c r="BIL468" s="14"/>
      <c r="BIM468" s="14"/>
      <c r="BIN468" s="14"/>
      <c r="BIO468" s="14"/>
      <c r="BIP468" s="14"/>
      <c r="BIQ468" s="14"/>
      <c r="BIR468" s="14"/>
      <c r="BIS468" s="14"/>
      <c r="BIT468" s="14"/>
      <c r="BIU468" s="14"/>
      <c r="BIV468" s="14"/>
      <c r="BIW468" s="14"/>
      <c r="BIX468" s="14"/>
      <c r="BIY468" s="14"/>
      <c r="BIZ468" s="14"/>
      <c r="BJA468" s="14"/>
      <c r="BJB468" s="14"/>
      <c r="BJC468" s="14"/>
      <c r="BJD468" s="14"/>
      <c r="BJE468" s="14"/>
      <c r="BJF468" s="14"/>
      <c r="BJG468" s="14"/>
      <c r="BJH468" s="14"/>
      <c r="BJI468" s="14"/>
      <c r="BJJ468" s="14"/>
      <c r="BJK468" s="14"/>
      <c r="BJL468" s="14"/>
      <c r="BJM468" s="14"/>
      <c r="BJN468" s="14"/>
      <c r="BJO468" s="14"/>
      <c r="BJP468" s="14"/>
      <c r="BJQ468" s="14"/>
      <c r="BJR468" s="14"/>
      <c r="BJS468" s="14"/>
      <c r="BJT468" s="14"/>
      <c r="BJU468" s="14"/>
      <c r="BJV468" s="14"/>
      <c r="BJW468" s="14"/>
      <c r="BJX468" s="14"/>
      <c r="BJY468" s="14"/>
      <c r="BJZ468" s="14"/>
      <c r="BKA468" s="14"/>
      <c r="BKB468" s="14"/>
      <c r="BKC468" s="14"/>
      <c r="BKD468" s="14"/>
      <c r="BKE468" s="14"/>
      <c r="BKF468" s="14"/>
      <c r="BKG468" s="14"/>
      <c r="BKH468" s="14"/>
      <c r="BKI468" s="14"/>
      <c r="BKJ468" s="14"/>
      <c r="BKK468" s="14"/>
      <c r="BKL468" s="14"/>
      <c r="BKM468" s="14"/>
      <c r="BKN468" s="14"/>
      <c r="BKO468" s="14"/>
      <c r="BKP468" s="14"/>
      <c r="BKQ468" s="14"/>
      <c r="BKR468" s="14"/>
      <c r="BKS468" s="14"/>
      <c r="BKT468" s="14"/>
      <c r="BKU468" s="14"/>
      <c r="BKV468" s="14"/>
      <c r="BKW468" s="14"/>
      <c r="BKX468" s="14"/>
      <c r="BKY468" s="14"/>
      <c r="BKZ468" s="14"/>
      <c r="BLA468" s="14"/>
      <c r="BLB468" s="14"/>
      <c r="BLC468" s="14"/>
      <c r="BLD468" s="14"/>
      <c r="BLE468" s="14"/>
      <c r="BLF468" s="14"/>
      <c r="BLG468" s="14"/>
      <c r="BLH468" s="14"/>
      <c r="BLI468" s="14"/>
      <c r="BLJ468" s="14"/>
      <c r="BLK468" s="14"/>
      <c r="BLL468" s="14"/>
      <c r="BLM468" s="14"/>
      <c r="BLN468" s="14"/>
      <c r="BLO468" s="14"/>
      <c r="BLP468" s="14"/>
      <c r="BLQ468" s="14"/>
      <c r="BLR468" s="14"/>
      <c r="BLS468" s="14"/>
      <c r="BLT468" s="14"/>
      <c r="BLU468" s="14"/>
      <c r="BLV468" s="14"/>
      <c r="BLW468" s="14"/>
      <c r="BLX468" s="14"/>
      <c r="BLY468" s="14"/>
      <c r="BLZ468" s="14"/>
      <c r="BMA468" s="14"/>
      <c r="BMB468" s="14"/>
      <c r="BMC468" s="14"/>
      <c r="BMD468" s="14"/>
      <c r="BME468" s="14"/>
      <c r="BMF468" s="14"/>
      <c r="BMG468" s="14"/>
      <c r="BMH468" s="14"/>
      <c r="BMI468" s="14"/>
      <c r="BMJ468" s="14"/>
      <c r="BMK468" s="14"/>
      <c r="BML468" s="14"/>
      <c r="BMM468" s="14"/>
      <c r="BMN468" s="14"/>
      <c r="BMO468" s="14"/>
      <c r="BMP468" s="14"/>
      <c r="BMQ468" s="14"/>
      <c r="BMR468" s="14"/>
      <c r="BMS468" s="14"/>
      <c r="BMT468" s="14"/>
      <c r="BMU468" s="14"/>
      <c r="BMV468" s="14"/>
      <c r="BMW468" s="14"/>
      <c r="BMX468" s="14"/>
      <c r="BMY468" s="14"/>
      <c r="BMZ468" s="14"/>
      <c r="BNA468" s="14"/>
      <c r="BNB468" s="14"/>
      <c r="BNC468" s="14"/>
      <c r="BND468" s="14"/>
      <c r="BNE468" s="14"/>
      <c r="BNF468" s="14"/>
      <c r="BNG468" s="14"/>
      <c r="BNH468" s="14"/>
      <c r="BNI468" s="14"/>
      <c r="BNJ468" s="14"/>
      <c r="BNK468" s="14"/>
      <c r="BNL468" s="14"/>
      <c r="BNM468" s="14"/>
      <c r="BNN468" s="14"/>
      <c r="BNO468" s="14"/>
      <c r="BNP468" s="14"/>
      <c r="BNQ468" s="14"/>
      <c r="BNR468" s="14"/>
      <c r="BNS468" s="14"/>
      <c r="BNT468" s="14"/>
      <c r="BNU468" s="14"/>
      <c r="BNV468" s="14"/>
      <c r="BNW468" s="14"/>
      <c r="BNX468" s="14"/>
      <c r="BNY468" s="14"/>
      <c r="BNZ468" s="14"/>
      <c r="BOA468" s="14"/>
      <c r="BOB468" s="14"/>
      <c r="BOC468" s="14"/>
      <c r="BOD468" s="14"/>
      <c r="BOE468" s="14"/>
      <c r="BOF468" s="14"/>
      <c r="BOG468" s="14"/>
      <c r="BOH468" s="14"/>
      <c r="BOI468" s="14"/>
      <c r="BOJ468" s="14"/>
      <c r="BOK468" s="14"/>
      <c r="BOL468" s="14"/>
      <c r="BOM468" s="14"/>
      <c r="BON468" s="14"/>
      <c r="BOO468" s="14"/>
      <c r="BOP468" s="14"/>
      <c r="BOQ468" s="14"/>
      <c r="BOR468" s="14"/>
      <c r="BOS468" s="14"/>
      <c r="BOT468" s="14"/>
      <c r="BOU468" s="14"/>
      <c r="BOV468" s="14"/>
      <c r="BOW468" s="14"/>
      <c r="BOX468" s="14"/>
      <c r="BOY468" s="14"/>
      <c r="BOZ468" s="14"/>
      <c r="BPA468" s="14"/>
      <c r="BPB468" s="14"/>
      <c r="BPC468" s="14"/>
      <c r="BPD468" s="14"/>
      <c r="BPE468" s="14"/>
      <c r="BPF468" s="14"/>
      <c r="BPG468" s="14"/>
      <c r="BPH468" s="14"/>
      <c r="BPI468" s="14"/>
      <c r="BPJ468" s="14"/>
      <c r="BPK468" s="14"/>
      <c r="BPL468" s="14"/>
      <c r="BPM468" s="14"/>
      <c r="BPN468" s="14"/>
      <c r="BPO468" s="14"/>
      <c r="BPP468" s="14"/>
      <c r="BPQ468" s="14"/>
      <c r="BPR468" s="14"/>
      <c r="BPS468" s="14"/>
      <c r="BPT468" s="14"/>
      <c r="BPU468" s="14"/>
      <c r="BPV468" s="14"/>
      <c r="BPW468" s="14"/>
      <c r="BPX468" s="14"/>
      <c r="BPY468" s="14"/>
      <c r="BPZ468" s="14"/>
      <c r="BQA468" s="14"/>
      <c r="BQB468" s="14"/>
      <c r="BQC468" s="14"/>
      <c r="BQD468" s="14"/>
      <c r="BQE468" s="14"/>
      <c r="BQF468" s="14"/>
      <c r="BQG468" s="14"/>
      <c r="BQH468" s="14"/>
      <c r="BQI468" s="14"/>
      <c r="BQJ468" s="14"/>
      <c r="BQK468" s="14"/>
      <c r="BQL468" s="14"/>
      <c r="BQM468" s="14"/>
      <c r="BQN468" s="14"/>
      <c r="BQO468" s="14"/>
      <c r="BQP468" s="14"/>
      <c r="BQQ468" s="14"/>
      <c r="BQR468" s="14"/>
      <c r="BQS468" s="14"/>
      <c r="BQT468" s="14"/>
      <c r="BQU468" s="14"/>
      <c r="BQV468" s="14"/>
      <c r="BQW468" s="14"/>
      <c r="BQX468" s="14"/>
      <c r="BQY468" s="14"/>
      <c r="BQZ468" s="14"/>
      <c r="BRA468" s="14"/>
      <c r="BRB468" s="14"/>
      <c r="BRC468" s="14"/>
      <c r="BRD468" s="14"/>
      <c r="BRE468" s="14"/>
      <c r="BRF468" s="14"/>
      <c r="BRG468" s="14"/>
      <c r="BRH468" s="14"/>
      <c r="BRI468" s="14"/>
      <c r="BRJ468" s="14"/>
      <c r="BRK468" s="14"/>
      <c r="BRL468" s="14"/>
      <c r="BRM468" s="14"/>
      <c r="BRN468" s="14"/>
      <c r="BRO468" s="14"/>
      <c r="BRP468" s="14"/>
      <c r="BRQ468" s="14"/>
      <c r="BRR468" s="14"/>
      <c r="BRS468" s="14"/>
      <c r="BRT468" s="14"/>
      <c r="BRU468" s="14"/>
      <c r="BRV468" s="14"/>
      <c r="BRW468" s="14"/>
      <c r="BRX468" s="14"/>
      <c r="BRY468" s="14"/>
      <c r="BRZ468" s="14"/>
      <c r="BSA468" s="14"/>
      <c r="BSB468" s="14"/>
      <c r="BSC468" s="14"/>
      <c r="BSD468" s="14"/>
      <c r="BSE468" s="14"/>
      <c r="BSF468" s="14"/>
      <c r="BSG468" s="14"/>
      <c r="BSH468" s="14"/>
      <c r="BSI468" s="14"/>
      <c r="BSJ468" s="14"/>
      <c r="BSK468" s="14"/>
      <c r="BSL468" s="14"/>
      <c r="BSM468" s="14"/>
      <c r="BSN468" s="14"/>
      <c r="BSO468" s="14"/>
      <c r="BSP468" s="14"/>
      <c r="BSQ468" s="14"/>
      <c r="BSR468" s="14"/>
      <c r="BSS468" s="14"/>
      <c r="BST468" s="14"/>
      <c r="BSU468" s="14"/>
      <c r="BSV468" s="14"/>
      <c r="BSW468" s="14"/>
      <c r="BSX468" s="14"/>
      <c r="BSY468" s="14"/>
      <c r="BSZ468" s="14"/>
      <c r="BTA468" s="14"/>
      <c r="BTB468" s="14"/>
      <c r="BTC468" s="14"/>
      <c r="BTD468" s="14"/>
      <c r="BTE468" s="14"/>
      <c r="BTF468" s="14"/>
      <c r="BTG468" s="14"/>
      <c r="BTH468" s="14"/>
      <c r="BTI468" s="14"/>
      <c r="BTJ468" s="14"/>
      <c r="BTK468" s="14"/>
      <c r="BTL468" s="14"/>
      <c r="BTM468" s="14"/>
      <c r="BTN468" s="14"/>
      <c r="BTO468" s="14"/>
      <c r="BTP468" s="14"/>
      <c r="BTQ468" s="14"/>
      <c r="BTR468" s="14"/>
      <c r="BTS468" s="14"/>
      <c r="BTT468" s="14"/>
      <c r="BTU468" s="14"/>
      <c r="BTV468" s="14"/>
      <c r="BTW468" s="14"/>
      <c r="BTX468" s="14"/>
      <c r="BTY468" s="14"/>
      <c r="BTZ468" s="14"/>
      <c r="BUA468" s="14"/>
      <c r="BUB468" s="14"/>
      <c r="BUC468" s="14"/>
      <c r="BUD468" s="14"/>
      <c r="BUE468" s="14"/>
      <c r="BUF468" s="14"/>
      <c r="BUG468" s="14"/>
      <c r="BUH468" s="14"/>
      <c r="BUI468" s="14"/>
      <c r="BUJ468" s="14"/>
      <c r="BUK468" s="14"/>
      <c r="BUL468" s="14"/>
      <c r="BUM468" s="14"/>
      <c r="BUN468" s="14"/>
      <c r="BUO468" s="14"/>
      <c r="BUP468" s="14"/>
      <c r="BUQ468" s="14"/>
      <c r="BUR468" s="14"/>
      <c r="BUS468" s="14"/>
      <c r="BUT468" s="14"/>
      <c r="BUU468" s="14"/>
      <c r="BUV468" s="14"/>
      <c r="BUW468" s="14"/>
      <c r="BUX468" s="14"/>
      <c r="BUY468" s="14"/>
      <c r="BUZ468" s="14"/>
      <c r="BVA468" s="14"/>
      <c r="BVB468" s="14"/>
      <c r="BVC468" s="14"/>
      <c r="BVD468" s="14"/>
      <c r="BVE468" s="14"/>
      <c r="BVF468" s="14"/>
      <c r="BVG468" s="14"/>
      <c r="BVH468" s="14"/>
      <c r="BVI468" s="14"/>
      <c r="BVJ468" s="14"/>
      <c r="BVK468" s="14"/>
      <c r="BVL468" s="14"/>
      <c r="BVM468" s="14"/>
      <c r="BVN468" s="14"/>
      <c r="BVO468" s="14"/>
      <c r="BVP468" s="14"/>
      <c r="BVQ468" s="14"/>
      <c r="BVR468" s="14"/>
      <c r="BVS468" s="14"/>
      <c r="BVT468" s="14"/>
      <c r="BVU468" s="14"/>
      <c r="BVV468" s="14"/>
      <c r="BVW468" s="14"/>
      <c r="BVX468" s="14"/>
      <c r="BVY468" s="14"/>
      <c r="BVZ468" s="14"/>
      <c r="BWA468" s="14"/>
      <c r="BWB468" s="14"/>
      <c r="BWC468" s="14"/>
      <c r="BWD468" s="14"/>
      <c r="BWE468" s="14"/>
      <c r="BWF468" s="14"/>
      <c r="BWG468" s="14"/>
      <c r="BWH468" s="14"/>
      <c r="BWI468" s="14"/>
      <c r="BWJ468" s="14"/>
      <c r="BWK468" s="14"/>
      <c r="BWL468" s="14"/>
      <c r="BWM468" s="14"/>
      <c r="BWN468" s="14"/>
      <c r="BWO468" s="14"/>
      <c r="BWP468" s="14"/>
      <c r="BWQ468" s="14"/>
      <c r="BWR468" s="14"/>
      <c r="BWS468" s="14"/>
      <c r="BWT468" s="14"/>
      <c r="BWU468" s="14"/>
      <c r="BWV468" s="14"/>
      <c r="BWW468" s="14"/>
      <c r="BWX468" s="14"/>
      <c r="BWY468" s="14"/>
      <c r="BWZ468" s="14"/>
      <c r="BXA468" s="14"/>
      <c r="BXB468" s="14"/>
      <c r="BXC468" s="14"/>
      <c r="BXD468" s="14"/>
      <c r="BXE468" s="14"/>
      <c r="BXF468" s="14"/>
      <c r="BXG468" s="14"/>
      <c r="BXH468" s="14"/>
      <c r="BXI468" s="14"/>
      <c r="BXJ468" s="14"/>
      <c r="BXK468" s="14"/>
      <c r="BXL468" s="14"/>
      <c r="BXM468" s="14"/>
      <c r="BXN468" s="14"/>
      <c r="BXO468" s="14"/>
      <c r="BXP468" s="14"/>
      <c r="BXQ468" s="14"/>
      <c r="BXR468" s="14"/>
      <c r="BXS468" s="14"/>
      <c r="BXT468" s="14"/>
      <c r="BXU468" s="14"/>
      <c r="BXV468" s="14"/>
      <c r="BXW468" s="14"/>
    </row>
    <row r="469" spans="1:1999" s="49" customFormat="1" ht="66" customHeight="1" x14ac:dyDescent="0.25">
      <c r="A469" s="55"/>
      <c r="B469" s="53"/>
      <c r="C469" s="53"/>
      <c r="D469" s="53"/>
      <c r="E469" s="53"/>
      <c r="F469" s="52"/>
      <c r="G469" s="52"/>
      <c r="H469" s="53"/>
      <c r="I469" s="53"/>
      <c r="J469" s="53"/>
      <c r="K469" s="5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8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  <c r="IV469" s="45"/>
      <c r="IW469" s="45"/>
      <c r="IX469" s="45"/>
      <c r="IY469" s="45"/>
      <c r="IZ469" s="45"/>
      <c r="JA469" s="45"/>
      <c r="JB469" s="45"/>
      <c r="JC469" s="45"/>
      <c r="JD469" s="45"/>
      <c r="JE469" s="45"/>
      <c r="JF469" s="45"/>
      <c r="JG469" s="45"/>
      <c r="JH469" s="45"/>
      <c r="JI469" s="45"/>
      <c r="JJ469" s="45"/>
      <c r="JK469" s="45"/>
      <c r="JL469" s="45"/>
      <c r="JM469" s="45"/>
      <c r="JN469" s="45"/>
      <c r="JO469" s="14"/>
      <c r="JP469" s="14"/>
      <c r="JQ469" s="14"/>
      <c r="JR469" s="14"/>
      <c r="JS469" s="14"/>
      <c r="JT469" s="14"/>
      <c r="JU469" s="14"/>
      <c r="JV469" s="14"/>
      <c r="JW469" s="14"/>
      <c r="JX469" s="14"/>
      <c r="JY469" s="14"/>
      <c r="JZ469" s="14"/>
      <c r="KA469" s="14"/>
      <c r="KB469" s="14"/>
      <c r="KC469" s="14"/>
      <c r="KD469" s="14"/>
      <c r="KE469" s="14"/>
      <c r="KF469" s="14"/>
      <c r="KG469" s="14"/>
      <c r="KH469" s="14"/>
      <c r="KI469" s="14"/>
      <c r="KJ469" s="14"/>
      <c r="KK469" s="14"/>
      <c r="KL469" s="14"/>
      <c r="KM469" s="14"/>
      <c r="KN469" s="14"/>
      <c r="KO469" s="14"/>
      <c r="KP469" s="14"/>
      <c r="KQ469" s="14"/>
      <c r="KR469" s="14"/>
      <c r="KS469" s="14"/>
      <c r="KT469" s="14"/>
      <c r="KU469" s="14"/>
      <c r="KV469" s="14"/>
      <c r="KW469" s="14"/>
      <c r="KX469" s="14"/>
      <c r="KY469" s="14"/>
      <c r="KZ469" s="14"/>
      <c r="LA469" s="14"/>
      <c r="LB469" s="14"/>
      <c r="LC469" s="14"/>
      <c r="LD469" s="14"/>
      <c r="LE469" s="14"/>
      <c r="LF469" s="14"/>
      <c r="LG469" s="14"/>
      <c r="LH469" s="14"/>
      <c r="LI469" s="14"/>
      <c r="LJ469" s="14"/>
      <c r="LK469" s="14"/>
      <c r="LL469" s="14"/>
      <c r="LM469" s="14"/>
      <c r="LN469" s="14"/>
      <c r="LO469" s="14"/>
      <c r="LP469" s="14"/>
      <c r="LQ469" s="14"/>
      <c r="LR469" s="14"/>
      <c r="LS469" s="14"/>
      <c r="LT469" s="14"/>
      <c r="LU469" s="14"/>
      <c r="LV469" s="14"/>
      <c r="LW469" s="14"/>
      <c r="LX469" s="14"/>
      <c r="LY469" s="14"/>
      <c r="LZ469" s="14"/>
      <c r="MA469" s="14"/>
      <c r="MB469" s="14"/>
      <c r="MC469" s="14"/>
      <c r="MD469" s="14"/>
      <c r="ME469" s="14"/>
      <c r="MF469" s="14"/>
      <c r="MG469" s="14"/>
      <c r="MH469" s="14"/>
      <c r="MI469" s="14"/>
      <c r="MJ469" s="14"/>
      <c r="MK469" s="14"/>
      <c r="ML469" s="14"/>
      <c r="MM469" s="14"/>
      <c r="MN469" s="14"/>
      <c r="MO469" s="14"/>
      <c r="MP469" s="14"/>
      <c r="MQ469" s="14"/>
      <c r="MR469" s="14"/>
      <c r="MS469" s="14"/>
      <c r="MT469" s="14"/>
      <c r="MU469" s="14"/>
      <c r="MV469" s="14"/>
      <c r="MW469" s="14"/>
      <c r="MX469" s="14"/>
      <c r="MY469" s="14"/>
      <c r="MZ469" s="14"/>
      <c r="NA469" s="14"/>
      <c r="NB469" s="14"/>
      <c r="NC469" s="14"/>
      <c r="ND469" s="14"/>
      <c r="NE469" s="14"/>
      <c r="NF469" s="14"/>
      <c r="NG469" s="14"/>
      <c r="NH469" s="14"/>
      <c r="NI469" s="14"/>
      <c r="NJ469" s="14"/>
      <c r="NK469" s="14"/>
      <c r="NL469" s="14"/>
      <c r="NM469" s="14"/>
      <c r="NN469" s="14"/>
      <c r="NO469" s="14"/>
      <c r="NP469" s="14"/>
      <c r="NQ469" s="14"/>
      <c r="NR469" s="14"/>
      <c r="NS469" s="14"/>
      <c r="NT469" s="14"/>
      <c r="NU469" s="14"/>
      <c r="NV469" s="14"/>
      <c r="NW469" s="14"/>
      <c r="NX469" s="14"/>
      <c r="NY469" s="14"/>
      <c r="NZ469" s="14"/>
      <c r="OA469" s="14"/>
      <c r="OB469" s="14"/>
      <c r="OC469" s="14"/>
      <c r="OD469" s="14"/>
      <c r="OE469" s="14"/>
      <c r="OF469" s="14"/>
      <c r="OG469" s="14"/>
      <c r="OH469" s="14"/>
      <c r="OI469" s="14"/>
      <c r="OJ469" s="14"/>
      <c r="OK469" s="14"/>
      <c r="OL469" s="14"/>
      <c r="OM469" s="14"/>
      <c r="ON469" s="14"/>
      <c r="OO469" s="14"/>
      <c r="OP469" s="14"/>
      <c r="OQ469" s="14"/>
      <c r="OR469" s="14"/>
      <c r="OS469" s="14"/>
      <c r="OT469" s="14"/>
      <c r="OU469" s="14"/>
      <c r="OV469" s="14"/>
      <c r="OW469" s="14"/>
      <c r="OX469" s="14"/>
      <c r="OY469" s="14"/>
      <c r="OZ469" s="14"/>
      <c r="PA469" s="14"/>
      <c r="PB469" s="14"/>
      <c r="PC469" s="14"/>
      <c r="PD469" s="14"/>
      <c r="PE469" s="14"/>
      <c r="PF469" s="14"/>
      <c r="PG469" s="14"/>
      <c r="PH469" s="14"/>
      <c r="PI469" s="14"/>
      <c r="PJ469" s="14"/>
      <c r="PK469" s="14"/>
      <c r="PL469" s="14"/>
      <c r="PM469" s="14"/>
      <c r="PN469" s="14"/>
      <c r="PO469" s="14"/>
      <c r="PP469" s="14"/>
      <c r="PQ469" s="14"/>
      <c r="PR469" s="14"/>
      <c r="PS469" s="14"/>
      <c r="PT469" s="14"/>
      <c r="PU469" s="14"/>
      <c r="PV469" s="14"/>
      <c r="PW469" s="14"/>
      <c r="PX469" s="14"/>
      <c r="PY469" s="14"/>
      <c r="PZ469" s="14"/>
      <c r="QA469" s="14"/>
      <c r="QB469" s="14"/>
      <c r="QC469" s="14"/>
      <c r="QD469" s="14"/>
      <c r="QE469" s="14"/>
      <c r="QF469" s="14"/>
      <c r="QG469" s="14"/>
      <c r="QH469" s="14"/>
      <c r="QI469" s="14"/>
      <c r="QJ469" s="14"/>
      <c r="QK469" s="14"/>
      <c r="QL469" s="14"/>
      <c r="QM469" s="14"/>
      <c r="QN469" s="14"/>
      <c r="QO469" s="14"/>
      <c r="QP469" s="14"/>
      <c r="QQ469" s="14"/>
      <c r="QR469" s="14"/>
      <c r="QS469" s="14"/>
      <c r="QT469" s="14"/>
      <c r="QU469" s="14"/>
      <c r="QV469" s="14"/>
      <c r="QW469" s="14"/>
      <c r="QX469" s="14"/>
      <c r="QY469" s="14"/>
      <c r="QZ469" s="14"/>
      <c r="RA469" s="14"/>
      <c r="RB469" s="14"/>
      <c r="RC469" s="14"/>
      <c r="RD469" s="14"/>
      <c r="RE469" s="14"/>
      <c r="RF469" s="14"/>
      <c r="RG469" s="14"/>
      <c r="RH469" s="14"/>
      <c r="RI469" s="14"/>
      <c r="RJ469" s="14"/>
      <c r="RK469" s="14"/>
      <c r="RL469" s="14"/>
      <c r="RM469" s="14"/>
      <c r="RN469" s="14"/>
      <c r="RO469" s="14"/>
      <c r="RP469" s="14"/>
      <c r="RQ469" s="14"/>
      <c r="RR469" s="14"/>
      <c r="RS469" s="14"/>
      <c r="RT469" s="14"/>
      <c r="RU469" s="14"/>
      <c r="RV469" s="14"/>
      <c r="RW469" s="14"/>
      <c r="RX469" s="14"/>
      <c r="RY469" s="14"/>
      <c r="RZ469" s="14"/>
      <c r="SA469" s="14"/>
      <c r="SB469" s="14"/>
      <c r="SC469" s="14"/>
      <c r="SD469" s="14"/>
      <c r="SE469" s="14"/>
      <c r="SF469" s="14"/>
      <c r="SG469" s="14"/>
      <c r="SH469" s="14"/>
      <c r="SI469" s="14"/>
      <c r="SJ469" s="14"/>
      <c r="SK469" s="14"/>
      <c r="SL469" s="14"/>
      <c r="SM469" s="14"/>
      <c r="SN469" s="14"/>
      <c r="SO469" s="14"/>
      <c r="SP469" s="14"/>
      <c r="SQ469" s="14"/>
      <c r="SR469" s="14"/>
      <c r="SS469" s="14"/>
      <c r="ST469" s="14"/>
      <c r="SU469" s="14"/>
      <c r="SV469" s="14"/>
      <c r="SW469" s="14"/>
      <c r="SX469" s="14"/>
      <c r="SY469" s="14"/>
      <c r="SZ469" s="14"/>
      <c r="TA469" s="14"/>
      <c r="TB469" s="14"/>
      <c r="TC469" s="14"/>
      <c r="TD469" s="14"/>
      <c r="TE469" s="14"/>
      <c r="TF469" s="14"/>
      <c r="TG469" s="14"/>
      <c r="TH469" s="14"/>
      <c r="TI469" s="14"/>
      <c r="TJ469" s="14"/>
      <c r="TK469" s="14"/>
      <c r="TL469" s="14"/>
      <c r="TM469" s="14"/>
      <c r="TN469" s="14"/>
      <c r="TO469" s="14"/>
      <c r="TP469" s="14"/>
      <c r="TQ469" s="14"/>
      <c r="TR469" s="14"/>
      <c r="TS469" s="14"/>
      <c r="TT469" s="14"/>
      <c r="TU469" s="14"/>
      <c r="TV469" s="14"/>
      <c r="TW469" s="14"/>
      <c r="TX469" s="14"/>
      <c r="TY469" s="14"/>
      <c r="TZ469" s="14"/>
      <c r="UA469" s="14"/>
      <c r="UB469" s="14"/>
      <c r="UC469" s="14"/>
      <c r="UD469" s="14"/>
      <c r="UE469" s="14"/>
      <c r="UF469" s="14"/>
      <c r="UG469" s="14"/>
      <c r="UH469" s="14"/>
      <c r="UI469" s="14"/>
      <c r="UJ469" s="14"/>
      <c r="UK469" s="14"/>
      <c r="UL469" s="14"/>
      <c r="UM469" s="14"/>
      <c r="UN469" s="14"/>
      <c r="UO469" s="14"/>
      <c r="UP469" s="14"/>
      <c r="UQ469" s="14"/>
      <c r="UR469" s="14"/>
      <c r="US469" s="14"/>
      <c r="UT469" s="14"/>
      <c r="UU469" s="14"/>
      <c r="UV469" s="14"/>
      <c r="UW469" s="14"/>
      <c r="UX469" s="14"/>
      <c r="UY469" s="14"/>
      <c r="UZ469" s="14"/>
      <c r="VA469" s="14"/>
      <c r="VB469" s="14"/>
      <c r="VC469" s="14"/>
      <c r="VD469" s="14"/>
      <c r="VE469" s="14"/>
      <c r="VF469" s="14"/>
      <c r="VG469" s="14"/>
      <c r="VH469" s="14"/>
      <c r="VI469" s="14"/>
      <c r="VJ469" s="14"/>
      <c r="VK469" s="14"/>
      <c r="VL469" s="14"/>
      <c r="VM469" s="14"/>
      <c r="VN469" s="14"/>
      <c r="VO469" s="14"/>
      <c r="VP469" s="14"/>
      <c r="VQ469" s="14"/>
      <c r="VR469" s="14"/>
      <c r="VS469" s="14"/>
      <c r="VT469" s="14"/>
      <c r="VU469" s="14"/>
      <c r="VV469" s="14"/>
      <c r="VW469" s="14"/>
      <c r="VX469" s="14"/>
      <c r="VY469" s="14"/>
      <c r="VZ469" s="14"/>
      <c r="WA469" s="14"/>
      <c r="WB469" s="14"/>
      <c r="WC469" s="14"/>
      <c r="WD469" s="14"/>
      <c r="WE469" s="14"/>
      <c r="WF469" s="14"/>
      <c r="WG469" s="14"/>
      <c r="WH469" s="14"/>
      <c r="WI469" s="14"/>
      <c r="WJ469" s="14"/>
      <c r="WK469" s="14"/>
      <c r="WL469" s="14"/>
      <c r="WM469" s="14"/>
      <c r="WN469" s="14"/>
      <c r="WO469" s="14"/>
      <c r="WP469" s="14"/>
      <c r="WQ469" s="14"/>
      <c r="WR469" s="14"/>
      <c r="WS469" s="14"/>
      <c r="WT469" s="14"/>
      <c r="WU469" s="14"/>
      <c r="WV469" s="14"/>
      <c r="WW469" s="14"/>
      <c r="WX469" s="14"/>
      <c r="WY469" s="14"/>
      <c r="WZ469" s="14"/>
      <c r="XA469" s="14"/>
      <c r="XB469" s="14"/>
      <c r="XC469" s="14"/>
      <c r="XD469" s="14"/>
      <c r="XE469" s="14"/>
      <c r="XF469" s="14"/>
      <c r="XG469" s="14"/>
      <c r="XH469" s="14"/>
      <c r="XI469" s="14"/>
      <c r="XJ469" s="14"/>
      <c r="XK469" s="14"/>
      <c r="XL469" s="14"/>
      <c r="XM469" s="14"/>
      <c r="XN469" s="14"/>
      <c r="XO469" s="14"/>
      <c r="XP469" s="14"/>
      <c r="XQ469" s="14"/>
      <c r="XR469" s="14"/>
      <c r="XS469" s="14"/>
      <c r="XT469" s="14"/>
      <c r="XU469" s="14"/>
      <c r="XV469" s="14"/>
      <c r="XW469" s="14"/>
      <c r="XX469" s="14"/>
      <c r="XY469" s="14"/>
      <c r="XZ469" s="14"/>
      <c r="YA469" s="14"/>
      <c r="YB469" s="14"/>
      <c r="YC469" s="14"/>
      <c r="YD469" s="14"/>
      <c r="YE469" s="14"/>
      <c r="YF469" s="14"/>
      <c r="YG469" s="14"/>
      <c r="YH469" s="14"/>
      <c r="YI469" s="14"/>
      <c r="YJ469" s="14"/>
      <c r="YK469" s="14"/>
      <c r="YL469" s="14"/>
      <c r="YM469" s="14"/>
      <c r="YN469" s="14"/>
      <c r="YO469" s="14"/>
      <c r="YP469" s="14"/>
      <c r="YQ469" s="14"/>
      <c r="YR469" s="14"/>
      <c r="YS469" s="14"/>
      <c r="YT469" s="14"/>
      <c r="YU469" s="14"/>
      <c r="YV469" s="14"/>
      <c r="YW469" s="14"/>
      <c r="YX469" s="14"/>
      <c r="YY469" s="14"/>
      <c r="YZ469" s="14"/>
      <c r="ZA469" s="14"/>
      <c r="ZB469" s="14"/>
      <c r="ZC469" s="14"/>
      <c r="ZD469" s="14"/>
      <c r="ZE469" s="14"/>
      <c r="ZF469" s="14"/>
      <c r="ZG469" s="14"/>
      <c r="ZH469" s="14"/>
      <c r="ZI469" s="14"/>
      <c r="ZJ469" s="14"/>
      <c r="ZK469" s="14"/>
      <c r="ZL469" s="14"/>
      <c r="ZM469" s="14"/>
      <c r="ZN469" s="14"/>
      <c r="ZO469" s="14"/>
      <c r="ZP469" s="14"/>
      <c r="ZQ469" s="14"/>
      <c r="ZR469" s="14"/>
      <c r="ZS469" s="14"/>
      <c r="ZT469" s="14"/>
      <c r="ZU469" s="14"/>
      <c r="ZV469" s="14"/>
      <c r="ZW469" s="14"/>
      <c r="ZX469" s="14"/>
      <c r="ZY469" s="14"/>
      <c r="ZZ469" s="14"/>
      <c r="AAA469" s="14"/>
      <c r="AAB469" s="14"/>
      <c r="AAC469" s="14"/>
      <c r="AAD469" s="14"/>
      <c r="AAE469" s="14"/>
      <c r="AAF469" s="14"/>
      <c r="AAG469" s="14"/>
      <c r="AAH469" s="14"/>
      <c r="AAI469" s="14"/>
      <c r="AAJ469" s="14"/>
      <c r="AAK469" s="14"/>
      <c r="AAL469" s="14"/>
      <c r="AAM469" s="14"/>
      <c r="AAN469" s="14"/>
      <c r="AAO469" s="14"/>
      <c r="AAP469" s="14"/>
      <c r="AAQ469" s="14"/>
      <c r="AAR469" s="14"/>
      <c r="AAS469" s="14"/>
      <c r="AAT469" s="14"/>
      <c r="AAU469" s="14"/>
      <c r="AAV469" s="14"/>
      <c r="AAW469" s="14"/>
      <c r="AAX469" s="14"/>
      <c r="AAY469" s="14"/>
      <c r="AAZ469" s="14"/>
      <c r="ABA469" s="14"/>
      <c r="ABB469" s="14"/>
      <c r="ABC469" s="14"/>
      <c r="ABD469" s="14"/>
      <c r="ABE469" s="14"/>
      <c r="ABF469" s="14"/>
      <c r="ABG469" s="14"/>
      <c r="ABH469" s="14"/>
      <c r="ABI469" s="14"/>
      <c r="ABJ469" s="14"/>
      <c r="ABK469" s="14"/>
      <c r="ABL469" s="14"/>
      <c r="ABM469" s="14"/>
      <c r="ABN469" s="14"/>
      <c r="ABO469" s="14"/>
      <c r="ABP469" s="14"/>
      <c r="ABQ469" s="14"/>
      <c r="ABR469" s="14"/>
      <c r="ABS469" s="14"/>
      <c r="ABT469" s="14"/>
      <c r="ABU469" s="14"/>
      <c r="ABV469" s="14"/>
      <c r="ABW469" s="14"/>
      <c r="ABX469" s="14"/>
      <c r="ABY469" s="14"/>
      <c r="ABZ469" s="14"/>
      <c r="ACA469" s="14"/>
      <c r="ACB469" s="14"/>
      <c r="ACC469" s="14"/>
      <c r="ACD469" s="14"/>
      <c r="ACE469" s="14"/>
      <c r="ACF469" s="14"/>
      <c r="ACG469" s="14"/>
      <c r="ACH469" s="14"/>
      <c r="ACI469" s="14"/>
      <c r="ACJ469" s="14"/>
      <c r="ACK469" s="14"/>
      <c r="ACL469" s="14"/>
      <c r="ACM469" s="14"/>
      <c r="ACN469" s="14"/>
      <c r="ACO469" s="14"/>
      <c r="ACP469" s="14"/>
      <c r="ACQ469" s="14"/>
      <c r="ACR469" s="14"/>
      <c r="ACS469" s="14"/>
      <c r="ACT469" s="14"/>
      <c r="ACU469" s="14"/>
      <c r="ACV469" s="14"/>
      <c r="ACW469" s="14"/>
      <c r="ACX469" s="14"/>
      <c r="ACY469" s="14"/>
      <c r="ACZ469" s="14"/>
      <c r="ADA469" s="14"/>
      <c r="ADB469" s="14"/>
      <c r="ADC469" s="14"/>
      <c r="ADD469" s="14"/>
      <c r="ADE469" s="14"/>
      <c r="ADF469" s="14"/>
      <c r="ADG469" s="14"/>
      <c r="ADH469" s="14"/>
      <c r="ADI469" s="14"/>
      <c r="ADJ469" s="14"/>
      <c r="ADK469" s="14"/>
      <c r="ADL469" s="14"/>
      <c r="ADM469" s="14"/>
      <c r="ADN469" s="14"/>
      <c r="ADO469" s="14"/>
      <c r="ADP469" s="14"/>
      <c r="ADQ469" s="14"/>
      <c r="ADR469" s="14"/>
      <c r="ADS469" s="14"/>
      <c r="ADT469" s="14"/>
      <c r="ADU469" s="14"/>
      <c r="ADV469" s="14"/>
      <c r="ADW469" s="14"/>
      <c r="ADX469" s="14"/>
      <c r="ADY469" s="14"/>
      <c r="ADZ469" s="14"/>
      <c r="AEA469" s="14"/>
      <c r="AEB469" s="14"/>
      <c r="AEC469" s="14"/>
      <c r="AED469" s="14"/>
      <c r="AEE469" s="14"/>
      <c r="AEF469" s="14"/>
      <c r="AEG469" s="14"/>
      <c r="AEH469" s="14"/>
      <c r="AEI469" s="14"/>
      <c r="AEJ469" s="14"/>
      <c r="AEK469" s="14"/>
      <c r="AEL469" s="14"/>
      <c r="AEM469" s="14"/>
      <c r="AEN469" s="14"/>
      <c r="AEO469" s="14"/>
      <c r="AEP469" s="14"/>
      <c r="AEQ469" s="14"/>
      <c r="AER469" s="14"/>
      <c r="AES469" s="14"/>
      <c r="AET469" s="14"/>
      <c r="AEU469" s="14"/>
      <c r="AEV469" s="14"/>
      <c r="AEW469" s="14"/>
      <c r="AEX469" s="14"/>
      <c r="AEY469" s="14"/>
      <c r="AEZ469" s="14"/>
      <c r="AFA469" s="14"/>
      <c r="AFB469" s="14"/>
      <c r="AFC469" s="14"/>
      <c r="AFD469" s="14"/>
      <c r="AFE469" s="14"/>
      <c r="AFF469" s="14"/>
      <c r="AFG469" s="14"/>
      <c r="AFH469" s="14"/>
      <c r="AFI469" s="14"/>
      <c r="AFJ469" s="14"/>
      <c r="AFK469" s="14"/>
      <c r="AFL469" s="14"/>
      <c r="AFM469" s="14"/>
      <c r="AFN469" s="14"/>
      <c r="AFO469" s="14"/>
      <c r="AFP469" s="14"/>
      <c r="AFQ469" s="14"/>
      <c r="AFR469" s="14"/>
      <c r="AFS469" s="14"/>
      <c r="AFT469" s="14"/>
      <c r="AFU469" s="14"/>
      <c r="AFV469" s="14"/>
      <c r="AFW469" s="14"/>
      <c r="AFX469" s="14"/>
      <c r="AFY469" s="14"/>
      <c r="AFZ469" s="14"/>
      <c r="AGA469" s="14"/>
      <c r="AGB469" s="14"/>
      <c r="AGC469" s="14"/>
      <c r="AGD469" s="14"/>
      <c r="AGE469" s="14"/>
      <c r="AGF469" s="14"/>
      <c r="AGG469" s="14"/>
      <c r="AGH469" s="14"/>
      <c r="AGI469" s="14"/>
      <c r="AGJ469" s="14"/>
      <c r="AGK469" s="14"/>
      <c r="AGL469" s="14"/>
      <c r="AGM469" s="14"/>
      <c r="AGN469" s="14"/>
      <c r="AGO469" s="14"/>
      <c r="AGP469" s="14"/>
      <c r="AGQ469" s="14"/>
      <c r="AGR469" s="14"/>
      <c r="AGS469" s="14"/>
      <c r="AGT469" s="14"/>
      <c r="AGU469" s="14"/>
      <c r="AGV469" s="14"/>
      <c r="AGW469" s="14"/>
      <c r="AGX469" s="14"/>
      <c r="AGY469" s="14"/>
      <c r="AGZ469" s="14"/>
      <c r="AHA469" s="14"/>
      <c r="AHB469" s="14"/>
      <c r="AHC469" s="14"/>
      <c r="AHD469" s="14"/>
      <c r="AHE469" s="14"/>
      <c r="AHF469" s="14"/>
      <c r="AHG469" s="14"/>
      <c r="AHH469" s="14"/>
      <c r="AHI469" s="14"/>
      <c r="AHJ469" s="14"/>
      <c r="AHK469" s="14"/>
      <c r="AHL469" s="14"/>
      <c r="AHM469" s="14"/>
      <c r="AHN469" s="14"/>
      <c r="AHO469" s="14"/>
      <c r="AHP469" s="14"/>
      <c r="AHQ469" s="14"/>
      <c r="AHR469" s="14"/>
      <c r="AHS469" s="14"/>
      <c r="AHT469" s="14"/>
      <c r="AHU469" s="14"/>
      <c r="AHV469" s="14"/>
      <c r="AHW469" s="14"/>
      <c r="AHX469" s="14"/>
      <c r="AHY469" s="14"/>
      <c r="AHZ469" s="14"/>
      <c r="AIA469" s="14"/>
      <c r="AIB469" s="14"/>
      <c r="AIC469" s="14"/>
      <c r="AID469" s="14"/>
      <c r="AIE469" s="14"/>
      <c r="AIF469" s="14"/>
      <c r="AIG469" s="14"/>
      <c r="AIH469" s="14"/>
      <c r="AII469" s="14"/>
      <c r="AIJ469" s="14"/>
      <c r="AIK469" s="14"/>
      <c r="AIL469" s="14"/>
      <c r="AIM469" s="14"/>
      <c r="AIN469" s="14"/>
      <c r="AIO469" s="14"/>
      <c r="AIP469" s="14"/>
      <c r="AIQ469" s="14"/>
      <c r="AIR469" s="14"/>
      <c r="AIS469" s="14"/>
      <c r="AIT469" s="14"/>
      <c r="AIU469" s="14"/>
      <c r="AIV469" s="14"/>
      <c r="AIW469" s="14"/>
      <c r="AIX469" s="14"/>
      <c r="AIY469" s="14"/>
      <c r="AIZ469" s="14"/>
      <c r="AJA469" s="14"/>
      <c r="AJB469" s="14"/>
      <c r="AJC469" s="14"/>
      <c r="AJD469" s="14"/>
      <c r="AJE469" s="14"/>
      <c r="AJF469" s="14"/>
      <c r="AJG469" s="14"/>
      <c r="AJH469" s="14"/>
      <c r="AJI469" s="14"/>
      <c r="AJJ469" s="14"/>
      <c r="AJK469" s="14"/>
      <c r="AJL469" s="14"/>
      <c r="AJM469" s="14"/>
      <c r="AJN469" s="14"/>
      <c r="AJO469" s="14"/>
      <c r="AJP469" s="14"/>
      <c r="AJQ469" s="14"/>
      <c r="AJR469" s="14"/>
      <c r="AJS469" s="14"/>
      <c r="AJT469" s="14"/>
      <c r="AJU469" s="14"/>
      <c r="AJV469" s="14"/>
      <c r="AJW469" s="14"/>
      <c r="AJX469" s="14"/>
      <c r="AJY469" s="14"/>
      <c r="AJZ469" s="14"/>
      <c r="AKA469" s="14"/>
      <c r="AKB469" s="14"/>
      <c r="AKC469" s="14"/>
      <c r="AKD469" s="14"/>
      <c r="AKE469" s="14"/>
      <c r="AKF469" s="14"/>
      <c r="AKG469" s="14"/>
      <c r="AKH469" s="14"/>
      <c r="AKI469" s="14"/>
      <c r="AKJ469" s="14"/>
      <c r="AKK469" s="14"/>
      <c r="AKL469" s="14"/>
      <c r="AKM469" s="14"/>
      <c r="AKN469" s="14"/>
      <c r="AKO469" s="14"/>
      <c r="AKP469" s="14"/>
      <c r="AKQ469" s="14"/>
      <c r="AKR469" s="14"/>
      <c r="AKS469" s="14"/>
      <c r="AKT469" s="14"/>
      <c r="AKU469" s="14"/>
      <c r="AKV469" s="14"/>
      <c r="AKW469" s="14"/>
      <c r="AKX469" s="14"/>
      <c r="AKY469" s="14"/>
      <c r="AKZ469" s="14"/>
      <c r="ALA469" s="14"/>
      <c r="ALB469" s="14"/>
      <c r="ALC469" s="14"/>
      <c r="ALD469" s="14"/>
      <c r="ALE469" s="14"/>
      <c r="ALF469" s="14"/>
      <c r="ALG469" s="14"/>
      <c r="ALH469" s="14"/>
      <c r="ALI469" s="14"/>
      <c r="ALJ469" s="14"/>
      <c r="ALK469" s="14"/>
      <c r="ALL469" s="14"/>
      <c r="ALM469" s="14"/>
      <c r="ALN469" s="14"/>
      <c r="ALO469" s="14"/>
      <c r="ALP469" s="14"/>
      <c r="ALQ469" s="14"/>
      <c r="ALR469" s="14"/>
      <c r="ALS469" s="14"/>
      <c r="ALT469" s="14"/>
      <c r="ALU469" s="14"/>
      <c r="ALV469" s="14"/>
      <c r="ALW469" s="14"/>
      <c r="ALX469" s="14"/>
      <c r="ALY469" s="14"/>
      <c r="ALZ469" s="14"/>
      <c r="AMA469" s="14"/>
      <c r="AMB469" s="14"/>
      <c r="AMC469" s="14"/>
      <c r="AMD469" s="14"/>
      <c r="AME469" s="14"/>
      <c r="AMF469" s="14"/>
      <c r="AMG469" s="14"/>
      <c r="AMH469" s="14"/>
      <c r="AMI469" s="14"/>
      <c r="AMJ469" s="14"/>
      <c r="AMK469" s="14"/>
      <c r="AML469" s="14"/>
      <c r="AMM469" s="14"/>
      <c r="AMN469" s="14"/>
      <c r="AMO469" s="14"/>
      <c r="AMP469" s="14"/>
      <c r="AMQ469" s="14"/>
      <c r="AMR469" s="14"/>
      <c r="AMS469" s="14"/>
      <c r="AMT469" s="14"/>
      <c r="AMU469" s="14"/>
      <c r="AMV469" s="14"/>
      <c r="AMW469" s="14"/>
      <c r="AMX469" s="14"/>
      <c r="AMY469" s="14"/>
      <c r="AMZ469" s="14"/>
      <c r="ANA469" s="14"/>
      <c r="ANB469" s="14"/>
      <c r="ANC469" s="14"/>
      <c r="AND469" s="14"/>
      <c r="ANE469" s="14"/>
      <c r="ANF469" s="14"/>
      <c r="ANG469" s="14"/>
      <c r="ANH469" s="14"/>
      <c r="ANI469" s="14"/>
      <c r="ANJ469" s="14"/>
      <c r="ANK469" s="14"/>
      <c r="ANL469" s="14"/>
      <c r="ANM469" s="14"/>
      <c r="ANN469" s="14"/>
      <c r="ANO469" s="14"/>
      <c r="ANP469" s="14"/>
      <c r="ANQ469" s="14"/>
      <c r="ANR469" s="14"/>
      <c r="ANS469" s="14"/>
      <c r="ANT469" s="14"/>
      <c r="ANU469" s="14"/>
      <c r="ANV469" s="14"/>
      <c r="ANW469" s="14"/>
      <c r="ANX469" s="14"/>
      <c r="ANY469" s="14"/>
      <c r="ANZ469" s="14"/>
      <c r="AOA469" s="14"/>
      <c r="AOB469" s="14"/>
      <c r="AOC469" s="14"/>
      <c r="AOD469" s="14"/>
      <c r="AOE469" s="14"/>
      <c r="AOF469" s="14"/>
      <c r="AOG469" s="14"/>
      <c r="AOH469" s="14"/>
      <c r="AOI469" s="14"/>
      <c r="AOJ469" s="14"/>
      <c r="AOK469" s="14"/>
      <c r="AOL469" s="14"/>
      <c r="AOM469" s="14"/>
      <c r="AON469" s="14"/>
      <c r="AOO469" s="14"/>
      <c r="AOP469" s="14"/>
      <c r="AOQ469" s="14"/>
      <c r="AOR469" s="14"/>
      <c r="AOS469" s="14"/>
      <c r="AOT469" s="14"/>
      <c r="AOU469" s="14"/>
      <c r="AOV469" s="14"/>
      <c r="AOW469" s="14"/>
      <c r="AOX469" s="14"/>
      <c r="AOY469" s="14"/>
      <c r="AOZ469" s="14"/>
      <c r="APA469" s="14"/>
      <c r="APB469" s="14"/>
      <c r="APC469" s="14"/>
      <c r="APD469" s="14"/>
      <c r="APE469" s="14"/>
      <c r="APF469" s="14"/>
      <c r="APG469" s="14"/>
      <c r="APH469" s="14"/>
      <c r="API469" s="14"/>
      <c r="APJ469" s="14"/>
      <c r="APK469" s="14"/>
      <c r="APL469" s="14"/>
      <c r="APM469" s="14"/>
      <c r="APN469" s="14"/>
      <c r="APO469" s="14"/>
      <c r="APP469" s="14"/>
      <c r="APQ469" s="14"/>
      <c r="APR469" s="14"/>
      <c r="APS469" s="14"/>
      <c r="APT469" s="14"/>
      <c r="APU469" s="14"/>
      <c r="APV469" s="14"/>
      <c r="APW469" s="14"/>
      <c r="APX469" s="14"/>
      <c r="APY469" s="14"/>
      <c r="APZ469" s="14"/>
      <c r="AQA469" s="14"/>
      <c r="AQB469" s="14"/>
      <c r="AQC469" s="14"/>
      <c r="AQD469" s="14"/>
      <c r="AQE469" s="14"/>
      <c r="AQF469" s="14"/>
      <c r="AQG469" s="14"/>
      <c r="AQH469" s="14"/>
      <c r="AQI469" s="14"/>
      <c r="AQJ469" s="14"/>
      <c r="AQK469" s="14"/>
      <c r="AQL469" s="14"/>
      <c r="AQM469" s="14"/>
      <c r="AQN469" s="14"/>
      <c r="AQO469" s="14"/>
      <c r="AQP469" s="14"/>
      <c r="AQQ469" s="14"/>
      <c r="AQR469" s="14"/>
      <c r="AQS469" s="14"/>
      <c r="AQT469" s="14"/>
      <c r="AQU469" s="14"/>
      <c r="AQV469" s="14"/>
      <c r="AQW469" s="14"/>
      <c r="AQX469" s="14"/>
      <c r="AQY469" s="14"/>
      <c r="AQZ469" s="14"/>
      <c r="ARA469" s="14"/>
      <c r="ARB469" s="14"/>
      <c r="ARC469" s="14"/>
      <c r="ARD469" s="14"/>
      <c r="ARE469" s="14"/>
      <c r="ARF469" s="14"/>
      <c r="ARG469" s="14"/>
      <c r="ARH469" s="14"/>
      <c r="ARI469" s="14"/>
      <c r="ARJ469" s="14"/>
      <c r="ARK469" s="14"/>
      <c r="ARL469" s="14"/>
      <c r="ARM469" s="14"/>
      <c r="ARN469" s="14"/>
      <c r="ARO469" s="14"/>
      <c r="ARP469" s="14"/>
      <c r="ARQ469" s="14"/>
      <c r="ARR469" s="14"/>
      <c r="ARS469" s="14"/>
      <c r="ART469" s="14"/>
      <c r="ARU469" s="14"/>
      <c r="ARV469" s="14"/>
      <c r="ARW469" s="14"/>
      <c r="ARX469" s="14"/>
      <c r="ARY469" s="14"/>
      <c r="ARZ469" s="14"/>
      <c r="ASA469" s="14"/>
      <c r="ASB469" s="14"/>
      <c r="ASC469" s="14"/>
      <c r="ASD469" s="14"/>
      <c r="ASE469" s="14"/>
      <c r="ASF469" s="14"/>
      <c r="ASG469" s="14"/>
      <c r="ASH469" s="14"/>
      <c r="ASI469" s="14"/>
      <c r="ASJ469" s="14"/>
      <c r="ASK469" s="14"/>
      <c r="ASL469" s="14"/>
      <c r="ASM469" s="14"/>
      <c r="ASN469" s="14"/>
      <c r="ASO469" s="14"/>
      <c r="ASP469" s="14"/>
      <c r="ASQ469" s="14"/>
      <c r="ASR469" s="14"/>
      <c r="ASS469" s="14"/>
      <c r="AST469" s="14"/>
      <c r="ASU469" s="14"/>
      <c r="ASV469" s="14"/>
      <c r="ASW469" s="14"/>
      <c r="ASX469" s="14"/>
      <c r="ASY469" s="14"/>
      <c r="ASZ469" s="14"/>
      <c r="ATA469" s="14"/>
      <c r="ATB469" s="14"/>
      <c r="ATC469" s="14"/>
      <c r="ATD469" s="14"/>
      <c r="ATE469" s="14"/>
      <c r="ATF469" s="14"/>
      <c r="ATG469" s="14"/>
      <c r="ATH469" s="14"/>
      <c r="ATI469" s="14"/>
      <c r="ATJ469" s="14"/>
      <c r="ATK469" s="14"/>
      <c r="ATL469" s="14"/>
      <c r="ATM469" s="14"/>
      <c r="ATN469" s="14"/>
      <c r="ATO469" s="14"/>
      <c r="ATP469" s="14"/>
      <c r="ATQ469" s="14"/>
      <c r="ATR469" s="14"/>
      <c r="ATS469" s="14"/>
      <c r="ATT469" s="14"/>
      <c r="ATU469" s="14"/>
      <c r="ATV469" s="14"/>
      <c r="ATW469" s="14"/>
      <c r="ATX469" s="14"/>
      <c r="ATY469" s="14"/>
      <c r="ATZ469" s="14"/>
      <c r="AUA469" s="14"/>
      <c r="AUB469" s="14"/>
      <c r="AUC469" s="14"/>
      <c r="AUD469" s="14"/>
      <c r="AUE469" s="14"/>
      <c r="AUF469" s="14"/>
      <c r="AUG469" s="14"/>
      <c r="AUH469" s="14"/>
      <c r="AUI469" s="14"/>
      <c r="AUJ469" s="14"/>
      <c r="AUK469" s="14"/>
      <c r="AUL469" s="14"/>
      <c r="AUM469" s="14"/>
      <c r="AUN469" s="14"/>
      <c r="AUO469" s="14"/>
      <c r="AUP469" s="14"/>
      <c r="AUQ469" s="14"/>
      <c r="AUR469" s="14"/>
      <c r="AUS469" s="14"/>
      <c r="AUT469" s="14"/>
      <c r="AUU469" s="14"/>
      <c r="AUV469" s="14"/>
      <c r="AUW469" s="14"/>
      <c r="AUX469" s="14"/>
      <c r="AUY469" s="14"/>
      <c r="AUZ469" s="14"/>
      <c r="AVA469" s="14"/>
      <c r="AVB469" s="14"/>
      <c r="AVC469" s="14"/>
      <c r="AVD469" s="14"/>
      <c r="AVE469" s="14"/>
      <c r="AVF469" s="14"/>
      <c r="AVG469" s="14"/>
      <c r="AVH469" s="14"/>
      <c r="AVI469" s="14"/>
      <c r="AVJ469" s="14"/>
      <c r="AVK469" s="14"/>
      <c r="AVL469" s="14"/>
      <c r="AVM469" s="14"/>
      <c r="AVN469" s="14"/>
      <c r="AVO469" s="14"/>
      <c r="AVP469" s="14"/>
      <c r="AVQ469" s="14"/>
      <c r="AVR469" s="14"/>
      <c r="AVS469" s="14"/>
      <c r="AVT469" s="14"/>
      <c r="AVU469" s="14"/>
      <c r="AVV469" s="14"/>
      <c r="AVW469" s="14"/>
      <c r="AVX469" s="14"/>
      <c r="AVY469" s="14"/>
      <c r="AVZ469" s="14"/>
      <c r="AWA469" s="14"/>
      <c r="AWB469" s="14"/>
      <c r="AWC469" s="14"/>
      <c r="AWD469" s="14"/>
      <c r="AWE469" s="14"/>
      <c r="AWF469" s="14"/>
      <c r="AWG469" s="14"/>
      <c r="AWH469" s="14"/>
      <c r="AWI469" s="14"/>
      <c r="AWJ469" s="14"/>
      <c r="AWK469" s="14"/>
      <c r="AWL469" s="14"/>
      <c r="AWM469" s="14"/>
      <c r="AWN469" s="14"/>
      <c r="AWO469" s="14"/>
      <c r="AWP469" s="14"/>
      <c r="AWQ469" s="14"/>
      <c r="AWR469" s="14"/>
      <c r="AWS469" s="14"/>
      <c r="AWT469" s="14"/>
      <c r="AWU469" s="14"/>
      <c r="AWV469" s="14"/>
      <c r="AWW469" s="14"/>
      <c r="AWX469" s="14"/>
      <c r="AWY469" s="14"/>
      <c r="AWZ469" s="14"/>
      <c r="AXA469" s="14"/>
      <c r="AXB469" s="14"/>
      <c r="AXC469" s="14"/>
      <c r="AXD469" s="14"/>
      <c r="AXE469" s="14"/>
      <c r="AXF469" s="14"/>
      <c r="AXG469" s="14"/>
      <c r="AXH469" s="14"/>
      <c r="AXI469" s="14"/>
      <c r="AXJ469" s="14"/>
      <c r="AXK469" s="14"/>
      <c r="AXL469" s="14"/>
      <c r="AXM469" s="14"/>
      <c r="AXN469" s="14"/>
      <c r="AXO469" s="14"/>
      <c r="AXP469" s="14"/>
      <c r="AXQ469" s="14"/>
      <c r="AXR469" s="14"/>
      <c r="AXS469" s="14"/>
      <c r="AXT469" s="14"/>
      <c r="AXU469" s="14"/>
      <c r="AXV469" s="14"/>
      <c r="AXW469" s="14"/>
      <c r="AXX469" s="14"/>
      <c r="AXY469" s="14"/>
      <c r="AXZ469" s="14"/>
      <c r="AYA469" s="14"/>
      <c r="AYB469" s="14"/>
      <c r="AYC469" s="14"/>
      <c r="AYD469" s="14"/>
      <c r="AYE469" s="14"/>
      <c r="AYF469" s="14"/>
      <c r="AYG469" s="14"/>
      <c r="AYH469" s="14"/>
      <c r="AYI469" s="14"/>
      <c r="AYJ469" s="14"/>
      <c r="AYK469" s="14"/>
      <c r="AYL469" s="14"/>
      <c r="AYM469" s="14"/>
      <c r="AYN469" s="14"/>
      <c r="AYO469" s="14"/>
      <c r="AYP469" s="14"/>
      <c r="AYQ469" s="14"/>
      <c r="AYR469" s="14"/>
      <c r="AYS469" s="14"/>
      <c r="AYT469" s="14"/>
      <c r="AYU469" s="14"/>
      <c r="AYV469" s="14"/>
      <c r="AYW469" s="14"/>
      <c r="AYX469" s="14"/>
      <c r="AYY469" s="14"/>
      <c r="AYZ469" s="14"/>
      <c r="AZA469" s="14"/>
      <c r="AZB469" s="14"/>
      <c r="AZC469" s="14"/>
      <c r="AZD469" s="14"/>
      <c r="AZE469" s="14"/>
      <c r="AZF469" s="14"/>
      <c r="AZG469" s="14"/>
      <c r="AZH469" s="14"/>
      <c r="AZI469" s="14"/>
      <c r="AZJ469" s="14"/>
      <c r="AZK469" s="14"/>
      <c r="AZL469" s="14"/>
      <c r="AZM469" s="14"/>
      <c r="AZN469" s="14"/>
      <c r="AZO469" s="14"/>
      <c r="AZP469" s="14"/>
      <c r="AZQ469" s="14"/>
      <c r="AZR469" s="14"/>
      <c r="AZS469" s="14"/>
      <c r="AZT469" s="14"/>
      <c r="AZU469" s="14"/>
      <c r="AZV469" s="14"/>
      <c r="AZW469" s="14"/>
      <c r="AZX469" s="14"/>
      <c r="AZY469" s="14"/>
      <c r="AZZ469" s="14"/>
      <c r="BAA469" s="14"/>
      <c r="BAB469" s="14"/>
      <c r="BAC469" s="14"/>
      <c r="BAD469" s="14"/>
      <c r="BAE469" s="14"/>
      <c r="BAF469" s="14"/>
      <c r="BAG469" s="14"/>
      <c r="BAH469" s="14"/>
      <c r="BAI469" s="14"/>
      <c r="BAJ469" s="14"/>
      <c r="BAK469" s="14"/>
      <c r="BAL469" s="14"/>
      <c r="BAM469" s="14"/>
      <c r="BAN469" s="14"/>
      <c r="BAO469" s="14"/>
      <c r="BAP469" s="14"/>
      <c r="BAQ469" s="14"/>
      <c r="BAR469" s="14"/>
      <c r="BAS469" s="14"/>
      <c r="BAT469" s="14"/>
      <c r="BAU469" s="14"/>
      <c r="BAV469" s="14"/>
      <c r="BAW469" s="14"/>
      <c r="BAX469" s="14"/>
      <c r="BAY469" s="14"/>
      <c r="BAZ469" s="14"/>
      <c r="BBA469" s="14"/>
      <c r="BBB469" s="14"/>
      <c r="BBC469" s="14"/>
      <c r="BBD469" s="14"/>
      <c r="BBE469" s="14"/>
      <c r="BBF469" s="14"/>
      <c r="BBG469" s="14"/>
      <c r="BBH469" s="14"/>
      <c r="BBI469" s="14"/>
      <c r="BBJ469" s="14"/>
      <c r="BBK469" s="14"/>
      <c r="BBL469" s="14"/>
      <c r="BBM469" s="14"/>
      <c r="BBN469" s="14"/>
      <c r="BBO469" s="14"/>
      <c r="BBP469" s="14"/>
      <c r="BBQ469" s="14"/>
      <c r="BBR469" s="14"/>
      <c r="BBS469" s="14"/>
      <c r="BBT469" s="14"/>
      <c r="BBU469" s="14"/>
      <c r="BBV469" s="14"/>
      <c r="BBW469" s="14"/>
      <c r="BBX469" s="14"/>
      <c r="BBY469" s="14"/>
      <c r="BBZ469" s="14"/>
      <c r="BCA469" s="14"/>
      <c r="BCB469" s="14"/>
      <c r="BCC469" s="14"/>
      <c r="BCD469" s="14"/>
      <c r="BCE469" s="14"/>
      <c r="BCF469" s="14"/>
      <c r="BCG469" s="14"/>
      <c r="BCH469" s="14"/>
      <c r="BCI469" s="14"/>
      <c r="BCJ469" s="14"/>
      <c r="BCK469" s="14"/>
      <c r="BCL469" s="14"/>
      <c r="BCM469" s="14"/>
      <c r="BCN469" s="14"/>
      <c r="BCO469" s="14"/>
      <c r="BCP469" s="14"/>
      <c r="BCQ469" s="14"/>
      <c r="BCR469" s="14"/>
      <c r="BCS469" s="14"/>
      <c r="BCT469" s="14"/>
      <c r="BCU469" s="14"/>
      <c r="BCV469" s="14"/>
      <c r="BCW469" s="14"/>
      <c r="BCX469" s="14"/>
      <c r="BCY469" s="14"/>
      <c r="BCZ469" s="14"/>
      <c r="BDA469" s="14"/>
      <c r="BDB469" s="14"/>
      <c r="BDC469" s="14"/>
      <c r="BDD469" s="14"/>
      <c r="BDE469" s="14"/>
      <c r="BDF469" s="14"/>
      <c r="BDG469" s="14"/>
      <c r="BDH469" s="14"/>
      <c r="BDI469" s="14"/>
      <c r="BDJ469" s="14"/>
      <c r="BDK469" s="14"/>
      <c r="BDL469" s="14"/>
      <c r="BDM469" s="14"/>
      <c r="BDN469" s="14"/>
      <c r="BDO469" s="14"/>
      <c r="BDP469" s="14"/>
      <c r="BDQ469" s="14"/>
      <c r="BDR469" s="14"/>
      <c r="BDS469" s="14"/>
      <c r="BDT469" s="14"/>
      <c r="BDU469" s="14"/>
      <c r="BDV469" s="14"/>
      <c r="BDW469" s="14"/>
      <c r="BDX469" s="14"/>
      <c r="BDY469" s="14"/>
      <c r="BDZ469" s="14"/>
      <c r="BEA469" s="14"/>
      <c r="BEB469" s="14"/>
      <c r="BEC469" s="14"/>
      <c r="BED469" s="14"/>
      <c r="BEE469" s="14"/>
      <c r="BEF469" s="14"/>
      <c r="BEG469" s="14"/>
      <c r="BEH469" s="14"/>
      <c r="BEI469" s="14"/>
      <c r="BEJ469" s="14"/>
      <c r="BEK469" s="14"/>
      <c r="BEL469" s="14"/>
      <c r="BEM469" s="14"/>
      <c r="BEN469" s="14"/>
      <c r="BEO469" s="14"/>
      <c r="BEP469" s="14"/>
      <c r="BEQ469" s="14"/>
      <c r="BER469" s="14"/>
      <c r="BES469" s="14"/>
      <c r="BET469" s="14"/>
      <c r="BEU469" s="14"/>
      <c r="BEV469" s="14"/>
      <c r="BEW469" s="14"/>
      <c r="BEX469" s="14"/>
      <c r="BEY469" s="14"/>
      <c r="BEZ469" s="14"/>
      <c r="BFA469" s="14"/>
      <c r="BFB469" s="14"/>
      <c r="BFC469" s="14"/>
      <c r="BFD469" s="14"/>
      <c r="BFE469" s="14"/>
      <c r="BFF469" s="14"/>
      <c r="BFG469" s="14"/>
      <c r="BFH469" s="14"/>
      <c r="BFI469" s="14"/>
      <c r="BFJ469" s="14"/>
      <c r="BFK469" s="14"/>
      <c r="BFL469" s="14"/>
      <c r="BFM469" s="14"/>
      <c r="BFN469" s="14"/>
      <c r="BFO469" s="14"/>
      <c r="BFP469" s="14"/>
      <c r="BFQ469" s="14"/>
      <c r="BFR469" s="14"/>
      <c r="BFS469" s="14"/>
      <c r="BFT469" s="14"/>
      <c r="BFU469" s="14"/>
      <c r="BFV469" s="14"/>
      <c r="BFW469" s="14"/>
      <c r="BFX469" s="14"/>
      <c r="BFY469" s="14"/>
      <c r="BFZ469" s="14"/>
      <c r="BGA469" s="14"/>
      <c r="BGB469" s="14"/>
      <c r="BGC469" s="14"/>
      <c r="BGD469" s="14"/>
      <c r="BGE469" s="14"/>
      <c r="BGF469" s="14"/>
      <c r="BGG469" s="14"/>
      <c r="BGH469" s="14"/>
      <c r="BGI469" s="14"/>
      <c r="BGJ469" s="14"/>
      <c r="BGK469" s="14"/>
      <c r="BGL469" s="14"/>
      <c r="BGM469" s="14"/>
      <c r="BGN469" s="14"/>
      <c r="BGO469" s="14"/>
      <c r="BGP469" s="14"/>
      <c r="BGQ469" s="14"/>
      <c r="BGR469" s="14"/>
      <c r="BGS469" s="14"/>
      <c r="BGT469" s="14"/>
      <c r="BGU469" s="14"/>
      <c r="BGV469" s="14"/>
      <c r="BGW469" s="14"/>
      <c r="BGX469" s="14"/>
      <c r="BGY469" s="14"/>
      <c r="BGZ469" s="14"/>
      <c r="BHA469" s="14"/>
      <c r="BHB469" s="14"/>
      <c r="BHC469" s="14"/>
      <c r="BHD469" s="14"/>
      <c r="BHE469" s="14"/>
      <c r="BHF469" s="14"/>
      <c r="BHG469" s="14"/>
      <c r="BHH469" s="14"/>
      <c r="BHI469" s="14"/>
      <c r="BHJ469" s="14"/>
      <c r="BHK469" s="14"/>
      <c r="BHL469" s="14"/>
      <c r="BHM469" s="14"/>
      <c r="BHN469" s="14"/>
      <c r="BHO469" s="14"/>
      <c r="BHP469" s="14"/>
      <c r="BHQ469" s="14"/>
      <c r="BHR469" s="14"/>
      <c r="BHS469" s="14"/>
      <c r="BHT469" s="14"/>
      <c r="BHU469" s="14"/>
      <c r="BHV469" s="14"/>
      <c r="BHW469" s="14"/>
      <c r="BHX469" s="14"/>
      <c r="BHY469" s="14"/>
      <c r="BHZ469" s="14"/>
      <c r="BIA469" s="14"/>
      <c r="BIB469" s="14"/>
      <c r="BIC469" s="14"/>
      <c r="BID469" s="14"/>
      <c r="BIE469" s="14"/>
      <c r="BIF469" s="14"/>
      <c r="BIG469" s="14"/>
      <c r="BIH469" s="14"/>
      <c r="BII469" s="14"/>
      <c r="BIJ469" s="14"/>
      <c r="BIK469" s="14"/>
      <c r="BIL469" s="14"/>
      <c r="BIM469" s="14"/>
      <c r="BIN469" s="14"/>
      <c r="BIO469" s="14"/>
      <c r="BIP469" s="14"/>
      <c r="BIQ469" s="14"/>
      <c r="BIR469" s="14"/>
      <c r="BIS469" s="14"/>
      <c r="BIT469" s="14"/>
      <c r="BIU469" s="14"/>
      <c r="BIV469" s="14"/>
      <c r="BIW469" s="14"/>
      <c r="BIX469" s="14"/>
      <c r="BIY469" s="14"/>
      <c r="BIZ469" s="14"/>
      <c r="BJA469" s="14"/>
      <c r="BJB469" s="14"/>
      <c r="BJC469" s="14"/>
      <c r="BJD469" s="14"/>
      <c r="BJE469" s="14"/>
      <c r="BJF469" s="14"/>
      <c r="BJG469" s="14"/>
      <c r="BJH469" s="14"/>
      <c r="BJI469" s="14"/>
      <c r="BJJ469" s="14"/>
      <c r="BJK469" s="14"/>
      <c r="BJL469" s="14"/>
      <c r="BJM469" s="14"/>
      <c r="BJN469" s="14"/>
      <c r="BJO469" s="14"/>
      <c r="BJP469" s="14"/>
      <c r="BJQ469" s="14"/>
      <c r="BJR469" s="14"/>
      <c r="BJS469" s="14"/>
      <c r="BJT469" s="14"/>
      <c r="BJU469" s="14"/>
      <c r="BJV469" s="14"/>
      <c r="BJW469" s="14"/>
      <c r="BJX469" s="14"/>
      <c r="BJY469" s="14"/>
      <c r="BJZ469" s="14"/>
      <c r="BKA469" s="14"/>
      <c r="BKB469" s="14"/>
      <c r="BKC469" s="14"/>
      <c r="BKD469" s="14"/>
      <c r="BKE469" s="14"/>
      <c r="BKF469" s="14"/>
      <c r="BKG469" s="14"/>
      <c r="BKH469" s="14"/>
      <c r="BKI469" s="14"/>
      <c r="BKJ469" s="14"/>
      <c r="BKK469" s="14"/>
      <c r="BKL469" s="14"/>
      <c r="BKM469" s="14"/>
      <c r="BKN469" s="14"/>
      <c r="BKO469" s="14"/>
      <c r="BKP469" s="14"/>
      <c r="BKQ469" s="14"/>
      <c r="BKR469" s="14"/>
      <c r="BKS469" s="14"/>
      <c r="BKT469" s="14"/>
      <c r="BKU469" s="14"/>
      <c r="BKV469" s="14"/>
      <c r="BKW469" s="14"/>
      <c r="BKX469" s="14"/>
      <c r="BKY469" s="14"/>
      <c r="BKZ469" s="14"/>
      <c r="BLA469" s="14"/>
      <c r="BLB469" s="14"/>
      <c r="BLC469" s="14"/>
      <c r="BLD469" s="14"/>
      <c r="BLE469" s="14"/>
      <c r="BLF469" s="14"/>
      <c r="BLG469" s="14"/>
      <c r="BLH469" s="14"/>
      <c r="BLI469" s="14"/>
      <c r="BLJ469" s="14"/>
      <c r="BLK469" s="14"/>
      <c r="BLL469" s="14"/>
      <c r="BLM469" s="14"/>
      <c r="BLN469" s="14"/>
      <c r="BLO469" s="14"/>
      <c r="BLP469" s="14"/>
      <c r="BLQ469" s="14"/>
      <c r="BLR469" s="14"/>
      <c r="BLS469" s="14"/>
      <c r="BLT469" s="14"/>
      <c r="BLU469" s="14"/>
      <c r="BLV469" s="14"/>
      <c r="BLW469" s="14"/>
      <c r="BLX469" s="14"/>
      <c r="BLY469" s="14"/>
      <c r="BLZ469" s="14"/>
      <c r="BMA469" s="14"/>
      <c r="BMB469" s="14"/>
      <c r="BMC469" s="14"/>
      <c r="BMD469" s="14"/>
      <c r="BME469" s="14"/>
      <c r="BMF469" s="14"/>
      <c r="BMG469" s="14"/>
      <c r="BMH469" s="14"/>
      <c r="BMI469" s="14"/>
      <c r="BMJ469" s="14"/>
      <c r="BMK469" s="14"/>
      <c r="BML469" s="14"/>
      <c r="BMM469" s="14"/>
      <c r="BMN469" s="14"/>
      <c r="BMO469" s="14"/>
      <c r="BMP469" s="14"/>
      <c r="BMQ469" s="14"/>
      <c r="BMR469" s="14"/>
      <c r="BMS469" s="14"/>
      <c r="BMT469" s="14"/>
      <c r="BMU469" s="14"/>
      <c r="BMV469" s="14"/>
      <c r="BMW469" s="14"/>
      <c r="BMX469" s="14"/>
      <c r="BMY469" s="14"/>
      <c r="BMZ469" s="14"/>
      <c r="BNA469" s="14"/>
      <c r="BNB469" s="14"/>
      <c r="BNC469" s="14"/>
      <c r="BND469" s="14"/>
      <c r="BNE469" s="14"/>
      <c r="BNF469" s="14"/>
      <c r="BNG469" s="14"/>
      <c r="BNH469" s="14"/>
      <c r="BNI469" s="14"/>
      <c r="BNJ469" s="14"/>
      <c r="BNK469" s="14"/>
      <c r="BNL469" s="14"/>
      <c r="BNM469" s="14"/>
      <c r="BNN469" s="14"/>
      <c r="BNO469" s="14"/>
      <c r="BNP469" s="14"/>
      <c r="BNQ469" s="14"/>
      <c r="BNR469" s="14"/>
      <c r="BNS469" s="14"/>
      <c r="BNT469" s="14"/>
      <c r="BNU469" s="14"/>
      <c r="BNV469" s="14"/>
      <c r="BNW469" s="14"/>
      <c r="BNX469" s="14"/>
      <c r="BNY469" s="14"/>
      <c r="BNZ469" s="14"/>
      <c r="BOA469" s="14"/>
      <c r="BOB469" s="14"/>
      <c r="BOC469" s="14"/>
      <c r="BOD469" s="14"/>
      <c r="BOE469" s="14"/>
      <c r="BOF469" s="14"/>
      <c r="BOG469" s="14"/>
      <c r="BOH469" s="14"/>
      <c r="BOI469" s="14"/>
      <c r="BOJ469" s="14"/>
      <c r="BOK469" s="14"/>
      <c r="BOL469" s="14"/>
      <c r="BOM469" s="14"/>
      <c r="BON469" s="14"/>
      <c r="BOO469" s="14"/>
      <c r="BOP469" s="14"/>
      <c r="BOQ469" s="14"/>
      <c r="BOR469" s="14"/>
      <c r="BOS469" s="14"/>
      <c r="BOT469" s="14"/>
      <c r="BOU469" s="14"/>
      <c r="BOV469" s="14"/>
      <c r="BOW469" s="14"/>
      <c r="BOX469" s="14"/>
      <c r="BOY469" s="14"/>
      <c r="BOZ469" s="14"/>
      <c r="BPA469" s="14"/>
      <c r="BPB469" s="14"/>
      <c r="BPC469" s="14"/>
      <c r="BPD469" s="14"/>
      <c r="BPE469" s="14"/>
      <c r="BPF469" s="14"/>
      <c r="BPG469" s="14"/>
      <c r="BPH469" s="14"/>
      <c r="BPI469" s="14"/>
      <c r="BPJ469" s="14"/>
      <c r="BPK469" s="14"/>
      <c r="BPL469" s="14"/>
      <c r="BPM469" s="14"/>
      <c r="BPN469" s="14"/>
      <c r="BPO469" s="14"/>
      <c r="BPP469" s="14"/>
      <c r="BPQ469" s="14"/>
      <c r="BPR469" s="14"/>
      <c r="BPS469" s="14"/>
      <c r="BPT469" s="14"/>
      <c r="BPU469" s="14"/>
      <c r="BPV469" s="14"/>
      <c r="BPW469" s="14"/>
      <c r="BPX469" s="14"/>
      <c r="BPY469" s="14"/>
      <c r="BPZ469" s="14"/>
      <c r="BQA469" s="14"/>
      <c r="BQB469" s="14"/>
      <c r="BQC469" s="14"/>
      <c r="BQD469" s="14"/>
      <c r="BQE469" s="14"/>
      <c r="BQF469" s="14"/>
      <c r="BQG469" s="14"/>
      <c r="BQH469" s="14"/>
      <c r="BQI469" s="14"/>
      <c r="BQJ469" s="14"/>
      <c r="BQK469" s="14"/>
      <c r="BQL469" s="14"/>
      <c r="BQM469" s="14"/>
      <c r="BQN469" s="14"/>
      <c r="BQO469" s="14"/>
      <c r="BQP469" s="14"/>
      <c r="BQQ469" s="14"/>
      <c r="BQR469" s="14"/>
      <c r="BQS469" s="14"/>
      <c r="BQT469" s="14"/>
      <c r="BQU469" s="14"/>
      <c r="BQV469" s="14"/>
      <c r="BQW469" s="14"/>
      <c r="BQX469" s="14"/>
      <c r="BQY469" s="14"/>
      <c r="BQZ469" s="14"/>
      <c r="BRA469" s="14"/>
      <c r="BRB469" s="14"/>
      <c r="BRC469" s="14"/>
      <c r="BRD469" s="14"/>
      <c r="BRE469" s="14"/>
      <c r="BRF469" s="14"/>
      <c r="BRG469" s="14"/>
      <c r="BRH469" s="14"/>
      <c r="BRI469" s="14"/>
      <c r="BRJ469" s="14"/>
      <c r="BRK469" s="14"/>
      <c r="BRL469" s="14"/>
      <c r="BRM469" s="14"/>
      <c r="BRN469" s="14"/>
      <c r="BRO469" s="14"/>
      <c r="BRP469" s="14"/>
      <c r="BRQ469" s="14"/>
      <c r="BRR469" s="14"/>
      <c r="BRS469" s="14"/>
      <c r="BRT469" s="14"/>
      <c r="BRU469" s="14"/>
      <c r="BRV469" s="14"/>
      <c r="BRW469" s="14"/>
      <c r="BRX469" s="14"/>
      <c r="BRY469" s="14"/>
      <c r="BRZ469" s="14"/>
      <c r="BSA469" s="14"/>
      <c r="BSB469" s="14"/>
      <c r="BSC469" s="14"/>
      <c r="BSD469" s="14"/>
      <c r="BSE469" s="14"/>
      <c r="BSF469" s="14"/>
      <c r="BSG469" s="14"/>
      <c r="BSH469" s="14"/>
      <c r="BSI469" s="14"/>
      <c r="BSJ469" s="14"/>
      <c r="BSK469" s="14"/>
      <c r="BSL469" s="14"/>
      <c r="BSM469" s="14"/>
      <c r="BSN469" s="14"/>
      <c r="BSO469" s="14"/>
      <c r="BSP469" s="14"/>
      <c r="BSQ469" s="14"/>
      <c r="BSR469" s="14"/>
      <c r="BSS469" s="14"/>
      <c r="BST469" s="14"/>
      <c r="BSU469" s="14"/>
      <c r="BSV469" s="14"/>
      <c r="BSW469" s="14"/>
      <c r="BSX469" s="14"/>
      <c r="BSY469" s="14"/>
      <c r="BSZ469" s="14"/>
      <c r="BTA469" s="14"/>
      <c r="BTB469" s="14"/>
      <c r="BTC469" s="14"/>
      <c r="BTD469" s="14"/>
      <c r="BTE469" s="14"/>
      <c r="BTF469" s="14"/>
      <c r="BTG469" s="14"/>
      <c r="BTH469" s="14"/>
      <c r="BTI469" s="14"/>
      <c r="BTJ469" s="14"/>
      <c r="BTK469" s="14"/>
      <c r="BTL469" s="14"/>
      <c r="BTM469" s="14"/>
      <c r="BTN469" s="14"/>
      <c r="BTO469" s="14"/>
      <c r="BTP469" s="14"/>
      <c r="BTQ469" s="14"/>
      <c r="BTR469" s="14"/>
      <c r="BTS469" s="14"/>
      <c r="BTT469" s="14"/>
      <c r="BTU469" s="14"/>
      <c r="BTV469" s="14"/>
      <c r="BTW469" s="14"/>
      <c r="BTX469" s="14"/>
      <c r="BTY469" s="14"/>
      <c r="BTZ469" s="14"/>
      <c r="BUA469" s="14"/>
      <c r="BUB469" s="14"/>
      <c r="BUC469" s="14"/>
      <c r="BUD469" s="14"/>
      <c r="BUE469" s="14"/>
      <c r="BUF469" s="14"/>
      <c r="BUG469" s="14"/>
      <c r="BUH469" s="14"/>
      <c r="BUI469" s="14"/>
      <c r="BUJ469" s="14"/>
      <c r="BUK469" s="14"/>
      <c r="BUL469" s="14"/>
      <c r="BUM469" s="14"/>
      <c r="BUN469" s="14"/>
      <c r="BUO469" s="14"/>
      <c r="BUP469" s="14"/>
      <c r="BUQ469" s="14"/>
      <c r="BUR469" s="14"/>
      <c r="BUS469" s="14"/>
      <c r="BUT469" s="14"/>
      <c r="BUU469" s="14"/>
      <c r="BUV469" s="14"/>
      <c r="BUW469" s="14"/>
      <c r="BUX469" s="14"/>
      <c r="BUY469" s="14"/>
      <c r="BUZ469" s="14"/>
      <c r="BVA469" s="14"/>
      <c r="BVB469" s="14"/>
      <c r="BVC469" s="14"/>
      <c r="BVD469" s="14"/>
      <c r="BVE469" s="14"/>
      <c r="BVF469" s="14"/>
      <c r="BVG469" s="14"/>
      <c r="BVH469" s="14"/>
      <c r="BVI469" s="14"/>
      <c r="BVJ469" s="14"/>
      <c r="BVK469" s="14"/>
      <c r="BVL469" s="14"/>
      <c r="BVM469" s="14"/>
      <c r="BVN469" s="14"/>
      <c r="BVO469" s="14"/>
      <c r="BVP469" s="14"/>
      <c r="BVQ469" s="14"/>
      <c r="BVR469" s="14"/>
      <c r="BVS469" s="14"/>
      <c r="BVT469" s="14"/>
      <c r="BVU469" s="14"/>
      <c r="BVV469" s="14"/>
      <c r="BVW469" s="14"/>
      <c r="BVX469" s="14"/>
      <c r="BVY469" s="14"/>
      <c r="BVZ469" s="14"/>
      <c r="BWA469" s="14"/>
      <c r="BWB469" s="14"/>
      <c r="BWC469" s="14"/>
      <c r="BWD469" s="14"/>
      <c r="BWE469" s="14"/>
      <c r="BWF469" s="14"/>
      <c r="BWG469" s="14"/>
      <c r="BWH469" s="14"/>
      <c r="BWI469" s="14"/>
      <c r="BWJ469" s="14"/>
      <c r="BWK469" s="14"/>
      <c r="BWL469" s="14"/>
      <c r="BWM469" s="14"/>
      <c r="BWN469" s="14"/>
      <c r="BWO469" s="14"/>
      <c r="BWP469" s="14"/>
      <c r="BWQ469" s="14"/>
      <c r="BWR469" s="14"/>
      <c r="BWS469" s="14"/>
      <c r="BWT469" s="14"/>
      <c r="BWU469" s="14"/>
      <c r="BWV469" s="14"/>
      <c r="BWW469" s="14"/>
      <c r="BWX469" s="14"/>
      <c r="BWY469" s="14"/>
      <c r="BWZ469" s="14"/>
      <c r="BXA469" s="14"/>
      <c r="BXB469" s="14"/>
      <c r="BXC469" s="14"/>
      <c r="BXD469" s="14"/>
      <c r="BXE469" s="14"/>
      <c r="BXF469" s="14"/>
      <c r="BXG469" s="14"/>
      <c r="BXH469" s="14"/>
      <c r="BXI469" s="14"/>
      <c r="BXJ469" s="14"/>
      <c r="BXK469" s="14"/>
      <c r="BXL469" s="14"/>
      <c r="BXM469" s="14"/>
      <c r="BXN469" s="14"/>
      <c r="BXO469" s="14"/>
      <c r="BXP469" s="14"/>
      <c r="BXQ469" s="14"/>
      <c r="BXR469" s="14"/>
      <c r="BXS469" s="14"/>
      <c r="BXT469" s="14"/>
      <c r="BXU469" s="14"/>
      <c r="BXV469" s="14"/>
      <c r="BXW469" s="14"/>
    </row>
    <row r="470" spans="1:1999" s="49" customFormat="1" ht="66" customHeight="1" x14ac:dyDescent="0.25">
      <c r="A470" s="55"/>
      <c r="B470" s="53"/>
      <c r="C470" s="53"/>
      <c r="D470" s="53"/>
      <c r="E470" s="53"/>
      <c r="F470" s="52"/>
      <c r="G470" s="52"/>
      <c r="H470" s="53"/>
      <c r="I470" s="53"/>
      <c r="J470" s="53"/>
      <c r="K470" s="5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8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  <c r="HX470" s="45"/>
      <c r="HY470" s="45"/>
      <c r="HZ470" s="45"/>
      <c r="IA470" s="45"/>
      <c r="IB470" s="45"/>
      <c r="IC470" s="45"/>
      <c r="ID470" s="45"/>
      <c r="IE470" s="45"/>
      <c r="IF470" s="45"/>
      <c r="IG470" s="45"/>
      <c r="IH470" s="45"/>
      <c r="II470" s="45"/>
      <c r="IJ470" s="45"/>
      <c r="IK470" s="45"/>
      <c r="IL470" s="45"/>
      <c r="IM470" s="45"/>
      <c r="IN470" s="45"/>
      <c r="IO470" s="45"/>
      <c r="IP470" s="45"/>
      <c r="IQ470" s="45"/>
      <c r="IR470" s="45"/>
      <c r="IS470" s="45"/>
      <c r="IT470" s="45"/>
      <c r="IU470" s="45"/>
      <c r="IV470" s="45"/>
      <c r="IW470" s="45"/>
      <c r="IX470" s="45"/>
      <c r="IY470" s="45"/>
      <c r="IZ470" s="45"/>
      <c r="JA470" s="45"/>
      <c r="JB470" s="45"/>
      <c r="JC470" s="45"/>
      <c r="JD470" s="45"/>
      <c r="JE470" s="45"/>
      <c r="JF470" s="45"/>
      <c r="JG470" s="45"/>
      <c r="JH470" s="45"/>
      <c r="JI470" s="45"/>
      <c r="JJ470" s="45"/>
      <c r="JK470" s="45"/>
      <c r="JL470" s="45"/>
      <c r="JM470" s="45"/>
      <c r="JN470" s="45"/>
      <c r="JO470" s="14"/>
      <c r="JP470" s="14"/>
      <c r="JQ470" s="14"/>
      <c r="JR470" s="14"/>
      <c r="JS470" s="14"/>
      <c r="JT470" s="14"/>
      <c r="JU470" s="14"/>
      <c r="JV470" s="14"/>
      <c r="JW470" s="14"/>
      <c r="JX470" s="14"/>
      <c r="JY470" s="14"/>
      <c r="JZ470" s="14"/>
      <c r="KA470" s="14"/>
      <c r="KB470" s="14"/>
      <c r="KC470" s="14"/>
      <c r="KD470" s="14"/>
      <c r="KE470" s="14"/>
      <c r="KF470" s="14"/>
      <c r="KG470" s="14"/>
      <c r="KH470" s="14"/>
      <c r="KI470" s="14"/>
      <c r="KJ470" s="14"/>
      <c r="KK470" s="14"/>
      <c r="KL470" s="14"/>
      <c r="KM470" s="14"/>
      <c r="KN470" s="14"/>
      <c r="KO470" s="14"/>
      <c r="KP470" s="14"/>
      <c r="KQ470" s="14"/>
      <c r="KR470" s="14"/>
      <c r="KS470" s="14"/>
      <c r="KT470" s="14"/>
      <c r="KU470" s="14"/>
      <c r="KV470" s="14"/>
      <c r="KW470" s="14"/>
      <c r="KX470" s="14"/>
      <c r="KY470" s="14"/>
      <c r="KZ470" s="14"/>
      <c r="LA470" s="14"/>
      <c r="LB470" s="14"/>
      <c r="LC470" s="14"/>
      <c r="LD470" s="14"/>
      <c r="LE470" s="14"/>
      <c r="LF470" s="14"/>
      <c r="LG470" s="14"/>
      <c r="LH470" s="14"/>
      <c r="LI470" s="14"/>
      <c r="LJ470" s="14"/>
      <c r="LK470" s="14"/>
      <c r="LL470" s="14"/>
      <c r="LM470" s="14"/>
      <c r="LN470" s="14"/>
      <c r="LO470" s="14"/>
      <c r="LP470" s="14"/>
      <c r="LQ470" s="14"/>
      <c r="LR470" s="14"/>
      <c r="LS470" s="14"/>
      <c r="LT470" s="14"/>
      <c r="LU470" s="14"/>
      <c r="LV470" s="14"/>
      <c r="LW470" s="14"/>
      <c r="LX470" s="14"/>
      <c r="LY470" s="14"/>
      <c r="LZ470" s="14"/>
      <c r="MA470" s="14"/>
      <c r="MB470" s="14"/>
      <c r="MC470" s="14"/>
      <c r="MD470" s="14"/>
      <c r="ME470" s="14"/>
      <c r="MF470" s="14"/>
      <c r="MG470" s="14"/>
      <c r="MH470" s="14"/>
      <c r="MI470" s="14"/>
      <c r="MJ470" s="14"/>
      <c r="MK470" s="14"/>
      <c r="ML470" s="14"/>
      <c r="MM470" s="14"/>
      <c r="MN470" s="14"/>
      <c r="MO470" s="14"/>
      <c r="MP470" s="14"/>
      <c r="MQ470" s="14"/>
      <c r="MR470" s="14"/>
      <c r="MS470" s="14"/>
      <c r="MT470" s="14"/>
      <c r="MU470" s="14"/>
      <c r="MV470" s="14"/>
      <c r="MW470" s="14"/>
      <c r="MX470" s="14"/>
      <c r="MY470" s="14"/>
      <c r="MZ470" s="14"/>
      <c r="NA470" s="14"/>
      <c r="NB470" s="14"/>
      <c r="NC470" s="14"/>
      <c r="ND470" s="14"/>
      <c r="NE470" s="14"/>
      <c r="NF470" s="14"/>
      <c r="NG470" s="14"/>
      <c r="NH470" s="14"/>
      <c r="NI470" s="14"/>
      <c r="NJ470" s="14"/>
      <c r="NK470" s="14"/>
      <c r="NL470" s="14"/>
      <c r="NM470" s="14"/>
      <c r="NN470" s="14"/>
      <c r="NO470" s="14"/>
      <c r="NP470" s="14"/>
      <c r="NQ470" s="14"/>
      <c r="NR470" s="14"/>
      <c r="NS470" s="14"/>
      <c r="NT470" s="14"/>
      <c r="NU470" s="14"/>
      <c r="NV470" s="14"/>
      <c r="NW470" s="14"/>
      <c r="NX470" s="14"/>
      <c r="NY470" s="14"/>
      <c r="NZ470" s="14"/>
      <c r="OA470" s="14"/>
      <c r="OB470" s="14"/>
      <c r="OC470" s="14"/>
      <c r="OD470" s="14"/>
      <c r="OE470" s="14"/>
      <c r="OF470" s="14"/>
      <c r="OG470" s="14"/>
      <c r="OH470" s="14"/>
      <c r="OI470" s="14"/>
      <c r="OJ470" s="14"/>
      <c r="OK470" s="14"/>
      <c r="OL470" s="14"/>
      <c r="OM470" s="14"/>
      <c r="ON470" s="14"/>
      <c r="OO470" s="14"/>
      <c r="OP470" s="14"/>
      <c r="OQ470" s="14"/>
      <c r="OR470" s="14"/>
      <c r="OS470" s="14"/>
      <c r="OT470" s="14"/>
      <c r="OU470" s="14"/>
      <c r="OV470" s="14"/>
      <c r="OW470" s="14"/>
      <c r="OX470" s="14"/>
      <c r="OY470" s="14"/>
      <c r="OZ470" s="14"/>
      <c r="PA470" s="14"/>
      <c r="PB470" s="14"/>
      <c r="PC470" s="14"/>
      <c r="PD470" s="14"/>
      <c r="PE470" s="14"/>
      <c r="PF470" s="14"/>
      <c r="PG470" s="14"/>
      <c r="PH470" s="14"/>
      <c r="PI470" s="14"/>
      <c r="PJ470" s="14"/>
      <c r="PK470" s="14"/>
      <c r="PL470" s="14"/>
      <c r="PM470" s="14"/>
      <c r="PN470" s="14"/>
      <c r="PO470" s="14"/>
      <c r="PP470" s="14"/>
      <c r="PQ470" s="14"/>
      <c r="PR470" s="14"/>
      <c r="PS470" s="14"/>
      <c r="PT470" s="14"/>
      <c r="PU470" s="14"/>
      <c r="PV470" s="14"/>
      <c r="PW470" s="14"/>
      <c r="PX470" s="14"/>
      <c r="PY470" s="14"/>
      <c r="PZ470" s="14"/>
      <c r="QA470" s="14"/>
      <c r="QB470" s="14"/>
      <c r="QC470" s="14"/>
      <c r="QD470" s="14"/>
      <c r="QE470" s="14"/>
      <c r="QF470" s="14"/>
      <c r="QG470" s="14"/>
      <c r="QH470" s="14"/>
      <c r="QI470" s="14"/>
      <c r="QJ470" s="14"/>
      <c r="QK470" s="14"/>
      <c r="QL470" s="14"/>
      <c r="QM470" s="14"/>
      <c r="QN470" s="14"/>
      <c r="QO470" s="14"/>
      <c r="QP470" s="14"/>
      <c r="QQ470" s="14"/>
      <c r="QR470" s="14"/>
      <c r="QS470" s="14"/>
      <c r="QT470" s="14"/>
      <c r="QU470" s="14"/>
      <c r="QV470" s="14"/>
      <c r="QW470" s="14"/>
      <c r="QX470" s="14"/>
      <c r="QY470" s="14"/>
      <c r="QZ470" s="14"/>
      <c r="RA470" s="14"/>
      <c r="RB470" s="14"/>
      <c r="RC470" s="14"/>
      <c r="RD470" s="14"/>
      <c r="RE470" s="14"/>
      <c r="RF470" s="14"/>
      <c r="RG470" s="14"/>
      <c r="RH470" s="14"/>
      <c r="RI470" s="14"/>
      <c r="RJ470" s="14"/>
      <c r="RK470" s="14"/>
      <c r="RL470" s="14"/>
      <c r="RM470" s="14"/>
      <c r="RN470" s="14"/>
      <c r="RO470" s="14"/>
      <c r="RP470" s="14"/>
      <c r="RQ470" s="14"/>
      <c r="RR470" s="14"/>
      <c r="RS470" s="14"/>
      <c r="RT470" s="14"/>
      <c r="RU470" s="14"/>
      <c r="RV470" s="14"/>
      <c r="RW470" s="14"/>
      <c r="RX470" s="14"/>
      <c r="RY470" s="14"/>
      <c r="RZ470" s="14"/>
      <c r="SA470" s="14"/>
      <c r="SB470" s="14"/>
      <c r="SC470" s="14"/>
      <c r="SD470" s="14"/>
      <c r="SE470" s="14"/>
      <c r="SF470" s="14"/>
      <c r="SG470" s="14"/>
      <c r="SH470" s="14"/>
      <c r="SI470" s="14"/>
      <c r="SJ470" s="14"/>
      <c r="SK470" s="14"/>
      <c r="SL470" s="14"/>
      <c r="SM470" s="14"/>
      <c r="SN470" s="14"/>
      <c r="SO470" s="14"/>
      <c r="SP470" s="14"/>
      <c r="SQ470" s="14"/>
      <c r="SR470" s="14"/>
      <c r="SS470" s="14"/>
      <c r="ST470" s="14"/>
      <c r="SU470" s="14"/>
      <c r="SV470" s="14"/>
      <c r="SW470" s="14"/>
      <c r="SX470" s="14"/>
      <c r="SY470" s="14"/>
      <c r="SZ470" s="14"/>
      <c r="TA470" s="14"/>
      <c r="TB470" s="14"/>
      <c r="TC470" s="14"/>
      <c r="TD470" s="14"/>
      <c r="TE470" s="14"/>
      <c r="TF470" s="14"/>
      <c r="TG470" s="14"/>
      <c r="TH470" s="14"/>
      <c r="TI470" s="14"/>
      <c r="TJ470" s="14"/>
      <c r="TK470" s="14"/>
      <c r="TL470" s="14"/>
      <c r="TM470" s="14"/>
      <c r="TN470" s="14"/>
      <c r="TO470" s="14"/>
      <c r="TP470" s="14"/>
      <c r="TQ470" s="14"/>
      <c r="TR470" s="14"/>
      <c r="TS470" s="14"/>
      <c r="TT470" s="14"/>
      <c r="TU470" s="14"/>
      <c r="TV470" s="14"/>
      <c r="TW470" s="14"/>
      <c r="TX470" s="14"/>
      <c r="TY470" s="14"/>
      <c r="TZ470" s="14"/>
      <c r="UA470" s="14"/>
      <c r="UB470" s="14"/>
      <c r="UC470" s="14"/>
      <c r="UD470" s="14"/>
      <c r="UE470" s="14"/>
      <c r="UF470" s="14"/>
      <c r="UG470" s="14"/>
      <c r="UH470" s="14"/>
      <c r="UI470" s="14"/>
      <c r="UJ470" s="14"/>
      <c r="UK470" s="14"/>
      <c r="UL470" s="14"/>
      <c r="UM470" s="14"/>
      <c r="UN470" s="14"/>
      <c r="UO470" s="14"/>
      <c r="UP470" s="14"/>
      <c r="UQ470" s="14"/>
      <c r="UR470" s="14"/>
      <c r="US470" s="14"/>
      <c r="UT470" s="14"/>
      <c r="UU470" s="14"/>
      <c r="UV470" s="14"/>
      <c r="UW470" s="14"/>
      <c r="UX470" s="14"/>
      <c r="UY470" s="14"/>
      <c r="UZ470" s="14"/>
      <c r="VA470" s="14"/>
      <c r="VB470" s="14"/>
      <c r="VC470" s="14"/>
      <c r="VD470" s="14"/>
      <c r="VE470" s="14"/>
      <c r="VF470" s="14"/>
      <c r="VG470" s="14"/>
      <c r="VH470" s="14"/>
      <c r="VI470" s="14"/>
      <c r="VJ470" s="14"/>
      <c r="VK470" s="14"/>
      <c r="VL470" s="14"/>
      <c r="VM470" s="14"/>
      <c r="VN470" s="14"/>
      <c r="VO470" s="14"/>
      <c r="VP470" s="14"/>
      <c r="VQ470" s="14"/>
      <c r="VR470" s="14"/>
      <c r="VS470" s="14"/>
      <c r="VT470" s="14"/>
      <c r="VU470" s="14"/>
      <c r="VV470" s="14"/>
      <c r="VW470" s="14"/>
      <c r="VX470" s="14"/>
      <c r="VY470" s="14"/>
      <c r="VZ470" s="14"/>
      <c r="WA470" s="14"/>
      <c r="WB470" s="14"/>
      <c r="WC470" s="14"/>
      <c r="WD470" s="14"/>
      <c r="WE470" s="14"/>
      <c r="WF470" s="14"/>
      <c r="WG470" s="14"/>
      <c r="WH470" s="14"/>
      <c r="WI470" s="14"/>
      <c r="WJ470" s="14"/>
      <c r="WK470" s="14"/>
      <c r="WL470" s="14"/>
      <c r="WM470" s="14"/>
      <c r="WN470" s="14"/>
      <c r="WO470" s="14"/>
      <c r="WP470" s="14"/>
      <c r="WQ470" s="14"/>
      <c r="WR470" s="14"/>
      <c r="WS470" s="14"/>
      <c r="WT470" s="14"/>
      <c r="WU470" s="14"/>
      <c r="WV470" s="14"/>
      <c r="WW470" s="14"/>
      <c r="WX470" s="14"/>
      <c r="WY470" s="14"/>
      <c r="WZ470" s="14"/>
      <c r="XA470" s="14"/>
      <c r="XB470" s="14"/>
      <c r="XC470" s="14"/>
      <c r="XD470" s="14"/>
      <c r="XE470" s="14"/>
      <c r="XF470" s="14"/>
      <c r="XG470" s="14"/>
      <c r="XH470" s="14"/>
      <c r="XI470" s="14"/>
      <c r="XJ470" s="14"/>
      <c r="XK470" s="14"/>
      <c r="XL470" s="14"/>
      <c r="XM470" s="14"/>
      <c r="XN470" s="14"/>
      <c r="XO470" s="14"/>
      <c r="XP470" s="14"/>
      <c r="XQ470" s="14"/>
      <c r="XR470" s="14"/>
      <c r="XS470" s="14"/>
      <c r="XT470" s="14"/>
      <c r="XU470" s="14"/>
      <c r="XV470" s="14"/>
      <c r="XW470" s="14"/>
      <c r="XX470" s="14"/>
      <c r="XY470" s="14"/>
      <c r="XZ470" s="14"/>
      <c r="YA470" s="14"/>
      <c r="YB470" s="14"/>
      <c r="YC470" s="14"/>
      <c r="YD470" s="14"/>
      <c r="YE470" s="14"/>
      <c r="YF470" s="14"/>
      <c r="YG470" s="14"/>
      <c r="YH470" s="14"/>
      <c r="YI470" s="14"/>
      <c r="YJ470" s="14"/>
      <c r="YK470" s="14"/>
      <c r="YL470" s="14"/>
      <c r="YM470" s="14"/>
      <c r="YN470" s="14"/>
      <c r="YO470" s="14"/>
      <c r="YP470" s="14"/>
      <c r="YQ470" s="14"/>
      <c r="YR470" s="14"/>
      <c r="YS470" s="14"/>
      <c r="YT470" s="14"/>
      <c r="YU470" s="14"/>
      <c r="YV470" s="14"/>
      <c r="YW470" s="14"/>
      <c r="YX470" s="14"/>
      <c r="YY470" s="14"/>
      <c r="YZ470" s="14"/>
      <c r="ZA470" s="14"/>
      <c r="ZB470" s="14"/>
      <c r="ZC470" s="14"/>
      <c r="ZD470" s="14"/>
      <c r="ZE470" s="14"/>
      <c r="ZF470" s="14"/>
      <c r="ZG470" s="14"/>
      <c r="ZH470" s="14"/>
      <c r="ZI470" s="14"/>
      <c r="ZJ470" s="14"/>
      <c r="ZK470" s="14"/>
      <c r="ZL470" s="14"/>
      <c r="ZM470" s="14"/>
      <c r="ZN470" s="14"/>
      <c r="ZO470" s="14"/>
      <c r="ZP470" s="14"/>
      <c r="ZQ470" s="14"/>
      <c r="ZR470" s="14"/>
      <c r="ZS470" s="14"/>
      <c r="ZT470" s="14"/>
      <c r="ZU470" s="14"/>
      <c r="ZV470" s="14"/>
      <c r="ZW470" s="14"/>
      <c r="ZX470" s="14"/>
      <c r="ZY470" s="14"/>
      <c r="ZZ470" s="14"/>
      <c r="AAA470" s="14"/>
      <c r="AAB470" s="14"/>
      <c r="AAC470" s="14"/>
      <c r="AAD470" s="14"/>
      <c r="AAE470" s="14"/>
      <c r="AAF470" s="14"/>
      <c r="AAG470" s="14"/>
      <c r="AAH470" s="14"/>
      <c r="AAI470" s="14"/>
      <c r="AAJ470" s="14"/>
      <c r="AAK470" s="14"/>
      <c r="AAL470" s="14"/>
      <c r="AAM470" s="14"/>
      <c r="AAN470" s="14"/>
      <c r="AAO470" s="14"/>
      <c r="AAP470" s="14"/>
      <c r="AAQ470" s="14"/>
      <c r="AAR470" s="14"/>
      <c r="AAS470" s="14"/>
      <c r="AAT470" s="14"/>
      <c r="AAU470" s="14"/>
      <c r="AAV470" s="14"/>
      <c r="AAW470" s="14"/>
      <c r="AAX470" s="14"/>
      <c r="AAY470" s="14"/>
      <c r="AAZ470" s="14"/>
      <c r="ABA470" s="14"/>
      <c r="ABB470" s="14"/>
      <c r="ABC470" s="14"/>
      <c r="ABD470" s="14"/>
      <c r="ABE470" s="14"/>
      <c r="ABF470" s="14"/>
      <c r="ABG470" s="14"/>
      <c r="ABH470" s="14"/>
      <c r="ABI470" s="14"/>
      <c r="ABJ470" s="14"/>
      <c r="ABK470" s="14"/>
      <c r="ABL470" s="14"/>
      <c r="ABM470" s="14"/>
      <c r="ABN470" s="14"/>
      <c r="ABO470" s="14"/>
      <c r="ABP470" s="14"/>
      <c r="ABQ470" s="14"/>
      <c r="ABR470" s="14"/>
      <c r="ABS470" s="14"/>
      <c r="ABT470" s="14"/>
      <c r="ABU470" s="14"/>
      <c r="ABV470" s="14"/>
      <c r="ABW470" s="14"/>
      <c r="ABX470" s="14"/>
      <c r="ABY470" s="14"/>
      <c r="ABZ470" s="14"/>
      <c r="ACA470" s="14"/>
      <c r="ACB470" s="14"/>
      <c r="ACC470" s="14"/>
      <c r="ACD470" s="14"/>
      <c r="ACE470" s="14"/>
      <c r="ACF470" s="14"/>
      <c r="ACG470" s="14"/>
      <c r="ACH470" s="14"/>
      <c r="ACI470" s="14"/>
      <c r="ACJ470" s="14"/>
      <c r="ACK470" s="14"/>
      <c r="ACL470" s="14"/>
      <c r="ACM470" s="14"/>
      <c r="ACN470" s="14"/>
      <c r="ACO470" s="14"/>
      <c r="ACP470" s="14"/>
      <c r="ACQ470" s="14"/>
      <c r="ACR470" s="14"/>
      <c r="ACS470" s="14"/>
      <c r="ACT470" s="14"/>
      <c r="ACU470" s="14"/>
      <c r="ACV470" s="14"/>
      <c r="ACW470" s="14"/>
      <c r="ACX470" s="14"/>
      <c r="ACY470" s="14"/>
      <c r="ACZ470" s="14"/>
      <c r="ADA470" s="14"/>
      <c r="ADB470" s="14"/>
      <c r="ADC470" s="14"/>
      <c r="ADD470" s="14"/>
      <c r="ADE470" s="14"/>
      <c r="ADF470" s="14"/>
      <c r="ADG470" s="14"/>
      <c r="ADH470" s="14"/>
      <c r="ADI470" s="14"/>
      <c r="ADJ470" s="14"/>
      <c r="ADK470" s="14"/>
      <c r="ADL470" s="14"/>
      <c r="ADM470" s="14"/>
      <c r="ADN470" s="14"/>
      <c r="ADO470" s="14"/>
      <c r="ADP470" s="14"/>
      <c r="ADQ470" s="14"/>
      <c r="ADR470" s="14"/>
      <c r="ADS470" s="14"/>
      <c r="ADT470" s="14"/>
      <c r="ADU470" s="14"/>
      <c r="ADV470" s="14"/>
      <c r="ADW470" s="14"/>
      <c r="ADX470" s="14"/>
      <c r="ADY470" s="14"/>
      <c r="ADZ470" s="14"/>
      <c r="AEA470" s="14"/>
      <c r="AEB470" s="14"/>
      <c r="AEC470" s="14"/>
      <c r="AED470" s="14"/>
      <c r="AEE470" s="14"/>
      <c r="AEF470" s="14"/>
      <c r="AEG470" s="14"/>
      <c r="AEH470" s="14"/>
      <c r="AEI470" s="14"/>
      <c r="AEJ470" s="14"/>
      <c r="AEK470" s="14"/>
      <c r="AEL470" s="14"/>
      <c r="AEM470" s="14"/>
      <c r="AEN470" s="14"/>
      <c r="AEO470" s="14"/>
      <c r="AEP470" s="14"/>
      <c r="AEQ470" s="14"/>
      <c r="AER470" s="14"/>
      <c r="AES470" s="14"/>
      <c r="AET470" s="14"/>
      <c r="AEU470" s="14"/>
      <c r="AEV470" s="14"/>
      <c r="AEW470" s="14"/>
      <c r="AEX470" s="14"/>
      <c r="AEY470" s="14"/>
      <c r="AEZ470" s="14"/>
      <c r="AFA470" s="14"/>
      <c r="AFB470" s="14"/>
      <c r="AFC470" s="14"/>
      <c r="AFD470" s="14"/>
      <c r="AFE470" s="14"/>
      <c r="AFF470" s="14"/>
      <c r="AFG470" s="14"/>
      <c r="AFH470" s="14"/>
      <c r="AFI470" s="14"/>
      <c r="AFJ470" s="14"/>
      <c r="AFK470" s="14"/>
      <c r="AFL470" s="14"/>
      <c r="AFM470" s="14"/>
      <c r="AFN470" s="14"/>
      <c r="AFO470" s="14"/>
      <c r="AFP470" s="14"/>
      <c r="AFQ470" s="14"/>
      <c r="AFR470" s="14"/>
      <c r="AFS470" s="14"/>
      <c r="AFT470" s="14"/>
      <c r="AFU470" s="14"/>
      <c r="AFV470" s="14"/>
      <c r="AFW470" s="14"/>
      <c r="AFX470" s="14"/>
      <c r="AFY470" s="14"/>
      <c r="AFZ470" s="14"/>
      <c r="AGA470" s="14"/>
      <c r="AGB470" s="14"/>
      <c r="AGC470" s="14"/>
      <c r="AGD470" s="14"/>
      <c r="AGE470" s="14"/>
      <c r="AGF470" s="14"/>
      <c r="AGG470" s="14"/>
      <c r="AGH470" s="14"/>
      <c r="AGI470" s="14"/>
      <c r="AGJ470" s="14"/>
      <c r="AGK470" s="14"/>
      <c r="AGL470" s="14"/>
      <c r="AGM470" s="14"/>
      <c r="AGN470" s="14"/>
      <c r="AGO470" s="14"/>
      <c r="AGP470" s="14"/>
      <c r="AGQ470" s="14"/>
      <c r="AGR470" s="14"/>
      <c r="AGS470" s="14"/>
      <c r="AGT470" s="14"/>
      <c r="AGU470" s="14"/>
      <c r="AGV470" s="14"/>
      <c r="AGW470" s="14"/>
      <c r="AGX470" s="14"/>
      <c r="AGY470" s="14"/>
      <c r="AGZ470" s="14"/>
      <c r="AHA470" s="14"/>
      <c r="AHB470" s="14"/>
      <c r="AHC470" s="14"/>
      <c r="AHD470" s="14"/>
      <c r="AHE470" s="14"/>
      <c r="AHF470" s="14"/>
      <c r="AHG470" s="14"/>
      <c r="AHH470" s="14"/>
      <c r="AHI470" s="14"/>
      <c r="AHJ470" s="14"/>
      <c r="AHK470" s="14"/>
      <c r="AHL470" s="14"/>
      <c r="AHM470" s="14"/>
      <c r="AHN470" s="14"/>
      <c r="AHO470" s="14"/>
      <c r="AHP470" s="14"/>
      <c r="AHQ470" s="14"/>
      <c r="AHR470" s="14"/>
      <c r="AHS470" s="14"/>
      <c r="AHT470" s="14"/>
      <c r="AHU470" s="14"/>
      <c r="AHV470" s="14"/>
      <c r="AHW470" s="14"/>
      <c r="AHX470" s="14"/>
      <c r="AHY470" s="14"/>
      <c r="AHZ470" s="14"/>
      <c r="AIA470" s="14"/>
      <c r="AIB470" s="14"/>
      <c r="AIC470" s="14"/>
      <c r="AID470" s="14"/>
      <c r="AIE470" s="14"/>
      <c r="AIF470" s="14"/>
      <c r="AIG470" s="14"/>
      <c r="AIH470" s="14"/>
      <c r="AII470" s="14"/>
      <c r="AIJ470" s="14"/>
      <c r="AIK470" s="14"/>
      <c r="AIL470" s="14"/>
      <c r="AIM470" s="14"/>
      <c r="AIN470" s="14"/>
      <c r="AIO470" s="14"/>
      <c r="AIP470" s="14"/>
      <c r="AIQ470" s="14"/>
      <c r="AIR470" s="14"/>
      <c r="AIS470" s="14"/>
      <c r="AIT470" s="14"/>
      <c r="AIU470" s="14"/>
      <c r="AIV470" s="14"/>
      <c r="AIW470" s="14"/>
      <c r="AIX470" s="14"/>
      <c r="AIY470" s="14"/>
      <c r="AIZ470" s="14"/>
      <c r="AJA470" s="14"/>
      <c r="AJB470" s="14"/>
      <c r="AJC470" s="14"/>
      <c r="AJD470" s="14"/>
      <c r="AJE470" s="14"/>
      <c r="AJF470" s="14"/>
      <c r="AJG470" s="14"/>
      <c r="AJH470" s="14"/>
      <c r="AJI470" s="14"/>
      <c r="AJJ470" s="14"/>
      <c r="AJK470" s="14"/>
      <c r="AJL470" s="14"/>
      <c r="AJM470" s="14"/>
      <c r="AJN470" s="14"/>
      <c r="AJO470" s="14"/>
      <c r="AJP470" s="14"/>
      <c r="AJQ470" s="14"/>
      <c r="AJR470" s="14"/>
      <c r="AJS470" s="14"/>
      <c r="AJT470" s="14"/>
      <c r="AJU470" s="14"/>
      <c r="AJV470" s="14"/>
      <c r="AJW470" s="14"/>
      <c r="AJX470" s="14"/>
      <c r="AJY470" s="14"/>
      <c r="AJZ470" s="14"/>
      <c r="AKA470" s="14"/>
      <c r="AKB470" s="14"/>
      <c r="AKC470" s="14"/>
      <c r="AKD470" s="14"/>
      <c r="AKE470" s="14"/>
      <c r="AKF470" s="14"/>
      <c r="AKG470" s="14"/>
      <c r="AKH470" s="14"/>
      <c r="AKI470" s="14"/>
      <c r="AKJ470" s="14"/>
      <c r="AKK470" s="14"/>
      <c r="AKL470" s="14"/>
      <c r="AKM470" s="14"/>
      <c r="AKN470" s="14"/>
      <c r="AKO470" s="14"/>
      <c r="AKP470" s="14"/>
      <c r="AKQ470" s="14"/>
      <c r="AKR470" s="14"/>
      <c r="AKS470" s="14"/>
      <c r="AKT470" s="14"/>
      <c r="AKU470" s="14"/>
      <c r="AKV470" s="14"/>
      <c r="AKW470" s="14"/>
      <c r="AKX470" s="14"/>
      <c r="AKY470" s="14"/>
      <c r="AKZ470" s="14"/>
      <c r="ALA470" s="14"/>
      <c r="ALB470" s="14"/>
      <c r="ALC470" s="14"/>
      <c r="ALD470" s="14"/>
      <c r="ALE470" s="14"/>
      <c r="ALF470" s="14"/>
      <c r="ALG470" s="14"/>
      <c r="ALH470" s="14"/>
      <c r="ALI470" s="14"/>
      <c r="ALJ470" s="14"/>
      <c r="ALK470" s="14"/>
      <c r="ALL470" s="14"/>
      <c r="ALM470" s="14"/>
      <c r="ALN470" s="14"/>
      <c r="ALO470" s="14"/>
      <c r="ALP470" s="14"/>
      <c r="ALQ470" s="14"/>
      <c r="ALR470" s="14"/>
      <c r="ALS470" s="14"/>
      <c r="ALT470" s="14"/>
      <c r="ALU470" s="14"/>
      <c r="ALV470" s="14"/>
      <c r="ALW470" s="14"/>
      <c r="ALX470" s="14"/>
      <c r="ALY470" s="14"/>
      <c r="ALZ470" s="14"/>
      <c r="AMA470" s="14"/>
      <c r="AMB470" s="14"/>
      <c r="AMC470" s="14"/>
      <c r="AMD470" s="14"/>
      <c r="AME470" s="14"/>
      <c r="AMF470" s="14"/>
      <c r="AMG470" s="14"/>
      <c r="AMH470" s="14"/>
      <c r="AMI470" s="14"/>
      <c r="AMJ470" s="14"/>
      <c r="AMK470" s="14"/>
      <c r="AML470" s="14"/>
      <c r="AMM470" s="14"/>
      <c r="AMN470" s="14"/>
      <c r="AMO470" s="14"/>
      <c r="AMP470" s="14"/>
      <c r="AMQ470" s="14"/>
      <c r="AMR470" s="14"/>
      <c r="AMS470" s="14"/>
      <c r="AMT470" s="14"/>
      <c r="AMU470" s="14"/>
      <c r="AMV470" s="14"/>
      <c r="AMW470" s="14"/>
      <c r="AMX470" s="14"/>
      <c r="AMY470" s="14"/>
      <c r="AMZ470" s="14"/>
      <c r="ANA470" s="14"/>
      <c r="ANB470" s="14"/>
      <c r="ANC470" s="14"/>
      <c r="AND470" s="14"/>
      <c r="ANE470" s="14"/>
      <c r="ANF470" s="14"/>
      <c r="ANG470" s="14"/>
      <c r="ANH470" s="14"/>
      <c r="ANI470" s="14"/>
      <c r="ANJ470" s="14"/>
      <c r="ANK470" s="14"/>
      <c r="ANL470" s="14"/>
      <c r="ANM470" s="14"/>
      <c r="ANN470" s="14"/>
      <c r="ANO470" s="14"/>
      <c r="ANP470" s="14"/>
      <c r="ANQ470" s="14"/>
      <c r="ANR470" s="14"/>
      <c r="ANS470" s="14"/>
      <c r="ANT470" s="14"/>
      <c r="ANU470" s="14"/>
      <c r="ANV470" s="14"/>
      <c r="ANW470" s="14"/>
      <c r="ANX470" s="14"/>
      <c r="ANY470" s="14"/>
      <c r="ANZ470" s="14"/>
      <c r="AOA470" s="14"/>
      <c r="AOB470" s="14"/>
      <c r="AOC470" s="14"/>
      <c r="AOD470" s="14"/>
      <c r="AOE470" s="14"/>
      <c r="AOF470" s="14"/>
      <c r="AOG470" s="14"/>
      <c r="AOH470" s="14"/>
      <c r="AOI470" s="14"/>
      <c r="AOJ470" s="14"/>
      <c r="AOK470" s="14"/>
      <c r="AOL470" s="14"/>
      <c r="AOM470" s="14"/>
      <c r="AON470" s="14"/>
      <c r="AOO470" s="14"/>
      <c r="AOP470" s="14"/>
      <c r="AOQ470" s="14"/>
      <c r="AOR470" s="14"/>
      <c r="AOS470" s="14"/>
      <c r="AOT470" s="14"/>
      <c r="AOU470" s="14"/>
      <c r="AOV470" s="14"/>
      <c r="AOW470" s="14"/>
      <c r="AOX470" s="14"/>
      <c r="AOY470" s="14"/>
      <c r="AOZ470" s="14"/>
      <c r="APA470" s="14"/>
      <c r="APB470" s="14"/>
      <c r="APC470" s="14"/>
      <c r="APD470" s="14"/>
      <c r="APE470" s="14"/>
      <c r="APF470" s="14"/>
      <c r="APG470" s="14"/>
      <c r="APH470" s="14"/>
      <c r="API470" s="14"/>
      <c r="APJ470" s="14"/>
      <c r="APK470" s="14"/>
      <c r="APL470" s="14"/>
      <c r="APM470" s="14"/>
      <c r="APN470" s="14"/>
      <c r="APO470" s="14"/>
      <c r="APP470" s="14"/>
      <c r="APQ470" s="14"/>
      <c r="APR470" s="14"/>
      <c r="APS470" s="14"/>
      <c r="APT470" s="14"/>
      <c r="APU470" s="14"/>
      <c r="APV470" s="14"/>
      <c r="APW470" s="14"/>
      <c r="APX470" s="14"/>
      <c r="APY470" s="14"/>
      <c r="APZ470" s="14"/>
      <c r="AQA470" s="14"/>
      <c r="AQB470" s="14"/>
      <c r="AQC470" s="14"/>
      <c r="AQD470" s="14"/>
      <c r="AQE470" s="14"/>
      <c r="AQF470" s="14"/>
      <c r="AQG470" s="14"/>
      <c r="AQH470" s="14"/>
      <c r="AQI470" s="14"/>
      <c r="AQJ470" s="14"/>
      <c r="AQK470" s="14"/>
      <c r="AQL470" s="14"/>
      <c r="AQM470" s="14"/>
      <c r="AQN470" s="14"/>
      <c r="AQO470" s="14"/>
      <c r="AQP470" s="14"/>
      <c r="AQQ470" s="14"/>
      <c r="AQR470" s="14"/>
      <c r="AQS470" s="14"/>
      <c r="AQT470" s="14"/>
      <c r="AQU470" s="14"/>
      <c r="AQV470" s="14"/>
      <c r="AQW470" s="14"/>
      <c r="AQX470" s="14"/>
      <c r="AQY470" s="14"/>
      <c r="AQZ470" s="14"/>
      <c r="ARA470" s="14"/>
      <c r="ARB470" s="14"/>
      <c r="ARC470" s="14"/>
      <c r="ARD470" s="14"/>
      <c r="ARE470" s="14"/>
      <c r="ARF470" s="14"/>
      <c r="ARG470" s="14"/>
      <c r="ARH470" s="14"/>
      <c r="ARI470" s="14"/>
      <c r="ARJ470" s="14"/>
      <c r="ARK470" s="14"/>
      <c r="ARL470" s="14"/>
      <c r="ARM470" s="14"/>
      <c r="ARN470" s="14"/>
      <c r="ARO470" s="14"/>
      <c r="ARP470" s="14"/>
      <c r="ARQ470" s="14"/>
      <c r="ARR470" s="14"/>
      <c r="ARS470" s="14"/>
      <c r="ART470" s="14"/>
      <c r="ARU470" s="14"/>
      <c r="ARV470" s="14"/>
      <c r="ARW470" s="14"/>
      <c r="ARX470" s="14"/>
      <c r="ARY470" s="14"/>
      <c r="ARZ470" s="14"/>
      <c r="ASA470" s="14"/>
      <c r="ASB470" s="14"/>
      <c r="ASC470" s="14"/>
      <c r="ASD470" s="14"/>
      <c r="ASE470" s="14"/>
      <c r="ASF470" s="14"/>
      <c r="ASG470" s="14"/>
      <c r="ASH470" s="14"/>
      <c r="ASI470" s="14"/>
      <c r="ASJ470" s="14"/>
      <c r="ASK470" s="14"/>
      <c r="ASL470" s="14"/>
      <c r="ASM470" s="14"/>
      <c r="ASN470" s="14"/>
      <c r="ASO470" s="14"/>
      <c r="ASP470" s="14"/>
      <c r="ASQ470" s="14"/>
      <c r="ASR470" s="14"/>
      <c r="ASS470" s="14"/>
      <c r="AST470" s="14"/>
      <c r="ASU470" s="14"/>
      <c r="ASV470" s="14"/>
      <c r="ASW470" s="14"/>
      <c r="ASX470" s="14"/>
      <c r="ASY470" s="14"/>
      <c r="ASZ470" s="14"/>
      <c r="ATA470" s="14"/>
      <c r="ATB470" s="14"/>
      <c r="ATC470" s="14"/>
      <c r="ATD470" s="14"/>
      <c r="ATE470" s="14"/>
      <c r="ATF470" s="14"/>
      <c r="ATG470" s="14"/>
      <c r="ATH470" s="14"/>
      <c r="ATI470" s="14"/>
      <c r="ATJ470" s="14"/>
      <c r="ATK470" s="14"/>
      <c r="ATL470" s="14"/>
      <c r="ATM470" s="14"/>
      <c r="ATN470" s="14"/>
      <c r="ATO470" s="14"/>
      <c r="ATP470" s="14"/>
      <c r="ATQ470" s="14"/>
      <c r="ATR470" s="14"/>
      <c r="ATS470" s="14"/>
      <c r="ATT470" s="14"/>
      <c r="ATU470" s="14"/>
      <c r="ATV470" s="14"/>
      <c r="ATW470" s="14"/>
      <c r="ATX470" s="14"/>
      <c r="ATY470" s="14"/>
      <c r="ATZ470" s="14"/>
      <c r="AUA470" s="14"/>
      <c r="AUB470" s="14"/>
      <c r="AUC470" s="14"/>
      <c r="AUD470" s="14"/>
      <c r="AUE470" s="14"/>
      <c r="AUF470" s="14"/>
      <c r="AUG470" s="14"/>
      <c r="AUH470" s="14"/>
      <c r="AUI470" s="14"/>
      <c r="AUJ470" s="14"/>
      <c r="AUK470" s="14"/>
      <c r="AUL470" s="14"/>
      <c r="AUM470" s="14"/>
      <c r="AUN470" s="14"/>
      <c r="AUO470" s="14"/>
      <c r="AUP470" s="14"/>
      <c r="AUQ470" s="14"/>
      <c r="AUR470" s="14"/>
      <c r="AUS470" s="14"/>
      <c r="AUT470" s="14"/>
      <c r="AUU470" s="14"/>
      <c r="AUV470" s="14"/>
      <c r="AUW470" s="14"/>
      <c r="AUX470" s="14"/>
      <c r="AUY470" s="14"/>
      <c r="AUZ470" s="14"/>
      <c r="AVA470" s="14"/>
      <c r="AVB470" s="14"/>
      <c r="AVC470" s="14"/>
      <c r="AVD470" s="14"/>
      <c r="AVE470" s="14"/>
      <c r="AVF470" s="14"/>
      <c r="AVG470" s="14"/>
      <c r="AVH470" s="14"/>
      <c r="AVI470" s="14"/>
      <c r="AVJ470" s="14"/>
      <c r="AVK470" s="14"/>
      <c r="AVL470" s="14"/>
      <c r="AVM470" s="14"/>
      <c r="AVN470" s="14"/>
      <c r="AVO470" s="14"/>
      <c r="AVP470" s="14"/>
      <c r="AVQ470" s="14"/>
      <c r="AVR470" s="14"/>
      <c r="AVS470" s="14"/>
      <c r="AVT470" s="14"/>
      <c r="AVU470" s="14"/>
      <c r="AVV470" s="14"/>
      <c r="AVW470" s="14"/>
      <c r="AVX470" s="14"/>
      <c r="AVY470" s="14"/>
      <c r="AVZ470" s="14"/>
      <c r="AWA470" s="14"/>
      <c r="AWB470" s="14"/>
      <c r="AWC470" s="14"/>
      <c r="AWD470" s="14"/>
      <c r="AWE470" s="14"/>
      <c r="AWF470" s="14"/>
      <c r="AWG470" s="14"/>
      <c r="AWH470" s="14"/>
      <c r="AWI470" s="14"/>
      <c r="AWJ470" s="14"/>
      <c r="AWK470" s="14"/>
      <c r="AWL470" s="14"/>
      <c r="AWM470" s="14"/>
      <c r="AWN470" s="14"/>
      <c r="AWO470" s="14"/>
      <c r="AWP470" s="14"/>
      <c r="AWQ470" s="14"/>
      <c r="AWR470" s="14"/>
      <c r="AWS470" s="14"/>
      <c r="AWT470" s="14"/>
      <c r="AWU470" s="14"/>
      <c r="AWV470" s="14"/>
      <c r="AWW470" s="14"/>
      <c r="AWX470" s="14"/>
      <c r="AWY470" s="14"/>
      <c r="AWZ470" s="14"/>
      <c r="AXA470" s="14"/>
      <c r="AXB470" s="14"/>
      <c r="AXC470" s="14"/>
      <c r="AXD470" s="14"/>
      <c r="AXE470" s="14"/>
      <c r="AXF470" s="14"/>
      <c r="AXG470" s="14"/>
      <c r="AXH470" s="14"/>
      <c r="AXI470" s="14"/>
      <c r="AXJ470" s="14"/>
      <c r="AXK470" s="14"/>
      <c r="AXL470" s="14"/>
      <c r="AXM470" s="14"/>
      <c r="AXN470" s="14"/>
      <c r="AXO470" s="14"/>
      <c r="AXP470" s="14"/>
      <c r="AXQ470" s="14"/>
      <c r="AXR470" s="14"/>
      <c r="AXS470" s="14"/>
      <c r="AXT470" s="14"/>
      <c r="AXU470" s="14"/>
      <c r="AXV470" s="14"/>
      <c r="AXW470" s="14"/>
      <c r="AXX470" s="14"/>
      <c r="AXY470" s="14"/>
      <c r="AXZ470" s="14"/>
      <c r="AYA470" s="14"/>
      <c r="AYB470" s="14"/>
      <c r="AYC470" s="14"/>
      <c r="AYD470" s="14"/>
      <c r="AYE470" s="14"/>
      <c r="AYF470" s="14"/>
      <c r="AYG470" s="14"/>
      <c r="AYH470" s="14"/>
      <c r="AYI470" s="14"/>
      <c r="AYJ470" s="14"/>
      <c r="AYK470" s="14"/>
      <c r="AYL470" s="14"/>
      <c r="AYM470" s="14"/>
      <c r="AYN470" s="14"/>
      <c r="AYO470" s="14"/>
      <c r="AYP470" s="14"/>
      <c r="AYQ470" s="14"/>
      <c r="AYR470" s="14"/>
      <c r="AYS470" s="14"/>
      <c r="AYT470" s="14"/>
      <c r="AYU470" s="14"/>
      <c r="AYV470" s="14"/>
      <c r="AYW470" s="14"/>
      <c r="AYX470" s="14"/>
      <c r="AYY470" s="14"/>
      <c r="AYZ470" s="14"/>
      <c r="AZA470" s="14"/>
      <c r="AZB470" s="14"/>
      <c r="AZC470" s="14"/>
      <c r="AZD470" s="14"/>
      <c r="AZE470" s="14"/>
      <c r="AZF470" s="14"/>
      <c r="AZG470" s="14"/>
      <c r="AZH470" s="14"/>
      <c r="AZI470" s="14"/>
      <c r="AZJ470" s="14"/>
      <c r="AZK470" s="14"/>
      <c r="AZL470" s="14"/>
      <c r="AZM470" s="14"/>
      <c r="AZN470" s="14"/>
      <c r="AZO470" s="14"/>
      <c r="AZP470" s="14"/>
      <c r="AZQ470" s="14"/>
      <c r="AZR470" s="14"/>
      <c r="AZS470" s="14"/>
      <c r="AZT470" s="14"/>
      <c r="AZU470" s="14"/>
      <c r="AZV470" s="14"/>
      <c r="AZW470" s="14"/>
      <c r="AZX470" s="14"/>
      <c r="AZY470" s="14"/>
      <c r="AZZ470" s="14"/>
      <c r="BAA470" s="14"/>
      <c r="BAB470" s="14"/>
      <c r="BAC470" s="14"/>
      <c r="BAD470" s="14"/>
      <c r="BAE470" s="14"/>
      <c r="BAF470" s="14"/>
      <c r="BAG470" s="14"/>
      <c r="BAH470" s="14"/>
      <c r="BAI470" s="14"/>
      <c r="BAJ470" s="14"/>
      <c r="BAK470" s="14"/>
      <c r="BAL470" s="14"/>
      <c r="BAM470" s="14"/>
      <c r="BAN470" s="14"/>
      <c r="BAO470" s="14"/>
      <c r="BAP470" s="14"/>
      <c r="BAQ470" s="14"/>
      <c r="BAR470" s="14"/>
      <c r="BAS470" s="14"/>
      <c r="BAT470" s="14"/>
      <c r="BAU470" s="14"/>
      <c r="BAV470" s="14"/>
      <c r="BAW470" s="14"/>
      <c r="BAX470" s="14"/>
      <c r="BAY470" s="14"/>
      <c r="BAZ470" s="14"/>
      <c r="BBA470" s="14"/>
      <c r="BBB470" s="14"/>
      <c r="BBC470" s="14"/>
      <c r="BBD470" s="14"/>
      <c r="BBE470" s="14"/>
      <c r="BBF470" s="14"/>
      <c r="BBG470" s="14"/>
      <c r="BBH470" s="14"/>
      <c r="BBI470" s="14"/>
      <c r="BBJ470" s="14"/>
      <c r="BBK470" s="14"/>
      <c r="BBL470" s="14"/>
      <c r="BBM470" s="14"/>
      <c r="BBN470" s="14"/>
      <c r="BBO470" s="14"/>
      <c r="BBP470" s="14"/>
      <c r="BBQ470" s="14"/>
      <c r="BBR470" s="14"/>
      <c r="BBS470" s="14"/>
      <c r="BBT470" s="14"/>
      <c r="BBU470" s="14"/>
      <c r="BBV470" s="14"/>
      <c r="BBW470" s="14"/>
      <c r="BBX470" s="14"/>
      <c r="BBY470" s="14"/>
      <c r="BBZ470" s="14"/>
      <c r="BCA470" s="14"/>
      <c r="BCB470" s="14"/>
      <c r="BCC470" s="14"/>
      <c r="BCD470" s="14"/>
      <c r="BCE470" s="14"/>
      <c r="BCF470" s="14"/>
      <c r="BCG470" s="14"/>
      <c r="BCH470" s="14"/>
      <c r="BCI470" s="14"/>
      <c r="BCJ470" s="14"/>
      <c r="BCK470" s="14"/>
      <c r="BCL470" s="14"/>
      <c r="BCM470" s="14"/>
      <c r="BCN470" s="14"/>
      <c r="BCO470" s="14"/>
      <c r="BCP470" s="14"/>
      <c r="BCQ470" s="14"/>
      <c r="BCR470" s="14"/>
      <c r="BCS470" s="14"/>
      <c r="BCT470" s="14"/>
      <c r="BCU470" s="14"/>
      <c r="BCV470" s="14"/>
      <c r="BCW470" s="14"/>
      <c r="BCX470" s="14"/>
      <c r="BCY470" s="14"/>
      <c r="BCZ470" s="14"/>
      <c r="BDA470" s="14"/>
      <c r="BDB470" s="14"/>
      <c r="BDC470" s="14"/>
      <c r="BDD470" s="14"/>
      <c r="BDE470" s="14"/>
      <c r="BDF470" s="14"/>
      <c r="BDG470" s="14"/>
      <c r="BDH470" s="14"/>
      <c r="BDI470" s="14"/>
      <c r="BDJ470" s="14"/>
      <c r="BDK470" s="14"/>
      <c r="BDL470" s="14"/>
      <c r="BDM470" s="14"/>
      <c r="BDN470" s="14"/>
      <c r="BDO470" s="14"/>
      <c r="BDP470" s="14"/>
      <c r="BDQ470" s="14"/>
      <c r="BDR470" s="14"/>
      <c r="BDS470" s="14"/>
      <c r="BDT470" s="14"/>
      <c r="BDU470" s="14"/>
      <c r="BDV470" s="14"/>
      <c r="BDW470" s="14"/>
      <c r="BDX470" s="14"/>
      <c r="BDY470" s="14"/>
      <c r="BDZ470" s="14"/>
      <c r="BEA470" s="14"/>
      <c r="BEB470" s="14"/>
      <c r="BEC470" s="14"/>
      <c r="BED470" s="14"/>
      <c r="BEE470" s="14"/>
      <c r="BEF470" s="14"/>
      <c r="BEG470" s="14"/>
      <c r="BEH470" s="14"/>
      <c r="BEI470" s="14"/>
      <c r="BEJ470" s="14"/>
      <c r="BEK470" s="14"/>
      <c r="BEL470" s="14"/>
      <c r="BEM470" s="14"/>
      <c r="BEN470" s="14"/>
      <c r="BEO470" s="14"/>
      <c r="BEP470" s="14"/>
      <c r="BEQ470" s="14"/>
      <c r="BER470" s="14"/>
      <c r="BES470" s="14"/>
      <c r="BET470" s="14"/>
      <c r="BEU470" s="14"/>
      <c r="BEV470" s="14"/>
      <c r="BEW470" s="14"/>
      <c r="BEX470" s="14"/>
      <c r="BEY470" s="14"/>
      <c r="BEZ470" s="14"/>
      <c r="BFA470" s="14"/>
      <c r="BFB470" s="14"/>
      <c r="BFC470" s="14"/>
      <c r="BFD470" s="14"/>
      <c r="BFE470" s="14"/>
      <c r="BFF470" s="14"/>
      <c r="BFG470" s="14"/>
      <c r="BFH470" s="14"/>
      <c r="BFI470" s="14"/>
      <c r="BFJ470" s="14"/>
      <c r="BFK470" s="14"/>
      <c r="BFL470" s="14"/>
      <c r="BFM470" s="14"/>
      <c r="BFN470" s="14"/>
      <c r="BFO470" s="14"/>
      <c r="BFP470" s="14"/>
      <c r="BFQ470" s="14"/>
      <c r="BFR470" s="14"/>
      <c r="BFS470" s="14"/>
      <c r="BFT470" s="14"/>
      <c r="BFU470" s="14"/>
      <c r="BFV470" s="14"/>
      <c r="BFW470" s="14"/>
      <c r="BFX470" s="14"/>
      <c r="BFY470" s="14"/>
      <c r="BFZ470" s="14"/>
      <c r="BGA470" s="14"/>
      <c r="BGB470" s="14"/>
      <c r="BGC470" s="14"/>
      <c r="BGD470" s="14"/>
      <c r="BGE470" s="14"/>
      <c r="BGF470" s="14"/>
      <c r="BGG470" s="14"/>
      <c r="BGH470" s="14"/>
      <c r="BGI470" s="14"/>
      <c r="BGJ470" s="14"/>
      <c r="BGK470" s="14"/>
      <c r="BGL470" s="14"/>
      <c r="BGM470" s="14"/>
      <c r="BGN470" s="14"/>
      <c r="BGO470" s="14"/>
      <c r="BGP470" s="14"/>
      <c r="BGQ470" s="14"/>
      <c r="BGR470" s="14"/>
      <c r="BGS470" s="14"/>
      <c r="BGT470" s="14"/>
      <c r="BGU470" s="14"/>
      <c r="BGV470" s="14"/>
      <c r="BGW470" s="14"/>
      <c r="BGX470" s="14"/>
      <c r="BGY470" s="14"/>
      <c r="BGZ470" s="14"/>
      <c r="BHA470" s="14"/>
      <c r="BHB470" s="14"/>
      <c r="BHC470" s="14"/>
      <c r="BHD470" s="14"/>
      <c r="BHE470" s="14"/>
      <c r="BHF470" s="14"/>
      <c r="BHG470" s="14"/>
      <c r="BHH470" s="14"/>
      <c r="BHI470" s="14"/>
      <c r="BHJ470" s="14"/>
      <c r="BHK470" s="14"/>
      <c r="BHL470" s="14"/>
      <c r="BHM470" s="14"/>
      <c r="BHN470" s="14"/>
      <c r="BHO470" s="14"/>
      <c r="BHP470" s="14"/>
      <c r="BHQ470" s="14"/>
      <c r="BHR470" s="14"/>
      <c r="BHS470" s="14"/>
      <c r="BHT470" s="14"/>
      <c r="BHU470" s="14"/>
      <c r="BHV470" s="14"/>
      <c r="BHW470" s="14"/>
      <c r="BHX470" s="14"/>
      <c r="BHY470" s="14"/>
      <c r="BHZ470" s="14"/>
      <c r="BIA470" s="14"/>
      <c r="BIB470" s="14"/>
      <c r="BIC470" s="14"/>
      <c r="BID470" s="14"/>
      <c r="BIE470" s="14"/>
      <c r="BIF470" s="14"/>
      <c r="BIG470" s="14"/>
      <c r="BIH470" s="14"/>
      <c r="BII470" s="14"/>
      <c r="BIJ470" s="14"/>
      <c r="BIK470" s="14"/>
      <c r="BIL470" s="14"/>
      <c r="BIM470" s="14"/>
      <c r="BIN470" s="14"/>
      <c r="BIO470" s="14"/>
      <c r="BIP470" s="14"/>
      <c r="BIQ470" s="14"/>
      <c r="BIR470" s="14"/>
      <c r="BIS470" s="14"/>
      <c r="BIT470" s="14"/>
      <c r="BIU470" s="14"/>
      <c r="BIV470" s="14"/>
      <c r="BIW470" s="14"/>
      <c r="BIX470" s="14"/>
      <c r="BIY470" s="14"/>
      <c r="BIZ470" s="14"/>
      <c r="BJA470" s="14"/>
      <c r="BJB470" s="14"/>
      <c r="BJC470" s="14"/>
      <c r="BJD470" s="14"/>
      <c r="BJE470" s="14"/>
      <c r="BJF470" s="14"/>
      <c r="BJG470" s="14"/>
      <c r="BJH470" s="14"/>
      <c r="BJI470" s="14"/>
      <c r="BJJ470" s="14"/>
      <c r="BJK470" s="14"/>
      <c r="BJL470" s="14"/>
      <c r="BJM470" s="14"/>
      <c r="BJN470" s="14"/>
      <c r="BJO470" s="14"/>
      <c r="BJP470" s="14"/>
      <c r="BJQ470" s="14"/>
      <c r="BJR470" s="14"/>
      <c r="BJS470" s="14"/>
      <c r="BJT470" s="14"/>
      <c r="BJU470" s="14"/>
      <c r="BJV470" s="14"/>
      <c r="BJW470" s="14"/>
      <c r="BJX470" s="14"/>
      <c r="BJY470" s="14"/>
      <c r="BJZ470" s="14"/>
      <c r="BKA470" s="14"/>
      <c r="BKB470" s="14"/>
      <c r="BKC470" s="14"/>
      <c r="BKD470" s="14"/>
      <c r="BKE470" s="14"/>
      <c r="BKF470" s="14"/>
      <c r="BKG470" s="14"/>
      <c r="BKH470" s="14"/>
      <c r="BKI470" s="14"/>
      <c r="BKJ470" s="14"/>
      <c r="BKK470" s="14"/>
      <c r="BKL470" s="14"/>
      <c r="BKM470" s="14"/>
      <c r="BKN470" s="14"/>
      <c r="BKO470" s="14"/>
      <c r="BKP470" s="14"/>
      <c r="BKQ470" s="14"/>
      <c r="BKR470" s="14"/>
      <c r="BKS470" s="14"/>
      <c r="BKT470" s="14"/>
      <c r="BKU470" s="14"/>
      <c r="BKV470" s="14"/>
      <c r="BKW470" s="14"/>
      <c r="BKX470" s="14"/>
      <c r="BKY470" s="14"/>
      <c r="BKZ470" s="14"/>
      <c r="BLA470" s="14"/>
      <c r="BLB470" s="14"/>
      <c r="BLC470" s="14"/>
      <c r="BLD470" s="14"/>
      <c r="BLE470" s="14"/>
      <c r="BLF470" s="14"/>
      <c r="BLG470" s="14"/>
      <c r="BLH470" s="14"/>
      <c r="BLI470" s="14"/>
      <c r="BLJ470" s="14"/>
      <c r="BLK470" s="14"/>
      <c r="BLL470" s="14"/>
      <c r="BLM470" s="14"/>
      <c r="BLN470" s="14"/>
      <c r="BLO470" s="14"/>
      <c r="BLP470" s="14"/>
      <c r="BLQ470" s="14"/>
      <c r="BLR470" s="14"/>
      <c r="BLS470" s="14"/>
      <c r="BLT470" s="14"/>
      <c r="BLU470" s="14"/>
      <c r="BLV470" s="14"/>
      <c r="BLW470" s="14"/>
      <c r="BLX470" s="14"/>
      <c r="BLY470" s="14"/>
      <c r="BLZ470" s="14"/>
      <c r="BMA470" s="14"/>
      <c r="BMB470" s="14"/>
      <c r="BMC470" s="14"/>
      <c r="BMD470" s="14"/>
      <c r="BME470" s="14"/>
      <c r="BMF470" s="14"/>
      <c r="BMG470" s="14"/>
      <c r="BMH470" s="14"/>
      <c r="BMI470" s="14"/>
      <c r="BMJ470" s="14"/>
      <c r="BMK470" s="14"/>
      <c r="BML470" s="14"/>
      <c r="BMM470" s="14"/>
      <c r="BMN470" s="14"/>
      <c r="BMO470" s="14"/>
      <c r="BMP470" s="14"/>
      <c r="BMQ470" s="14"/>
      <c r="BMR470" s="14"/>
      <c r="BMS470" s="14"/>
      <c r="BMT470" s="14"/>
      <c r="BMU470" s="14"/>
      <c r="BMV470" s="14"/>
      <c r="BMW470" s="14"/>
      <c r="BMX470" s="14"/>
      <c r="BMY470" s="14"/>
      <c r="BMZ470" s="14"/>
      <c r="BNA470" s="14"/>
      <c r="BNB470" s="14"/>
      <c r="BNC470" s="14"/>
      <c r="BND470" s="14"/>
      <c r="BNE470" s="14"/>
      <c r="BNF470" s="14"/>
      <c r="BNG470" s="14"/>
      <c r="BNH470" s="14"/>
      <c r="BNI470" s="14"/>
      <c r="BNJ470" s="14"/>
      <c r="BNK470" s="14"/>
      <c r="BNL470" s="14"/>
      <c r="BNM470" s="14"/>
      <c r="BNN470" s="14"/>
      <c r="BNO470" s="14"/>
      <c r="BNP470" s="14"/>
      <c r="BNQ470" s="14"/>
      <c r="BNR470" s="14"/>
      <c r="BNS470" s="14"/>
      <c r="BNT470" s="14"/>
      <c r="BNU470" s="14"/>
      <c r="BNV470" s="14"/>
      <c r="BNW470" s="14"/>
      <c r="BNX470" s="14"/>
      <c r="BNY470" s="14"/>
      <c r="BNZ470" s="14"/>
      <c r="BOA470" s="14"/>
      <c r="BOB470" s="14"/>
      <c r="BOC470" s="14"/>
      <c r="BOD470" s="14"/>
      <c r="BOE470" s="14"/>
      <c r="BOF470" s="14"/>
      <c r="BOG470" s="14"/>
      <c r="BOH470" s="14"/>
      <c r="BOI470" s="14"/>
      <c r="BOJ470" s="14"/>
      <c r="BOK470" s="14"/>
      <c r="BOL470" s="14"/>
      <c r="BOM470" s="14"/>
      <c r="BON470" s="14"/>
      <c r="BOO470" s="14"/>
      <c r="BOP470" s="14"/>
      <c r="BOQ470" s="14"/>
      <c r="BOR470" s="14"/>
      <c r="BOS470" s="14"/>
      <c r="BOT470" s="14"/>
      <c r="BOU470" s="14"/>
      <c r="BOV470" s="14"/>
      <c r="BOW470" s="14"/>
      <c r="BOX470" s="14"/>
      <c r="BOY470" s="14"/>
      <c r="BOZ470" s="14"/>
      <c r="BPA470" s="14"/>
      <c r="BPB470" s="14"/>
      <c r="BPC470" s="14"/>
      <c r="BPD470" s="14"/>
      <c r="BPE470" s="14"/>
      <c r="BPF470" s="14"/>
      <c r="BPG470" s="14"/>
      <c r="BPH470" s="14"/>
      <c r="BPI470" s="14"/>
      <c r="BPJ470" s="14"/>
      <c r="BPK470" s="14"/>
      <c r="BPL470" s="14"/>
      <c r="BPM470" s="14"/>
      <c r="BPN470" s="14"/>
      <c r="BPO470" s="14"/>
      <c r="BPP470" s="14"/>
      <c r="BPQ470" s="14"/>
      <c r="BPR470" s="14"/>
      <c r="BPS470" s="14"/>
      <c r="BPT470" s="14"/>
      <c r="BPU470" s="14"/>
      <c r="BPV470" s="14"/>
      <c r="BPW470" s="14"/>
      <c r="BPX470" s="14"/>
      <c r="BPY470" s="14"/>
      <c r="BPZ470" s="14"/>
      <c r="BQA470" s="14"/>
      <c r="BQB470" s="14"/>
      <c r="BQC470" s="14"/>
      <c r="BQD470" s="14"/>
      <c r="BQE470" s="14"/>
      <c r="BQF470" s="14"/>
      <c r="BQG470" s="14"/>
      <c r="BQH470" s="14"/>
      <c r="BQI470" s="14"/>
      <c r="BQJ470" s="14"/>
      <c r="BQK470" s="14"/>
      <c r="BQL470" s="14"/>
      <c r="BQM470" s="14"/>
      <c r="BQN470" s="14"/>
      <c r="BQO470" s="14"/>
      <c r="BQP470" s="14"/>
      <c r="BQQ470" s="14"/>
      <c r="BQR470" s="14"/>
      <c r="BQS470" s="14"/>
      <c r="BQT470" s="14"/>
      <c r="BQU470" s="14"/>
      <c r="BQV470" s="14"/>
      <c r="BQW470" s="14"/>
      <c r="BQX470" s="14"/>
      <c r="BQY470" s="14"/>
      <c r="BQZ470" s="14"/>
      <c r="BRA470" s="14"/>
      <c r="BRB470" s="14"/>
      <c r="BRC470" s="14"/>
      <c r="BRD470" s="14"/>
      <c r="BRE470" s="14"/>
      <c r="BRF470" s="14"/>
      <c r="BRG470" s="14"/>
      <c r="BRH470" s="14"/>
      <c r="BRI470" s="14"/>
      <c r="BRJ470" s="14"/>
      <c r="BRK470" s="14"/>
      <c r="BRL470" s="14"/>
      <c r="BRM470" s="14"/>
      <c r="BRN470" s="14"/>
      <c r="BRO470" s="14"/>
      <c r="BRP470" s="14"/>
      <c r="BRQ470" s="14"/>
      <c r="BRR470" s="14"/>
      <c r="BRS470" s="14"/>
      <c r="BRT470" s="14"/>
      <c r="BRU470" s="14"/>
      <c r="BRV470" s="14"/>
      <c r="BRW470" s="14"/>
      <c r="BRX470" s="14"/>
      <c r="BRY470" s="14"/>
      <c r="BRZ470" s="14"/>
      <c r="BSA470" s="14"/>
      <c r="BSB470" s="14"/>
      <c r="BSC470" s="14"/>
      <c r="BSD470" s="14"/>
      <c r="BSE470" s="14"/>
      <c r="BSF470" s="14"/>
      <c r="BSG470" s="14"/>
      <c r="BSH470" s="14"/>
      <c r="BSI470" s="14"/>
      <c r="BSJ470" s="14"/>
      <c r="BSK470" s="14"/>
      <c r="BSL470" s="14"/>
      <c r="BSM470" s="14"/>
      <c r="BSN470" s="14"/>
      <c r="BSO470" s="14"/>
      <c r="BSP470" s="14"/>
      <c r="BSQ470" s="14"/>
      <c r="BSR470" s="14"/>
      <c r="BSS470" s="14"/>
      <c r="BST470" s="14"/>
      <c r="BSU470" s="14"/>
      <c r="BSV470" s="14"/>
      <c r="BSW470" s="14"/>
      <c r="BSX470" s="14"/>
      <c r="BSY470" s="14"/>
      <c r="BSZ470" s="14"/>
      <c r="BTA470" s="14"/>
      <c r="BTB470" s="14"/>
      <c r="BTC470" s="14"/>
      <c r="BTD470" s="14"/>
      <c r="BTE470" s="14"/>
      <c r="BTF470" s="14"/>
      <c r="BTG470" s="14"/>
      <c r="BTH470" s="14"/>
      <c r="BTI470" s="14"/>
      <c r="BTJ470" s="14"/>
      <c r="BTK470" s="14"/>
      <c r="BTL470" s="14"/>
      <c r="BTM470" s="14"/>
      <c r="BTN470" s="14"/>
      <c r="BTO470" s="14"/>
      <c r="BTP470" s="14"/>
      <c r="BTQ470" s="14"/>
      <c r="BTR470" s="14"/>
      <c r="BTS470" s="14"/>
      <c r="BTT470" s="14"/>
      <c r="BTU470" s="14"/>
      <c r="BTV470" s="14"/>
      <c r="BTW470" s="14"/>
      <c r="BTX470" s="14"/>
      <c r="BTY470" s="14"/>
      <c r="BTZ470" s="14"/>
      <c r="BUA470" s="14"/>
      <c r="BUB470" s="14"/>
      <c r="BUC470" s="14"/>
      <c r="BUD470" s="14"/>
      <c r="BUE470" s="14"/>
      <c r="BUF470" s="14"/>
      <c r="BUG470" s="14"/>
      <c r="BUH470" s="14"/>
      <c r="BUI470" s="14"/>
      <c r="BUJ470" s="14"/>
      <c r="BUK470" s="14"/>
      <c r="BUL470" s="14"/>
      <c r="BUM470" s="14"/>
      <c r="BUN470" s="14"/>
      <c r="BUO470" s="14"/>
      <c r="BUP470" s="14"/>
      <c r="BUQ470" s="14"/>
      <c r="BUR470" s="14"/>
      <c r="BUS470" s="14"/>
      <c r="BUT470" s="14"/>
      <c r="BUU470" s="14"/>
      <c r="BUV470" s="14"/>
      <c r="BUW470" s="14"/>
      <c r="BUX470" s="14"/>
      <c r="BUY470" s="14"/>
      <c r="BUZ470" s="14"/>
      <c r="BVA470" s="14"/>
      <c r="BVB470" s="14"/>
      <c r="BVC470" s="14"/>
      <c r="BVD470" s="14"/>
      <c r="BVE470" s="14"/>
      <c r="BVF470" s="14"/>
      <c r="BVG470" s="14"/>
      <c r="BVH470" s="14"/>
      <c r="BVI470" s="14"/>
      <c r="BVJ470" s="14"/>
      <c r="BVK470" s="14"/>
      <c r="BVL470" s="14"/>
      <c r="BVM470" s="14"/>
      <c r="BVN470" s="14"/>
      <c r="BVO470" s="14"/>
      <c r="BVP470" s="14"/>
      <c r="BVQ470" s="14"/>
      <c r="BVR470" s="14"/>
      <c r="BVS470" s="14"/>
      <c r="BVT470" s="14"/>
      <c r="BVU470" s="14"/>
      <c r="BVV470" s="14"/>
      <c r="BVW470" s="14"/>
      <c r="BVX470" s="14"/>
      <c r="BVY470" s="14"/>
      <c r="BVZ470" s="14"/>
      <c r="BWA470" s="14"/>
      <c r="BWB470" s="14"/>
      <c r="BWC470" s="14"/>
      <c r="BWD470" s="14"/>
      <c r="BWE470" s="14"/>
      <c r="BWF470" s="14"/>
      <c r="BWG470" s="14"/>
      <c r="BWH470" s="14"/>
      <c r="BWI470" s="14"/>
      <c r="BWJ470" s="14"/>
      <c r="BWK470" s="14"/>
      <c r="BWL470" s="14"/>
      <c r="BWM470" s="14"/>
      <c r="BWN470" s="14"/>
      <c r="BWO470" s="14"/>
      <c r="BWP470" s="14"/>
      <c r="BWQ470" s="14"/>
      <c r="BWR470" s="14"/>
      <c r="BWS470" s="14"/>
      <c r="BWT470" s="14"/>
      <c r="BWU470" s="14"/>
      <c r="BWV470" s="14"/>
      <c r="BWW470" s="14"/>
      <c r="BWX470" s="14"/>
      <c r="BWY470" s="14"/>
      <c r="BWZ470" s="14"/>
      <c r="BXA470" s="14"/>
      <c r="BXB470" s="14"/>
      <c r="BXC470" s="14"/>
      <c r="BXD470" s="14"/>
      <c r="BXE470" s="14"/>
      <c r="BXF470" s="14"/>
      <c r="BXG470" s="14"/>
      <c r="BXH470" s="14"/>
      <c r="BXI470" s="14"/>
      <c r="BXJ470" s="14"/>
      <c r="BXK470" s="14"/>
      <c r="BXL470" s="14"/>
      <c r="BXM470" s="14"/>
      <c r="BXN470" s="14"/>
      <c r="BXO470" s="14"/>
      <c r="BXP470" s="14"/>
      <c r="BXQ470" s="14"/>
      <c r="BXR470" s="14"/>
      <c r="BXS470" s="14"/>
      <c r="BXT470" s="14"/>
      <c r="BXU470" s="14"/>
      <c r="BXV470" s="14"/>
      <c r="BXW470" s="14"/>
    </row>
    <row r="471" spans="1:1999" s="49" customFormat="1" ht="24.75" customHeight="1" x14ac:dyDescent="0.25">
      <c r="A471" s="55"/>
      <c r="B471" s="53"/>
      <c r="C471" s="53"/>
      <c r="D471" s="53"/>
      <c r="E471" s="53"/>
      <c r="F471" s="52"/>
      <c r="G471" s="52"/>
      <c r="H471" s="53"/>
      <c r="I471" s="53"/>
      <c r="J471" s="53"/>
      <c r="K471" s="5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8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  <c r="IV471" s="45"/>
      <c r="IW471" s="45"/>
      <c r="IX471" s="45"/>
      <c r="IY471" s="45"/>
      <c r="IZ471" s="45"/>
      <c r="JA471" s="45"/>
      <c r="JB471" s="45"/>
      <c r="JC471" s="45"/>
      <c r="JD471" s="45"/>
      <c r="JE471" s="45"/>
      <c r="JF471" s="45"/>
      <c r="JG471" s="45"/>
      <c r="JH471" s="45"/>
      <c r="JI471" s="45"/>
      <c r="JJ471" s="45"/>
      <c r="JK471" s="45"/>
      <c r="JL471" s="45"/>
      <c r="JM471" s="45"/>
      <c r="JN471" s="45"/>
      <c r="JO471" s="14"/>
      <c r="JP471" s="14"/>
      <c r="JQ471" s="14"/>
      <c r="JR471" s="14"/>
      <c r="JS471" s="14"/>
      <c r="JT471" s="14"/>
      <c r="JU471" s="14"/>
      <c r="JV471" s="14"/>
      <c r="JW471" s="14"/>
      <c r="JX471" s="14"/>
      <c r="JY471" s="14"/>
      <c r="JZ471" s="14"/>
      <c r="KA471" s="14"/>
      <c r="KB471" s="14"/>
      <c r="KC471" s="14"/>
      <c r="KD471" s="14"/>
      <c r="KE471" s="14"/>
      <c r="KF471" s="14"/>
      <c r="KG471" s="14"/>
      <c r="KH471" s="14"/>
      <c r="KI471" s="14"/>
      <c r="KJ471" s="14"/>
      <c r="KK471" s="14"/>
      <c r="KL471" s="14"/>
      <c r="KM471" s="14"/>
      <c r="KN471" s="14"/>
      <c r="KO471" s="14"/>
      <c r="KP471" s="14"/>
      <c r="KQ471" s="14"/>
      <c r="KR471" s="14"/>
      <c r="KS471" s="14"/>
      <c r="KT471" s="14"/>
      <c r="KU471" s="14"/>
      <c r="KV471" s="14"/>
      <c r="KW471" s="14"/>
      <c r="KX471" s="14"/>
      <c r="KY471" s="14"/>
      <c r="KZ471" s="14"/>
      <c r="LA471" s="14"/>
      <c r="LB471" s="14"/>
      <c r="LC471" s="14"/>
      <c r="LD471" s="14"/>
      <c r="LE471" s="14"/>
      <c r="LF471" s="14"/>
      <c r="LG471" s="14"/>
      <c r="LH471" s="14"/>
      <c r="LI471" s="14"/>
      <c r="LJ471" s="14"/>
      <c r="LK471" s="14"/>
      <c r="LL471" s="14"/>
      <c r="LM471" s="14"/>
      <c r="LN471" s="14"/>
      <c r="LO471" s="14"/>
      <c r="LP471" s="14"/>
      <c r="LQ471" s="14"/>
      <c r="LR471" s="14"/>
      <c r="LS471" s="14"/>
      <c r="LT471" s="14"/>
      <c r="LU471" s="14"/>
      <c r="LV471" s="14"/>
      <c r="LW471" s="14"/>
      <c r="LX471" s="14"/>
      <c r="LY471" s="14"/>
      <c r="LZ471" s="14"/>
      <c r="MA471" s="14"/>
      <c r="MB471" s="14"/>
      <c r="MC471" s="14"/>
      <c r="MD471" s="14"/>
      <c r="ME471" s="14"/>
      <c r="MF471" s="14"/>
      <c r="MG471" s="14"/>
      <c r="MH471" s="14"/>
      <c r="MI471" s="14"/>
      <c r="MJ471" s="14"/>
      <c r="MK471" s="14"/>
      <c r="ML471" s="14"/>
      <c r="MM471" s="14"/>
      <c r="MN471" s="14"/>
      <c r="MO471" s="14"/>
      <c r="MP471" s="14"/>
      <c r="MQ471" s="14"/>
      <c r="MR471" s="14"/>
      <c r="MS471" s="14"/>
      <c r="MT471" s="14"/>
      <c r="MU471" s="14"/>
      <c r="MV471" s="14"/>
      <c r="MW471" s="14"/>
      <c r="MX471" s="14"/>
      <c r="MY471" s="14"/>
      <c r="MZ471" s="14"/>
      <c r="NA471" s="14"/>
      <c r="NB471" s="14"/>
      <c r="NC471" s="14"/>
      <c r="ND471" s="14"/>
      <c r="NE471" s="14"/>
      <c r="NF471" s="14"/>
      <c r="NG471" s="14"/>
      <c r="NH471" s="14"/>
      <c r="NI471" s="14"/>
      <c r="NJ471" s="14"/>
      <c r="NK471" s="14"/>
      <c r="NL471" s="14"/>
      <c r="NM471" s="14"/>
      <c r="NN471" s="14"/>
      <c r="NO471" s="14"/>
      <c r="NP471" s="14"/>
      <c r="NQ471" s="14"/>
      <c r="NR471" s="14"/>
      <c r="NS471" s="14"/>
      <c r="NT471" s="14"/>
      <c r="NU471" s="14"/>
      <c r="NV471" s="14"/>
      <c r="NW471" s="14"/>
      <c r="NX471" s="14"/>
      <c r="NY471" s="14"/>
      <c r="NZ471" s="14"/>
      <c r="OA471" s="14"/>
      <c r="OB471" s="14"/>
      <c r="OC471" s="14"/>
      <c r="OD471" s="14"/>
      <c r="OE471" s="14"/>
      <c r="OF471" s="14"/>
      <c r="OG471" s="14"/>
      <c r="OH471" s="14"/>
      <c r="OI471" s="14"/>
      <c r="OJ471" s="14"/>
      <c r="OK471" s="14"/>
      <c r="OL471" s="14"/>
      <c r="OM471" s="14"/>
      <c r="ON471" s="14"/>
      <c r="OO471" s="14"/>
      <c r="OP471" s="14"/>
      <c r="OQ471" s="14"/>
      <c r="OR471" s="14"/>
      <c r="OS471" s="14"/>
      <c r="OT471" s="14"/>
      <c r="OU471" s="14"/>
      <c r="OV471" s="14"/>
      <c r="OW471" s="14"/>
      <c r="OX471" s="14"/>
      <c r="OY471" s="14"/>
      <c r="OZ471" s="14"/>
      <c r="PA471" s="14"/>
      <c r="PB471" s="14"/>
      <c r="PC471" s="14"/>
      <c r="PD471" s="14"/>
      <c r="PE471" s="14"/>
      <c r="PF471" s="14"/>
      <c r="PG471" s="14"/>
      <c r="PH471" s="14"/>
      <c r="PI471" s="14"/>
      <c r="PJ471" s="14"/>
      <c r="PK471" s="14"/>
      <c r="PL471" s="14"/>
      <c r="PM471" s="14"/>
      <c r="PN471" s="14"/>
      <c r="PO471" s="14"/>
      <c r="PP471" s="14"/>
      <c r="PQ471" s="14"/>
      <c r="PR471" s="14"/>
      <c r="PS471" s="14"/>
      <c r="PT471" s="14"/>
      <c r="PU471" s="14"/>
      <c r="PV471" s="14"/>
      <c r="PW471" s="14"/>
      <c r="PX471" s="14"/>
      <c r="PY471" s="14"/>
      <c r="PZ471" s="14"/>
      <c r="QA471" s="14"/>
      <c r="QB471" s="14"/>
      <c r="QC471" s="14"/>
      <c r="QD471" s="14"/>
      <c r="QE471" s="14"/>
      <c r="QF471" s="14"/>
      <c r="QG471" s="14"/>
      <c r="QH471" s="14"/>
      <c r="QI471" s="14"/>
      <c r="QJ471" s="14"/>
      <c r="QK471" s="14"/>
      <c r="QL471" s="14"/>
      <c r="QM471" s="14"/>
      <c r="QN471" s="14"/>
      <c r="QO471" s="14"/>
      <c r="QP471" s="14"/>
      <c r="QQ471" s="14"/>
      <c r="QR471" s="14"/>
      <c r="QS471" s="14"/>
      <c r="QT471" s="14"/>
      <c r="QU471" s="14"/>
      <c r="QV471" s="14"/>
      <c r="QW471" s="14"/>
      <c r="QX471" s="14"/>
      <c r="QY471" s="14"/>
      <c r="QZ471" s="14"/>
      <c r="RA471" s="14"/>
      <c r="RB471" s="14"/>
      <c r="RC471" s="14"/>
      <c r="RD471" s="14"/>
      <c r="RE471" s="14"/>
      <c r="RF471" s="14"/>
      <c r="RG471" s="14"/>
      <c r="RH471" s="14"/>
      <c r="RI471" s="14"/>
      <c r="RJ471" s="14"/>
      <c r="RK471" s="14"/>
      <c r="RL471" s="14"/>
      <c r="RM471" s="14"/>
      <c r="RN471" s="14"/>
      <c r="RO471" s="14"/>
      <c r="RP471" s="14"/>
      <c r="RQ471" s="14"/>
      <c r="RR471" s="14"/>
      <c r="RS471" s="14"/>
      <c r="RT471" s="14"/>
      <c r="RU471" s="14"/>
      <c r="RV471" s="14"/>
      <c r="RW471" s="14"/>
      <c r="RX471" s="14"/>
      <c r="RY471" s="14"/>
      <c r="RZ471" s="14"/>
      <c r="SA471" s="14"/>
      <c r="SB471" s="14"/>
      <c r="SC471" s="14"/>
      <c r="SD471" s="14"/>
      <c r="SE471" s="14"/>
      <c r="SF471" s="14"/>
      <c r="SG471" s="14"/>
      <c r="SH471" s="14"/>
      <c r="SI471" s="14"/>
      <c r="SJ471" s="14"/>
      <c r="SK471" s="14"/>
      <c r="SL471" s="14"/>
      <c r="SM471" s="14"/>
      <c r="SN471" s="14"/>
      <c r="SO471" s="14"/>
      <c r="SP471" s="14"/>
      <c r="SQ471" s="14"/>
      <c r="SR471" s="14"/>
      <c r="SS471" s="14"/>
      <c r="ST471" s="14"/>
      <c r="SU471" s="14"/>
      <c r="SV471" s="14"/>
      <c r="SW471" s="14"/>
      <c r="SX471" s="14"/>
      <c r="SY471" s="14"/>
      <c r="SZ471" s="14"/>
      <c r="TA471" s="14"/>
      <c r="TB471" s="14"/>
      <c r="TC471" s="14"/>
      <c r="TD471" s="14"/>
      <c r="TE471" s="14"/>
      <c r="TF471" s="14"/>
      <c r="TG471" s="14"/>
      <c r="TH471" s="14"/>
      <c r="TI471" s="14"/>
      <c r="TJ471" s="14"/>
      <c r="TK471" s="14"/>
      <c r="TL471" s="14"/>
      <c r="TM471" s="14"/>
      <c r="TN471" s="14"/>
      <c r="TO471" s="14"/>
      <c r="TP471" s="14"/>
      <c r="TQ471" s="14"/>
      <c r="TR471" s="14"/>
      <c r="TS471" s="14"/>
      <c r="TT471" s="14"/>
      <c r="TU471" s="14"/>
      <c r="TV471" s="14"/>
      <c r="TW471" s="14"/>
      <c r="TX471" s="14"/>
      <c r="TY471" s="14"/>
      <c r="TZ471" s="14"/>
      <c r="UA471" s="14"/>
      <c r="UB471" s="14"/>
      <c r="UC471" s="14"/>
      <c r="UD471" s="14"/>
      <c r="UE471" s="14"/>
      <c r="UF471" s="14"/>
      <c r="UG471" s="14"/>
      <c r="UH471" s="14"/>
      <c r="UI471" s="14"/>
      <c r="UJ471" s="14"/>
      <c r="UK471" s="14"/>
      <c r="UL471" s="14"/>
      <c r="UM471" s="14"/>
      <c r="UN471" s="14"/>
      <c r="UO471" s="14"/>
      <c r="UP471" s="14"/>
      <c r="UQ471" s="14"/>
      <c r="UR471" s="14"/>
      <c r="US471" s="14"/>
      <c r="UT471" s="14"/>
      <c r="UU471" s="14"/>
      <c r="UV471" s="14"/>
      <c r="UW471" s="14"/>
      <c r="UX471" s="14"/>
      <c r="UY471" s="14"/>
      <c r="UZ471" s="14"/>
      <c r="VA471" s="14"/>
      <c r="VB471" s="14"/>
      <c r="VC471" s="14"/>
      <c r="VD471" s="14"/>
      <c r="VE471" s="14"/>
      <c r="VF471" s="14"/>
      <c r="VG471" s="14"/>
      <c r="VH471" s="14"/>
      <c r="VI471" s="14"/>
      <c r="VJ471" s="14"/>
      <c r="VK471" s="14"/>
      <c r="VL471" s="14"/>
      <c r="VM471" s="14"/>
      <c r="VN471" s="14"/>
      <c r="VO471" s="14"/>
      <c r="VP471" s="14"/>
      <c r="VQ471" s="14"/>
      <c r="VR471" s="14"/>
      <c r="VS471" s="14"/>
      <c r="VT471" s="14"/>
      <c r="VU471" s="14"/>
      <c r="VV471" s="14"/>
      <c r="VW471" s="14"/>
      <c r="VX471" s="14"/>
      <c r="VY471" s="14"/>
      <c r="VZ471" s="14"/>
      <c r="WA471" s="14"/>
      <c r="WB471" s="14"/>
      <c r="WC471" s="14"/>
      <c r="WD471" s="14"/>
      <c r="WE471" s="14"/>
      <c r="WF471" s="14"/>
      <c r="WG471" s="14"/>
      <c r="WH471" s="14"/>
      <c r="WI471" s="14"/>
      <c r="WJ471" s="14"/>
      <c r="WK471" s="14"/>
      <c r="WL471" s="14"/>
      <c r="WM471" s="14"/>
      <c r="WN471" s="14"/>
      <c r="WO471" s="14"/>
      <c r="WP471" s="14"/>
      <c r="WQ471" s="14"/>
      <c r="WR471" s="14"/>
      <c r="WS471" s="14"/>
      <c r="WT471" s="14"/>
      <c r="WU471" s="14"/>
      <c r="WV471" s="14"/>
      <c r="WW471" s="14"/>
      <c r="WX471" s="14"/>
      <c r="WY471" s="14"/>
      <c r="WZ471" s="14"/>
      <c r="XA471" s="14"/>
      <c r="XB471" s="14"/>
      <c r="XC471" s="14"/>
      <c r="XD471" s="14"/>
      <c r="XE471" s="14"/>
      <c r="XF471" s="14"/>
      <c r="XG471" s="14"/>
      <c r="XH471" s="14"/>
      <c r="XI471" s="14"/>
      <c r="XJ471" s="14"/>
      <c r="XK471" s="14"/>
      <c r="XL471" s="14"/>
      <c r="XM471" s="14"/>
      <c r="XN471" s="14"/>
      <c r="XO471" s="14"/>
      <c r="XP471" s="14"/>
      <c r="XQ471" s="14"/>
      <c r="XR471" s="14"/>
      <c r="XS471" s="14"/>
      <c r="XT471" s="14"/>
      <c r="XU471" s="14"/>
      <c r="XV471" s="14"/>
      <c r="XW471" s="14"/>
      <c r="XX471" s="14"/>
      <c r="XY471" s="14"/>
      <c r="XZ471" s="14"/>
      <c r="YA471" s="14"/>
      <c r="YB471" s="14"/>
      <c r="YC471" s="14"/>
      <c r="YD471" s="14"/>
      <c r="YE471" s="14"/>
      <c r="YF471" s="14"/>
      <c r="YG471" s="14"/>
      <c r="YH471" s="14"/>
      <c r="YI471" s="14"/>
      <c r="YJ471" s="14"/>
      <c r="YK471" s="14"/>
      <c r="YL471" s="14"/>
      <c r="YM471" s="14"/>
      <c r="YN471" s="14"/>
      <c r="YO471" s="14"/>
      <c r="YP471" s="14"/>
      <c r="YQ471" s="14"/>
      <c r="YR471" s="14"/>
      <c r="YS471" s="14"/>
      <c r="YT471" s="14"/>
      <c r="YU471" s="14"/>
      <c r="YV471" s="14"/>
      <c r="YW471" s="14"/>
      <c r="YX471" s="14"/>
      <c r="YY471" s="14"/>
      <c r="YZ471" s="14"/>
      <c r="ZA471" s="14"/>
      <c r="ZB471" s="14"/>
      <c r="ZC471" s="14"/>
      <c r="ZD471" s="14"/>
      <c r="ZE471" s="14"/>
      <c r="ZF471" s="14"/>
      <c r="ZG471" s="14"/>
      <c r="ZH471" s="14"/>
      <c r="ZI471" s="14"/>
      <c r="ZJ471" s="14"/>
      <c r="ZK471" s="14"/>
      <c r="ZL471" s="14"/>
      <c r="ZM471" s="14"/>
      <c r="ZN471" s="14"/>
      <c r="ZO471" s="14"/>
      <c r="ZP471" s="14"/>
      <c r="ZQ471" s="14"/>
      <c r="ZR471" s="14"/>
      <c r="ZS471" s="14"/>
      <c r="ZT471" s="14"/>
      <c r="ZU471" s="14"/>
      <c r="ZV471" s="14"/>
      <c r="ZW471" s="14"/>
      <c r="ZX471" s="14"/>
      <c r="ZY471" s="14"/>
      <c r="ZZ471" s="14"/>
      <c r="AAA471" s="14"/>
      <c r="AAB471" s="14"/>
      <c r="AAC471" s="14"/>
      <c r="AAD471" s="14"/>
      <c r="AAE471" s="14"/>
      <c r="AAF471" s="14"/>
      <c r="AAG471" s="14"/>
      <c r="AAH471" s="14"/>
      <c r="AAI471" s="14"/>
      <c r="AAJ471" s="14"/>
      <c r="AAK471" s="14"/>
      <c r="AAL471" s="14"/>
      <c r="AAM471" s="14"/>
      <c r="AAN471" s="14"/>
      <c r="AAO471" s="14"/>
      <c r="AAP471" s="14"/>
      <c r="AAQ471" s="14"/>
      <c r="AAR471" s="14"/>
      <c r="AAS471" s="14"/>
      <c r="AAT471" s="14"/>
      <c r="AAU471" s="14"/>
      <c r="AAV471" s="14"/>
      <c r="AAW471" s="14"/>
      <c r="AAX471" s="14"/>
      <c r="AAY471" s="14"/>
      <c r="AAZ471" s="14"/>
      <c r="ABA471" s="14"/>
      <c r="ABB471" s="14"/>
      <c r="ABC471" s="14"/>
      <c r="ABD471" s="14"/>
      <c r="ABE471" s="14"/>
      <c r="ABF471" s="14"/>
      <c r="ABG471" s="14"/>
      <c r="ABH471" s="14"/>
      <c r="ABI471" s="14"/>
      <c r="ABJ471" s="14"/>
      <c r="ABK471" s="14"/>
      <c r="ABL471" s="14"/>
      <c r="ABM471" s="14"/>
      <c r="ABN471" s="14"/>
      <c r="ABO471" s="14"/>
      <c r="ABP471" s="14"/>
      <c r="ABQ471" s="14"/>
      <c r="ABR471" s="14"/>
      <c r="ABS471" s="14"/>
      <c r="ABT471" s="14"/>
      <c r="ABU471" s="14"/>
      <c r="ABV471" s="14"/>
      <c r="ABW471" s="14"/>
      <c r="ABX471" s="14"/>
      <c r="ABY471" s="14"/>
      <c r="ABZ471" s="14"/>
      <c r="ACA471" s="14"/>
      <c r="ACB471" s="14"/>
      <c r="ACC471" s="14"/>
      <c r="ACD471" s="14"/>
      <c r="ACE471" s="14"/>
      <c r="ACF471" s="14"/>
      <c r="ACG471" s="14"/>
      <c r="ACH471" s="14"/>
      <c r="ACI471" s="14"/>
      <c r="ACJ471" s="14"/>
      <c r="ACK471" s="14"/>
      <c r="ACL471" s="14"/>
      <c r="ACM471" s="14"/>
      <c r="ACN471" s="14"/>
      <c r="ACO471" s="14"/>
      <c r="ACP471" s="14"/>
      <c r="ACQ471" s="14"/>
      <c r="ACR471" s="14"/>
      <c r="ACS471" s="14"/>
      <c r="ACT471" s="14"/>
      <c r="ACU471" s="14"/>
      <c r="ACV471" s="14"/>
      <c r="ACW471" s="14"/>
      <c r="ACX471" s="14"/>
      <c r="ACY471" s="14"/>
      <c r="ACZ471" s="14"/>
      <c r="ADA471" s="14"/>
      <c r="ADB471" s="14"/>
      <c r="ADC471" s="14"/>
      <c r="ADD471" s="14"/>
      <c r="ADE471" s="14"/>
      <c r="ADF471" s="14"/>
      <c r="ADG471" s="14"/>
      <c r="ADH471" s="14"/>
      <c r="ADI471" s="14"/>
      <c r="ADJ471" s="14"/>
      <c r="ADK471" s="14"/>
      <c r="ADL471" s="14"/>
      <c r="ADM471" s="14"/>
      <c r="ADN471" s="14"/>
      <c r="ADO471" s="14"/>
      <c r="ADP471" s="14"/>
      <c r="ADQ471" s="14"/>
      <c r="ADR471" s="14"/>
      <c r="ADS471" s="14"/>
      <c r="ADT471" s="14"/>
      <c r="ADU471" s="14"/>
      <c r="ADV471" s="14"/>
      <c r="ADW471" s="14"/>
      <c r="ADX471" s="14"/>
      <c r="ADY471" s="14"/>
      <c r="ADZ471" s="14"/>
      <c r="AEA471" s="14"/>
      <c r="AEB471" s="14"/>
      <c r="AEC471" s="14"/>
      <c r="AED471" s="14"/>
      <c r="AEE471" s="14"/>
      <c r="AEF471" s="14"/>
      <c r="AEG471" s="14"/>
      <c r="AEH471" s="14"/>
      <c r="AEI471" s="14"/>
      <c r="AEJ471" s="14"/>
      <c r="AEK471" s="14"/>
      <c r="AEL471" s="14"/>
      <c r="AEM471" s="14"/>
      <c r="AEN471" s="14"/>
      <c r="AEO471" s="14"/>
      <c r="AEP471" s="14"/>
      <c r="AEQ471" s="14"/>
      <c r="AER471" s="14"/>
      <c r="AES471" s="14"/>
      <c r="AET471" s="14"/>
      <c r="AEU471" s="14"/>
      <c r="AEV471" s="14"/>
      <c r="AEW471" s="14"/>
      <c r="AEX471" s="14"/>
      <c r="AEY471" s="14"/>
      <c r="AEZ471" s="14"/>
      <c r="AFA471" s="14"/>
      <c r="AFB471" s="14"/>
      <c r="AFC471" s="14"/>
      <c r="AFD471" s="14"/>
      <c r="AFE471" s="14"/>
      <c r="AFF471" s="14"/>
      <c r="AFG471" s="14"/>
      <c r="AFH471" s="14"/>
      <c r="AFI471" s="14"/>
      <c r="AFJ471" s="14"/>
      <c r="AFK471" s="14"/>
      <c r="AFL471" s="14"/>
      <c r="AFM471" s="14"/>
      <c r="AFN471" s="14"/>
      <c r="AFO471" s="14"/>
      <c r="AFP471" s="14"/>
      <c r="AFQ471" s="14"/>
      <c r="AFR471" s="14"/>
      <c r="AFS471" s="14"/>
      <c r="AFT471" s="14"/>
      <c r="AFU471" s="14"/>
      <c r="AFV471" s="14"/>
      <c r="AFW471" s="14"/>
      <c r="AFX471" s="14"/>
      <c r="AFY471" s="14"/>
      <c r="AFZ471" s="14"/>
      <c r="AGA471" s="14"/>
      <c r="AGB471" s="14"/>
      <c r="AGC471" s="14"/>
      <c r="AGD471" s="14"/>
      <c r="AGE471" s="14"/>
      <c r="AGF471" s="14"/>
      <c r="AGG471" s="14"/>
      <c r="AGH471" s="14"/>
      <c r="AGI471" s="14"/>
      <c r="AGJ471" s="14"/>
      <c r="AGK471" s="14"/>
      <c r="AGL471" s="14"/>
      <c r="AGM471" s="14"/>
      <c r="AGN471" s="14"/>
      <c r="AGO471" s="14"/>
      <c r="AGP471" s="14"/>
      <c r="AGQ471" s="14"/>
      <c r="AGR471" s="14"/>
      <c r="AGS471" s="14"/>
      <c r="AGT471" s="14"/>
      <c r="AGU471" s="14"/>
      <c r="AGV471" s="14"/>
      <c r="AGW471" s="14"/>
      <c r="AGX471" s="14"/>
      <c r="AGY471" s="14"/>
      <c r="AGZ471" s="14"/>
      <c r="AHA471" s="14"/>
      <c r="AHB471" s="14"/>
      <c r="AHC471" s="14"/>
      <c r="AHD471" s="14"/>
      <c r="AHE471" s="14"/>
      <c r="AHF471" s="14"/>
      <c r="AHG471" s="14"/>
      <c r="AHH471" s="14"/>
      <c r="AHI471" s="14"/>
      <c r="AHJ471" s="14"/>
      <c r="AHK471" s="14"/>
      <c r="AHL471" s="14"/>
      <c r="AHM471" s="14"/>
      <c r="AHN471" s="14"/>
      <c r="AHO471" s="14"/>
      <c r="AHP471" s="14"/>
      <c r="AHQ471" s="14"/>
      <c r="AHR471" s="14"/>
      <c r="AHS471" s="14"/>
      <c r="AHT471" s="14"/>
      <c r="AHU471" s="14"/>
      <c r="AHV471" s="14"/>
      <c r="AHW471" s="14"/>
      <c r="AHX471" s="14"/>
      <c r="AHY471" s="14"/>
      <c r="AHZ471" s="14"/>
      <c r="AIA471" s="14"/>
      <c r="AIB471" s="14"/>
      <c r="AIC471" s="14"/>
      <c r="AID471" s="14"/>
      <c r="AIE471" s="14"/>
      <c r="AIF471" s="14"/>
      <c r="AIG471" s="14"/>
      <c r="AIH471" s="14"/>
      <c r="AII471" s="14"/>
      <c r="AIJ471" s="14"/>
      <c r="AIK471" s="14"/>
      <c r="AIL471" s="14"/>
      <c r="AIM471" s="14"/>
      <c r="AIN471" s="14"/>
      <c r="AIO471" s="14"/>
      <c r="AIP471" s="14"/>
      <c r="AIQ471" s="14"/>
      <c r="AIR471" s="14"/>
      <c r="AIS471" s="14"/>
      <c r="AIT471" s="14"/>
      <c r="AIU471" s="14"/>
      <c r="AIV471" s="14"/>
      <c r="AIW471" s="14"/>
      <c r="AIX471" s="14"/>
      <c r="AIY471" s="14"/>
      <c r="AIZ471" s="14"/>
      <c r="AJA471" s="14"/>
      <c r="AJB471" s="14"/>
      <c r="AJC471" s="14"/>
      <c r="AJD471" s="14"/>
      <c r="AJE471" s="14"/>
      <c r="AJF471" s="14"/>
      <c r="AJG471" s="14"/>
      <c r="AJH471" s="14"/>
      <c r="AJI471" s="14"/>
      <c r="AJJ471" s="14"/>
      <c r="AJK471" s="14"/>
      <c r="AJL471" s="14"/>
      <c r="AJM471" s="14"/>
      <c r="AJN471" s="14"/>
      <c r="AJO471" s="14"/>
      <c r="AJP471" s="14"/>
      <c r="AJQ471" s="14"/>
      <c r="AJR471" s="14"/>
      <c r="AJS471" s="14"/>
      <c r="AJT471" s="14"/>
      <c r="AJU471" s="14"/>
      <c r="AJV471" s="14"/>
      <c r="AJW471" s="14"/>
      <c r="AJX471" s="14"/>
      <c r="AJY471" s="14"/>
      <c r="AJZ471" s="14"/>
      <c r="AKA471" s="14"/>
      <c r="AKB471" s="14"/>
      <c r="AKC471" s="14"/>
      <c r="AKD471" s="14"/>
      <c r="AKE471" s="14"/>
      <c r="AKF471" s="14"/>
      <c r="AKG471" s="14"/>
      <c r="AKH471" s="14"/>
      <c r="AKI471" s="14"/>
      <c r="AKJ471" s="14"/>
      <c r="AKK471" s="14"/>
      <c r="AKL471" s="14"/>
      <c r="AKM471" s="14"/>
      <c r="AKN471" s="14"/>
      <c r="AKO471" s="14"/>
      <c r="AKP471" s="14"/>
      <c r="AKQ471" s="14"/>
      <c r="AKR471" s="14"/>
      <c r="AKS471" s="14"/>
      <c r="AKT471" s="14"/>
      <c r="AKU471" s="14"/>
      <c r="AKV471" s="14"/>
      <c r="AKW471" s="14"/>
      <c r="AKX471" s="14"/>
      <c r="AKY471" s="14"/>
      <c r="AKZ471" s="14"/>
      <c r="ALA471" s="14"/>
      <c r="ALB471" s="14"/>
      <c r="ALC471" s="14"/>
      <c r="ALD471" s="14"/>
      <c r="ALE471" s="14"/>
      <c r="ALF471" s="14"/>
      <c r="ALG471" s="14"/>
      <c r="ALH471" s="14"/>
      <c r="ALI471" s="14"/>
      <c r="ALJ471" s="14"/>
      <c r="ALK471" s="14"/>
      <c r="ALL471" s="14"/>
      <c r="ALM471" s="14"/>
      <c r="ALN471" s="14"/>
      <c r="ALO471" s="14"/>
      <c r="ALP471" s="14"/>
      <c r="ALQ471" s="14"/>
      <c r="ALR471" s="14"/>
      <c r="ALS471" s="14"/>
      <c r="ALT471" s="14"/>
      <c r="ALU471" s="14"/>
      <c r="ALV471" s="14"/>
      <c r="ALW471" s="14"/>
      <c r="ALX471" s="14"/>
      <c r="ALY471" s="14"/>
      <c r="ALZ471" s="14"/>
      <c r="AMA471" s="14"/>
      <c r="AMB471" s="14"/>
      <c r="AMC471" s="14"/>
      <c r="AMD471" s="14"/>
      <c r="AME471" s="14"/>
      <c r="AMF471" s="14"/>
      <c r="AMG471" s="14"/>
      <c r="AMH471" s="14"/>
      <c r="AMI471" s="14"/>
      <c r="AMJ471" s="14"/>
      <c r="AMK471" s="14"/>
      <c r="AML471" s="14"/>
      <c r="AMM471" s="14"/>
      <c r="AMN471" s="14"/>
      <c r="AMO471" s="14"/>
      <c r="AMP471" s="14"/>
      <c r="AMQ471" s="14"/>
      <c r="AMR471" s="14"/>
      <c r="AMS471" s="14"/>
      <c r="AMT471" s="14"/>
      <c r="AMU471" s="14"/>
      <c r="AMV471" s="14"/>
      <c r="AMW471" s="14"/>
      <c r="AMX471" s="14"/>
      <c r="AMY471" s="14"/>
      <c r="AMZ471" s="14"/>
      <c r="ANA471" s="14"/>
      <c r="ANB471" s="14"/>
      <c r="ANC471" s="14"/>
      <c r="AND471" s="14"/>
      <c r="ANE471" s="14"/>
      <c r="ANF471" s="14"/>
      <c r="ANG471" s="14"/>
      <c r="ANH471" s="14"/>
      <c r="ANI471" s="14"/>
      <c r="ANJ471" s="14"/>
      <c r="ANK471" s="14"/>
      <c r="ANL471" s="14"/>
      <c r="ANM471" s="14"/>
      <c r="ANN471" s="14"/>
      <c r="ANO471" s="14"/>
      <c r="ANP471" s="14"/>
      <c r="ANQ471" s="14"/>
      <c r="ANR471" s="14"/>
      <c r="ANS471" s="14"/>
      <c r="ANT471" s="14"/>
      <c r="ANU471" s="14"/>
      <c r="ANV471" s="14"/>
      <c r="ANW471" s="14"/>
      <c r="ANX471" s="14"/>
      <c r="ANY471" s="14"/>
      <c r="ANZ471" s="14"/>
      <c r="AOA471" s="14"/>
      <c r="AOB471" s="14"/>
      <c r="AOC471" s="14"/>
      <c r="AOD471" s="14"/>
      <c r="AOE471" s="14"/>
      <c r="AOF471" s="14"/>
      <c r="AOG471" s="14"/>
      <c r="AOH471" s="14"/>
      <c r="AOI471" s="14"/>
      <c r="AOJ471" s="14"/>
      <c r="AOK471" s="14"/>
      <c r="AOL471" s="14"/>
      <c r="AOM471" s="14"/>
      <c r="AON471" s="14"/>
      <c r="AOO471" s="14"/>
      <c r="AOP471" s="14"/>
      <c r="AOQ471" s="14"/>
      <c r="AOR471" s="14"/>
      <c r="AOS471" s="14"/>
      <c r="AOT471" s="14"/>
      <c r="AOU471" s="14"/>
      <c r="AOV471" s="14"/>
      <c r="AOW471" s="14"/>
      <c r="AOX471" s="14"/>
      <c r="AOY471" s="14"/>
      <c r="AOZ471" s="14"/>
      <c r="APA471" s="14"/>
      <c r="APB471" s="14"/>
      <c r="APC471" s="14"/>
      <c r="APD471" s="14"/>
      <c r="APE471" s="14"/>
      <c r="APF471" s="14"/>
      <c r="APG471" s="14"/>
      <c r="APH471" s="14"/>
      <c r="API471" s="14"/>
      <c r="APJ471" s="14"/>
      <c r="APK471" s="14"/>
      <c r="APL471" s="14"/>
      <c r="APM471" s="14"/>
      <c r="APN471" s="14"/>
      <c r="APO471" s="14"/>
      <c r="APP471" s="14"/>
      <c r="APQ471" s="14"/>
      <c r="APR471" s="14"/>
      <c r="APS471" s="14"/>
      <c r="APT471" s="14"/>
      <c r="APU471" s="14"/>
      <c r="APV471" s="14"/>
      <c r="APW471" s="14"/>
      <c r="APX471" s="14"/>
      <c r="APY471" s="14"/>
      <c r="APZ471" s="14"/>
      <c r="AQA471" s="14"/>
      <c r="AQB471" s="14"/>
      <c r="AQC471" s="14"/>
      <c r="AQD471" s="14"/>
      <c r="AQE471" s="14"/>
      <c r="AQF471" s="14"/>
      <c r="AQG471" s="14"/>
      <c r="AQH471" s="14"/>
      <c r="AQI471" s="14"/>
      <c r="AQJ471" s="14"/>
      <c r="AQK471" s="14"/>
      <c r="AQL471" s="14"/>
      <c r="AQM471" s="14"/>
      <c r="AQN471" s="14"/>
      <c r="AQO471" s="14"/>
      <c r="AQP471" s="14"/>
      <c r="AQQ471" s="14"/>
      <c r="AQR471" s="14"/>
      <c r="AQS471" s="14"/>
      <c r="AQT471" s="14"/>
      <c r="AQU471" s="14"/>
      <c r="AQV471" s="14"/>
      <c r="AQW471" s="14"/>
      <c r="AQX471" s="14"/>
      <c r="AQY471" s="14"/>
      <c r="AQZ471" s="14"/>
      <c r="ARA471" s="14"/>
      <c r="ARB471" s="14"/>
      <c r="ARC471" s="14"/>
      <c r="ARD471" s="14"/>
      <c r="ARE471" s="14"/>
      <c r="ARF471" s="14"/>
      <c r="ARG471" s="14"/>
      <c r="ARH471" s="14"/>
      <c r="ARI471" s="14"/>
      <c r="ARJ471" s="14"/>
      <c r="ARK471" s="14"/>
      <c r="ARL471" s="14"/>
      <c r="ARM471" s="14"/>
      <c r="ARN471" s="14"/>
      <c r="ARO471" s="14"/>
      <c r="ARP471" s="14"/>
      <c r="ARQ471" s="14"/>
      <c r="ARR471" s="14"/>
      <c r="ARS471" s="14"/>
      <c r="ART471" s="14"/>
      <c r="ARU471" s="14"/>
      <c r="ARV471" s="14"/>
      <c r="ARW471" s="14"/>
      <c r="ARX471" s="14"/>
      <c r="ARY471" s="14"/>
      <c r="ARZ471" s="14"/>
      <c r="ASA471" s="14"/>
      <c r="ASB471" s="14"/>
      <c r="ASC471" s="14"/>
      <c r="ASD471" s="14"/>
      <c r="ASE471" s="14"/>
      <c r="ASF471" s="14"/>
      <c r="ASG471" s="14"/>
      <c r="ASH471" s="14"/>
      <c r="ASI471" s="14"/>
      <c r="ASJ471" s="14"/>
      <c r="ASK471" s="14"/>
      <c r="ASL471" s="14"/>
      <c r="ASM471" s="14"/>
      <c r="ASN471" s="14"/>
      <c r="ASO471" s="14"/>
      <c r="ASP471" s="14"/>
      <c r="ASQ471" s="14"/>
      <c r="ASR471" s="14"/>
      <c r="ASS471" s="14"/>
      <c r="AST471" s="14"/>
      <c r="ASU471" s="14"/>
      <c r="ASV471" s="14"/>
      <c r="ASW471" s="14"/>
      <c r="ASX471" s="14"/>
      <c r="ASY471" s="14"/>
      <c r="ASZ471" s="14"/>
      <c r="ATA471" s="14"/>
      <c r="ATB471" s="14"/>
      <c r="ATC471" s="14"/>
      <c r="ATD471" s="14"/>
      <c r="ATE471" s="14"/>
      <c r="ATF471" s="14"/>
      <c r="ATG471" s="14"/>
      <c r="ATH471" s="14"/>
      <c r="ATI471" s="14"/>
      <c r="ATJ471" s="14"/>
      <c r="ATK471" s="14"/>
      <c r="ATL471" s="14"/>
      <c r="ATM471" s="14"/>
      <c r="ATN471" s="14"/>
      <c r="ATO471" s="14"/>
      <c r="ATP471" s="14"/>
      <c r="ATQ471" s="14"/>
      <c r="ATR471" s="14"/>
      <c r="ATS471" s="14"/>
      <c r="ATT471" s="14"/>
      <c r="ATU471" s="14"/>
      <c r="ATV471" s="14"/>
      <c r="ATW471" s="14"/>
      <c r="ATX471" s="14"/>
      <c r="ATY471" s="14"/>
      <c r="ATZ471" s="14"/>
      <c r="AUA471" s="14"/>
      <c r="AUB471" s="14"/>
      <c r="AUC471" s="14"/>
      <c r="AUD471" s="14"/>
      <c r="AUE471" s="14"/>
      <c r="AUF471" s="14"/>
      <c r="AUG471" s="14"/>
      <c r="AUH471" s="14"/>
      <c r="AUI471" s="14"/>
      <c r="AUJ471" s="14"/>
      <c r="AUK471" s="14"/>
      <c r="AUL471" s="14"/>
      <c r="AUM471" s="14"/>
      <c r="AUN471" s="14"/>
      <c r="AUO471" s="14"/>
      <c r="AUP471" s="14"/>
      <c r="AUQ471" s="14"/>
      <c r="AUR471" s="14"/>
      <c r="AUS471" s="14"/>
      <c r="AUT471" s="14"/>
      <c r="AUU471" s="14"/>
      <c r="AUV471" s="14"/>
      <c r="AUW471" s="14"/>
      <c r="AUX471" s="14"/>
      <c r="AUY471" s="14"/>
      <c r="AUZ471" s="14"/>
      <c r="AVA471" s="14"/>
      <c r="AVB471" s="14"/>
      <c r="AVC471" s="14"/>
      <c r="AVD471" s="14"/>
      <c r="AVE471" s="14"/>
      <c r="AVF471" s="14"/>
      <c r="AVG471" s="14"/>
      <c r="AVH471" s="14"/>
      <c r="AVI471" s="14"/>
      <c r="AVJ471" s="14"/>
      <c r="AVK471" s="14"/>
      <c r="AVL471" s="14"/>
      <c r="AVM471" s="14"/>
      <c r="AVN471" s="14"/>
      <c r="AVO471" s="14"/>
      <c r="AVP471" s="14"/>
      <c r="AVQ471" s="14"/>
      <c r="AVR471" s="14"/>
      <c r="AVS471" s="14"/>
      <c r="AVT471" s="14"/>
      <c r="AVU471" s="14"/>
      <c r="AVV471" s="14"/>
      <c r="AVW471" s="14"/>
      <c r="AVX471" s="14"/>
      <c r="AVY471" s="14"/>
      <c r="AVZ471" s="14"/>
      <c r="AWA471" s="14"/>
      <c r="AWB471" s="14"/>
      <c r="AWC471" s="14"/>
      <c r="AWD471" s="14"/>
      <c r="AWE471" s="14"/>
      <c r="AWF471" s="14"/>
      <c r="AWG471" s="14"/>
      <c r="AWH471" s="14"/>
      <c r="AWI471" s="14"/>
      <c r="AWJ471" s="14"/>
      <c r="AWK471" s="14"/>
      <c r="AWL471" s="14"/>
      <c r="AWM471" s="14"/>
      <c r="AWN471" s="14"/>
      <c r="AWO471" s="14"/>
      <c r="AWP471" s="14"/>
      <c r="AWQ471" s="14"/>
      <c r="AWR471" s="14"/>
      <c r="AWS471" s="14"/>
      <c r="AWT471" s="14"/>
      <c r="AWU471" s="14"/>
      <c r="AWV471" s="14"/>
      <c r="AWW471" s="14"/>
      <c r="AWX471" s="14"/>
      <c r="AWY471" s="14"/>
      <c r="AWZ471" s="14"/>
      <c r="AXA471" s="14"/>
      <c r="AXB471" s="14"/>
      <c r="AXC471" s="14"/>
      <c r="AXD471" s="14"/>
      <c r="AXE471" s="14"/>
      <c r="AXF471" s="14"/>
      <c r="AXG471" s="14"/>
      <c r="AXH471" s="14"/>
      <c r="AXI471" s="14"/>
      <c r="AXJ471" s="14"/>
      <c r="AXK471" s="14"/>
      <c r="AXL471" s="14"/>
      <c r="AXM471" s="14"/>
      <c r="AXN471" s="14"/>
      <c r="AXO471" s="14"/>
      <c r="AXP471" s="14"/>
      <c r="AXQ471" s="14"/>
      <c r="AXR471" s="14"/>
      <c r="AXS471" s="14"/>
      <c r="AXT471" s="14"/>
      <c r="AXU471" s="14"/>
      <c r="AXV471" s="14"/>
      <c r="AXW471" s="14"/>
      <c r="AXX471" s="14"/>
      <c r="AXY471" s="14"/>
      <c r="AXZ471" s="14"/>
      <c r="AYA471" s="14"/>
      <c r="AYB471" s="14"/>
      <c r="AYC471" s="14"/>
      <c r="AYD471" s="14"/>
      <c r="AYE471" s="14"/>
      <c r="AYF471" s="14"/>
      <c r="AYG471" s="14"/>
      <c r="AYH471" s="14"/>
      <c r="AYI471" s="14"/>
      <c r="AYJ471" s="14"/>
      <c r="AYK471" s="14"/>
      <c r="AYL471" s="14"/>
      <c r="AYM471" s="14"/>
      <c r="AYN471" s="14"/>
      <c r="AYO471" s="14"/>
      <c r="AYP471" s="14"/>
      <c r="AYQ471" s="14"/>
      <c r="AYR471" s="14"/>
      <c r="AYS471" s="14"/>
      <c r="AYT471" s="14"/>
      <c r="AYU471" s="14"/>
      <c r="AYV471" s="14"/>
      <c r="AYW471" s="14"/>
      <c r="AYX471" s="14"/>
      <c r="AYY471" s="14"/>
      <c r="AYZ471" s="14"/>
      <c r="AZA471" s="14"/>
      <c r="AZB471" s="14"/>
      <c r="AZC471" s="14"/>
      <c r="AZD471" s="14"/>
      <c r="AZE471" s="14"/>
      <c r="AZF471" s="14"/>
      <c r="AZG471" s="14"/>
      <c r="AZH471" s="14"/>
      <c r="AZI471" s="14"/>
      <c r="AZJ471" s="14"/>
      <c r="AZK471" s="14"/>
      <c r="AZL471" s="14"/>
      <c r="AZM471" s="14"/>
      <c r="AZN471" s="14"/>
      <c r="AZO471" s="14"/>
      <c r="AZP471" s="14"/>
      <c r="AZQ471" s="14"/>
      <c r="AZR471" s="14"/>
      <c r="AZS471" s="14"/>
      <c r="AZT471" s="14"/>
      <c r="AZU471" s="14"/>
      <c r="AZV471" s="14"/>
      <c r="AZW471" s="14"/>
      <c r="AZX471" s="14"/>
      <c r="AZY471" s="14"/>
      <c r="AZZ471" s="14"/>
      <c r="BAA471" s="14"/>
      <c r="BAB471" s="14"/>
      <c r="BAC471" s="14"/>
      <c r="BAD471" s="14"/>
      <c r="BAE471" s="14"/>
      <c r="BAF471" s="14"/>
      <c r="BAG471" s="14"/>
      <c r="BAH471" s="14"/>
      <c r="BAI471" s="14"/>
      <c r="BAJ471" s="14"/>
      <c r="BAK471" s="14"/>
      <c r="BAL471" s="14"/>
      <c r="BAM471" s="14"/>
      <c r="BAN471" s="14"/>
      <c r="BAO471" s="14"/>
      <c r="BAP471" s="14"/>
      <c r="BAQ471" s="14"/>
      <c r="BAR471" s="14"/>
      <c r="BAS471" s="14"/>
      <c r="BAT471" s="14"/>
      <c r="BAU471" s="14"/>
      <c r="BAV471" s="14"/>
      <c r="BAW471" s="14"/>
      <c r="BAX471" s="14"/>
      <c r="BAY471" s="14"/>
      <c r="BAZ471" s="14"/>
      <c r="BBA471" s="14"/>
      <c r="BBB471" s="14"/>
      <c r="BBC471" s="14"/>
      <c r="BBD471" s="14"/>
      <c r="BBE471" s="14"/>
      <c r="BBF471" s="14"/>
      <c r="BBG471" s="14"/>
      <c r="BBH471" s="14"/>
      <c r="BBI471" s="14"/>
      <c r="BBJ471" s="14"/>
      <c r="BBK471" s="14"/>
      <c r="BBL471" s="14"/>
      <c r="BBM471" s="14"/>
      <c r="BBN471" s="14"/>
      <c r="BBO471" s="14"/>
      <c r="BBP471" s="14"/>
      <c r="BBQ471" s="14"/>
      <c r="BBR471" s="14"/>
      <c r="BBS471" s="14"/>
      <c r="BBT471" s="14"/>
      <c r="BBU471" s="14"/>
      <c r="BBV471" s="14"/>
      <c r="BBW471" s="14"/>
      <c r="BBX471" s="14"/>
      <c r="BBY471" s="14"/>
      <c r="BBZ471" s="14"/>
      <c r="BCA471" s="14"/>
      <c r="BCB471" s="14"/>
      <c r="BCC471" s="14"/>
      <c r="BCD471" s="14"/>
      <c r="BCE471" s="14"/>
      <c r="BCF471" s="14"/>
      <c r="BCG471" s="14"/>
      <c r="BCH471" s="14"/>
      <c r="BCI471" s="14"/>
      <c r="BCJ471" s="14"/>
      <c r="BCK471" s="14"/>
      <c r="BCL471" s="14"/>
      <c r="BCM471" s="14"/>
      <c r="BCN471" s="14"/>
      <c r="BCO471" s="14"/>
      <c r="BCP471" s="14"/>
      <c r="BCQ471" s="14"/>
      <c r="BCR471" s="14"/>
      <c r="BCS471" s="14"/>
      <c r="BCT471" s="14"/>
      <c r="BCU471" s="14"/>
      <c r="BCV471" s="14"/>
      <c r="BCW471" s="14"/>
      <c r="BCX471" s="14"/>
      <c r="BCY471" s="14"/>
      <c r="BCZ471" s="14"/>
      <c r="BDA471" s="14"/>
      <c r="BDB471" s="14"/>
      <c r="BDC471" s="14"/>
      <c r="BDD471" s="14"/>
      <c r="BDE471" s="14"/>
      <c r="BDF471" s="14"/>
      <c r="BDG471" s="14"/>
      <c r="BDH471" s="14"/>
      <c r="BDI471" s="14"/>
      <c r="BDJ471" s="14"/>
      <c r="BDK471" s="14"/>
      <c r="BDL471" s="14"/>
      <c r="BDM471" s="14"/>
      <c r="BDN471" s="14"/>
      <c r="BDO471" s="14"/>
      <c r="BDP471" s="14"/>
      <c r="BDQ471" s="14"/>
      <c r="BDR471" s="14"/>
      <c r="BDS471" s="14"/>
      <c r="BDT471" s="14"/>
      <c r="BDU471" s="14"/>
      <c r="BDV471" s="14"/>
      <c r="BDW471" s="14"/>
      <c r="BDX471" s="14"/>
      <c r="BDY471" s="14"/>
      <c r="BDZ471" s="14"/>
      <c r="BEA471" s="14"/>
      <c r="BEB471" s="14"/>
      <c r="BEC471" s="14"/>
      <c r="BED471" s="14"/>
      <c r="BEE471" s="14"/>
      <c r="BEF471" s="14"/>
      <c r="BEG471" s="14"/>
      <c r="BEH471" s="14"/>
      <c r="BEI471" s="14"/>
      <c r="BEJ471" s="14"/>
      <c r="BEK471" s="14"/>
      <c r="BEL471" s="14"/>
      <c r="BEM471" s="14"/>
      <c r="BEN471" s="14"/>
      <c r="BEO471" s="14"/>
      <c r="BEP471" s="14"/>
      <c r="BEQ471" s="14"/>
      <c r="BER471" s="14"/>
      <c r="BES471" s="14"/>
      <c r="BET471" s="14"/>
      <c r="BEU471" s="14"/>
      <c r="BEV471" s="14"/>
      <c r="BEW471" s="14"/>
      <c r="BEX471" s="14"/>
      <c r="BEY471" s="14"/>
      <c r="BEZ471" s="14"/>
      <c r="BFA471" s="14"/>
      <c r="BFB471" s="14"/>
      <c r="BFC471" s="14"/>
      <c r="BFD471" s="14"/>
      <c r="BFE471" s="14"/>
      <c r="BFF471" s="14"/>
      <c r="BFG471" s="14"/>
      <c r="BFH471" s="14"/>
      <c r="BFI471" s="14"/>
      <c r="BFJ471" s="14"/>
      <c r="BFK471" s="14"/>
      <c r="BFL471" s="14"/>
      <c r="BFM471" s="14"/>
      <c r="BFN471" s="14"/>
      <c r="BFO471" s="14"/>
      <c r="BFP471" s="14"/>
      <c r="BFQ471" s="14"/>
      <c r="BFR471" s="14"/>
      <c r="BFS471" s="14"/>
      <c r="BFT471" s="14"/>
      <c r="BFU471" s="14"/>
      <c r="BFV471" s="14"/>
      <c r="BFW471" s="14"/>
      <c r="BFX471" s="14"/>
      <c r="BFY471" s="14"/>
      <c r="BFZ471" s="14"/>
      <c r="BGA471" s="14"/>
      <c r="BGB471" s="14"/>
      <c r="BGC471" s="14"/>
      <c r="BGD471" s="14"/>
      <c r="BGE471" s="14"/>
      <c r="BGF471" s="14"/>
      <c r="BGG471" s="14"/>
      <c r="BGH471" s="14"/>
      <c r="BGI471" s="14"/>
      <c r="BGJ471" s="14"/>
      <c r="BGK471" s="14"/>
      <c r="BGL471" s="14"/>
      <c r="BGM471" s="14"/>
      <c r="BGN471" s="14"/>
      <c r="BGO471" s="14"/>
      <c r="BGP471" s="14"/>
      <c r="BGQ471" s="14"/>
      <c r="BGR471" s="14"/>
      <c r="BGS471" s="14"/>
      <c r="BGT471" s="14"/>
      <c r="BGU471" s="14"/>
      <c r="BGV471" s="14"/>
      <c r="BGW471" s="14"/>
      <c r="BGX471" s="14"/>
      <c r="BGY471" s="14"/>
      <c r="BGZ471" s="14"/>
      <c r="BHA471" s="14"/>
      <c r="BHB471" s="14"/>
      <c r="BHC471" s="14"/>
      <c r="BHD471" s="14"/>
      <c r="BHE471" s="14"/>
      <c r="BHF471" s="14"/>
      <c r="BHG471" s="14"/>
      <c r="BHH471" s="14"/>
      <c r="BHI471" s="14"/>
      <c r="BHJ471" s="14"/>
      <c r="BHK471" s="14"/>
      <c r="BHL471" s="14"/>
      <c r="BHM471" s="14"/>
      <c r="BHN471" s="14"/>
      <c r="BHO471" s="14"/>
      <c r="BHP471" s="14"/>
      <c r="BHQ471" s="14"/>
      <c r="BHR471" s="14"/>
      <c r="BHS471" s="14"/>
      <c r="BHT471" s="14"/>
      <c r="BHU471" s="14"/>
      <c r="BHV471" s="14"/>
      <c r="BHW471" s="14"/>
      <c r="BHX471" s="14"/>
      <c r="BHY471" s="14"/>
      <c r="BHZ471" s="14"/>
      <c r="BIA471" s="14"/>
      <c r="BIB471" s="14"/>
      <c r="BIC471" s="14"/>
      <c r="BID471" s="14"/>
      <c r="BIE471" s="14"/>
      <c r="BIF471" s="14"/>
      <c r="BIG471" s="14"/>
      <c r="BIH471" s="14"/>
      <c r="BII471" s="14"/>
      <c r="BIJ471" s="14"/>
      <c r="BIK471" s="14"/>
      <c r="BIL471" s="14"/>
      <c r="BIM471" s="14"/>
      <c r="BIN471" s="14"/>
      <c r="BIO471" s="14"/>
      <c r="BIP471" s="14"/>
      <c r="BIQ471" s="14"/>
      <c r="BIR471" s="14"/>
      <c r="BIS471" s="14"/>
      <c r="BIT471" s="14"/>
      <c r="BIU471" s="14"/>
      <c r="BIV471" s="14"/>
      <c r="BIW471" s="14"/>
      <c r="BIX471" s="14"/>
      <c r="BIY471" s="14"/>
      <c r="BIZ471" s="14"/>
      <c r="BJA471" s="14"/>
      <c r="BJB471" s="14"/>
      <c r="BJC471" s="14"/>
      <c r="BJD471" s="14"/>
      <c r="BJE471" s="14"/>
      <c r="BJF471" s="14"/>
      <c r="BJG471" s="14"/>
      <c r="BJH471" s="14"/>
      <c r="BJI471" s="14"/>
      <c r="BJJ471" s="14"/>
      <c r="BJK471" s="14"/>
      <c r="BJL471" s="14"/>
      <c r="BJM471" s="14"/>
      <c r="BJN471" s="14"/>
      <c r="BJO471" s="14"/>
      <c r="BJP471" s="14"/>
      <c r="BJQ471" s="14"/>
      <c r="BJR471" s="14"/>
      <c r="BJS471" s="14"/>
      <c r="BJT471" s="14"/>
      <c r="BJU471" s="14"/>
      <c r="BJV471" s="14"/>
      <c r="BJW471" s="14"/>
      <c r="BJX471" s="14"/>
      <c r="BJY471" s="14"/>
      <c r="BJZ471" s="14"/>
      <c r="BKA471" s="14"/>
      <c r="BKB471" s="14"/>
      <c r="BKC471" s="14"/>
      <c r="BKD471" s="14"/>
      <c r="BKE471" s="14"/>
      <c r="BKF471" s="14"/>
      <c r="BKG471" s="14"/>
      <c r="BKH471" s="14"/>
      <c r="BKI471" s="14"/>
      <c r="BKJ471" s="14"/>
      <c r="BKK471" s="14"/>
      <c r="BKL471" s="14"/>
      <c r="BKM471" s="14"/>
      <c r="BKN471" s="14"/>
      <c r="BKO471" s="14"/>
      <c r="BKP471" s="14"/>
      <c r="BKQ471" s="14"/>
      <c r="BKR471" s="14"/>
      <c r="BKS471" s="14"/>
      <c r="BKT471" s="14"/>
      <c r="BKU471" s="14"/>
      <c r="BKV471" s="14"/>
      <c r="BKW471" s="14"/>
      <c r="BKX471" s="14"/>
      <c r="BKY471" s="14"/>
      <c r="BKZ471" s="14"/>
      <c r="BLA471" s="14"/>
      <c r="BLB471" s="14"/>
      <c r="BLC471" s="14"/>
      <c r="BLD471" s="14"/>
      <c r="BLE471" s="14"/>
      <c r="BLF471" s="14"/>
      <c r="BLG471" s="14"/>
      <c r="BLH471" s="14"/>
      <c r="BLI471" s="14"/>
      <c r="BLJ471" s="14"/>
      <c r="BLK471" s="14"/>
      <c r="BLL471" s="14"/>
      <c r="BLM471" s="14"/>
      <c r="BLN471" s="14"/>
      <c r="BLO471" s="14"/>
      <c r="BLP471" s="14"/>
      <c r="BLQ471" s="14"/>
      <c r="BLR471" s="14"/>
      <c r="BLS471" s="14"/>
      <c r="BLT471" s="14"/>
      <c r="BLU471" s="14"/>
      <c r="BLV471" s="14"/>
      <c r="BLW471" s="14"/>
      <c r="BLX471" s="14"/>
      <c r="BLY471" s="14"/>
      <c r="BLZ471" s="14"/>
      <c r="BMA471" s="14"/>
      <c r="BMB471" s="14"/>
      <c r="BMC471" s="14"/>
      <c r="BMD471" s="14"/>
      <c r="BME471" s="14"/>
      <c r="BMF471" s="14"/>
      <c r="BMG471" s="14"/>
      <c r="BMH471" s="14"/>
      <c r="BMI471" s="14"/>
      <c r="BMJ471" s="14"/>
      <c r="BMK471" s="14"/>
      <c r="BML471" s="14"/>
      <c r="BMM471" s="14"/>
      <c r="BMN471" s="14"/>
      <c r="BMO471" s="14"/>
      <c r="BMP471" s="14"/>
      <c r="BMQ471" s="14"/>
      <c r="BMR471" s="14"/>
      <c r="BMS471" s="14"/>
      <c r="BMT471" s="14"/>
      <c r="BMU471" s="14"/>
      <c r="BMV471" s="14"/>
      <c r="BMW471" s="14"/>
      <c r="BMX471" s="14"/>
      <c r="BMY471" s="14"/>
      <c r="BMZ471" s="14"/>
      <c r="BNA471" s="14"/>
      <c r="BNB471" s="14"/>
      <c r="BNC471" s="14"/>
      <c r="BND471" s="14"/>
      <c r="BNE471" s="14"/>
      <c r="BNF471" s="14"/>
      <c r="BNG471" s="14"/>
      <c r="BNH471" s="14"/>
      <c r="BNI471" s="14"/>
      <c r="BNJ471" s="14"/>
      <c r="BNK471" s="14"/>
      <c r="BNL471" s="14"/>
      <c r="BNM471" s="14"/>
      <c r="BNN471" s="14"/>
      <c r="BNO471" s="14"/>
      <c r="BNP471" s="14"/>
      <c r="BNQ471" s="14"/>
      <c r="BNR471" s="14"/>
      <c r="BNS471" s="14"/>
      <c r="BNT471" s="14"/>
      <c r="BNU471" s="14"/>
      <c r="BNV471" s="14"/>
      <c r="BNW471" s="14"/>
      <c r="BNX471" s="14"/>
      <c r="BNY471" s="14"/>
      <c r="BNZ471" s="14"/>
      <c r="BOA471" s="14"/>
      <c r="BOB471" s="14"/>
      <c r="BOC471" s="14"/>
      <c r="BOD471" s="14"/>
      <c r="BOE471" s="14"/>
      <c r="BOF471" s="14"/>
      <c r="BOG471" s="14"/>
      <c r="BOH471" s="14"/>
      <c r="BOI471" s="14"/>
      <c r="BOJ471" s="14"/>
      <c r="BOK471" s="14"/>
      <c r="BOL471" s="14"/>
      <c r="BOM471" s="14"/>
      <c r="BON471" s="14"/>
      <c r="BOO471" s="14"/>
      <c r="BOP471" s="14"/>
      <c r="BOQ471" s="14"/>
      <c r="BOR471" s="14"/>
      <c r="BOS471" s="14"/>
      <c r="BOT471" s="14"/>
      <c r="BOU471" s="14"/>
      <c r="BOV471" s="14"/>
      <c r="BOW471" s="14"/>
      <c r="BOX471" s="14"/>
      <c r="BOY471" s="14"/>
      <c r="BOZ471" s="14"/>
      <c r="BPA471" s="14"/>
      <c r="BPB471" s="14"/>
      <c r="BPC471" s="14"/>
      <c r="BPD471" s="14"/>
      <c r="BPE471" s="14"/>
      <c r="BPF471" s="14"/>
      <c r="BPG471" s="14"/>
      <c r="BPH471" s="14"/>
      <c r="BPI471" s="14"/>
      <c r="BPJ471" s="14"/>
      <c r="BPK471" s="14"/>
      <c r="BPL471" s="14"/>
      <c r="BPM471" s="14"/>
      <c r="BPN471" s="14"/>
      <c r="BPO471" s="14"/>
      <c r="BPP471" s="14"/>
      <c r="BPQ471" s="14"/>
      <c r="BPR471" s="14"/>
      <c r="BPS471" s="14"/>
      <c r="BPT471" s="14"/>
      <c r="BPU471" s="14"/>
      <c r="BPV471" s="14"/>
      <c r="BPW471" s="14"/>
      <c r="BPX471" s="14"/>
      <c r="BPY471" s="14"/>
      <c r="BPZ471" s="14"/>
      <c r="BQA471" s="14"/>
      <c r="BQB471" s="14"/>
      <c r="BQC471" s="14"/>
      <c r="BQD471" s="14"/>
      <c r="BQE471" s="14"/>
      <c r="BQF471" s="14"/>
      <c r="BQG471" s="14"/>
      <c r="BQH471" s="14"/>
      <c r="BQI471" s="14"/>
      <c r="BQJ471" s="14"/>
      <c r="BQK471" s="14"/>
      <c r="BQL471" s="14"/>
      <c r="BQM471" s="14"/>
      <c r="BQN471" s="14"/>
      <c r="BQO471" s="14"/>
      <c r="BQP471" s="14"/>
      <c r="BQQ471" s="14"/>
      <c r="BQR471" s="14"/>
      <c r="BQS471" s="14"/>
      <c r="BQT471" s="14"/>
      <c r="BQU471" s="14"/>
      <c r="BQV471" s="14"/>
      <c r="BQW471" s="14"/>
      <c r="BQX471" s="14"/>
      <c r="BQY471" s="14"/>
      <c r="BQZ471" s="14"/>
      <c r="BRA471" s="14"/>
      <c r="BRB471" s="14"/>
      <c r="BRC471" s="14"/>
      <c r="BRD471" s="14"/>
      <c r="BRE471" s="14"/>
      <c r="BRF471" s="14"/>
      <c r="BRG471" s="14"/>
      <c r="BRH471" s="14"/>
      <c r="BRI471" s="14"/>
      <c r="BRJ471" s="14"/>
      <c r="BRK471" s="14"/>
      <c r="BRL471" s="14"/>
      <c r="BRM471" s="14"/>
      <c r="BRN471" s="14"/>
      <c r="BRO471" s="14"/>
      <c r="BRP471" s="14"/>
      <c r="BRQ471" s="14"/>
      <c r="BRR471" s="14"/>
      <c r="BRS471" s="14"/>
      <c r="BRT471" s="14"/>
      <c r="BRU471" s="14"/>
      <c r="BRV471" s="14"/>
      <c r="BRW471" s="14"/>
      <c r="BRX471" s="14"/>
      <c r="BRY471" s="14"/>
      <c r="BRZ471" s="14"/>
      <c r="BSA471" s="14"/>
      <c r="BSB471" s="14"/>
      <c r="BSC471" s="14"/>
      <c r="BSD471" s="14"/>
      <c r="BSE471" s="14"/>
      <c r="BSF471" s="14"/>
      <c r="BSG471" s="14"/>
      <c r="BSH471" s="14"/>
      <c r="BSI471" s="14"/>
      <c r="BSJ471" s="14"/>
      <c r="BSK471" s="14"/>
      <c r="BSL471" s="14"/>
      <c r="BSM471" s="14"/>
      <c r="BSN471" s="14"/>
      <c r="BSO471" s="14"/>
      <c r="BSP471" s="14"/>
      <c r="BSQ471" s="14"/>
      <c r="BSR471" s="14"/>
      <c r="BSS471" s="14"/>
      <c r="BST471" s="14"/>
      <c r="BSU471" s="14"/>
      <c r="BSV471" s="14"/>
      <c r="BSW471" s="14"/>
      <c r="BSX471" s="14"/>
      <c r="BSY471" s="14"/>
      <c r="BSZ471" s="14"/>
      <c r="BTA471" s="14"/>
      <c r="BTB471" s="14"/>
      <c r="BTC471" s="14"/>
      <c r="BTD471" s="14"/>
      <c r="BTE471" s="14"/>
      <c r="BTF471" s="14"/>
      <c r="BTG471" s="14"/>
      <c r="BTH471" s="14"/>
      <c r="BTI471" s="14"/>
      <c r="BTJ471" s="14"/>
      <c r="BTK471" s="14"/>
      <c r="BTL471" s="14"/>
      <c r="BTM471" s="14"/>
      <c r="BTN471" s="14"/>
      <c r="BTO471" s="14"/>
      <c r="BTP471" s="14"/>
      <c r="BTQ471" s="14"/>
      <c r="BTR471" s="14"/>
      <c r="BTS471" s="14"/>
      <c r="BTT471" s="14"/>
      <c r="BTU471" s="14"/>
      <c r="BTV471" s="14"/>
      <c r="BTW471" s="14"/>
      <c r="BTX471" s="14"/>
      <c r="BTY471" s="14"/>
      <c r="BTZ471" s="14"/>
      <c r="BUA471" s="14"/>
      <c r="BUB471" s="14"/>
      <c r="BUC471" s="14"/>
      <c r="BUD471" s="14"/>
      <c r="BUE471" s="14"/>
      <c r="BUF471" s="14"/>
      <c r="BUG471" s="14"/>
      <c r="BUH471" s="14"/>
      <c r="BUI471" s="14"/>
      <c r="BUJ471" s="14"/>
      <c r="BUK471" s="14"/>
      <c r="BUL471" s="14"/>
      <c r="BUM471" s="14"/>
      <c r="BUN471" s="14"/>
      <c r="BUO471" s="14"/>
      <c r="BUP471" s="14"/>
      <c r="BUQ471" s="14"/>
      <c r="BUR471" s="14"/>
      <c r="BUS471" s="14"/>
      <c r="BUT471" s="14"/>
      <c r="BUU471" s="14"/>
      <c r="BUV471" s="14"/>
      <c r="BUW471" s="14"/>
      <c r="BUX471" s="14"/>
      <c r="BUY471" s="14"/>
      <c r="BUZ471" s="14"/>
      <c r="BVA471" s="14"/>
      <c r="BVB471" s="14"/>
      <c r="BVC471" s="14"/>
      <c r="BVD471" s="14"/>
      <c r="BVE471" s="14"/>
      <c r="BVF471" s="14"/>
      <c r="BVG471" s="14"/>
      <c r="BVH471" s="14"/>
      <c r="BVI471" s="14"/>
      <c r="BVJ471" s="14"/>
      <c r="BVK471" s="14"/>
      <c r="BVL471" s="14"/>
      <c r="BVM471" s="14"/>
      <c r="BVN471" s="14"/>
      <c r="BVO471" s="14"/>
      <c r="BVP471" s="14"/>
      <c r="BVQ471" s="14"/>
      <c r="BVR471" s="14"/>
      <c r="BVS471" s="14"/>
      <c r="BVT471" s="14"/>
      <c r="BVU471" s="14"/>
      <c r="BVV471" s="14"/>
      <c r="BVW471" s="14"/>
      <c r="BVX471" s="14"/>
      <c r="BVY471" s="14"/>
      <c r="BVZ471" s="14"/>
      <c r="BWA471" s="14"/>
      <c r="BWB471" s="14"/>
      <c r="BWC471" s="14"/>
      <c r="BWD471" s="14"/>
      <c r="BWE471" s="14"/>
      <c r="BWF471" s="14"/>
      <c r="BWG471" s="14"/>
      <c r="BWH471" s="14"/>
      <c r="BWI471" s="14"/>
      <c r="BWJ471" s="14"/>
      <c r="BWK471" s="14"/>
      <c r="BWL471" s="14"/>
      <c r="BWM471" s="14"/>
      <c r="BWN471" s="14"/>
      <c r="BWO471" s="14"/>
      <c r="BWP471" s="14"/>
      <c r="BWQ471" s="14"/>
      <c r="BWR471" s="14"/>
      <c r="BWS471" s="14"/>
      <c r="BWT471" s="14"/>
      <c r="BWU471" s="14"/>
      <c r="BWV471" s="14"/>
      <c r="BWW471" s="14"/>
      <c r="BWX471" s="14"/>
      <c r="BWY471" s="14"/>
      <c r="BWZ471" s="14"/>
      <c r="BXA471" s="14"/>
      <c r="BXB471" s="14"/>
      <c r="BXC471" s="14"/>
      <c r="BXD471" s="14"/>
      <c r="BXE471" s="14"/>
      <c r="BXF471" s="14"/>
      <c r="BXG471" s="14"/>
      <c r="BXH471" s="14"/>
      <c r="BXI471" s="14"/>
      <c r="BXJ471" s="14"/>
      <c r="BXK471" s="14"/>
      <c r="BXL471" s="14"/>
      <c r="BXM471" s="14"/>
      <c r="BXN471" s="14"/>
      <c r="BXO471" s="14"/>
      <c r="BXP471" s="14"/>
      <c r="BXQ471" s="14"/>
      <c r="BXR471" s="14"/>
      <c r="BXS471" s="14"/>
      <c r="BXT471" s="14"/>
      <c r="BXU471" s="14"/>
      <c r="BXV471" s="14"/>
      <c r="BXW471" s="14"/>
    </row>
    <row r="472" spans="1:1999" ht="21" customHeight="1" x14ac:dyDescent="0.25">
      <c r="A472" s="55"/>
      <c r="B472" s="53"/>
      <c r="C472" s="53"/>
      <c r="D472" s="53"/>
      <c r="E472" s="53"/>
      <c r="F472" s="52"/>
      <c r="G472" s="52"/>
      <c r="H472" s="53"/>
      <c r="I472" s="53"/>
      <c r="J472" s="53"/>
      <c r="K472" s="55"/>
      <c r="AL472" s="12"/>
      <c r="AM472" s="12"/>
      <c r="AN472" s="11"/>
      <c r="AO472" s="12"/>
      <c r="AP472" s="12"/>
      <c r="AQ472" s="12"/>
      <c r="AR472" s="12"/>
      <c r="AS472" s="12"/>
    </row>
    <row r="473" spans="1:1999" ht="23.25" customHeight="1" x14ac:dyDescent="0.25">
      <c r="A473" s="55"/>
      <c r="B473" s="53"/>
      <c r="C473" s="53"/>
      <c r="D473" s="53"/>
      <c r="E473" s="53"/>
      <c r="F473" s="52"/>
      <c r="G473" s="52"/>
      <c r="H473" s="53"/>
      <c r="I473" s="53"/>
      <c r="J473" s="53"/>
      <c r="K473" s="53"/>
      <c r="AL473" s="9"/>
      <c r="AM473" s="9"/>
      <c r="AN473" s="13"/>
      <c r="AO473" s="9"/>
      <c r="AP473" s="9"/>
      <c r="AQ473" s="9"/>
      <c r="AR473" s="9"/>
      <c r="AS473" s="9"/>
    </row>
    <row r="474" spans="1:1999" ht="45.75" customHeight="1" x14ac:dyDescent="0.25">
      <c r="A474" s="55"/>
      <c r="B474" s="53"/>
      <c r="C474" s="53"/>
      <c r="D474" s="53"/>
      <c r="E474" s="53"/>
      <c r="F474" s="52"/>
      <c r="G474" s="52"/>
      <c r="H474" s="53"/>
      <c r="I474" s="53"/>
      <c r="J474" s="53"/>
      <c r="K474" s="51"/>
      <c r="AL474" s="9"/>
      <c r="AM474" s="9"/>
      <c r="AN474" s="13"/>
      <c r="AO474" s="9"/>
      <c r="AP474" s="9"/>
      <c r="AQ474" s="9"/>
      <c r="AR474" s="9"/>
      <c r="AS474" s="9"/>
    </row>
    <row r="475" spans="1:1999" ht="22.5" customHeight="1" x14ac:dyDescent="0.25">
      <c r="A475" s="55"/>
      <c r="B475" s="53"/>
      <c r="C475" s="53"/>
      <c r="D475" s="53"/>
      <c r="E475" s="53"/>
      <c r="F475" s="52"/>
      <c r="G475" s="52"/>
      <c r="H475" s="53"/>
      <c r="I475" s="53"/>
      <c r="J475" s="53"/>
      <c r="K475" s="51"/>
    </row>
    <row r="476" spans="1:1999" x14ac:dyDescent="0.25">
      <c r="A476" s="55"/>
      <c r="B476" s="53"/>
      <c r="C476" s="53"/>
      <c r="D476" s="53"/>
      <c r="E476" s="53"/>
      <c r="F476" s="52"/>
      <c r="G476" s="52"/>
      <c r="H476" s="53"/>
      <c r="I476" s="53"/>
      <c r="J476" s="53"/>
      <c r="K476" s="47"/>
      <c r="AX476" s="12"/>
      <c r="AY476" s="12"/>
      <c r="AZ476" s="12"/>
      <c r="BA476" s="12"/>
      <c r="BB476" s="12"/>
      <c r="BC476" s="12"/>
      <c r="BD476" s="12"/>
      <c r="BE476" s="12"/>
    </row>
    <row r="477" spans="1:1999" ht="21" customHeight="1" x14ac:dyDescent="0.25">
      <c r="A477" s="55"/>
      <c r="B477" s="53"/>
      <c r="C477" s="53"/>
      <c r="D477" s="53"/>
      <c r="E477" s="53"/>
      <c r="F477" s="52"/>
      <c r="G477" s="52"/>
      <c r="H477" s="53"/>
      <c r="I477" s="53"/>
      <c r="J477" s="53"/>
      <c r="K477" s="47"/>
      <c r="AD477" s="12"/>
      <c r="AE477" s="12"/>
      <c r="AF477" s="12"/>
      <c r="AG477" s="12"/>
      <c r="AH477" s="12"/>
      <c r="AI477" s="12"/>
      <c r="AJ477" s="12"/>
      <c r="AK477" s="12"/>
      <c r="AL477" s="10"/>
      <c r="AM477" s="10"/>
      <c r="AN477" s="66"/>
      <c r="AO477" s="10"/>
      <c r="AP477" s="10"/>
      <c r="AQ477" s="10"/>
      <c r="AR477" s="10"/>
      <c r="AS477" s="10"/>
      <c r="AT477" s="12"/>
      <c r="AU477" s="12"/>
      <c r="AW477" s="12"/>
      <c r="AX477" s="9"/>
      <c r="AY477" s="9"/>
      <c r="AZ477" s="9"/>
      <c r="BA477" s="9"/>
      <c r="BB477" s="9"/>
      <c r="BC477" s="9"/>
      <c r="BD477" s="9"/>
      <c r="BE477" s="9"/>
    </row>
    <row r="478" spans="1:1999" ht="15" hidden="1" customHeight="1" x14ac:dyDescent="0.25">
      <c r="A478" s="55"/>
      <c r="B478" s="53"/>
      <c r="C478" s="53"/>
      <c r="D478" s="53"/>
      <c r="E478" s="53"/>
      <c r="F478" s="52"/>
      <c r="G478" s="52"/>
      <c r="H478" s="53"/>
      <c r="I478" s="53"/>
      <c r="J478" s="53"/>
      <c r="K478" s="52"/>
      <c r="AD478" s="9"/>
      <c r="AE478" s="9"/>
      <c r="AF478" s="9"/>
      <c r="AG478" s="9"/>
      <c r="AH478" s="9"/>
      <c r="AI478" s="9"/>
      <c r="AJ478" s="9"/>
      <c r="AK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</row>
    <row r="479" spans="1:1999" ht="15" hidden="1" customHeight="1" x14ac:dyDescent="0.25">
      <c r="A479" s="55"/>
      <c r="B479" s="53"/>
      <c r="C479" s="53"/>
      <c r="D479" s="53"/>
      <c r="E479" s="53"/>
      <c r="F479" s="52"/>
      <c r="G479" s="52"/>
      <c r="H479" s="53"/>
      <c r="I479" s="53"/>
      <c r="J479" s="53"/>
      <c r="K479" s="47"/>
      <c r="AD479" s="9"/>
      <c r="AE479" s="9"/>
      <c r="AF479" s="9"/>
      <c r="AG479" s="9"/>
      <c r="AH479" s="9"/>
      <c r="AI479" s="9"/>
      <c r="AJ479" s="9"/>
      <c r="AK479" s="9"/>
      <c r="AT479" s="9"/>
      <c r="AU479" s="9"/>
      <c r="AV479" s="9"/>
      <c r="AW479" s="9"/>
    </row>
    <row r="480" spans="1:1999" x14ac:dyDescent="0.25">
      <c r="A480" s="55"/>
      <c r="B480" s="53"/>
      <c r="C480" s="53"/>
      <c r="D480" s="53"/>
      <c r="E480" s="53"/>
      <c r="F480" s="52"/>
      <c r="G480" s="52"/>
      <c r="H480" s="53"/>
      <c r="I480" s="53"/>
      <c r="J480" s="53"/>
      <c r="K480" s="47"/>
      <c r="T480" s="10"/>
    </row>
    <row r="481" spans="1:57" ht="15" customHeight="1" x14ac:dyDescent="0.25">
      <c r="A481" s="55"/>
      <c r="B481" s="53"/>
      <c r="C481" s="53"/>
      <c r="D481" s="53"/>
      <c r="E481" s="53"/>
      <c r="F481" s="52"/>
      <c r="G481" s="52"/>
      <c r="H481" s="53"/>
      <c r="I481" s="53"/>
      <c r="J481" s="53"/>
      <c r="K481" s="47"/>
      <c r="T481" s="14"/>
      <c r="AX481" s="10"/>
      <c r="AY481" s="10"/>
      <c r="AZ481" s="10"/>
      <c r="BA481" s="10"/>
      <c r="BB481" s="10"/>
      <c r="BC481" s="10"/>
      <c r="BD481" s="10"/>
      <c r="BE481" s="10"/>
    </row>
    <row r="482" spans="1:57" ht="15" customHeight="1" x14ac:dyDescent="0.25">
      <c r="A482" s="55"/>
      <c r="B482" s="53"/>
      <c r="C482" s="53"/>
      <c r="D482" s="53"/>
      <c r="E482" s="53"/>
      <c r="F482" s="52"/>
      <c r="G482" s="52"/>
      <c r="H482" s="53"/>
      <c r="I482" s="53"/>
      <c r="J482" s="53"/>
      <c r="K482" s="47"/>
      <c r="L482" s="10"/>
      <c r="M482" s="10"/>
      <c r="N482" s="10"/>
      <c r="O482" s="10"/>
      <c r="P482" s="10"/>
      <c r="Q482" s="10"/>
      <c r="R482" s="10"/>
      <c r="S482" s="10"/>
      <c r="T482" s="14"/>
      <c r="AD482" s="10"/>
      <c r="AE482" s="10"/>
      <c r="AF482" s="10"/>
      <c r="AG482" s="10"/>
      <c r="AH482" s="10"/>
      <c r="AI482" s="10"/>
      <c r="AJ482" s="10"/>
      <c r="AK482" s="10"/>
      <c r="AT482" s="10"/>
      <c r="AU482" s="10"/>
      <c r="AV482" s="10"/>
      <c r="AW482" s="10"/>
    </row>
    <row r="483" spans="1:57" ht="15" customHeight="1" x14ac:dyDescent="0.25">
      <c r="A483" s="55"/>
      <c r="B483" s="53"/>
      <c r="C483" s="53"/>
      <c r="D483" s="53"/>
      <c r="E483" s="53"/>
      <c r="F483" s="52"/>
      <c r="G483" s="52"/>
      <c r="H483" s="53"/>
      <c r="I483" s="53"/>
      <c r="J483" s="53"/>
      <c r="K483" s="47"/>
      <c r="L483" s="10"/>
      <c r="M483" s="10"/>
      <c r="N483" s="10"/>
      <c r="O483" s="10"/>
      <c r="P483" s="10"/>
      <c r="Q483" s="10"/>
      <c r="R483" s="10"/>
      <c r="S483" s="10"/>
      <c r="T483" s="14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57" ht="15" customHeight="1" x14ac:dyDescent="0.25">
      <c r="A484" s="55"/>
      <c r="B484" s="53"/>
      <c r="C484" s="53"/>
      <c r="D484" s="53"/>
      <c r="E484" s="53"/>
      <c r="F484" s="52"/>
      <c r="G484" s="52"/>
      <c r="H484" s="53"/>
      <c r="I484" s="53"/>
      <c r="J484" s="53"/>
      <c r="K484" s="47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 spans="1:57" ht="15" customHeight="1" x14ac:dyDescent="0.25">
      <c r="A485" s="55"/>
      <c r="B485" s="53"/>
      <c r="C485" s="53"/>
      <c r="D485" s="53"/>
      <c r="E485" s="53"/>
      <c r="F485" s="52"/>
      <c r="G485" s="52"/>
      <c r="H485" s="53"/>
      <c r="I485" s="53"/>
      <c r="J485" s="53"/>
      <c r="K485" s="47"/>
      <c r="L485" s="51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 spans="1:57" ht="15" customHeight="1" x14ac:dyDescent="0.25">
      <c r="A486" s="55"/>
      <c r="B486" s="53"/>
      <c r="C486" s="53"/>
      <c r="D486" s="53"/>
      <c r="E486" s="53"/>
      <c r="F486" s="52"/>
      <c r="G486" s="52"/>
      <c r="H486" s="53"/>
      <c r="I486" s="53"/>
      <c r="J486" s="53"/>
      <c r="K486" s="47"/>
      <c r="L486" s="51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 spans="1:57" ht="15" customHeight="1" x14ac:dyDescent="0.25">
      <c r="A487" s="55"/>
      <c r="B487" s="53"/>
      <c r="C487" s="53"/>
      <c r="D487" s="53"/>
      <c r="E487" s="53"/>
      <c r="F487" s="52"/>
      <c r="G487" s="52"/>
      <c r="H487" s="53"/>
      <c r="I487" s="53"/>
      <c r="J487" s="53"/>
      <c r="K487" s="47"/>
      <c r="L487" s="51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 spans="1:57" ht="15" customHeight="1" x14ac:dyDescent="0.25">
      <c r="A488" s="55"/>
      <c r="B488" s="53"/>
      <c r="C488" s="53"/>
      <c r="D488" s="53"/>
      <c r="E488" s="53"/>
      <c r="F488" s="52"/>
      <c r="G488" s="52"/>
      <c r="H488" s="53"/>
      <c r="I488" s="53"/>
      <c r="J488" s="53"/>
      <c r="K488" s="47"/>
      <c r="L488" s="51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 spans="1:57" x14ac:dyDescent="0.25">
      <c r="A489" s="55"/>
      <c r="B489" s="53"/>
      <c r="C489" s="53"/>
      <c r="D489" s="53"/>
      <c r="E489" s="53"/>
      <c r="F489" s="52"/>
      <c r="G489" s="52"/>
      <c r="H489" s="53"/>
      <c r="I489" s="53"/>
      <c r="J489" s="53"/>
      <c r="K489" s="47"/>
      <c r="L489" s="51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 spans="1:57" x14ac:dyDescent="0.25">
      <c r="A490" s="55"/>
      <c r="B490" s="53"/>
      <c r="C490" s="53"/>
      <c r="D490" s="53"/>
      <c r="E490" s="53"/>
      <c r="F490" s="52"/>
      <c r="G490" s="52"/>
      <c r="H490" s="53"/>
      <c r="I490" s="53"/>
      <c r="J490" s="53"/>
      <c r="K490" s="47"/>
      <c r="L490" s="51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 spans="1:57" x14ac:dyDescent="0.25">
      <c r="A491" s="55"/>
      <c r="B491" s="53"/>
      <c r="C491" s="53"/>
      <c r="D491" s="53"/>
      <c r="E491" s="53"/>
      <c r="F491" s="52"/>
      <c r="G491" s="52"/>
      <c r="H491" s="53"/>
      <c r="I491" s="53"/>
      <c r="J491" s="53"/>
      <c r="K491" s="53"/>
      <c r="L491" s="51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 spans="1:57" x14ac:dyDescent="0.25">
      <c r="A492" s="55"/>
      <c r="B492" s="53"/>
      <c r="C492" s="53"/>
      <c r="D492" s="53"/>
      <c r="E492" s="53"/>
      <c r="F492" s="52"/>
      <c r="G492" s="52"/>
      <c r="H492" s="53"/>
      <c r="I492" s="53"/>
      <c r="J492" s="53"/>
      <c r="K492" s="53"/>
      <c r="L492" s="51"/>
      <c r="U492" s="14"/>
      <c r="V492" s="14"/>
      <c r="W492" s="14"/>
      <c r="X492" s="14"/>
      <c r="Y492" s="14"/>
      <c r="Z492" s="14"/>
      <c r="AA492" s="14"/>
      <c r="AB492" s="14"/>
      <c r="AC492" s="14"/>
    </row>
    <row r="493" spans="1:57" x14ac:dyDescent="0.25">
      <c r="A493" s="55"/>
      <c r="B493" s="53"/>
      <c r="C493" s="53"/>
      <c r="D493" s="53"/>
      <c r="E493" s="53"/>
      <c r="F493" s="52"/>
      <c r="G493" s="52"/>
      <c r="H493" s="53"/>
      <c r="I493" s="53"/>
      <c r="J493" s="53"/>
      <c r="K493" s="53"/>
      <c r="L493" s="51"/>
      <c r="U493" s="14"/>
      <c r="V493" s="14"/>
      <c r="W493" s="14"/>
      <c r="X493" s="14"/>
      <c r="Y493" s="14"/>
      <c r="Z493" s="14"/>
      <c r="AA493" s="14"/>
      <c r="AB493" s="14"/>
      <c r="AC493" s="14"/>
      <c r="AL493" s="10"/>
      <c r="AM493" s="10"/>
      <c r="AN493" s="66"/>
      <c r="AO493" s="10"/>
      <c r="AP493" s="10"/>
      <c r="AQ493" s="10"/>
      <c r="AR493" s="10"/>
      <c r="AS493" s="10"/>
    </row>
    <row r="494" spans="1:57" x14ac:dyDescent="0.25">
      <c r="A494" s="55"/>
      <c r="B494" s="53"/>
      <c r="C494" s="53"/>
      <c r="D494" s="53"/>
      <c r="E494" s="53"/>
      <c r="F494" s="52"/>
      <c r="G494" s="52"/>
      <c r="H494" s="53"/>
      <c r="I494" s="53"/>
      <c r="J494" s="53"/>
      <c r="K494" s="53"/>
      <c r="L494" s="51"/>
      <c r="U494" s="14"/>
      <c r="V494" s="14"/>
      <c r="W494" s="14"/>
      <c r="X494" s="14"/>
      <c r="Y494" s="14"/>
      <c r="Z494" s="14"/>
      <c r="AA494" s="14"/>
      <c r="AB494" s="14"/>
      <c r="AC494" s="14"/>
      <c r="AL494" s="10"/>
      <c r="AM494" s="10"/>
      <c r="AN494" s="66"/>
      <c r="AO494" s="10"/>
      <c r="AP494" s="10"/>
      <c r="AQ494" s="10"/>
      <c r="AR494" s="10"/>
      <c r="AS494" s="10"/>
    </row>
    <row r="495" spans="1:57" x14ac:dyDescent="0.25">
      <c r="A495" s="55"/>
      <c r="B495" s="53"/>
      <c r="C495" s="53"/>
      <c r="D495" s="53"/>
      <c r="E495" s="53"/>
      <c r="F495" s="52"/>
      <c r="G495" s="52"/>
      <c r="H495" s="53"/>
      <c r="I495" s="53"/>
      <c r="J495" s="53"/>
      <c r="K495" s="53"/>
      <c r="L495" s="51"/>
    </row>
    <row r="496" spans="1:57" x14ac:dyDescent="0.25">
      <c r="A496" s="55"/>
      <c r="B496" s="53"/>
      <c r="C496" s="53"/>
      <c r="D496" s="53"/>
      <c r="E496" s="53"/>
      <c r="F496" s="52"/>
      <c r="G496" s="52"/>
      <c r="H496" s="53"/>
      <c r="I496" s="53"/>
      <c r="J496" s="53"/>
      <c r="K496" s="53"/>
    </row>
    <row r="497" spans="1:57" x14ac:dyDescent="0.25">
      <c r="A497" s="55"/>
      <c r="B497" s="53"/>
      <c r="C497" s="53"/>
      <c r="D497" s="53"/>
      <c r="E497" s="53"/>
      <c r="F497" s="52"/>
      <c r="G497" s="52"/>
      <c r="H497" s="53"/>
      <c r="I497" s="53"/>
      <c r="J497" s="53"/>
      <c r="K497" s="47"/>
      <c r="AX497" s="10"/>
      <c r="AY497" s="10"/>
      <c r="AZ497" s="10"/>
      <c r="BA497" s="10"/>
      <c r="BB497" s="10"/>
      <c r="BC497" s="10"/>
      <c r="BD497" s="10"/>
      <c r="BE497" s="10"/>
    </row>
    <row r="498" spans="1:57" x14ac:dyDescent="0.25">
      <c r="A498" s="55"/>
      <c r="B498" s="53"/>
      <c r="C498" s="53"/>
      <c r="D498" s="53"/>
      <c r="E498" s="53"/>
      <c r="F498" s="52"/>
      <c r="G498" s="52"/>
      <c r="H498" s="53"/>
      <c r="I498" s="53"/>
      <c r="J498" s="53"/>
      <c r="K498" s="47"/>
      <c r="AD498" s="10"/>
      <c r="AE498" s="10"/>
      <c r="AF498" s="10"/>
      <c r="AG498" s="10"/>
      <c r="AH498" s="10"/>
      <c r="AI498" s="10"/>
      <c r="AJ498" s="10"/>
      <c r="AK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</row>
    <row r="499" spans="1:57" x14ac:dyDescent="0.25">
      <c r="A499" s="55"/>
      <c r="B499" s="53"/>
      <c r="C499" s="53"/>
      <c r="D499" s="53"/>
      <c r="E499" s="53"/>
      <c r="F499" s="52"/>
      <c r="G499" s="52"/>
      <c r="H499" s="53"/>
      <c r="I499" s="53"/>
      <c r="J499" s="53"/>
      <c r="K499" s="47"/>
      <c r="L499" s="10"/>
      <c r="AD499" s="10"/>
      <c r="AE499" s="10"/>
      <c r="AF499" s="10"/>
      <c r="AG499" s="10"/>
      <c r="AH499" s="10"/>
      <c r="AI499" s="10"/>
      <c r="AJ499" s="10"/>
      <c r="AK499" s="10"/>
      <c r="AT499" s="10"/>
      <c r="AU499" s="10"/>
      <c r="AV499" s="10"/>
      <c r="AW499" s="10"/>
    </row>
    <row r="500" spans="1:57" x14ac:dyDescent="0.25">
      <c r="A500" s="55"/>
      <c r="B500" s="53"/>
      <c r="C500" s="53"/>
      <c r="D500" s="53"/>
      <c r="E500" s="53"/>
      <c r="F500" s="52"/>
      <c r="G500" s="52"/>
      <c r="H500" s="53"/>
      <c r="I500" s="53"/>
      <c r="J500" s="53"/>
      <c r="K500" s="47"/>
    </row>
    <row r="501" spans="1:57" x14ac:dyDescent="0.25">
      <c r="A501" s="55"/>
      <c r="B501" s="53"/>
      <c r="C501" s="53"/>
      <c r="D501" s="53"/>
      <c r="E501" s="53"/>
      <c r="F501" s="52"/>
      <c r="G501" s="52"/>
      <c r="H501" s="53"/>
      <c r="I501" s="53"/>
      <c r="J501" s="53"/>
      <c r="K501" s="47"/>
      <c r="M501" s="10"/>
      <c r="N501" s="10"/>
      <c r="O501" s="10"/>
      <c r="P501" s="10"/>
      <c r="Q501" s="10"/>
      <c r="R501" s="10"/>
      <c r="S501" s="10"/>
    </row>
    <row r="502" spans="1:57" x14ac:dyDescent="0.25">
      <c r="A502" s="55"/>
      <c r="B502" s="53"/>
      <c r="C502" s="53"/>
      <c r="D502" s="53"/>
      <c r="E502" s="53"/>
      <c r="F502" s="52"/>
      <c r="G502" s="52"/>
      <c r="H502" s="53"/>
      <c r="I502" s="53"/>
      <c r="J502" s="53"/>
      <c r="K502" s="47"/>
      <c r="L502" s="14"/>
      <c r="M502" s="14"/>
      <c r="N502" s="14"/>
      <c r="O502" s="14"/>
      <c r="P502" s="14"/>
      <c r="Q502" s="14"/>
      <c r="R502" s="14"/>
      <c r="S502" s="14"/>
    </row>
    <row r="503" spans="1:57" x14ac:dyDescent="0.25">
      <c r="A503" s="55"/>
      <c r="B503" s="53"/>
      <c r="C503" s="53"/>
      <c r="D503" s="53"/>
      <c r="E503" s="53"/>
      <c r="F503" s="52"/>
      <c r="G503" s="52"/>
      <c r="H503" s="53"/>
      <c r="I503" s="53"/>
      <c r="J503" s="53"/>
      <c r="K503" s="47"/>
      <c r="L503" s="14"/>
      <c r="M503" s="14"/>
      <c r="N503" s="14"/>
      <c r="O503" s="14"/>
      <c r="P503" s="14"/>
      <c r="Q503" s="14"/>
      <c r="R503" s="14"/>
      <c r="S503" s="14"/>
    </row>
    <row r="504" spans="1:57" x14ac:dyDescent="0.25">
      <c r="A504" s="55"/>
      <c r="B504" s="53"/>
      <c r="C504" s="53"/>
      <c r="D504" s="53"/>
      <c r="E504" s="53"/>
      <c r="F504" s="52"/>
      <c r="G504" s="52"/>
      <c r="H504" s="53"/>
      <c r="I504" s="53"/>
      <c r="J504" s="53"/>
      <c r="K504" s="47"/>
      <c r="L504" s="14"/>
      <c r="M504" s="14"/>
      <c r="N504" s="14"/>
      <c r="O504" s="14"/>
      <c r="P504" s="14"/>
      <c r="Q504" s="14"/>
      <c r="R504" s="14"/>
      <c r="S504" s="14"/>
    </row>
    <row r="505" spans="1:57" x14ac:dyDescent="0.25">
      <c r="A505" s="55"/>
      <c r="B505" s="53"/>
      <c r="C505" s="53"/>
      <c r="D505" s="53"/>
      <c r="E505" s="53"/>
      <c r="F505" s="52"/>
      <c r="G505" s="52"/>
      <c r="H505" s="53"/>
      <c r="I505" s="53"/>
      <c r="J505" s="53"/>
      <c r="K505" s="47"/>
      <c r="L505" s="14"/>
      <c r="M505" s="14"/>
      <c r="N505" s="14"/>
      <c r="O505" s="14"/>
      <c r="P505" s="14"/>
      <c r="Q505" s="14"/>
      <c r="R505" s="14"/>
      <c r="S505" s="14"/>
    </row>
    <row r="506" spans="1:57" x14ac:dyDescent="0.25">
      <c r="A506" s="55"/>
      <c r="B506" s="53"/>
      <c r="C506" s="53"/>
      <c r="D506" s="53"/>
      <c r="E506" s="53"/>
      <c r="F506" s="52"/>
      <c r="G506" s="52"/>
      <c r="H506" s="53"/>
      <c r="I506" s="53"/>
      <c r="J506" s="53"/>
      <c r="K506" s="47"/>
      <c r="L506" s="14"/>
      <c r="M506" s="14"/>
      <c r="N506" s="14"/>
      <c r="O506" s="14"/>
      <c r="P506" s="14"/>
      <c r="Q506" s="14"/>
      <c r="R506" s="14"/>
      <c r="S506" s="14"/>
    </row>
    <row r="507" spans="1:57" x14ac:dyDescent="0.25">
      <c r="A507" s="55"/>
      <c r="B507" s="53"/>
      <c r="C507" s="53"/>
      <c r="D507" s="53"/>
      <c r="E507" s="53"/>
      <c r="F507" s="52"/>
      <c r="G507" s="52"/>
      <c r="H507" s="53"/>
      <c r="I507" s="53"/>
      <c r="J507" s="53"/>
      <c r="K507" s="47"/>
      <c r="L507" s="14"/>
      <c r="M507" s="14"/>
      <c r="N507" s="14"/>
      <c r="O507" s="14"/>
      <c r="P507" s="14"/>
      <c r="Q507" s="14"/>
      <c r="R507" s="14"/>
      <c r="S507" s="14"/>
    </row>
    <row r="508" spans="1:57" x14ac:dyDescent="0.25">
      <c r="A508" s="55"/>
      <c r="B508" s="53"/>
      <c r="C508" s="53"/>
      <c r="D508" s="53"/>
      <c r="E508" s="53"/>
      <c r="F508" s="52"/>
      <c r="G508" s="52"/>
      <c r="H508" s="53"/>
      <c r="I508" s="53"/>
      <c r="J508" s="53"/>
      <c r="K508" s="53"/>
      <c r="L508" s="14"/>
      <c r="M508" s="14"/>
      <c r="N508" s="14"/>
      <c r="O508" s="14"/>
      <c r="P508" s="14"/>
      <c r="Q508" s="14"/>
      <c r="R508" s="14"/>
      <c r="S508" s="14"/>
    </row>
    <row r="509" spans="1:57" x14ac:dyDescent="0.25">
      <c r="A509" s="55"/>
      <c r="B509" s="53"/>
      <c r="C509" s="53"/>
      <c r="D509" s="53"/>
      <c r="E509" s="53"/>
      <c r="F509" s="52"/>
      <c r="G509" s="52"/>
      <c r="H509" s="53"/>
      <c r="I509" s="53"/>
      <c r="J509" s="53"/>
      <c r="K509" s="53"/>
      <c r="L509" s="14"/>
      <c r="M509" s="14"/>
      <c r="N509" s="14"/>
      <c r="O509" s="14"/>
      <c r="P509" s="14"/>
      <c r="Q509" s="14"/>
      <c r="R509" s="14"/>
      <c r="S509" s="14"/>
    </row>
    <row r="510" spans="1:57" x14ac:dyDescent="0.25">
      <c r="A510" s="55"/>
      <c r="B510" s="53"/>
      <c r="C510" s="53"/>
      <c r="D510" s="53"/>
      <c r="E510" s="53"/>
      <c r="F510" s="52"/>
      <c r="G510" s="52"/>
      <c r="H510" s="53"/>
      <c r="I510" s="53"/>
      <c r="J510" s="53"/>
      <c r="K510" s="53"/>
      <c r="L510" s="14"/>
      <c r="M510" s="14"/>
      <c r="N510" s="14"/>
      <c r="O510" s="14"/>
      <c r="P510" s="14"/>
      <c r="Q510" s="14"/>
      <c r="R510" s="14"/>
      <c r="S510" s="14"/>
    </row>
    <row r="511" spans="1:57" x14ac:dyDescent="0.25">
      <c r="A511" s="55"/>
      <c r="B511" s="53"/>
      <c r="C511" s="53"/>
      <c r="D511" s="53"/>
      <c r="E511" s="53"/>
      <c r="F511" s="52"/>
      <c r="G511" s="52"/>
      <c r="H511" s="53"/>
      <c r="I511" s="53"/>
      <c r="J511" s="53"/>
      <c r="K511" s="25"/>
      <c r="M511" s="14"/>
      <c r="N511" s="14"/>
      <c r="O511" s="14"/>
      <c r="P511" s="14"/>
      <c r="Q511" s="14"/>
      <c r="R511" s="14"/>
      <c r="S511" s="14"/>
    </row>
    <row r="512" spans="1:57" x14ac:dyDescent="0.25">
      <c r="A512" s="55"/>
      <c r="B512" s="53"/>
      <c r="C512" s="53"/>
      <c r="D512" s="53"/>
      <c r="E512" s="53"/>
      <c r="F512" s="52"/>
      <c r="G512" s="52"/>
      <c r="H512" s="53"/>
      <c r="I512" s="53"/>
      <c r="J512" s="53"/>
      <c r="K512" s="53"/>
      <c r="M512" s="14"/>
      <c r="N512" s="14"/>
      <c r="O512" s="14"/>
      <c r="P512" s="14"/>
      <c r="Q512" s="14"/>
      <c r="R512" s="14"/>
      <c r="S512" s="14"/>
      <c r="AL512" s="10"/>
      <c r="AM512" s="10"/>
      <c r="AN512" s="66"/>
      <c r="AO512" s="10"/>
      <c r="AP512" s="10"/>
      <c r="AQ512" s="10"/>
      <c r="AR512" s="10"/>
      <c r="AS512" s="10"/>
    </row>
    <row r="513" spans="1:57" x14ac:dyDescent="0.25">
      <c r="A513" s="55"/>
      <c r="B513" s="53"/>
      <c r="C513" s="53"/>
      <c r="D513" s="53"/>
      <c r="E513" s="53"/>
      <c r="F513" s="52"/>
      <c r="G513" s="52"/>
      <c r="H513" s="53"/>
      <c r="I513" s="53"/>
      <c r="J513" s="53"/>
      <c r="K513" s="53"/>
      <c r="AL513" s="14"/>
      <c r="AM513" s="14"/>
      <c r="AN513" s="65"/>
      <c r="AO513" s="14"/>
      <c r="AP513" s="14"/>
      <c r="AQ513" s="14"/>
      <c r="AR513" s="14"/>
      <c r="AS513" s="14"/>
    </row>
    <row r="514" spans="1:57" x14ac:dyDescent="0.25">
      <c r="A514" s="55"/>
      <c r="B514" s="53"/>
      <c r="C514" s="53"/>
      <c r="D514" s="53"/>
      <c r="E514" s="53"/>
      <c r="F514" s="52"/>
      <c r="G514" s="52"/>
      <c r="H514" s="53"/>
      <c r="I514" s="53"/>
      <c r="J514" s="53"/>
      <c r="K514" s="53"/>
      <c r="AL514" s="14"/>
      <c r="AM514" s="14"/>
      <c r="AN514" s="65"/>
      <c r="AO514" s="14"/>
      <c r="AP514" s="14"/>
      <c r="AQ514" s="14"/>
      <c r="AR514" s="14"/>
      <c r="AS514" s="14"/>
    </row>
    <row r="515" spans="1:57" x14ac:dyDescent="0.25">
      <c r="A515" s="55"/>
      <c r="B515" s="53"/>
      <c r="C515" s="53"/>
      <c r="D515" s="53"/>
      <c r="E515" s="53"/>
      <c r="F515" s="52"/>
      <c r="G515" s="52"/>
      <c r="H515" s="53"/>
      <c r="I515" s="53"/>
      <c r="J515" s="53"/>
      <c r="K515" s="47"/>
      <c r="AL515" s="14"/>
      <c r="AM515" s="14"/>
      <c r="AN515" s="65"/>
      <c r="AO515" s="14"/>
      <c r="AP515" s="14"/>
      <c r="AQ515" s="14"/>
      <c r="AR515" s="14"/>
      <c r="AS515" s="14"/>
    </row>
    <row r="516" spans="1:57" x14ac:dyDescent="0.25">
      <c r="A516" s="55"/>
      <c r="B516" s="53"/>
      <c r="C516" s="53"/>
      <c r="D516" s="53"/>
      <c r="E516" s="53"/>
      <c r="F516" s="52"/>
      <c r="G516" s="52"/>
      <c r="H516" s="53"/>
      <c r="I516" s="53"/>
      <c r="J516" s="53"/>
      <c r="K516" s="47"/>
      <c r="AL516" s="14"/>
      <c r="AM516" s="14"/>
      <c r="AN516" s="65"/>
      <c r="AO516" s="14"/>
      <c r="AP516" s="14"/>
      <c r="AQ516" s="14"/>
      <c r="AR516" s="14"/>
      <c r="AS516" s="14"/>
      <c r="AX516" s="10"/>
      <c r="AY516" s="10"/>
      <c r="AZ516" s="10"/>
      <c r="BA516" s="10"/>
      <c r="BB516" s="10"/>
      <c r="BC516" s="10"/>
      <c r="BD516" s="10"/>
      <c r="BE516" s="10"/>
    </row>
    <row r="517" spans="1:57" x14ac:dyDescent="0.25">
      <c r="A517" s="55"/>
      <c r="B517" s="53"/>
      <c r="C517" s="53"/>
      <c r="D517" s="53"/>
      <c r="E517" s="53"/>
      <c r="F517" s="52"/>
      <c r="G517" s="52"/>
      <c r="H517" s="53"/>
      <c r="I517" s="53"/>
      <c r="J517" s="53"/>
      <c r="K517" s="47"/>
      <c r="AD517" s="10"/>
      <c r="AE517" s="10"/>
      <c r="AF517" s="10"/>
      <c r="AG517" s="10"/>
      <c r="AH517" s="10"/>
      <c r="AI517" s="10"/>
      <c r="AJ517" s="10"/>
      <c r="AK517" s="10"/>
      <c r="AL517" s="14"/>
      <c r="AM517" s="14"/>
      <c r="AN517" s="65"/>
      <c r="AO517" s="14"/>
      <c r="AP517" s="14"/>
      <c r="AQ517" s="14"/>
      <c r="AR517" s="14"/>
      <c r="AS517" s="14"/>
      <c r="AT517" s="10"/>
      <c r="AU517" s="10"/>
      <c r="AV517" s="10"/>
      <c r="AW517" s="10"/>
      <c r="AX517" s="14"/>
      <c r="AY517" s="14"/>
      <c r="AZ517" s="14"/>
      <c r="BA517" s="14"/>
      <c r="BB517" s="14"/>
      <c r="BC517" s="14"/>
      <c r="BD517" s="14"/>
      <c r="BE517" s="14"/>
    </row>
    <row r="518" spans="1:57" x14ac:dyDescent="0.25">
      <c r="A518" s="55"/>
      <c r="B518" s="53"/>
      <c r="C518" s="53"/>
      <c r="D518" s="53"/>
      <c r="E518" s="53"/>
      <c r="F518" s="52"/>
      <c r="G518" s="52"/>
      <c r="H518" s="53"/>
      <c r="I518" s="53"/>
      <c r="J518" s="53"/>
      <c r="K518" s="47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65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</row>
    <row r="519" spans="1:57" x14ac:dyDescent="0.25">
      <c r="A519" s="55"/>
      <c r="B519" s="53"/>
      <c r="C519" s="53"/>
      <c r="D519" s="53"/>
      <c r="E519" s="53"/>
      <c r="F519" s="52"/>
      <c r="G519" s="52"/>
      <c r="H519" s="53"/>
      <c r="I519" s="53"/>
      <c r="J519" s="53"/>
      <c r="K519" s="47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65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</row>
    <row r="520" spans="1:57" x14ac:dyDescent="0.25">
      <c r="A520" s="55"/>
      <c r="B520" s="53"/>
      <c r="C520" s="53"/>
      <c r="D520" s="53"/>
      <c r="E520" s="53"/>
      <c r="F520" s="52"/>
      <c r="G520" s="52"/>
      <c r="H520" s="53"/>
      <c r="I520" s="53"/>
      <c r="J520" s="53"/>
      <c r="K520" s="47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65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</row>
    <row r="521" spans="1:57" x14ac:dyDescent="0.25">
      <c r="A521" s="55"/>
      <c r="B521" s="53"/>
      <c r="C521" s="53"/>
      <c r="D521" s="53"/>
      <c r="E521" s="53"/>
      <c r="F521" s="52"/>
      <c r="G521" s="52"/>
      <c r="H521" s="53"/>
      <c r="I521" s="53"/>
      <c r="J521" s="53"/>
      <c r="K521" s="47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65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</row>
    <row r="522" spans="1:57" x14ac:dyDescent="0.25">
      <c r="A522" s="55"/>
      <c r="B522" s="53"/>
      <c r="C522" s="53"/>
      <c r="D522" s="53"/>
      <c r="E522" s="53"/>
      <c r="F522" s="52"/>
      <c r="G522" s="52"/>
      <c r="H522" s="53"/>
      <c r="I522" s="53"/>
      <c r="J522" s="53"/>
      <c r="K522" s="47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65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</row>
    <row r="523" spans="1:57" x14ac:dyDescent="0.25">
      <c r="A523" s="55"/>
      <c r="B523" s="53"/>
      <c r="C523" s="53"/>
      <c r="D523" s="53"/>
      <c r="E523" s="53"/>
      <c r="F523" s="52"/>
      <c r="G523" s="52"/>
      <c r="H523" s="53"/>
      <c r="I523" s="53"/>
      <c r="J523" s="53"/>
      <c r="K523" s="53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65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</row>
    <row r="524" spans="1:57" x14ac:dyDescent="0.25">
      <c r="A524" s="55"/>
      <c r="B524" s="53"/>
      <c r="C524" s="53"/>
      <c r="D524" s="53"/>
      <c r="E524" s="53"/>
      <c r="F524" s="52"/>
      <c r="G524" s="52"/>
      <c r="H524" s="53"/>
      <c r="I524" s="53"/>
      <c r="J524" s="53"/>
      <c r="K524" s="53"/>
      <c r="AD524" s="14"/>
      <c r="AE524" s="14"/>
      <c r="AF524" s="14"/>
      <c r="AG524" s="14"/>
      <c r="AH524" s="14"/>
      <c r="AI524" s="14"/>
      <c r="AJ524" s="14"/>
      <c r="AK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</row>
    <row r="525" spans="1:57" x14ac:dyDescent="0.25">
      <c r="A525" s="55"/>
      <c r="B525" s="53"/>
      <c r="C525" s="53"/>
      <c r="D525" s="53"/>
      <c r="E525" s="53"/>
      <c r="F525" s="52"/>
      <c r="G525" s="52"/>
      <c r="H525" s="53"/>
      <c r="I525" s="53"/>
      <c r="J525" s="53"/>
      <c r="K525" s="53"/>
      <c r="AD525" s="14"/>
      <c r="AE525" s="14"/>
      <c r="AF525" s="14"/>
      <c r="AG525" s="14"/>
      <c r="AH525" s="14"/>
      <c r="AI525" s="14"/>
      <c r="AJ525" s="14"/>
      <c r="AK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</row>
    <row r="526" spans="1:57" x14ac:dyDescent="0.25">
      <c r="A526" s="55"/>
      <c r="B526" s="53"/>
      <c r="C526" s="53"/>
      <c r="D526" s="53"/>
      <c r="E526" s="53"/>
      <c r="F526" s="52"/>
      <c r="G526" s="52"/>
      <c r="H526" s="53"/>
      <c r="I526" s="53"/>
      <c r="J526" s="53"/>
      <c r="K526" s="53"/>
      <c r="AD526" s="14"/>
      <c r="AE526" s="14"/>
      <c r="AF526" s="14"/>
      <c r="AG526" s="14"/>
      <c r="AH526" s="14"/>
      <c r="AI526" s="14"/>
      <c r="AJ526" s="14"/>
      <c r="AK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</row>
    <row r="527" spans="1:57" x14ac:dyDescent="0.25">
      <c r="A527" s="55"/>
      <c r="B527" s="53"/>
      <c r="C527" s="53"/>
      <c r="D527" s="53"/>
      <c r="E527" s="53"/>
      <c r="F527" s="52"/>
      <c r="G527" s="52"/>
      <c r="H527" s="53"/>
      <c r="I527" s="53"/>
      <c r="J527" s="53"/>
      <c r="K527" s="53"/>
      <c r="AD527" s="14"/>
      <c r="AE527" s="14"/>
      <c r="AF527" s="14"/>
      <c r="AG527" s="14"/>
      <c r="AH527" s="14"/>
      <c r="AI527" s="14"/>
      <c r="AJ527" s="14"/>
      <c r="AK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</row>
    <row r="528" spans="1:57" x14ac:dyDescent="0.25">
      <c r="AD528" s="14"/>
      <c r="AE528" s="14"/>
      <c r="AF528" s="14"/>
      <c r="AG528" s="14"/>
      <c r="AH528" s="14"/>
      <c r="AI528" s="14"/>
      <c r="AJ528" s="14"/>
      <c r="AK528" s="14"/>
      <c r="AT528" s="14"/>
      <c r="AU528" s="14"/>
      <c r="AV528" s="14"/>
      <c r="AW528" s="14"/>
    </row>
  </sheetData>
  <mergeCells count="3190">
    <mergeCell ref="AW303:AW309"/>
    <mergeCell ref="AX303:AX309"/>
    <mergeCell ref="AY303:AY309"/>
    <mergeCell ref="AZ303:AZ309"/>
    <mergeCell ref="BA303:BA309"/>
    <mergeCell ref="BB303:BC309"/>
    <mergeCell ref="BD303:BD309"/>
    <mergeCell ref="BE303:BE309"/>
    <mergeCell ref="X305:Y305"/>
    <mergeCell ref="X306:Y306"/>
    <mergeCell ref="K307:K309"/>
    <mergeCell ref="L307:L309"/>
    <mergeCell ref="M307:M309"/>
    <mergeCell ref="X307:Y307"/>
    <mergeCell ref="X308:Y308"/>
    <mergeCell ref="X309:Y309"/>
    <mergeCell ref="K303:K304"/>
    <mergeCell ref="L303:L304"/>
    <mergeCell ref="M303:M304"/>
    <mergeCell ref="K305:K306"/>
    <mergeCell ref="L305:L306"/>
    <mergeCell ref="M305:M306"/>
    <mergeCell ref="Z303:Z309"/>
    <mergeCell ref="AA303:AA309"/>
    <mergeCell ref="AB303:AB309"/>
    <mergeCell ref="AC303:AC309"/>
    <mergeCell ref="AD303:AD309"/>
    <mergeCell ref="AE303:AE309"/>
    <mergeCell ref="AF303:AF309"/>
    <mergeCell ref="AG303:AG309"/>
    <mergeCell ref="AH303:AH309"/>
    <mergeCell ref="AI303:AI309"/>
    <mergeCell ref="AJ303:AJ309"/>
    <mergeCell ref="AK303:AK309"/>
    <mergeCell ref="AL303:AL309"/>
    <mergeCell ref="AM303:AM309"/>
    <mergeCell ref="AN303:AN309"/>
    <mergeCell ref="AO303:AO309"/>
    <mergeCell ref="AP303:AP309"/>
    <mergeCell ref="AI296:AI302"/>
    <mergeCell ref="AJ296:AJ302"/>
    <mergeCell ref="AK296:AK302"/>
    <mergeCell ref="AL296:AL302"/>
    <mergeCell ref="AM296:AM302"/>
    <mergeCell ref="AN296:AN302"/>
    <mergeCell ref="AO296:AO302"/>
    <mergeCell ref="AP296:AP302"/>
    <mergeCell ref="AQ296:AQ302"/>
    <mergeCell ref="AR296:AR302"/>
    <mergeCell ref="AS296:AS302"/>
    <mergeCell ref="AT296:AT302"/>
    <mergeCell ref="AU296:AU302"/>
    <mergeCell ref="AV296:AV302"/>
    <mergeCell ref="AW296:AW302"/>
    <mergeCell ref="AX296:AX302"/>
    <mergeCell ref="AY296:AY302"/>
    <mergeCell ref="AZ296:AZ302"/>
    <mergeCell ref="BA296:BA302"/>
    <mergeCell ref="BB296:BC302"/>
    <mergeCell ref="BD296:BD302"/>
    <mergeCell ref="BE296:BE302"/>
    <mergeCell ref="AQ303:AQ309"/>
    <mergeCell ref="AR303:AR309"/>
    <mergeCell ref="AS303:AS309"/>
    <mergeCell ref="AT303:AT309"/>
    <mergeCell ref="AU303:AU309"/>
    <mergeCell ref="AV303:AV309"/>
    <mergeCell ref="Z296:Z302"/>
    <mergeCell ref="AA296:AA302"/>
    <mergeCell ref="AB296:AB302"/>
    <mergeCell ref="AC296:AC302"/>
    <mergeCell ref="AD296:AD302"/>
    <mergeCell ref="AE296:AE302"/>
    <mergeCell ref="AF296:AF302"/>
    <mergeCell ref="AG296:AG302"/>
    <mergeCell ref="AH296:AH302"/>
    <mergeCell ref="P296:P302"/>
    <mergeCell ref="Q296:Q302"/>
    <mergeCell ref="R296:R302"/>
    <mergeCell ref="S296:S302"/>
    <mergeCell ref="T296:T302"/>
    <mergeCell ref="U296:U297"/>
    <mergeCell ref="V296:V297"/>
    <mergeCell ref="W296:W297"/>
    <mergeCell ref="X296:Y297"/>
    <mergeCell ref="X298:Y298"/>
    <mergeCell ref="X299:Y299"/>
    <mergeCell ref="X300:Y300"/>
    <mergeCell ref="X301:Y301"/>
    <mergeCell ref="X302:Y302"/>
    <mergeCell ref="P303:P309"/>
    <mergeCell ref="Q303:Q309"/>
    <mergeCell ref="R303:R309"/>
    <mergeCell ref="S303:S309"/>
    <mergeCell ref="T303:T309"/>
    <mergeCell ref="U303:U304"/>
    <mergeCell ref="V303:V304"/>
    <mergeCell ref="W303:W304"/>
    <mergeCell ref="X303:Y304"/>
    <mergeCell ref="I296:I302"/>
    <mergeCell ref="I303:I309"/>
    <mergeCell ref="J296:J302"/>
    <mergeCell ref="J303:J309"/>
    <mergeCell ref="N296:N302"/>
    <mergeCell ref="O296:O302"/>
    <mergeCell ref="K300:K302"/>
    <mergeCell ref="L300:L302"/>
    <mergeCell ref="M300:M302"/>
    <mergeCell ref="N303:N309"/>
    <mergeCell ref="O303:O309"/>
    <mergeCell ref="E296:E302"/>
    <mergeCell ref="E303:E309"/>
    <mergeCell ref="A296:A302"/>
    <mergeCell ref="A303:A309"/>
    <mergeCell ref="B296:B302"/>
    <mergeCell ref="B303:B309"/>
    <mergeCell ref="C296:C302"/>
    <mergeCell ref="D296:D302"/>
    <mergeCell ref="C303:C309"/>
    <mergeCell ref="D303:D309"/>
    <mergeCell ref="F296:F302"/>
    <mergeCell ref="F303:F309"/>
    <mergeCell ref="G296:G302"/>
    <mergeCell ref="G303:G309"/>
    <mergeCell ref="H296:H302"/>
    <mergeCell ref="H303:H309"/>
    <mergeCell ref="AK157:AK159"/>
    <mergeCell ref="AK160:AK162"/>
    <mergeCell ref="AL157:AL159"/>
    <mergeCell ref="AM157:AM159"/>
    <mergeCell ref="AM160:AM162"/>
    <mergeCell ref="AL160:AL162"/>
    <mergeCell ref="R192:R193"/>
    <mergeCell ref="P194:P195"/>
    <mergeCell ref="Q194:Q195"/>
    <mergeCell ref="R194:R195"/>
    <mergeCell ref="AR190:AS195"/>
    <mergeCell ref="K204:K206"/>
    <mergeCell ref="L204:L206"/>
    <mergeCell ref="M204:M206"/>
    <mergeCell ref="K207:K208"/>
    <mergeCell ref="L207:L208"/>
    <mergeCell ref="M207:M208"/>
    <mergeCell ref="X205:Y205"/>
    <mergeCell ref="P202:P204"/>
    <mergeCell ref="Q202:Q204"/>
    <mergeCell ref="R202:R204"/>
    <mergeCell ref="S202:S204"/>
    <mergeCell ref="S205:S208"/>
    <mergeCell ref="R205:R208"/>
    <mergeCell ref="P205:P208"/>
    <mergeCell ref="Q205:Q208"/>
    <mergeCell ref="K196:K197"/>
    <mergeCell ref="K198:K199"/>
    <mergeCell ref="K200:K201"/>
    <mergeCell ref="L196:L197"/>
    <mergeCell ref="L198:L199"/>
    <mergeCell ref="L200:L201"/>
    <mergeCell ref="N192:N193"/>
    <mergeCell ref="K187:K189"/>
    <mergeCell ref="K157:K158"/>
    <mergeCell ref="L157:L158"/>
    <mergeCell ref="N157:N158"/>
    <mergeCell ref="M157:M158"/>
    <mergeCell ref="M159:M160"/>
    <mergeCell ref="L159:L160"/>
    <mergeCell ref="N159:N160"/>
    <mergeCell ref="K159:K160"/>
    <mergeCell ref="L161:L162"/>
    <mergeCell ref="M161:M162"/>
    <mergeCell ref="N185:N186"/>
    <mergeCell ref="M183:M184"/>
    <mergeCell ref="N183:N184"/>
    <mergeCell ref="L183:L184"/>
    <mergeCell ref="N200:N201"/>
    <mergeCell ref="M196:M197"/>
    <mergeCell ref="M198:M199"/>
    <mergeCell ref="M200:M201"/>
    <mergeCell ref="N196:N197"/>
    <mergeCell ref="N198:N199"/>
    <mergeCell ref="R179:R180"/>
    <mergeCell ref="S181:S182"/>
    <mergeCell ref="R181:R182"/>
    <mergeCell ref="Q181:Q182"/>
    <mergeCell ref="P181:P182"/>
    <mergeCell ref="N151:N152"/>
    <mergeCell ref="N153:N154"/>
    <mergeCell ref="N155:N156"/>
    <mergeCell ref="S153:S154"/>
    <mergeCell ref="R153:R154"/>
    <mergeCell ref="Q153:Q154"/>
    <mergeCell ref="P153:P154"/>
    <mergeCell ref="P155:P156"/>
    <mergeCell ref="Q155:Q156"/>
    <mergeCell ref="R155:R156"/>
    <mergeCell ref="S155:S156"/>
    <mergeCell ref="S157:S159"/>
    <mergeCell ref="S160:S162"/>
    <mergeCell ref="R160:R162"/>
    <mergeCell ref="Q160:Q162"/>
    <mergeCell ref="P160:P162"/>
    <mergeCell ref="AT202:AT208"/>
    <mergeCell ref="AU202:AU208"/>
    <mergeCell ref="AS196:AS201"/>
    <mergeCell ref="AT196:AT201"/>
    <mergeCell ref="AU196:AU201"/>
    <mergeCell ref="AT190:AT195"/>
    <mergeCell ref="AU190:AU195"/>
    <mergeCell ref="AS183:AS189"/>
    <mergeCell ref="AT183:AT189"/>
    <mergeCell ref="AU183:AU189"/>
    <mergeCell ref="AS177:AS182"/>
    <mergeCell ref="AT177:AT182"/>
    <mergeCell ref="AU177:AU182"/>
    <mergeCell ref="AS170:AS176"/>
    <mergeCell ref="AT170:AT176"/>
    <mergeCell ref="AU170:AU176"/>
    <mergeCell ref="AS157:AS162"/>
    <mergeCell ref="AT157:AT162"/>
    <mergeCell ref="AV202:AV208"/>
    <mergeCell ref="AW202:AW208"/>
    <mergeCell ref="AX202:AX208"/>
    <mergeCell ref="AY202:AY208"/>
    <mergeCell ref="AZ202:AZ208"/>
    <mergeCell ref="BA202:BA208"/>
    <mergeCell ref="BB202:BC208"/>
    <mergeCell ref="BD202:BD208"/>
    <mergeCell ref="BE202:BE208"/>
    <mergeCell ref="X203:Y203"/>
    <mergeCell ref="X204:Y204"/>
    <mergeCell ref="X206:Y206"/>
    <mergeCell ref="X207:Y207"/>
    <mergeCell ref="X208:Y208"/>
    <mergeCell ref="Z202:Z208"/>
    <mergeCell ref="AA202:AC208"/>
    <mergeCell ref="AD202:AD208"/>
    <mergeCell ref="AE202:AE208"/>
    <mergeCell ref="AF202:AF208"/>
    <mergeCell ref="AG202:AG208"/>
    <mergeCell ref="AH202:AH208"/>
    <mergeCell ref="AI202:AI208"/>
    <mergeCell ref="AJ202:AJ208"/>
    <mergeCell ref="AK202:AK208"/>
    <mergeCell ref="AL202:AL208"/>
    <mergeCell ref="AM202:AM208"/>
    <mergeCell ref="AN202:AN208"/>
    <mergeCell ref="AO202:AO208"/>
    <mergeCell ref="AP202:AP208"/>
    <mergeCell ref="AQ202:AQ208"/>
    <mergeCell ref="AR202:AR208"/>
    <mergeCell ref="AS202:AS208"/>
    <mergeCell ref="A202:A208"/>
    <mergeCell ref="B202:B208"/>
    <mergeCell ref="C202:C208"/>
    <mergeCell ref="D202:D208"/>
    <mergeCell ref="E202:E208"/>
    <mergeCell ref="F202:F208"/>
    <mergeCell ref="G202:G208"/>
    <mergeCell ref="H202:H208"/>
    <mergeCell ref="I202:I208"/>
    <mergeCell ref="J202:J208"/>
    <mergeCell ref="O202:O208"/>
    <mergeCell ref="T202:T208"/>
    <mergeCell ref="X202:Y202"/>
    <mergeCell ref="N204:N206"/>
    <mergeCell ref="N207:N208"/>
    <mergeCell ref="K202:K203"/>
    <mergeCell ref="L202:L203"/>
    <mergeCell ref="M202:M203"/>
    <mergeCell ref="N202:N203"/>
    <mergeCell ref="AV196:AV201"/>
    <mergeCell ref="AW196:AW201"/>
    <mergeCell ref="AX196:AX201"/>
    <mergeCell ref="AY196:AY201"/>
    <mergeCell ref="AZ196:AZ201"/>
    <mergeCell ref="BA196:BA201"/>
    <mergeCell ref="BB196:BC201"/>
    <mergeCell ref="BD196:BD201"/>
    <mergeCell ref="BE196:BE201"/>
    <mergeCell ref="X197:Y197"/>
    <mergeCell ref="X198:Y198"/>
    <mergeCell ref="X199:Y199"/>
    <mergeCell ref="X200:Y200"/>
    <mergeCell ref="X201:Y201"/>
    <mergeCell ref="Z196:Z201"/>
    <mergeCell ref="AA196:AC201"/>
    <mergeCell ref="AD196:AD201"/>
    <mergeCell ref="AE196:AE201"/>
    <mergeCell ref="AF196:AF201"/>
    <mergeCell ref="AG196:AG201"/>
    <mergeCell ref="AH196:AH201"/>
    <mergeCell ref="AI196:AI201"/>
    <mergeCell ref="AJ196:AJ201"/>
    <mergeCell ref="AK196:AK201"/>
    <mergeCell ref="AL196:AL201"/>
    <mergeCell ref="AM196:AM201"/>
    <mergeCell ref="AN196:AN201"/>
    <mergeCell ref="AO196:AO201"/>
    <mergeCell ref="AP196:AP201"/>
    <mergeCell ref="AQ196:AQ201"/>
    <mergeCell ref="AR196:AR201"/>
    <mergeCell ref="A196:A201"/>
    <mergeCell ref="B196:B201"/>
    <mergeCell ref="C196:C201"/>
    <mergeCell ref="D196:D201"/>
    <mergeCell ref="E196:E201"/>
    <mergeCell ref="F196:F201"/>
    <mergeCell ref="G196:G201"/>
    <mergeCell ref="H196:H201"/>
    <mergeCell ref="I196:I201"/>
    <mergeCell ref="J196:J201"/>
    <mergeCell ref="O196:O201"/>
    <mergeCell ref="P196:P197"/>
    <mergeCell ref="Q196:Q197"/>
    <mergeCell ref="R196:R197"/>
    <mergeCell ref="S196:S197"/>
    <mergeCell ref="T196:T201"/>
    <mergeCell ref="X196:Y196"/>
    <mergeCell ref="Q200:Q201"/>
    <mergeCell ref="R200:R201"/>
    <mergeCell ref="S200:S201"/>
    <mergeCell ref="P198:P199"/>
    <mergeCell ref="P200:P201"/>
    <mergeCell ref="Q198:Q199"/>
    <mergeCell ref="R198:R199"/>
    <mergeCell ref="S198:S199"/>
    <mergeCell ref="AY190:AY195"/>
    <mergeCell ref="AZ190:AZ195"/>
    <mergeCell ref="BA190:BA195"/>
    <mergeCell ref="BB190:BC195"/>
    <mergeCell ref="BD190:BD195"/>
    <mergeCell ref="BE190:BE195"/>
    <mergeCell ref="X191:Y191"/>
    <mergeCell ref="X192:Y192"/>
    <mergeCell ref="X193:Y193"/>
    <mergeCell ref="X194:Y194"/>
    <mergeCell ref="X195:Y195"/>
    <mergeCell ref="Z190:Z195"/>
    <mergeCell ref="AA190:AC195"/>
    <mergeCell ref="AD190:AD195"/>
    <mergeCell ref="AE190:AE195"/>
    <mergeCell ref="AF190:AF195"/>
    <mergeCell ref="AG190:AG195"/>
    <mergeCell ref="AH190:AH195"/>
    <mergeCell ref="AI190:AI195"/>
    <mergeCell ref="AJ190:AJ195"/>
    <mergeCell ref="AK190:AK195"/>
    <mergeCell ref="AL190:AL195"/>
    <mergeCell ref="AM190:AM195"/>
    <mergeCell ref="AN190:AN195"/>
    <mergeCell ref="AO190:AO195"/>
    <mergeCell ref="AP190:AP195"/>
    <mergeCell ref="AQ190:AQ195"/>
    <mergeCell ref="A190:A195"/>
    <mergeCell ref="B190:B195"/>
    <mergeCell ref="C190:C195"/>
    <mergeCell ref="D190:D195"/>
    <mergeCell ref="E190:E195"/>
    <mergeCell ref="F190:F195"/>
    <mergeCell ref="G190:G195"/>
    <mergeCell ref="H190:H195"/>
    <mergeCell ref="I190:I195"/>
    <mergeCell ref="J190:J195"/>
    <mergeCell ref="O190:O195"/>
    <mergeCell ref="P190:P191"/>
    <mergeCell ref="Q190:Q191"/>
    <mergeCell ref="R190:R191"/>
    <mergeCell ref="S190:S191"/>
    <mergeCell ref="T190:T195"/>
    <mergeCell ref="X190:Y190"/>
    <mergeCell ref="N194:N195"/>
    <mergeCell ref="S192:S193"/>
    <mergeCell ref="S194:S195"/>
    <mergeCell ref="P192:P193"/>
    <mergeCell ref="Q192:Q193"/>
    <mergeCell ref="K190:K191"/>
    <mergeCell ref="K192:K193"/>
    <mergeCell ref="K194:K195"/>
    <mergeCell ref="L190:L191"/>
    <mergeCell ref="L192:L193"/>
    <mergeCell ref="L194:L195"/>
    <mergeCell ref="M190:M191"/>
    <mergeCell ref="M192:M193"/>
    <mergeCell ref="M194:M195"/>
    <mergeCell ref="N190:N191"/>
    <mergeCell ref="AY183:AY189"/>
    <mergeCell ref="AZ183:AZ189"/>
    <mergeCell ref="BA183:BA189"/>
    <mergeCell ref="BB183:BC189"/>
    <mergeCell ref="BD183:BD189"/>
    <mergeCell ref="BE183:BE189"/>
    <mergeCell ref="X184:Y184"/>
    <mergeCell ref="X185:Y185"/>
    <mergeCell ref="X186:Y186"/>
    <mergeCell ref="X188:Y188"/>
    <mergeCell ref="X189:Y189"/>
    <mergeCell ref="Z183:Z189"/>
    <mergeCell ref="AA183:AC189"/>
    <mergeCell ref="AD183:AD189"/>
    <mergeCell ref="AE183:AE189"/>
    <mergeCell ref="AF183:AF189"/>
    <mergeCell ref="AG183:AG189"/>
    <mergeCell ref="AH183:AH189"/>
    <mergeCell ref="AI183:AI189"/>
    <mergeCell ref="AJ183:AJ189"/>
    <mergeCell ref="AK183:AK189"/>
    <mergeCell ref="AL183:AL189"/>
    <mergeCell ref="AM183:AM189"/>
    <mergeCell ref="AN183:AN189"/>
    <mergeCell ref="AO183:AO189"/>
    <mergeCell ref="AP183:AP189"/>
    <mergeCell ref="AQ183:AQ189"/>
    <mergeCell ref="AR183:AR189"/>
    <mergeCell ref="X187:Y187"/>
    <mergeCell ref="A183:A189"/>
    <mergeCell ref="B183:B189"/>
    <mergeCell ref="C183:C189"/>
    <mergeCell ref="D183:D189"/>
    <mergeCell ref="E183:E189"/>
    <mergeCell ref="F183:F189"/>
    <mergeCell ref="G183:G189"/>
    <mergeCell ref="H183:H189"/>
    <mergeCell ref="I183:I189"/>
    <mergeCell ref="J183:J189"/>
    <mergeCell ref="O183:O189"/>
    <mergeCell ref="P183:P184"/>
    <mergeCell ref="Q183:Q184"/>
    <mergeCell ref="R183:R184"/>
    <mergeCell ref="S183:S184"/>
    <mergeCell ref="T183:T189"/>
    <mergeCell ref="X183:Y183"/>
    <mergeCell ref="K183:K184"/>
    <mergeCell ref="K185:K186"/>
    <mergeCell ref="L185:L186"/>
    <mergeCell ref="M185:M186"/>
    <mergeCell ref="P185:P186"/>
    <mergeCell ref="Q185:Q186"/>
    <mergeCell ref="R185:R186"/>
    <mergeCell ref="S185:S186"/>
    <mergeCell ref="S187:S189"/>
    <mergeCell ref="R187:R189"/>
    <mergeCell ref="Q187:Q189"/>
    <mergeCell ref="P187:P189"/>
    <mergeCell ref="N187:N189"/>
    <mergeCell ref="M187:M189"/>
    <mergeCell ref="L187:L189"/>
    <mergeCell ref="AY177:AY182"/>
    <mergeCell ref="AZ177:AZ182"/>
    <mergeCell ref="BA177:BA182"/>
    <mergeCell ref="BB177:BC182"/>
    <mergeCell ref="BD177:BD182"/>
    <mergeCell ref="BE177:BE182"/>
    <mergeCell ref="X178:Y178"/>
    <mergeCell ref="X179:Y179"/>
    <mergeCell ref="X180:Y180"/>
    <mergeCell ref="X181:Y181"/>
    <mergeCell ref="X182:Y182"/>
    <mergeCell ref="Z177:Z182"/>
    <mergeCell ref="AA177:AC182"/>
    <mergeCell ref="AD177:AD182"/>
    <mergeCell ref="AE177:AE182"/>
    <mergeCell ref="AF177:AF182"/>
    <mergeCell ref="AG177:AG182"/>
    <mergeCell ref="AH177:AH182"/>
    <mergeCell ref="AI177:AI182"/>
    <mergeCell ref="AJ177:AJ182"/>
    <mergeCell ref="AK177:AK182"/>
    <mergeCell ref="AL177:AL182"/>
    <mergeCell ref="AM177:AM182"/>
    <mergeCell ref="AN177:AN182"/>
    <mergeCell ref="AO177:AO182"/>
    <mergeCell ref="AP177:AP182"/>
    <mergeCell ref="AQ177:AQ182"/>
    <mergeCell ref="AR177:AR182"/>
    <mergeCell ref="A177:A182"/>
    <mergeCell ref="B177:B182"/>
    <mergeCell ref="C177:C182"/>
    <mergeCell ref="D177:D182"/>
    <mergeCell ref="E177:E182"/>
    <mergeCell ref="F177:F182"/>
    <mergeCell ref="G177:G182"/>
    <mergeCell ref="H177:H182"/>
    <mergeCell ref="I177:I182"/>
    <mergeCell ref="J177:J182"/>
    <mergeCell ref="O177:O182"/>
    <mergeCell ref="P177:P178"/>
    <mergeCell ref="Q177:Q178"/>
    <mergeCell ref="R177:R178"/>
    <mergeCell ref="S177:S178"/>
    <mergeCell ref="T177:T182"/>
    <mergeCell ref="X177:Y177"/>
    <mergeCell ref="K177:K178"/>
    <mergeCell ref="L177:L178"/>
    <mergeCell ref="M177:M178"/>
    <mergeCell ref="N177:N178"/>
    <mergeCell ref="N179:N180"/>
    <mergeCell ref="N181:N182"/>
    <mergeCell ref="M179:M180"/>
    <mergeCell ref="L179:L180"/>
    <mergeCell ref="K179:K180"/>
    <mergeCell ref="K181:K182"/>
    <mergeCell ref="L181:L182"/>
    <mergeCell ref="M181:M182"/>
    <mergeCell ref="P179:P180"/>
    <mergeCell ref="Q179:Q180"/>
    <mergeCell ref="S179:S180"/>
    <mergeCell ref="X174:Y174"/>
    <mergeCell ref="L174:L176"/>
    <mergeCell ref="M174:M176"/>
    <mergeCell ref="N174:N176"/>
    <mergeCell ref="P172:P173"/>
    <mergeCell ref="Q172:Q173"/>
    <mergeCell ref="R172:R173"/>
    <mergeCell ref="S172:S173"/>
    <mergeCell ref="K174:K176"/>
    <mergeCell ref="K170:K171"/>
    <mergeCell ref="L170:L171"/>
    <mergeCell ref="M170:M171"/>
    <mergeCell ref="N170:N171"/>
    <mergeCell ref="AV170:AV176"/>
    <mergeCell ref="AW170:AW176"/>
    <mergeCell ref="AX170:AX176"/>
    <mergeCell ref="AY170:AY176"/>
    <mergeCell ref="X171:Y171"/>
    <mergeCell ref="X172:Y172"/>
    <mergeCell ref="X173:Y173"/>
    <mergeCell ref="X175:Y175"/>
    <mergeCell ref="X176:Y176"/>
    <mergeCell ref="Z170:Z176"/>
    <mergeCell ref="AD170:AD176"/>
    <mergeCell ref="AE170:AE176"/>
    <mergeCell ref="AF170:AF176"/>
    <mergeCell ref="AG170:AG176"/>
    <mergeCell ref="AH170:AH176"/>
    <mergeCell ref="AI170:AI176"/>
    <mergeCell ref="AJ170:AJ176"/>
    <mergeCell ref="AK170:AK176"/>
    <mergeCell ref="AL170:AL176"/>
    <mergeCell ref="Z157:Z162"/>
    <mergeCell ref="AA157:AC162"/>
    <mergeCell ref="AE157:AE162"/>
    <mergeCell ref="AF157:AF162"/>
    <mergeCell ref="AG157:AG162"/>
    <mergeCell ref="AH157:AH162"/>
    <mergeCell ref="AJ157:AJ162"/>
    <mergeCell ref="AN157:AN162"/>
    <mergeCell ref="AO157:AO162"/>
    <mergeCell ref="AQ157:AQ162"/>
    <mergeCell ref="AR157:AR162"/>
    <mergeCell ref="AP157:AP159"/>
    <mergeCell ref="AP160:AP162"/>
    <mergeCell ref="AD157:AD159"/>
    <mergeCell ref="AD160:AD162"/>
    <mergeCell ref="A170:A176"/>
    <mergeCell ref="B170:B176"/>
    <mergeCell ref="C170:C176"/>
    <mergeCell ref="D170:D176"/>
    <mergeCell ref="E170:E176"/>
    <mergeCell ref="F170:F176"/>
    <mergeCell ref="G170:G176"/>
    <mergeCell ref="H170:H176"/>
    <mergeCell ref="I170:I176"/>
    <mergeCell ref="J170:J176"/>
    <mergeCell ref="O170:O176"/>
    <mergeCell ref="P170:P171"/>
    <mergeCell ref="Q170:Q171"/>
    <mergeCell ref="R170:R171"/>
    <mergeCell ref="S170:S171"/>
    <mergeCell ref="T170:T176"/>
    <mergeCell ref="X170:Y170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I157:I162"/>
    <mergeCell ref="J157:J162"/>
    <mergeCell ref="O157:O162"/>
    <mergeCell ref="T157:T162"/>
    <mergeCell ref="X157:Y157"/>
    <mergeCell ref="N161:N162"/>
    <mergeCell ref="K161:K162"/>
    <mergeCell ref="P157:P159"/>
    <mergeCell ref="Q157:Q159"/>
    <mergeCell ref="R157:R159"/>
    <mergeCell ref="X158:Y158"/>
    <mergeCell ref="X159:Y159"/>
    <mergeCell ref="X160:Y160"/>
    <mergeCell ref="X161:Y161"/>
    <mergeCell ref="X162:Y162"/>
    <mergeCell ref="AS151:AS156"/>
    <mergeCell ref="AT151:AT156"/>
    <mergeCell ref="AU151:AU156"/>
    <mergeCell ref="AV151:AV156"/>
    <mergeCell ref="AW151:AW156"/>
    <mergeCell ref="AX151:AX156"/>
    <mergeCell ref="AY151:AY156"/>
    <mergeCell ref="AZ151:AZ156"/>
    <mergeCell ref="BA151:BA156"/>
    <mergeCell ref="BB151:BC156"/>
    <mergeCell ref="BD151:BD156"/>
    <mergeCell ref="BE151:BE156"/>
    <mergeCell ref="X152:Y152"/>
    <mergeCell ref="X153:Y153"/>
    <mergeCell ref="X154:Y154"/>
    <mergeCell ref="X155:Y155"/>
    <mergeCell ref="X156:Y156"/>
    <mergeCell ref="Z151:Z156"/>
    <mergeCell ref="AA151:AC156"/>
    <mergeCell ref="AD151:AD156"/>
    <mergeCell ref="AE151:AE156"/>
    <mergeCell ref="AF151:AF156"/>
    <mergeCell ref="AG151:AG156"/>
    <mergeCell ref="AH151:AH156"/>
    <mergeCell ref="AF145:AF150"/>
    <mergeCell ref="AG145:AG150"/>
    <mergeCell ref="AH145:AH150"/>
    <mergeCell ref="AI151:AI156"/>
    <mergeCell ref="AJ151:AJ156"/>
    <mergeCell ref="AK151:AK156"/>
    <mergeCell ref="AL151:AL156"/>
    <mergeCell ref="AM151:AM156"/>
    <mergeCell ref="AN151:AN156"/>
    <mergeCell ref="AO151:AO156"/>
    <mergeCell ref="AP151:AP156"/>
    <mergeCell ref="AQ151:AQ156"/>
    <mergeCell ref="AR151:AR156"/>
    <mergeCell ref="A151:A156"/>
    <mergeCell ref="B151:B156"/>
    <mergeCell ref="C151:C156"/>
    <mergeCell ref="D151:D156"/>
    <mergeCell ref="E151:E156"/>
    <mergeCell ref="F151:F156"/>
    <mergeCell ref="G151:G156"/>
    <mergeCell ref="H151:H156"/>
    <mergeCell ref="I151:I156"/>
    <mergeCell ref="J151:J156"/>
    <mergeCell ref="O151:O156"/>
    <mergeCell ref="P151:P152"/>
    <mergeCell ref="Q151:Q152"/>
    <mergeCell ref="R151:R152"/>
    <mergeCell ref="S151:S152"/>
    <mergeCell ref="T151:T156"/>
    <mergeCell ref="X151:Y151"/>
    <mergeCell ref="B145:B150"/>
    <mergeCell ref="C145:C150"/>
    <mergeCell ref="D145:D150"/>
    <mergeCell ref="E145:E150"/>
    <mergeCell ref="F145:F150"/>
    <mergeCell ref="G145:G150"/>
    <mergeCell ref="H145:H150"/>
    <mergeCell ref="I145:I150"/>
    <mergeCell ref="J145:J150"/>
    <mergeCell ref="O145:O150"/>
    <mergeCell ref="P145:P146"/>
    <mergeCell ref="Q145:Q146"/>
    <mergeCell ref="R145:R146"/>
    <mergeCell ref="S145:S146"/>
    <mergeCell ref="T145:T150"/>
    <mergeCell ref="X145:Y145"/>
    <mergeCell ref="Z145:Z150"/>
    <mergeCell ref="N149:N150"/>
    <mergeCell ref="L149:L150"/>
    <mergeCell ref="M149:M150"/>
    <mergeCell ref="K149:K150"/>
    <mergeCell ref="P149:P150"/>
    <mergeCell ref="Q147:Q148"/>
    <mergeCell ref="X146:Y146"/>
    <mergeCell ref="X147:Y147"/>
    <mergeCell ref="X148:Y148"/>
    <mergeCell ref="X149:Y149"/>
    <mergeCell ref="X150:Y150"/>
    <mergeCell ref="P147:P148"/>
    <mergeCell ref="S149:S150"/>
    <mergeCell ref="BA138:BA144"/>
    <mergeCell ref="BB138:BC144"/>
    <mergeCell ref="BD138:BD144"/>
    <mergeCell ref="BE138:BE144"/>
    <mergeCell ref="X139:Y139"/>
    <mergeCell ref="X140:Y140"/>
    <mergeCell ref="X141:Y141"/>
    <mergeCell ref="X142:Y142"/>
    <mergeCell ref="X144:Y144"/>
    <mergeCell ref="Z138:Z144"/>
    <mergeCell ref="AD138:AD144"/>
    <mergeCell ref="AE138:AE144"/>
    <mergeCell ref="AF138:AF144"/>
    <mergeCell ref="AG138:AG144"/>
    <mergeCell ref="AH138:AH144"/>
    <mergeCell ref="AN145:AN150"/>
    <mergeCell ref="AO145:AO150"/>
    <mergeCell ref="AQ145:AQ150"/>
    <mergeCell ref="AR145:AR150"/>
    <mergeCell ref="AS145:AS150"/>
    <mergeCell ref="AT145:AT150"/>
    <mergeCell ref="AU145:AU150"/>
    <mergeCell ref="AV145:AV150"/>
    <mergeCell ref="AW145:AW150"/>
    <mergeCell ref="AX145:AX150"/>
    <mergeCell ref="AY145:AY150"/>
    <mergeCell ref="AZ145:AZ150"/>
    <mergeCell ref="BA145:BA150"/>
    <mergeCell ref="BB145:BC150"/>
    <mergeCell ref="BD145:BD150"/>
    <mergeCell ref="BE145:BE150"/>
    <mergeCell ref="AE145:AE150"/>
    <mergeCell ref="BD132:BD137"/>
    <mergeCell ref="BE132:BE137"/>
    <mergeCell ref="X133:Y133"/>
    <mergeCell ref="X134:Y134"/>
    <mergeCell ref="X135:Y135"/>
    <mergeCell ref="X136:Y136"/>
    <mergeCell ref="X137:Y137"/>
    <mergeCell ref="Z132:Z137"/>
    <mergeCell ref="AA132:AC137"/>
    <mergeCell ref="AD132:AD137"/>
    <mergeCell ref="AE132:AE137"/>
    <mergeCell ref="AF132:AF137"/>
    <mergeCell ref="AG132:AG137"/>
    <mergeCell ref="AH132:AH137"/>
    <mergeCell ref="AI132:AI137"/>
    <mergeCell ref="AJ132:AJ137"/>
    <mergeCell ref="AK132:AK137"/>
    <mergeCell ref="AL132:AL137"/>
    <mergeCell ref="AM132:AM137"/>
    <mergeCell ref="AN132:AN137"/>
    <mergeCell ref="AO132:AO137"/>
    <mergeCell ref="AP132:AP137"/>
    <mergeCell ref="M140:M141"/>
    <mergeCell ref="L142:L144"/>
    <mergeCell ref="M142:M144"/>
    <mergeCell ref="K142:K144"/>
    <mergeCell ref="N128:N129"/>
    <mergeCell ref="K128:K129"/>
    <mergeCell ref="L128:L129"/>
    <mergeCell ref="AI138:AI144"/>
    <mergeCell ref="AJ138:AJ144"/>
    <mergeCell ref="AK138:AK144"/>
    <mergeCell ref="AL138:AL144"/>
    <mergeCell ref="AM138:AM144"/>
    <mergeCell ref="AN138:AN144"/>
    <mergeCell ref="AO138:AO144"/>
    <mergeCell ref="AP138:AP144"/>
    <mergeCell ref="K134:K135"/>
    <mergeCell ref="L134:L135"/>
    <mergeCell ref="M134:M135"/>
    <mergeCell ref="K136:K137"/>
    <mergeCell ref="L136:L137"/>
    <mergeCell ref="M136:M137"/>
    <mergeCell ref="P134:P135"/>
    <mergeCell ref="P136:P137"/>
    <mergeCell ref="Q134:Q135"/>
    <mergeCell ref="R134:R135"/>
    <mergeCell ref="Q136:Q137"/>
    <mergeCell ref="R136:R137"/>
    <mergeCell ref="S134:S135"/>
    <mergeCell ref="S136:S137"/>
    <mergeCell ref="M128:M129"/>
    <mergeCell ref="N134:N135"/>
    <mergeCell ref="N136:N137"/>
    <mergeCell ref="O132:O137"/>
    <mergeCell ref="P132:P133"/>
    <mergeCell ref="Q132:Q133"/>
    <mergeCell ref="R132:R133"/>
    <mergeCell ref="S132:S133"/>
    <mergeCell ref="T132:T137"/>
    <mergeCell ref="X132:Y132"/>
    <mergeCell ref="Z126:Z131"/>
    <mergeCell ref="AA126:AC131"/>
    <mergeCell ref="AD126:AD131"/>
    <mergeCell ref="AE126:AE131"/>
    <mergeCell ref="AF126:AF131"/>
    <mergeCell ref="AG126:AG131"/>
    <mergeCell ref="A138:A144"/>
    <mergeCell ref="B138:B144"/>
    <mergeCell ref="C138:C144"/>
    <mergeCell ref="D138:D144"/>
    <mergeCell ref="E138:E144"/>
    <mergeCell ref="F138:F144"/>
    <mergeCell ref="G138:G144"/>
    <mergeCell ref="H138:H144"/>
    <mergeCell ref="I138:I144"/>
    <mergeCell ref="J138:J144"/>
    <mergeCell ref="O138:O144"/>
    <mergeCell ref="P138:P139"/>
    <mergeCell ref="Q138:Q139"/>
    <mergeCell ref="R138:R139"/>
    <mergeCell ref="S138:S139"/>
    <mergeCell ref="T138:T144"/>
    <mergeCell ref="X138:Y138"/>
    <mergeCell ref="K140:K141"/>
    <mergeCell ref="L140:L141"/>
    <mergeCell ref="T126:T131"/>
    <mergeCell ref="X126:Y126"/>
    <mergeCell ref="P140:P141"/>
    <mergeCell ref="Q140:Q141"/>
    <mergeCell ref="R140:R141"/>
    <mergeCell ref="Q142:Q144"/>
    <mergeCell ref="R142:R144"/>
    <mergeCell ref="P142:P144"/>
    <mergeCell ref="S140:S141"/>
    <mergeCell ref="S142:S144"/>
    <mergeCell ref="X143:Y143"/>
    <mergeCell ref="AA138:AA144"/>
    <mergeCell ref="AB138:AB144"/>
    <mergeCell ref="AC138:AC144"/>
    <mergeCell ref="AQ132:AQ137"/>
    <mergeCell ref="AR132:AR137"/>
    <mergeCell ref="X127:Y127"/>
    <mergeCell ref="X128:Y128"/>
    <mergeCell ref="X129:Y129"/>
    <mergeCell ref="X130:Y130"/>
    <mergeCell ref="AQ138:AQ144"/>
    <mergeCell ref="AR138:AR144"/>
    <mergeCell ref="S130:S131"/>
    <mergeCell ref="R130:R131"/>
    <mergeCell ref="Q130:Q131"/>
    <mergeCell ref="P130:P131"/>
    <mergeCell ref="AH126:AH131"/>
    <mergeCell ref="AI126:AI131"/>
    <mergeCell ref="AJ126:AJ131"/>
    <mergeCell ref="AK126:AK131"/>
    <mergeCell ref="X131:Y131"/>
    <mergeCell ref="K115:K119"/>
    <mergeCell ref="L115:L119"/>
    <mergeCell ref="M115:M119"/>
    <mergeCell ref="N115:N119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I126:I131"/>
    <mergeCell ref="J126:J131"/>
    <mergeCell ref="O126:O131"/>
    <mergeCell ref="A145:A150"/>
    <mergeCell ref="N138:N139"/>
    <mergeCell ref="N140:N141"/>
    <mergeCell ref="N142:N144"/>
    <mergeCell ref="K138:K139"/>
    <mergeCell ref="L138:L139"/>
    <mergeCell ref="M138:M139"/>
    <mergeCell ref="A132:A137"/>
    <mergeCell ref="B132:B137"/>
    <mergeCell ref="C132:C137"/>
    <mergeCell ref="D132:D137"/>
    <mergeCell ref="E132:E137"/>
    <mergeCell ref="F132:F137"/>
    <mergeCell ref="G132:G137"/>
    <mergeCell ref="H132:H137"/>
    <mergeCell ref="I132:I137"/>
    <mergeCell ref="J132:J137"/>
    <mergeCell ref="BD120:BD125"/>
    <mergeCell ref="BE120:BE125"/>
    <mergeCell ref="X121:Y121"/>
    <mergeCell ref="K122:K125"/>
    <mergeCell ref="L122:L125"/>
    <mergeCell ref="M122:M125"/>
    <mergeCell ref="N122:N125"/>
    <mergeCell ref="P122:P125"/>
    <mergeCell ref="Q122:Q125"/>
    <mergeCell ref="R122:R125"/>
    <mergeCell ref="S122:S125"/>
    <mergeCell ref="X122:Y122"/>
    <mergeCell ref="X123:Y123"/>
    <mergeCell ref="X124:Y124"/>
    <mergeCell ref="X125:Y125"/>
    <mergeCell ref="AF120:AF125"/>
    <mergeCell ref="AG120:AG125"/>
    <mergeCell ref="AH120:AH125"/>
    <mergeCell ref="AI120:AI125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O120:O125"/>
    <mergeCell ref="T120:T125"/>
    <mergeCell ref="X120:Y120"/>
    <mergeCell ref="Z120:Z125"/>
    <mergeCell ref="AA120:AC125"/>
    <mergeCell ref="AD120:AD125"/>
    <mergeCell ref="AE120:AE125"/>
    <mergeCell ref="P120:P121"/>
    <mergeCell ref="Q120:Q121"/>
    <mergeCell ref="X116:Y116"/>
    <mergeCell ref="X117:Y117"/>
    <mergeCell ref="X118:Y118"/>
    <mergeCell ref="X119:Y119"/>
    <mergeCell ref="P114:P119"/>
    <mergeCell ref="Q114:Q119"/>
    <mergeCell ref="R114:R119"/>
    <mergeCell ref="S114:S119"/>
    <mergeCell ref="U114:U115"/>
    <mergeCell ref="V114:V115"/>
    <mergeCell ref="W114:W115"/>
    <mergeCell ref="X114:Y115"/>
    <mergeCell ref="AJ120:AJ125"/>
    <mergeCell ref="AE112:AE119"/>
    <mergeCell ref="AF112:AF119"/>
    <mergeCell ref="R120:R121"/>
    <mergeCell ref="S120:S121"/>
    <mergeCell ref="AG112:AG119"/>
    <mergeCell ref="AH112:AH119"/>
    <mergeCell ref="AI112:AI119"/>
    <mergeCell ref="AJ112:AJ119"/>
    <mergeCell ref="N218:N221"/>
    <mergeCell ref="P218:P221"/>
    <mergeCell ref="Q218:Q221"/>
    <mergeCell ref="R218:R221"/>
    <mergeCell ref="A112:A119"/>
    <mergeCell ref="AS112:AS119"/>
    <mergeCell ref="AT112:AT119"/>
    <mergeCell ref="AU112:AU119"/>
    <mergeCell ref="AV112:AV119"/>
    <mergeCell ref="AW112:AW119"/>
    <mergeCell ref="AX112:AX119"/>
    <mergeCell ref="AY112:AY119"/>
    <mergeCell ref="AZ112:AZ119"/>
    <mergeCell ref="BA112:BA119"/>
    <mergeCell ref="BB112:BC119"/>
    <mergeCell ref="BD112:BD119"/>
    <mergeCell ref="B112:B119"/>
    <mergeCell ref="C112:C119"/>
    <mergeCell ref="D112:D119"/>
    <mergeCell ref="E112:E119"/>
    <mergeCell ref="F112:F119"/>
    <mergeCell ref="G112:G119"/>
    <mergeCell ref="H112:H119"/>
    <mergeCell ref="I112:I119"/>
    <mergeCell ref="J112:J119"/>
    <mergeCell ref="O112:O119"/>
    <mergeCell ref="T112:T119"/>
    <mergeCell ref="X112:Y112"/>
    <mergeCell ref="Z112:Z119"/>
    <mergeCell ref="AA112:AC119"/>
    <mergeCell ref="AD112:AD119"/>
    <mergeCell ref="X113:Y113"/>
    <mergeCell ref="AP264:AP269"/>
    <mergeCell ref="AX230:AX237"/>
    <mergeCell ref="AS230:AS237"/>
    <mergeCell ref="AQ224:AQ229"/>
    <mergeCell ref="AX138:AX144"/>
    <mergeCell ref="AY138:AY144"/>
    <mergeCell ref="AZ138:AZ144"/>
    <mergeCell ref="A264:A269"/>
    <mergeCell ref="B264:B269"/>
    <mergeCell ref="C264:C269"/>
    <mergeCell ref="D264:D269"/>
    <mergeCell ref="E264:E269"/>
    <mergeCell ref="F264:F269"/>
    <mergeCell ref="G264:G269"/>
    <mergeCell ref="H264:H269"/>
    <mergeCell ref="I264:I269"/>
    <mergeCell ref="J264:J269"/>
    <mergeCell ref="K264:K269"/>
    <mergeCell ref="L264:L269"/>
    <mergeCell ref="M264:M269"/>
    <mergeCell ref="N264:N269"/>
    <mergeCell ref="O264:O269"/>
    <mergeCell ref="P264:P269"/>
    <mergeCell ref="Q264:Q269"/>
    <mergeCell ref="R264:R269"/>
    <mergeCell ref="S264:S269"/>
    <mergeCell ref="T264:T269"/>
    <mergeCell ref="X266:Y266"/>
    <mergeCell ref="X269:Y269"/>
    <mergeCell ref="K218:K221"/>
    <mergeCell ref="L218:L221"/>
    <mergeCell ref="M218:M221"/>
    <mergeCell ref="AX264:AX269"/>
    <mergeCell ref="AY264:AY269"/>
    <mergeCell ref="AZ264:AZ269"/>
    <mergeCell ref="BA264:BA269"/>
    <mergeCell ref="BB264:BC269"/>
    <mergeCell ref="BD264:BD269"/>
    <mergeCell ref="BE264:BE269"/>
    <mergeCell ref="BE112:BE119"/>
    <mergeCell ref="AS120:AS125"/>
    <mergeCell ref="AT120:AT125"/>
    <mergeCell ref="AU120:AU125"/>
    <mergeCell ref="AV120:AV125"/>
    <mergeCell ref="AS126:AS131"/>
    <mergeCell ref="AT126:AT131"/>
    <mergeCell ref="AU126:AU131"/>
    <mergeCell ref="AV126:AV131"/>
    <mergeCell ref="AW126:AW131"/>
    <mergeCell ref="AX126:AX131"/>
    <mergeCell ref="AY126:AY131"/>
    <mergeCell ref="AZ126:AZ131"/>
    <mergeCell ref="BA126:BA131"/>
    <mergeCell ref="BB126:BC131"/>
    <mergeCell ref="BD126:BD131"/>
    <mergeCell ref="BE126:BE131"/>
    <mergeCell ref="AS138:AS144"/>
    <mergeCell ref="AT138:AT144"/>
    <mergeCell ref="AW120:AW125"/>
    <mergeCell ref="AX120:AX125"/>
    <mergeCell ref="AY120:AY125"/>
    <mergeCell ref="AZ120:AZ125"/>
    <mergeCell ref="BA120:BA125"/>
    <mergeCell ref="BB120:BC125"/>
    <mergeCell ref="AQ112:AQ119"/>
    <mergeCell ref="AR112:AR119"/>
    <mergeCell ref="AU138:AU144"/>
    <mergeCell ref="AV138:AV144"/>
    <mergeCell ref="AW138:AW144"/>
    <mergeCell ref="AK120:AK125"/>
    <mergeCell ref="AL120:AL125"/>
    <mergeCell ref="AM120:AM125"/>
    <mergeCell ref="AN120:AN125"/>
    <mergeCell ref="AO120:AO125"/>
    <mergeCell ref="AP120:AP125"/>
    <mergeCell ref="AQ120:AQ125"/>
    <mergeCell ref="AR120:AR125"/>
    <mergeCell ref="AN126:AN131"/>
    <mergeCell ref="AO126:AO131"/>
    <mergeCell ref="AP126:AP131"/>
    <mergeCell ref="AL126:AL131"/>
    <mergeCell ref="AM126:AM131"/>
    <mergeCell ref="AQ126:AQ131"/>
    <mergeCell ref="AR126:AR131"/>
    <mergeCell ref="AU270:AU277"/>
    <mergeCell ref="AV270:AV277"/>
    <mergeCell ref="AT264:AT269"/>
    <mergeCell ref="AX105:AX111"/>
    <mergeCell ref="AY105:AY111"/>
    <mergeCell ref="AZ105:AZ111"/>
    <mergeCell ref="BA105:BA111"/>
    <mergeCell ref="AZ224:AZ229"/>
    <mergeCell ref="X267:Y267"/>
    <mergeCell ref="Z264:Z269"/>
    <mergeCell ref="AD264:AD269"/>
    <mergeCell ref="AE264:AE269"/>
    <mergeCell ref="AF264:AF269"/>
    <mergeCell ref="AG264:AG269"/>
    <mergeCell ref="AH264:AH269"/>
    <mergeCell ref="AR230:AR237"/>
    <mergeCell ref="AI264:AI269"/>
    <mergeCell ref="AJ264:AJ269"/>
    <mergeCell ref="AK264:AK269"/>
    <mergeCell ref="AL264:AL269"/>
    <mergeCell ref="AM264:AM269"/>
    <mergeCell ref="AN264:AN269"/>
    <mergeCell ref="AO264:AO269"/>
    <mergeCell ref="AW105:AW111"/>
    <mergeCell ref="AV264:AV269"/>
    <mergeCell ref="AW264:AW269"/>
    <mergeCell ref="AK112:AK119"/>
    <mergeCell ref="AL112:AL119"/>
    <mergeCell ref="AM112:AM119"/>
    <mergeCell ref="AN112:AN119"/>
    <mergeCell ref="AO112:AO119"/>
    <mergeCell ref="AP112:AP119"/>
    <mergeCell ref="BD105:BD111"/>
    <mergeCell ref="BE105:BE111"/>
    <mergeCell ref="AF105:AF111"/>
    <mergeCell ref="AO86:AO91"/>
    <mergeCell ref="AS86:AS91"/>
    <mergeCell ref="X97:Y97"/>
    <mergeCell ref="AM92:AM98"/>
    <mergeCell ref="AZ92:AZ98"/>
    <mergeCell ref="Z105:Z111"/>
    <mergeCell ref="AA105:AC111"/>
    <mergeCell ref="AD105:AD111"/>
    <mergeCell ref="AE105:AE111"/>
    <mergeCell ref="AG105:AG111"/>
    <mergeCell ref="AH105:AH111"/>
    <mergeCell ref="AI105:AI111"/>
    <mergeCell ref="AJ105:AJ111"/>
    <mergeCell ref="AK105:AK111"/>
    <mergeCell ref="AL105:AL111"/>
    <mergeCell ref="AM105:AM111"/>
    <mergeCell ref="AN105:AN111"/>
    <mergeCell ref="AO105:AO111"/>
    <mergeCell ref="AP105:AP111"/>
    <mergeCell ref="AQ105:AQ111"/>
    <mergeCell ref="AR105:AR111"/>
    <mergeCell ref="AS105:AS111"/>
    <mergeCell ref="BD99:BD104"/>
    <mergeCell ref="BE99:BE104"/>
    <mergeCell ref="AK99:AK104"/>
    <mergeCell ref="AI92:AI98"/>
    <mergeCell ref="AJ92:AJ98"/>
    <mergeCell ref="AK92:AK98"/>
    <mergeCell ref="AG99:AG104"/>
    <mergeCell ref="A105:A111"/>
    <mergeCell ref="B105:B111"/>
    <mergeCell ref="C105:C111"/>
    <mergeCell ref="D105:D111"/>
    <mergeCell ref="E105:E111"/>
    <mergeCell ref="F105:F111"/>
    <mergeCell ref="G105:G111"/>
    <mergeCell ref="H105:H111"/>
    <mergeCell ref="I105:I111"/>
    <mergeCell ref="J105:J111"/>
    <mergeCell ref="K107:K111"/>
    <mergeCell ref="L107:L111"/>
    <mergeCell ref="M107:M111"/>
    <mergeCell ref="N107:N111"/>
    <mergeCell ref="O105:O111"/>
    <mergeCell ref="T105:T111"/>
    <mergeCell ref="X105:Y105"/>
    <mergeCell ref="X106:Y106"/>
    <mergeCell ref="X107:Y107"/>
    <mergeCell ref="AG92:AG98"/>
    <mergeCell ref="AA92:AC98"/>
    <mergeCell ref="AD92:AD98"/>
    <mergeCell ref="AE92:AE98"/>
    <mergeCell ref="K88:K91"/>
    <mergeCell ref="K94:K98"/>
    <mergeCell ref="L94:L98"/>
    <mergeCell ref="M94:M98"/>
    <mergeCell ref="N94:N98"/>
    <mergeCell ref="O92:O98"/>
    <mergeCell ref="P94:P98"/>
    <mergeCell ref="AU92:AU98"/>
    <mergeCell ref="AJ99:AJ104"/>
    <mergeCell ref="Q94:Q98"/>
    <mergeCell ref="R94:R98"/>
    <mergeCell ref="S94:S98"/>
    <mergeCell ref="T92:T98"/>
    <mergeCell ref="X92:Y92"/>
    <mergeCell ref="X93:Y93"/>
    <mergeCell ref="X94:Y94"/>
    <mergeCell ref="X95:Y95"/>
    <mergeCell ref="X96:Y96"/>
    <mergeCell ref="X98:Y98"/>
    <mergeCell ref="Z92:Z98"/>
    <mergeCell ref="AE99:AE104"/>
    <mergeCell ref="AF99:AF104"/>
    <mergeCell ref="A86:A91"/>
    <mergeCell ref="C86:C91"/>
    <mergeCell ref="D86:D91"/>
    <mergeCell ref="E86:E91"/>
    <mergeCell ref="F86:F91"/>
    <mergeCell ref="G86:G91"/>
    <mergeCell ref="I86:I91"/>
    <mergeCell ref="J86:J91"/>
    <mergeCell ref="N88:N91"/>
    <mergeCell ref="O86:O91"/>
    <mergeCell ref="P88:P91"/>
    <mergeCell ref="H86:H91"/>
    <mergeCell ref="L88:L91"/>
    <mergeCell ref="M88:M91"/>
    <mergeCell ref="B86:B91"/>
    <mergeCell ref="AF92:AF98"/>
    <mergeCell ref="BA289:BA295"/>
    <mergeCell ref="BB289:BC295"/>
    <mergeCell ref="X291:Y291"/>
    <mergeCell ref="AM270:AM277"/>
    <mergeCell ref="AD270:AD277"/>
    <mergeCell ref="B92:B98"/>
    <mergeCell ref="C92:C98"/>
    <mergeCell ref="D92:D98"/>
    <mergeCell ref="E92:E98"/>
    <mergeCell ref="F92:F98"/>
    <mergeCell ref="G92:G98"/>
    <mergeCell ref="H92:H98"/>
    <mergeCell ref="I92:I98"/>
    <mergeCell ref="J92:J98"/>
    <mergeCell ref="AX99:AX104"/>
    <mergeCell ref="AY99:AY104"/>
    <mergeCell ref="BA99:BA104"/>
    <mergeCell ref="I99:I104"/>
    <mergeCell ref="J99:J104"/>
    <mergeCell ref="AL92:AL98"/>
    <mergeCell ref="AM99:AM104"/>
    <mergeCell ref="AN92:AN98"/>
    <mergeCell ref="AP92:AP98"/>
    <mergeCell ref="AQ92:AQ98"/>
    <mergeCell ref="AH92:AH98"/>
    <mergeCell ref="R101:R104"/>
    <mergeCell ref="S101:S104"/>
    <mergeCell ref="T99:T104"/>
    <mergeCell ref="X99:Y99"/>
    <mergeCell ref="X100:Y100"/>
    <mergeCell ref="X101:Y101"/>
    <mergeCell ref="X102:Y102"/>
    <mergeCell ref="A289:A295"/>
    <mergeCell ref="X272:Y272"/>
    <mergeCell ref="X273:Y273"/>
    <mergeCell ref="X274:Y274"/>
    <mergeCell ref="X276:Y276"/>
    <mergeCell ref="X277:Y277"/>
    <mergeCell ref="X275:Y275"/>
    <mergeCell ref="Z289:Z295"/>
    <mergeCell ref="AD289:AD295"/>
    <mergeCell ref="AE289:AE295"/>
    <mergeCell ref="AF289:AF295"/>
    <mergeCell ref="AG289:AG295"/>
    <mergeCell ref="AH289:AH295"/>
    <mergeCell ref="AI289:AI295"/>
    <mergeCell ref="F289:F295"/>
    <mergeCell ref="G289:G295"/>
    <mergeCell ref="H289:H295"/>
    <mergeCell ref="I289:I295"/>
    <mergeCell ref="J289:J295"/>
    <mergeCell ref="X292:Y292"/>
    <mergeCell ref="BA132:BA137"/>
    <mergeCell ref="BB132:BC137"/>
    <mergeCell ref="AZ81:AZ85"/>
    <mergeCell ref="AL99:AL104"/>
    <mergeCell ref="AN99:AN104"/>
    <mergeCell ref="AO99:AO104"/>
    <mergeCell ref="AP99:AP104"/>
    <mergeCell ref="AQ99:AQ104"/>
    <mergeCell ref="AR99:AR104"/>
    <mergeCell ref="AS99:AS104"/>
    <mergeCell ref="AT99:AT104"/>
    <mergeCell ref="AH99:AH104"/>
    <mergeCell ref="AI99:AI104"/>
    <mergeCell ref="A92:A98"/>
    <mergeCell ref="AR92:AR98"/>
    <mergeCell ref="AT92:AT98"/>
    <mergeCell ref="X108:Y108"/>
    <mergeCell ref="X109:Y109"/>
    <mergeCell ref="X111:Y111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X103:Y103"/>
    <mergeCell ref="X104:Y104"/>
    <mergeCell ref="Z99:Z104"/>
    <mergeCell ref="K101:K104"/>
    <mergeCell ref="L101:L104"/>
    <mergeCell ref="AX289:AX295"/>
    <mergeCell ref="AY289:AY295"/>
    <mergeCell ref="AZ289:AZ295"/>
    <mergeCell ref="X218:Y218"/>
    <mergeCell ref="M222:M223"/>
    <mergeCell ref="S222:S223"/>
    <mergeCell ref="X209:Y209"/>
    <mergeCell ref="S218:S221"/>
    <mergeCell ref="AF81:AF85"/>
    <mergeCell ref="AG81:AG85"/>
    <mergeCell ref="AH81:AH85"/>
    <mergeCell ref="X219:Y219"/>
    <mergeCell ref="AS132:AS137"/>
    <mergeCell ref="AT132:AT137"/>
    <mergeCell ref="AU132:AU137"/>
    <mergeCell ref="AV132:AV137"/>
    <mergeCell ref="AW132:AW137"/>
    <mergeCell ref="AX132:AX137"/>
    <mergeCell ref="AY132:AY137"/>
    <mergeCell ref="AZ132:AZ137"/>
    <mergeCell ref="N222:N223"/>
    <mergeCell ref="P222:P223"/>
    <mergeCell ref="Q222:Q223"/>
    <mergeCell ref="R222:R223"/>
    <mergeCell ref="AJ289:AJ295"/>
    <mergeCell ref="AK289:AK295"/>
    <mergeCell ref="AL289:AL295"/>
    <mergeCell ref="AM289:AM295"/>
    <mergeCell ref="AN289:AN295"/>
    <mergeCell ref="AO289:AO295"/>
    <mergeCell ref="AP289:AP295"/>
    <mergeCell ref="M101:M104"/>
    <mergeCell ref="AT105:AT111"/>
    <mergeCell ref="AU105:AU111"/>
    <mergeCell ref="AV105:AV111"/>
    <mergeCell ref="AP145:AP147"/>
    <mergeCell ref="AP148:AP150"/>
    <mergeCell ref="F230:F237"/>
    <mergeCell ref="G230:G237"/>
    <mergeCell ref="H230:H237"/>
    <mergeCell ref="I230:I237"/>
    <mergeCell ref="K238:K239"/>
    <mergeCell ref="AG75:AG80"/>
    <mergeCell ref="AJ75:AJ80"/>
    <mergeCell ref="AK75:AK80"/>
    <mergeCell ref="AL75:AL80"/>
    <mergeCell ref="AM75:AM80"/>
    <mergeCell ref="AD69:AD74"/>
    <mergeCell ref="AE69:AE74"/>
    <mergeCell ref="AF69:AF74"/>
    <mergeCell ref="AG69:AG74"/>
    <mergeCell ref="AH69:AH74"/>
    <mergeCell ref="O69:O74"/>
    <mergeCell ref="AI230:AI237"/>
    <mergeCell ref="AJ230:AJ237"/>
    <mergeCell ref="AK230:AK237"/>
    <mergeCell ref="K222:K223"/>
    <mergeCell ref="L222:L223"/>
    <mergeCell ref="N101:N104"/>
    <mergeCell ref="O99:O104"/>
    <mergeCell ref="P101:P104"/>
    <mergeCell ref="Q101:Q104"/>
    <mergeCell ref="AA99:AC104"/>
    <mergeCell ref="AD99:AD104"/>
    <mergeCell ref="AT75:AT80"/>
    <mergeCell ref="AV75:AV80"/>
    <mergeCell ref="AW75:AW80"/>
    <mergeCell ref="AX75:AX80"/>
    <mergeCell ref="AY75:AY80"/>
    <mergeCell ref="AO81:AO85"/>
    <mergeCell ref="AP81:AP85"/>
    <mergeCell ref="AQ81:AQ85"/>
    <mergeCell ref="AR81:AR85"/>
    <mergeCell ref="AS81:AS85"/>
    <mergeCell ref="AS92:AS98"/>
    <mergeCell ref="AT86:AT91"/>
    <mergeCell ref="AU86:AU91"/>
    <mergeCell ref="AV86:AV91"/>
    <mergeCell ref="AW86:AW91"/>
    <mergeCell ref="AX86:AX91"/>
    <mergeCell ref="AY86:AY91"/>
    <mergeCell ref="BE75:BE80"/>
    <mergeCell ref="AU75:AU80"/>
    <mergeCell ref="AI69:AI74"/>
    <mergeCell ref="AJ69:AJ74"/>
    <mergeCell ref="Q79:Q80"/>
    <mergeCell ref="R79:R80"/>
    <mergeCell ref="S79:S80"/>
    <mergeCell ref="T69:T74"/>
    <mergeCell ref="X70:Y70"/>
    <mergeCell ref="X71:Y71"/>
    <mergeCell ref="BE69:BE74"/>
    <mergeCell ref="AT69:AT74"/>
    <mergeCell ref="AU69:AU74"/>
    <mergeCell ref="AV69:AV74"/>
    <mergeCell ref="AW69:AW74"/>
    <mergeCell ref="AX69:AX74"/>
    <mergeCell ref="AY69:AY74"/>
    <mergeCell ref="Z75:Z80"/>
    <mergeCell ref="BB69:BC74"/>
    <mergeCell ref="BD69:BD74"/>
    <mergeCell ref="BD75:BD80"/>
    <mergeCell ref="AZ75:AZ80"/>
    <mergeCell ref="BA75:BA80"/>
    <mergeCell ref="BB75:BC80"/>
    <mergeCell ref="AZ69:AZ74"/>
    <mergeCell ref="BA69:BA74"/>
    <mergeCell ref="AP75:AP80"/>
    <mergeCell ref="AQ75:AQ80"/>
    <mergeCell ref="AA75:AC80"/>
    <mergeCell ref="AD75:AD80"/>
    <mergeCell ref="AE75:AE80"/>
    <mergeCell ref="AF75:AF80"/>
    <mergeCell ref="X80:Y80"/>
    <mergeCell ref="AN75:AN80"/>
    <mergeCell ref="AH75:AH80"/>
    <mergeCell ref="AI75:AI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O75:O80"/>
    <mergeCell ref="K77:K80"/>
    <mergeCell ref="L77:L80"/>
    <mergeCell ref="M77:M80"/>
    <mergeCell ref="N77:N80"/>
    <mergeCell ref="P75:P76"/>
    <mergeCell ref="P77:P78"/>
    <mergeCell ref="AT63:AT68"/>
    <mergeCell ref="AV63:AV68"/>
    <mergeCell ref="BA63:BA68"/>
    <mergeCell ref="BD63:BD68"/>
    <mergeCell ref="B69:B74"/>
    <mergeCell ref="AO75:AO80"/>
    <mergeCell ref="AR75:AR80"/>
    <mergeCell ref="AS75:AS80"/>
    <mergeCell ref="P79:P80"/>
    <mergeCell ref="Q75:Q76"/>
    <mergeCell ref="R75:R76"/>
    <mergeCell ref="S75:S76"/>
    <mergeCell ref="Q77:Q78"/>
    <mergeCell ref="R77:R78"/>
    <mergeCell ref="S77:S78"/>
    <mergeCell ref="AK69:AK74"/>
    <mergeCell ref="AM69:AM74"/>
    <mergeCell ref="AL69:AL74"/>
    <mergeCell ref="AN69:AN74"/>
    <mergeCell ref="AO69:AO74"/>
    <mergeCell ref="AP69:AP74"/>
    <mergeCell ref="AQ69:AQ74"/>
    <mergeCell ref="AR69:AR74"/>
    <mergeCell ref="AS69:AS74"/>
    <mergeCell ref="X73:Y73"/>
    <mergeCell ref="X74:Y74"/>
    <mergeCell ref="X69:Y69"/>
    <mergeCell ref="X75:Y75"/>
    <mergeCell ref="X76:Y76"/>
    <mergeCell ref="X78:Y78"/>
    <mergeCell ref="X79:Y79"/>
    <mergeCell ref="X77:Y77"/>
    <mergeCell ref="A63:A68"/>
    <mergeCell ref="B63:B68"/>
    <mergeCell ref="C63:C68"/>
    <mergeCell ref="D63:D68"/>
    <mergeCell ref="E63:E68"/>
    <mergeCell ref="F63:F68"/>
    <mergeCell ref="G63:G68"/>
    <mergeCell ref="H63:H68"/>
    <mergeCell ref="I63:I68"/>
    <mergeCell ref="J63:J68"/>
    <mergeCell ref="N65:N68"/>
    <mergeCell ref="K65:K68"/>
    <mergeCell ref="L65:L68"/>
    <mergeCell ref="M65:M68"/>
    <mergeCell ref="X63:Y63"/>
    <mergeCell ref="X64:Y64"/>
    <mergeCell ref="X65:Y65"/>
    <mergeCell ref="X66:Y66"/>
    <mergeCell ref="X67:Y67"/>
    <mergeCell ref="X68:Y68"/>
    <mergeCell ref="P63:P64"/>
    <mergeCell ref="Q63:Q64"/>
    <mergeCell ref="P65:P68"/>
    <mergeCell ref="Q65:Q68"/>
    <mergeCell ref="J69:J74"/>
    <mergeCell ref="K71:K74"/>
    <mergeCell ref="L71:L74"/>
    <mergeCell ref="M71:M74"/>
    <mergeCell ref="N71:N74"/>
    <mergeCell ref="P69:S74"/>
    <mergeCell ref="O63:O68"/>
    <mergeCell ref="AI81:AI85"/>
    <mergeCell ref="AJ81:AJ85"/>
    <mergeCell ref="AT81:AT85"/>
    <mergeCell ref="AU81:AU85"/>
    <mergeCell ref="AV81:AV85"/>
    <mergeCell ref="AW81:AW85"/>
    <mergeCell ref="AX81:AX85"/>
    <mergeCell ref="AY81:AY85"/>
    <mergeCell ref="N172:N173"/>
    <mergeCell ref="M172:M173"/>
    <mergeCell ref="L172:L173"/>
    <mergeCell ref="K172:K173"/>
    <mergeCell ref="S147:S148"/>
    <mergeCell ref="R147:R148"/>
    <mergeCell ref="Q149:Q150"/>
    <mergeCell ref="R149:R150"/>
    <mergeCell ref="AA63:AC68"/>
    <mergeCell ref="AD63:AD68"/>
    <mergeCell ref="AE63:AE68"/>
    <mergeCell ref="AF63:AF68"/>
    <mergeCell ref="AG63:AG68"/>
    <mergeCell ref="AH63:AH68"/>
    <mergeCell ref="AI63:AI68"/>
    <mergeCell ref="AJ63:AJ68"/>
    <mergeCell ref="AK63:AK68"/>
    <mergeCell ref="A69:A74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BA230:BA237"/>
    <mergeCell ref="AT230:AT237"/>
    <mergeCell ref="AU230:AU237"/>
    <mergeCell ref="AV230:AV237"/>
    <mergeCell ref="AW230:AW237"/>
    <mergeCell ref="AY230:AY237"/>
    <mergeCell ref="AZ230:AZ237"/>
    <mergeCell ref="AL230:AL237"/>
    <mergeCell ref="AM230:AM237"/>
    <mergeCell ref="AN230:AN237"/>
    <mergeCell ref="AO230:AO237"/>
    <mergeCell ref="AP230:AP237"/>
    <mergeCell ref="K241:K243"/>
    <mergeCell ref="L241:L243"/>
    <mergeCell ref="C69:C74"/>
    <mergeCell ref="D69:D74"/>
    <mergeCell ref="E69:E74"/>
    <mergeCell ref="F69:F74"/>
    <mergeCell ref="G69:G74"/>
    <mergeCell ref="H69:H74"/>
    <mergeCell ref="I69:I74"/>
    <mergeCell ref="AP49:AP55"/>
    <mergeCell ref="X53:Y54"/>
    <mergeCell ref="AA57:AC57"/>
    <mergeCell ref="AN58:AN59"/>
    <mergeCell ref="AI58:AI59"/>
    <mergeCell ref="BB230:BC237"/>
    <mergeCell ref="R63:R64"/>
    <mergeCell ref="S63:S64"/>
    <mergeCell ref="R65:R68"/>
    <mergeCell ref="S65:S68"/>
    <mergeCell ref="T63:T68"/>
    <mergeCell ref="X62:Y62"/>
    <mergeCell ref="X57:Y57"/>
    <mergeCell ref="X58:Y58"/>
    <mergeCell ref="X59:Y59"/>
    <mergeCell ref="Z56:Z62"/>
    <mergeCell ref="AE56:AE62"/>
    <mergeCell ref="AF56:AF62"/>
    <mergeCell ref="AZ56:AZ62"/>
    <mergeCell ref="AL58:AL59"/>
    <mergeCell ref="AM58:AM59"/>
    <mergeCell ref="AW63:AW68"/>
    <mergeCell ref="AX63:AX68"/>
    <mergeCell ref="AY63:AY68"/>
    <mergeCell ref="AZ63:AZ68"/>
    <mergeCell ref="AF86:AF91"/>
    <mergeCell ref="AG86:AG91"/>
    <mergeCell ref="AH86:AH91"/>
    <mergeCell ref="AI86:AI91"/>
    <mergeCell ref="AJ86:AJ91"/>
    <mergeCell ref="AR86:AR91"/>
    <mergeCell ref="BB63:BC68"/>
    <mergeCell ref="AZ49:AZ55"/>
    <mergeCell ref="AY49:AY55"/>
    <mergeCell ref="AX49:AX55"/>
    <mergeCell ref="AO58:AO59"/>
    <mergeCell ref="BA56:BA62"/>
    <mergeCell ref="AG49:AG55"/>
    <mergeCell ref="AN61:AN62"/>
    <mergeCell ref="AO61:AO62"/>
    <mergeCell ref="P53:S55"/>
    <mergeCell ref="AA49:AC55"/>
    <mergeCell ref="X55:Y55"/>
    <mergeCell ref="R51:R52"/>
    <mergeCell ref="S51:S52"/>
    <mergeCell ref="AQ49:AQ55"/>
    <mergeCell ref="AL49:AL55"/>
    <mergeCell ref="T49:T55"/>
    <mergeCell ref="X51:Y51"/>
    <mergeCell ref="Q49:Q50"/>
    <mergeCell ref="R49:R50"/>
    <mergeCell ref="S61:S62"/>
    <mergeCell ref="P61:P62"/>
    <mergeCell ref="Q61:Q62"/>
    <mergeCell ref="R61:R62"/>
    <mergeCell ref="U53:U54"/>
    <mergeCell ref="T56:T62"/>
    <mergeCell ref="AP61:AP62"/>
    <mergeCell ref="AL61:AL62"/>
    <mergeCell ref="AM61:AM62"/>
    <mergeCell ref="V53:V54"/>
    <mergeCell ref="W53:W54"/>
    <mergeCell ref="Z49:Z55"/>
    <mergeCell ref="AD49:AD55"/>
    <mergeCell ref="BE49:BE55"/>
    <mergeCell ref="BD49:BD55"/>
    <mergeCell ref="BB49:BC55"/>
    <mergeCell ref="BA49:BA55"/>
    <mergeCell ref="M51:M52"/>
    <mergeCell ref="N51:N52"/>
    <mergeCell ref="P51:P52"/>
    <mergeCell ref="J49:J55"/>
    <mergeCell ref="K49:K50"/>
    <mergeCell ref="L49:L50"/>
    <mergeCell ref="AT49:AT55"/>
    <mergeCell ref="M49:M50"/>
    <mergeCell ref="N49:N50"/>
    <mergeCell ref="O49:O55"/>
    <mergeCell ref="P49:P50"/>
    <mergeCell ref="K51:K52"/>
    <mergeCell ref="G56:G62"/>
    <mergeCell ref="H56:H62"/>
    <mergeCell ref="AP58:AP59"/>
    <mergeCell ref="I56:I62"/>
    <mergeCell ref="J56:J62"/>
    <mergeCell ref="BD56:BD62"/>
    <mergeCell ref="AV56:AV62"/>
    <mergeCell ref="AW56:AW62"/>
    <mergeCell ref="BE56:BE62"/>
    <mergeCell ref="AW49:AW55"/>
    <mergeCell ref="X50:Y50"/>
    <mergeCell ref="AU49:AU55"/>
    <mergeCell ref="BB56:BC62"/>
    <mergeCell ref="AX56:AX62"/>
    <mergeCell ref="AY56:AY62"/>
    <mergeCell ref="AV49:AV55"/>
    <mergeCell ref="AV45:AV48"/>
    <mergeCell ref="E42:E48"/>
    <mergeCell ref="K42:K43"/>
    <mergeCell ref="L42:L43"/>
    <mergeCell ref="Q44:Q45"/>
    <mergeCell ref="R44:R45"/>
    <mergeCell ref="S44:S45"/>
    <mergeCell ref="P46:P48"/>
    <mergeCell ref="Q46:Q48"/>
    <mergeCell ref="R46:R48"/>
    <mergeCell ref="S46:S48"/>
    <mergeCell ref="L51:L52"/>
    <mergeCell ref="A56:A62"/>
    <mergeCell ref="B56:B62"/>
    <mergeCell ref="C56:C62"/>
    <mergeCell ref="AK49:AK55"/>
    <mergeCell ref="AJ49:AJ55"/>
    <mergeCell ref="AI49:AI55"/>
    <mergeCell ref="AM49:AM55"/>
    <mergeCell ref="AQ56:AQ62"/>
    <mergeCell ref="AN49:AN55"/>
    <mergeCell ref="D56:D62"/>
    <mergeCell ref="E56:E62"/>
    <mergeCell ref="F56:F62"/>
    <mergeCell ref="A49:A55"/>
    <mergeCell ref="N61:N62"/>
    <mergeCell ref="K61:K62"/>
    <mergeCell ref="L61:L62"/>
    <mergeCell ref="M61:M62"/>
    <mergeCell ref="O56:O62"/>
    <mergeCell ref="K53:K55"/>
    <mergeCell ref="AO49:AO55"/>
    <mergeCell ref="C49:C55"/>
    <mergeCell ref="D49:D55"/>
    <mergeCell ref="E49:E55"/>
    <mergeCell ref="F49:F55"/>
    <mergeCell ref="G49:G55"/>
    <mergeCell ref="H49:H55"/>
    <mergeCell ref="I49:I55"/>
    <mergeCell ref="L53:L55"/>
    <mergeCell ref="M53:M55"/>
    <mergeCell ref="N53:N55"/>
    <mergeCell ref="AE49:AE55"/>
    <mergeCell ref="AF49:AF55"/>
    <mergeCell ref="X52:Y52"/>
    <mergeCell ref="X56:Y56"/>
    <mergeCell ref="AF42:AF48"/>
    <mergeCell ref="O42:O48"/>
    <mergeCell ref="T42:T48"/>
    <mergeCell ref="Z42:Z48"/>
    <mergeCell ref="AA45:AC48"/>
    <mergeCell ref="BD42:BD44"/>
    <mergeCell ref="BE42:BE44"/>
    <mergeCell ref="BD45:BD48"/>
    <mergeCell ref="BE45:BE48"/>
    <mergeCell ref="BB42:BC44"/>
    <mergeCell ref="BB45:BC48"/>
    <mergeCell ref="AR42:AR44"/>
    <mergeCell ref="AR45:AR48"/>
    <mergeCell ref="AS42:AS44"/>
    <mergeCell ref="AS45:AS48"/>
    <mergeCell ref="AU42:AU44"/>
    <mergeCell ref="AU45:AU48"/>
    <mergeCell ref="X42:Y42"/>
    <mergeCell ref="X43:Y43"/>
    <mergeCell ref="X44:Y44"/>
    <mergeCell ref="X45:Y45"/>
    <mergeCell ref="X46:Y46"/>
    <mergeCell ref="X47:Y47"/>
    <mergeCell ref="X48:Y48"/>
    <mergeCell ref="AT42:AT48"/>
    <mergeCell ref="AP45:AP46"/>
    <mergeCell ref="AP47:AP48"/>
    <mergeCell ref="AW42:AW44"/>
    <mergeCell ref="AW45:AW48"/>
    <mergeCell ref="AX42:AX44"/>
    <mergeCell ref="AX45:AX48"/>
    <mergeCell ref="AY42:AY44"/>
    <mergeCell ref="AY45:AY48"/>
    <mergeCell ref="AQ42:AQ48"/>
    <mergeCell ref="AH42:AH48"/>
    <mergeCell ref="AD45:AD48"/>
    <mergeCell ref="AD42:AD44"/>
    <mergeCell ref="AY36:AY41"/>
    <mergeCell ref="M42:M43"/>
    <mergeCell ref="N42:N43"/>
    <mergeCell ref="P42:P43"/>
    <mergeCell ref="Q42:Q43"/>
    <mergeCell ref="R42:R43"/>
    <mergeCell ref="S42:S43"/>
    <mergeCell ref="N44:N45"/>
    <mergeCell ref="N46:N48"/>
    <mergeCell ref="BA36:BA41"/>
    <mergeCell ref="AZ36:AZ41"/>
    <mergeCell ref="AL36:AL41"/>
    <mergeCell ref="AM36:AM41"/>
    <mergeCell ref="AN36:AN41"/>
    <mergeCell ref="AO36:AO41"/>
    <mergeCell ref="AP36:AP41"/>
    <mergeCell ref="AQ36:AQ41"/>
    <mergeCell ref="AR36:AR41"/>
    <mergeCell ref="AS36:AS41"/>
    <mergeCell ref="AD36:AD41"/>
    <mergeCell ref="AE36:AE41"/>
    <mergeCell ref="AF36:AF41"/>
    <mergeCell ref="AG36:AG41"/>
    <mergeCell ref="AH36:AH41"/>
    <mergeCell ref="AI36:AI41"/>
    <mergeCell ref="AL47:AL48"/>
    <mergeCell ref="AL45:AL46"/>
    <mergeCell ref="AZ42:AZ44"/>
    <mergeCell ref="BA42:BA44"/>
    <mergeCell ref="AZ45:AZ48"/>
    <mergeCell ref="BA45:BA48"/>
    <mergeCell ref="M44:M45"/>
    <mergeCell ref="AT36:AT41"/>
    <mergeCell ref="AU36:AU41"/>
    <mergeCell ref="AV36:AV41"/>
    <mergeCell ref="AW36:AW41"/>
    <mergeCell ref="AX36:AX41"/>
    <mergeCell ref="AR56:AR62"/>
    <mergeCell ref="AS56:AS62"/>
    <mergeCell ref="X49:Y49"/>
    <mergeCell ref="AE42:AE48"/>
    <mergeCell ref="AH49:AH55"/>
    <mergeCell ref="AO42:AO44"/>
    <mergeCell ref="AO45:AO48"/>
    <mergeCell ref="AP42:AP44"/>
    <mergeCell ref="AI42:AI44"/>
    <mergeCell ref="AI45:AI48"/>
    <mergeCell ref="AJ42:AJ44"/>
    <mergeCell ref="AJ45:AJ48"/>
    <mergeCell ref="AK42:AK44"/>
    <mergeCell ref="AL42:AL44"/>
    <mergeCell ref="AM42:AM44"/>
    <mergeCell ref="AJ36:AJ41"/>
    <mergeCell ref="AK36:AK41"/>
    <mergeCell ref="AN42:AN44"/>
    <mergeCell ref="AN45:AN48"/>
    <mergeCell ref="AM47:AM48"/>
    <mergeCell ref="AM45:AM46"/>
    <mergeCell ref="AG42:AG48"/>
    <mergeCell ref="AA58:AC59"/>
    <mergeCell ref="AA60:AC60"/>
    <mergeCell ref="AD58:AD59"/>
    <mergeCell ref="AD61:AD62"/>
    <mergeCell ref="AV42:AV44"/>
    <mergeCell ref="P40:R41"/>
    <mergeCell ref="AS49:AS55"/>
    <mergeCell ref="AR49:AR55"/>
    <mergeCell ref="X243:Y243"/>
    <mergeCell ref="A36:A41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N36:N37"/>
    <mergeCell ref="O36:O41"/>
    <mergeCell ref="S36:S37"/>
    <mergeCell ref="T36:T41"/>
    <mergeCell ref="X36:Y36"/>
    <mergeCell ref="Z36:Z41"/>
    <mergeCell ref="AA36:AC41"/>
    <mergeCell ref="AA42:AC44"/>
    <mergeCell ref="AA56:AC56"/>
    <mergeCell ref="L38:L39"/>
    <mergeCell ref="M38:M39"/>
    <mergeCell ref="AK47:AK48"/>
    <mergeCell ref="AK45:AK46"/>
    <mergeCell ref="AA61:AC62"/>
    <mergeCell ref="P44:P45"/>
    <mergeCell ref="S49:S50"/>
    <mergeCell ref="Q51:Q52"/>
    <mergeCell ref="B49:B55"/>
    <mergeCell ref="X242:Y242"/>
    <mergeCell ref="AE230:AE237"/>
    <mergeCell ref="AF230:AF237"/>
    <mergeCell ref="AG230:AG237"/>
    <mergeCell ref="AH230:AH237"/>
    <mergeCell ref="A2:A4"/>
    <mergeCell ref="A5:A11"/>
    <mergeCell ref="A30:A35"/>
    <mergeCell ref="B30:B35"/>
    <mergeCell ref="C30:C35"/>
    <mergeCell ref="D30:D35"/>
    <mergeCell ref="E30:E35"/>
    <mergeCell ref="F30:F35"/>
    <mergeCell ref="G30:G35"/>
    <mergeCell ref="E18:E23"/>
    <mergeCell ref="F18:F23"/>
    <mergeCell ref="G18:G23"/>
    <mergeCell ref="L230:L237"/>
    <mergeCell ref="M230:M237"/>
    <mergeCell ref="N230:N237"/>
    <mergeCell ref="F42:F48"/>
    <mergeCell ref="G42:G48"/>
    <mergeCell ref="H42:H48"/>
    <mergeCell ref="I42:I48"/>
    <mergeCell ref="J42:J48"/>
    <mergeCell ref="X37:Y37"/>
    <mergeCell ref="N38:N39"/>
    <mergeCell ref="S38:S39"/>
    <mergeCell ref="X38:Y38"/>
    <mergeCell ref="X39:Y39"/>
    <mergeCell ref="N40:N41"/>
    <mergeCell ref="S40:S41"/>
    <mergeCell ref="A42:A48"/>
    <mergeCell ref="B42:B48"/>
    <mergeCell ref="C42:C48"/>
    <mergeCell ref="D42:D48"/>
    <mergeCell ref="L44:L45"/>
    <mergeCell ref="K44:K45"/>
    <mergeCell ref="K46:K48"/>
    <mergeCell ref="L46:L48"/>
    <mergeCell ref="M46:M48"/>
    <mergeCell ref="H30:H35"/>
    <mergeCell ref="BE30:BE35"/>
    <mergeCell ref="N30:N31"/>
    <mergeCell ref="O30:O35"/>
    <mergeCell ref="S30:S31"/>
    <mergeCell ref="S32:S33"/>
    <mergeCell ref="X236:Y236"/>
    <mergeCell ref="O230:O237"/>
    <mergeCell ref="P230:P237"/>
    <mergeCell ref="Q230:Q237"/>
    <mergeCell ref="R230:R237"/>
    <mergeCell ref="S230:S237"/>
    <mergeCell ref="T230:T237"/>
    <mergeCell ref="X230:Y230"/>
    <mergeCell ref="X35:Y35"/>
    <mergeCell ref="BA30:BA35"/>
    <mergeCell ref="BB30:BC35"/>
    <mergeCell ref="BD30:BD35"/>
    <mergeCell ref="AV30:AV35"/>
    <mergeCell ref="AW30:AW35"/>
    <mergeCell ref="AX30:AX35"/>
    <mergeCell ref="AY30:AY35"/>
    <mergeCell ref="AZ30:AZ35"/>
    <mergeCell ref="BD230:BD237"/>
    <mergeCell ref="BE230:BE237"/>
    <mergeCell ref="X231:Y231"/>
    <mergeCell ref="X232:Y232"/>
    <mergeCell ref="X233:Y233"/>
    <mergeCell ref="X234:Y234"/>
    <mergeCell ref="X235:Y235"/>
    <mergeCell ref="X237:Y237"/>
    <mergeCell ref="Z230:Z237"/>
    <mergeCell ref="AA230:AA237"/>
    <mergeCell ref="AQ230:AQ237"/>
    <mergeCell ref="AC230:AC237"/>
    <mergeCell ref="AD230:AD237"/>
    <mergeCell ref="AJ30:AJ35"/>
    <mergeCell ref="AK30:AK35"/>
    <mergeCell ref="P30:R31"/>
    <mergeCell ref="P32:R33"/>
    <mergeCell ref="P34:R35"/>
    <mergeCell ref="T30:T35"/>
    <mergeCell ref="Z30:Z35"/>
    <mergeCell ref="AA30:AC35"/>
    <mergeCell ref="X30:Y30"/>
    <mergeCell ref="X31:Y31"/>
    <mergeCell ref="X32:Y32"/>
    <mergeCell ref="X33:Y33"/>
    <mergeCell ref="X34:Y34"/>
    <mergeCell ref="BB36:BC41"/>
    <mergeCell ref="BD36:BD41"/>
    <mergeCell ref="BE36:BE41"/>
    <mergeCell ref="X41:Y41"/>
    <mergeCell ref="X40:Y40"/>
    <mergeCell ref="AU56:AU62"/>
    <mergeCell ref="O18:O23"/>
    <mergeCell ref="K18:K19"/>
    <mergeCell ref="S20:S21"/>
    <mergeCell ref="R20:R21"/>
    <mergeCell ref="Q20:Q21"/>
    <mergeCell ref="P20:P21"/>
    <mergeCell ref="N20:N21"/>
    <mergeCell ref="M20:M21"/>
    <mergeCell ref="L20:L21"/>
    <mergeCell ref="Q26:Q27"/>
    <mergeCell ref="P26:P27"/>
    <mergeCell ref="O24:O29"/>
    <mergeCell ref="N26:N27"/>
    <mergeCell ref="P24:P25"/>
    <mergeCell ref="Q24:Q25"/>
    <mergeCell ref="K26:K27"/>
    <mergeCell ref="M26:M27"/>
    <mergeCell ref="L26:L27"/>
    <mergeCell ref="E24:E29"/>
    <mergeCell ref="F24:F29"/>
    <mergeCell ref="G24:G29"/>
    <mergeCell ref="H24:H29"/>
    <mergeCell ref="I24:I29"/>
    <mergeCell ref="S24:S25"/>
    <mergeCell ref="S26:S27"/>
    <mergeCell ref="R26:R27"/>
    <mergeCell ref="O12:O17"/>
    <mergeCell ref="B12:B17"/>
    <mergeCell ref="A12:A17"/>
    <mergeCell ref="C12:C17"/>
    <mergeCell ref="D12:D17"/>
    <mergeCell ref="E12:E17"/>
    <mergeCell ref="F12:F17"/>
    <mergeCell ref="G12:G17"/>
    <mergeCell ref="H12:H17"/>
    <mergeCell ref="I12:I17"/>
    <mergeCell ref="J12:J17"/>
    <mergeCell ref="M18:M19"/>
    <mergeCell ref="L18:L19"/>
    <mergeCell ref="K12:K17"/>
    <mergeCell ref="L12:L17"/>
    <mergeCell ref="H18:H23"/>
    <mergeCell ref="J18:J23"/>
    <mergeCell ref="N18:N19"/>
    <mergeCell ref="P18:P19"/>
    <mergeCell ref="Q18:Q19"/>
    <mergeCell ref="R18:R19"/>
    <mergeCell ref="S18:S19"/>
    <mergeCell ref="R24:R25"/>
    <mergeCell ref="K20:K21"/>
    <mergeCell ref="BB18:BC23"/>
    <mergeCell ref="AL18:AL23"/>
    <mergeCell ref="AM18:AM23"/>
    <mergeCell ref="AN18:AN23"/>
    <mergeCell ref="AO18:AO23"/>
    <mergeCell ref="AP18:AP23"/>
    <mergeCell ref="AQ18:AQ23"/>
    <mergeCell ref="AR18:AR23"/>
    <mergeCell ref="AS18:AS23"/>
    <mergeCell ref="AK18:AK23"/>
    <mergeCell ref="Z18:Z23"/>
    <mergeCell ref="T18:T23"/>
    <mergeCell ref="A18:A23"/>
    <mergeCell ref="AA18:AC23"/>
    <mergeCell ref="AD18:AD23"/>
    <mergeCell ref="AE18:AE23"/>
    <mergeCell ref="AF18:AF23"/>
    <mergeCell ref="AG18:AG23"/>
    <mergeCell ref="X19:Y19"/>
    <mergeCell ref="X20:Y20"/>
    <mergeCell ref="X21:Y21"/>
    <mergeCell ref="X22:Y22"/>
    <mergeCell ref="X23:Y23"/>
    <mergeCell ref="AH18:AH23"/>
    <mergeCell ref="AI18:AI23"/>
    <mergeCell ref="AT18:AT23"/>
    <mergeCell ref="AU18:AU23"/>
    <mergeCell ref="B18:B23"/>
    <mergeCell ref="C18:C23"/>
    <mergeCell ref="AV18:AV23"/>
    <mergeCell ref="D18:D23"/>
    <mergeCell ref="I18:I23"/>
    <mergeCell ref="Q14:Q15"/>
    <mergeCell ref="R14:R15"/>
    <mergeCell ref="S14:S15"/>
    <mergeCell ref="P12:P13"/>
    <mergeCell ref="Q12:Q13"/>
    <mergeCell ref="R12:R13"/>
    <mergeCell ref="S12:S13"/>
    <mergeCell ref="AK12:AK17"/>
    <mergeCell ref="AM26:AM27"/>
    <mergeCell ref="AK26:AK27"/>
    <mergeCell ref="AF24:AF29"/>
    <mergeCell ref="AG24:AG29"/>
    <mergeCell ref="AH24:AH29"/>
    <mergeCell ref="X28:Y28"/>
    <mergeCell ref="X29:Y29"/>
    <mergeCell ref="AL26:AL27"/>
    <mergeCell ref="AM24:AM25"/>
    <mergeCell ref="Z24:Z29"/>
    <mergeCell ref="AA28:AC28"/>
    <mergeCell ref="AA29:AC29"/>
    <mergeCell ref="T12:T17"/>
    <mergeCell ref="T24:T29"/>
    <mergeCell ref="X18:Y18"/>
    <mergeCell ref="X26:Y26"/>
    <mergeCell ref="AI24:AI26"/>
    <mergeCell ref="AI27:AI29"/>
    <mergeCell ref="AF12:AF17"/>
    <mergeCell ref="AE12:AE17"/>
    <mergeCell ref="X12:Y12"/>
    <mergeCell ref="X15:Y15"/>
    <mergeCell ref="X16:Y16"/>
    <mergeCell ref="X17:Y17"/>
    <mergeCell ref="AD1:AK1"/>
    <mergeCell ref="AK2:AK4"/>
    <mergeCell ref="AW2:AW4"/>
    <mergeCell ref="AV2:AV4"/>
    <mergeCell ref="AU2:AU4"/>
    <mergeCell ref="X11:Y11"/>
    <mergeCell ref="X5:Y5"/>
    <mergeCell ref="X6:Y6"/>
    <mergeCell ref="X7:Y7"/>
    <mergeCell ref="X8:Y8"/>
    <mergeCell ref="X9:Y9"/>
    <mergeCell ref="X10:Y10"/>
    <mergeCell ref="K3:K4"/>
    <mergeCell ref="AD3:AD4"/>
    <mergeCell ref="AA2:AD2"/>
    <mergeCell ref="U3:U4"/>
    <mergeCell ref="V3:V4"/>
    <mergeCell ref="M3:M4"/>
    <mergeCell ref="AH5:AH11"/>
    <mergeCell ref="AI5:AI11"/>
    <mergeCell ref="AW5:AW11"/>
    <mergeCell ref="AV5:AV11"/>
    <mergeCell ref="AJ5:AJ11"/>
    <mergeCell ref="AK5:AK11"/>
    <mergeCell ref="AP5:AP11"/>
    <mergeCell ref="AO5:AO11"/>
    <mergeCell ref="AN5:AN11"/>
    <mergeCell ref="AM5:AM11"/>
    <mergeCell ref="AL5:AL11"/>
    <mergeCell ref="K5:K11"/>
    <mergeCell ref="L5:L11"/>
    <mergeCell ref="M5:M11"/>
    <mergeCell ref="AX1:BE1"/>
    <mergeCell ref="AX2:AX4"/>
    <mergeCell ref="AY2:AY4"/>
    <mergeCell ref="BA2:BA4"/>
    <mergeCell ref="BB2:BC4"/>
    <mergeCell ref="BD2:BD4"/>
    <mergeCell ref="BE2:BE4"/>
    <mergeCell ref="AZ3:AZ4"/>
    <mergeCell ref="AT1:AW1"/>
    <mergeCell ref="AT2:AT4"/>
    <mergeCell ref="AL1:AS1"/>
    <mergeCell ref="AL2:AL4"/>
    <mergeCell ref="AM2:AM4"/>
    <mergeCell ref="AN2:AN4"/>
    <mergeCell ref="AO2:AO4"/>
    <mergeCell ref="AP2:AP4"/>
    <mergeCell ref="AQ2:AQ4"/>
    <mergeCell ref="AR2:AS2"/>
    <mergeCell ref="W3:W4"/>
    <mergeCell ref="X2:Y4"/>
    <mergeCell ref="X13:Y13"/>
    <mergeCell ref="N3:N4"/>
    <mergeCell ref="O3:O4"/>
    <mergeCell ref="P3:P4"/>
    <mergeCell ref="Q3:Q4"/>
    <mergeCell ref="R3:R4"/>
    <mergeCell ref="AJ2:AJ4"/>
    <mergeCell ref="AB5:AB11"/>
    <mergeCell ref="AC5:AC11"/>
    <mergeCell ref="AE3:AE4"/>
    <mergeCell ref="AC3:AC4"/>
    <mergeCell ref="AB3:AB4"/>
    <mergeCell ref="AA3:AA4"/>
    <mergeCell ref="AD5:AD11"/>
    <mergeCell ref="AE5:AE11"/>
    <mergeCell ref="AF5:AF11"/>
    <mergeCell ref="AG5:AG11"/>
    <mergeCell ref="AA5:AA11"/>
    <mergeCell ref="U2:W2"/>
    <mergeCell ref="AI2:AI4"/>
    <mergeCell ref="AH2:AH4"/>
    <mergeCell ref="AG2:AG4"/>
    <mergeCell ref="AF2:AF4"/>
    <mergeCell ref="P5:P6"/>
    <mergeCell ref="O5:O6"/>
    <mergeCell ref="O7:O8"/>
    <mergeCell ref="O9:O11"/>
    <mergeCell ref="Z2:Z4"/>
    <mergeCell ref="T2:T4"/>
    <mergeCell ref="K2:N2"/>
    <mergeCell ref="P7:S8"/>
    <mergeCell ref="P9:S11"/>
    <mergeCell ref="T5:T11"/>
    <mergeCell ref="Z5:Z11"/>
    <mergeCell ref="Q5:Q6"/>
    <mergeCell ref="R5:R6"/>
    <mergeCell ref="Z12:Z17"/>
    <mergeCell ref="BE12:BE17"/>
    <mergeCell ref="BD12:BD17"/>
    <mergeCell ref="AY12:AY17"/>
    <mergeCell ref="AX12:AX17"/>
    <mergeCell ref="AW12:AW17"/>
    <mergeCell ref="S5:S6"/>
    <mergeCell ref="AB12:AB17"/>
    <mergeCell ref="AC12:AC17"/>
    <mergeCell ref="AJ12:AJ17"/>
    <mergeCell ref="AI12:AI17"/>
    <mergeCell ref="AH12:AH17"/>
    <mergeCell ref="AG12:AG17"/>
    <mergeCell ref="BE5:BE11"/>
    <mergeCell ref="BD5:BD11"/>
    <mergeCell ref="BB5:BC11"/>
    <mergeCell ref="BA5:BA11"/>
    <mergeCell ref="AZ5:AZ11"/>
    <mergeCell ref="AY5:AY11"/>
    <mergeCell ref="AX5:AX11"/>
    <mergeCell ref="AU5:AU11"/>
    <mergeCell ref="AT5:AT11"/>
    <mergeCell ref="AS5:AS11"/>
    <mergeCell ref="AR5:AR11"/>
    <mergeCell ref="AQ5:AQ11"/>
    <mergeCell ref="AA12:AA17"/>
    <mergeCell ref="AD12:AD17"/>
    <mergeCell ref="AW18:AW23"/>
    <mergeCell ref="AX18:AX23"/>
    <mergeCell ref="AY18:AY23"/>
    <mergeCell ref="AZ18:AZ23"/>
    <mergeCell ref="BA18:BA23"/>
    <mergeCell ref="BE18:BE23"/>
    <mergeCell ref="AM12:AM17"/>
    <mergeCell ref="AL12:AL17"/>
    <mergeCell ref="BB12:BC17"/>
    <mergeCell ref="BA12:BA17"/>
    <mergeCell ref="AZ12:AZ17"/>
    <mergeCell ref="AQ24:AQ29"/>
    <mergeCell ref="AR24:AR29"/>
    <mergeCell ref="AS24:AS29"/>
    <mergeCell ref="AJ18:AJ23"/>
    <mergeCell ref="AV12:AV17"/>
    <mergeCell ref="AU12:AU17"/>
    <mergeCell ref="AT12:AT17"/>
    <mergeCell ref="AS12:AS17"/>
    <mergeCell ref="AR12:AR17"/>
    <mergeCell ref="AQ12:AQ17"/>
    <mergeCell ref="AP12:AP17"/>
    <mergeCell ref="BE24:BE29"/>
    <mergeCell ref="AL24:AL25"/>
    <mergeCell ref="AO12:AO17"/>
    <mergeCell ref="AN12:AN17"/>
    <mergeCell ref="AD24:AD25"/>
    <mergeCell ref="BD24:BD29"/>
    <mergeCell ref="BD18:BD23"/>
    <mergeCell ref="AT27:AT29"/>
    <mergeCell ref="AT24:AT26"/>
    <mergeCell ref="AT30:AT35"/>
    <mergeCell ref="AU30:AU35"/>
    <mergeCell ref="AD30:AD35"/>
    <mergeCell ref="AE30:AE35"/>
    <mergeCell ref="AF30:AF35"/>
    <mergeCell ref="AG30:AG35"/>
    <mergeCell ref="AH30:AH35"/>
    <mergeCell ref="AI30:AI35"/>
    <mergeCell ref="BB24:BC29"/>
    <mergeCell ref="BA24:BA29"/>
    <mergeCell ref="AZ24:AZ29"/>
    <mergeCell ref="AY24:AY29"/>
    <mergeCell ref="AX24:AX29"/>
    <mergeCell ref="AW24:AW29"/>
    <mergeCell ref="AV24:AV29"/>
    <mergeCell ref="AU24:AU29"/>
    <mergeCell ref="AP30:AP35"/>
    <mergeCell ref="AQ30:AQ35"/>
    <mergeCell ref="AL30:AL35"/>
    <mergeCell ref="AM30:AM35"/>
    <mergeCell ref="AN30:AN35"/>
    <mergeCell ref="AO30:AO35"/>
    <mergeCell ref="AK24:AK25"/>
    <mergeCell ref="AD26:AD27"/>
    <mergeCell ref="AE24:AE29"/>
    <mergeCell ref="AP24:AP25"/>
    <mergeCell ref="AP26:AP27"/>
    <mergeCell ref="AR30:AR35"/>
    <mergeCell ref="AS30:AS35"/>
    <mergeCell ref="B1:J1"/>
    <mergeCell ref="J2:J4"/>
    <mergeCell ref="I2:I4"/>
    <mergeCell ref="H2:H4"/>
    <mergeCell ref="G2:G4"/>
    <mergeCell ref="F2:F4"/>
    <mergeCell ref="E2:E4"/>
    <mergeCell ref="D2:D4"/>
    <mergeCell ref="C2:C4"/>
    <mergeCell ref="B2:B4"/>
    <mergeCell ref="I5:I11"/>
    <mergeCell ref="J5:J11"/>
    <mergeCell ref="M12:M17"/>
    <mergeCell ref="N12:N13"/>
    <mergeCell ref="N14:N15"/>
    <mergeCell ref="N16:N17"/>
    <mergeCell ref="N9:N11"/>
    <mergeCell ref="L3:L4"/>
    <mergeCell ref="N5:N6"/>
    <mergeCell ref="N7:N8"/>
    <mergeCell ref="B5:B11"/>
    <mergeCell ref="C5:C11"/>
    <mergeCell ref="D5:D11"/>
    <mergeCell ref="E5:E11"/>
    <mergeCell ref="F5:F11"/>
    <mergeCell ref="G5:G11"/>
    <mergeCell ref="H5:H11"/>
    <mergeCell ref="K1:S1"/>
    <mergeCell ref="P2:R2"/>
    <mergeCell ref="P16:R17"/>
    <mergeCell ref="S16:S17"/>
    <mergeCell ref="P14:P15"/>
    <mergeCell ref="X14:Y14"/>
    <mergeCell ref="B380:B381"/>
    <mergeCell ref="U60:U61"/>
    <mergeCell ref="V60:V61"/>
    <mergeCell ref="W60:W61"/>
    <mergeCell ref="X60:Y61"/>
    <mergeCell ref="I345:J345"/>
    <mergeCell ref="I346:J346"/>
    <mergeCell ref="I357:J357"/>
    <mergeCell ref="I348:J348"/>
    <mergeCell ref="I349:J349"/>
    <mergeCell ref="I380:I381"/>
    <mergeCell ref="E363:H363"/>
    <mergeCell ref="B364:B365"/>
    <mergeCell ref="C364:C365"/>
    <mergeCell ref="D364:D365"/>
    <mergeCell ref="E364:H365"/>
    <mergeCell ref="B338:C338"/>
    <mergeCell ref="I354:J354"/>
    <mergeCell ref="I355:J355"/>
    <mergeCell ref="I347:J347"/>
    <mergeCell ref="I350:J350"/>
    <mergeCell ref="M238:M239"/>
    <mergeCell ref="H224:H229"/>
    <mergeCell ref="I224:I229"/>
    <mergeCell ref="J224:J229"/>
    <mergeCell ref="E376:H376"/>
    <mergeCell ref="I360:J360"/>
    <mergeCell ref="I358:J358"/>
    <mergeCell ref="I359:J359"/>
    <mergeCell ref="M241:M243"/>
    <mergeCell ref="X27:Y27"/>
    <mergeCell ref="J24:J29"/>
    <mergeCell ref="K24:K25"/>
    <mergeCell ref="L24:L25"/>
    <mergeCell ref="M24:M25"/>
    <mergeCell ref="N24:N25"/>
    <mergeCell ref="N32:N33"/>
    <mergeCell ref="A399:A400"/>
    <mergeCell ref="B399:B400"/>
    <mergeCell ref="C399:C400"/>
    <mergeCell ref="G399:G400"/>
    <mergeCell ref="H399:H400"/>
    <mergeCell ref="I399:I400"/>
    <mergeCell ref="A380:A381"/>
    <mergeCell ref="C380:C381"/>
    <mergeCell ref="D380:D381"/>
    <mergeCell ref="G380:G381"/>
    <mergeCell ref="A364:A365"/>
    <mergeCell ref="E380:E381"/>
    <mergeCell ref="H380:H381"/>
    <mergeCell ref="J230:J237"/>
    <mergeCell ref="K230:K237"/>
    <mergeCell ref="F224:F229"/>
    <mergeCell ref="N34:N35"/>
    <mergeCell ref="I30:I35"/>
    <mergeCell ref="J30:J35"/>
    <mergeCell ref="L238:L239"/>
    <mergeCell ref="B382:B383"/>
    <mergeCell ref="C382:C383"/>
    <mergeCell ref="A24:A29"/>
    <mergeCell ref="B24:B29"/>
    <mergeCell ref="C24:C29"/>
    <mergeCell ref="D24:D29"/>
    <mergeCell ref="A278:A288"/>
    <mergeCell ref="B278:B288"/>
    <mergeCell ref="C278:C288"/>
    <mergeCell ref="D278:D288"/>
    <mergeCell ref="E278:E288"/>
    <mergeCell ref="I351:J351"/>
    <mergeCell ref="I352:J352"/>
    <mergeCell ref="I353:J353"/>
    <mergeCell ref="I356:J356"/>
    <mergeCell ref="B230:B237"/>
    <mergeCell ref="C230:C237"/>
    <mergeCell ref="D230:D237"/>
    <mergeCell ref="E230:E237"/>
    <mergeCell ref="P270:P277"/>
    <mergeCell ref="Q270:Q277"/>
    <mergeCell ref="AH270:AH277"/>
    <mergeCell ref="AI270:AI277"/>
    <mergeCell ref="A238:A256"/>
    <mergeCell ref="B238:B256"/>
    <mergeCell ref="C238:C256"/>
    <mergeCell ref="D238:D256"/>
    <mergeCell ref="E238:E256"/>
    <mergeCell ref="F238:F256"/>
    <mergeCell ref="G238:G256"/>
    <mergeCell ref="H238:H256"/>
    <mergeCell ref="I238:I256"/>
    <mergeCell ref="J238:J256"/>
    <mergeCell ref="Z238:Z256"/>
    <mergeCell ref="X238:Y238"/>
    <mergeCell ref="X239:Y239"/>
    <mergeCell ref="X240:Y240"/>
    <mergeCell ref="X241:Y241"/>
    <mergeCell ref="A270:A277"/>
    <mergeCell ref="E401:F416"/>
    <mergeCell ref="I378:J378"/>
    <mergeCell ref="J399:J400"/>
    <mergeCell ref="G382:I383"/>
    <mergeCell ref="R270:R277"/>
    <mergeCell ref="S270:S277"/>
    <mergeCell ref="T270:T277"/>
    <mergeCell ref="U270:U271"/>
    <mergeCell ref="A230:A237"/>
    <mergeCell ref="AB230:AB237"/>
    <mergeCell ref="A339:C339"/>
    <mergeCell ref="A340:C340"/>
    <mergeCell ref="X257:Y257"/>
    <mergeCell ref="B289:B295"/>
    <mergeCell ref="C289:C295"/>
    <mergeCell ref="D289:D295"/>
    <mergeCell ref="E289:E295"/>
    <mergeCell ref="U264:U265"/>
    <mergeCell ref="B270:B277"/>
    <mergeCell ref="C270:C277"/>
    <mergeCell ref="D270:D277"/>
    <mergeCell ref="E270:E277"/>
    <mergeCell ref="F270:F277"/>
    <mergeCell ref="G270:G277"/>
    <mergeCell ref="H270:H277"/>
    <mergeCell ref="I270:I277"/>
    <mergeCell ref="J270:J277"/>
    <mergeCell ref="N270:N277"/>
    <mergeCell ref="O270:O277"/>
    <mergeCell ref="D382:D383"/>
    <mergeCell ref="E399:F400"/>
    <mergeCell ref="E377:H377"/>
    <mergeCell ref="E378:H378"/>
    <mergeCell ref="I377:J377"/>
    <mergeCell ref="E366:H366"/>
    <mergeCell ref="E367:H367"/>
    <mergeCell ref="E368:H368"/>
    <mergeCell ref="E369:H369"/>
    <mergeCell ref="E370:H370"/>
    <mergeCell ref="E371:H371"/>
    <mergeCell ref="E372:H372"/>
    <mergeCell ref="E373:H373"/>
    <mergeCell ref="E374:H374"/>
    <mergeCell ref="E375:H375"/>
    <mergeCell ref="A361:H362"/>
    <mergeCell ref="I363:J363"/>
    <mergeCell ref="I361:J362"/>
    <mergeCell ref="I364:J365"/>
    <mergeCell ref="I366:J366"/>
    <mergeCell ref="N225:N226"/>
    <mergeCell ref="O224:O229"/>
    <mergeCell ref="T224:T229"/>
    <mergeCell ref="A224:A229"/>
    <mergeCell ref="B224:B229"/>
    <mergeCell ref="C224:C229"/>
    <mergeCell ref="E224:E229"/>
    <mergeCell ref="D224:D229"/>
    <mergeCell ref="G224:G229"/>
    <mergeCell ref="M225:M226"/>
    <mergeCell ref="L225:L226"/>
    <mergeCell ref="K225:K226"/>
    <mergeCell ref="P228:P229"/>
    <mergeCell ref="Q228:Q229"/>
    <mergeCell ref="R228:R229"/>
    <mergeCell ref="S228:S229"/>
    <mergeCell ref="S224:S227"/>
    <mergeCell ref="R224:R227"/>
    <mergeCell ref="Q224:Q227"/>
    <mergeCell ref="P224:P227"/>
    <mergeCell ref="A81:A85"/>
    <mergeCell ref="B81:B85"/>
    <mergeCell ref="C81:C85"/>
    <mergeCell ref="D81:D85"/>
    <mergeCell ref="E81:E85"/>
    <mergeCell ref="F81:F85"/>
    <mergeCell ref="G81:G85"/>
    <mergeCell ref="H81:H85"/>
    <mergeCell ref="I81:I85"/>
    <mergeCell ref="J81:J85"/>
    <mergeCell ref="O81:O85"/>
    <mergeCell ref="T81:T85"/>
    <mergeCell ref="X81:Y81"/>
    <mergeCell ref="Z81:Z85"/>
    <mergeCell ref="AA81:AC85"/>
    <mergeCell ref="AD81:AD85"/>
    <mergeCell ref="AE81:AE85"/>
    <mergeCell ref="N83:N85"/>
    <mergeCell ref="BA81:BA85"/>
    <mergeCell ref="BB81:BC85"/>
    <mergeCell ref="BD81:BD85"/>
    <mergeCell ref="AK81:AK85"/>
    <mergeCell ref="AL81:AL85"/>
    <mergeCell ref="AM81:AM85"/>
    <mergeCell ref="AK58:AK59"/>
    <mergeCell ref="AK61:AK62"/>
    <mergeCell ref="AJ56:AJ62"/>
    <mergeCell ref="AH56:AH62"/>
    <mergeCell ref="AI61:AI62"/>
    <mergeCell ref="AN81:AN85"/>
    <mergeCell ref="AT59:AT62"/>
    <mergeCell ref="BE81:BE85"/>
    <mergeCell ref="X82:Y82"/>
    <mergeCell ref="X83:Y83"/>
    <mergeCell ref="X84:Y84"/>
    <mergeCell ref="X85:Y85"/>
    <mergeCell ref="AT56:AT58"/>
    <mergeCell ref="Z63:Z68"/>
    <mergeCell ref="Z69:Z74"/>
    <mergeCell ref="AA69:AC74"/>
    <mergeCell ref="BE63:BE68"/>
    <mergeCell ref="AL63:AL68"/>
    <mergeCell ref="AM63:AM68"/>
    <mergeCell ref="AN63:AN68"/>
    <mergeCell ref="AO63:AO68"/>
    <mergeCell ref="AP63:AP68"/>
    <mergeCell ref="AQ63:AQ68"/>
    <mergeCell ref="AU63:AU68"/>
    <mergeCell ref="AR63:AR68"/>
    <mergeCell ref="AS63:AS68"/>
    <mergeCell ref="AV224:AV229"/>
    <mergeCell ref="AW224:AW229"/>
    <mergeCell ref="AX224:AX229"/>
    <mergeCell ref="AY224:AY229"/>
    <mergeCell ref="AN224:AN229"/>
    <mergeCell ref="AP224:AP229"/>
    <mergeCell ref="AO224:AO229"/>
    <mergeCell ref="AG224:AG229"/>
    <mergeCell ref="AF224:AF229"/>
    <mergeCell ref="AJ224:AJ229"/>
    <mergeCell ref="X91:Y91"/>
    <mergeCell ref="AD86:AD91"/>
    <mergeCell ref="AA86:AC91"/>
    <mergeCell ref="AE86:AE91"/>
    <mergeCell ref="AW99:AW104"/>
    <mergeCell ref="X90:Y90"/>
    <mergeCell ref="Z86:Z91"/>
    <mergeCell ref="AD145:AD147"/>
    <mergeCell ref="AA170:AA176"/>
    <mergeCell ref="AB170:AB176"/>
    <mergeCell ref="AC170:AC176"/>
    <mergeCell ref="AD148:AD150"/>
    <mergeCell ref="AE224:AE229"/>
    <mergeCell ref="AI224:AI229"/>
    <mergeCell ref="AH224:AH229"/>
    <mergeCell ref="AK86:AK91"/>
    <mergeCell ref="AL86:AL91"/>
    <mergeCell ref="AM86:AM91"/>
    <mergeCell ref="AK224:AK229"/>
    <mergeCell ref="AL224:AL229"/>
    <mergeCell ref="AM224:AM229"/>
    <mergeCell ref="X224:Y224"/>
    <mergeCell ref="BB278:BC288"/>
    <mergeCell ref="BD278:BD288"/>
    <mergeCell ref="BD289:BD295"/>
    <mergeCell ref="BB224:BC229"/>
    <mergeCell ref="BA224:BA229"/>
    <mergeCell ref="BD224:BD229"/>
    <mergeCell ref="BE224:BE229"/>
    <mergeCell ref="AN86:AN91"/>
    <mergeCell ref="AO92:AO98"/>
    <mergeCell ref="AP86:AP91"/>
    <mergeCell ref="AQ86:AQ91"/>
    <mergeCell ref="BB270:BC277"/>
    <mergeCell ref="BD270:BD277"/>
    <mergeCell ref="BE270:BE277"/>
    <mergeCell ref="V270:V271"/>
    <mergeCell ref="W270:W271"/>
    <mergeCell ref="X270:Y271"/>
    <mergeCell ref="Z270:Z277"/>
    <mergeCell ref="V264:V265"/>
    <mergeCell ref="AN270:AN277"/>
    <mergeCell ref="X268:Y268"/>
    <mergeCell ref="AU264:AU269"/>
    <mergeCell ref="AO270:AO277"/>
    <mergeCell ref="AP270:AP277"/>
    <mergeCell ref="AX270:AX277"/>
    <mergeCell ref="AY270:AY277"/>
    <mergeCell ref="AZ270:AZ277"/>
    <mergeCell ref="BA270:BA277"/>
    <mergeCell ref="AL270:AL277"/>
    <mergeCell ref="AE270:AE277"/>
    <mergeCell ref="AG270:AG277"/>
    <mergeCell ref="AF270:AF277"/>
    <mergeCell ref="BE278:BE288"/>
    <mergeCell ref="K287:K288"/>
    <mergeCell ref="P278:P288"/>
    <mergeCell ref="Q278:Q288"/>
    <mergeCell ref="R278:R288"/>
    <mergeCell ref="S278:S288"/>
    <mergeCell ref="U278:U282"/>
    <mergeCell ref="V278:V282"/>
    <mergeCell ref="W278:W282"/>
    <mergeCell ref="X278:Y282"/>
    <mergeCell ref="Z278:Z288"/>
    <mergeCell ref="X283:Y283"/>
    <mergeCell ref="X284:Y284"/>
    <mergeCell ref="X285:Y285"/>
    <mergeCell ref="X286:Y286"/>
    <mergeCell ref="X287:Y287"/>
    <mergeCell ref="X288:Y288"/>
    <mergeCell ref="AT278:AT288"/>
    <mergeCell ref="AU278:AU288"/>
    <mergeCell ref="AV278:AV288"/>
    <mergeCell ref="AW278:AW288"/>
    <mergeCell ref="T278:T288"/>
    <mergeCell ref="AX278:AX288"/>
    <mergeCell ref="AY278:AY288"/>
    <mergeCell ref="AZ278:AZ288"/>
    <mergeCell ref="BA278:BA288"/>
    <mergeCell ref="AH278:AH288"/>
    <mergeCell ref="AI278:AI288"/>
    <mergeCell ref="AJ278:AJ288"/>
    <mergeCell ref="AK278:AK288"/>
    <mergeCell ref="AL278:AL288"/>
    <mergeCell ref="AS278:AS288"/>
    <mergeCell ref="BE289:BE295"/>
    <mergeCell ref="BD86:BD91"/>
    <mergeCell ref="BE86:BE91"/>
    <mergeCell ref="BB92:BC98"/>
    <mergeCell ref="BD92:BD98"/>
    <mergeCell ref="BE92:BE98"/>
    <mergeCell ref="X110:Y110"/>
    <mergeCell ref="P107:P111"/>
    <mergeCell ref="Q107:Q111"/>
    <mergeCell ref="R107:R111"/>
    <mergeCell ref="S107:S111"/>
    <mergeCell ref="Q88:Q91"/>
    <mergeCell ref="R88:R91"/>
    <mergeCell ref="S88:S91"/>
    <mergeCell ref="T86:T91"/>
    <mergeCell ref="X86:Y86"/>
    <mergeCell ref="X87:Y87"/>
    <mergeCell ref="X88:Y88"/>
    <mergeCell ref="X89:Y89"/>
    <mergeCell ref="AZ86:AZ91"/>
    <mergeCell ref="BA86:BA91"/>
    <mergeCell ref="BB86:BC91"/>
    <mergeCell ref="BB99:BC104"/>
    <mergeCell ref="BB105:BC111"/>
    <mergeCell ref="AV92:AV98"/>
    <mergeCell ref="AW92:AW98"/>
    <mergeCell ref="AX92:AX98"/>
    <mergeCell ref="AY92:AY98"/>
    <mergeCell ref="AZ99:AZ104"/>
    <mergeCell ref="BA92:BA98"/>
    <mergeCell ref="AU99:AU104"/>
    <mergeCell ref="AV99:AV104"/>
    <mergeCell ref="AV289:AV295"/>
    <mergeCell ref="AW289:AW295"/>
    <mergeCell ref="U289:U290"/>
    <mergeCell ref="V289:V290"/>
    <mergeCell ref="W289:W290"/>
    <mergeCell ref="X289:Y290"/>
    <mergeCell ref="AR278:AR288"/>
    <mergeCell ref="AD278:AD288"/>
    <mergeCell ref="AE278:AE288"/>
    <mergeCell ref="AF278:AF288"/>
    <mergeCell ref="AG278:AG288"/>
    <mergeCell ref="AM278:AM288"/>
    <mergeCell ref="AN278:AN288"/>
    <mergeCell ref="AO278:AO288"/>
    <mergeCell ref="AP278:AP288"/>
    <mergeCell ref="AQ278:AQ288"/>
    <mergeCell ref="X261:Y261"/>
    <mergeCell ref="X262:Y262"/>
    <mergeCell ref="X263:Y263"/>
    <mergeCell ref="AJ270:AJ277"/>
    <mergeCell ref="AK270:AK277"/>
    <mergeCell ref="AW270:AW277"/>
    <mergeCell ref="AQ289:AQ295"/>
    <mergeCell ref="AR289:AR295"/>
    <mergeCell ref="X293:Y293"/>
    <mergeCell ref="X294:Y294"/>
    <mergeCell ref="X295:Y295"/>
    <mergeCell ref="W264:W265"/>
    <mergeCell ref="X264:Y265"/>
    <mergeCell ref="AQ264:AQ269"/>
    <mergeCell ref="AR264:AR269"/>
    <mergeCell ref="AS264:AS269"/>
    <mergeCell ref="K83:K85"/>
    <mergeCell ref="L83:L85"/>
    <mergeCell ref="M83:M85"/>
    <mergeCell ref="X72:Y72"/>
    <mergeCell ref="K38:K39"/>
    <mergeCell ref="AS289:AS295"/>
    <mergeCell ref="F278:F288"/>
    <mergeCell ref="G278:G288"/>
    <mergeCell ref="H278:H288"/>
    <mergeCell ref="I278:I288"/>
    <mergeCell ref="J278:J288"/>
    <mergeCell ref="N278:N288"/>
    <mergeCell ref="O278:O288"/>
    <mergeCell ref="L287:L288"/>
    <mergeCell ref="M287:M288"/>
    <mergeCell ref="AT289:AT295"/>
    <mergeCell ref="AU289:AU295"/>
    <mergeCell ref="AR224:AR229"/>
    <mergeCell ref="AS224:AS229"/>
    <mergeCell ref="AT224:AT229"/>
    <mergeCell ref="AU224:AU229"/>
    <mergeCell ref="X225:Y225"/>
    <mergeCell ref="X226:Y226"/>
    <mergeCell ref="X227:Y227"/>
    <mergeCell ref="X228:Y228"/>
    <mergeCell ref="X229:Y229"/>
    <mergeCell ref="AA224:AC229"/>
    <mergeCell ref="AD224:AD229"/>
    <mergeCell ref="Z224:Z229"/>
    <mergeCell ref="K228:K229"/>
    <mergeCell ref="L228:L229"/>
    <mergeCell ref="M228:M229"/>
    <mergeCell ref="L155:L156"/>
    <mergeCell ref="M155:M156"/>
    <mergeCell ref="M153:M154"/>
    <mergeCell ref="L153:L154"/>
    <mergeCell ref="AG56:AG62"/>
    <mergeCell ref="AJ24:AJ29"/>
    <mergeCell ref="AN24:AN29"/>
    <mergeCell ref="AO24:AO29"/>
    <mergeCell ref="AM145:AM147"/>
    <mergeCell ref="AL148:AL150"/>
    <mergeCell ref="AM148:AM150"/>
    <mergeCell ref="AK148:AK150"/>
    <mergeCell ref="AI145:AI147"/>
    <mergeCell ref="AI148:AI150"/>
    <mergeCell ref="AJ145:AJ147"/>
    <mergeCell ref="AJ148:AJ150"/>
    <mergeCell ref="AK145:AK147"/>
    <mergeCell ref="AL145:AL147"/>
    <mergeCell ref="P83:P85"/>
    <mergeCell ref="Q83:Q85"/>
    <mergeCell ref="R83:R85"/>
    <mergeCell ref="S83:S85"/>
    <mergeCell ref="AB26:AB27"/>
    <mergeCell ref="AC26:AC27"/>
    <mergeCell ref="X24:Y24"/>
    <mergeCell ref="AA24:AA25"/>
    <mergeCell ref="AB24:AB25"/>
    <mergeCell ref="AC24:AC25"/>
    <mergeCell ref="X25:Y25"/>
    <mergeCell ref="AA26:AA27"/>
    <mergeCell ref="P36:R37"/>
    <mergeCell ref="P38:R39"/>
    <mergeCell ref="S34:S35"/>
    <mergeCell ref="A216:A223"/>
    <mergeCell ref="B216:B223"/>
    <mergeCell ref="C216:C223"/>
    <mergeCell ref="D216:D223"/>
    <mergeCell ref="E216:E223"/>
    <mergeCell ref="F216:F223"/>
    <mergeCell ref="G216:G223"/>
    <mergeCell ref="H216:H223"/>
    <mergeCell ref="I216:I223"/>
    <mergeCell ref="J216:J223"/>
    <mergeCell ref="O216:O223"/>
    <mergeCell ref="S216:S217"/>
    <mergeCell ref="P216:P217"/>
    <mergeCell ref="Q216:Q217"/>
    <mergeCell ref="R216:R217"/>
    <mergeCell ref="T216:T223"/>
    <mergeCell ref="A163:A169"/>
    <mergeCell ref="K36:K37"/>
    <mergeCell ref="L36:L37"/>
    <mergeCell ref="M36:M37"/>
    <mergeCell ref="K40:K41"/>
    <mergeCell ref="L40:L41"/>
    <mergeCell ref="M40:M41"/>
    <mergeCell ref="K34:K35"/>
    <mergeCell ref="L34:L35"/>
    <mergeCell ref="M34:M35"/>
    <mergeCell ref="K151:K152"/>
    <mergeCell ref="L151:L152"/>
    <mergeCell ref="M151:M152"/>
    <mergeCell ref="K153:K154"/>
    <mergeCell ref="K155:K156"/>
    <mergeCell ref="X216:Y216"/>
    <mergeCell ref="X217:Y217"/>
    <mergeCell ref="U222:U223"/>
    <mergeCell ref="V222:V223"/>
    <mergeCell ref="W222:W223"/>
    <mergeCell ref="X222:Y223"/>
    <mergeCell ref="U220:U221"/>
    <mergeCell ref="V220:V221"/>
    <mergeCell ref="W220:W221"/>
    <mergeCell ref="X220:Y221"/>
    <mergeCell ref="Z216:Z223"/>
    <mergeCell ref="AA216:AC223"/>
    <mergeCell ref="AD216:AD223"/>
    <mergeCell ref="AE216:AE223"/>
    <mergeCell ref="AF216:AF223"/>
    <mergeCell ref="AG216:AG223"/>
    <mergeCell ref="AH216:AH223"/>
    <mergeCell ref="AD163:AD169"/>
    <mergeCell ref="AI216:AI223"/>
    <mergeCell ref="AJ216:AJ223"/>
    <mergeCell ref="AK216:AK223"/>
    <mergeCell ref="AL216:AL223"/>
    <mergeCell ref="AM216:AM223"/>
    <mergeCell ref="AN216:AN223"/>
    <mergeCell ref="AO216:AO223"/>
    <mergeCell ref="AP216:AP223"/>
    <mergeCell ref="AQ216:AQ223"/>
    <mergeCell ref="AR216:AR223"/>
    <mergeCell ref="AS216:AS223"/>
    <mergeCell ref="AT216:AT223"/>
    <mergeCell ref="AU216:AU223"/>
    <mergeCell ref="AV216:AV223"/>
    <mergeCell ref="AW216:AW223"/>
    <mergeCell ref="AX216:AX223"/>
    <mergeCell ref="AM170:AM176"/>
    <mergeCell ref="AN170:AN176"/>
    <mergeCell ref="AO170:AO176"/>
    <mergeCell ref="AP170:AP176"/>
    <mergeCell ref="AQ170:AQ176"/>
    <mergeCell ref="AR170:AR176"/>
    <mergeCell ref="AV177:AV182"/>
    <mergeCell ref="AW177:AW182"/>
    <mergeCell ref="AX177:AX182"/>
    <mergeCell ref="AV183:AV189"/>
    <mergeCell ref="AW183:AW189"/>
    <mergeCell ref="AX183:AX189"/>
    <mergeCell ref="AV190:AV195"/>
    <mergeCell ref="AW190:AW195"/>
    <mergeCell ref="AX190:AX195"/>
    <mergeCell ref="B163:B169"/>
    <mergeCell ref="C163:C169"/>
    <mergeCell ref="D163:D169"/>
    <mergeCell ref="E163:E169"/>
    <mergeCell ref="F163:F169"/>
    <mergeCell ref="G163:G169"/>
    <mergeCell ref="H163:H169"/>
    <mergeCell ref="I163:I169"/>
    <mergeCell ref="J163:J169"/>
    <mergeCell ref="K163:K164"/>
    <mergeCell ref="L163:L164"/>
    <mergeCell ref="M163:M164"/>
    <mergeCell ref="N163:N164"/>
    <mergeCell ref="O163:O169"/>
    <mergeCell ref="T163:T169"/>
    <mergeCell ref="X163:Y163"/>
    <mergeCell ref="Z163:Z169"/>
    <mergeCell ref="U168:U169"/>
    <mergeCell ref="V168:V169"/>
    <mergeCell ref="W168:W169"/>
    <mergeCell ref="X168:Y169"/>
    <mergeCell ref="AL163:AL169"/>
    <mergeCell ref="AM163:AM169"/>
    <mergeCell ref="AN163:AN169"/>
    <mergeCell ref="AO163:AO169"/>
    <mergeCell ref="AP163:AP169"/>
    <mergeCell ref="AQ163:AQ169"/>
    <mergeCell ref="AR163:AR169"/>
    <mergeCell ref="AS163:AS169"/>
    <mergeCell ref="AT163:AT169"/>
    <mergeCell ref="AU163:AU169"/>
    <mergeCell ref="AZ216:AZ223"/>
    <mergeCell ref="BA216:BA223"/>
    <mergeCell ref="BB216:BC223"/>
    <mergeCell ref="BD216:BD223"/>
    <mergeCell ref="BE216:BE223"/>
    <mergeCell ref="AI157:AI159"/>
    <mergeCell ref="AI160:AI162"/>
    <mergeCell ref="AY216:AY223"/>
    <mergeCell ref="AV157:AV162"/>
    <mergeCell ref="AW157:AW162"/>
    <mergeCell ref="AX157:AX162"/>
    <mergeCell ref="AY157:AY162"/>
    <mergeCell ref="AZ157:AZ162"/>
    <mergeCell ref="BA157:BA162"/>
    <mergeCell ref="BB157:BC162"/>
    <mergeCell ref="BD157:BD162"/>
    <mergeCell ref="BE157:BE162"/>
    <mergeCell ref="AZ170:AZ176"/>
    <mergeCell ref="BA170:BA176"/>
    <mergeCell ref="BB170:BC176"/>
    <mergeCell ref="BD170:BD176"/>
    <mergeCell ref="BE170:BE176"/>
    <mergeCell ref="AV163:AV169"/>
    <mergeCell ref="AW163:AW169"/>
    <mergeCell ref="AX163:AX169"/>
    <mergeCell ref="AY163:AY169"/>
    <mergeCell ref="AZ163:AZ169"/>
    <mergeCell ref="BA163:BA169"/>
    <mergeCell ref="BB163:BC169"/>
    <mergeCell ref="BD163:BD169"/>
    <mergeCell ref="BE163:BE169"/>
    <mergeCell ref="X164:Y164"/>
    <mergeCell ref="K165:K166"/>
    <mergeCell ref="L165:L166"/>
    <mergeCell ref="M165:M166"/>
    <mergeCell ref="N165:N166"/>
    <mergeCell ref="X165:Y165"/>
    <mergeCell ref="X166:Y166"/>
    <mergeCell ref="K167:K169"/>
    <mergeCell ref="L167:L169"/>
    <mergeCell ref="M167:M169"/>
    <mergeCell ref="N167:N169"/>
    <mergeCell ref="X167:Y167"/>
    <mergeCell ref="P163:P169"/>
    <mergeCell ref="Q163:Q169"/>
    <mergeCell ref="R163:R169"/>
    <mergeCell ref="S163:S169"/>
    <mergeCell ref="AE163:AE169"/>
    <mergeCell ref="AF163:AF169"/>
    <mergeCell ref="AG163:AG169"/>
    <mergeCell ref="AH163:AH169"/>
    <mergeCell ref="AI163:AI169"/>
    <mergeCell ref="AJ163:AJ169"/>
    <mergeCell ref="AK163:AK169"/>
    <mergeCell ref="AW209:AW215"/>
    <mergeCell ref="AA163:AC169"/>
    <mergeCell ref="AU157:AU159"/>
    <mergeCell ref="AU160:AU162"/>
    <mergeCell ref="P174:P176"/>
    <mergeCell ref="Q174:Q176"/>
    <mergeCell ref="R174:R176"/>
    <mergeCell ref="S174:S176"/>
    <mergeCell ref="A209:A215"/>
    <mergeCell ref="B209:B215"/>
    <mergeCell ref="C209:C215"/>
    <mergeCell ref="D209:D215"/>
    <mergeCell ref="E209:E215"/>
    <mergeCell ref="F209:F215"/>
    <mergeCell ref="G209:G215"/>
    <mergeCell ref="H209:H215"/>
    <mergeCell ref="I209:I215"/>
    <mergeCell ref="J209:J215"/>
    <mergeCell ref="K209:K210"/>
    <mergeCell ref="L209:L210"/>
    <mergeCell ref="M209:M210"/>
    <mergeCell ref="N209:N210"/>
    <mergeCell ref="O209:O215"/>
    <mergeCell ref="P209:P211"/>
    <mergeCell ref="Q209:Q211"/>
    <mergeCell ref="R209:R211"/>
    <mergeCell ref="S209:S211"/>
    <mergeCell ref="T209:T215"/>
    <mergeCell ref="Z209:Z215"/>
    <mergeCell ref="AA209:AC215"/>
    <mergeCell ref="AD209:AD215"/>
    <mergeCell ref="AE209:AE215"/>
    <mergeCell ref="X215:Y215"/>
    <mergeCell ref="AG209:AG215"/>
    <mergeCell ref="AH209:AH215"/>
    <mergeCell ref="AI209:AI215"/>
    <mergeCell ref="AJ209:AJ215"/>
    <mergeCell ref="AK209:AK215"/>
    <mergeCell ref="AL209:AL215"/>
    <mergeCell ref="AM209:AM215"/>
    <mergeCell ref="AN209:AN215"/>
    <mergeCell ref="AO209:AO215"/>
    <mergeCell ref="AP209:AP215"/>
    <mergeCell ref="AQ209:AQ215"/>
    <mergeCell ref="AR209:AR215"/>
    <mergeCell ref="AS209:AS215"/>
    <mergeCell ref="AT209:AT215"/>
    <mergeCell ref="AU209:AU215"/>
    <mergeCell ref="AV209:AV215"/>
    <mergeCell ref="AF209:AF215"/>
    <mergeCell ref="P238:P256"/>
    <mergeCell ref="Q238:Q256"/>
    <mergeCell ref="R238:R256"/>
    <mergeCell ref="S238:S256"/>
    <mergeCell ref="T238:T256"/>
    <mergeCell ref="S257:S263"/>
    <mergeCell ref="R257:R263"/>
    <mergeCell ref="Q257:Q263"/>
    <mergeCell ref="AX209:AX215"/>
    <mergeCell ref="AY209:AY215"/>
    <mergeCell ref="AZ209:AZ215"/>
    <mergeCell ref="BA209:BA215"/>
    <mergeCell ref="BB209:BC215"/>
    <mergeCell ref="BD209:BD215"/>
    <mergeCell ref="BE209:BE215"/>
    <mergeCell ref="X210:Y210"/>
    <mergeCell ref="K211:K213"/>
    <mergeCell ref="L211:L213"/>
    <mergeCell ref="M211:M213"/>
    <mergeCell ref="N211:N213"/>
    <mergeCell ref="X211:Y211"/>
    <mergeCell ref="P212:P215"/>
    <mergeCell ref="Q212:Q215"/>
    <mergeCell ref="R212:R215"/>
    <mergeCell ref="S212:S215"/>
    <mergeCell ref="X212:Y212"/>
    <mergeCell ref="X213:Y213"/>
    <mergeCell ref="K214:K215"/>
    <mergeCell ref="L214:L215"/>
    <mergeCell ref="M214:M215"/>
    <mergeCell ref="N214:N215"/>
    <mergeCell ref="X214:Y214"/>
    <mergeCell ref="AE238:AE256"/>
    <mergeCell ref="AF238:AF256"/>
    <mergeCell ref="AG238:AG256"/>
    <mergeCell ref="AH238:AH256"/>
    <mergeCell ref="AD238:AD256"/>
    <mergeCell ref="AI238:AI256"/>
    <mergeCell ref="AJ238:AJ256"/>
    <mergeCell ref="AK238:AK256"/>
    <mergeCell ref="AL238:AL256"/>
    <mergeCell ref="AM238:AM256"/>
    <mergeCell ref="AN238:AN256"/>
    <mergeCell ref="AO238:AO256"/>
    <mergeCell ref="AP238:AP256"/>
    <mergeCell ref="AQ238:AQ256"/>
    <mergeCell ref="K30:K31"/>
    <mergeCell ref="L30:L31"/>
    <mergeCell ref="M30:M31"/>
    <mergeCell ref="K32:K33"/>
    <mergeCell ref="L32:L33"/>
    <mergeCell ref="M32:M33"/>
    <mergeCell ref="X251:Y251"/>
    <mergeCell ref="X252:Y252"/>
    <mergeCell ref="X253:Y253"/>
    <mergeCell ref="X254:Y254"/>
    <mergeCell ref="X255:Y255"/>
    <mergeCell ref="X256:Y256"/>
    <mergeCell ref="K251:K252"/>
    <mergeCell ref="L251:L252"/>
    <mergeCell ref="M251:M252"/>
    <mergeCell ref="K253:K256"/>
    <mergeCell ref="L253:L256"/>
    <mergeCell ref="M253:M256"/>
    <mergeCell ref="AQ257:AQ263"/>
    <mergeCell ref="AR257:AR263"/>
    <mergeCell ref="AS257:AS263"/>
    <mergeCell ref="AT257:AT263"/>
    <mergeCell ref="AU257:AU263"/>
    <mergeCell ref="AV257:AV263"/>
    <mergeCell ref="AW257:AW263"/>
    <mergeCell ref="AX257:AX263"/>
    <mergeCell ref="AY257:AY263"/>
    <mergeCell ref="AZ257:AZ263"/>
    <mergeCell ref="BA257:BA263"/>
    <mergeCell ref="BB257:BC263"/>
    <mergeCell ref="BD257:BD263"/>
    <mergeCell ref="BE257:BE263"/>
    <mergeCell ref="T257:T263"/>
    <mergeCell ref="AA257:AC263"/>
    <mergeCell ref="AR238:AR256"/>
    <mergeCell ref="AS238:AS256"/>
    <mergeCell ref="AT238:AT256"/>
    <mergeCell ref="AU238:AU256"/>
    <mergeCell ref="AV238:AV256"/>
    <mergeCell ref="AW238:AW256"/>
    <mergeCell ref="AX238:AX256"/>
    <mergeCell ref="AY238:AY256"/>
    <mergeCell ref="AZ238:AZ256"/>
    <mergeCell ref="BA238:BA256"/>
    <mergeCell ref="BB238:BC256"/>
    <mergeCell ref="BD238:BD256"/>
    <mergeCell ref="BE238:BE256"/>
    <mergeCell ref="X258:Y258"/>
    <mergeCell ref="X259:Y259"/>
    <mergeCell ref="X260:Y260"/>
    <mergeCell ref="P257:P263"/>
    <mergeCell ref="O257:O263"/>
    <mergeCell ref="K257:M263"/>
    <mergeCell ref="J257:J263"/>
    <mergeCell ref="N257:N263"/>
    <mergeCell ref="I257:I263"/>
    <mergeCell ref="H257:H263"/>
    <mergeCell ref="G257:G263"/>
    <mergeCell ref="F257:F263"/>
    <mergeCell ref="E257:E263"/>
    <mergeCell ref="D257:D263"/>
    <mergeCell ref="C257:C263"/>
    <mergeCell ref="B257:B263"/>
    <mergeCell ref="A257:A263"/>
    <mergeCell ref="O238:O256"/>
    <mergeCell ref="AO257:AO263"/>
    <mergeCell ref="AP257:AP263"/>
    <mergeCell ref="Z257:Z263"/>
    <mergeCell ref="AD257:AD263"/>
    <mergeCell ref="AE257:AE263"/>
    <mergeCell ref="AF257:AF263"/>
    <mergeCell ref="AG257:AG263"/>
    <mergeCell ref="AH257:AH263"/>
    <mergeCell ref="AI257:AI263"/>
    <mergeCell ref="AJ257:AJ263"/>
    <mergeCell ref="AK257:AK263"/>
    <mergeCell ref="AL257:AL263"/>
    <mergeCell ref="AM257:AM263"/>
    <mergeCell ref="AN257:AN263"/>
    <mergeCell ref="AA238:AA256"/>
    <mergeCell ref="AB238:AB256"/>
    <mergeCell ref="AC238:AC256"/>
    <mergeCell ref="AL310:AL317"/>
    <mergeCell ref="AM310:AM317"/>
    <mergeCell ref="AN310:AN317"/>
    <mergeCell ref="AO310:AO317"/>
    <mergeCell ref="AP310:AP317"/>
    <mergeCell ref="AQ310:AQ317"/>
    <mergeCell ref="AR310:AR317"/>
    <mergeCell ref="AS310:AS317"/>
    <mergeCell ref="AT310:AT317"/>
    <mergeCell ref="AA264:AC269"/>
    <mergeCell ref="K270:M277"/>
    <mergeCell ref="AA278:AC288"/>
    <mergeCell ref="AA289:AC295"/>
    <mergeCell ref="U310:U311"/>
    <mergeCell ref="V310:V311"/>
    <mergeCell ref="W310:W311"/>
    <mergeCell ref="X310:Y311"/>
    <mergeCell ref="AA270:AC277"/>
    <mergeCell ref="S289:S295"/>
    <mergeCell ref="T289:T295"/>
    <mergeCell ref="L291:L295"/>
    <mergeCell ref="K291:K295"/>
    <mergeCell ref="M291:M295"/>
    <mergeCell ref="N289:N295"/>
    <mergeCell ref="O289:O295"/>
    <mergeCell ref="P289:P295"/>
    <mergeCell ref="Q289:Q295"/>
    <mergeCell ref="R289:R295"/>
    <mergeCell ref="AQ270:AQ277"/>
    <mergeCell ref="AR270:AR277"/>
    <mergeCell ref="AS270:AS277"/>
    <mergeCell ref="AT270:AT277"/>
    <mergeCell ref="BD310:BD317"/>
    <mergeCell ref="BE310:BE317"/>
    <mergeCell ref="B318:B326"/>
    <mergeCell ref="C318:C326"/>
    <mergeCell ref="D318:D326"/>
    <mergeCell ref="E318:E326"/>
    <mergeCell ref="A318:A326"/>
    <mergeCell ref="F318:F326"/>
    <mergeCell ref="G318:G326"/>
    <mergeCell ref="X317:Y317"/>
    <mergeCell ref="Z310:Z317"/>
    <mergeCell ref="AD310:AD317"/>
    <mergeCell ref="AE310:AE317"/>
    <mergeCell ref="A310:A317"/>
    <mergeCell ref="B310:B317"/>
    <mergeCell ref="C310:C317"/>
    <mergeCell ref="D310:D317"/>
    <mergeCell ref="E310:E317"/>
    <mergeCell ref="F310:F317"/>
    <mergeCell ref="G310:G317"/>
    <mergeCell ref="H310:H317"/>
    <mergeCell ref="I310:I317"/>
    <mergeCell ref="J310:J317"/>
    <mergeCell ref="K310:K317"/>
    <mergeCell ref="L310:L317"/>
    <mergeCell ref="M310:M317"/>
    <mergeCell ref="N310:N317"/>
    <mergeCell ref="O310:O317"/>
    <mergeCell ref="P310:P317"/>
    <mergeCell ref="Q310:Q317"/>
    <mergeCell ref="R310:R317"/>
    <mergeCell ref="S310:S317"/>
    <mergeCell ref="I318:I326"/>
    <mergeCell ref="H318:H326"/>
    <mergeCell ref="J318:J326"/>
    <mergeCell ref="M318:M319"/>
    <mergeCell ref="L318:L319"/>
    <mergeCell ref="K318:K319"/>
    <mergeCell ref="L323:L326"/>
    <mergeCell ref="K323:K326"/>
    <mergeCell ref="M323:M326"/>
    <mergeCell ref="AU310:AU317"/>
    <mergeCell ref="AV310:AV317"/>
    <mergeCell ref="AW310:AW317"/>
    <mergeCell ref="AX310:AX317"/>
    <mergeCell ref="AY310:AY317"/>
    <mergeCell ref="AZ310:AZ317"/>
    <mergeCell ref="BA310:BA317"/>
    <mergeCell ref="BB310:BC317"/>
    <mergeCell ref="T310:T317"/>
    <mergeCell ref="X312:Y312"/>
    <mergeCell ref="X313:Y313"/>
    <mergeCell ref="X314:Y314"/>
    <mergeCell ref="X315:Y315"/>
    <mergeCell ref="X316:Y316"/>
    <mergeCell ref="AA310:AA317"/>
    <mergeCell ref="AB310:AB317"/>
    <mergeCell ref="AC310:AC317"/>
    <mergeCell ref="AF310:AF317"/>
    <mergeCell ref="AG310:AG317"/>
    <mergeCell ref="AH310:AH317"/>
    <mergeCell ref="AI310:AI317"/>
    <mergeCell ref="AJ310:AJ317"/>
    <mergeCell ref="AK310:AK317"/>
    <mergeCell ref="O318:O326"/>
    <mergeCell ref="P318:P326"/>
    <mergeCell ref="Q318:Q326"/>
    <mergeCell ref="R318:R326"/>
    <mergeCell ref="S318:S326"/>
    <mergeCell ref="T318:T326"/>
    <mergeCell ref="U318:U319"/>
    <mergeCell ref="V318:V319"/>
    <mergeCell ref="W318:W319"/>
    <mergeCell ref="X318:Y319"/>
    <mergeCell ref="X320:Y320"/>
    <mergeCell ref="X321:Y321"/>
    <mergeCell ref="X322:Y322"/>
    <mergeCell ref="X323:Y323"/>
    <mergeCell ref="X324:Y324"/>
    <mergeCell ref="X326:Y326"/>
    <mergeCell ref="X325:Y325"/>
    <mergeCell ref="AE318:AE325"/>
    <mergeCell ref="AF318:AF325"/>
    <mergeCell ref="AG318:AG325"/>
    <mergeCell ref="AH318:AH325"/>
    <mergeCell ref="AI318:AI325"/>
    <mergeCell ref="AJ318:AJ325"/>
    <mergeCell ref="AK318:AK325"/>
    <mergeCell ref="AL318:AL325"/>
    <mergeCell ref="AM318:AM325"/>
    <mergeCell ref="AN318:AN325"/>
    <mergeCell ref="AO318:AO325"/>
    <mergeCell ref="AP318:AP325"/>
    <mergeCell ref="AQ318:AQ325"/>
    <mergeCell ref="AR318:AR325"/>
    <mergeCell ref="AS318:AS325"/>
    <mergeCell ref="Z318:Z326"/>
    <mergeCell ref="AA323:AA326"/>
    <mergeCell ref="AB323:AB326"/>
    <mergeCell ref="AC323:AC326"/>
    <mergeCell ref="AT327:AT335"/>
    <mergeCell ref="AU327:AU335"/>
    <mergeCell ref="AT318:AT325"/>
    <mergeCell ref="AU318:AU325"/>
    <mergeCell ref="AV318:AV325"/>
    <mergeCell ref="AW318:AW325"/>
    <mergeCell ref="AX318:AX325"/>
    <mergeCell ref="AY318:AY325"/>
    <mergeCell ref="AZ318:AZ325"/>
    <mergeCell ref="BA318:BA325"/>
    <mergeCell ref="BB318:BC325"/>
    <mergeCell ref="BD318:BD325"/>
    <mergeCell ref="BE318:BE325"/>
    <mergeCell ref="A327:A335"/>
    <mergeCell ref="B327:B335"/>
    <mergeCell ref="C327:C335"/>
    <mergeCell ref="D327:D335"/>
    <mergeCell ref="E327:E335"/>
    <mergeCell ref="F327:F335"/>
    <mergeCell ref="G327:G335"/>
    <mergeCell ref="H327:H335"/>
    <mergeCell ref="I327:I335"/>
    <mergeCell ref="J327:J335"/>
    <mergeCell ref="O327:O335"/>
    <mergeCell ref="P327:P335"/>
    <mergeCell ref="Q327:Q335"/>
    <mergeCell ref="R327:R335"/>
    <mergeCell ref="S327:S335"/>
    <mergeCell ref="T327:T335"/>
    <mergeCell ref="X332:Y332"/>
    <mergeCell ref="AA332:AA335"/>
    <mergeCell ref="AB332:AB335"/>
    <mergeCell ref="AC332:AC335"/>
    <mergeCell ref="X333:Y333"/>
    <mergeCell ref="X334:Y334"/>
    <mergeCell ref="X335:Y335"/>
    <mergeCell ref="AE327:AE335"/>
    <mergeCell ref="AF327:AF335"/>
    <mergeCell ref="AG327:AG335"/>
    <mergeCell ref="AH327:AH335"/>
    <mergeCell ref="AI327:AI335"/>
    <mergeCell ref="AJ327:AJ335"/>
    <mergeCell ref="AK327:AK335"/>
    <mergeCell ref="U327:U328"/>
    <mergeCell ref="V327:V328"/>
    <mergeCell ref="W327:W328"/>
    <mergeCell ref="X327:Y328"/>
    <mergeCell ref="Z327:Z335"/>
    <mergeCell ref="AA327:AA328"/>
    <mergeCell ref="AB327:AB328"/>
    <mergeCell ref="AC327:AC328"/>
    <mergeCell ref="K327:K335"/>
    <mergeCell ref="L327:L335"/>
    <mergeCell ref="M327:M335"/>
    <mergeCell ref="AA145:AC147"/>
    <mergeCell ref="AA148:AC150"/>
    <mergeCell ref="AV327:AV335"/>
    <mergeCell ref="AW327:AW335"/>
    <mergeCell ref="AX327:AX335"/>
    <mergeCell ref="AY327:AY335"/>
    <mergeCell ref="AZ327:AZ335"/>
    <mergeCell ref="BA327:BA335"/>
    <mergeCell ref="BB327:BC335"/>
    <mergeCell ref="BD327:BD335"/>
    <mergeCell ref="BE327:BE335"/>
    <mergeCell ref="N327:N335"/>
    <mergeCell ref="N318:N326"/>
    <mergeCell ref="AD327:AD335"/>
    <mergeCell ref="AD318:AD326"/>
    <mergeCell ref="AA318:AA322"/>
    <mergeCell ref="AB318:AB322"/>
    <mergeCell ref="AC318:AC322"/>
    <mergeCell ref="X329:Y329"/>
    <mergeCell ref="AA329:AA331"/>
    <mergeCell ref="AB329:AB331"/>
    <mergeCell ref="AC329:AC331"/>
    <mergeCell ref="X330:Y330"/>
    <mergeCell ref="X331:Y331"/>
    <mergeCell ref="AL327:AL335"/>
    <mergeCell ref="AM327:AM335"/>
    <mergeCell ref="AN327:AN335"/>
    <mergeCell ref="AO327:AO335"/>
    <mergeCell ref="AP327:AP335"/>
    <mergeCell ref="AQ327:AQ335"/>
    <mergeCell ref="AR327:AR335"/>
    <mergeCell ref="AS327:AS335"/>
  </mergeCells>
  <hyperlinks>
    <hyperlink ref="H5:H11" r:id="rId1" display="INVITACIÓN"/>
    <hyperlink ref="Z5:Z11" r:id="rId2" display="FALLO"/>
    <hyperlink ref="AT5:AT11" r:id="rId3" display="CONTRATO"/>
    <hyperlink ref="Z12:Z17" r:id="rId4" display="FALLO"/>
    <hyperlink ref="AT12:AT17" r:id="rId5" display="CONTRATO"/>
    <hyperlink ref="H18:H23" r:id="rId6" display="INVITACIÓN"/>
    <hyperlink ref="H24:H29" r:id="rId7" display="INVITACIÓN SEGUNDA CONVOCATORIA"/>
    <hyperlink ref="Z24:Z29" r:id="rId8" display="FALLO"/>
    <hyperlink ref="AT24:AT26" r:id="rId9" display="CONTRATO 1"/>
    <hyperlink ref="AT27:AT29" r:id="rId10" display="CONTRATO 2"/>
    <hyperlink ref="H30:H35" r:id="rId11" display="INVITACIÓN"/>
    <hyperlink ref="Z30:Z35" r:id="rId12" display="FALLO"/>
    <hyperlink ref="H36:H41" r:id="rId13" display="INVITACIÓN"/>
    <hyperlink ref="Z36:Z41" r:id="rId14" display="FALLO"/>
    <hyperlink ref="AT36:AT41" r:id="rId15" display="CONTRATO"/>
    <hyperlink ref="H42:H48" r:id="rId16" display="INVITACIÓN"/>
    <hyperlink ref="H56:H62" r:id="rId17" display="INVITACIÓN"/>
    <hyperlink ref="Z56:Z62" r:id="rId18" display="FALLO"/>
    <hyperlink ref="AT56:AT57" r:id="rId19" display="CONTRATO 1/2"/>
    <hyperlink ref="AT59:AT62" r:id="rId20" display="CONTRATO"/>
    <hyperlink ref="H49:H55" r:id="rId21" display="INVITACIÓN"/>
    <hyperlink ref="Z49:Z55" r:id="rId22" display="FALLO"/>
    <hyperlink ref="AT49:AT55" r:id="rId23" display="CONTRATO"/>
    <hyperlink ref="H63:H68" r:id="rId24" display="http://www.corregidora.gob.mx/Documentos/2015-2018/Transparencia/art66/anexos/Administracion/DABS/ACCESO_A_LA_INFO-2016\Procesos_2016\IR-8-16_Aquisicion_de_inmobiliario\Invitación\IR-08_invitacion.pdf"/>
    <hyperlink ref="Z63:Z68" r:id="rId25" display="FALLO"/>
    <hyperlink ref="AT63:AT68" r:id="rId26" display="CONTRATO"/>
    <hyperlink ref="H69:H74" r:id="rId27" display="INVITACIÓN"/>
    <hyperlink ref="Z69:Z74" r:id="rId28" display="FALLO"/>
    <hyperlink ref="AT69:AT74" r:id="rId29" display="CONTRATO"/>
    <hyperlink ref="H75:H80" r:id="rId30" display="INVITACIÓN"/>
    <hyperlink ref="Z75:Z80" r:id="rId31" display="FALLO"/>
    <hyperlink ref="AT75:AT80" r:id="rId32" display="CONTRATO"/>
    <hyperlink ref="Z81:Z85" r:id="rId33" display="FALLO"/>
    <hyperlink ref="Z18:Z23" r:id="rId34" display="FALLO"/>
    <hyperlink ref="AT42:AT48" r:id="rId35" display="CONTRATO"/>
    <hyperlink ref="H257" r:id="rId36"/>
    <hyperlink ref="Z257" r:id="rId37" display="PRESENTACIÓN Y APERTURA Y DICTAMEN"/>
    <hyperlink ref="Z264:Z265" r:id="rId38" display="PRESENTACIÓN Y APERTURA Y DICTAMEN"/>
    <hyperlink ref="Z270:Z277" r:id="rId39" display="DICTAMEN DE RACIONALIZACIÓN"/>
    <hyperlink ref="H264:H268" r:id="rId40" display="Segunda  Convocatoria"/>
    <hyperlink ref="H278:H280" r:id="rId41" display="CONVOCATORIA"/>
    <hyperlink ref="Z278:Z288" r:id="rId42" display=" PRESENTACIÓN Y APERTURA Y FINCAMIENTO"/>
    <hyperlink ref="H290:H292" r:id="rId43" display="CONVOCATORIA"/>
    <hyperlink ref="Z290:Z292" r:id="rId44" display="ACTO DE PRESENTACIÓN Y APERTURA Y FINCAMIENTO DE LA SUBASTA PÚBLICA Y CANCELACIÓN DE LA LICITACIÓN"/>
    <hyperlink ref="Z42:Z48" r:id="rId45" display="FALLO"/>
    <hyperlink ref="H12:H17" r:id="rId46" display="INVITACIÓN"/>
    <hyperlink ref="AT230:AT237" r:id="rId47" display="CONTRATO"/>
    <hyperlink ref="H230:H237" r:id="rId48" display="convocatoria"/>
    <hyperlink ref="H238:H243" r:id="rId49" display="CONVOCATORIA"/>
    <hyperlink ref="Z238:Z243" r:id="rId50" display="ACTA DE PRESENTACIÓN Y APERTURA Y FINCAMIENTO"/>
    <hyperlink ref="AT238:AT243" r:id="rId51" display="CONTRATO"/>
    <hyperlink ref="H81:H85" r:id="rId52" display="INVITACIÓN"/>
    <hyperlink ref="H224:H229" r:id="rId53" display="CONVOCATORIA"/>
    <hyperlink ref="Z224:Z229" r:id="rId54" display="FALLO"/>
    <hyperlink ref="Z86:Z91" r:id="rId55" display="FALLO"/>
    <hyperlink ref="AT81:AT85" r:id="rId56" display="CONTRATO"/>
    <hyperlink ref="H86:H91" r:id="rId57" display="INVITACIÓN"/>
    <hyperlink ref="H92:H98" r:id="rId58" display="INVITACIÓN"/>
    <hyperlink ref="Z92:Z98" r:id="rId59" display="FALLO"/>
    <hyperlink ref="H99:H104" r:id="rId60" display="INVITACIÓN"/>
    <hyperlink ref="Z99:Z104" r:id="rId61" display="FALLO"/>
    <hyperlink ref="H105:H111" r:id="rId62" display="INVITACIÓN"/>
    <hyperlink ref="H112:H119" r:id="rId63" display="INVITACIÓN"/>
    <hyperlink ref="H120:H125" r:id="rId64" display="INVITACIÓN"/>
    <hyperlink ref="Z105:Z111" r:id="rId65" display="FALLO"/>
    <hyperlink ref="Z112:Z119" r:id="rId66" display="FALLO"/>
    <hyperlink ref="Z120:Z125" r:id="rId67" display="FALLO"/>
    <hyperlink ref="AT86:AT91" r:id="rId68" display="CONTRATO"/>
    <hyperlink ref="AT99:AT104" r:id="rId69" display="CONTRATO"/>
    <hyperlink ref="AT224:AT229" r:id="rId70" display="CONTRATO"/>
    <hyperlink ref="Z230:Z237" r:id="rId71" display="FINCAMIENTO"/>
    <hyperlink ref="H216:H221" r:id="rId72" display="INVITACIÓN"/>
    <hyperlink ref="Z216:Z221" r:id="rId73" display="FALLO"/>
    <hyperlink ref="H126:H131" r:id="rId74" display="INVITACIÓN"/>
    <hyperlink ref="AT56:AT58" r:id="rId75" display="CONTRATO"/>
    <hyperlink ref="AT92:AT98" r:id="rId76" display="CONTRATO"/>
    <hyperlink ref="AT105:AT111" r:id="rId77" display="CONTRATO"/>
    <hyperlink ref="AT112:AT119" r:id="rId78" display="CONTRATO"/>
    <hyperlink ref="AT120:AT125" r:id="rId79" display="CONTRATO"/>
    <hyperlink ref="AT126:AT131" r:id="rId80" display="CONTRATO"/>
    <hyperlink ref="AT132:AT137" r:id="rId81" display="CONTRATO"/>
    <hyperlink ref="H132:H137" r:id="rId82" display="INVITACIÓN"/>
    <hyperlink ref="H138:H144" r:id="rId83" display="INVITACIÓN"/>
    <hyperlink ref="H145:H150" r:id="rId84" display="INVITACIÓN"/>
    <hyperlink ref="H151:H156" r:id="rId85" display="INVITACIÓN"/>
    <hyperlink ref="H157:H162" r:id="rId86" display="INVITACIÓN"/>
    <hyperlink ref="H177:H182" r:id="rId87" display="INVITACIÓN"/>
    <hyperlink ref="H183:H189" r:id="rId88" display="INVITACIÓN"/>
    <hyperlink ref="H190:H195" r:id="rId89" display="INVITACIÓN"/>
    <hyperlink ref="Z126:Z131" r:id="rId90" display="FALLO"/>
    <hyperlink ref="Z132:Z137" r:id="rId91" display="FALLO"/>
    <hyperlink ref="Z138:Z144" r:id="rId92" display="FALLO"/>
    <hyperlink ref="Z145:Z150" r:id="rId93" display="FALLO"/>
    <hyperlink ref="Z151:Z156" r:id="rId94" display="FALLO"/>
    <hyperlink ref="Z157:Z162" r:id="rId95" display="FALLO"/>
    <hyperlink ref="Z170:Z176" r:id="rId96" display="FALLO"/>
    <hyperlink ref="H170:H176" r:id="rId97" display="INVITACIÓN"/>
    <hyperlink ref="Z177:Z182" r:id="rId98" display="FALLO"/>
    <hyperlink ref="Z183:Z189" r:id="rId99" display="FALLO"/>
    <hyperlink ref="Z190:Z195" r:id="rId100" display="FALLO"/>
    <hyperlink ref="Z196:Z201" r:id="rId101" display="FALLO"/>
    <hyperlink ref="H196:H201" r:id="rId102" display="INVITACIÓN"/>
    <hyperlink ref="Z163:Z169" r:id="rId103" display="FALLO"/>
    <hyperlink ref="Z209:Z215" r:id="rId104" display="FALLO"/>
    <hyperlink ref="H202:H208" r:id="rId105" display="INVITACIÓN"/>
    <hyperlink ref="H209:H215" r:id="rId106" display="INVITACIÓN"/>
    <hyperlink ref="Z202:Z208" r:id="rId107" display="FALLO"/>
    <hyperlink ref="H163:H169" r:id="rId108" display="INVITACIÓN"/>
    <hyperlink ref="Z257:Z263" r:id="rId109" display="PRESENTACIÓN Y APERTURA Y FINCAMIENTO"/>
    <hyperlink ref="Z264:Z269" r:id="rId110" display="PRESENTACIÓN Y APERTURA Y FINCAMIENTO"/>
    <hyperlink ref="Z238:Z256" r:id="rId111" display="PRESENTACIÓN Y APERTURA Y FINCAMIENTO"/>
    <hyperlink ref="H327:H335" r:id="rId112" display="CONVOCATORIA"/>
    <hyperlink ref="Z327:Z335" r:id="rId113" display="PRESENTACIÓN, APERTURA Y FINCAMIENTO"/>
    <hyperlink ref="Z318:Z326" r:id="rId114" display="PRESENTACIÓN, APERTURA Y FINCAMIENTO"/>
    <hyperlink ref="H310:H317" r:id="rId115" display="CONVOCATORIA"/>
    <hyperlink ref="Z310:Z317" r:id="rId116" display="PRESENTACIÓN, APERTURA Y FINCAMIENTO"/>
    <hyperlink ref="H296:H302" r:id="rId117" display="INVITACIÓN"/>
    <hyperlink ref="Z289:Z295" r:id="rId118" display="PRESENTACIÓN Y APERTURA  Y CANCELACIÓN DE LA SUBASTA"/>
    <hyperlink ref="Z296:Z302" r:id="rId119" display="PRESENTACIÓN Y APERTURA"/>
    <hyperlink ref="H318:H326" r:id="rId120" display="CONVOCATORIA"/>
    <hyperlink ref="H303:H309" r:id="rId121" display="INVITACIÓN"/>
    <hyperlink ref="Z303:Z309" r:id="rId122" display="PRESENTACIÓN Y APERTURA"/>
  </hyperlinks>
  <pageMargins left="0.34" right="0.7" top="0.75" bottom="0.75" header="0.3" footer="0.3"/>
  <pageSetup scale="10" fitToWidth="0" orientation="landscape"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ADJ DIRECTA POR EXC</vt:lpstr>
      <vt:lpstr>LICIT, INVITACIONES Y SUBASTAS</vt:lpstr>
      <vt:lpstr>FALLO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2017-01-26T17:47:59Z</dcterms:modified>
</cp:coreProperties>
</file>