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esktop\PORTAL FISCAL 2020\PORTAL FISCAL OK\3. INFORMACIÓN PORTAL FISCAL METODOLOGÍA 2020 - copia - copia\MARCO PROGRAMÁTICO PRESUPUESTAL\Proyecciones de Egresos 2020\"/>
    </mc:Choice>
  </mc:AlternateContent>
  <bookViews>
    <workbookView xWindow="0" yWindow="0" windowWidth="20490" windowHeight="7050"/>
  </bookViews>
  <sheets>
    <sheet name="Proyección de egresos" sheetId="3" r:id="rId1"/>
  </sheets>
  <externalReferences>
    <externalReference r:id="rId2"/>
  </externalReferences>
  <definedNames>
    <definedName name="_xlnm.Print_Area" localSheetId="0">'Proyección de egresos'!$C$1:$G$34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G17" i="3" l="1"/>
  <c r="F17" i="3"/>
  <c r="E17" i="3"/>
  <c r="D17" i="3"/>
  <c r="G6" i="3"/>
  <c r="G28" i="3" s="1"/>
  <c r="F6" i="3"/>
  <c r="E6" i="3"/>
  <c r="D28" i="3" l="1"/>
  <c r="E28" i="3"/>
  <c r="F28" i="3"/>
</calcChain>
</file>

<file path=xl/sharedStrings.xml><?xml version="1.0" encoding="utf-8"?>
<sst xmlns="http://schemas.openxmlformats.org/spreadsheetml/2006/main" count="26" uniqueCount="18">
  <si>
    <t>MUNICIPIO DE CORREGIDORA, QUERÉTARO</t>
  </si>
  <si>
    <t>(PESOS)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</si>
  <si>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</si>
  <si>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</si>
  <si>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</si>
  <si>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</si>
  <si>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</si>
  <si>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</si>
  <si>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</si>
  <si>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</si>
  <si>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</si>
  <si>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  Gasto Etiquetado</t>
  </si>
  <si>
    <t>H.    Participaciones y Aportaciones</t>
  </si>
  <si>
    <t>Proyecciones de Egresos - LDF</t>
  </si>
  <si>
    <t>Concepto (b)</t>
  </si>
  <si>
    <r>
      <t>1.  Gasto No Etiquetado</t>
    </r>
    <r>
      <rPr>
        <sz val="7"/>
        <color theme="1"/>
        <rFont val="Arial"/>
        <family val="2"/>
      </rPr>
      <t/>
    </r>
  </si>
  <si>
    <t>3.  Total de Egresos Proyectados</t>
  </si>
  <si>
    <t xml:space="preserve">La presente información es de carácter público y puede ser consultada en la Página Oficial del Municipio de Corregidora, Querétaro, cuenta con las características de datos abiertos, por lo que su distribución, uso y reproducción es responsabilidad de quien lo realice. https://www.corregidora.gob.mx/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</si>
</sst>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entury Gothic"/>
      <family val="2"/>
    </font>
    <font>
      <sz val="10"/>
      <color theme="0" tint="-0.34998626667073579"/>
      <name val="Calibri"/>
      <family val="2"/>
      <scheme val="minor"/>
    </font>
    <font>
      <b/>
      <sz val="8"/>
      <color theme="0"/>
      <name val="Arial"/>
      <family val="2"/>
    </font>
    <font>
      <i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8" xfId="0" applyFont="1" applyFill="1" applyBorder="1" applyAlignment="1">
      <alignment horizontal="justify" vertical="center"/>
    </xf>
    <xf numFmtId="43" fontId="2" fillId="2" borderId="8" xfId="1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justify" vertical="center"/>
    </xf>
    <xf numFmtId="43" fontId="3" fillId="2" borderId="9" xfId="1" applyFont="1" applyFill="1" applyBorder="1" applyAlignment="1">
      <alignment horizontal="left" vertical="center"/>
    </xf>
    <xf numFmtId="43" fontId="3" fillId="2" borderId="9" xfId="1" applyFont="1" applyFill="1" applyBorder="1" applyAlignment="1">
      <alignment horizontal="justify" vertical="center"/>
    </xf>
    <xf numFmtId="43" fontId="0" fillId="2" borderId="0" xfId="0" applyNumberFormat="1" applyFill="1"/>
    <xf numFmtId="0" fontId="3" fillId="2" borderId="9" xfId="0" applyFont="1" applyFill="1" applyBorder="1" applyAlignment="1">
      <alignment horizontal="left" vertical="center" wrapText="1"/>
    </xf>
    <xf numFmtId="43" fontId="2" fillId="2" borderId="9" xfId="1" applyFont="1" applyFill="1" applyBorder="1" applyAlignment="1">
      <alignment horizontal="justify" vertical="center"/>
    </xf>
    <xf numFmtId="43" fontId="2" fillId="2" borderId="4" xfId="1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43" fontId="2" fillId="2" borderId="9" xfId="0" applyNumberFormat="1" applyFont="1" applyFill="1" applyBorder="1" applyAlignment="1">
      <alignment horizontal="justify" vertical="center"/>
    </xf>
    <xf numFmtId="43" fontId="3" fillId="2" borderId="4" xfId="1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justify" vertical="center"/>
    </xf>
    <xf numFmtId="43" fontId="4" fillId="2" borderId="6" xfId="1" applyFont="1" applyFill="1" applyBorder="1" applyAlignment="1">
      <alignment horizontal="justify" vertical="center"/>
    </xf>
    <xf numFmtId="43" fontId="4" fillId="2" borderId="10" xfId="1" applyFont="1" applyFill="1" applyBorder="1" applyAlignment="1">
      <alignment horizontal="justify" vertic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justify" wrapText="1"/>
    </xf>
    <xf numFmtId="0" fontId="4" fillId="2" borderId="0" xfId="0" applyFont="1" applyFill="1" applyBorder="1" applyAlignment="1">
      <alignment horizontal="justify" vertical="center"/>
    </xf>
    <xf numFmtId="43" fontId="4" fillId="2" borderId="0" xfId="1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293687</xdr:colOff>
      <xdr:row>0</xdr:row>
      <xdr:rowOff>0</xdr:rowOff>
    </xdr:from>
    <xdr:to>
      <xdr:col>2</xdr:col>
      <xdr:colOff>1083469</xdr:colOff>
      <xdr:row>0</xdr:row>
      <xdr:rowOff>964406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1C88AF-E363-484C-BE52-B69D9F0BBA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12" y="0"/>
          <a:ext cx="789782" cy="964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orporativo/infousr/DirEgresos%20Falta/Presupuesto/2006/PTTO%202006/PTTO%202006%2013%20DICIEMBRE/presentaci&#243;n/2da%20PRESENTACI&#211;N/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tabSelected="1" view="pageBreakPreview" zoomScale="80" zoomScaleNormal="120" zoomScaleSheetLayoutView="80" workbookViewId="0">
      <selection activeCell="C28" sqref="C28"/>
    </sheetView>
  </sheetViews>
  <sheetFormatPr baseColWidth="10" defaultColWidth="11.42578125" defaultRowHeight="15" x14ac:dyDescent="0.25"/>
  <cols>
    <col min="1" max="1" width="4.7109375" style="1" customWidth="1"/>
    <col min="2" max="2" width="4.7109375" style="17" customWidth="1"/>
    <col min="3" max="3" width="48.140625" style="1" customWidth="1"/>
    <col min="4" max="4" width="18.42578125" style="1" customWidth="1"/>
    <col min="5" max="7" width="16.28515625" style="1" bestFit="1" customWidth="1"/>
    <col min="8" max="9" width="14.7109375" style="1" bestFit="1" customWidth="1"/>
    <col min="10" max="16384" width="11.42578125" style="1"/>
  </cols>
  <sheetData>
    <row r="1" spans="3:9" ht="84" customHeight="1" x14ac:dyDescent="0.25"/>
    <row r="2" spans="3:9" x14ac:dyDescent="0.25">
      <c r="C2" s="18" t="s">
        <v>0</v>
      </c>
      <c r="D2" s="19"/>
      <c r="E2" s="19"/>
      <c r="F2" s="19"/>
      <c r="G2" s="19"/>
    </row>
    <row r="3" spans="3:9" x14ac:dyDescent="0.25">
      <c r="C3" s="20" t="s">
        <v>13</v>
      </c>
      <c r="D3" s="21"/>
      <c r="E3" s="21"/>
      <c r="F3" s="21"/>
      <c r="G3" s="21"/>
    </row>
    <row r="4" spans="3:9" x14ac:dyDescent="0.25">
      <c r="C4" s="22" t="s">
        <v>1</v>
      </c>
      <c r="D4" s="23"/>
      <c r="E4" s="23"/>
      <c r="F4" s="23"/>
      <c r="G4" s="23"/>
    </row>
    <row r="5" spans="3:9" x14ac:dyDescent="0.25">
      <c r="C5" s="24" t="s">
        <v>14</v>
      </c>
      <c r="D5" s="24">
        <v>2020</v>
      </c>
      <c r="E5" s="25">
        <v>2021</v>
      </c>
      <c r="F5" s="24">
        <v>2022</v>
      </c>
      <c r="G5" s="24">
        <v>2023</v>
      </c>
    </row>
    <row r="6" spans="3:9" x14ac:dyDescent="0.25">
      <c r="C6" s="2" t="s">
        <v>15</v>
      </c>
      <c r="D6" s="3">
        <f>SUM(D7:D15)</f>
        <v>1270011838</v>
      </c>
      <c r="E6" s="3">
        <f>SUM(E7:E15)</f>
        <v>1300234241.6006367</v>
      </c>
      <c r="F6" s="3">
        <f>SUM(F7:F15)</f>
        <v>1366426249.3006647</v>
      </c>
      <c r="G6" s="3">
        <f>SUM(G7:G15)</f>
        <v>1433110265.04024</v>
      </c>
    </row>
    <row r="7" spans="3:9" x14ac:dyDescent="0.25">
      <c r="C7" s="4" t="s">
        <v>2</v>
      </c>
      <c r="D7" s="5">
        <v>529989975.23999989</v>
      </c>
      <c r="E7" s="6">
        <v>546675599.49720037</v>
      </c>
      <c r="F7" s="6">
        <v>563075867.48211622</v>
      </c>
      <c r="G7" s="6">
        <v>579968143.50657976</v>
      </c>
    </row>
    <row r="8" spans="3:9" x14ac:dyDescent="0.25">
      <c r="C8" s="4" t="s">
        <v>3</v>
      </c>
      <c r="D8" s="5">
        <v>120761034.2</v>
      </c>
      <c r="E8" s="6">
        <v>117897315.11000764</v>
      </c>
      <c r="F8" s="6">
        <v>127671318.9218227</v>
      </c>
      <c r="G8" s="6">
        <v>137445322.73363772</v>
      </c>
      <c r="H8" s="7"/>
      <c r="I8" s="7"/>
    </row>
    <row r="9" spans="3:9" x14ac:dyDescent="0.25">
      <c r="C9" s="4" t="s">
        <v>4</v>
      </c>
      <c r="D9" s="5">
        <v>348547780.86000001</v>
      </c>
      <c r="E9" s="6">
        <v>355295879.70097023</v>
      </c>
      <c r="F9" s="6">
        <v>378407453.16018927</v>
      </c>
      <c r="G9" s="6">
        <v>401519026.61940843</v>
      </c>
    </row>
    <row r="10" spans="3:9" x14ac:dyDescent="0.25">
      <c r="C10" s="8" t="s">
        <v>5</v>
      </c>
      <c r="D10" s="5">
        <v>120710415.83</v>
      </c>
      <c r="E10" s="6">
        <v>119696280.53251937</v>
      </c>
      <c r="F10" s="6">
        <v>125505843.93958554</v>
      </c>
      <c r="G10" s="6">
        <v>131315407.3466517</v>
      </c>
    </row>
    <row r="11" spans="3:9" x14ac:dyDescent="0.25">
      <c r="C11" s="4" t="s">
        <v>6</v>
      </c>
      <c r="D11" s="5">
        <v>34656134.659999996</v>
      </c>
      <c r="E11" s="6">
        <v>41224307.771729283</v>
      </c>
      <c r="F11" s="6">
        <v>43300050.674727611</v>
      </c>
      <c r="G11" s="6">
        <v>45375793.577725925</v>
      </c>
    </row>
    <row r="12" spans="3:9" x14ac:dyDescent="0.25">
      <c r="C12" s="4" t="s">
        <v>7</v>
      </c>
      <c r="D12" s="5">
        <v>115346497.20999999</v>
      </c>
      <c r="E12" s="6">
        <v>119444858.98821005</v>
      </c>
      <c r="F12" s="6">
        <v>128465715.1222233</v>
      </c>
      <c r="G12" s="6">
        <v>137486571.25623658</v>
      </c>
    </row>
    <row r="13" spans="3:9" x14ac:dyDescent="0.25">
      <c r="C13" s="4" t="s">
        <v>8</v>
      </c>
      <c r="D13" s="5">
        <v>0</v>
      </c>
      <c r="E13" s="6">
        <v>0</v>
      </c>
      <c r="F13" s="6">
        <v>0</v>
      </c>
      <c r="G13" s="6">
        <v>0</v>
      </c>
    </row>
    <row r="14" spans="3:9" x14ac:dyDescent="0.25">
      <c r="C14" s="4" t="s">
        <v>9</v>
      </c>
      <c r="D14" s="5">
        <v>0</v>
      </c>
      <c r="E14" s="6">
        <v>0</v>
      </c>
      <c r="F14" s="6">
        <v>0</v>
      </c>
      <c r="G14" s="6">
        <v>0</v>
      </c>
    </row>
    <row r="15" spans="3:9" x14ac:dyDescent="0.25">
      <c r="C15" s="4" t="s">
        <v>10</v>
      </c>
      <c r="D15" s="5">
        <v>0</v>
      </c>
      <c r="E15" s="6">
        <v>0</v>
      </c>
      <c r="F15" s="6">
        <v>0</v>
      </c>
      <c r="G15" s="6">
        <v>0</v>
      </c>
    </row>
    <row r="16" spans="3:9" x14ac:dyDescent="0.25">
      <c r="C16" s="4"/>
      <c r="D16" s="4"/>
      <c r="E16" s="9"/>
      <c r="F16" s="9"/>
      <c r="G16" s="10"/>
    </row>
    <row r="17" spans="3:7" x14ac:dyDescent="0.25">
      <c r="C17" s="11" t="s">
        <v>11</v>
      </c>
      <c r="D17" s="12">
        <f>SUM(D18:D26)</f>
        <v>140318372</v>
      </c>
      <c r="E17" s="12">
        <f>SUM(E18:E26)</f>
        <v>140757578.44480866</v>
      </c>
      <c r="F17" s="12">
        <f>SUM(F18:F26)</f>
        <v>153457179.60183805</v>
      </c>
      <c r="G17" s="12">
        <f>SUM(G18:G26)</f>
        <v>166156780.75886741</v>
      </c>
    </row>
    <row r="18" spans="3:7" x14ac:dyDescent="0.25">
      <c r="C18" s="4" t="s">
        <v>2</v>
      </c>
      <c r="D18" s="5">
        <v>0</v>
      </c>
      <c r="E18" s="6">
        <v>0</v>
      </c>
      <c r="F18" s="6">
        <v>0</v>
      </c>
      <c r="G18" s="6">
        <v>0</v>
      </c>
    </row>
    <row r="19" spans="3:7" x14ac:dyDescent="0.25">
      <c r="C19" s="4" t="s">
        <v>3</v>
      </c>
      <c r="D19" s="5">
        <v>0</v>
      </c>
      <c r="E19" s="6">
        <v>0</v>
      </c>
      <c r="F19" s="6">
        <v>0</v>
      </c>
      <c r="G19" s="6">
        <v>0</v>
      </c>
    </row>
    <row r="20" spans="3:7" x14ac:dyDescent="0.25">
      <c r="C20" s="4" t="s">
        <v>4</v>
      </c>
      <c r="D20" s="5">
        <v>71962502.74000001</v>
      </c>
      <c r="E20" s="6">
        <v>58154784.720336378</v>
      </c>
      <c r="F20" s="6">
        <v>64847820.439374529</v>
      </c>
      <c r="G20" s="6">
        <v>71540856.158412665</v>
      </c>
    </row>
    <row r="21" spans="3:7" x14ac:dyDescent="0.25">
      <c r="C21" s="4" t="s">
        <v>5</v>
      </c>
      <c r="D21" s="5">
        <v>3526803.62</v>
      </c>
      <c r="E21" s="6">
        <v>2839076.9141000002</v>
      </c>
      <c r="F21" s="6">
        <v>3209391.2942000004</v>
      </c>
      <c r="G21" s="6">
        <v>3579705.6743000005</v>
      </c>
    </row>
    <row r="22" spans="3:7" x14ac:dyDescent="0.25">
      <c r="C22" s="4" t="s">
        <v>6</v>
      </c>
      <c r="D22" s="5">
        <v>0</v>
      </c>
      <c r="E22" s="6">
        <v>0</v>
      </c>
      <c r="F22" s="6">
        <v>0</v>
      </c>
      <c r="G22" s="6">
        <v>0</v>
      </c>
    </row>
    <row r="23" spans="3:7" x14ac:dyDescent="0.25">
      <c r="C23" s="4" t="s">
        <v>7</v>
      </c>
      <c r="D23" s="5">
        <v>48829065.640000001</v>
      </c>
      <c r="E23" s="6">
        <v>62763716.8103723</v>
      </c>
      <c r="F23" s="6">
        <v>67399967.868263528</v>
      </c>
      <c r="G23" s="6">
        <v>72036218.926154748</v>
      </c>
    </row>
    <row r="24" spans="3:7" x14ac:dyDescent="0.25">
      <c r="C24" s="4" t="s">
        <v>8</v>
      </c>
      <c r="D24" s="5">
        <v>0</v>
      </c>
      <c r="E24" s="6">
        <v>0</v>
      </c>
      <c r="F24" s="6">
        <v>0</v>
      </c>
      <c r="G24" s="6">
        <v>0</v>
      </c>
    </row>
    <row r="25" spans="3:7" x14ac:dyDescent="0.25">
      <c r="C25" s="4" t="s">
        <v>12</v>
      </c>
      <c r="D25" s="5">
        <v>0</v>
      </c>
      <c r="E25" s="6">
        <v>0</v>
      </c>
      <c r="F25" s="6">
        <v>0</v>
      </c>
      <c r="G25" s="6">
        <v>0</v>
      </c>
    </row>
    <row r="26" spans="3:7" x14ac:dyDescent="0.25">
      <c r="C26" s="4" t="s">
        <v>10</v>
      </c>
      <c r="D26" s="5">
        <v>16000000</v>
      </c>
      <c r="E26" s="6">
        <v>17000000</v>
      </c>
      <c r="F26" s="6">
        <v>18000000</v>
      </c>
      <c r="G26" s="6">
        <v>19000000</v>
      </c>
    </row>
    <row r="27" spans="3:7" x14ac:dyDescent="0.25">
      <c r="C27" s="4"/>
      <c r="D27" s="4"/>
      <c r="E27" s="6"/>
      <c r="F27" s="6"/>
      <c r="G27" s="13"/>
    </row>
    <row r="28" spans="3:7" x14ac:dyDescent="0.25">
      <c r="C28" s="11" t="s">
        <v>16</v>
      </c>
      <c r="D28" s="12">
        <f>D6+D17</f>
        <v>1410330210</v>
      </c>
      <c r="E28" s="12">
        <f>E6+E17</f>
        <v>1440991820.0454454</v>
      </c>
      <c r="F28" s="12">
        <f>F6+F17</f>
        <v>1519883428.9025028</v>
      </c>
      <c r="G28" s="12">
        <f>G6+G17</f>
        <v>1599267045.7991076</v>
      </c>
    </row>
    <row r="29" spans="3:7" x14ac:dyDescent="0.25">
      <c r="C29" s="14"/>
      <c r="D29" s="14"/>
      <c r="E29" s="15"/>
      <c r="F29" s="16"/>
      <c r="G29" s="16"/>
    </row>
    <row r="30" spans="3:7" x14ac:dyDescent="0.25">
      <c r="C30" s="27"/>
      <c r="D30" s="27"/>
      <c r="E30" s="28"/>
      <c r="F30" s="28"/>
      <c r="G30" s="28"/>
    </row>
    <row r="32" spans="3:7" x14ac:dyDescent="0.25">
      <c r="C32" s="26" t="s">
        <v>17</v>
      </c>
      <c r="D32" s="26"/>
      <c r="E32" s="26"/>
      <c r="F32" s="26"/>
      <c r="G32" s="26"/>
    </row>
    <row r="33" spans="3:7" ht="28.5" customHeight="1" x14ac:dyDescent="0.25">
      <c r="C33" s="26"/>
      <c r="D33" s="26"/>
      <c r="E33" s="26"/>
      <c r="F33" s="26"/>
      <c r="G33" s="26"/>
    </row>
    <row r="35" spans="3:7" x14ac:dyDescent="0.25">
      <c r="E35" s="7"/>
      <c r="F35" s="7"/>
      <c r="G35" s="7"/>
    </row>
    <row r="36" spans="3:7" x14ac:dyDescent="0.25">
      <c r="E36" s="7"/>
      <c r="F36" s="7"/>
      <c r="G36" s="7"/>
    </row>
  </sheetData>
  <mergeCells count="4">
    <mergeCell ref="C2:G2"/>
    <mergeCell ref="C3:G3"/>
    <mergeCell ref="C4:G4"/>
    <mergeCell ref="C32:G33"/>
  </mergeCells>
  <pageMargins left="0.7" right="0.7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Proyección de egresos</vt:lpstr>
      <vt:lpstr>'Proyección de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Citlali Martinez Occhipinti</dc:creator>
  <cp:lastModifiedBy>Invitado Externo</cp:lastModifiedBy>
  <cp:lastPrinted>2020-07-31T15:13:58Z</cp:lastPrinted>
  <dcterms:created xsi:type="dcterms:W3CDTF">2019-12-16T14:29:31Z</dcterms:created>
  <dcterms:modified xsi:type="dcterms:W3CDTF">2020-07-31T15:14:07Z</dcterms:modified>
</cp:coreProperties>
</file>