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.paredes\Documents\FERNANDO\1-Fernando Paredes\19-Reporte de obras\3-AVANCES FISICO FINANCIERO 2021\"/>
    </mc:Choice>
  </mc:AlternateContent>
  <bookViews>
    <workbookView xWindow="0" yWindow="0" windowWidth="20490" windowHeight="7350" firstSheet="4" activeTab="8"/>
  </bookViews>
  <sheets>
    <sheet name="EMPRESTITO" sheetId="1" r:id="rId1"/>
    <sheet name="PARTICIPACIONES 2019 D." sheetId="2" r:id="rId2"/>
    <sheet name="PARTICIPACIONES 2020 D." sheetId="3" r:id="rId3"/>
    <sheet name="FEIEF 2019 (PARTICIPACIONES)" sheetId="4" r:id="rId4"/>
    <sheet name="FEIEF 2020" sheetId="5" r:id="rId5"/>
    <sheet name="DIRECTO 2020" sheetId="6" r:id="rId6"/>
    <sheet name="GEQ PA" sheetId="7" r:id="rId7"/>
    <sheet name="FINALIZADAS" sheetId="8" r:id="rId8"/>
    <sheet name="DICTAMENES" sheetId="9" r:id="rId9"/>
  </sheets>
  <definedNames>
    <definedName name="_xlnm.Print_Area" localSheetId="8">DICTAMENES!$A$1:$O$41</definedName>
    <definedName name="_xlnm.Print_Area" localSheetId="5">'DIRECTO 2020'!$A$1:$AA$47</definedName>
    <definedName name="_xlnm.Print_Area" localSheetId="4">'FEIEF 2020'!$A$1:$U$37</definedName>
    <definedName name="_xlnm.Print_Area" localSheetId="7">FINALIZADAS!$A$1:$W$42</definedName>
    <definedName name="_xlnm.Print_Area" localSheetId="6">'GEQ PA'!$A$1:$AA$38</definedName>
    <definedName name="_xlnm.Print_Area" localSheetId="2">'PARTICIPACIONES 2020 D.'!$A$1:$AI$33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9" l="1"/>
  <c r="J13" i="9"/>
  <c r="E6" i="9"/>
  <c r="O18" i="8"/>
  <c r="N18" i="8"/>
  <c r="F6" i="8"/>
  <c r="N7" i="7"/>
  <c r="M7" i="7"/>
  <c r="J6" i="7"/>
  <c r="N16" i="6"/>
  <c r="M16" i="6"/>
  <c r="M7" i="6"/>
  <c r="N6" i="6"/>
  <c r="N7" i="6" s="1"/>
  <c r="J6" i="6"/>
  <c r="N18" i="5"/>
  <c r="M18" i="5"/>
  <c r="N9" i="5"/>
  <c r="M9" i="5"/>
  <c r="M10" i="4"/>
  <c r="N9" i="4"/>
  <c r="J9" i="4"/>
  <c r="J8" i="4"/>
  <c r="J7" i="4"/>
  <c r="N6" i="4"/>
  <c r="N10" i="4" s="1"/>
  <c r="J6" i="4"/>
  <c r="M10" i="3"/>
  <c r="L6" i="3"/>
  <c r="L10" i="3" s="1"/>
  <c r="N7" i="2"/>
  <c r="M7" i="2"/>
  <c r="N7" i="1"/>
  <c r="M7" i="1"/>
  <c r="W6" i="1"/>
  <c r="J6" i="1"/>
</calcChain>
</file>

<file path=xl/sharedStrings.xml><?xml version="1.0" encoding="utf-8"?>
<sst xmlns="http://schemas.openxmlformats.org/spreadsheetml/2006/main" count="576" uniqueCount="167">
  <si>
    <t>ESTATUS</t>
  </si>
  <si>
    <t>EN EJECUCIÓN</t>
  </si>
  <si>
    <t>ENTIDAD:</t>
  </si>
  <si>
    <t>QUERÉTARO</t>
  </si>
  <si>
    <t>AVANCE FÍSICO FINANCIERO</t>
  </si>
  <si>
    <t xml:space="preserve">INVERSIÓN  </t>
  </si>
  <si>
    <t>METAS</t>
  </si>
  <si>
    <t>MUNICIPIO:</t>
  </si>
  <si>
    <t>CORREGIDORA</t>
  </si>
  <si>
    <t>FÍSICO</t>
  </si>
  <si>
    <t>FINANCIERO</t>
  </si>
  <si>
    <t>INVERSIÓN APROBADA  Y/O REGULARIZADA</t>
  </si>
  <si>
    <t>INVERSIÓN EJERCIDA ACUMULADA</t>
  </si>
  <si>
    <t xml:space="preserve">ANTICIPO OTORGADO </t>
  </si>
  <si>
    <t>ANTICIPO AMORTIZADO</t>
  </si>
  <si>
    <t>SE REFRENDA EN TOTAL SOLO EMPRESTITO 2,199,</t>
  </si>
  <si>
    <t>No. De Obra (NUP)</t>
  </si>
  <si>
    <t>Descripción</t>
  </si>
  <si>
    <t>Contratista</t>
  </si>
  <si>
    <t>Localidad</t>
  </si>
  <si>
    <t>Tipo de Adjudicación</t>
  </si>
  <si>
    <t>%</t>
  </si>
  <si>
    <t>Fecha Inicio</t>
  </si>
  <si>
    <t>Fecha Término</t>
  </si>
  <si>
    <t>Total</t>
  </si>
  <si>
    <t>Unidad de Medida</t>
  </si>
  <si>
    <t>Aprobadas</t>
  </si>
  <si>
    <t>CONSTRUCCIÓN DEL AUDITORIO MULTIFUNCIONAL EN LA UNIDAD DEPORTIVA CANDILES PRIMERA ETAPA</t>
  </si>
  <si>
    <t>ERSA CONSTRUCCIONES INTEGRALES SA DE CV</t>
  </si>
  <si>
    <t>CANDILES</t>
  </si>
  <si>
    <t>INVITACIÓN RESTRINGIDA</t>
  </si>
  <si>
    <t>* PROYECTO ARQUITECTONICO
+ PROYECTO ESTRUCTURAL
* M2 DE CONSTRUCCIÓN DEL AUDITORIA MULTIFUNCIONAL</t>
  </si>
  <si>
    <t>1.00
1.00
5,227.95</t>
  </si>
  <si>
    <t>SE REFRENDA 8,237,835.92</t>
  </si>
  <si>
    <t>SE REFRENDA SOLO EMPRESTITO</t>
  </si>
  <si>
    <t>EMPRÉSTITO 2014</t>
  </si>
  <si>
    <t>TOTALES</t>
  </si>
  <si>
    <t xml:space="preserve">*La Obra 62316 es BIPARTITA con la fuente de financiamiento Directo 2020D </t>
  </si>
  <si>
    <t>AVANCE FÍSICO-FINANCIERO</t>
  </si>
  <si>
    <t xml:space="preserve">CORREGIDORA </t>
  </si>
  <si>
    <t>ANTICIPO OTORGADO</t>
  </si>
  <si>
    <t>SE REFRENDA EN TOTAL SOLO PARTICIPACIONES D.</t>
  </si>
  <si>
    <t>MEJORAMIENTO DE INCORPORACION DEL LIBRAMIENTO SUR PONIENTE A COLONIA A SANTA BARBARA</t>
  </si>
  <si>
    <t>ROKAR CONSTRUCCIONES SA DE CV</t>
  </si>
  <si>
    <t>SANTA BARBARA</t>
  </si>
  <si>
    <t>ADJUDICACION DIRECTA</t>
  </si>
  <si>
    <t xml:space="preserve">* M2- PAVIMENTO DE CONCXRETO ASFALTICO NO MENOR DE 7 CM DE ESPESOR TENDIDO A MAQUINA FINISHER
*M2- BANQUETA DE 10 CM DE ESPESOR DE CONCRETO HIDRAULICO
* PZA- LUMINARIA LED MOD. WPL-F-60W, CON PROTECCION IP65
* PZA- LUMINARIA PARA VIALIDAD DE 100W DE LED MODEL JLED-SL-VERA-100W </t>
  </si>
  <si>
    <t>* 95.25
* 145.00
* 3.00
* 3.00</t>
  </si>
  <si>
    <t xml:space="preserve">SE REFRENDA </t>
  </si>
  <si>
    <t>PARTICIPACIONES 2019 D.</t>
  </si>
  <si>
    <t>*La Obra 60120111 es BIPARTITA con la fuente de financiamiento FEIEF 2019 (PARTICIPACIONES)</t>
  </si>
  <si>
    <t>PRESIDENCIA ANTIGUA, ETAPA 1</t>
  </si>
  <si>
    <t>ARRIAGA TORRIJOS ESTEPHANI</t>
  </si>
  <si>
    <t>PROLONGACIÓN AZUCENAS</t>
  </si>
  <si>
    <t>BUILDTEC SA DE CV</t>
  </si>
  <si>
    <t>* M DE GUARNICIÓN TRAPEZOIDAL DE 10x20x30CM DE SECCION DE CONCRETO FC=150 KG/CM2, ELABORADO EN OBRA.
* M2 DE BANQUETA DE 10 CM DE ESPESOR DE CONCRETO HIDRAULICO FC=150 KG/CM2, ELABORADO EN OBRA.
* M2- PISO DE CONCRETO DE 15 CM DE ESPESOR, A BASE DE CONCRETO PREMEZCLADO MR=42 KG/CM2, RESISTENCIA A LA FLEXIÓN, T.M.A. 40 MM.                                                                                                                                              * M2 EMPEDRADO CON PIEDRA BOLA DE PEPENA DE 15 CM ASENTADO Y JUNTEADO CON MORTERO CEMENTO ARENA PROPORCIÓN 1:4                                                                                                                                                        * M2 ESTAMPADO DE PISO DE CONCRETO CON DISEÑO LADRILLO DE PETATILLO, COLOR ROJO OSCURO.                                                         * M2 REJILLA TIPO IRVING MOD (1/2) IS-05 DE 3/8" X 4" ACABADO LISO PARA TRAFICO PESADO DE 0.98X1.00 M.</t>
  </si>
  <si>
    <t>1056.36                                                                                                                                                                                                                                               
                                                                                                                                                                                                                                                                                                                                 1239.39                                                                                                                                                                                                                                           
3426.00                                                                                                                                                                                                                                           
350.00                                                                                                                                                                                                                                           
334.50                                                                                                                                                                                                                                           
6.00</t>
  </si>
  <si>
    <t>ARCOS TEJEDA, SANTA SOFÍA Y LOMAS DE BALVANERA</t>
  </si>
  <si>
    <t>CONSTRUCCIONES UGARZE SA DE CV</t>
  </si>
  <si>
    <t>ADJUDICACIÒN DIRECTA</t>
  </si>
  <si>
    <t>* M2- PANEL DE ALUMINIO COMPUESTO DE 4MM DE ESPESOR EN COLORES DE LINEA PARA ELEMENTOS DE FACHADAS A UNA ALTURA MAXIMA DE 10.00M
* M2 - PASTO ALFOMBRA TIPO FESTUCA (ARUNDINACEA)
* PZA -  LETREROS EN 3D A BASE LETRAS DE 40 CM DE ALTURA Y CANTO DE 5 CM, FABRICADAS EN LAMINA DE ALUMINIO ANODIZADO C23 ILUMINADAS.                                                                                                                                              * PZA - LUMINARIA EMPOTRABLE EN PISO TIPO LED DE 18W. MOD FLED -18 CON PROTECCIÓN IP65                                                                                                                                                        * PZA - REFLECTOR LED PARA EXTINTORES MOD. SMD DE 50 W.</t>
  </si>
  <si>
    <t xml:space="preserve">314.57                                                                                                                                                                                                                                               
                                                                                                                                                                                                                                                                                                                                 121.00                                                                                                                                                                                                                                           
3.00                                                                                                                                                                                                                                           
11.00                                                                                                                                                                                                                                           
2.00                                                                                                                                                                                                                                           
</t>
  </si>
  <si>
    <t>REENCARPETAMIENTO DE VARIAS VIALIDADES 1</t>
  </si>
  <si>
    <t>ABRAHAM GONZALEZ MARTELL</t>
  </si>
  <si>
    <t>* M3 - FRESADO DE PAVIMENTO ASFÁLTICO EXISTENTE POR MEDIOS MECÁNICOS 
* M2 - PAVIMENTO DE CONCRETO ASFÁLTICO DE 5.00 CM DE ESPESOR PROMEDIO.
* M -  PINTURA TRÁFICO REFLEJANTE EN GUARNICIONES.                                                                                                                                              * M - SEÑALAMIENTO HORIZONTAL DE LÍNEA CONTINUA DE 15 CM DE ANCHO A BASE DE PINTURA TRÁFICO REFLEJANTE</t>
  </si>
  <si>
    <t>269.33                                                                                                                                                                                                                                               
                                                                                                                                                                                                                                                                                                                                 6733.10                                                                                                                                                                                                                                           
1685.18                                                                                                                                                                                                                                           
2440.48</t>
  </si>
  <si>
    <t>REENCARPETAMIENTO DE VARIAS VIALIDADES 2</t>
  </si>
  <si>
    <t>PAVIMENTOS Y URBANIZACIONES DE QUERETARO SA DE CV</t>
  </si>
  <si>
    <t>* M3 - FRESADO DE PAVIMENTO ASFÁLTICO EXISTENTE POR MEDIOS MECÁNICOS 
* M2 - PAVIMENTO DE CONCRETO ASFÁLTICO DE 5.00 CM DE ESPESOR PROMEDIO.
* M - SEÑALAMIENTO HORIZONTAL DE LÍNEA CONTINUA DE 15 CM DE ANCHO A BASE DE PINTURA TRÁFICO REFLEJANTE</t>
  </si>
  <si>
    <t>675.09                                                                                                                                                                                                                                               
                                                                                                                                                                                                                                                                                                                                 16604.25                                                                                                                                                                                                                                           
5202.50</t>
  </si>
  <si>
    <t>PARTICIPACIONES 2020</t>
  </si>
  <si>
    <t>95.25
145.00
 3.00
 3.00</t>
  </si>
  <si>
    <t>SE REFRENDA 290,546.24</t>
  </si>
  <si>
    <t>HACER OFICIO CONTRATADO Y BAJAR EL SALDO EN SIMM</t>
  </si>
  <si>
    <t>MEJORAMIENTO DE CRUCES PEATONALES Y ESQUINAS EN CALLE BENITO JUAREZ EN LA COL. SANTA BARBARA</t>
  </si>
  <si>
    <t>PROFESIONISTAS ASOCIADOS CONSTRUCTORES SA DE CV</t>
  </si>
  <si>
    <t>* M DE GUARNICIÓN TRAPEZOIDAL DE 15x20x30CM DE SECCION DE CONCRETO
* M2 DE BANQUETA DE 10 CM DE ESPESOR DE CONCRETO HIDRAULICO
* M2 DE RAMPA DE 10 CM DE ESPESOR A BASE DE CONCRETO
* M2 DE FIRME DE 10 CM DE DE CONCRETO TERMINADO DESLAVADO CON PIEDRA GRANZON
* PIEZA SEÑAL RESTRICTIVA SR-7 "CEDA EL PASO"
* PIEZA BOLARDO DE 0.70 M DE ALTO DE TUBO DE ACERO</t>
  </si>
  <si>
    <t>1,049.20
765.00
297.15
1,005.55
10.00
260.00</t>
  </si>
  <si>
    <t>SE REFRENDA 1,470,410.52</t>
  </si>
  <si>
    <t xml:space="preserve">REHABILITACION DE ESPACIOS EN PLAZA PRINCIPAL DE LA NEGRETA </t>
  </si>
  <si>
    <t>MARIO ALBERTO RAMIREZ GARCIA</t>
  </si>
  <si>
    <t>LA NEGRETA</t>
  </si>
  <si>
    <t>* M2 DE PASTO SINTETICO MONOFILAMENTO BICOLOR
* M2 DE MALLA CICLONICA GALVANIZADA CAL. 12.5
* M2 DE FIRME DE  10CM DE CONCRETO TERMINADO DESLAVADO PIEDRA GRAZON
* M2DE PINTURA VINILICA LAVABLE EN MUROS INTERIORES Y EXTERIORES
* PZA LUMINARIA PUNTA DE POSTE TIPO ARBOTANTE DE 83W
* PZA PROYECTOR LED MOD SLED-820 DE 40W CON PROTECTOR IP65</t>
  </si>
  <si>
    <t>647.15
817.50
200.00
487.21
22.00
22.00</t>
  </si>
  <si>
    <t>SE REFRENDA 3,108,881.14</t>
  </si>
  <si>
    <t>CONSTRUCCION DE CANCHA DE FUTBOL 7 EN EL PARQUE DE TEJEDA</t>
  </si>
  <si>
    <t>CONSTRUCTORA TRAIL WEST SA DE CV</t>
  </si>
  <si>
    <t>TEJEDA</t>
  </si>
  <si>
    <t>* M DE PASTO SINTETICO MONOFILAMENTO BICOLOR CORTE DIAMANTE DE 50MM DE ALTURA
* M2 DE MALLA CICLONICA GALVANIZADA CAL. 1.25 CON POSTES DE LINEA CAL. 20 DE 38 MM
* M DE RED DE NYLON PERIMETRAL DE 1" CAL. 18 CON UN PESO DE 152G
* PIEZA PROYECTOR LED MOD. SLED 820 DE 600W
* PIEZA PORTERIA DE FUTBOL 7 DE 2.10 x 6.00 x1.5 MTS MEDIDAS PROFESIONALES A BASE DE ACERO AL CARBON DE 3"
* PZA PORTERIA A BASE DE TUBO DE 4" (100 MM) CED 30 A AUN ALTURA MAXIMA DE 3.00MTS</t>
  </si>
  <si>
    <t>1,440.00
399.00
946.80
8.00
2.00
32.00</t>
  </si>
  <si>
    <t>SE REFRENDA 2,761,012.47</t>
  </si>
  <si>
    <t>FEIEF 2019 (PARTICIPACIONES)</t>
  </si>
  <si>
    <t>*La Obra 60120111 es BIPARTITA con la fuente de financiamiento PARTICIPACIONES 2019 D</t>
  </si>
  <si>
    <t>MANTENIMIENTO DE POLOS DE DESARROLLO SEGUNDA ETAPA</t>
  </si>
  <si>
    <t>INGENIERIA INTEGRAL DE LA BAHIA SA DE CV</t>
  </si>
  <si>
    <t>* M2 DE IMPERMEABILIZACIÓN EN ZOTEA CON IMPERMEABILIZANTE ASFALTICO
* M2 DE PINTURA VINILICA LAVABLE EN MUROS INTERIORES Y EXTERIORES
* M2 DE REJA DE ACERO DE 2.5 MTS DE ALTURA A BASE DE PANEL PREFABRICADO
* PIEZA DE VENTANA FIJA TIPO SIFON DE 2.00 x .80 MTS CON CRISTAL CLARO TEMPLADO DE 6MM
* PIEZA LUMINARIO DE INTERIOR MOD. LED
*M2 DE PISO DE DUELA ENCIO NACIONAL DE 19MM DE ESPESOR Y 8 CM DE ANCHO</t>
  </si>
  <si>
    <t>708.50
1,007.42
55.00
8.00
54.00
79.00</t>
  </si>
  <si>
    <t>SIN CONTRATO, SE REFRENDA</t>
  </si>
  <si>
    <t>HACER OFICIO CONTRATADO</t>
  </si>
  <si>
    <t>PARQUE LOMAS DE BALVANERA</t>
  </si>
  <si>
    <t>OCTAVIO TOVAR RODARTE</t>
  </si>
  <si>
    <t>LOMAS DE BALVANERA</t>
  </si>
  <si>
    <t>* M2 - MURO DE BLOCK HUECO CARA DE PIEDRA RAYADO COLOR NEGRO DE 15X20X40 CM.
* M3 - MAMPOSTERIA DE PIEDRA BRAZA EN CIMENTACIÓN.
* M2- PISO TIPO PIEDRA HEXAGONAL DE 1.00 M POR LADO Y 10 CM DE ESPESOR, A BASE DE CONCRETO FC=250 KG/CM2.                                                                                                                                                                              * PZA -  BANCA DE 1.80 X 0.45 0.45 M FABRICADA DE ESTRUCTURA DE LÁMINA DE ACERO CAL 10.                                                                                                                                                                                                                                                                                  * PZA -  BOTE DE DESECHO DE 1.00 M DE ALTURA Y 0.40 M DE DIAMETRO FABRICADO EN ESTRUCTURA METÁLICA                                                                                                                                                                                           * PZA - LUMINARIA PUNTA DE POSTE TIPO LED DE 56 W.</t>
  </si>
  <si>
    <t>94.68                                                                                                                                                                                                                                               
                                                                                                                                                                                                                                                                                                                            22.47                                                                                                                                                                                                                                           
460.20                                                                                                                                                                                                                                          
5.00                                                                                                                                                                                                                                           
4.00                                                                                                                                                                                                                                           
5.00</t>
  </si>
  <si>
    <t>PLATAFORMA DE CIMENTACIÓN CBTIS 118</t>
  </si>
  <si>
    <t>RUBEN ALANIZ CARRANZA</t>
  </si>
  <si>
    <t>* M3 - CONCRETO HIDRÁULICO EN CIMENTACIÓN FC=200 KG/CM2, TMA 3/4" (20 MM).
* M - TUBO DE P.V.C. PARA ALCANTARILLADO PLUVIAL Y/O SANITARIO SISTEMA MÉTRICO SERIE 16.5 DE 250 MM (10")
* PZA -  REGISTRO PREFABRICADO PARA BAJA TENSIÓN DE CONCRETO HIDRÁULICO FC=200 KG/CM2 DE 50X80X65 CM PARA BANQUETA.                                                                                                                                              * * PZA - POZO DE VISITA TIPO COMÚN DE 0.60 A 1.20 M DE DIÁMETRO INTERIOR Y HASTA 1.50 M DE PROFUNDIDAD.                                                                                                                                                                                  * M3 - CONCRETO HIDRÁULICO EN ESTRUCTURAS FC=200 KG/CM2, TMA. 3/4" (20 MM)</t>
  </si>
  <si>
    <t>88.40                                                                                                                                                                                                                                               
                                                                                                                                                                                                                                                                                                                                 91.00                                                                                                                                                                                                                                           
6.00                                                                                                                                                                                                                                           
2.00                                                                                                                                                                                                                                           
6.25</t>
  </si>
  <si>
    <t>FEIEF 2020</t>
  </si>
  <si>
    <t>SIN CONTRATO</t>
  </si>
  <si>
    <t>PARQUE EMILIANO ZAPATA (B. JUÁREZ 16 DE SEPT.)</t>
  </si>
  <si>
    <t>EN PROCESO DE CONTRATACION</t>
  </si>
  <si>
    <t>SE REFRENDA DIRECTO</t>
  </si>
  <si>
    <t>ERSA SOLUCIONES INTEGRALES SA DE CV</t>
  </si>
  <si>
    <t>INVITACIÓN RESTRINGUIDA</t>
  </si>
  <si>
    <t>* PROYECTO ARQUITECTONICO
* PROYECTO ESTRUCTURAL
* M2 DE CONSTRUCCIÓN DEL AUDITORIO MULTIFUNCIONAL</t>
  </si>
  <si>
    <t>SE REFRENDA</t>
  </si>
  <si>
    <t>GASTO DIRECTO  2020</t>
  </si>
  <si>
    <t>CONSTRUCCIÓN PLAZUELA ZONA ARQUEOLÓGICA CERRITO 2A ETAPA</t>
  </si>
  <si>
    <t>*La Obra 62316 es BIPARTITA con la fuente de financiamiento EMPRESTITO</t>
  </si>
  <si>
    <t>CONSTRUCCIÓN PLAZUELA ZONA ARQUEOLÓGICA CERRITO 1A ETAPA</t>
  </si>
  <si>
    <t>GEQ PA 2021</t>
  </si>
  <si>
    <t>FINALIZADAS</t>
  </si>
  <si>
    <t>AVANCE FISICO-FINANCIERO</t>
  </si>
  <si>
    <t xml:space="preserve">ANTICIPO
OTORGADO </t>
  </si>
  <si>
    <t>Fuente Financiamiento</t>
  </si>
  <si>
    <t>Tipo de
Adjudicación</t>
  </si>
  <si>
    <t>Fecha
Inicio</t>
  </si>
  <si>
    <t>Fecha
Término</t>
  </si>
  <si>
    <t>MEJORAMIENTO DE POLOS DE DESARROLLO</t>
  </si>
  <si>
    <t>* M DE CONCERTINA DE ACERO GALVANIZADO DE 18" DE DIAMETRO
* PZA DE ILUMINARIO INTERIOR DE 36W
* M DE MURO DE BLOCK HUECO DE CONCRETO DE 20x20x40 CM
* M DE REJA DE ACERO DE 2.5 MTS DE ALTURA
* M2 DE IMPERMEABLE EN AZOTEA CON IMPERMEABILIZANTE ASFALTICO MICROSEAL</t>
  </si>
  <si>
    <t>148.00
12.00
435.00
173.00
207.32</t>
  </si>
  <si>
    <t>HACER OFICIO FINIQUITO</t>
  </si>
  <si>
    <t>Participaciones 2019 D.</t>
  </si>
  <si>
    <t>*M DE CONCERTINA DE ACERO GALCANIZADA DE 18¨DE DIAMETRO
* PZA DE LUMINARIO DE INTERIOR DE 36W
* M DE MURO DE BLOCK HUECO DE CONCRETO DE 20x20x40 CM
* M DE REJA DE ACERO DE 2.5 M DE ALTURA
* M2 DE IMPERMEABILIZACION DE AZOTEA CON IMPERMEABILIZANTE ASFALTICO MICROSEAL 2F</t>
  </si>
  <si>
    <t>148.00
12.00
435.00
173.00
207.32</t>
  </si>
  <si>
    <t>Directo 2020 D.</t>
  </si>
  <si>
    <t>MEJORAMIENTO DE INFRAESTRUCTURA EDUCATIVA EN EL CENTRO DE ATENCION MULTIPLE (CAM)</t>
  </si>
  <si>
    <t>JOSE CARLOS AGUILAR VEGA</t>
  </si>
  <si>
    <t>EL PUEBLITO</t>
  </si>
  <si>
    <t>*M2 DE FIRME DE CONCRETO 150 KG/CM2 DE 10 CM DE ESPESOR REFORZADO
* KG DE MONTAJE DE ESTRUCTURA METALICA A-36   Y   A-552
* M2 DE CUBIERTA EN SISTEMA AUTOPORTENTE EN LAMINA PINTRO CAL.22
* M3 DE MURO GAVIDON FABRICADO A BASE DE PIEDRA BRAZA Y MALLA METALICA DE TRIPLE TORSION DE ALAMBRE DE ACERO</t>
  </si>
  <si>
    <t xml:space="preserve">
1,139.50
22,015.66
809.43
115.20
</t>
  </si>
  <si>
    <t>CONSTRUCCION CANCHA FUTBOL 7, ALUMBRADO PERIMETRAL, ZAPATA</t>
  </si>
  <si>
    <t>CONSTRUCTORA INDIVIVI SA DE CV</t>
  </si>
  <si>
    <t>EMILIANO ZAPATA</t>
  </si>
  <si>
    <t>* M DREN PLUVIALDE 50x60 CM DE CONCRETO PREMEZCLADO CON REJILLA TIPO IRVING
* M2 DE MALLA CICLONICA GALVANIZADA CAL. 12.5
* M2 DE PASTO SINTETICO MONOFILAMENTO BICOLOR CORTE DIAMANTE DE 50 MM DE ALTURA
* PZA LUMINARIA¿O TIPO LED 400w CON PROTECCION IP66
* PZA POSTE DE ACERO CONICO CIRCULAR DE 15.00 MTS DE ALTURA
* PZA LUMINARIO EMPOTABLE EN PISO LED DE 20W</t>
  </si>
  <si>
    <t>180.00
445.00
1,925.00
30.00
3.00
25.00</t>
  </si>
  <si>
    <t>OFICIO FINIQUITO</t>
  </si>
  <si>
    <t>GEQ IC (INCENTIVOS DE COLABORACION 2020)</t>
  </si>
  <si>
    <t>URBANIZACIÓN EN LA COLONIA VILLA DORADA, LA NEGRETA, CORREGIDORA, QRO</t>
  </si>
  <si>
    <t>FEYSA CONSTRUCCIÓN Y MANTENIMIENTOS S DE RL DE CV</t>
  </si>
  <si>
    <t xml:space="preserve">* M3 DE SUB-BASE DE TEPETATE DE BANCO COMPACTADO
* M DE GUARNICIÓN TRAPEZOIDAL DE 15x20x30 CM DE SECCIÓN DE CONCRETO
* M2 DE BANQUETA DE 10 CM DE ESPESOR DE CONCRETO HIDRAHULICO
* M2 DE EMPEDRADO CON PIEDRA BOLA DE 15 CM DE ESPESOR </t>
  </si>
  <si>
    <t>1,364.77
714.39
1,066.45
1,813.62</t>
  </si>
  <si>
    <t>ALUMBRADO EN COLONIA EL MILAGRITO, EL MILAGRITO, CORREGIDORA, QRO</t>
  </si>
  <si>
    <t>SERGIO PUEBLA MEJIA</t>
  </si>
  <si>
    <t>EL MILAGRITO</t>
  </si>
  <si>
    <t>ADJUDICACIÓN DIRECTA</t>
  </si>
  <si>
    <t>* PZA POSTE DE CONCRETO OCTAGONAL DE 12 M DE ALTURA
* PZA TRNSFORMADOR MONOFASICA TIPO PEDESTAL OPERACIÓN RADIAL 13,200 V.
* PZA LUMINARIA PARA VIALIDAD DE 100W TIPO LED</t>
  </si>
  <si>
    <t>17.00
2.00
31.00</t>
  </si>
  <si>
    <t>URBANIZACION DE CALLES TUCAN Y LORO EN LA COLONIA 20 DE ENERO, LA NEGRETA, CORREGIDORA, QRO</t>
  </si>
  <si>
    <t>ISABEL FONSECA ZAMORANO</t>
  </si>
  <si>
    <t>* M DE GUARNICIÓN TRAPEZOIDAL DE 15x20x30 CM DE SECCIÓN DE CONCRETO
* M2 DE BANQUETA DE 10 CM DE ESPESOR DE CONCRETO HIDRAHULICO
* M2 DE EMPEDRADO CON PIEDRA BOLA PEPENAL DE 15 CM
* M2 DE PASO PEATONALPARA CRUCE DE CALLE DE 20 CM DE ESPESOR A BASE DE CONCRETO
* M DE TOPE VEHICULAR EN FORMA TRAPEZOIDAL DE 9 CM DE ESPESOR
* M DE PINTURA DE TRAFICO REFLEJANTE CON MICROESFERAS REFLEJANTES EN GUARNICIONES</t>
  </si>
  <si>
    <t>404.00
747.40
1,616.00
36.00
16.00
398.88</t>
  </si>
  <si>
    <t>DIRECTO 2021</t>
  </si>
  <si>
    <t>ESTUDIOS PRELIMINARES Y DICTÁMENES TÉCNICOS DE OBRA</t>
  </si>
  <si>
    <t>DIRECTO 2019 DISPONIBILIDADES</t>
  </si>
  <si>
    <t>DIRECTO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</si>
</sst>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Thin"/>
      <family val="3"/>
    </font>
    <font>
      <sz val="10"/>
      <name val="Arial"/>
      <family val="2"/>
    </font>
    <font>
      <sz val="8"/>
      <name val="Gotham Thin"/>
      <family val="3"/>
    </font>
    <font>
      <b/>
      <sz val="8"/>
      <color theme="3" tint="-0.249977111117893"/>
      <name val="Gotham Book"/>
      <family val="3"/>
    </font>
    <font>
      <b/>
      <sz val="8"/>
      <name val="Gotham Book"/>
      <family val="3"/>
    </font>
    <font>
      <sz val="8"/>
      <name val="Gotham Book"/>
      <family val="3"/>
    </font>
    <font>
      <sz val="11"/>
      <color theme="1"/>
      <name val="Gotham Book"/>
      <family val="3"/>
    </font>
    <font>
      <sz val="8"/>
      <color theme="0"/>
      <name val="Gotham Thin"/>
      <family val="3"/>
    </font>
    <font>
      <sz val="9"/>
      <color indexed="8"/>
      <name val="Gotham Book"/>
      <family val="3"/>
    </font>
    <font>
      <sz val="9"/>
      <color theme="1"/>
      <name val="Gotham Book"/>
      <family val="3"/>
    </font>
    <font>
      <sz val="9"/>
      <name val="Gotham Book"/>
      <family val="3"/>
    </font>
    <font>
      <sz val="7"/>
      <color theme="1"/>
      <name val="Gotham Book"/>
      <family val="3"/>
    </font>
    <font>
      <sz val="7"/>
      <color indexed="8"/>
      <name val="Gotham Book"/>
      <family val="3"/>
    </font>
    <font>
      <sz val="11"/>
      <color theme="0"/>
      <name val="Gotham Thin"/>
      <family val="3"/>
    </font>
    <font>
      <b/>
      <sz val="9"/>
      <name val="Gotham Book"/>
      <family val="3"/>
    </font>
    <font>
      <sz val="8"/>
      <color theme="1"/>
      <name val="Gotham Book"/>
      <family val="3"/>
    </font>
    <font>
      <b/>
      <sz val="12"/>
      <color theme="1"/>
      <name val="Gotham Thin"/>
      <family val="3"/>
    </font>
    <font>
      <u/>
      <sz val="11"/>
      <color theme="10"/>
      <name val="Calibri"/>
      <family val="2"/>
    </font>
    <font>
      <u/>
      <sz val="8"/>
      <color theme="10"/>
      <name val="Gotham Thin"/>
      <family val="3"/>
    </font>
    <font>
      <sz val="8"/>
      <color theme="0"/>
      <name val="Gotham Book"/>
      <family val="3"/>
    </font>
    <font>
      <u/>
      <sz val="8"/>
      <color theme="10"/>
      <name val="Gotham Book"/>
      <family val="3"/>
    </font>
    <font>
      <sz val="8"/>
      <name val="Century Gothic"/>
      <family val="2"/>
    </font>
    <font>
      <b/>
      <sz val="11"/>
      <name val="Gotham Book"/>
      <family val="3"/>
    </font>
    <font>
      <b/>
      <sz val="11"/>
      <color theme="1"/>
      <name val="Gotham Thin"/>
      <family val="3"/>
    </font>
    <font>
      <b/>
      <sz val="14"/>
      <name val="Gotham Book"/>
      <family val="3"/>
    </font>
    <font>
      <sz val="10"/>
      <name val="Gotham Book"/>
      <family val="3"/>
    </font>
    <font>
      <b/>
      <sz val="10"/>
      <color theme="3" tint="-0.249977111117893"/>
      <name val="Gotham Book"/>
      <family val="3"/>
    </font>
    <font>
      <b/>
      <sz val="10"/>
      <name val="Gotham Book"/>
      <family val="3"/>
    </font>
    <font>
      <sz val="10"/>
      <color theme="1"/>
      <name val="Gotham Book"/>
      <family val="3"/>
    </font>
    <font>
      <sz val="8"/>
      <color indexed="8"/>
      <name val="Gotham Book"/>
      <family val="3"/>
    </font>
    <font>
      <sz val="10"/>
      <color theme="3" tint="-0.249977111117893"/>
      <name val="Gotham Book"/>
      <family val="3"/>
    </font>
    <font>
      <sz val="8"/>
      <color theme="3" tint="-0.249977111117893"/>
      <name val="Gotham Book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2" fillId="0" borderId="0" xfId="0" applyFont="1" applyFill="1"/>
    <xf numFmtId="0" fontId="4" fillId="0" borderId="0" xfId="4" applyFont="1" applyFill="1" applyBorder="1"/>
    <xf numFmtId="0" fontId="5" fillId="0" borderId="1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top"/>
    </xf>
    <xf numFmtId="0" fontId="6" fillId="0" borderId="1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7" fillId="0" borderId="2" xfId="4" applyFont="1" applyFill="1" applyBorder="1" applyAlignment="1">
      <alignment horizontal="center" vertical="top" wrapText="1"/>
    </xf>
    <xf numFmtId="0" fontId="7" fillId="0" borderId="2" xfId="4" applyFont="1" applyFill="1" applyBorder="1" applyAlignment="1">
      <alignment horizontal="center" vertical="center" wrapText="1"/>
    </xf>
    <xf numFmtId="0" fontId="8" fillId="0" borderId="0" xfId="0" applyFont="1" applyFill="1"/>
    <xf numFmtId="0" fontId="9" fillId="0" borderId="0" xfId="4" applyFont="1" applyFill="1"/>
    <xf numFmtId="0" fontId="5" fillId="0" borderId="8" xfId="4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 wrapText="1"/>
    </xf>
    <xf numFmtId="9" fontId="12" fillId="0" borderId="8" xfId="3" applyFont="1" applyFill="1" applyBorder="1" applyAlignment="1">
      <alignment horizontal="center" vertical="center" wrapText="1"/>
    </xf>
    <xf numFmtId="14" fontId="12" fillId="0" borderId="8" xfId="4" applyNumberFormat="1" applyFont="1" applyFill="1" applyBorder="1" applyAlignment="1">
      <alignment vertical="center" wrapText="1"/>
    </xf>
    <xf numFmtId="14" fontId="12" fillId="0" borderId="8" xfId="4" applyNumberFormat="1" applyFont="1" applyFill="1" applyBorder="1" applyAlignment="1">
      <alignment horizontal="center" vertical="center" wrapText="1"/>
    </xf>
    <xf numFmtId="44" fontId="11" fillId="0" borderId="8" xfId="2" applyFont="1" applyFill="1" applyBorder="1" applyAlignment="1">
      <alignment vertical="center"/>
    </xf>
    <xf numFmtId="43" fontId="12" fillId="0" borderId="8" xfId="1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center" vertical="center" wrapText="1"/>
    </xf>
    <xf numFmtId="43" fontId="2" fillId="0" borderId="0" xfId="0" applyNumberFormat="1" applyFont="1" applyFill="1"/>
    <xf numFmtId="43" fontId="0" fillId="0" borderId="0" xfId="1" applyFont="1" applyFill="1"/>
    <xf numFmtId="43" fontId="15" fillId="0" borderId="0" xfId="0" applyNumberFormat="1" applyFont="1" applyFill="1"/>
    <xf numFmtId="0" fontId="16" fillId="0" borderId="3" xfId="4" applyFont="1" applyFill="1" applyBorder="1" applyAlignment="1">
      <alignment vertical="center" wrapText="1"/>
    </xf>
    <xf numFmtId="44" fontId="16" fillId="0" borderId="9" xfId="2" applyFont="1" applyFill="1" applyBorder="1" applyAlignment="1">
      <alignment vertical="center"/>
    </xf>
    <xf numFmtId="0" fontId="6" fillId="0" borderId="7" xfId="4" applyFont="1" applyFill="1" applyBorder="1" applyAlignment="1">
      <alignment vertical="center" wrapText="1"/>
    </xf>
    <xf numFmtId="0" fontId="7" fillId="0" borderId="8" xfId="4" applyFont="1" applyFill="1" applyBorder="1" applyAlignment="1">
      <alignment vertical="center"/>
    </xf>
    <xf numFmtId="0" fontId="17" fillId="0" borderId="8" xfId="0" applyFont="1" applyFill="1" applyBorder="1" applyAlignment="1">
      <alignment horizontal="left" vertical="center"/>
    </xf>
    <xf numFmtId="43" fontId="7" fillId="0" borderId="0" xfId="1" applyFont="1" applyFill="1"/>
    <xf numFmtId="43" fontId="4" fillId="0" borderId="0" xfId="4" applyNumberFormat="1" applyFont="1" applyFill="1"/>
    <xf numFmtId="44" fontId="2" fillId="0" borderId="0" xfId="0" applyNumberFormat="1" applyFont="1" applyFill="1"/>
    <xf numFmtId="0" fontId="4" fillId="0" borderId="0" xfId="4" applyFont="1" applyFill="1" applyAlignment="1">
      <alignment horizontal="right"/>
    </xf>
    <xf numFmtId="0" fontId="18" fillId="0" borderId="0" xfId="0" applyFont="1" applyFill="1"/>
    <xf numFmtId="43" fontId="2" fillId="0" borderId="0" xfId="1" applyFont="1" applyFill="1"/>
    <xf numFmtId="2" fontId="2" fillId="0" borderId="0" xfId="0" applyNumberFormat="1" applyFont="1" applyFill="1"/>
    <xf numFmtId="0" fontId="20" fillId="0" borderId="0" xfId="5" applyFont="1" applyFill="1" applyAlignment="1" applyProtection="1">
      <alignment horizontal="center" vertical="center"/>
    </xf>
    <xf numFmtId="0" fontId="7" fillId="0" borderId="0" xfId="4" applyFont="1" applyFill="1" applyBorder="1"/>
    <xf numFmtId="0" fontId="21" fillId="0" borderId="0" xfId="4" applyFont="1" applyFill="1"/>
    <xf numFmtId="4" fontId="8" fillId="0" borderId="0" xfId="0" applyNumberFormat="1" applyFont="1" applyFill="1"/>
    <xf numFmtId="14" fontId="12" fillId="0" borderId="3" xfId="4" applyNumberFormat="1" applyFont="1" applyFill="1" applyBorder="1" applyAlignment="1">
      <alignment horizontal="center" vertical="center" wrapText="1"/>
    </xf>
    <xf numFmtId="44" fontId="11" fillId="0" borderId="8" xfId="2" applyFont="1" applyFill="1" applyBorder="1" applyAlignment="1">
      <alignment horizontal="center" vertical="center"/>
    </xf>
    <xf numFmtId="43" fontId="11" fillId="0" borderId="8" xfId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 wrapText="1"/>
    </xf>
    <xf numFmtId="43" fontId="8" fillId="0" borderId="0" xfId="0" applyNumberFormat="1" applyFont="1" applyFill="1"/>
    <xf numFmtId="0" fontId="16" fillId="0" borderId="3" xfId="4" applyFont="1" applyFill="1" applyBorder="1" applyAlignment="1">
      <alignment vertical="center"/>
    </xf>
    <xf numFmtId="44" fontId="16" fillId="0" borderId="8" xfId="2" applyFont="1" applyFill="1" applyBorder="1" applyAlignment="1">
      <alignment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vertical="center"/>
    </xf>
    <xf numFmtId="44" fontId="6" fillId="0" borderId="0" xfId="2" applyFont="1" applyFill="1" applyBorder="1" applyAlignment="1">
      <alignment vertical="center"/>
    </xf>
    <xf numFmtId="0" fontId="6" fillId="0" borderId="0" xfId="4" applyFont="1" applyFill="1" applyBorder="1" applyAlignment="1">
      <alignment horizontal="center"/>
    </xf>
    <xf numFmtId="4" fontId="17" fillId="0" borderId="0" xfId="0" applyNumberFormat="1" applyFont="1" applyFill="1"/>
    <xf numFmtId="0" fontId="7" fillId="0" borderId="0" xfId="4" applyFont="1" applyFill="1"/>
    <xf numFmtId="0" fontId="7" fillId="0" borderId="0" xfId="4" applyFont="1" applyFill="1" applyBorder="1" applyAlignment="1">
      <alignment horizontal="center" vertical="top" wrapText="1"/>
    </xf>
    <xf numFmtId="0" fontId="17" fillId="0" borderId="0" xfId="4" applyFont="1" applyFill="1"/>
    <xf numFmtId="0" fontId="22" fillId="0" borderId="0" xfId="5" applyFont="1" applyFill="1" applyAlignment="1" applyProtection="1">
      <alignment horizontal="center" vertical="center"/>
    </xf>
    <xf numFmtId="44" fontId="11" fillId="0" borderId="9" xfId="2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4" fontId="23" fillId="0" borderId="0" xfId="0" applyNumberFormat="1" applyFont="1" applyFill="1" applyBorder="1" applyAlignment="1">
      <alignment horizontal="center" vertical="center" wrapText="1"/>
    </xf>
    <xf numFmtId="43" fontId="8" fillId="0" borderId="0" xfId="1" applyFont="1" applyFill="1"/>
    <xf numFmtId="0" fontId="8" fillId="0" borderId="4" xfId="0" applyFont="1" applyFill="1" applyBorder="1" applyAlignment="1">
      <alignment vertical="center"/>
    </xf>
    <xf numFmtId="44" fontId="8" fillId="0" borderId="0" xfId="0" applyNumberFormat="1" applyFont="1" applyFill="1"/>
    <xf numFmtId="9" fontId="11" fillId="0" borderId="8" xfId="3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left" vertical="center" wrapText="1"/>
    </xf>
    <xf numFmtId="43" fontId="8" fillId="0" borderId="0" xfId="1" applyFont="1" applyFill="1" applyAlignment="1">
      <alignment wrapText="1"/>
    </xf>
    <xf numFmtId="0" fontId="16" fillId="0" borderId="0" xfId="4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vertical="center"/>
    </xf>
    <xf numFmtId="44" fontId="16" fillId="0" borderId="0" xfId="2" applyFont="1" applyFill="1" applyBorder="1" applyAlignment="1">
      <alignment vertical="center"/>
    </xf>
    <xf numFmtId="0" fontId="24" fillId="0" borderId="0" xfId="4" applyFont="1" applyFill="1" applyBorder="1" applyAlignment="1">
      <alignment vertical="center" wrapText="1"/>
    </xf>
    <xf numFmtId="0" fontId="25" fillId="0" borderId="0" xfId="0" applyFont="1" applyFill="1"/>
    <xf numFmtId="44" fontId="26" fillId="0" borderId="0" xfId="2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4" applyFont="1" applyFill="1" applyAlignment="1">
      <alignment wrapText="1"/>
    </xf>
    <xf numFmtId="0" fontId="27" fillId="0" borderId="0" xfId="4" applyFont="1" applyFill="1" applyBorder="1"/>
    <xf numFmtId="0" fontId="27" fillId="0" borderId="0" xfId="4" applyFont="1" applyFill="1" applyBorder="1" applyAlignment="1">
      <alignment horizontal="center"/>
    </xf>
    <xf numFmtId="0" fontId="28" fillId="0" borderId="1" xfId="4" applyFont="1" applyFill="1" applyBorder="1" applyAlignment="1">
      <alignment horizontal="center" vertical="center" wrapText="1"/>
    </xf>
    <xf numFmtId="0" fontId="27" fillId="0" borderId="2" xfId="4" applyFont="1" applyFill="1" applyBorder="1" applyAlignment="1">
      <alignment horizontal="center" vertical="top"/>
    </xf>
    <xf numFmtId="0" fontId="29" fillId="0" borderId="1" xfId="4" applyFont="1" applyFill="1" applyBorder="1" applyAlignment="1">
      <alignment horizontal="center"/>
    </xf>
    <xf numFmtId="0" fontId="29" fillId="0" borderId="2" xfId="4" applyFont="1" applyFill="1" applyBorder="1" applyAlignment="1">
      <alignment horizontal="center"/>
    </xf>
    <xf numFmtId="0" fontId="30" fillId="0" borderId="3" xfId="0" applyFont="1" applyFill="1" applyBorder="1"/>
    <xf numFmtId="0" fontId="27" fillId="0" borderId="2" xfId="4" applyFont="1" applyFill="1" applyBorder="1" applyAlignment="1">
      <alignment horizontal="center" vertical="center" wrapText="1"/>
    </xf>
    <xf numFmtId="0" fontId="27" fillId="0" borderId="0" xfId="4" applyFont="1" applyFill="1" applyAlignment="1">
      <alignment horizontal="center" vertical="center"/>
    </xf>
    <xf numFmtId="0" fontId="28" fillId="0" borderId="8" xfId="4" applyFont="1" applyFill="1" applyBorder="1" applyAlignment="1">
      <alignment horizontal="center" vertical="center" wrapText="1"/>
    </xf>
    <xf numFmtId="0" fontId="11" fillId="0" borderId="8" xfId="4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29" fillId="0" borderId="3" xfId="4" applyFont="1" applyFill="1" applyBorder="1" applyAlignment="1">
      <alignment vertical="center"/>
    </xf>
    <xf numFmtId="44" fontId="29" fillId="0" borderId="8" xfId="2" applyFont="1" applyFill="1" applyBorder="1" applyAlignment="1">
      <alignment vertical="center"/>
    </xf>
    <xf numFmtId="0" fontId="32" fillId="0" borderId="8" xfId="4" applyFont="1" applyFill="1" applyBorder="1" applyAlignment="1">
      <alignment horizontal="left" vertical="center" wrapText="1"/>
    </xf>
    <xf numFmtId="0" fontId="33" fillId="0" borderId="8" xfId="4" applyFont="1" applyFill="1" applyBorder="1" applyAlignment="1">
      <alignment horizontal="center" vertical="center" wrapText="1"/>
    </xf>
    <xf numFmtId="0" fontId="29" fillId="0" borderId="0" xfId="4" applyFont="1" applyFill="1" applyBorder="1" applyAlignment="1">
      <alignment horizontal="center" vertical="center"/>
    </xf>
    <xf numFmtId="0" fontId="29" fillId="0" borderId="0" xfId="4" applyFont="1" applyFill="1" applyBorder="1" applyAlignment="1">
      <alignment vertical="center"/>
    </xf>
    <xf numFmtId="44" fontId="29" fillId="0" borderId="0" xfId="2" applyFont="1" applyFill="1" applyBorder="1" applyAlignment="1">
      <alignment vertical="center"/>
    </xf>
    <xf numFmtId="0" fontId="32" fillId="0" borderId="0" xfId="4" applyFont="1" applyFill="1" applyBorder="1" applyAlignment="1">
      <alignment horizontal="left" vertical="center" wrapText="1"/>
    </xf>
    <xf numFmtId="0" fontId="32" fillId="0" borderId="0" xfId="4" applyFont="1" applyFill="1" applyBorder="1" applyAlignment="1">
      <alignment horizontal="center" vertical="center" wrapText="1"/>
    </xf>
    <xf numFmtId="44" fontId="29" fillId="0" borderId="0" xfId="2" applyFont="1" applyFill="1" applyBorder="1" applyAlignment="1">
      <alignment horizontal="center" vertical="center"/>
    </xf>
    <xf numFmtId="0" fontId="29" fillId="0" borderId="0" xfId="4" applyFont="1" applyFill="1" applyBorder="1" applyAlignment="1">
      <alignment horizontal="center"/>
    </xf>
    <xf numFmtId="0" fontId="30" fillId="0" borderId="0" xfId="0" applyFont="1" applyFill="1"/>
    <xf numFmtId="0" fontId="5" fillId="0" borderId="4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16" fillId="0" borderId="1" xfId="4" applyFont="1" applyFill="1" applyBorder="1" applyAlignment="1">
      <alignment horizontal="center" vertical="center" wrapText="1"/>
    </xf>
    <xf numFmtId="0" fontId="16" fillId="0" borderId="2" xfId="4" applyFont="1" applyFill="1" applyBorder="1" applyAlignment="1">
      <alignment horizontal="center" vertical="center" wrapText="1"/>
    </xf>
    <xf numFmtId="0" fontId="16" fillId="0" borderId="3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top"/>
    </xf>
    <xf numFmtId="0" fontId="6" fillId="0" borderId="2" xfId="4" applyFont="1" applyFill="1" applyBorder="1" applyAlignment="1">
      <alignment horizontal="center" vertical="top"/>
    </xf>
    <xf numFmtId="0" fontId="6" fillId="0" borderId="3" xfId="4" applyFont="1" applyFill="1" applyBorder="1" applyAlignment="1">
      <alignment horizontal="center" vertical="top"/>
    </xf>
    <xf numFmtId="0" fontId="7" fillId="0" borderId="1" xfId="4" applyFont="1" applyFill="1" applyBorder="1" applyAlignment="1">
      <alignment horizontal="center" vertical="top" wrapText="1"/>
    </xf>
    <xf numFmtId="0" fontId="7" fillId="0" borderId="2" xfId="4" applyFont="1" applyFill="1" applyBorder="1" applyAlignment="1">
      <alignment horizontal="center" vertical="top" wrapText="1"/>
    </xf>
    <xf numFmtId="0" fontId="7" fillId="0" borderId="3" xfId="4" applyFont="1" applyFill="1" applyBorder="1" applyAlignment="1">
      <alignment horizontal="center" vertical="top" wrapText="1"/>
    </xf>
    <xf numFmtId="0" fontId="5" fillId="0" borderId="1" xfId="4" applyFont="1" applyFill="1" applyBorder="1" applyAlignment="1">
      <alignment horizontal="center" vertical="top" wrapText="1"/>
    </xf>
    <xf numFmtId="0" fontId="5" fillId="0" borderId="2" xfId="4" applyFont="1" applyFill="1" applyBorder="1" applyAlignment="1">
      <alignment horizontal="center" vertical="top" wrapText="1"/>
    </xf>
    <xf numFmtId="0" fontId="5" fillId="0" borderId="3" xfId="4" applyFont="1" applyFill="1" applyBorder="1" applyAlignment="1">
      <alignment horizontal="center" vertical="top" wrapText="1"/>
    </xf>
    <xf numFmtId="0" fontId="16" fillId="0" borderId="1" xfId="4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horizontal="center" vertical="center"/>
    </xf>
    <xf numFmtId="0" fontId="16" fillId="0" borderId="3" xfId="4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0" fontId="5" fillId="0" borderId="10" xfId="4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 wrapText="1"/>
    </xf>
    <xf numFmtId="0" fontId="5" fillId="0" borderId="12" xfId="4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 vertical="top"/>
    </xf>
    <xf numFmtId="0" fontId="7" fillId="0" borderId="2" xfId="4" applyFont="1" applyFill="1" applyBorder="1" applyAlignment="1">
      <alignment horizontal="center" vertical="top"/>
    </xf>
    <xf numFmtId="0" fontId="16" fillId="0" borderId="8" xfId="4" applyFont="1" applyFill="1" applyBorder="1" applyAlignment="1">
      <alignment horizontal="center" vertical="center"/>
    </xf>
    <xf numFmtId="0" fontId="6" fillId="0" borderId="8" xfId="4" applyFont="1" applyFill="1" applyBorder="1" applyAlignment="1">
      <alignment horizontal="center"/>
    </xf>
    <xf numFmtId="0" fontId="24" fillId="0" borderId="11" xfId="4" applyFont="1" applyFill="1" applyBorder="1" applyAlignment="1">
      <alignment horizontal="center" vertical="center"/>
    </xf>
    <xf numFmtId="0" fontId="28" fillId="0" borderId="10" xfId="4" applyFont="1" applyFill="1" applyBorder="1" applyAlignment="1">
      <alignment horizontal="center" vertical="top" wrapText="1"/>
    </xf>
    <xf numFmtId="0" fontId="28" fillId="0" borderId="11" xfId="4" applyFont="1" applyFill="1" applyBorder="1" applyAlignment="1">
      <alignment horizontal="center" vertical="top" wrapText="1"/>
    </xf>
    <xf numFmtId="0" fontId="28" fillId="0" borderId="12" xfId="4" applyFont="1" applyFill="1" applyBorder="1" applyAlignment="1">
      <alignment horizontal="center" vertical="top" wrapText="1"/>
    </xf>
    <xf numFmtId="0" fontId="28" fillId="0" borderId="8" xfId="4" applyFont="1" applyFill="1" applyBorder="1" applyAlignment="1">
      <alignment horizontal="center" vertical="center" wrapText="1"/>
    </xf>
    <xf numFmtId="0" fontId="27" fillId="0" borderId="1" xfId="4" applyFont="1" applyFill="1" applyBorder="1" applyAlignment="1">
      <alignment horizontal="center" vertical="center" wrapText="1"/>
    </xf>
    <xf numFmtId="0" fontId="27" fillId="0" borderId="2" xfId="4" applyFont="1" applyFill="1" applyBorder="1" applyAlignment="1">
      <alignment horizontal="center" vertical="center" wrapText="1"/>
    </xf>
    <xf numFmtId="0" fontId="27" fillId="0" borderId="3" xfId="4" applyFont="1" applyFill="1" applyBorder="1" applyAlignment="1">
      <alignment horizontal="center" vertical="center" wrapText="1"/>
    </xf>
    <xf numFmtId="0" fontId="28" fillId="0" borderId="1" xfId="4" applyFont="1" applyFill="1" applyBorder="1" applyAlignment="1">
      <alignment horizontal="center" vertical="center" wrapText="1"/>
    </xf>
    <xf numFmtId="0" fontId="28" fillId="0" borderId="2" xfId="4" applyFont="1" applyFill="1" applyBorder="1" applyAlignment="1">
      <alignment horizontal="center" vertical="center" wrapText="1"/>
    </xf>
    <xf numFmtId="0" fontId="28" fillId="0" borderId="3" xfId="4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29" fillId="0" borderId="8" xfId="4" applyFont="1" applyFill="1" applyBorder="1" applyAlignment="1">
      <alignment horizontal="center" vertical="center"/>
    </xf>
    <xf numFmtId="0" fontId="29" fillId="0" borderId="1" xfId="4" applyFont="1" applyFill="1" applyBorder="1" applyAlignment="1">
      <alignment horizontal="center" vertical="top"/>
    </xf>
    <xf numFmtId="0" fontId="29" fillId="0" borderId="2" xfId="4" applyFont="1" applyFill="1" applyBorder="1" applyAlignment="1">
      <alignment horizontal="center" vertical="top"/>
    </xf>
    <xf numFmtId="0" fontId="29" fillId="0" borderId="3" xfId="4" applyFont="1" applyFill="1" applyBorder="1" applyAlignment="1">
      <alignment horizontal="center" vertical="top"/>
    </xf>
    <xf numFmtId="0" fontId="28" fillId="0" borderId="1" xfId="4" applyFont="1" applyFill="1" applyBorder="1" applyAlignment="1">
      <alignment horizontal="center" vertical="top" wrapText="1"/>
    </xf>
    <xf numFmtId="0" fontId="28" fillId="0" borderId="2" xfId="4" applyFont="1" applyFill="1" applyBorder="1" applyAlignment="1">
      <alignment horizontal="center" vertical="top" wrapText="1"/>
    </xf>
    <xf numFmtId="0" fontId="28" fillId="0" borderId="3" xfId="4" applyFont="1" applyFill="1" applyBorder="1" applyAlignment="1">
      <alignment horizontal="center" vertical="top" wrapText="1"/>
    </xf>
    <xf numFmtId="0" fontId="28" fillId="0" borderId="8" xfId="4" applyFont="1" applyFill="1" applyBorder="1" applyAlignment="1">
      <alignment horizontal="center" vertical="top" wrapText="1"/>
    </xf>
  </cellXfs>
  <cellStyles count="6">
    <cellStyle name="Hipervínculo" xfId="5" builtinId="8"/>
    <cellStyle name="Millares" xfId="1" builtinId="3"/>
    <cellStyle name="Moneda" xfId="2" builtinId="4"/>
    <cellStyle name="Normal" xfId="0" builtinId="0"/>
    <cellStyle name="Normal 3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1247167</xdr:colOff>
      <xdr:row>37</xdr:row>
      <xdr:rowOff>101431</xdr:rowOff>
    </xdr:from>
    <xdr:to>
      <xdr:col>18</xdr:col>
      <xdr:colOff>58966</xdr:colOff>
      <xdr:row>42</xdr:row>
      <xdr:rowOff>31446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6029967" y="8778706"/>
          <a:ext cx="5286983" cy="882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762000</xdr:colOff>
      <xdr:row>36</xdr:row>
      <xdr:rowOff>81641</xdr:rowOff>
    </xdr:from>
    <xdr:to>
      <xdr:col>4</xdr:col>
      <xdr:colOff>305807</xdr:colOff>
      <xdr:row>40</xdr:row>
      <xdr:rowOff>176957</xdr:rowOff>
    </xdr:to>
    <xdr:sp macro="" textlink="">
      <xdr:nvSpPr>
        <xdr:cNvPr id="3" name="2 CuadroTexto">
          <a:extLst/>
        </xdr:cNvPr>
        <xdr:cNvSpPr txBox="1"/>
      </xdr:nvSpPr>
      <xdr:spPr>
        <a:xfrm>
          <a:off x="942975" y="8568416"/>
          <a:ext cx="4592057" cy="8573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586919</xdr:colOff>
      <xdr:row>24</xdr:row>
      <xdr:rowOff>54417</xdr:rowOff>
    </xdr:from>
    <xdr:to>
      <xdr:col>17</xdr:col>
      <xdr:colOff>705805</xdr:colOff>
      <xdr:row>29</xdr:row>
      <xdr:rowOff>760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6665119" y="6455217"/>
          <a:ext cx="5300486" cy="898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484909</xdr:colOff>
      <xdr:row>24</xdr:row>
      <xdr:rowOff>51955</xdr:rowOff>
    </xdr:from>
    <xdr:to>
      <xdr:col>3</xdr:col>
      <xdr:colOff>785768</xdr:colOff>
      <xdr:row>28</xdr:row>
      <xdr:rowOff>147270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599334" y="6452755"/>
          <a:ext cx="3453634" cy="857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586919</xdr:colOff>
      <xdr:row>25</xdr:row>
      <xdr:rowOff>54417</xdr:rowOff>
    </xdr:from>
    <xdr:to>
      <xdr:col>16</xdr:col>
      <xdr:colOff>705805</xdr:colOff>
      <xdr:row>30</xdr:row>
      <xdr:rowOff>760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6646069" y="13846617"/>
          <a:ext cx="5300486" cy="898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484909</xdr:colOff>
      <xdr:row>25</xdr:row>
      <xdr:rowOff>51955</xdr:rowOff>
    </xdr:from>
    <xdr:to>
      <xdr:col>2</xdr:col>
      <xdr:colOff>785768</xdr:colOff>
      <xdr:row>29</xdr:row>
      <xdr:rowOff>147270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399309" y="13844155"/>
          <a:ext cx="3634609" cy="857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  <xdr:twoCellAnchor editAs="oneCell">
    <xdr:from>
      <xdr:col>15</xdr:col>
      <xdr:colOff>154082</xdr:colOff>
      <xdr:row>4</xdr:row>
      <xdr:rowOff>124238</xdr:rowOff>
    </xdr:from>
    <xdr:to>
      <xdr:col>15</xdr:col>
      <xdr:colOff>2885515</xdr:colOff>
      <xdr:row>4</xdr:row>
      <xdr:rowOff>485774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4932" y="1552988"/>
          <a:ext cx="2731433" cy="361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56031</xdr:colOff>
      <xdr:row>4</xdr:row>
      <xdr:rowOff>140075</xdr:rowOff>
    </xdr:from>
    <xdr:to>
      <xdr:col>16</xdr:col>
      <xdr:colOff>728383</xdr:colOff>
      <xdr:row>4</xdr:row>
      <xdr:rowOff>518273</xdr:rowOff>
    </xdr:to>
    <xdr:pic>
      <xdr:nvPicPr>
        <xdr:cNvPr id="5" name="Imagen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727" b="3156"/>
        <a:stretch/>
      </xdr:blipFill>
      <xdr:spPr bwMode="auto">
        <a:xfrm>
          <a:off x="21296781" y="1568825"/>
          <a:ext cx="672352" cy="378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1056409</xdr:colOff>
      <xdr:row>34</xdr:row>
      <xdr:rowOff>54418</xdr:rowOff>
    </xdr:from>
    <xdr:to>
      <xdr:col>17</xdr:col>
      <xdr:colOff>173182</xdr:colOff>
      <xdr:row>39</xdr:row>
      <xdr:rowOff>761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391784" y="10693843"/>
          <a:ext cx="4936548" cy="898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340178</xdr:colOff>
      <xdr:row>34</xdr:row>
      <xdr:rowOff>13609</xdr:rowOff>
    </xdr:from>
    <xdr:to>
      <xdr:col>3</xdr:col>
      <xdr:colOff>1435200</xdr:colOff>
      <xdr:row>38</xdr:row>
      <xdr:rowOff>108924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454603" y="10653034"/>
          <a:ext cx="4343047" cy="857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1056409</xdr:colOff>
      <xdr:row>31</xdr:row>
      <xdr:rowOff>54418</xdr:rowOff>
    </xdr:from>
    <xdr:to>
      <xdr:col>17</xdr:col>
      <xdr:colOff>173182</xdr:colOff>
      <xdr:row>36</xdr:row>
      <xdr:rowOff>761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391784" y="12989368"/>
          <a:ext cx="4936548" cy="898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2</xdr:col>
      <xdr:colOff>340178</xdr:colOff>
      <xdr:row>31</xdr:row>
      <xdr:rowOff>13609</xdr:rowOff>
    </xdr:from>
    <xdr:to>
      <xdr:col>3</xdr:col>
      <xdr:colOff>1435200</xdr:colOff>
      <xdr:row>35</xdr:row>
      <xdr:rowOff>108924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454603" y="12948559"/>
          <a:ext cx="4343047" cy="857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42</xdr:row>
      <xdr:rowOff>54418</xdr:rowOff>
    </xdr:from>
    <xdr:to>
      <xdr:col>17</xdr:col>
      <xdr:colOff>224119</xdr:colOff>
      <xdr:row>46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7068800" y="11579668"/>
          <a:ext cx="4948519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890041</xdr:colOff>
      <xdr:row>42</xdr:row>
      <xdr:rowOff>62459</xdr:rowOff>
    </xdr:from>
    <xdr:to>
      <xdr:col>3</xdr:col>
      <xdr:colOff>690377</xdr:colOff>
      <xdr:row>46</xdr:row>
      <xdr:rowOff>170266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090066" y="11587709"/>
          <a:ext cx="4248511" cy="8698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714375</xdr:colOff>
      <xdr:row>33</xdr:row>
      <xdr:rowOff>54418</xdr:rowOff>
    </xdr:from>
    <xdr:to>
      <xdr:col>17</xdr:col>
      <xdr:colOff>224119</xdr:colOff>
      <xdr:row>37</xdr:row>
      <xdr:rowOff>149731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8316575" y="8141143"/>
          <a:ext cx="5339044" cy="8573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890041</xdr:colOff>
      <xdr:row>33</xdr:row>
      <xdr:rowOff>62459</xdr:rowOff>
    </xdr:from>
    <xdr:to>
      <xdr:col>3</xdr:col>
      <xdr:colOff>690377</xdr:colOff>
      <xdr:row>37</xdr:row>
      <xdr:rowOff>170266</xdr:rowOff>
    </xdr:to>
    <xdr:sp macro="" textlink="">
      <xdr:nvSpPr>
        <xdr:cNvPr id="3" name="2 CuadroTexto">
          <a:extLst/>
        </xdr:cNvPr>
        <xdr:cNvSpPr txBox="1"/>
      </xdr:nvSpPr>
      <xdr:spPr>
        <a:xfrm>
          <a:off x="1109116" y="8149184"/>
          <a:ext cx="4581886" cy="8698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1059974</xdr:colOff>
      <xdr:row>34</xdr:row>
      <xdr:rowOff>54429</xdr:rowOff>
    </xdr:from>
    <xdr:to>
      <xdr:col>18</xdr:col>
      <xdr:colOff>1306520</xdr:colOff>
      <xdr:row>38</xdr:row>
      <xdr:rowOff>149743</xdr:rowOff>
    </xdr:to>
    <xdr:sp macro="" textlink="">
      <xdr:nvSpPr>
        <xdr:cNvPr id="2" name="2 CuadroTexto">
          <a:extLst/>
        </xdr:cNvPr>
        <xdr:cNvSpPr txBox="1"/>
      </xdr:nvSpPr>
      <xdr:spPr>
        <a:xfrm>
          <a:off x="23453249" y="17532804"/>
          <a:ext cx="6933096" cy="857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1</xdr:col>
      <xdr:colOff>213492</xdr:colOff>
      <xdr:row>34</xdr:row>
      <xdr:rowOff>82112</xdr:rowOff>
    </xdr:from>
    <xdr:to>
      <xdr:col>3</xdr:col>
      <xdr:colOff>2236584</xdr:colOff>
      <xdr:row>38</xdr:row>
      <xdr:rowOff>160742</xdr:rowOff>
    </xdr:to>
    <xdr:sp macro="" textlink="">
      <xdr:nvSpPr>
        <xdr:cNvPr id="3" name="2 CuadroTexto">
          <a:extLst/>
        </xdr:cNvPr>
        <xdr:cNvSpPr txBox="1"/>
      </xdr:nvSpPr>
      <xdr:spPr>
        <a:xfrm>
          <a:off x="2728092" y="17560487"/>
          <a:ext cx="4871067" cy="8406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744683</xdr:colOff>
      <xdr:row>33</xdr:row>
      <xdr:rowOff>37111</xdr:rowOff>
    </xdr:from>
    <xdr:to>
      <xdr:col>10</xdr:col>
      <xdr:colOff>786975</xdr:colOff>
      <xdr:row>37</xdr:row>
      <xdr:rowOff>132425</xdr:rowOff>
    </xdr:to>
    <xdr:sp macro="" textlink="">
      <xdr:nvSpPr>
        <xdr:cNvPr id="2" name="2 CuadroTexto">
          <a:extLst/>
        </xdr:cNvPr>
        <xdr:cNvSpPr txBox="1"/>
      </xdr:nvSpPr>
      <xdr:spPr>
        <a:xfrm>
          <a:off x="12308033" y="11790961"/>
          <a:ext cx="4023742" cy="8573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arq. juan antonio soto ortega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de  obra pública de la</a:t>
          </a:r>
        </a:p>
        <a:p>
          <a:pPr marL="0" indent="0" algn="ctr"/>
          <a:r>
            <a:rPr lang="es-MX" sz="900" cap="all" baseline="0">
              <a:solidFill>
                <a:schemeClr val="dk1"/>
              </a:solidFill>
              <a:latin typeface="Gotham Medium" panose="02000604030000020004" pitchFamily="50" charset="0"/>
              <a:ea typeface="+mn-ea"/>
              <a:cs typeface="+mn-cs"/>
            </a:rPr>
            <a:t>secretaría de obras públicas</a:t>
          </a:r>
        </a:p>
      </xdr:txBody>
    </xdr:sp>
    <xdr:clientData/>
  </xdr:twoCellAnchor>
  <xdr:twoCellAnchor>
    <xdr:from>
      <xdr:col>0</xdr:col>
      <xdr:colOff>213492</xdr:colOff>
      <xdr:row>33</xdr:row>
      <xdr:rowOff>82112</xdr:rowOff>
    </xdr:from>
    <xdr:to>
      <xdr:col>2</xdr:col>
      <xdr:colOff>2236584</xdr:colOff>
      <xdr:row>37</xdr:row>
      <xdr:rowOff>160742</xdr:rowOff>
    </xdr:to>
    <xdr:sp macro="" textlink="">
      <xdr:nvSpPr>
        <xdr:cNvPr id="3" name="2 CuadroTexto">
          <a:extLst/>
        </xdr:cNvPr>
        <xdr:cNvSpPr txBox="1"/>
      </xdr:nvSpPr>
      <xdr:spPr>
        <a:xfrm>
          <a:off x="213492" y="11835962"/>
          <a:ext cx="4871067" cy="8406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900" cap="all" baseline="0">
              <a:latin typeface="Gotham Medium" panose="02000604030000020004" pitchFamily="50" charset="0"/>
            </a:rPr>
            <a:t>C.P. CRISTINA RODRIGUEZ GARCIA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JEFE DEPARTAMENTO CONTABILIDAD DE OBRA DE LA</a:t>
          </a:r>
        </a:p>
        <a:p>
          <a:pPr algn="ctr"/>
          <a:r>
            <a:rPr lang="es-MX" sz="900" cap="all" baseline="0">
              <a:latin typeface="Gotham Medium" panose="02000604030000020004" pitchFamily="50" charset="0"/>
            </a:rPr>
            <a:t>SECRETARIA DE TESORERIA Y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W44"/>
  <sheetViews>
    <sheetView showWhiteSpace="0" view="pageBreakPreview" zoomScale="34" zoomScaleNormal="70" zoomScaleSheetLayoutView="55" zoomScalePageLayoutView="90" workbookViewId="0">
      <selection activeCell="L15" sqref="L15"/>
    </sheetView>
  </sheetViews>
  <sheetFormatPr baseColWidth="10" defaultColWidth="11.42578125" defaultRowHeight="15" x14ac:dyDescent="0.25"/>
  <cols>
    <col min="1" max="1" width="2.7109375" style="1" customWidth="1"/>
    <col min="2" max="2" width="11.7109375" style="1" customWidth="1"/>
    <col min="3" max="3" width="31.28515625" style="1" customWidth="1"/>
    <col min="4" max="4" width="32.7109375" style="1" customWidth="1"/>
    <col min="5" max="6" width="19.7109375" style="1" customWidth="1"/>
    <col min="7" max="7" width="11.140625" style="1" customWidth="1"/>
    <col min="8" max="8" width="13.7109375" style="1" customWidth="1"/>
    <col min="9" max="9" width="20.5703125" style="1" customWidth="1"/>
    <col min="10" max="10" width="10.85546875" style="1" customWidth="1"/>
    <col min="11" max="11" width="15.7109375" style="1" customWidth="1"/>
    <col min="12" max="12" width="13" style="1" customWidth="1"/>
    <col min="13" max="13" width="18.85546875" style="1" customWidth="1"/>
    <col min="14" max="14" width="21.140625" style="1" customWidth="1"/>
    <col min="15" max="15" width="22.7109375" style="1" customWidth="1"/>
    <col min="16" max="16" width="16.5703125" style="1" customWidth="1"/>
    <col min="17" max="17" width="22.85546875" style="1" customWidth="1"/>
    <col min="18" max="18" width="14.7109375" style="1" customWidth="1"/>
    <col min="19" max="19" width="29.85546875" style="1" hidden="1" customWidth="1"/>
    <col min="20" max="20" width="0" style="1" hidden="1" customWidth="1"/>
    <col min="21" max="21" width="16.28515625" style="1" hidden="1" customWidth="1"/>
    <col min="22" max="22" width="15.42578125" style="1" bestFit="1" customWidth="1"/>
    <col min="23" max="23" width="17.85546875" style="1" bestFit="1" customWidth="1"/>
    <col min="24" max="16384" width="11.42578125" style="1"/>
  </cols>
  <sheetData>
    <row r="1" spans="1:23" x14ac:dyDescent="0.25">
      <c r="E1" s="2"/>
      <c r="F1" s="2"/>
      <c r="G1" s="2"/>
      <c r="H1" s="2"/>
      <c r="I1" s="2"/>
      <c r="J1" s="2"/>
      <c r="K1" s="2"/>
      <c r="L1" s="2"/>
      <c r="M1" s="2"/>
      <c r="O1" s="2"/>
      <c r="P1" s="2"/>
    </row>
    <row r="2" spans="1:23" x14ac:dyDescent="0.25">
      <c r="B2" s="3" t="s">
        <v>0</v>
      </c>
      <c r="C2" s="113" t="s">
        <v>1</v>
      </c>
      <c r="D2" s="114"/>
      <c r="E2" s="115"/>
      <c r="F2" s="4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23" ht="21.75" customHeight="1" x14ac:dyDescent="0.25">
      <c r="B3" s="3" t="s">
        <v>2</v>
      </c>
      <c r="C3" s="116" t="s">
        <v>3</v>
      </c>
      <c r="D3" s="117"/>
      <c r="E3" s="118"/>
      <c r="F3" s="8"/>
      <c r="G3" s="119" t="s">
        <v>4</v>
      </c>
      <c r="H3" s="120"/>
      <c r="I3" s="120"/>
      <c r="J3" s="120"/>
      <c r="K3" s="120"/>
      <c r="L3" s="121"/>
      <c r="M3" s="119" t="s">
        <v>5</v>
      </c>
      <c r="N3" s="120"/>
      <c r="O3" s="120"/>
      <c r="P3" s="121"/>
      <c r="Q3" s="100" t="s">
        <v>6</v>
      </c>
      <c r="R3" s="101"/>
    </row>
    <row r="4" spans="1:23" ht="33.75" x14ac:dyDescent="0.25">
      <c r="B4" s="3" t="s">
        <v>7</v>
      </c>
      <c r="C4" s="104" t="s">
        <v>8</v>
      </c>
      <c r="D4" s="105"/>
      <c r="E4" s="106"/>
      <c r="F4" s="9"/>
      <c r="G4" s="107" t="s">
        <v>9</v>
      </c>
      <c r="H4" s="108"/>
      <c r="I4" s="109"/>
      <c r="J4" s="107" t="s">
        <v>10</v>
      </c>
      <c r="K4" s="108"/>
      <c r="L4" s="109"/>
      <c r="M4" s="3" t="s">
        <v>11</v>
      </c>
      <c r="N4" s="3" t="s">
        <v>12</v>
      </c>
      <c r="O4" s="3" t="s">
        <v>13</v>
      </c>
      <c r="P4" s="3" t="s">
        <v>14</v>
      </c>
      <c r="Q4" s="102"/>
      <c r="R4" s="103"/>
      <c r="T4" s="10" t="s">
        <v>15</v>
      </c>
    </row>
    <row r="5" spans="1:23" ht="22.5" x14ac:dyDescent="0.25">
      <c r="A5" s="11"/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21</v>
      </c>
      <c r="K5" s="12" t="s">
        <v>22</v>
      </c>
      <c r="L5" s="12" t="s">
        <v>23</v>
      </c>
      <c r="M5" s="12" t="s">
        <v>24</v>
      </c>
      <c r="N5" s="12" t="s">
        <v>24</v>
      </c>
      <c r="O5" s="12" t="s">
        <v>24</v>
      </c>
      <c r="P5" s="12" t="s">
        <v>24</v>
      </c>
      <c r="Q5" s="12" t="s">
        <v>25</v>
      </c>
      <c r="R5" s="12" t="s">
        <v>26</v>
      </c>
    </row>
    <row r="6" spans="1:23" ht="99" customHeight="1" x14ac:dyDescent="0.25">
      <c r="B6" s="13">
        <v>62316</v>
      </c>
      <c r="C6" s="14" t="s">
        <v>27</v>
      </c>
      <c r="D6" s="14" t="s">
        <v>28</v>
      </c>
      <c r="E6" s="14" t="s">
        <v>29</v>
      </c>
      <c r="F6" s="14" t="s">
        <v>30</v>
      </c>
      <c r="G6" s="15">
        <v>0.96</v>
      </c>
      <c r="H6" s="16">
        <v>40390</v>
      </c>
      <c r="I6" s="16">
        <v>44168</v>
      </c>
      <c r="J6" s="15">
        <f>IFERROR((N6/M6),0)</f>
        <v>0.48185500932667458</v>
      </c>
      <c r="K6" s="17">
        <v>44054</v>
      </c>
      <c r="L6" s="16"/>
      <c r="M6" s="18">
        <v>3859923.45</v>
      </c>
      <c r="N6" s="19">
        <v>1859923.45</v>
      </c>
      <c r="O6" s="19">
        <v>1859923.45</v>
      </c>
      <c r="P6" s="19">
        <v>1859923.45</v>
      </c>
      <c r="Q6" s="20" t="s">
        <v>31</v>
      </c>
      <c r="R6" s="21" t="s">
        <v>32</v>
      </c>
      <c r="S6" s="22" t="s">
        <v>33</v>
      </c>
      <c r="T6" s="23" t="s">
        <v>34</v>
      </c>
      <c r="U6" s="23">
        <v>2000000</v>
      </c>
      <c r="V6" s="23"/>
      <c r="W6" s="24">
        <f>+M6-N6</f>
        <v>2000000.0000000002</v>
      </c>
    </row>
    <row r="7" spans="1:23" ht="25.5" customHeight="1" x14ac:dyDescent="0.25">
      <c r="B7" s="110" t="s">
        <v>35</v>
      </c>
      <c r="C7" s="111"/>
      <c r="D7" s="111"/>
      <c r="E7" s="111"/>
      <c r="F7" s="111"/>
      <c r="G7" s="111"/>
      <c r="H7" s="111"/>
      <c r="I7" s="111"/>
      <c r="J7" s="111"/>
      <c r="K7" s="112"/>
      <c r="L7" s="25" t="s">
        <v>36</v>
      </c>
      <c r="M7" s="26">
        <f>SUM(M6:M6)</f>
        <v>3859923.45</v>
      </c>
      <c r="N7" s="26">
        <f>SUM(N6:N6)</f>
        <v>1859923.45</v>
      </c>
      <c r="O7" s="27"/>
      <c r="P7" s="27"/>
      <c r="Q7" s="28"/>
      <c r="R7" s="29"/>
    </row>
    <row r="9" spans="1:23" x14ac:dyDescent="0.25">
      <c r="B9" s="30"/>
      <c r="M9" s="31"/>
      <c r="N9" s="22"/>
      <c r="O9" s="32"/>
    </row>
    <row r="10" spans="1:23" ht="15.75" x14ac:dyDescent="0.25">
      <c r="A10" s="33"/>
      <c r="C10" s="34" t="s">
        <v>37</v>
      </c>
      <c r="M10" s="31"/>
    </row>
    <row r="11" spans="1:23" x14ac:dyDescent="0.25">
      <c r="A11" s="33"/>
      <c r="I11" s="35"/>
      <c r="M11" s="31"/>
    </row>
    <row r="12" spans="1:23" x14ac:dyDescent="0.25">
      <c r="I12" s="35"/>
      <c r="M12" s="31"/>
      <c r="N12" s="22"/>
    </row>
    <row r="13" spans="1:23" x14ac:dyDescent="0.25">
      <c r="I13" s="36"/>
      <c r="M13" s="31"/>
    </row>
    <row r="14" spans="1:23" x14ac:dyDescent="0.25">
      <c r="M14" s="31"/>
    </row>
    <row r="15" spans="1:23" x14ac:dyDescent="0.25">
      <c r="M15" s="31"/>
    </row>
    <row r="16" spans="1:23" x14ac:dyDescent="0.25">
      <c r="M16" s="31"/>
    </row>
    <row r="17" spans="13:13" x14ac:dyDescent="0.25">
      <c r="M17" s="31"/>
    </row>
    <row r="18" spans="13:13" x14ac:dyDescent="0.25">
      <c r="M18" s="31"/>
    </row>
    <row r="19" spans="13:13" x14ac:dyDescent="0.25">
      <c r="M19" s="31"/>
    </row>
    <row r="20" spans="13:13" x14ac:dyDescent="0.25">
      <c r="M20" s="31"/>
    </row>
    <row r="21" spans="13:13" x14ac:dyDescent="0.25">
      <c r="M21" s="31"/>
    </row>
    <row r="22" spans="13:13" x14ac:dyDescent="0.25">
      <c r="M22" s="31"/>
    </row>
    <row r="23" spans="13:13" x14ac:dyDescent="0.25">
      <c r="M23" s="31"/>
    </row>
    <row r="24" spans="13:13" x14ac:dyDescent="0.25">
      <c r="M24" s="31"/>
    </row>
    <row r="25" spans="13:13" x14ac:dyDescent="0.25">
      <c r="M25" s="31"/>
    </row>
    <row r="26" spans="13:13" x14ac:dyDescent="0.25">
      <c r="M26" s="31"/>
    </row>
    <row r="27" spans="13:13" x14ac:dyDescent="0.25">
      <c r="M27" s="31"/>
    </row>
    <row r="28" spans="13:13" x14ac:dyDescent="0.25">
      <c r="M28" s="31"/>
    </row>
    <row r="29" spans="13:13" x14ac:dyDescent="0.25">
      <c r="M29" s="31"/>
    </row>
    <row r="30" spans="13:13" x14ac:dyDescent="0.25">
      <c r="M30" s="31"/>
    </row>
    <row r="31" spans="13:13" x14ac:dyDescent="0.25">
      <c r="M31" s="31"/>
    </row>
    <row r="32" spans="13:13" x14ac:dyDescent="0.25">
      <c r="M32" s="31"/>
    </row>
    <row r="33" spans="2:18" x14ac:dyDescent="0.25">
      <c r="M33" s="31"/>
    </row>
    <row r="34" spans="2:18" x14ac:dyDescent="0.25">
      <c r="M34" s="31"/>
    </row>
    <row r="35" spans="2:18" x14ac:dyDescent="0.25">
      <c r="M35" s="31"/>
    </row>
    <row r="36" spans="2:18" x14ac:dyDescent="0.25">
      <c r="M36" s="31"/>
    </row>
    <row r="37" spans="2:18" x14ac:dyDescent="0.25">
      <c r="M37" s="31"/>
    </row>
    <row r="38" spans="2:18" x14ac:dyDescent="0.25">
      <c r="M38" s="31"/>
    </row>
    <row r="39" spans="2:18" x14ac:dyDescent="0.25">
      <c r="M39" s="31"/>
    </row>
    <row r="40" spans="2:18" x14ac:dyDescent="0.25">
      <c r="M40" s="31"/>
    </row>
    <row r="41" spans="2:18" x14ac:dyDescent="0.25">
      <c r="M41" s="31"/>
    </row>
    <row r="44" spans="2:18" x14ac:dyDescent="0.25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</row>
  </sheetData>
  <mergeCells count="9">
    <mergeCell ref="C2:E2"/>
    <mergeCell ref="C3:E3"/>
    <mergeCell ref="G3:L3"/>
    <mergeCell ref="M3:P3"/>
    <mergeCell ref="Q3:R4"/>
    <mergeCell ref="C4:E4"/>
    <mergeCell ref="G4:I4"/>
    <mergeCell ref="J4:L4"/>
    <mergeCell ref="B7:K7"/>
  </mergeCells>
  <printOptions horizontalCentered="1"/>
  <pageMargins left="0.39370078740157483" right="0.39370078740157483" top="0.98425196850393704" bottom="0.55118110236220474" header="0.31496062992125984" footer="0.31496062992125984"/>
  <pageSetup paperSize="9" scale="41" orientation="landscape" r:id="rId1"/>
  <headerFooter>
    <oddHeader xml:space="preserve">&amp;L&amp;G&amp;C&amp;"Gotham Book,Negrita"ESTADO DE AVANCE FÍSICO-FINANCIERO
FECHA: 28 DE FEBRERO 2021
FONDO: EMPRÉSTITO 2014
</oddHeader>
    <oddFooter xml:space="preserve">&amp;C&amp;"Gotham Book,Normal"&amp;9Bajo protesta de decir verdad declaramos que los Estados Financieros y sus notas, son razonablemente correctos y son responsabilidad del emisor.
</oddFooter>
  </headerFooter>
  <colBreaks count="1" manualBreakCount="1">
    <brk id="22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VA31"/>
  <sheetViews>
    <sheetView zoomScale="47" zoomScaleNormal="50" zoomScaleSheetLayoutView="78" zoomScalePageLayoutView="55" workbookViewId="0">
      <selection activeCell="N27" sqref="N27"/>
    </sheetView>
  </sheetViews>
  <sheetFormatPr baseColWidth="10" defaultColWidth="11.42578125" defaultRowHeight="15" x14ac:dyDescent="0.25"/>
  <cols>
    <col min="1" max="1" width="3" style="10" customWidth="1"/>
    <col min="2" max="2" width="13.7109375" style="10" customWidth="1"/>
    <col min="3" max="3" width="47.28515625" style="10" customWidth="1"/>
    <col min="4" max="4" width="29.85546875" style="10" customWidth="1"/>
    <col min="5" max="5" width="15.7109375" style="10" customWidth="1"/>
    <col min="6" max="6" width="16.85546875" style="10" customWidth="1"/>
    <col min="7" max="7" width="11" style="10" customWidth="1"/>
    <col min="8" max="8" width="12.5703125" style="10" customWidth="1"/>
    <col min="9" max="9" width="12.7109375" style="10" customWidth="1"/>
    <col min="10" max="10" width="10.85546875" style="10" customWidth="1"/>
    <col min="11" max="11" width="13" style="10" customWidth="1"/>
    <col min="12" max="12" width="12.7109375" style="10" customWidth="1"/>
    <col min="13" max="13" width="21.5703125" style="10" customWidth="1"/>
    <col min="14" max="14" width="20.28515625" style="10" customWidth="1"/>
    <col min="15" max="16" width="16.28515625" style="10" customWidth="1"/>
    <col min="17" max="17" width="45.140625" style="10" customWidth="1"/>
    <col min="18" max="18" width="11.7109375" style="10" customWidth="1"/>
    <col min="19" max="19" width="17.42578125" style="10" hidden="1" customWidth="1"/>
    <col min="20" max="20" width="13.140625" style="10" hidden="1" customWidth="1"/>
    <col min="21" max="21" width="60.140625" style="10" hidden="1" customWidth="1"/>
    <col min="22" max="22" width="13.85546875" style="10" hidden="1" customWidth="1"/>
    <col min="23" max="23" width="0" style="10" hidden="1" customWidth="1"/>
    <col min="24" max="24" width="13.42578125" style="10" bestFit="1" customWidth="1"/>
    <col min="25" max="25" width="15.140625" style="10" bestFit="1" customWidth="1"/>
    <col min="26" max="16384" width="11.42578125" style="10"/>
  </cols>
  <sheetData>
    <row r="1" spans="1:25" x14ac:dyDescent="0.25">
      <c r="E1" s="38"/>
      <c r="F1" s="38"/>
      <c r="G1" s="38"/>
      <c r="H1" s="38"/>
      <c r="I1" s="38"/>
      <c r="J1" s="38"/>
      <c r="K1" s="38"/>
      <c r="L1" s="38"/>
      <c r="M1" s="38"/>
    </row>
    <row r="2" spans="1:25" x14ac:dyDescent="0.25">
      <c r="B2" s="3" t="s">
        <v>0</v>
      </c>
      <c r="C2" s="113" t="s">
        <v>1</v>
      </c>
      <c r="D2" s="114"/>
      <c r="E2" s="115"/>
      <c r="F2" s="4"/>
      <c r="G2" s="125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6"/>
    </row>
    <row r="3" spans="1:25" ht="25.5" customHeight="1" x14ac:dyDescent="0.25">
      <c r="B3" s="3" t="s">
        <v>2</v>
      </c>
      <c r="C3" s="104" t="s">
        <v>3</v>
      </c>
      <c r="D3" s="105"/>
      <c r="E3" s="106"/>
      <c r="F3" s="9"/>
      <c r="G3" s="107" t="s">
        <v>38</v>
      </c>
      <c r="H3" s="108"/>
      <c r="I3" s="108"/>
      <c r="J3" s="108"/>
      <c r="K3" s="108"/>
      <c r="L3" s="109"/>
      <c r="M3" s="128" t="s">
        <v>5</v>
      </c>
      <c r="N3" s="129"/>
      <c r="O3" s="129"/>
      <c r="P3" s="130"/>
      <c r="Q3" s="131" t="s">
        <v>6</v>
      </c>
      <c r="R3" s="131"/>
    </row>
    <row r="4" spans="1:25" ht="49.5" customHeight="1" x14ac:dyDescent="0.25">
      <c r="B4" s="3" t="s">
        <v>7</v>
      </c>
      <c r="C4" s="104" t="s">
        <v>39</v>
      </c>
      <c r="D4" s="105"/>
      <c r="E4" s="106"/>
      <c r="F4" s="9"/>
      <c r="G4" s="107" t="s">
        <v>9</v>
      </c>
      <c r="H4" s="108"/>
      <c r="I4" s="109"/>
      <c r="J4" s="107" t="s">
        <v>10</v>
      </c>
      <c r="K4" s="108"/>
      <c r="L4" s="109"/>
      <c r="M4" s="3" t="s">
        <v>11</v>
      </c>
      <c r="N4" s="3" t="s">
        <v>12</v>
      </c>
      <c r="O4" s="3" t="s">
        <v>40</v>
      </c>
      <c r="P4" s="3" t="s">
        <v>14</v>
      </c>
      <c r="Q4" s="131"/>
      <c r="R4" s="131"/>
    </row>
    <row r="5" spans="1:25" ht="22.5" x14ac:dyDescent="0.25">
      <c r="A5" s="39"/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21</v>
      </c>
      <c r="K5" s="12" t="s">
        <v>22</v>
      </c>
      <c r="L5" s="12" t="s">
        <v>23</v>
      </c>
      <c r="M5" s="12" t="s">
        <v>24</v>
      </c>
      <c r="N5" s="12" t="s">
        <v>24</v>
      </c>
      <c r="O5" s="12" t="s">
        <v>24</v>
      </c>
      <c r="P5" s="12" t="s">
        <v>24</v>
      </c>
      <c r="Q5" s="12" t="s">
        <v>25</v>
      </c>
      <c r="R5" s="12" t="s">
        <v>26</v>
      </c>
      <c r="U5" s="10" t="s">
        <v>41</v>
      </c>
      <c r="V5" s="40">
        <v>487653.47</v>
      </c>
    </row>
    <row r="6" spans="1:25" ht="105.75" customHeight="1" x14ac:dyDescent="0.25">
      <c r="B6" s="13">
        <v>60120111</v>
      </c>
      <c r="C6" s="14" t="s">
        <v>42</v>
      </c>
      <c r="D6" s="14" t="s">
        <v>43</v>
      </c>
      <c r="E6" s="14" t="s">
        <v>44</v>
      </c>
      <c r="F6" s="14" t="s">
        <v>45</v>
      </c>
      <c r="G6" s="15">
        <v>1</v>
      </c>
      <c r="H6" s="17">
        <v>44117</v>
      </c>
      <c r="I6" s="17">
        <v>44186</v>
      </c>
      <c r="J6" s="15">
        <v>0.27366536812099818</v>
      </c>
      <c r="K6" s="17">
        <v>44117</v>
      </c>
      <c r="L6" s="41"/>
      <c r="M6" s="42">
        <v>92864.04</v>
      </c>
      <c r="N6" s="43">
        <v>92864.04</v>
      </c>
      <c r="O6" s="42">
        <v>27859.21</v>
      </c>
      <c r="P6" s="42">
        <v>27859.21</v>
      </c>
      <c r="Q6" s="20" t="s">
        <v>46</v>
      </c>
      <c r="R6" s="44" t="s">
        <v>47</v>
      </c>
      <c r="S6" s="10" t="s">
        <v>48</v>
      </c>
      <c r="T6" s="40">
        <v>550817.81999999995</v>
      </c>
      <c r="Y6" s="45"/>
    </row>
    <row r="7" spans="1:25" x14ac:dyDescent="0.25">
      <c r="B7" s="122" t="s">
        <v>49</v>
      </c>
      <c r="C7" s="123"/>
      <c r="D7" s="123"/>
      <c r="E7" s="123"/>
      <c r="F7" s="123"/>
      <c r="G7" s="123"/>
      <c r="H7" s="123"/>
      <c r="I7" s="123"/>
      <c r="J7" s="123"/>
      <c r="K7" s="124"/>
      <c r="L7" s="46" t="s">
        <v>36</v>
      </c>
      <c r="M7" s="47">
        <f>+SUM(M6:M6)</f>
        <v>92864.04</v>
      </c>
      <c r="N7" s="47">
        <f>+SUM(N6:N6)</f>
        <v>92864.04</v>
      </c>
      <c r="O7" s="47"/>
      <c r="P7" s="47"/>
      <c r="Q7" s="125"/>
      <c r="R7" s="126"/>
    </row>
    <row r="8" spans="1:25" x14ac:dyDescent="0.25">
      <c r="E8" s="38"/>
      <c r="F8" s="38"/>
      <c r="G8" s="38"/>
      <c r="H8" s="38"/>
      <c r="I8" s="38"/>
      <c r="J8" s="38"/>
      <c r="K8" s="38"/>
      <c r="L8" s="38"/>
      <c r="M8" s="38"/>
    </row>
    <row r="9" spans="1:25" x14ac:dyDescent="0.25"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  <c r="M9" s="50"/>
      <c r="N9" s="50"/>
      <c r="O9" s="50"/>
      <c r="P9" s="50"/>
      <c r="Q9" s="51"/>
      <c r="R9" s="51"/>
    </row>
    <row r="10" spans="1:25" x14ac:dyDescent="0.25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9"/>
      <c r="M10" s="50"/>
      <c r="N10" s="50"/>
      <c r="O10" s="50"/>
      <c r="P10" s="50"/>
      <c r="Q10" s="51"/>
      <c r="R10" s="51"/>
    </row>
    <row r="11" spans="1:25" ht="15.75" x14ac:dyDescent="0.25">
      <c r="B11" s="48"/>
      <c r="C11" s="34" t="s">
        <v>50</v>
      </c>
      <c r="D11" s="48"/>
      <c r="E11" s="48"/>
      <c r="F11" s="48"/>
      <c r="G11" s="48"/>
      <c r="H11" s="48"/>
      <c r="I11" s="48"/>
      <c r="J11" s="48"/>
      <c r="K11" s="48"/>
      <c r="L11" s="49"/>
      <c r="M11" s="50"/>
      <c r="N11" s="50"/>
      <c r="O11" s="50"/>
      <c r="P11" s="50"/>
      <c r="Q11" s="51"/>
      <c r="R11" s="51"/>
    </row>
    <row r="12" spans="1:25" x14ac:dyDescent="0.25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9"/>
      <c r="M12" s="50"/>
      <c r="N12" s="50"/>
      <c r="O12" s="50"/>
      <c r="P12" s="50"/>
      <c r="Q12" s="51"/>
      <c r="R12" s="51"/>
    </row>
    <row r="13" spans="1:25" x14ac:dyDescent="0.25"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9"/>
      <c r="M13" s="50"/>
      <c r="N13" s="50"/>
      <c r="O13" s="50"/>
      <c r="P13" s="50"/>
      <c r="Q13" s="51"/>
      <c r="R13" s="51"/>
    </row>
    <row r="14" spans="1:25" x14ac:dyDescent="0.25"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9"/>
      <c r="M14" s="50"/>
      <c r="N14" s="50"/>
      <c r="O14" s="50"/>
      <c r="P14" s="50"/>
      <c r="Q14" s="51"/>
      <c r="R14" s="51"/>
    </row>
    <row r="15" spans="1:25" x14ac:dyDescent="0.25"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9"/>
      <c r="M15" s="50"/>
      <c r="N15" s="50"/>
      <c r="O15" s="50"/>
      <c r="P15" s="50"/>
      <c r="Q15" s="51"/>
      <c r="R15" s="51"/>
    </row>
    <row r="16" spans="1:25" x14ac:dyDescent="0.25"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9"/>
      <c r="M16" s="50"/>
      <c r="N16" s="50"/>
      <c r="O16" s="50"/>
      <c r="P16" s="50"/>
      <c r="Q16" s="51"/>
      <c r="R16" s="51"/>
    </row>
    <row r="17" spans="1:16121" x14ac:dyDescent="0.25"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9"/>
      <c r="M17" s="50"/>
      <c r="N17" s="50"/>
      <c r="O17" s="50"/>
      <c r="P17" s="50"/>
      <c r="Q17" s="51"/>
      <c r="R17" s="51"/>
    </row>
    <row r="18" spans="1:16121" x14ac:dyDescent="0.25"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9"/>
      <c r="M18" s="50"/>
      <c r="N18" s="50"/>
      <c r="O18" s="50"/>
      <c r="P18" s="50"/>
      <c r="Q18" s="51"/>
      <c r="R18" s="51"/>
    </row>
    <row r="19" spans="1:16121" x14ac:dyDescent="0.25"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9"/>
      <c r="M19" s="50"/>
      <c r="N19" s="50"/>
      <c r="O19" s="50"/>
      <c r="P19" s="50"/>
      <c r="Q19" s="51"/>
      <c r="R19" s="51"/>
    </row>
    <row r="20" spans="1:16121" x14ac:dyDescent="0.25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9"/>
      <c r="M20" s="50"/>
      <c r="N20" s="50"/>
      <c r="O20" s="50"/>
      <c r="P20" s="50"/>
      <c r="Q20" s="51"/>
      <c r="R20" s="51"/>
    </row>
    <row r="21" spans="1:16121" x14ac:dyDescent="0.25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9"/>
      <c r="M21" s="50"/>
      <c r="N21" s="50"/>
      <c r="O21" s="50"/>
      <c r="P21" s="50"/>
      <c r="Q21" s="51"/>
      <c r="R21" s="51"/>
    </row>
    <row r="22" spans="1:16121" x14ac:dyDescent="0.25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9"/>
      <c r="M22" s="50"/>
      <c r="N22" s="50"/>
      <c r="O22" s="50"/>
      <c r="P22" s="50"/>
      <c r="Q22" s="51"/>
      <c r="R22" s="51"/>
    </row>
    <row r="23" spans="1:16121" x14ac:dyDescent="0.25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9"/>
      <c r="M23" s="50"/>
      <c r="N23" s="50"/>
      <c r="O23" s="50"/>
      <c r="P23" s="50"/>
      <c r="Q23" s="51"/>
      <c r="R23" s="51"/>
    </row>
    <row r="24" spans="1:16121" x14ac:dyDescent="0.25">
      <c r="M24" s="52"/>
    </row>
    <row r="29" spans="1:16121" x14ac:dyDescent="0.25">
      <c r="A29" s="53"/>
      <c r="B29" s="54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5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3"/>
      <c r="GX29" s="53"/>
      <c r="GY29" s="53"/>
      <c r="GZ29" s="53"/>
      <c r="HA29" s="53"/>
      <c r="HB29" s="53"/>
      <c r="HC29" s="53"/>
      <c r="HD29" s="53"/>
      <c r="HE29" s="53"/>
      <c r="HF29" s="53"/>
      <c r="HG29" s="53"/>
      <c r="HH29" s="53"/>
      <c r="HI29" s="53"/>
      <c r="HJ29" s="53"/>
      <c r="HK29" s="53"/>
      <c r="HL29" s="53"/>
      <c r="HM29" s="53"/>
      <c r="HN29" s="53"/>
      <c r="HO29" s="53"/>
      <c r="HP29" s="53"/>
      <c r="HQ29" s="53"/>
      <c r="HR29" s="53"/>
      <c r="HS29" s="53"/>
      <c r="HT29" s="53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3"/>
      <c r="IF29" s="53"/>
      <c r="IG29" s="53"/>
      <c r="IH29" s="53"/>
      <c r="II29" s="53"/>
      <c r="IJ29" s="53"/>
      <c r="IK29" s="53"/>
      <c r="IL29" s="53"/>
      <c r="IM29" s="53"/>
      <c r="IN29" s="53"/>
      <c r="IO29" s="53"/>
      <c r="IP29" s="53"/>
      <c r="IQ29" s="53"/>
      <c r="IR29" s="53"/>
      <c r="IS29" s="53"/>
      <c r="IT29" s="53"/>
      <c r="IU29" s="53"/>
      <c r="IV29" s="53"/>
      <c r="IW29" s="53"/>
      <c r="IX29" s="53"/>
      <c r="IY29" s="53"/>
      <c r="IZ29" s="53"/>
      <c r="JA29" s="53"/>
      <c r="JB29" s="53"/>
      <c r="JC29" s="53"/>
      <c r="JD29" s="53"/>
      <c r="JE29" s="53"/>
      <c r="JF29" s="53"/>
      <c r="JG29" s="53"/>
      <c r="JH29" s="53"/>
      <c r="JI29" s="53"/>
      <c r="JJ29" s="53"/>
      <c r="JK29" s="53"/>
      <c r="JL29" s="53"/>
      <c r="JM29" s="53"/>
      <c r="JN29" s="53"/>
      <c r="JO29" s="53"/>
      <c r="JP29" s="53"/>
      <c r="JQ29" s="53"/>
      <c r="JR29" s="53"/>
      <c r="JS29" s="53"/>
      <c r="JT29" s="53"/>
      <c r="JU29" s="53"/>
      <c r="JV29" s="53"/>
      <c r="JW29" s="53"/>
      <c r="JX29" s="53"/>
      <c r="JY29" s="53"/>
      <c r="JZ29" s="53"/>
      <c r="KA29" s="53"/>
      <c r="KB29" s="53"/>
      <c r="KC29" s="53"/>
      <c r="KD29" s="53"/>
      <c r="KE29" s="53"/>
      <c r="KF29" s="53"/>
      <c r="KG29" s="53"/>
      <c r="KH29" s="53"/>
      <c r="KI29" s="53"/>
      <c r="KJ29" s="53"/>
      <c r="KK29" s="53"/>
      <c r="KL29" s="53"/>
      <c r="KM29" s="53"/>
      <c r="KN29" s="53"/>
      <c r="KO29" s="53"/>
      <c r="KP29" s="53"/>
      <c r="KQ29" s="53"/>
      <c r="KR29" s="53"/>
      <c r="KS29" s="53"/>
      <c r="KT29" s="53"/>
      <c r="KU29" s="53"/>
      <c r="KV29" s="53"/>
      <c r="KW29" s="53"/>
      <c r="KX29" s="53"/>
      <c r="KY29" s="53"/>
      <c r="KZ29" s="53"/>
      <c r="LA29" s="53"/>
      <c r="LB29" s="53"/>
      <c r="LC29" s="53"/>
      <c r="LD29" s="53"/>
      <c r="LE29" s="53"/>
      <c r="LF29" s="53"/>
      <c r="LG29" s="53"/>
      <c r="LH29" s="53"/>
      <c r="LI29" s="53"/>
      <c r="LJ29" s="53"/>
      <c r="LK29" s="53"/>
      <c r="LL29" s="53"/>
      <c r="LM29" s="53"/>
      <c r="LN29" s="53"/>
      <c r="LO29" s="53"/>
      <c r="LP29" s="53"/>
      <c r="LQ29" s="53"/>
      <c r="LR29" s="53"/>
      <c r="LS29" s="53"/>
      <c r="LT29" s="53"/>
      <c r="LU29" s="53"/>
      <c r="LV29" s="53"/>
      <c r="LW29" s="53"/>
      <c r="LX29" s="53"/>
      <c r="LY29" s="53"/>
      <c r="LZ29" s="53"/>
      <c r="MA29" s="53"/>
      <c r="MB29" s="53"/>
      <c r="MC29" s="53"/>
      <c r="MD29" s="53"/>
      <c r="ME29" s="53"/>
      <c r="MF29" s="53"/>
      <c r="MG29" s="53"/>
      <c r="MH29" s="53"/>
      <c r="MI29" s="53"/>
      <c r="MJ29" s="53"/>
      <c r="MK29" s="53"/>
      <c r="ML29" s="53"/>
      <c r="MM29" s="53"/>
      <c r="MN29" s="53"/>
      <c r="MO29" s="53"/>
      <c r="MP29" s="53"/>
      <c r="MQ29" s="53"/>
      <c r="MR29" s="53"/>
      <c r="MS29" s="53"/>
      <c r="MT29" s="53"/>
      <c r="MU29" s="53"/>
      <c r="MV29" s="53"/>
      <c r="MW29" s="53"/>
      <c r="MX29" s="53"/>
      <c r="MY29" s="53"/>
      <c r="MZ29" s="53"/>
      <c r="NA29" s="53"/>
      <c r="NB29" s="53"/>
      <c r="NC29" s="53"/>
      <c r="ND29" s="53"/>
      <c r="NE29" s="53"/>
      <c r="NF29" s="53"/>
      <c r="NG29" s="53"/>
      <c r="NH29" s="53"/>
      <c r="NI29" s="53"/>
      <c r="NJ29" s="53"/>
      <c r="NK29" s="53"/>
      <c r="NL29" s="53"/>
      <c r="NM29" s="53"/>
      <c r="NN29" s="53"/>
      <c r="NO29" s="53"/>
      <c r="NP29" s="53"/>
      <c r="NQ29" s="53"/>
      <c r="NR29" s="53"/>
      <c r="NS29" s="53"/>
      <c r="NT29" s="53"/>
      <c r="NU29" s="53"/>
      <c r="NV29" s="53"/>
      <c r="NW29" s="53"/>
      <c r="NX29" s="53"/>
      <c r="NY29" s="53"/>
      <c r="NZ29" s="53"/>
      <c r="OA29" s="53"/>
      <c r="OB29" s="53"/>
      <c r="OC29" s="53"/>
      <c r="OD29" s="53"/>
      <c r="OE29" s="53"/>
      <c r="OF29" s="53"/>
      <c r="OG29" s="53"/>
      <c r="OH29" s="53"/>
      <c r="OI29" s="53"/>
      <c r="OJ29" s="53"/>
      <c r="OK29" s="53"/>
      <c r="OL29" s="53"/>
      <c r="OM29" s="53"/>
      <c r="ON29" s="53"/>
      <c r="OO29" s="53"/>
      <c r="OP29" s="53"/>
      <c r="OQ29" s="53"/>
      <c r="OR29" s="53"/>
      <c r="OS29" s="53"/>
      <c r="OT29" s="53"/>
      <c r="OU29" s="53"/>
      <c r="OV29" s="53"/>
      <c r="OW29" s="53"/>
      <c r="OX29" s="53"/>
      <c r="OY29" s="53"/>
      <c r="OZ29" s="53"/>
      <c r="PA29" s="53"/>
      <c r="PB29" s="53"/>
      <c r="PC29" s="53"/>
      <c r="PD29" s="53"/>
      <c r="PE29" s="53"/>
      <c r="PF29" s="53"/>
      <c r="PG29" s="53"/>
      <c r="PH29" s="53"/>
      <c r="PI29" s="53"/>
      <c r="PJ29" s="53"/>
      <c r="PK29" s="53"/>
      <c r="PL29" s="53"/>
      <c r="PM29" s="53"/>
      <c r="PN29" s="53"/>
      <c r="PO29" s="53"/>
      <c r="PP29" s="53"/>
      <c r="PQ29" s="53"/>
      <c r="PR29" s="53"/>
      <c r="PS29" s="53"/>
      <c r="PT29" s="53"/>
      <c r="PU29" s="53"/>
      <c r="PV29" s="53"/>
      <c r="PW29" s="53"/>
      <c r="PX29" s="53"/>
      <c r="PY29" s="53"/>
      <c r="PZ29" s="53"/>
      <c r="QA29" s="53"/>
      <c r="QB29" s="53"/>
      <c r="QC29" s="53"/>
      <c r="QD29" s="53"/>
      <c r="QE29" s="53"/>
      <c r="QF29" s="53"/>
      <c r="QG29" s="53"/>
      <c r="QH29" s="53"/>
      <c r="QI29" s="53"/>
      <c r="QJ29" s="53"/>
      <c r="QK29" s="53"/>
      <c r="QL29" s="53"/>
      <c r="QM29" s="53"/>
      <c r="QN29" s="53"/>
      <c r="QO29" s="53"/>
      <c r="QP29" s="53"/>
      <c r="QQ29" s="53"/>
      <c r="QR29" s="53"/>
      <c r="QS29" s="53"/>
      <c r="QT29" s="53"/>
      <c r="QU29" s="53"/>
      <c r="QV29" s="53"/>
      <c r="QW29" s="53"/>
      <c r="QX29" s="53"/>
      <c r="QY29" s="53"/>
      <c r="QZ29" s="53"/>
      <c r="RA29" s="53"/>
      <c r="RB29" s="53"/>
      <c r="RC29" s="53"/>
      <c r="RD29" s="53"/>
      <c r="RE29" s="53"/>
      <c r="RF29" s="53"/>
      <c r="RG29" s="53"/>
      <c r="RH29" s="53"/>
      <c r="RI29" s="53"/>
      <c r="RJ29" s="53"/>
      <c r="RK29" s="53"/>
      <c r="RL29" s="53"/>
      <c r="RM29" s="53"/>
      <c r="RN29" s="53"/>
      <c r="RO29" s="53"/>
      <c r="RP29" s="53"/>
      <c r="RQ29" s="53"/>
      <c r="RR29" s="53"/>
      <c r="RS29" s="53"/>
      <c r="RT29" s="53"/>
      <c r="RU29" s="53"/>
      <c r="RV29" s="53"/>
      <c r="RW29" s="53"/>
      <c r="RX29" s="53"/>
      <c r="RY29" s="53"/>
      <c r="RZ29" s="53"/>
      <c r="SA29" s="53"/>
      <c r="SB29" s="53"/>
      <c r="SC29" s="53"/>
      <c r="SD29" s="53"/>
      <c r="SE29" s="53"/>
      <c r="SF29" s="53"/>
      <c r="SG29" s="53"/>
      <c r="SH29" s="53"/>
      <c r="SI29" s="53"/>
      <c r="SJ29" s="53"/>
      <c r="SK29" s="53"/>
      <c r="SL29" s="53"/>
      <c r="SM29" s="53"/>
      <c r="SN29" s="53"/>
      <c r="SO29" s="53"/>
      <c r="SP29" s="53"/>
      <c r="SQ29" s="53"/>
      <c r="SR29" s="53"/>
      <c r="SS29" s="53"/>
      <c r="ST29" s="53"/>
      <c r="SU29" s="53"/>
      <c r="SV29" s="53"/>
      <c r="SW29" s="53"/>
      <c r="SX29" s="53"/>
      <c r="SY29" s="53"/>
      <c r="SZ29" s="53"/>
      <c r="TA29" s="53"/>
      <c r="TB29" s="53"/>
      <c r="TC29" s="53"/>
      <c r="TD29" s="53"/>
      <c r="TE29" s="53"/>
      <c r="TF29" s="53"/>
      <c r="TG29" s="53"/>
      <c r="TH29" s="53"/>
      <c r="TI29" s="53"/>
      <c r="TJ29" s="53"/>
      <c r="TK29" s="53"/>
      <c r="TL29" s="53"/>
      <c r="TM29" s="53"/>
      <c r="TN29" s="53"/>
      <c r="TO29" s="53"/>
      <c r="TP29" s="53"/>
      <c r="TQ29" s="53"/>
      <c r="TR29" s="53"/>
      <c r="TS29" s="53"/>
      <c r="TT29" s="53"/>
      <c r="TU29" s="53"/>
      <c r="TV29" s="53"/>
      <c r="TW29" s="53"/>
      <c r="TX29" s="53"/>
      <c r="TY29" s="53"/>
      <c r="TZ29" s="53"/>
      <c r="UA29" s="53"/>
      <c r="UB29" s="53"/>
      <c r="UC29" s="53"/>
      <c r="UD29" s="53"/>
      <c r="UE29" s="53"/>
      <c r="UF29" s="53"/>
      <c r="UG29" s="53"/>
      <c r="UH29" s="53"/>
      <c r="UI29" s="53"/>
      <c r="UJ29" s="53"/>
      <c r="UK29" s="53"/>
      <c r="UL29" s="53"/>
      <c r="UM29" s="53"/>
      <c r="UN29" s="53"/>
      <c r="UO29" s="53"/>
      <c r="UP29" s="53"/>
      <c r="UQ29" s="53"/>
      <c r="UR29" s="53"/>
      <c r="US29" s="53"/>
      <c r="UT29" s="53"/>
      <c r="UU29" s="53"/>
      <c r="UV29" s="53"/>
      <c r="UW29" s="53"/>
      <c r="UX29" s="53"/>
      <c r="UY29" s="53"/>
      <c r="UZ29" s="53"/>
      <c r="VA29" s="53"/>
      <c r="VB29" s="53"/>
      <c r="VC29" s="53"/>
      <c r="VD29" s="53"/>
      <c r="VE29" s="53"/>
      <c r="VF29" s="53"/>
      <c r="VG29" s="53"/>
      <c r="VH29" s="53"/>
      <c r="VI29" s="53"/>
      <c r="VJ29" s="53"/>
      <c r="VK29" s="53"/>
      <c r="VL29" s="53"/>
      <c r="VM29" s="53"/>
      <c r="VN29" s="53"/>
      <c r="VO29" s="53"/>
      <c r="VP29" s="53"/>
      <c r="VQ29" s="53"/>
      <c r="VR29" s="53"/>
      <c r="VS29" s="53"/>
      <c r="VT29" s="53"/>
      <c r="VU29" s="53"/>
      <c r="VV29" s="53"/>
      <c r="VW29" s="53"/>
      <c r="VX29" s="53"/>
      <c r="VY29" s="53"/>
      <c r="VZ29" s="53"/>
      <c r="WA29" s="53"/>
      <c r="WB29" s="53"/>
      <c r="WC29" s="53"/>
      <c r="WD29" s="53"/>
      <c r="WE29" s="53"/>
      <c r="WF29" s="53"/>
      <c r="WG29" s="53"/>
      <c r="WH29" s="53"/>
      <c r="WI29" s="53"/>
      <c r="WJ29" s="53"/>
      <c r="WK29" s="53"/>
      <c r="WL29" s="53"/>
      <c r="WM29" s="53"/>
      <c r="WN29" s="53"/>
      <c r="WO29" s="53"/>
      <c r="WP29" s="53"/>
      <c r="WQ29" s="53"/>
      <c r="WR29" s="53"/>
      <c r="WS29" s="53"/>
      <c r="WT29" s="53"/>
      <c r="WU29" s="53"/>
      <c r="WV29" s="53"/>
      <c r="WW29" s="53"/>
      <c r="WX29" s="53"/>
      <c r="WY29" s="53"/>
      <c r="WZ29" s="53"/>
      <c r="XA29" s="53"/>
      <c r="XB29" s="53"/>
      <c r="XC29" s="53"/>
      <c r="XD29" s="53"/>
      <c r="XE29" s="53"/>
      <c r="XF29" s="53"/>
      <c r="XG29" s="53"/>
      <c r="XH29" s="53"/>
      <c r="XI29" s="53"/>
      <c r="XJ29" s="53"/>
      <c r="XK29" s="53"/>
      <c r="XL29" s="53"/>
      <c r="XM29" s="53"/>
      <c r="XN29" s="53"/>
      <c r="XO29" s="53"/>
      <c r="XP29" s="53"/>
      <c r="XQ29" s="53"/>
      <c r="XR29" s="53"/>
      <c r="XS29" s="53"/>
      <c r="XT29" s="53"/>
      <c r="XU29" s="53"/>
      <c r="XV29" s="53"/>
      <c r="XW29" s="53"/>
      <c r="XX29" s="53"/>
      <c r="XY29" s="53"/>
      <c r="XZ29" s="53"/>
      <c r="YA29" s="53"/>
      <c r="YB29" s="53"/>
      <c r="YC29" s="53"/>
      <c r="YD29" s="53"/>
      <c r="YE29" s="53"/>
      <c r="YF29" s="53"/>
      <c r="YG29" s="53"/>
      <c r="YH29" s="53"/>
      <c r="YI29" s="53"/>
      <c r="YJ29" s="53"/>
      <c r="YK29" s="53"/>
      <c r="YL29" s="53"/>
      <c r="YM29" s="53"/>
      <c r="YN29" s="53"/>
      <c r="YO29" s="53"/>
      <c r="YP29" s="53"/>
      <c r="YQ29" s="53"/>
      <c r="YR29" s="53"/>
      <c r="YS29" s="53"/>
      <c r="YT29" s="53"/>
      <c r="YU29" s="53"/>
      <c r="YV29" s="53"/>
      <c r="YW29" s="53"/>
      <c r="YX29" s="53"/>
      <c r="YY29" s="53"/>
      <c r="YZ29" s="53"/>
      <c r="ZA29" s="53"/>
      <c r="ZB29" s="53"/>
      <c r="ZC29" s="53"/>
      <c r="ZD29" s="53"/>
      <c r="ZE29" s="53"/>
      <c r="ZF29" s="53"/>
      <c r="ZG29" s="53"/>
      <c r="ZH29" s="53"/>
      <c r="ZI29" s="53"/>
      <c r="ZJ29" s="53"/>
      <c r="ZK29" s="53"/>
      <c r="ZL29" s="53"/>
      <c r="ZM29" s="53"/>
      <c r="ZN29" s="53"/>
      <c r="ZO29" s="53"/>
      <c r="ZP29" s="53"/>
      <c r="ZQ29" s="53"/>
      <c r="ZR29" s="53"/>
      <c r="ZS29" s="53"/>
      <c r="ZT29" s="53"/>
      <c r="ZU29" s="53"/>
      <c r="ZV29" s="53"/>
      <c r="ZW29" s="53"/>
      <c r="ZX29" s="53"/>
      <c r="ZY29" s="53"/>
      <c r="ZZ29" s="53"/>
      <c r="AAA29" s="53"/>
      <c r="AAB29" s="53"/>
      <c r="AAC29" s="53"/>
      <c r="AAD29" s="53"/>
      <c r="AAE29" s="53"/>
      <c r="AAF29" s="53"/>
      <c r="AAG29" s="53"/>
      <c r="AAH29" s="53"/>
      <c r="AAI29" s="53"/>
      <c r="AAJ29" s="53"/>
      <c r="AAK29" s="53"/>
      <c r="AAL29" s="53"/>
      <c r="AAM29" s="53"/>
      <c r="AAN29" s="53"/>
      <c r="AAO29" s="53"/>
      <c r="AAP29" s="53"/>
      <c r="AAQ29" s="53"/>
      <c r="AAR29" s="53"/>
      <c r="AAS29" s="53"/>
      <c r="AAT29" s="53"/>
      <c r="AAU29" s="53"/>
      <c r="AAV29" s="53"/>
      <c r="AAW29" s="53"/>
      <c r="AAX29" s="53"/>
      <c r="AAY29" s="53"/>
      <c r="AAZ29" s="53"/>
      <c r="ABA29" s="53"/>
      <c r="ABB29" s="53"/>
      <c r="ABC29" s="53"/>
      <c r="ABD29" s="53"/>
      <c r="ABE29" s="53"/>
      <c r="ABF29" s="53"/>
      <c r="ABG29" s="53"/>
      <c r="ABH29" s="53"/>
      <c r="ABI29" s="53"/>
      <c r="ABJ29" s="53"/>
      <c r="ABK29" s="53"/>
      <c r="ABL29" s="53"/>
      <c r="ABM29" s="53"/>
      <c r="ABN29" s="53"/>
      <c r="ABO29" s="53"/>
      <c r="ABP29" s="53"/>
      <c r="ABQ29" s="53"/>
      <c r="ABR29" s="53"/>
      <c r="ABS29" s="53"/>
      <c r="ABT29" s="53"/>
      <c r="ABU29" s="53"/>
      <c r="ABV29" s="53"/>
      <c r="ABW29" s="53"/>
      <c r="ABX29" s="53"/>
      <c r="ABY29" s="53"/>
      <c r="ABZ29" s="53"/>
      <c r="ACA29" s="53"/>
      <c r="ACB29" s="53"/>
      <c r="ACC29" s="53"/>
      <c r="ACD29" s="53"/>
      <c r="ACE29" s="53"/>
      <c r="ACF29" s="53"/>
      <c r="ACG29" s="53"/>
      <c r="ACH29" s="53"/>
      <c r="ACI29" s="53"/>
      <c r="ACJ29" s="53"/>
      <c r="ACK29" s="53"/>
      <c r="ACL29" s="53"/>
      <c r="ACM29" s="53"/>
      <c r="ACN29" s="53"/>
      <c r="ACO29" s="53"/>
      <c r="ACP29" s="53"/>
      <c r="ACQ29" s="53"/>
      <c r="ACR29" s="53"/>
      <c r="ACS29" s="53"/>
      <c r="ACT29" s="53"/>
      <c r="ACU29" s="53"/>
      <c r="ACV29" s="53"/>
      <c r="ACW29" s="53"/>
      <c r="ACX29" s="53"/>
      <c r="ACY29" s="53"/>
      <c r="ACZ29" s="53"/>
      <c r="ADA29" s="53"/>
      <c r="ADB29" s="53"/>
      <c r="ADC29" s="53"/>
      <c r="ADD29" s="53"/>
      <c r="ADE29" s="53"/>
      <c r="ADF29" s="53"/>
      <c r="ADG29" s="53"/>
      <c r="ADH29" s="53"/>
      <c r="ADI29" s="53"/>
      <c r="ADJ29" s="53"/>
      <c r="ADK29" s="53"/>
      <c r="ADL29" s="53"/>
      <c r="ADM29" s="53"/>
      <c r="ADN29" s="53"/>
      <c r="ADO29" s="53"/>
      <c r="ADP29" s="53"/>
      <c r="ADQ29" s="53"/>
      <c r="ADR29" s="53"/>
      <c r="ADS29" s="53"/>
      <c r="ADT29" s="53"/>
      <c r="ADU29" s="53"/>
      <c r="ADV29" s="53"/>
      <c r="ADW29" s="53"/>
      <c r="ADX29" s="53"/>
      <c r="ADY29" s="53"/>
      <c r="ADZ29" s="53"/>
      <c r="AEA29" s="53"/>
      <c r="AEB29" s="53"/>
      <c r="AEC29" s="53"/>
      <c r="AED29" s="53"/>
      <c r="AEE29" s="53"/>
      <c r="AEF29" s="53"/>
      <c r="AEG29" s="53"/>
      <c r="AEH29" s="53"/>
      <c r="AEI29" s="53"/>
      <c r="AEJ29" s="53"/>
      <c r="AEK29" s="53"/>
      <c r="AEL29" s="53"/>
      <c r="AEM29" s="53"/>
      <c r="AEN29" s="53"/>
      <c r="AEO29" s="53"/>
      <c r="AEP29" s="53"/>
      <c r="AEQ29" s="53"/>
      <c r="AER29" s="53"/>
      <c r="AES29" s="53"/>
      <c r="AET29" s="53"/>
      <c r="AEU29" s="53"/>
      <c r="AEV29" s="53"/>
      <c r="AEW29" s="53"/>
      <c r="AEX29" s="53"/>
      <c r="AEY29" s="53"/>
      <c r="AEZ29" s="53"/>
      <c r="AFA29" s="53"/>
      <c r="AFB29" s="53"/>
      <c r="AFC29" s="53"/>
      <c r="AFD29" s="53"/>
      <c r="AFE29" s="53"/>
      <c r="AFF29" s="53"/>
      <c r="AFG29" s="53"/>
      <c r="AFH29" s="53"/>
      <c r="AFI29" s="53"/>
      <c r="AFJ29" s="53"/>
      <c r="AFK29" s="53"/>
      <c r="AFL29" s="53"/>
      <c r="AFM29" s="53"/>
      <c r="AFN29" s="53"/>
      <c r="AFO29" s="53"/>
      <c r="AFP29" s="53"/>
      <c r="AFQ29" s="53"/>
      <c r="AFR29" s="53"/>
      <c r="AFS29" s="53"/>
      <c r="AFT29" s="53"/>
      <c r="AFU29" s="53"/>
      <c r="AFV29" s="53"/>
      <c r="AFW29" s="53"/>
      <c r="AFX29" s="53"/>
      <c r="AFY29" s="53"/>
      <c r="AFZ29" s="53"/>
      <c r="AGA29" s="53"/>
      <c r="AGB29" s="53"/>
      <c r="AGC29" s="53"/>
      <c r="AGD29" s="53"/>
      <c r="AGE29" s="53"/>
      <c r="AGF29" s="53"/>
      <c r="AGG29" s="53"/>
      <c r="AGH29" s="53"/>
      <c r="AGI29" s="53"/>
      <c r="AGJ29" s="53"/>
      <c r="AGK29" s="53"/>
      <c r="AGL29" s="53"/>
      <c r="AGM29" s="53"/>
      <c r="AGN29" s="53"/>
      <c r="AGO29" s="53"/>
      <c r="AGP29" s="53"/>
      <c r="AGQ29" s="53"/>
      <c r="AGR29" s="53"/>
      <c r="AGS29" s="53"/>
      <c r="AGT29" s="53"/>
      <c r="AGU29" s="53"/>
      <c r="AGV29" s="53"/>
      <c r="AGW29" s="53"/>
      <c r="AGX29" s="53"/>
      <c r="AGY29" s="53"/>
      <c r="AGZ29" s="53"/>
      <c r="AHA29" s="53"/>
      <c r="AHB29" s="53"/>
      <c r="AHC29" s="53"/>
      <c r="AHD29" s="53"/>
      <c r="AHE29" s="53"/>
      <c r="AHF29" s="53"/>
      <c r="AHG29" s="53"/>
      <c r="AHH29" s="53"/>
      <c r="AHI29" s="53"/>
      <c r="AHJ29" s="53"/>
      <c r="AHK29" s="53"/>
      <c r="AHL29" s="53"/>
      <c r="AHM29" s="53"/>
      <c r="AHN29" s="53"/>
      <c r="AHO29" s="53"/>
      <c r="AHP29" s="53"/>
      <c r="AHQ29" s="53"/>
      <c r="AHR29" s="53"/>
      <c r="AHS29" s="53"/>
      <c r="AHT29" s="53"/>
      <c r="AHU29" s="53"/>
      <c r="AHV29" s="53"/>
      <c r="AHW29" s="53"/>
      <c r="AHX29" s="53"/>
      <c r="AHY29" s="53"/>
      <c r="AHZ29" s="53"/>
      <c r="AIA29" s="53"/>
      <c r="AIB29" s="53"/>
      <c r="AIC29" s="53"/>
      <c r="AID29" s="53"/>
      <c r="AIE29" s="53"/>
      <c r="AIF29" s="53"/>
      <c r="AIG29" s="53"/>
      <c r="AIH29" s="53"/>
      <c r="AII29" s="53"/>
      <c r="AIJ29" s="53"/>
      <c r="AIK29" s="53"/>
      <c r="AIL29" s="53"/>
      <c r="AIM29" s="53"/>
      <c r="AIN29" s="53"/>
      <c r="AIO29" s="53"/>
      <c r="AIP29" s="53"/>
      <c r="AIQ29" s="53"/>
      <c r="AIR29" s="53"/>
      <c r="AIS29" s="53"/>
      <c r="AIT29" s="53"/>
      <c r="AIU29" s="53"/>
      <c r="AIV29" s="53"/>
      <c r="AIW29" s="53"/>
      <c r="AIX29" s="53"/>
      <c r="AIY29" s="53"/>
      <c r="AIZ29" s="53"/>
      <c r="AJA29" s="53"/>
      <c r="AJB29" s="53"/>
      <c r="AJC29" s="53"/>
      <c r="AJD29" s="53"/>
      <c r="AJE29" s="53"/>
      <c r="AJF29" s="53"/>
      <c r="AJG29" s="53"/>
      <c r="AJH29" s="53"/>
      <c r="AJI29" s="53"/>
      <c r="AJJ29" s="53"/>
      <c r="AJK29" s="53"/>
      <c r="AJL29" s="53"/>
      <c r="AJM29" s="53"/>
      <c r="AJN29" s="53"/>
      <c r="AJO29" s="53"/>
      <c r="AJP29" s="53"/>
      <c r="AJQ29" s="53"/>
      <c r="AJR29" s="53"/>
      <c r="AJS29" s="53"/>
      <c r="AJT29" s="53"/>
      <c r="AJU29" s="53"/>
      <c r="AJV29" s="53"/>
      <c r="AJW29" s="53"/>
      <c r="AJX29" s="53"/>
      <c r="AJY29" s="53"/>
      <c r="AJZ29" s="53"/>
      <c r="AKA29" s="53"/>
      <c r="AKB29" s="53"/>
      <c r="AKC29" s="53"/>
      <c r="AKD29" s="53"/>
      <c r="AKE29" s="53"/>
      <c r="AKF29" s="53"/>
      <c r="AKG29" s="53"/>
      <c r="AKH29" s="53"/>
      <c r="AKI29" s="53"/>
      <c r="AKJ29" s="53"/>
      <c r="AKK29" s="53"/>
      <c r="AKL29" s="53"/>
      <c r="AKM29" s="53"/>
      <c r="AKN29" s="53"/>
      <c r="AKO29" s="53"/>
      <c r="AKP29" s="53"/>
      <c r="AKQ29" s="53"/>
      <c r="AKR29" s="53"/>
      <c r="AKS29" s="53"/>
      <c r="AKT29" s="53"/>
      <c r="AKU29" s="53"/>
      <c r="AKV29" s="53"/>
      <c r="AKW29" s="53"/>
      <c r="AKX29" s="53"/>
      <c r="AKY29" s="53"/>
      <c r="AKZ29" s="53"/>
      <c r="ALA29" s="53"/>
      <c r="ALB29" s="53"/>
      <c r="ALC29" s="53"/>
      <c r="ALD29" s="53"/>
      <c r="ALE29" s="53"/>
      <c r="ALF29" s="53"/>
      <c r="ALG29" s="53"/>
      <c r="ALH29" s="53"/>
      <c r="ALI29" s="53"/>
      <c r="ALJ29" s="53"/>
      <c r="ALK29" s="53"/>
      <c r="ALL29" s="53"/>
      <c r="ALM29" s="53"/>
      <c r="ALN29" s="53"/>
      <c r="ALO29" s="53"/>
      <c r="ALP29" s="53"/>
      <c r="ALQ29" s="53"/>
      <c r="ALR29" s="53"/>
      <c r="ALS29" s="53"/>
      <c r="ALT29" s="53"/>
      <c r="ALU29" s="53"/>
      <c r="ALV29" s="53"/>
      <c r="ALW29" s="53"/>
      <c r="ALX29" s="53"/>
      <c r="ALY29" s="53"/>
      <c r="ALZ29" s="53"/>
      <c r="AMA29" s="53"/>
      <c r="AMB29" s="53"/>
      <c r="AMC29" s="53"/>
      <c r="AMD29" s="53"/>
      <c r="AME29" s="53"/>
      <c r="AMF29" s="53"/>
      <c r="AMG29" s="53"/>
      <c r="AMH29" s="53"/>
      <c r="AMI29" s="53"/>
      <c r="AMJ29" s="53"/>
      <c r="AMK29" s="53"/>
      <c r="AML29" s="53"/>
      <c r="AMM29" s="53"/>
      <c r="AMN29" s="53"/>
      <c r="AMO29" s="53"/>
      <c r="AMP29" s="53"/>
      <c r="AMQ29" s="53"/>
      <c r="AMR29" s="53"/>
      <c r="AMS29" s="53"/>
      <c r="AMT29" s="53"/>
      <c r="AMU29" s="53"/>
      <c r="AMV29" s="53"/>
      <c r="AMW29" s="53"/>
      <c r="AMX29" s="53"/>
      <c r="AMY29" s="53"/>
      <c r="AMZ29" s="53"/>
      <c r="ANA29" s="53"/>
      <c r="ANB29" s="53"/>
      <c r="ANC29" s="53"/>
      <c r="AND29" s="53"/>
      <c r="ANE29" s="53"/>
      <c r="ANF29" s="53"/>
      <c r="ANG29" s="53"/>
      <c r="ANH29" s="53"/>
      <c r="ANI29" s="53"/>
      <c r="ANJ29" s="53"/>
      <c r="ANK29" s="53"/>
      <c r="ANL29" s="53"/>
      <c r="ANM29" s="53"/>
      <c r="ANN29" s="53"/>
      <c r="ANO29" s="53"/>
      <c r="ANP29" s="53"/>
      <c r="ANQ29" s="53"/>
      <c r="ANR29" s="53"/>
      <c r="ANS29" s="53"/>
      <c r="ANT29" s="53"/>
      <c r="ANU29" s="53"/>
      <c r="ANV29" s="53"/>
      <c r="ANW29" s="53"/>
      <c r="ANX29" s="53"/>
      <c r="ANY29" s="53"/>
      <c r="ANZ29" s="53"/>
      <c r="AOA29" s="53"/>
      <c r="AOB29" s="53"/>
      <c r="AOC29" s="53"/>
      <c r="AOD29" s="53"/>
      <c r="AOE29" s="53"/>
      <c r="AOF29" s="53"/>
      <c r="AOG29" s="53"/>
      <c r="AOH29" s="53"/>
      <c r="AOI29" s="53"/>
      <c r="AOJ29" s="53"/>
      <c r="AOK29" s="53"/>
      <c r="AOL29" s="53"/>
      <c r="AOM29" s="53"/>
      <c r="AON29" s="53"/>
      <c r="AOO29" s="53"/>
      <c r="AOP29" s="53"/>
      <c r="AOQ29" s="53"/>
      <c r="AOR29" s="53"/>
      <c r="AOS29" s="53"/>
      <c r="AOT29" s="53"/>
      <c r="AOU29" s="53"/>
      <c r="AOV29" s="53"/>
      <c r="AOW29" s="53"/>
      <c r="AOX29" s="53"/>
      <c r="AOY29" s="53"/>
      <c r="AOZ29" s="53"/>
      <c r="APA29" s="53"/>
      <c r="APB29" s="53"/>
      <c r="APC29" s="53"/>
      <c r="APD29" s="53"/>
      <c r="APE29" s="53"/>
      <c r="APF29" s="53"/>
      <c r="APG29" s="53"/>
      <c r="APH29" s="53"/>
      <c r="API29" s="53"/>
      <c r="APJ29" s="53"/>
      <c r="APK29" s="53"/>
      <c r="APL29" s="53"/>
      <c r="APM29" s="53"/>
      <c r="APN29" s="53"/>
      <c r="APO29" s="53"/>
      <c r="APP29" s="53"/>
      <c r="APQ29" s="53"/>
      <c r="APR29" s="53"/>
      <c r="APS29" s="53"/>
      <c r="APT29" s="53"/>
      <c r="APU29" s="53"/>
      <c r="APV29" s="53"/>
      <c r="APW29" s="53"/>
      <c r="APX29" s="53"/>
      <c r="APY29" s="53"/>
      <c r="APZ29" s="53"/>
      <c r="AQA29" s="53"/>
      <c r="AQB29" s="53"/>
      <c r="AQC29" s="53"/>
      <c r="AQD29" s="53"/>
      <c r="AQE29" s="53"/>
      <c r="AQF29" s="53"/>
      <c r="AQG29" s="53"/>
      <c r="AQH29" s="53"/>
      <c r="AQI29" s="53"/>
      <c r="AQJ29" s="53"/>
      <c r="AQK29" s="53"/>
      <c r="AQL29" s="53"/>
      <c r="AQM29" s="53"/>
      <c r="AQN29" s="53"/>
      <c r="AQO29" s="53"/>
      <c r="AQP29" s="53"/>
      <c r="AQQ29" s="53"/>
      <c r="AQR29" s="53"/>
      <c r="AQS29" s="53"/>
      <c r="AQT29" s="53"/>
      <c r="AQU29" s="53"/>
      <c r="AQV29" s="53"/>
      <c r="AQW29" s="53"/>
      <c r="AQX29" s="53"/>
      <c r="AQY29" s="53"/>
      <c r="AQZ29" s="53"/>
      <c r="ARA29" s="53"/>
      <c r="ARB29" s="53"/>
      <c r="ARC29" s="53"/>
      <c r="ARD29" s="53"/>
      <c r="ARE29" s="53"/>
      <c r="ARF29" s="53"/>
      <c r="ARG29" s="53"/>
      <c r="ARH29" s="53"/>
      <c r="ARI29" s="53"/>
      <c r="ARJ29" s="53"/>
      <c r="ARK29" s="53"/>
      <c r="ARL29" s="53"/>
      <c r="ARM29" s="53"/>
      <c r="ARN29" s="53"/>
      <c r="ARO29" s="53"/>
      <c r="ARP29" s="53"/>
      <c r="ARQ29" s="53"/>
      <c r="ARR29" s="53"/>
      <c r="ARS29" s="53"/>
      <c r="ART29" s="53"/>
      <c r="ARU29" s="53"/>
      <c r="ARV29" s="53"/>
      <c r="ARW29" s="53"/>
      <c r="ARX29" s="53"/>
      <c r="ARY29" s="53"/>
      <c r="ARZ29" s="53"/>
      <c r="ASA29" s="53"/>
      <c r="ASB29" s="53"/>
      <c r="ASC29" s="53"/>
      <c r="ASD29" s="53"/>
      <c r="ASE29" s="53"/>
      <c r="ASF29" s="53"/>
      <c r="ASG29" s="53"/>
      <c r="ASH29" s="53"/>
      <c r="ASI29" s="53"/>
      <c r="ASJ29" s="53"/>
      <c r="ASK29" s="53"/>
      <c r="ASL29" s="53"/>
      <c r="ASM29" s="53"/>
      <c r="ASN29" s="53"/>
      <c r="ASO29" s="53"/>
      <c r="ASP29" s="53"/>
      <c r="ASQ29" s="53"/>
      <c r="ASR29" s="53"/>
      <c r="ASS29" s="53"/>
      <c r="AST29" s="53"/>
      <c r="ASU29" s="53"/>
      <c r="ASV29" s="53"/>
      <c r="ASW29" s="53"/>
      <c r="ASX29" s="53"/>
      <c r="ASY29" s="53"/>
      <c r="ASZ29" s="53"/>
      <c r="ATA29" s="53"/>
      <c r="ATB29" s="53"/>
      <c r="ATC29" s="53"/>
      <c r="ATD29" s="53"/>
      <c r="ATE29" s="53"/>
      <c r="ATF29" s="53"/>
      <c r="ATG29" s="53"/>
      <c r="ATH29" s="53"/>
      <c r="ATI29" s="53"/>
      <c r="ATJ29" s="53"/>
      <c r="ATK29" s="53"/>
      <c r="ATL29" s="53"/>
      <c r="ATM29" s="53"/>
      <c r="ATN29" s="53"/>
      <c r="ATO29" s="53"/>
      <c r="ATP29" s="53"/>
      <c r="ATQ29" s="53"/>
      <c r="ATR29" s="53"/>
      <c r="ATS29" s="53"/>
      <c r="ATT29" s="53"/>
      <c r="ATU29" s="53"/>
      <c r="ATV29" s="53"/>
      <c r="ATW29" s="53"/>
      <c r="ATX29" s="53"/>
      <c r="ATY29" s="53"/>
      <c r="ATZ29" s="53"/>
      <c r="AUA29" s="53"/>
      <c r="AUB29" s="53"/>
      <c r="AUC29" s="53"/>
      <c r="AUD29" s="53"/>
      <c r="AUE29" s="53"/>
      <c r="AUF29" s="53"/>
      <c r="AUG29" s="53"/>
      <c r="AUH29" s="53"/>
      <c r="AUI29" s="53"/>
      <c r="AUJ29" s="53"/>
      <c r="AUK29" s="53"/>
      <c r="AUL29" s="53"/>
      <c r="AUM29" s="53"/>
      <c r="AUN29" s="53"/>
      <c r="AUO29" s="53"/>
      <c r="AUP29" s="53"/>
      <c r="AUQ29" s="53"/>
      <c r="AUR29" s="53"/>
      <c r="AUS29" s="53"/>
      <c r="AUT29" s="53"/>
      <c r="AUU29" s="53"/>
      <c r="AUV29" s="53"/>
      <c r="AUW29" s="53"/>
      <c r="AUX29" s="53"/>
      <c r="AUY29" s="53"/>
      <c r="AUZ29" s="53"/>
      <c r="AVA29" s="53"/>
      <c r="AVB29" s="53"/>
      <c r="AVC29" s="53"/>
      <c r="AVD29" s="53"/>
      <c r="AVE29" s="53"/>
      <c r="AVF29" s="53"/>
      <c r="AVG29" s="53"/>
      <c r="AVH29" s="53"/>
      <c r="AVI29" s="53"/>
      <c r="AVJ29" s="53"/>
      <c r="AVK29" s="53"/>
      <c r="AVL29" s="53"/>
      <c r="AVM29" s="53"/>
      <c r="AVN29" s="53"/>
      <c r="AVO29" s="53"/>
      <c r="AVP29" s="53"/>
      <c r="AVQ29" s="53"/>
      <c r="AVR29" s="53"/>
      <c r="AVS29" s="53"/>
      <c r="AVT29" s="53"/>
      <c r="AVU29" s="53"/>
      <c r="AVV29" s="53"/>
      <c r="AVW29" s="53"/>
      <c r="AVX29" s="53"/>
      <c r="AVY29" s="53"/>
      <c r="AVZ29" s="53"/>
      <c r="AWA29" s="53"/>
      <c r="AWB29" s="53"/>
      <c r="AWC29" s="53"/>
      <c r="AWD29" s="53"/>
      <c r="AWE29" s="53"/>
      <c r="AWF29" s="53"/>
      <c r="AWG29" s="53"/>
      <c r="AWH29" s="53"/>
      <c r="AWI29" s="53"/>
      <c r="AWJ29" s="53"/>
      <c r="AWK29" s="53"/>
      <c r="AWL29" s="53"/>
      <c r="AWM29" s="53"/>
      <c r="AWN29" s="53"/>
      <c r="AWO29" s="53"/>
      <c r="AWP29" s="53"/>
      <c r="AWQ29" s="53"/>
      <c r="AWR29" s="53"/>
      <c r="AWS29" s="53"/>
      <c r="AWT29" s="53"/>
      <c r="AWU29" s="53"/>
      <c r="AWV29" s="53"/>
      <c r="AWW29" s="53"/>
      <c r="AWX29" s="53"/>
      <c r="AWY29" s="53"/>
      <c r="AWZ29" s="53"/>
      <c r="AXA29" s="53"/>
      <c r="AXB29" s="53"/>
      <c r="AXC29" s="53"/>
      <c r="AXD29" s="53"/>
      <c r="AXE29" s="53"/>
      <c r="AXF29" s="53"/>
      <c r="AXG29" s="53"/>
      <c r="AXH29" s="53"/>
      <c r="AXI29" s="53"/>
      <c r="AXJ29" s="53"/>
      <c r="AXK29" s="53"/>
      <c r="AXL29" s="53"/>
      <c r="AXM29" s="53"/>
      <c r="AXN29" s="53"/>
      <c r="AXO29" s="53"/>
      <c r="AXP29" s="53"/>
      <c r="AXQ29" s="53"/>
      <c r="AXR29" s="53"/>
      <c r="AXS29" s="53"/>
      <c r="AXT29" s="53"/>
      <c r="AXU29" s="53"/>
      <c r="AXV29" s="53"/>
      <c r="AXW29" s="53"/>
      <c r="AXX29" s="53"/>
      <c r="AXY29" s="53"/>
      <c r="AXZ29" s="53"/>
      <c r="AYA29" s="53"/>
      <c r="AYB29" s="53"/>
      <c r="AYC29" s="53"/>
      <c r="AYD29" s="53"/>
      <c r="AYE29" s="53"/>
      <c r="AYF29" s="53"/>
      <c r="AYG29" s="53"/>
      <c r="AYH29" s="53"/>
      <c r="AYI29" s="53"/>
      <c r="AYJ29" s="53"/>
      <c r="AYK29" s="53"/>
      <c r="AYL29" s="53"/>
      <c r="AYM29" s="53"/>
      <c r="AYN29" s="53"/>
      <c r="AYO29" s="53"/>
      <c r="AYP29" s="53"/>
      <c r="AYQ29" s="53"/>
      <c r="AYR29" s="53"/>
      <c r="AYS29" s="53"/>
      <c r="AYT29" s="53"/>
      <c r="AYU29" s="53"/>
      <c r="AYV29" s="53"/>
      <c r="AYW29" s="53"/>
      <c r="AYX29" s="53"/>
      <c r="AYY29" s="53"/>
      <c r="AYZ29" s="53"/>
      <c r="AZA29" s="53"/>
      <c r="AZB29" s="53"/>
      <c r="AZC29" s="53"/>
      <c r="AZD29" s="53"/>
      <c r="AZE29" s="53"/>
      <c r="AZF29" s="53"/>
      <c r="AZG29" s="53"/>
      <c r="AZH29" s="53"/>
      <c r="AZI29" s="53"/>
      <c r="AZJ29" s="53"/>
      <c r="AZK29" s="53"/>
      <c r="AZL29" s="53"/>
      <c r="AZM29" s="53"/>
      <c r="AZN29" s="53"/>
      <c r="AZO29" s="53"/>
      <c r="AZP29" s="53"/>
      <c r="AZQ29" s="53"/>
      <c r="AZR29" s="53"/>
      <c r="AZS29" s="53"/>
      <c r="AZT29" s="53"/>
      <c r="AZU29" s="53"/>
      <c r="AZV29" s="53"/>
      <c r="AZW29" s="53"/>
      <c r="AZX29" s="53"/>
      <c r="AZY29" s="53"/>
      <c r="AZZ29" s="53"/>
      <c r="BAA29" s="53"/>
      <c r="BAB29" s="53"/>
      <c r="BAC29" s="53"/>
      <c r="BAD29" s="53"/>
      <c r="BAE29" s="53"/>
      <c r="BAF29" s="53"/>
      <c r="BAG29" s="53"/>
      <c r="BAH29" s="53"/>
      <c r="BAI29" s="53"/>
      <c r="BAJ29" s="53"/>
      <c r="BAK29" s="53"/>
      <c r="BAL29" s="53"/>
      <c r="BAM29" s="53"/>
      <c r="BAN29" s="53"/>
      <c r="BAO29" s="53"/>
      <c r="BAP29" s="53"/>
      <c r="BAQ29" s="53"/>
      <c r="BAR29" s="53"/>
      <c r="BAS29" s="53"/>
      <c r="BAT29" s="53"/>
      <c r="BAU29" s="53"/>
      <c r="BAV29" s="53"/>
      <c r="BAW29" s="53"/>
      <c r="BAX29" s="53"/>
      <c r="BAY29" s="53"/>
      <c r="BAZ29" s="53"/>
      <c r="BBA29" s="53"/>
      <c r="BBB29" s="53"/>
      <c r="BBC29" s="53"/>
      <c r="BBD29" s="53"/>
      <c r="BBE29" s="53"/>
      <c r="BBF29" s="53"/>
      <c r="BBG29" s="53"/>
      <c r="BBH29" s="53"/>
      <c r="BBI29" s="53"/>
      <c r="BBJ29" s="53"/>
      <c r="BBK29" s="53"/>
      <c r="BBL29" s="53"/>
      <c r="BBM29" s="53"/>
      <c r="BBN29" s="53"/>
      <c r="BBO29" s="53"/>
      <c r="BBP29" s="53"/>
      <c r="BBQ29" s="53"/>
      <c r="BBR29" s="53"/>
      <c r="BBS29" s="53"/>
      <c r="BBT29" s="53"/>
      <c r="BBU29" s="53"/>
      <c r="BBV29" s="53"/>
      <c r="BBW29" s="53"/>
      <c r="BBX29" s="53"/>
      <c r="BBY29" s="53"/>
      <c r="BBZ29" s="53"/>
      <c r="BCA29" s="53"/>
      <c r="BCB29" s="53"/>
      <c r="BCC29" s="53"/>
      <c r="BCD29" s="53"/>
      <c r="BCE29" s="53"/>
      <c r="BCF29" s="53"/>
      <c r="BCG29" s="53"/>
      <c r="BCH29" s="53"/>
      <c r="BCI29" s="53"/>
      <c r="BCJ29" s="53"/>
      <c r="BCK29" s="53"/>
      <c r="BCL29" s="53"/>
      <c r="BCM29" s="53"/>
      <c r="BCN29" s="53"/>
      <c r="BCO29" s="53"/>
      <c r="BCP29" s="53"/>
      <c r="BCQ29" s="53"/>
      <c r="BCR29" s="53"/>
      <c r="BCS29" s="53"/>
      <c r="BCT29" s="53"/>
      <c r="BCU29" s="53"/>
      <c r="BCV29" s="53"/>
      <c r="BCW29" s="53"/>
      <c r="BCX29" s="53"/>
      <c r="BCY29" s="53"/>
      <c r="BCZ29" s="53"/>
      <c r="BDA29" s="53"/>
      <c r="BDB29" s="53"/>
      <c r="BDC29" s="53"/>
      <c r="BDD29" s="53"/>
      <c r="BDE29" s="53"/>
      <c r="BDF29" s="53"/>
      <c r="BDG29" s="53"/>
      <c r="BDH29" s="53"/>
      <c r="BDI29" s="53"/>
      <c r="BDJ29" s="53"/>
      <c r="BDK29" s="53"/>
      <c r="BDL29" s="53"/>
      <c r="BDM29" s="53"/>
      <c r="BDN29" s="53"/>
      <c r="BDO29" s="53"/>
      <c r="BDP29" s="53"/>
      <c r="BDQ29" s="53"/>
      <c r="BDR29" s="53"/>
      <c r="BDS29" s="53"/>
      <c r="BDT29" s="53"/>
      <c r="BDU29" s="53"/>
      <c r="BDV29" s="53"/>
      <c r="BDW29" s="53"/>
      <c r="BDX29" s="53"/>
      <c r="BDY29" s="53"/>
      <c r="BDZ29" s="53"/>
      <c r="BEA29" s="53"/>
      <c r="BEB29" s="53"/>
      <c r="BEC29" s="53"/>
      <c r="BED29" s="53"/>
      <c r="BEE29" s="53"/>
      <c r="BEF29" s="53"/>
      <c r="BEG29" s="53"/>
      <c r="BEH29" s="53"/>
      <c r="BEI29" s="53"/>
      <c r="BEJ29" s="53"/>
      <c r="BEK29" s="53"/>
      <c r="BEL29" s="53"/>
      <c r="BEM29" s="53"/>
      <c r="BEN29" s="53"/>
      <c r="BEO29" s="53"/>
      <c r="BEP29" s="53"/>
      <c r="BEQ29" s="53"/>
      <c r="BER29" s="53"/>
      <c r="BES29" s="53"/>
      <c r="BET29" s="53"/>
      <c r="BEU29" s="53"/>
      <c r="BEV29" s="53"/>
      <c r="BEW29" s="53"/>
      <c r="BEX29" s="53"/>
      <c r="BEY29" s="53"/>
      <c r="BEZ29" s="53"/>
      <c r="BFA29" s="53"/>
      <c r="BFB29" s="53"/>
      <c r="BFC29" s="53"/>
      <c r="BFD29" s="53"/>
      <c r="BFE29" s="53"/>
      <c r="BFF29" s="53"/>
      <c r="BFG29" s="53"/>
      <c r="BFH29" s="53"/>
      <c r="BFI29" s="53"/>
      <c r="BFJ29" s="53"/>
      <c r="BFK29" s="53"/>
      <c r="BFL29" s="53"/>
      <c r="BFM29" s="53"/>
      <c r="BFN29" s="53"/>
      <c r="BFO29" s="53"/>
      <c r="BFP29" s="53"/>
      <c r="BFQ29" s="53"/>
      <c r="BFR29" s="53"/>
      <c r="BFS29" s="53"/>
      <c r="BFT29" s="53"/>
      <c r="BFU29" s="53"/>
      <c r="BFV29" s="53"/>
      <c r="BFW29" s="53"/>
      <c r="BFX29" s="53"/>
      <c r="BFY29" s="53"/>
      <c r="BFZ29" s="53"/>
      <c r="BGA29" s="53"/>
      <c r="BGB29" s="53"/>
      <c r="BGC29" s="53"/>
      <c r="BGD29" s="53"/>
      <c r="BGE29" s="53"/>
      <c r="BGF29" s="53"/>
      <c r="BGG29" s="53"/>
      <c r="BGH29" s="53"/>
      <c r="BGI29" s="53"/>
      <c r="BGJ29" s="53"/>
      <c r="BGK29" s="53"/>
      <c r="BGL29" s="53"/>
      <c r="BGM29" s="53"/>
      <c r="BGN29" s="53"/>
      <c r="BGO29" s="53"/>
      <c r="BGP29" s="53"/>
      <c r="BGQ29" s="53"/>
      <c r="BGR29" s="53"/>
      <c r="BGS29" s="53"/>
      <c r="BGT29" s="53"/>
      <c r="BGU29" s="53"/>
      <c r="BGV29" s="53"/>
      <c r="BGW29" s="53"/>
      <c r="BGX29" s="53"/>
      <c r="BGY29" s="53"/>
      <c r="BGZ29" s="53"/>
      <c r="BHA29" s="53"/>
      <c r="BHB29" s="53"/>
      <c r="BHC29" s="53"/>
      <c r="BHD29" s="53"/>
      <c r="BHE29" s="53"/>
      <c r="BHF29" s="53"/>
      <c r="BHG29" s="53"/>
      <c r="BHH29" s="53"/>
      <c r="BHI29" s="53"/>
      <c r="BHJ29" s="53"/>
      <c r="BHK29" s="53"/>
      <c r="BHL29" s="53"/>
      <c r="BHM29" s="53"/>
      <c r="BHN29" s="53"/>
      <c r="BHO29" s="53"/>
      <c r="BHP29" s="53"/>
      <c r="BHQ29" s="53"/>
      <c r="BHR29" s="53"/>
      <c r="BHS29" s="53"/>
      <c r="BHT29" s="53"/>
      <c r="BHU29" s="53"/>
      <c r="BHV29" s="53"/>
      <c r="BHW29" s="53"/>
      <c r="BHX29" s="53"/>
      <c r="BHY29" s="53"/>
      <c r="BHZ29" s="53"/>
      <c r="BIA29" s="53"/>
      <c r="BIB29" s="53"/>
      <c r="BIC29" s="53"/>
      <c r="BID29" s="53"/>
      <c r="BIE29" s="53"/>
      <c r="BIF29" s="53"/>
      <c r="BIG29" s="53"/>
      <c r="BIH29" s="53"/>
      <c r="BII29" s="53"/>
      <c r="BIJ29" s="53"/>
      <c r="BIK29" s="53"/>
      <c r="BIL29" s="53"/>
      <c r="BIM29" s="53"/>
      <c r="BIN29" s="53"/>
      <c r="BIO29" s="53"/>
      <c r="BIP29" s="53"/>
      <c r="BIQ29" s="53"/>
      <c r="BIR29" s="53"/>
      <c r="BIS29" s="53"/>
      <c r="BIT29" s="53"/>
      <c r="BIU29" s="53"/>
      <c r="BIV29" s="53"/>
      <c r="BIW29" s="53"/>
      <c r="BIX29" s="53"/>
      <c r="BIY29" s="53"/>
      <c r="BIZ29" s="53"/>
      <c r="BJA29" s="53"/>
      <c r="BJB29" s="53"/>
      <c r="BJC29" s="53"/>
      <c r="BJD29" s="53"/>
      <c r="BJE29" s="53"/>
      <c r="BJF29" s="53"/>
      <c r="BJG29" s="53"/>
      <c r="BJH29" s="53"/>
      <c r="BJI29" s="53"/>
      <c r="BJJ29" s="53"/>
      <c r="BJK29" s="53"/>
      <c r="BJL29" s="53"/>
      <c r="BJM29" s="53"/>
      <c r="BJN29" s="53"/>
      <c r="BJO29" s="53"/>
      <c r="BJP29" s="53"/>
      <c r="BJQ29" s="53"/>
      <c r="BJR29" s="53"/>
      <c r="BJS29" s="53"/>
      <c r="BJT29" s="53"/>
      <c r="BJU29" s="53"/>
      <c r="BJV29" s="53"/>
      <c r="BJW29" s="53"/>
      <c r="BJX29" s="53"/>
      <c r="BJY29" s="53"/>
      <c r="BJZ29" s="53"/>
      <c r="BKA29" s="53"/>
      <c r="BKB29" s="53"/>
      <c r="BKC29" s="53"/>
      <c r="BKD29" s="53"/>
      <c r="BKE29" s="53"/>
      <c r="BKF29" s="53"/>
      <c r="BKG29" s="53"/>
      <c r="BKH29" s="53"/>
      <c r="BKI29" s="53"/>
      <c r="BKJ29" s="53"/>
      <c r="BKK29" s="53"/>
      <c r="BKL29" s="53"/>
      <c r="BKM29" s="53"/>
      <c r="BKN29" s="53"/>
      <c r="BKO29" s="53"/>
      <c r="BKP29" s="53"/>
      <c r="BKQ29" s="53"/>
      <c r="BKR29" s="53"/>
      <c r="BKS29" s="53"/>
      <c r="BKT29" s="53"/>
      <c r="BKU29" s="53"/>
      <c r="BKV29" s="53"/>
      <c r="BKW29" s="53"/>
      <c r="BKX29" s="53"/>
      <c r="BKY29" s="53"/>
      <c r="BKZ29" s="53"/>
      <c r="BLA29" s="53"/>
      <c r="BLB29" s="53"/>
      <c r="BLC29" s="53"/>
      <c r="BLD29" s="53"/>
      <c r="BLE29" s="53"/>
      <c r="BLF29" s="53"/>
      <c r="BLG29" s="53"/>
      <c r="BLH29" s="53"/>
      <c r="BLI29" s="53"/>
      <c r="BLJ29" s="53"/>
      <c r="BLK29" s="53"/>
      <c r="BLL29" s="53"/>
      <c r="BLM29" s="53"/>
      <c r="BLN29" s="53"/>
      <c r="BLO29" s="53"/>
      <c r="BLP29" s="53"/>
      <c r="BLQ29" s="53"/>
      <c r="BLR29" s="53"/>
      <c r="BLS29" s="53"/>
      <c r="BLT29" s="53"/>
      <c r="BLU29" s="53"/>
      <c r="BLV29" s="53"/>
      <c r="BLW29" s="53"/>
      <c r="BLX29" s="53"/>
      <c r="BLY29" s="53"/>
      <c r="BLZ29" s="53"/>
      <c r="BMA29" s="53"/>
      <c r="BMB29" s="53"/>
      <c r="BMC29" s="53"/>
      <c r="BMD29" s="53"/>
      <c r="BME29" s="53"/>
      <c r="BMF29" s="53"/>
      <c r="BMG29" s="53"/>
      <c r="BMH29" s="53"/>
      <c r="BMI29" s="53"/>
      <c r="BMJ29" s="53"/>
      <c r="BMK29" s="53"/>
      <c r="BML29" s="53"/>
      <c r="BMM29" s="53"/>
      <c r="BMN29" s="53"/>
      <c r="BMO29" s="53"/>
      <c r="BMP29" s="53"/>
      <c r="BMQ29" s="53"/>
      <c r="BMR29" s="53"/>
      <c r="BMS29" s="53"/>
      <c r="BMT29" s="53"/>
      <c r="BMU29" s="53"/>
      <c r="BMV29" s="53"/>
      <c r="BMW29" s="53"/>
      <c r="BMX29" s="53"/>
      <c r="BMY29" s="53"/>
      <c r="BMZ29" s="53"/>
      <c r="BNA29" s="53"/>
      <c r="BNB29" s="53"/>
      <c r="BNC29" s="53"/>
      <c r="BND29" s="53"/>
      <c r="BNE29" s="53"/>
      <c r="BNF29" s="53"/>
      <c r="BNG29" s="53"/>
      <c r="BNH29" s="53"/>
      <c r="BNI29" s="53"/>
      <c r="BNJ29" s="53"/>
      <c r="BNK29" s="53"/>
      <c r="BNL29" s="53"/>
      <c r="BNM29" s="53"/>
      <c r="BNN29" s="53"/>
      <c r="BNO29" s="53"/>
      <c r="BNP29" s="53"/>
      <c r="BNQ29" s="53"/>
      <c r="BNR29" s="53"/>
      <c r="BNS29" s="53"/>
      <c r="BNT29" s="53"/>
      <c r="BNU29" s="53"/>
      <c r="BNV29" s="53"/>
      <c r="BNW29" s="53"/>
      <c r="BNX29" s="53"/>
      <c r="BNY29" s="53"/>
      <c r="BNZ29" s="53"/>
      <c r="BOA29" s="53"/>
      <c r="BOB29" s="53"/>
      <c r="BOC29" s="53"/>
      <c r="BOD29" s="53"/>
      <c r="BOE29" s="53"/>
      <c r="BOF29" s="53"/>
      <c r="BOG29" s="53"/>
      <c r="BOH29" s="53"/>
      <c r="BOI29" s="53"/>
      <c r="BOJ29" s="53"/>
      <c r="BOK29" s="53"/>
      <c r="BOL29" s="53"/>
      <c r="BOM29" s="53"/>
      <c r="BON29" s="53"/>
      <c r="BOO29" s="53"/>
      <c r="BOP29" s="53"/>
      <c r="BOQ29" s="53"/>
      <c r="BOR29" s="53"/>
      <c r="BOS29" s="53"/>
      <c r="BOT29" s="53"/>
      <c r="BOU29" s="53"/>
      <c r="BOV29" s="53"/>
      <c r="BOW29" s="53"/>
      <c r="BOX29" s="53"/>
      <c r="BOY29" s="53"/>
      <c r="BOZ29" s="53"/>
      <c r="BPA29" s="53"/>
      <c r="BPB29" s="53"/>
      <c r="BPC29" s="53"/>
      <c r="BPD29" s="53"/>
      <c r="BPE29" s="53"/>
      <c r="BPF29" s="53"/>
      <c r="BPG29" s="53"/>
      <c r="BPH29" s="53"/>
      <c r="BPI29" s="53"/>
      <c r="BPJ29" s="53"/>
      <c r="BPK29" s="53"/>
      <c r="BPL29" s="53"/>
      <c r="BPM29" s="53"/>
      <c r="BPN29" s="53"/>
      <c r="BPO29" s="53"/>
      <c r="BPP29" s="53"/>
      <c r="BPQ29" s="53"/>
      <c r="BPR29" s="53"/>
      <c r="BPS29" s="53"/>
      <c r="BPT29" s="53"/>
      <c r="BPU29" s="53"/>
      <c r="BPV29" s="53"/>
      <c r="BPW29" s="53"/>
      <c r="BPX29" s="53"/>
      <c r="BPY29" s="53"/>
      <c r="BPZ29" s="53"/>
      <c r="BQA29" s="53"/>
      <c r="BQB29" s="53"/>
      <c r="BQC29" s="53"/>
      <c r="BQD29" s="53"/>
      <c r="BQE29" s="53"/>
      <c r="BQF29" s="53"/>
      <c r="BQG29" s="53"/>
      <c r="BQH29" s="53"/>
      <c r="BQI29" s="53"/>
      <c r="BQJ29" s="53"/>
      <c r="BQK29" s="53"/>
      <c r="BQL29" s="53"/>
      <c r="BQM29" s="53"/>
      <c r="BQN29" s="53"/>
      <c r="BQO29" s="53"/>
      <c r="BQP29" s="53"/>
      <c r="BQQ29" s="53"/>
      <c r="BQR29" s="53"/>
      <c r="BQS29" s="53"/>
      <c r="BQT29" s="53"/>
      <c r="BQU29" s="53"/>
      <c r="BQV29" s="53"/>
      <c r="BQW29" s="53"/>
      <c r="BQX29" s="53"/>
      <c r="BQY29" s="53"/>
      <c r="BQZ29" s="53"/>
      <c r="BRA29" s="53"/>
      <c r="BRB29" s="53"/>
      <c r="BRC29" s="53"/>
      <c r="BRD29" s="53"/>
      <c r="BRE29" s="53"/>
      <c r="BRF29" s="53"/>
      <c r="BRG29" s="53"/>
      <c r="BRH29" s="53"/>
      <c r="BRI29" s="53"/>
      <c r="BRJ29" s="53"/>
      <c r="BRK29" s="53"/>
      <c r="BRL29" s="53"/>
      <c r="BRM29" s="53"/>
      <c r="BRN29" s="53"/>
      <c r="BRO29" s="53"/>
      <c r="BRP29" s="53"/>
      <c r="BRQ29" s="53"/>
      <c r="BRR29" s="53"/>
      <c r="BRS29" s="53"/>
      <c r="BRT29" s="53"/>
      <c r="BRU29" s="53"/>
      <c r="BRV29" s="53"/>
      <c r="BRW29" s="53"/>
      <c r="BRX29" s="53"/>
      <c r="BRY29" s="53"/>
      <c r="BRZ29" s="53"/>
      <c r="BSA29" s="53"/>
      <c r="BSB29" s="53"/>
      <c r="BSC29" s="53"/>
      <c r="BSD29" s="53"/>
      <c r="BSE29" s="53"/>
      <c r="BSF29" s="53"/>
      <c r="BSG29" s="53"/>
      <c r="BSH29" s="53"/>
      <c r="BSI29" s="53"/>
      <c r="BSJ29" s="53"/>
      <c r="BSK29" s="53"/>
      <c r="BSL29" s="53"/>
      <c r="BSM29" s="53"/>
      <c r="BSN29" s="53"/>
      <c r="BSO29" s="53"/>
      <c r="BSP29" s="53"/>
      <c r="BSQ29" s="53"/>
      <c r="BSR29" s="53"/>
      <c r="BSS29" s="53"/>
      <c r="BST29" s="53"/>
      <c r="BSU29" s="53"/>
      <c r="BSV29" s="53"/>
      <c r="BSW29" s="53"/>
      <c r="BSX29" s="53"/>
      <c r="BSY29" s="53"/>
      <c r="BSZ29" s="53"/>
      <c r="BTA29" s="53"/>
      <c r="BTB29" s="53"/>
      <c r="BTC29" s="53"/>
      <c r="BTD29" s="53"/>
      <c r="BTE29" s="53"/>
      <c r="BTF29" s="53"/>
      <c r="BTG29" s="53"/>
      <c r="BTH29" s="53"/>
      <c r="BTI29" s="53"/>
      <c r="BTJ29" s="53"/>
      <c r="BTK29" s="53"/>
      <c r="BTL29" s="53"/>
      <c r="BTM29" s="53"/>
      <c r="BTN29" s="53"/>
      <c r="BTO29" s="53"/>
      <c r="BTP29" s="53"/>
      <c r="BTQ29" s="53"/>
      <c r="BTR29" s="53"/>
      <c r="BTS29" s="53"/>
      <c r="BTT29" s="53"/>
      <c r="BTU29" s="53"/>
      <c r="BTV29" s="53"/>
      <c r="BTW29" s="53"/>
      <c r="BTX29" s="53"/>
      <c r="BTY29" s="53"/>
      <c r="BTZ29" s="53"/>
      <c r="BUA29" s="53"/>
      <c r="BUB29" s="53"/>
      <c r="BUC29" s="53"/>
      <c r="BUD29" s="53"/>
      <c r="BUE29" s="53"/>
      <c r="BUF29" s="53"/>
      <c r="BUG29" s="53"/>
      <c r="BUH29" s="53"/>
      <c r="BUI29" s="53"/>
      <c r="BUJ29" s="53"/>
      <c r="BUK29" s="53"/>
      <c r="BUL29" s="53"/>
      <c r="BUM29" s="53"/>
      <c r="BUN29" s="53"/>
      <c r="BUO29" s="53"/>
      <c r="BUP29" s="53"/>
      <c r="BUQ29" s="53"/>
      <c r="BUR29" s="53"/>
      <c r="BUS29" s="53"/>
      <c r="BUT29" s="53"/>
      <c r="BUU29" s="53"/>
      <c r="BUV29" s="53"/>
      <c r="BUW29" s="53"/>
      <c r="BUX29" s="53"/>
      <c r="BUY29" s="53"/>
      <c r="BUZ29" s="53"/>
      <c r="BVA29" s="53"/>
      <c r="BVB29" s="53"/>
      <c r="BVC29" s="53"/>
      <c r="BVD29" s="53"/>
      <c r="BVE29" s="53"/>
      <c r="BVF29" s="53"/>
      <c r="BVG29" s="53"/>
      <c r="BVH29" s="53"/>
      <c r="BVI29" s="53"/>
      <c r="BVJ29" s="53"/>
      <c r="BVK29" s="53"/>
      <c r="BVL29" s="53"/>
      <c r="BVM29" s="53"/>
      <c r="BVN29" s="53"/>
      <c r="BVO29" s="53"/>
      <c r="BVP29" s="53"/>
      <c r="BVQ29" s="53"/>
      <c r="BVR29" s="53"/>
      <c r="BVS29" s="53"/>
      <c r="BVT29" s="53"/>
      <c r="BVU29" s="53"/>
      <c r="BVV29" s="53"/>
      <c r="BVW29" s="53"/>
      <c r="BVX29" s="53"/>
      <c r="BVY29" s="53"/>
      <c r="BVZ29" s="53"/>
      <c r="BWA29" s="53"/>
      <c r="BWB29" s="53"/>
      <c r="BWC29" s="53"/>
      <c r="BWD29" s="53"/>
      <c r="BWE29" s="53"/>
      <c r="BWF29" s="53"/>
      <c r="BWG29" s="53"/>
      <c r="BWH29" s="53"/>
      <c r="BWI29" s="53"/>
      <c r="BWJ29" s="53"/>
      <c r="BWK29" s="53"/>
      <c r="BWL29" s="53"/>
      <c r="BWM29" s="53"/>
      <c r="BWN29" s="53"/>
      <c r="BWO29" s="53"/>
      <c r="BWP29" s="53"/>
      <c r="BWQ29" s="53"/>
      <c r="BWR29" s="53"/>
      <c r="BWS29" s="53"/>
      <c r="BWT29" s="53"/>
      <c r="BWU29" s="53"/>
      <c r="BWV29" s="53"/>
      <c r="BWW29" s="53"/>
      <c r="BWX29" s="53"/>
      <c r="BWY29" s="53"/>
      <c r="BWZ29" s="53"/>
      <c r="BXA29" s="53"/>
      <c r="BXB29" s="53"/>
      <c r="BXC29" s="53"/>
      <c r="BXD29" s="53"/>
      <c r="BXE29" s="53"/>
      <c r="BXF29" s="53"/>
      <c r="BXG29" s="53"/>
      <c r="BXH29" s="53"/>
      <c r="BXI29" s="53"/>
      <c r="BXJ29" s="53"/>
      <c r="BXK29" s="53"/>
      <c r="BXL29" s="53"/>
      <c r="BXM29" s="53"/>
      <c r="BXN29" s="53"/>
      <c r="BXO29" s="53"/>
      <c r="BXP29" s="53"/>
      <c r="BXQ29" s="53"/>
      <c r="BXR29" s="53"/>
      <c r="BXS29" s="53"/>
      <c r="BXT29" s="53"/>
      <c r="BXU29" s="53"/>
      <c r="BXV29" s="53"/>
      <c r="BXW29" s="53"/>
      <c r="BXX29" s="53"/>
      <c r="BXY29" s="53"/>
      <c r="BXZ29" s="53"/>
      <c r="BYA29" s="53"/>
      <c r="BYB29" s="53"/>
      <c r="BYC29" s="53"/>
      <c r="BYD29" s="53"/>
      <c r="BYE29" s="53"/>
      <c r="BYF29" s="53"/>
      <c r="BYG29" s="53"/>
      <c r="BYH29" s="53"/>
      <c r="BYI29" s="53"/>
      <c r="BYJ29" s="53"/>
      <c r="BYK29" s="53"/>
      <c r="BYL29" s="53"/>
      <c r="BYM29" s="53"/>
      <c r="BYN29" s="53"/>
      <c r="BYO29" s="53"/>
      <c r="BYP29" s="53"/>
      <c r="BYQ29" s="53"/>
      <c r="BYR29" s="53"/>
      <c r="BYS29" s="53"/>
      <c r="BYT29" s="53"/>
      <c r="BYU29" s="53"/>
      <c r="BYV29" s="53"/>
      <c r="BYW29" s="53"/>
      <c r="BYX29" s="53"/>
      <c r="BYY29" s="53"/>
      <c r="BYZ29" s="53"/>
      <c r="BZA29" s="53"/>
      <c r="BZB29" s="53"/>
      <c r="BZC29" s="53"/>
      <c r="BZD29" s="53"/>
      <c r="BZE29" s="53"/>
      <c r="BZF29" s="53"/>
      <c r="BZG29" s="53"/>
      <c r="BZH29" s="53"/>
      <c r="BZI29" s="53"/>
      <c r="BZJ29" s="53"/>
      <c r="BZK29" s="53"/>
      <c r="BZL29" s="53"/>
      <c r="BZM29" s="53"/>
      <c r="BZN29" s="53"/>
      <c r="BZO29" s="53"/>
      <c r="BZP29" s="53"/>
      <c r="BZQ29" s="53"/>
      <c r="BZR29" s="53"/>
      <c r="BZS29" s="53"/>
      <c r="BZT29" s="53"/>
      <c r="BZU29" s="53"/>
      <c r="BZV29" s="53"/>
      <c r="BZW29" s="53"/>
      <c r="BZX29" s="53"/>
      <c r="BZY29" s="53"/>
      <c r="BZZ29" s="53"/>
      <c r="CAA29" s="53"/>
      <c r="CAB29" s="53"/>
      <c r="CAC29" s="53"/>
      <c r="CAD29" s="53"/>
      <c r="CAE29" s="53"/>
      <c r="CAF29" s="53"/>
      <c r="CAG29" s="53"/>
      <c r="CAH29" s="53"/>
      <c r="CAI29" s="53"/>
      <c r="CAJ29" s="53"/>
      <c r="CAK29" s="53"/>
      <c r="CAL29" s="53"/>
      <c r="CAM29" s="53"/>
      <c r="CAN29" s="53"/>
      <c r="CAO29" s="53"/>
      <c r="CAP29" s="53"/>
      <c r="CAQ29" s="53"/>
      <c r="CAR29" s="53"/>
      <c r="CAS29" s="53"/>
      <c r="CAT29" s="53"/>
      <c r="CAU29" s="53"/>
      <c r="CAV29" s="53"/>
      <c r="CAW29" s="53"/>
      <c r="CAX29" s="53"/>
      <c r="CAY29" s="53"/>
      <c r="CAZ29" s="53"/>
      <c r="CBA29" s="53"/>
      <c r="CBB29" s="53"/>
      <c r="CBC29" s="53"/>
      <c r="CBD29" s="53"/>
      <c r="CBE29" s="53"/>
      <c r="CBF29" s="53"/>
      <c r="CBG29" s="53"/>
      <c r="CBH29" s="53"/>
      <c r="CBI29" s="53"/>
      <c r="CBJ29" s="53"/>
      <c r="CBK29" s="53"/>
      <c r="CBL29" s="53"/>
      <c r="CBM29" s="53"/>
      <c r="CBN29" s="53"/>
      <c r="CBO29" s="53"/>
      <c r="CBP29" s="53"/>
      <c r="CBQ29" s="53"/>
      <c r="CBR29" s="53"/>
      <c r="CBS29" s="53"/>
      <c r="CBT29" s="53"/>
      <c r="CBU29" s="53"/>
      <c r="CBV29" s="53"/>
      <c r="CBW29" s="53"/>
      <c r="CBX29" s="53"/>
      <c r="CBY29" s="53"/>
      <c r="CBZ29" s="53"/>
      <c r="CCA29" s="53"/>
      <c r="CCB29" s="53"/>
      <c r="CCC29" s="53"/>
      <c r="CCD29" s="53"/>
      <c r="CCE29" s="53"/>
      <c r="CCF29" s="53"/>
      <c r="CCG29" s="53"/>
      <c r="CCH29" s="53"/>
      <c r="CCI29" s="53"/>
      <c r="CCJ29" s="53"/>
      <c r="CCK29" s="53"/>
      <c r="CCL29" s="53"/>
      <c r="CCM29" s="53"/>
      <c r="CCN29" s="53"/>
      <c r="CCO29" s="53"/>
      <c r="CCP29" s="53"/>
      <c r="CCQ29" s="53"/>
      <c r="CCR29" s="53"/>
      <c r="CCS29" s="53"/>
      <c r="CCT29" s="53"/>
      <c r="CCU29" s="53"/>
      <c r="CCV29" s="53"/>
      <c r="CCW29" s="53"/>
      <c r="CCX29" s="53"/>
      <c r="CCY29" s="53"/>
      <c r="CCZ29" s="53"/>
      <c r="CDA29" s="53"/>
      <c r="CDB29" s="53"/>
      <c r="CDC29" s="53"/>
      <c r="CDD29" s="53"/>
      <c r="CDE29" s="53"/>
      <c r="CDF29" s="53"/>
      <c r="CDG29" s="53"/>
      <c r="CDH29" s="53"/>
      <c r="CDI29" s="53"/>
      <c r="CDJ29" s="53"/>
      <c r="CDK29" s="53"/>
      <c r="CDL29" s="53"/>
      <c r="CDM29" s="53"/>
      <c r="CDN29" s="53"/>
      <c r="CDO29" s="53"/>
      <c r="CDP29" s="53"/>
      <c r="CDQ29" s="53"/>
      <c r="CDR29" s="53"/>
      <c r="CDS29" s="53"/>
      <c r="CDT29" s="53"/>
      <c r="CDU29" s="53"/>
      <c r="CDV29" s="53"/>
      <c r="CDW29" s="53"/>
      <c r="CDX29" s="53"/>
      <c r="CDY29" s="53"/>
      <c r="CDZ29" s="53"/>
      <c r="CEA29" s="53"/>
      <c r="CEB29" s="53"/>
      <c r="CEC29" s="53"/>
      <c r="CED29" s="53"/>
      <c r="CEE29" s="53"/>
      <c r="CEF29" s="53"/>
      <c r="CEG29" s="53"/>
      <c r="CEH29" s="53"/>
      <c r="CEI29" s="53"/>
      <c r="CEJ29" s="53"/>
      <c r="CEK29" s="53"/>
      <c r="CEL29" s="53"/>
      <c r="CEM29" s="53"/>
      <c r="CEN29" s="53"/>
      <c r="CEO29" s="53"/>
      <c r="CEP29" s="53"/>
      <c r="CEQ29" s="53"/>
      <c r="CER29" s="53"/>
      <c r="CES29" s="53"/>
      <c r="CET29" s="53"/>
      <c r="CEU29" s="53"/>
      <c r="CEV29" s="53"/>
      <c r="CEW29" s="53"/>
      <c r="CEX29" s="53"/>
      <c r="CEY29" s="53"/>
      <c r="CEZ29" s="53"/>
      <c r="CFA29" s="53"/>
      <c r="CFB29" s="53"/>
      <c r="CFC29" s="53"/>
      <c r="CFD29" s="53"/>
      <c r="CFE29" s="53"/>
      <c r="CFF29" s="53"/>
      <c r="CFG29" s="53"/>
      <c r="CFH29" s="53"/>
      <c r="CFI29" s="53"/>
      <c r="CFJ29" s="53"/>
      <c r="CFK29" s="53"/>
      <c r="CFL29" s="53"/>
      <c r="CFM29" s="53"/>
      <c r="CFN29" s="53"/>
      <c r="CFO29" s="53"/>
      <c r="CFP29" s="53"/>
      <c r="CFQ29" s="53"/>
      <c r="CFR29" s="53"/>
      <c r="CFS29" s="53"/>
      <c r="CFT29" s="53"/>
      <c r="CFU29" s="53"/>
      <c r="CFV29" s="53"/>
      <c r="CFW29" s="53"/>
      <c r="CFX29" s="53"/>
      <c r="CFY29" s="53"/>
      <c r="CFZ29" s="53"/>
      <c r="CGA29" s="53"/>
      <c r="CGB29" s="53"/>
      <c r="CGC29" s="53"/>
      <c r="CGD29" s="53"/>
      <c r="CGE29" s="53"/>
      <c r="CGF29" s="53"/>
      <c r="CGG29" s="53"/>
      <c r="CGH29" s="53"/>
      <c r="CGI29" s="53"/>
      <c r="CGJ29" s="53"/>
      <c r="CGK29" s="53"/>
      <c r="CGL29" s="53"/>
      <c r="CGM29" s="53"/>
      <c r="CGN29" s="53"/>
      <c r="CGO29" s="53"/>
      <c r="CGP29" s="53"/>
      <c r="CGQ29" s="53"/>
      <c r="CGR29" s="53"/>
      <c r="CGS29" s="53"/>
      <c r="CGT29" s="53"/>
      <c r="CGU29" s="53"/>
      <c r="CGV29" s="53"/>
      <c r="CGW29" s="53"/>
      <c r="CGX29" s="53"/>
      <c r="CGY29" s="53"/>
      <c r="CGZ29" s="53"/>
      <c r="CHA29" s="53"/>
      <c r="CHB29" s="53"/>
      <c r="CHC29" s="53"/>
      <c r="CHD29" s="53"/>
      <c r="CHE29" s="53"/>
      <c r="CHF29" s="53"/>
      <c r="CHG29" s="53"/>
      <c r="CHH29" s="53"/>
      <c r="CHI29" s="53"/>
      <c r="CHJ29" s="53"/>
      <c r="CHK29" s="53"/>
      <c r="CHL29" s="53"/>
      <c r="CHM29" s="53"/>
      <c r="CHN29" s="53"/>
      <c r="CHO29" s="53"/>
      <c r="CHP29" s="53"/>
      <c r="CHQ29" s="53"/>
      <c r="CHR29" s="53"/>
      <c r="CHS29" s="53"/>
      <c r="CHT29" s="53"/>
      <c r="CHU29" s="53"/>
      <c r="CHV29" s="53"/>
      <c r="CHW29" s="53"/>
      <c r="CHX29" s="53"/>
      <c r="CHY29" s="53"/>
      <c r="CHZ29" s="53"/>
      <c r="CIA29" s="53"/>
      <c r="CIB29" s="53"/>
      <c r="CIC29" s="53"/>
      <c r="CID29" s="53"/>
      <c r="CIE29" s="53"/>
      <c r="CIF29" s="53"/>
      <c r="CIG29" s="53"/>
      <c r="CIH29" s="53"/>
      <c r="CII29" s="53"/>
      <c r="CIJ29" s="53"/>
      <c r="CIK29" s="53"/>
      <c r="CIL29" s="53"/>
      <c r="CIM29" s="53"/>
      <c r="CIN29" s="53"/>
      <c r="CIO29" s="53"/>
      <c r="CIP29" s="53"/>
      <c r="CIQ29" s="53"/>
      <c r="CIR29" s="53"/>
      <c r="CIS29" s="53"/>
      <c r="CIT29" s="53"/>
      <c r="CIU29" s="53"/>
      <c r="CIV29" s="53"/>
      <c r="CIW29" s="53"/>
      <c r="CIX29" s="53"/>
      <c r="CIY29" s="53"/>
      <c r="CIZ29" s="53"/>
      <c r="CJA29" s="53"/>
      <c r="CJB29" s="53"/>
      <c r="CJC29" s="53"/>
      <c r="CJD29" s="53"/>
      <c r="CJE29" s="53"/>
      <c r="CJF29" s="53"/>
      <c r="CJG29" s="53"/>
      <c r="CJH29" s="53"/>
      <c r="CJI29" s="53"/>
      <c r="CJJ29" s="53"/>
      <c r="CJK29" s="53"/>
      <c r="CJL29" s="53"/>
      <c r="CJM29" s="53"/>
      <c r="CJN29" s="53"/>
      <c r="CJO29" s="53"/>
      <c r="CJP29" s="53"/>
      <c r="CJQ29" s="53"/>
      <c r="CJR29" s="53"/>
      <c r="CJS29" s="53"/>
      <c r="CJT29" s="53"/>
      <c r="CJU29" s="53"/>
      <c r="CJV29" s="53"/>
      <c r="CJW29" s="53"/>
      <c r="CJX29" s="53"/>
      <c r="CJY29" s="53"/>
      <c r="CJZ29" s="53"/>
      <c r="CKA29" s="53"/>
      <c r="CKB29" s="53"/>
      <c r="CKC29" s="53"/>
      <c r="CKD29" s="53"/>
      <c r="CKE29" s="53"/>
      <c r="CKF29" s="53"/>
      <c r="CKG29" s="53"/>
      <c r="CKH29" s="53"/>
      <c r="CKI29" s="53"/>
      <c r="CKJ29" s="53"/>
      <c r="CKK29" s="53"/>
      <c r="CKL29" s="53"/>
      <c r="CKM29" s="53"/>
      <c r="CKN29" s="53"/>
      <c r="CKO29" s="53"/>
      <c r="CKP29" s="53"/>
      <c r="CKQ29" s="53"/>
      <c r="CKR29" s="53"/>
      <c r="CKS29" s="53"/>
      <c r="CKT29" s="53"/>
      <c r="CKU29" s="53"/>
      <c r="CKV29" s="53"/>
      <c r="CKW29" s="53"/>
      <c r="CKX29" s="53"/>
      <c r="CKY29" s="53"/>
      <c r="CKZ29" s="53"/>
      <c r="CLA29" s="53"/>
      <c r="CLB29" s="53"/>
      <c r="CLC29" s="53"/>
      <c r="CLD29" s="53"/>
      <c r="CLE29" s="53"/>
      <c r="CLF29" s="53"/>
      <c r="CLG29" s="53"/>
      <c r="CLH29" s="53"/>
      <c r="CLI29" s="53"/>
      <c r="CLJ29" s="53"/>
      <c r="CLK29" s="53"/>
      <c r="CLL29" s="53"/>
      <c r="CLM29" s="53"/>
      <c r="CLN29" s="53"/>
      <c r="CLO29" s="53"/>
      <c r="CLP29" s="53"/>
      <c r="CLQ29" s="53"/>
      <c r="CLR29" s="53"/>
      <c r="CLS29" s="53"/>
      <c r="CLT29" s="53"/>
      <c r="CLU29" s="53"/>
      <c r="CLV29" s="53"/>
      <c r="CLW29" s="53"/>
      <c r="CLX29" s="53"/>
      <c r="CLY29" s="53"/>
      <c r="CLZ29" s="53"/>
      <c r="CMA29" s="53"/>
      <c r="CMB29" s="53"/>
      <c r="CMC29" s="53"/>
      <c r="CMD29" s="53"/>
      <c r="CME29" s="53"/>
      <c r="CMF29" s="53"/>
      <c r="CMG29" s="53"/>
      <c r="CMH29" s="53"/>
      <c r="CMI29" s="53"/>
      <c r="CMJ29" s="53"/>
      <c r="CMK29" s="53"/>
      <c r="CML29" s="53"/>
      <c r="CMM29" s="53"/>
      <c r="CMN29" s="53"/>
      <c r="CMO29" s="53"/>
      <c r="CMP29" s="53"/>
      <c r="CMQ29" s="53"/>
      <c r="CMR29" s="53"/>
      <c r="CMS29" s="53"/>
      <c r="CMT29" s="53"/>
      <c r="CMU29" s="53"/>
      <c r="CMV29" s="53"/>
      <c r="CMW29" s="53"/>
      <c r="CMX29" s="53"/>
      <c r="CMY29" s="53"/>
      <c r="CMZ29" s="53"/>
      <c r="CNA29" s="53"/>
      <c r="CNB29" s="53"/>
      <c r="CNC29" s="53"/>
      <c r="CND29" s="53"/>
      <c r="CNE29" s="53"/>
      <c r="CNF29" s="53"/>
      <c r="CNG29" s="53"/>
      <c r="CNH29" s="53"/>
      <c r="CNI29" s="53"/>
      <c r="CNJ29" s="53"/>
      <c r="CNK29" s="53"/>
      <c r="CNL29" s="53"/>
      <c r="CNM29" s="53"/>
      <c r="CNN29" s="53"/>
      <c r="CNO29" s="53"/>
      <c r="CNP29" s="53"/>
      <c r="CNQ29" s="53"/>
      <c r="CNR29" s="53"/>
      <c r="CNS29" s="53"/>
      <c r="CNT29" s="53"/>
      <c r="CNU29" s="53"/>
      <c r="CNV29" s="53"/>
      <c r="CNW29" s="53"/>
      <c r="CNX29" s="53"/>
      <c r="CNY29" s="53"/>
      <c r="CNZ29" s="53"/>
      <c r="COA29" s="53"/>
      <c r="COB29" s="53"/>
      <c r="COC29" s="53"/>
      <c r="COD29" s="53"/>
      <c r="COE29" s="53"/>
      <c r="COF29" s="53"/>
      <c r="COG29" s="53"/>
      <c r="COH29" s="53"/>
      <c r="COI29" s="53"/>
      <c r="COJ29" s="53"/>
      <c r="COK29" s="53"/>
      <c r="COL29" s="53"/>
      <c r="COM29" s="53"/>
      <c r="CON29" s="53"/>
      <c r="COO29" s="53"/>
      <c r="COP29" s="53"/>
      <c r="COQ29" s="53"/>
      <c r="COR29" s="53"/>
      <c r="COS29" s="53"/>
      <c r="COT29" s="53"/>
      <c r="COU29" s="53"/>
      <c r="COV29" s="53"/>
      <c r="COW29" s="53"/>
      <c r="COX29" s="53"/>
      <c r="COY29" s="53"/>
      <c r="COZ29" s="53"/>
      <c r="CPA29" s="53"/>
      <c r="CPB29" s="53"/>
      <c r="CPC29" s="53"/>
      <c r="CPD29" s="53"/>
      <c r="CPE29" s="53"/>
      <c r="CPF29" s="53"/>
      <c r="CPG29" s="53"/>
      <c r="CPH29" s="53"/>
      <c r="CPI29" s="53"/>
      <c r="CPJ29" s="53"/>
      <c r="CPK29" s="53"/>
      <c r="CPL29" s="53"/>
      <c r="CPM29" s="53"/>
      <c r="CPN29" s="53"/>
      <c r="CPO29" s="53"/>
      <c r="CPP29" s="53"/>
      <c r="CPQ29" s="53"/>
      <c r="CPR29" s="53"/>
      <c r="CPS29" s="53"/>
      <c r="CPT29" s="53"/>
      <c r="CPU29" s="53"/>
      <c r="CPV29" s="53"/>
      <c r="CPW29" s="53"/>
      <c r="CPX29" s="53"/>
      <c r="CPY29" s="53"/>
      <c r="CPZ29" s="53"/>
      <c r="CQA29" s="53"/>
      <c r="CQB29" s="53"/>
      <c r="CQC29" s="53"/>
      <c r="CQD29" s="53"/>
      <c r="CQE29" s="53"/>
      <c r="CQF29" s="53"/>
      <c r="CQG29" s="53"/>
      <c r="CQH29" s="53"/>
      <c r="CQI29" s="53"/>
      <c r="CQJ29" s="53"/>
      <c r="CQK29" s="53"/>
      <c r="CQL29" s="53"/>
      <c r="CQM29" s="53"/>
      <c r="CQN29" s="53"/>
      <c r="CQO29" s="53"/>
      <c r="CQP29" s="53"/>
      <c r="CQQ29" s="53"/>
      <c r="CQR29" s="53"/>
      <c r="CQS29" s="53"/>
      <c r="CQT29" s="53"/>
      <c r="CQU29" s="53"/>
      <c r="CQV29" s="53"/>
      <c r="CQW29" s="53"/>
      <c r="CQX29" s="53"/>
      <c r="CQY29" s="53"/>
      <c r="CQZ29" s="53"/>
      <c r="CRA29" s="53"/>
      <c r="CRB29" s="53"/>
      <c r="CRC29" s="53"/>
      <c r="CRD29" s="53"/>
      <c r="CRE29" s="53"/>
      <c r="CRF29" s="53"/>
      <c r="CRG29" s="53"/>
      <c r="CRH29" s="53"/>
      <c r="CRI29" s="53"/>
      <c r="CRJ29" s="53"/>
      <c r="CRK29" s="53"/>
      <c r="CRL29" s="53"/>
      <c r="CRM29" s="53"/>
      <c r="CRN29" s="53"/>
      <c r="CRO29" s="53"/>
      <c r="CRP29" s="53"/>
      <c r="CRQ29" s="53"/>
      <c r="CRR29" s="53"/>
      <c r="CRS29" s="53"/>
      <c r="CRT29" s="53"/>
      <c r="CRU29" s="53"/>
      <c r="CRV29" s="53"/>
      <c r="CRW29" s="53"/>
      <c r="CRX29" s="53"/>
      <c r="CRY29" s="53"/>
      <c r="CRZ29" s="53"/>
      <c r="CSA29" s="53"/>
      <c r="CSB29" s="53"/>
      <c r="CSC29" s="53"/>
      <c r="CSD29" s="53"/>
      <c r="CSE29" s="53"/>
      <c r="CSF29" s="53"/>
      <c r="CSG29" s="53"/>
      <c r="CSH29" s="53"/>
      <c r="CSI29" s="53"/>
      <c r="CSJ29" s="53"/>
      <c r="CSK29" s="53"/>
      <c r="CSL29" s="53"/>
      <c r="CSM29" s="53"/>
      <c r="CSN29" s="53"/>
      <c r="CSO29" s="53"/>
      <c r="CSP29" s="53"/>
      <c r="CSQ29" s="53"/>
      <c r="CSR29" s="53"/>
      <c r="CSS29" s="53"/>
      <c r="CST29" s="53"/>
      <c r="CSU29" s="53"/>
      <c r="CSV29" s="53"/>
      <c r="CSW29" s="53"/>
      <c r="CSX29" s="53"/>
      <c r="CSY29" s="53"/>
      <c r="CSZ29" s="53"/>
      <c r="CTA29" s="53"/>
      <c r="CTB29" s="53"/>
      <c r="CTC29" s="53"/>
      <c r="CTD29" s="53"/>
      <c r="CTE29" s="53"/>
      <c r="CTF29" s="53"/>
      <c r="CTG29" s="53"/>
      <c r="CTH29" s="53"/>
      <c r="CTI29" s="53"/>
      <c r="CTJ29" s="53"/>
      <c r="CTK29" s="53"/>
      <c r="CTL29" s="53"/>
      <c r="CTM29" s="53"/>
      <c r="CTN29" s="53"/>
      <c r="CTO29" s="53"/>
      <c r="CTP29" s="53"/>
      <c r="CTQ29" s="53"/>
      <c r="CTR29" s="53"/>
      <c r="CTS29" s="53"/>
      <c r="CTT29" s="53"/>
      <c r="CTU29" s="53"/>
      <c r="CTV29" s="53"/>
      <c r="CTW29" s="53"/>
      <c r="CTX29" s="53"/>
      <c r="CTY29" s="53"/>
      <c r="CTZ29" s="53"/>
      <c r="CUA29" s="53"/>
      <c r="CUB29" s="53"/>
      <c r="CUC29" s="53"/>
      <c r="CUD29" s="53"/>
      <c r="CUE29" s="53"/>
      <c r="CUF29" s="53"/>
      <c r="CUG29" s="53"/>
      <c r="CUH29" s="53"/>
      <c r="CUI29" s="53"/>
      <c r="CUJ29" s="53"/>
      <c r="CUK29" s="53"/>
      <c r="CUL29" s="53"/>
      <c r="CUM29" s="53"/>
      <c r="CUN29" s="53"/>
      <c r="CUO29" s="53"/>
      <c r="CUP29" s="53"/>
      <c r="CUQ29" s="53"/>
      <c r="CUR29" s="53"/>
      <c r="CUS29" s="53"/>
      <c r="CUT29" s="53"/>
      <c r="CUU29" s="53"/>
      <c r="CUV29" s="53"/>
      <c r="CUW29" s="53"/>
      <c r="CUX29" s="53"/>
      <c r="CUY29" s="53"/>
      <c r="CUZ29" s="53"/>
      <c r="CVA29" s="53"/>
      <c r="CVB29" s="53"/>
      <c r="CVC29" s="53"/>
      <c r="CVD29" s="53"/>
      <c r="CVE29" s="53"/>
      <c r="CVF29" s="53"/>
      <c r="CVG29" s="53"/>
      <c r="CVH29" s="53"/>
      <c r="CVI29" s="53"/>
      <c r="CVJ29" s="53"/>
      <c r="CVK29" s="53"/>
      <c r="CVL29" s="53"/>
      <c r="CVM29" s="53"/>
      <c r="CVN29" s="53"/>
      <c r="CVO29" s="53"/>
      <c r="CVP29" s="53"/>
      <c r="CVQ29" s="53"/>
      <c r="CVR29" s="53"/>
      <c r="CVS29" s="53"/>
      <c r="CVT29" s="53"/>
      <c r="CVU29" s="53"/>
      <c r="CVV29" s="53"/>
      <c r="CVW29" s="53"/>
      <c r="CVX29" s="53"/>
      <c r="CVY29" s="53"/>
      <c r="CVZ29" s="53"/>
      <c r="CWA29" s="53"/>
      <c r="CWB29" s="53"/>
      <c r="CWC29" s="53"/>
      <c r="CWD29" s="53"/>
      <c r="CWE29" s="53"/>
      <c r="CWF29" s="53"/>
      <c r="CWG29" s="53"/>
      <c r="CWH29" s="53"/>
      <c r="CWI29" s="53"/>
      <c r="CWJ29" s="53"/>
      <c r="CWK29" s="53"/>
      <c r="CWL29" s="53"/>
      <c r="CWM29" s="53"/>
      <c r="CWN29" s="53"/>
      <c r="CWO29" s="53"/>
      <c r="CWP29" s="53"/>
      <c r="CWQ29" s="53"/>
      <c r="CWR29" s="53"/>
      <c r="CWS29" s="53"/>
      <c r="CWT29" s="53"/>
      <c r="CWU29" s="53"/>
      <c r="CWV29" s="53"/>
      <c r="CWW29" s="53"/>
      <c r="CWX29" s="53"/>
      <c r="CWY29" s="53"/>
      <c r="CWZ29" s="53"/>
      <c r="CXA29" s="53"/>
      <c r="CXB29" s="53"/>
      <c r="CXC29" s="53"/>
      <c r="CXD29" s="53"/>
      <c r="CXE29" s="53"/>
      <c r="CXF29" s="53"/>
      <c r="CXG29" s="53"/>
      <c r="CXH29" s="53"/>
      <c r="CXI29" s="53"/>
      <c r="CXJ29" s="53"/>
      <c r="CXK29" s="53"/>
      <c r="CXL29" s="53"/>
      <c r="CXM29" s="53"/>
      <c r="CXN29" s="53"/>
      <c r="CXO29" s="53"/>
      <c r="CXP29" s="53"/>
      <c r="CXQ29" s="53"/>
      <c r="CXR29" s="53"/>
      <c r="CXS29" s="53"/>
      <c r="CXT29" s="53"/>
      <c r="CXU29" s="53"/>
      <c r="CXV29" s="53"/>
      <c r="CXW29" s="53"/>
      <c r="CXX29" s="53"/>
      <c r="CXY29" s="53"/>
      <c r="CXZ29" s="53"/>
      <c r="CYA29" s="53"/>
      <c r="CYB29" s="53"/>
      <c r="CYC29" s="53"/>
      <c r="CYD29" s="53"/>
      <c r="CYE29" s="53"/>
      <c r="CYF29" s="53"/>
      <c r="CYG29" s="53"/>
      <c r="CYH29" s="53"/>
      <c r="CYI29" s="53"/>
      <c r="CYJ29" s="53"/>
      <c r="CYK29" s="53"/>
      <c r="CYL29" s="53"/>
      <c r="CYM29" s="53"/>
      <c r="CYN29" s="53"/>
      <c r="CYO29" s="53"/>
      <c r="CYP29" s="53"/>
      <c r="CYQ29" s="53"/>
      <c r="CYR29" s="53"/>
      <c r="CYS29" s="53"/>
      <c r="CYT29" s="53"/>
      <c r="CYU29" s="53"/>
      <c r="CYV29" s="53"/>
      <c r="CYW29" s="53"/>
      <c r="CYX29" s="53"/>
      <c r="CYY29" s="53"/>
      <c r="CYZ29" s="53"/>
      <c r="CZA29" s="53"/>
      <c r="CZB29" s="53"/>
      <c r="CZC29" s="53"/>
      <c r="CZD29" s="53"/>
      <c r="CZE29" s="53"/>
      <c r="CZF29" s="53"/>
      <c r="CZG29" s="53"/>
      <c r="CZH29" s="53"/>
      <c r="CZI29" s="53"/>
      <c r="CZJ29" s="53"/>
      <c r="CZK29" s="53"/>
      <c r="CZL29" s="53"/>
      <c r="CZM29" s="53"/>
      <c r="CZN29" s="53"/>
      <c r="CZO29" s="53"/>
      <c r="CZP29" s="53"/>
      <c r="CZQ29" s="53"/>
      <c r="CZR29" s="53"/>
      <c r="CZS29" s="53"/>
      <c r="CZT29" s="53"/>
      <c r="CZU29" s="53"/>
      <c r="CZV29" s="53"/>
      <c r="CZW29" s="53"/>
      <c r="CZX29" s="53"/>
      <c r="CZY29" s="53"/>
      <c r="CZZ29" s="53"/>
      <c r="DAA29" s="53"/>
      <c r="DAB29" s="53"/>
      <c r="DAC29" s="53"/>
      <c r="DAD29" s="53"/>
      <c r="DAE29" s="53"/>
      <c r="DAF29" s="53"/>
      <c r="DAG29" s="53"/>
      <c r="DAH29" s="53"/>
      <c r="DAI29" s="53"/>
      <c r="DAJ29" s="53"/>
      <c r="DAK29" s="53"/>
      <c r="DAL29" s="53"/>
      <c r="DAM29" s="53"/>
      <c r="DAN29" s="53"/>
      <c r="DAO29" s="53"/>
      <c r="DAP29" s="53"/>
      <c r="DAQ29" s="53"/>
      <c r="DAR29" s="53"/>
      <c r="DAS29" s="53"/>
      <c r="DAT29" s="53"/>
      <c r="DAU29" s="53"/>
      <c r="DAV29" s="53"/>
      <c r="DAW29" s="53"/>
      <c r="DAX29" s="53"/>
      <c r="DAY29" s="53"/>
      <c r="DAZ29" s="53"/>
      <c r="DBA29" s="53"/>
      <c r="DBB29" s="53"/>
      <c r="DBC29" s="53"/>
      <c r="DBD29" s="53"/>
      <c r="DBE29" s="53"/>
      <c r="DBF29" s="53"/>
      <c r="DBG29" s="53"/>
      <c r="DBH29" s="53"/>
      <c r="DBI29" s="53"/>
      <c r="DBJ29" s="53"/>
      <c r="DBK29" s="53"/>
      <c r="DBL29" s="53"/>
      <c r="DBM29" s="53"/>
      <c r="DBN29" s="53"/>
      <c r="DBO29" s="53"/>
      <c r="DBP29" s="53"/>
      <c r="DBQ29" s="53"/>
      <c r="DBR29" s="53"/>
      <c r="DBS29" s="53"/>
      <c r="DBT29" s="53"/>
      <c r="DBU29" s="53"/>
      <c r="DBV29" s="53"/>
      <c r="DBW29" s="53"/>
      <c r="DBX29" s="53"/>
      <c r="DBY29" s="53"/>
      <c r="DBZ29" s="53"/>
      <c r="DCA29" s="53"/>
      <c r="DCB29" s="53"/>
      <c r="DCC29" s="53"/>
      <c r="DCD29" s="53"/>
      <c r="DCE29" s="53"/>
      <c r="DCF29" s="53"/>
      <c r="DCG29" s="53"/>
      <c r="DCH29" s="53"/>
      <c r="DCI29" s="53"/>
      <c r="DCJ29" s="53"/>
      <c r="DCK29" s="53"/>
      <c r="DCL29" s="53"/>
      <c r="DCM29" s="53"/>
      <c r="DCN29" s="53"/>
      <c r="DCO29" s="53"/>
      <c r="DCP29" s="53"/>
      <c r="DCQ29" s="53"/>
      <c r="DCR29" s="53"/>
      <c r="DCS29" s="53"/>
      <c r="DCT29" s="53"/>
      <c r="DCU29" s="53"/>
      <c r="DCV29" s="53"/>
      <c r="DCW29" s="53"/>
      <c r="DCX29" s="53"/>
      <c r="DCY29" s="53"/>
      <c r="DCZ29" s="53"/>
      <c r="DDA29" s="53"/>
      <c r="DDB29" s="53"/>
      <c r="DDC29" s="53"/>
      <c r="DDD29" s="53"/>
      <c r="DDE29" s="53"/>
      <c r="DDF29" s="53"/>
      <c r="DDG29" s="53"/>
      <c r="DDH29" s="53"/>
      <c r="DDI29" s="53"/>
      <c r="DDJ29" s="53"/>
      <c r="DDK29" s="53"/>
      <c r="DDL29" s="53"/>
      <c r="DDM29" s="53"/>
      <c r="DDN29" s="53"/>
      <c r="DDO29" s="53"/>
      <c r="DDP29" s="53"/>
      <c r="DDQ29" s="53"/>
      <c r="DDR29" s="53"/>
      <c r="DDS29" s="53"/>
      <c r="DDT29" s="53"/>
      <c r="DDU29" s="53"/>
      <c r="DDV29" s="53"/>
      <c r="DDW29" s="53"/>
      <c r="DDX29" s="53"/>
      <c r="DDY29" s="53"/>
      <c r="DDZ29" s="53"/>
      <c r="DEA29" s="53"/>
      <c r="DEB29" s="53"/>
      <c r="DEC29" s="53"/>
      <c r="DED29" s="53"/>
      <c r="DEE29" s="53"/>
      <c r="DEF29" s="53"/>
      <c r="DEG29" s="53"/>
      <c r="DEH29" s="53"/>
      <c r="DEI29" s="53"/>
      <c r="DEJ29" s="53"/>
      <c r="DEK29" s="53"/>
      <c r="DEL29" s="53"/>
      <c r="DEM29" s="53"/>
      <c r="DEN29" s="53"/>
      <c r="DEO29" s="53"/>
      <c r="DEP29" s="53"/>
      <c r="DEQ29" s="53"/>
      <c r="DER29" s="53"/>
      <c r="DES29" s="53"/>
      <c r="DET29" s="53"/>
      <c r="DEU29" s="53"/>
      <c r="DEV29" s="53"/>
      <c r="DEW29" s="53"/>
      <c r="DEX29" s="53"/>
      <c r="DEY29" s="53"/>
      <c r="DEZ29" s="53"/>
      <c r="DFA29" s="53"/>
      <c r="DFB29" s="53"/>
      <c r="DFC29" s="53"/>
      <c r="DFD29" s="53"/>
      <c r="DFE29" s="53"/>
      <c r="DFF29" s="53"/>
      <c r="DFG29" s="53"/>
      <c r="DFH29" s="53"/>
      <c r="DFI29" s="53"/>
      <c r="DFJ29" s="53"/>
      <c r="DFK29" s="53"/>
      <c r="DFL29" s="53"/>
      <c r="DFM29" s="53"/>
      <c r="DFN29" s="53"/>
      <c r="DFO29" s="53"/>
      <c r="DFP29" s="53"/>
      <c r="DFQ29" s="53"/>
      <c r="DFR29" s="53"/>
      <c r="DFS29" s="53"/>
      <c r="DFT29" s="53"/>
      <c r="DFU29" s="53"/>
      <c r="DFV29" s="53"/>
      <c r="DFW29" s="53"/>
      <c r="DFX29" s="53"/>
      <c r="DFY29" s="53"/>
      <c r="DFZ29" s="53"/>
      <c r="DGA29" s="53"/>
      <c r="DGB29" s="53"/>
      <c r="DGC29" s="53"/>
      <c r="DGD29" s="53"/>
      <c r="DGE29" s="53"/>
      <c r="DGF29" s="53"/>
      <c r="DGG29" s="53"/>
      <c r="DGH29" s="53"/>
      <c r="DGI29" s="53"/>
      <c r="DGJ29" s="53"/>
      <c r="DGK29" s="53"/>
      <c r="DGL29" s="53"/>
      <c r="DGM29" s="53"/>
      <c r="DGN29" s="53"/>
      <c r="DGO29" s="53"/>
      <c r="DGP29" s="53"/>
      <c r="DGQ29" s="53"/>
      <c r="DGR29" s="53"/>
      <c r="DGS29" s="53"/>
      <c r="DGT29" s="53"/>
      <c r="DGU29" s="53"/>
      <c r="DGV29" s="53"/>
      <c r="DGW29" s="53"/>
      <c r="DGX29" s="53"/>
      <c r="DGY29" s="53"/>
      <c r="DGZ29" s="53"/>
      <c r="DHA29" s="53"/>
      <c r="DHB29" s="53"/>
      <c r="DHC29" s="53"/>
      <c r="DHD29" s="53"/>
      <c r="DHE29" s="53"/>
      <c r="DHF29" s="53"/>
      <c r="DHG29" s="53"/>
      <c r="DHH29" s="53"/>
      <c r="DHI29" s="53"/>
      <c r="DHJ29" s="53"/>
      <c r="DHK29" s="53"/>
      <c r="DHL29" s="53"/>
      <c r="DHM29" s="53"/>
      <c r="DHN29" s="53"/>
      <c r="DHO29" s="53"/>
      <c r="DHP29" s="53"/>
      <c r="DHQ29" s="53"/>
      <c r="DHR29" s="53"/>
      <c r="DHS29" s="53"/>
      <c r="DHT29" s="53"/>
      <c r="DHU29" s="53"/>
      <c r="DHV29" s="53"/>
      <c r="DHW29" s="53"/>
      <c r="DHX29" s="53"/>
      <c r="DHY29" s="53"/>
      <c r="DHZ29" s="53"/>
      <c r="DIA29" s="53"/>
      <c r="DIB29" s="53"/>
      <c r="DIC29" s="53"/>
      <c r="DID29" s="53"/>
      <c r="DIE29" s="53"/>
      <c r="DIF29" s="53"/>
      <c r="DIG29" s="53"/>
      <c r="DIH29" s="53"/>
      <c r="DII29" s="53"/>
      <c r="DIJ29" s="53"/>
      <c r="DIK29" s="53"/>
      <c r="DIL29" s="53"/>
      <c r="DIM29" s="53"/>
      <c r="DIN29" s="53"/>
      <c r="DIO29" s="53"/>
      <c r="DIP29" s="53"/>
      <c r="DIQ29" s="53"/>
      <c r="DIR29" s="53"/>
      <c r="DIS29" s="53"/>
      <c r="DIT29" s="53"/>
      <c r="DIU29" s="53"/>
      <c r="DIV29" s="53"/>
      <c r="DIW29" s="53"/>
      <c r="DIX29" s="53"/>
      <c r="DIY29" s="53"/>
      <c r="DIZ29" s="53"/>
      <c r="DJA29" s="53"/>
      <c r="DJB29" s="53"/>
      <c r="DJC29" s="53"/>
      <c r="DJD29" s="53"/>
      <c r="DJE29" s="53"/>
      <c r="DJF29" s="53"/>
      <c r="DJG29" s="53"/>
      <c r="DJH29" s="53"/>
      <c r="DJI29" s="53"/>
      <c r="DJJ29" s="53"/>
      <c r="DJK29" s="53"/>
      <c r="DJL29" s="53"/>
      <c r="DJM29" s="53"/>
      <c r="DJN29" s="53"/>
      <c r="DJO29" s="53"/>
      <c r="DJP29" s="53"/>
      <c r="DJQ29" s="53"/>
      <c r="DJR29" s="53"/>
      <c r="DJS29" s="53"/>
      <c r="DJT29" s="53"/>
      <c r="DJU29" s="53"/>
      <c r="DJV29" s="53"/>
      <c r="DJW29" s="53"/>
      <c r="DJX29" s="53"/>
      <c r="DJY29" s="53"/>
      <c r="DJZ29" s="53"/>
      <c r="DKA29" s="53"/>
      <c r="DKB29" s="53"/>
      <c r="DKC29" s="53"/>
      <c r="DKD29" s="53"/>
      <c r="DKE29" s="53"/>
      <c r="DKF29" s="53"/>
      <c r="DKG29" s="53"/>
      <c r="DKH29" s="53"/>
      <c r="DKI29" s="53"/>
      <c r="DKJ29" s="53"/>
      <c r="DKK29" s="53"/>
      <c r="DKL29" s="53"/>
      <c r="DKM29" s="53"/>
      <c r="DKN29" s="53"/>
      <c r="DKO29" s="53"/>
      <c r="DKP29" s="53"/>
      <c r="DKQ29" s="53"/>
      <c r="DKR29" s="53"/>
      <c r="DKS29" s="53"/>
      <c r="DKT29" s="53"/>
      <c r="DKU29" s="53"/>
      <c r="DKV29" s="53"/>
      <c r="DKW29" s="53"/>
      <c r="DKX29" s="53"/>
      <c r="DKY29" s="53"/>
      <c r="DKZ29" s="53"/>
      <c r="DLA29" s="53"/>
      <c r="DLB29" s="53"/>
      <c r="DLC29" s="53"/>
      <c r="DLD29" s="53"/>
      <c r="DLE29" s="53"/>
      <c r="DLF29" s="53"/>
      <c r="DLG29" s="53"/>
      <c r="DLH29" s="53"/>
      <c r="DLI29" s="53"/>
      <c r="DLJ29" s="53"/>
      <c r="DLK29" s="53"/>
      <c r="DLL29" s="53"/>
      <c r="DLM29" s="53"/>
      <c r="DLN29" s="53"/>
      <c r="DLO29" s="53"/>
      <c r="DLP29" s="53"/>
      <c r="DLQ29" s="53"/>
      <c r="DLR29" s="53"/>
      <c r="DLS29" s="53"/>
      <c r="DLT29" s="53"/>
      <c r="DLU29" s="53"/>
      <c r="DLV29" s="53"/>
      <c r="DLW29" s="53"/>
      <c r="DLX29" s="53"/>
      <c r="DLY29" s="53"/>
      <c r="DLZ29" s="53"/>
      <c r="DMA29" s="53"/>
      <c r="DMB29" s="53"/>
      <c r="DMC29" s="53"/>
      <c r="DMD29" s="53"/>
      <c r="DME29" s="53"/>
      <c r="DMF29" s="53"/>
      <c r="DMG29" s="53"/>
      <c r="DMH29" s="53"/>
      <c r="DMI29" s="53"/>
      <c r="DMJ29" s="53"/>
      <c r="DMK29" s="53"/>
      <c r="DML29" s="53"/>
      <c r="DMM29" s="53"/>
      <c r="DMN29" s="53"/>
      <c r="DMO29" s="53"/>
      <c r="DMP29" s="53"/>
      <c r="DMQ29" s="53"/>
      <c r="DMR29" s="53"/>
      <c r="DMS29" s="53"/>
      <c r="DMT29" s="53"/>
      <c r="DMU29" s="53"/>
      <c r="DMV29" s="53"/>
      <c r="DMW29" s="53"/>
      <c r="DMX29" s="53"/>
      <c r="DMY29" s="53"/>
      <c r="DMZ29" s="53"/>
      <c r="DNA29" s="53"/>
      <c r="DNB29" s="53"/>
      <c r="DNC29" s="53"/>
      <c r="DND29" s="53"/>
      <c r="DNE29" s="53"/>
      <c r="DNF29" s="53"/>
      <c r="DNG29" s="53"/>
      <c r="DNH29" s="53"/>
      <c r="DNI29" s="53"/>
      <c r="DNJ29" s="53"/>
      <c r="DNK29" s="53"/>
      <c r="DNL29" s="53"/>
      <c r="DNM29" s="53"/>
      <c r="DNN29" s="53"/>
      <c r="DNO29" s="53"/>
      <c r="DNP29" s="53"/>
      <c r="DNQ29" s="53"/>
      <c r="DNR29" s="53"/>
      <c r="DNS29" s="53"/>
      <c r="DNT29" s="53"/>
      <c r="DNU29" s="53"/>
      <c r="DNV29" s="53"/>
      <c r="DNW29" s="53"/>
      <c r="DNX29" s="53"/>
      <c r="DNY29" s="53"/>
      <c r="DNZ29" s="53"/>
      <c r="DOA29" s="53"/>
      <c r="DOB29" s="53"/>
      <c r="DOC29" s="53"/>
      <c r="DOD29" s="53"/>
      <c r="DOE29" s="53"/>
      <c r="DOF29" s="53"/>
      <c r="DOG29" s="53"/>
      <c r="DOH29" s="53"/>
      <c r="DOI29" s="53"/>
      <c r="DOJ29" s="53"/>
      <c r="DOK29" s="53"/>
      <c r="DOL29" s="53"/>
      <c r="DOM29" s="53"/>
      <c r="DON29" s="53"/>
      <c r="DOO29" s="53"/>
      <c r="DOP29" s="53"/>
      <c r="DOQ29" s="53"/>
      <c r="DOR29" s="53"/>
      <c r="DOS29" s="53"/>
      <c r="DOT29" s="53"/>
      <c r="DOU29" s="53"/>
      <c r="DOV29" s="53"/>
      <c r="DOW29" s="53"/>
      <c r="DOX29" s="53"/>
      <c r="DOY29" s="53"/>
      <c r="DOZ29" s="53"/>
      <c r="DPA29" s="53"/>
      <c r="DPB29" s="53"/>
      <c r="DPC29" s="53"/>
      <c r="DPD29" s="53"/>
      <c r="DPE29" s="53"/>
      <c r="DPF29" s="53"/>
      <c r="DPG29" s="53"/>
      <c r="DPH29" s="53"/>
      <c r="DPI29" s="53"/>
      <c r="DPJ29" s="53"/>
      <c r="DPK29" s="53"/>
      <c r="DPL29" s="53"/>
      <c r="DPM29" s="53"/>
      <c r="DPN29" s="53"/>
      <c r="DPO29" s="53"/>
      <c r="DPP29" s="53"/>
      <c r="DPQ29" s="53"/>
      <c r="DPR29" s="53"/>
      <c r="DPS29" s="53"/>
      <c r="DPT29" s="53"/>
      <c r="DPU29" s="53"/>
      <c r="DPV29" s="53"/>
      <c r="DPW29" s="53"/>
      <c r="DPX29" s="53"/>
      <c r="DPY29" s="53"/>
      <c r="DPZ29" s="53"/>
      <c r="DQA29" s="53"/>
      <c r="DQB29" s="53"/>
      <c r="DQC29" s="53"/>
      <c r="DQD29" s="53"/>
      <c r="DQE29" s="53"/>
      <c r="DQF29" s="53"/>
      <c r="DQG29" s="53"/>
      <c r="DQH29" s="53"/>
      <c r="DQI29" s="53"/>
      <c r="DQJ29" s="53"/>
      <c r="DQK29" s="53"/>
      <c r="DQL29" s="53"/>
      <c r="DQM29" s="53"/>
      <c r="DQN29" s="53"/>
      <c r="DQO29" s="53"/>
      <c r="DQP29" s="53"/>
      <c r="DQQ29" s="53"/>
      <c r="DQR29" s="53"/>
      <c r="DQS29" s="53"/>
      <c r="DQT29" s="53"/>
      <c r="DQU29" s="53"/>
      <c r="DQV29" s="53"/>
      <c r="DQW29" s="53"/>
      <c r="DQX29" s="53"/>
      <c r="DQY29" s="53"/>
      <c r="DQZ29" s="53"/>
      <c r="DRA29" s="53"/>
      <c r="DRB29" s="53"/>
      <c r="DRC29" s="53"/>
      <c r="DRD29" s="53"/>
      <c r="DRE29" s="53"/>
      <c r="DRF29" s="53"/>
      <c r="DRG29" s="53"/>
      <c r="DRH29" s="53"/>
      <c r="DRI29" s="53"/>
      <c r="DRJ29" s="53"/>
      <c r="DRK29" s="53"/>
      <c r="DRL29" s="53"/>
      <c r="DRM29" s="53"/>
      <c r="DRN29" s="53"/>
      <c r="DRO29" s="53"/>
      <c r="DRP29" s="53"/>
      <c r="DRQ29" s="53"/>
      <c r="DRR29" s="53"/>
      <c r="DRS29" s="53"/>
      <c r="DRT29" s="53"/>
      <c r="DRU29" s="53"/>
      <c r="DRV29" s="53"/>
      <c r="DRW29" s="53"/>
      <c r="DRX29" s="53"/>
      <c r="DRY29" s="53"/>
      <c r="DRZ29" s="53"/>
      <c r="DSA29" s="53"/>
      <c r="DSB29" s="53"/>
      <c r="DSC29" s="53"/>
      <c r="DSD29" s="53"/>
      <c r="DSE29" s="53"/>
      <c r="DSF29" s="53"/>
      <c r="DSG29" s="53"/>
      <c r="DSH29" s="53"/>
      <c r="DSI29" s="53"/>
      <c r="DSJ29" s="53"/>
      <c r="DSK29" s="53"/>
      <c r="DSL29" s="53"/>
      <c r="DSM29" s="53"/>
      <c r="DSN29" s="53"/>
      <c r="DSO29" s="53"/>
      <c r="DSP29" s="53"/>
      <c r="DSQ29" s="53"/>
      <c r="DSR29" s="53"/>
      <c r="DSS29" s="53"/>
      <c r="DST29" s="53"/>
      <c r="DSU29" s="53"/>
      <c r="DSV29" s="53"/>
      <c r="DSW29" s="53"/>
      <c r="DSX29" s="53"/>
      <c r="DSY29" s="53"/>
      <c r="DSZ29" s="53"/>
      <c r="DTA29" s="53"/>
      <c r="DTB29" s="53"/>
      <c r="DTC29" s="53"/>
      <c r="DTD29" s="53"/>
      <c r="DTE29" s="53"/>
      <c r="DTF29" s="53"/>
      <c r="DTG29" s="53"/>
      <c r="DTH29" s="53"/>
      <c r="DTI29" s="53"/>
      <c r="DTJ29" s="53"/>
      <c r="DTK29" s="53"/>
      <c r="DTL29" s="53"/>
      <c r="DTM29" s="53"/>
      <c r="DTN29" s="53"/>
      <c r="DTO29" s="53"/>
      <c r="DTP29" s="53"/>
      <c r="DTQ29" s="53"/>
      <c r="DTR29" s="53"/>
      <c r="DTS29" s="53"/>
      <c r="DTT29" s="53"/>
      <c r="DTU29" s="53"/>
      <c r="DTV29" s="53"/>
      <c r="DTW29" s="53"/>
      <c r="DTX29" s="53"/>
      <c r="DTY29" s="53"/>
      <c r="DTZ29" s="53"/>
      <c r="DUA29" s="53"/>
      <c r="DUB29" s="53"/>
      <c r="DUC29" s="53"/>
      <c r="DUD29" s="53"/>
      <c r="DUE29" s="53"/>
      <c r="DUF29" s="53"/>
      <c r="DUG29" s="53"/>
      <c r="DUH29" s="53"/>
      <c r="DUI29" s="53"/>
      <c r="DUJ29" s="53"/>
      <c r="DUK29" s="53"/>
      <c r="DUL29" s="53"/>
      <c r="DUM29" s="53"/>
      <c r="DUN29" s="53"/>
      <c r="DUO29" s="53"/>
      <c r="DUP29" s="53"/>
      <c r="DUQ29" s="53"/>
      <c r="DUR29" s="53"/>
      <c r="DUS29" s="53"/>
      <c r="DUT29" s="53"/>
      <c r="DUU29" s="53"/>
      <c r="DUV29" s="53"/>
      <c r="DUW29" s="53"/>
      <c r="DUX29" s="53"/>
      <c r="DUY29" s="53"/>
      <c r="DUZ29" s="53"/>
      <c r="DVA29" s="53"/>
      <c r="DVB29" s="53"/>
      <c r="DVC29" s="53"/>
      <c r="DVD29" s="53"/>
      <c r="DVE29" s="53"/>
      <c r="DVF29" s="53"/>
      <c r="DVG29" s="53"/>
      <c r="DVH29" s="53"/>
      <c r="DVI29" s="53"/>
      <c r="DVJ29" s="53"/>
      <c r="DVK29" s="53"/>
      <c r="DVL29" s="53"/>
      <c r="DVM29" s="53"/>
      <c r="DVN29" s="53"/>
      <c r="DVO29" s="53"/>
      <c r="DVP29" s="53"/>
      <c r="DVQ29" s="53"/>
      <c r="DVR29" s="53"/>
      <c r="DVS29" s="53"/>
      <c r="DVT29" s="53"/>
      <c r="DVU29" s="53"/>
      <c r="DVV29" s="53"/>
      <c r="DVW29" s="53"/>
      <c r="DVX29" s="53"/>
      <c r="DVY29" s="53"/>
      <c r="DVZ29" s="53"/>
      <c r="DWA29" s="53"/>
      <c r="DWB29" s="53"/>
      <c r="DWC29" s="53"/>
      <c r="DWD29" s="53"/>
      <c r="DWE29" s="53"/>
      <c r="DWF29" s="53"/>
      <c r="DWG29" s="53"/>
      <c r="DWH29" s="53"/>
      <c r="DWI29" s="53"/>
      <c r="DWJ29" s="53"/>
      <c r="DWK29" s="53"/>
      <c r="DWL29" s="53"/>
      <c r="DWM29" s="53"/>
      <c r="DWN29" s="53"/>
      <c r="DWO29" s="53"/>
      <c r="DWP29" s="53"/>
      <c r="DWQ29" s="53"/>
      <c r="DWR29" s="53"/>
      <c r="DWS29" s="53"/>
      <c r="DWT29" s="53"/>
      <c r="DWU29" s="53"/>
      <c r="DWV29" s="53"/>
      <c r="DWW29" s="53"/>
      <c r="DWX29" s="53"/>
      <c r="DWY29" s="53"/>
      <c r="DWZ29" s="53"/>
      <c r="DXA29" s="53"/>
      <c r="DXB29" s="53"/>
      <c r="DXC29" s="53"/>
      <c r="DXD29" s="53"/>
      <c r="DXE29" s="53"/>
      <c r="DXF29" s="53"/>
      <c r="DXG29" s="53"/>
      <c r="DXH29" s="53"/>
      <c r="DXI29" s="53"/>
      <c r="DXJ29" s="53"/>
      <c r="DXK29" s="53"/>
      <c r="DXL29" s="53"/>
      <c r="DXM29" s="53"/>
      <c r="DXN29" s="53"/>
      <c r="DXO29" s="53"/>
      <c r="DXP29" s="53"/>
      <c r="DXQ29" s="53"/>
      <c r="DXR29" s="53"/>
      <c r="DXS29" s="53"/>
      <c r="DXT29" s="53"/>
      <c r="DXU29" s="53"/>
      <c r="DXV29" s="53"/>
      <c r="DXW29" s="53"/>
      <c r="DXX29" s="53"/>
      <c r="DXY29" s="53"/>
      <c r="DXZ29" s="53"/>
      <c r="DYA29" s="53"/>
      <c r="DYB29" s="53"/>
      <c r="DYC29" s="53"/>
      <c r="DYD29" s="53"/>
      <c r="DYE29" s="53"/>
      <c r="DYF29" s="53"/>
      <c r="DYG29" s="53"/>
      <c r="DYH29" s="53"/>
      <c r="DYI29" s="53"/>
      <c r="DYJ29" s="53"/>
      <c r="DYK29" s="53"/>
      <c r="DYL29" s="53"/>
      <c r="DYM29" s="53"/>
      <c r="DYN29" s="53"/>
      <c r="DYO29" s="53"/>
      <c r="DYP29" s="53"/>
      <c r="DYQ29" s="53"/>
      <c r="DYR29" s="53"/>
      <c r="DYS29" s="53"/>
      <c r="DYT29" s="53"/>
      <c r="DYU29" s="53"/>
      <c r="DYV29" s="53"/>
      <c r="DYW29" s="53"/>
      <c r="DYX29" s="53"/>
      <c r="DYY29" s="53"/>
      <c r="DYZ29" s="53"/>
      <c r="DZA29" s="53"/>
      <c r="DZB29" s="53"/>
      <c r="DZC29" s="53"/>
      <c r="DZD29" s="53"/>
      <c r="DZE29" s="53"/>
      <c r="DZF29" s="53"/>
      <c r="DZG29" s="53"/>
      <c r="DZH29" s="53"/>
      <c r="DZI29" s="53"/>
      <c r="DZJ29" s="53"/>
      <c r="DZK29" s="53"/>
      <c r="DZL29" s="53"/>
      <c r="DZM29" s="53"/>
      <c r="DZN29" s="53"/>
      <c r="DZO29" s="53"/>
      <c r="DZP29" s="53"/>
      <c r="DZQ29" s="53"/>
      <c r="DZR29" s="53"/>
      <c r="DZS29" s="53"/>
      <c r="DZT29" s="53"/>
      <c r="DZU29" s="53"/>
      <c r="DZV29" s="53"/>
      <c r="DZW29" s="53"/>
      <c r="DZX29" s="53"/>
      <c r="DZY29" s="53"/>
      <c r="DZZ29" s="53"/>
      <c r="EAA29" s="53"/>
      <c r="EAB29" s="53"/>
      <c r="EAC29" s="53"/>
      <c r="EAD29" s="53"/>
      <c r="EAE29" s="53"/>
      <c r="EAF29" s="53"/>
      <c r="EAG29" s="53"/>
      <c r="EAH29" s="53"/>
      <c r="EAI29" s="53"/>
      <c r="EAJ29" s="53"/>
      <c r="EAK29" s="53"/>
      <c r="EAL29" s="53"/>
      <c r="EAM29" s="53"/>
      <c r="EAN29" s="53"/>
      <c r="EAO29" s="53"/>
      <c r="EAP29" s="53"/>
      <c r="EAQ29" s="53"/>
      <c r="EAR29" s="53"/>
      <c r="EAS29" s="53"/>
      <c r="EAT29" s="53"/>
      <c r="EAU29" s="53"/>
      <c r="EAV29" s="53"/>
      <c r="EAW29" s="53"/>
      <c r="EAX29" s="53"/>
      <c r="EAY29" s="53"/>
      <c r="EAZ29" s="53"/>
      <c r="EBA29" s="53"/>
      <c r="EBB29" s="53"/>
      <c r="EBC29" s="53"/>
      <c r="EBD29" s="53"/>
      <c r="EBE29" s="53"/>
      <c r="EBF29" s="53"/>
      <c r="EBG29" s="53"/>
      <c r="EBH29" s="53"/>
      <c r="EBI29" s="53"/>
      <c r="EBJ29" s="53"/>
      <c r="EBK29" s="53"/>
      <c r="EBL29" s="53"/>
      <c r="EBM29" s="53"/>
      <c r="EBN29" s="53"/>
      <c r="EBO29" s="53"/>
      <c r="EBP29" s="53"/>
      <c r="EBQ29" s="53"/>
      <c r="EBR29" s="53"/>
      <c r="EBS29" s="53"/>
      <c r="EBT29" s="53"/>
      <c r="EBU29" s="53"/>
      <c r="EBV29" s="53"/>
      <c r="EBW29" s="53"/>
      <c r="EBX29" s="53"/>
      <c r="EBY29" s="53"/>
      <c r="EBZ29" s="53"/>
      <c r="ECA29" s="53"/>
      <c r="ECB29" s="53"/>
      <c r="ECC29" s="53"/>
      <c r="ECD29" s="53"/>
      <c r="ECE29" s="53"/>
      <c r="ECF29" s="53"/>
      <c r="ECG29" s="53"/>
      <c r="ECH29" s="53"/>
      <c r="ECI29" s="53"/>
      <c r="ECJ29" s="53"/>
      <c r="ECK29" s="53"/>
      <c r="ECL29" s="53"/>
      <c r="ECM29" s="53"/>
      <c r="ECN29" s="53"/>
      <c r="ECO29" s="53"/>
      <c r="ECP29" s="53"/>
      <c r="ECQ29" s="53"/>
      <c r="ECR29" s="53"/>
      <c r="ECS29" s="53"/>
      <c r="ECT29" s="53"/>
      <c r="ECU29" s="53"/>
      <c r="ECV29" s="53"/>
      <c r="ECW29" s="53"/>
      <c r="ECX29" s="53"/>
      <c r="ECY29" s="53"/>
      <c r="ECZ29" s="53"/>
      <c r="EDA29" s="53"/>
      <c r="EDB29" s="53"/>
      <c r="EDC29" s="53"/>
      <c r="EDD29" s="53"/>
      <c r="EDE29" s="53"/>
      <c r="EDF29" s="53"/>
      <c r="EDG29" s="53"/>
      <c r="EDH29" s="53"/>
      <c r="EDI29" s="53"/>
      <c r="EDJ29" s="53"/>
      <c r="EDK29" s="53"/>
      <c r="EDL29" s="53"/>
      <c r="EDM29" s="53"/>
      <c r="EDN29" s="53"/>
      <c r="EDO29" s="53"/>
      <c r="EDP29" s="53"/>
      <c r="EDQ29" s="53"/>
      <c r="EDR29" s="53"/>
      <c r="EDS29" s="53"/>
      <c r="EDT29" s="53"/>
      <c r="EDU29" s="53"/>
      <c r="EDV29" s="53"/>
      <c r="EDW29" s="53"/>
      <c r="EDX29" s="53"/>
      <c r="EDY29" s="53"/>
      <c r="EDZ29" s="53"/>
      <c r="EEA29" s="53"/>
      <c r="EEB29" s="53"/>
      <c r="EEC29" s="53"/>
      <c r="EED29" s="53"/>
      <c r="EEE29" s="53"/>
      <c r="EEF29" s="53"/>
      <c r="EEG29" s="53"/>
      <c r="EEH29" s="53"/>
      <c r="EEI29" s="53"/>
      <c r="EEJ29" s="53"/>
      <c r="EEK29" s="53"/>
      <c r="EEL29" s="53"/>
      <c r="EEM29" s="53"/>
      <c r="EEN29" s="53"/>
      <c r="EEO29" s="53"/>
      <c r="EEP29" s="53"/>
      <c r="EEQ29" s="53"/>
      <c r="EER29" s="53"/>
      <c r="EES29" s="53"/>
      <c r="EET29" s="53"/>
      <c r="EEU29" s="53"/>
      <c r="EEV29" s="53"/>
      <c r="EEW29" s="53"/>
      <c r="EEX29" s="53"/>
      <c r="EEY29" s="53"/>
      <c r="EEZ29" s="53"/>
      <c r="EFA29" s="53"/>
      <c r="EFB29" s="53"/>
      <c r="EFC29" s="53"/>
      <c r="EFD29" s="53"/>
      <c r="EFE29" s="53"/>
      <c r="EFF29" s="53"/>
      <c r="EFG29" s="53"/>
      <c r="EFH29" s="53"/>
      <c r="EFI29" s="53"/>
      <c r="EFJ29" s="53"/>
      <c r="EFK29" s="53"/>
      <c r="EFL29" s="53"/>
      <c r="EFM29" s="53"/>
      <c r="EFN29" s="53"/>
      <c r="EFO29" s="53"/>
      <c r="EFP29" s="53"/>
      <c r="EFQ29" s="53"/>
      <c r="EFR29" s="53"/>
      <c r="EFS29" s="53"/>
      <c r="EFT29" s="53"/>
      <c r="EFU29" s="53"/>
      <c r="EFV29" s="53"/>
      <c r="EFW29" s="53"/>
      <c r="EFX29" s="53"/>
      <c r="EFY29" s="53"/>
      <c r="EFZ29" s="53"/>
      <c r="EGA29" s="53"/>
      <c r="EGB29" s="53"/>
      <c r="EGC29" s="53"/>
      <c r="EGD29" s="53"/>
      <c r="EGE29" s="53"/>
      <c r="EGF29" s="53"/>
      <c r="EGG29" s="53"/>
      <c r="EGH29" s="53"/>
      <c r="EGI29" s="53"/>
      <c r="EGJ29" s="53"/>
      <c r="EGK29" s="53"/>
      <c r="EGL29" s="53"/>
      <c r="EGM29" s="53"/>
      <c r="EGN29" s="53"/>
      <c r="EGO29" s="53"/>
      <c r="EGP29" s="53"/>
      <c r="EGQ29" s="53"/>
      <c r="EGR29" s="53"/>
      <c r="EGS29" s="53"/>
      <c r="EGT29" s="53"/>
      <c r="EGU29" s="53"/>
      <c r="EGV29" s="53"/>
      <c r="EGW29" s="53"/>
      <c r="EGX29" s="53"/>
      <c r="EGY29" s="53"/>
      <c r="EGZ29" s="53"/>
      <c r="EHA29" s="53"/>
      <c r="EHB29" s="53"/>
      <c r="EHC29" s="53"/>
      <c r="EHD29" s="53"/>
      <c r="EHE29" s="53"/>
      <c r="EHF29" s="53"/>
      <c r="EHG29" s="53"/>
      <c r="EHH29" s="53"/>
      <c r="EHI29" s="53"/>
      <c r="EHJ29" s="53"/>
      <c r="EHK29" s="53"/>
      <c r="EHL29" s="53"/>
      <c r="EHM29" s="53"/>
      <c r="EHN29" s="53"/>
      <c r="EHO29" s="53"/>
      <c r="EHP29" s="53"/>
      <c r="EHQ29" s="53"/>
      <c r="EHR29" s="53"/>
      <c r="EHS29" s="53"/>
      <c r="EHT29" s="53"/>
      <c r="EHU29" s="53"/>
      <c r="EHV29" s="53"/>
      <c r="EHW29" s="53"/>
      <c r="EHX29" s="53"/>
      <c r="EHY29" s="53"/>
      <c r="EHZ29" s="53"/>
      <c r="EIA29" s="53"/>
      <c r="EIB29" s="53"/>
      <c r="EIC29" s="53"/>
      <c r="EID29" s="53"/>
      <c r="EIE29" s="53"/>
      <c r="EIF29" s="53"/>
      <c r="EIG29" s="53"/>
      <c r="EIH29" s="53"/>
      <c r="EII29" s="53"/>
      <c r="EIJ29" s="53"/>
      <c r="EIK29" s="53"/>
      <c r="EIL29" s="53"/>
      <c r="EIM29" s="53"/>
      <c r="EIN29" s="53"/>
      <c r="EIO29" s="53"/>
      <c r="EIP29" s="53"/>
      <c r="EIQ29" s="53"/>
      <c r="EIR29" s="53"/>
      <c r="EIS29" s="53"/>
      <c r="EIT29" s="53"/>
      <c r="EIU29" s="53"/>
      <c r="EIV29" s="53"/>
      <c r="EIW29" s="53"/>
      <c r="EIX29" s="53"/>
      <c r="EIY29" s="53"/>
      <c r="EIZ29" s="53"/>
      <c r="EJA29" s="53"/>
      <c r="EJB29" s="53"/>
      <c r="EJC29" s="53"/>
      <c r="EJD29" s="53"/>
      <c r="EJE29" s="53"/>
      <c r="EJF29" s="53"/>
      <c r="EJG29" s="53"/>
      <c r="EJH29" s="53"/>
      <c r="EJI29" s="53"/>
      <c r="EJJ29" s="53"/>
      <c r="EJK29" s="53"/>
      <c r="EJL29" s="53"/>
      <c r="EJM29" s="53"/>
      <c r="EJN29" s="53"/>
      <c r="EJO29" s="53"/>
      <c r="EJP29" s="53"/>
      <c r="EJQ29" s="53"/>
      <c r="EJR29" s="53"/>
      <c r="EJS29" s="53"/>
      <c r="EJT29" s="53"/>
      <c r="EJU29" s="53"/>
      <c r="EJV29" s="53"/>
      <c r="EJW29" s="53"/>
      <c r="EJX29" s="53"/>
      <c r="EJY29" s="53"/>
      <c r="EJZ29" s="53"/>
      <c r="EKA29" s="53"/>
      <c r="EKB29" s="53"/>
      <c r="EKC29" s="53"/>
      <c r="EKD29" s="53"/>
      <c r="EKE29" s="53"/>
      <c r="EKF29" s="53"/>
      <c r="EKG29" s="53"/>
      <c r="EKH29" s="53"/>
      <c r="EKI29" s="53"/>
      <c r="EKJ29" s="53"/>
      <c r="EKK29" s="53"/>
      <c r="EKL29" s="53"/>
      <c r="EKM29" s="53"/>
      <c r="EKN29" s="53"/>
      <c r="EKO29" s="53"/>
      <c r="EKP29" s="53"/>
      <c r="EKQ29" s="53"/>
      <c r="EKR29" s="53"/>
      <c r="EKS29" s="53"/>
      <c r="EKT29" s="53"/>
      <c r="EKU29" s="53"/>
      <c r="EKV29" s="53"/>
      <c r="EKW29" s="53"/>
      <c r="EKX29" s="53"/>
      <c r="EKY29" s="53"/>
      <c r="EKZ29" s="53"/>
      <c r="ELA29" s="53"/>
      <c r="ELB29" s="53"/>
      <c r="ELC29" s="53"/>
      <c r="ELD29" s="53"/>
      <c r="ELE29" s="53"/>
      <c r="ELF29" s="53"/>
      <c r="ELG29" s="53"/>
      <c r="ELH29" s="53"/>
      <c r="ELI29" s="53"/>
      <c r="ELJ29" s="53"/>
      <c r="ELK29" s="53"/>
      <c r="ELL29" s="53"/>
      <c r="ELM29" s="53"/>
      <c r="ELN29" s="53"/>
      <c r="ELO29" s="53"/>
      <c r="ELP29" s="53"/>
      <c r="ELQ29" s="53"/>
      <c r="ELR29" s="53"/>
      <c r="ELS29" s="53"/>
      <c r="ELT29" s="53"/>
      <c r="ELU29" s="53"/>
      <c r="ELV29" s="53"/>
      <c r="ELW29" s="53"/>
      <c r="ELX29" s="53"/>
      <c r="ELY29" s="53"/>
      <c r="ELZ29" s="53"/>
      <c r="EMA29" s="53"/>
      <c r="EMB29" s="53"/>
      <c r="EMC29" s="53"/>
      <c r="EMD29" s="53"/>
      <c r="EME29" s="53"/>
      <c r="EMF29" s="53"/>
      <c r="EMG29" s="53"/>
      <c r="EMH29" s="53"/>
      <c r="EMI29" s="53"/>
      <c r="EMJ29" s="53"/>
      <c r="EMK29" s="53"/>
      <c r="EML29" s="53"/>
      <c r="EMM29" s="53"/>
      <c r="EMN29" s="53"/>
      <c r="EMO29" s="53"/>
      <c r="EMP29" s="53"/>
      <c r="EMQ29" s="53"/>
      <c r="EMR29" s="53"/>
      <c r="EMS29" s="53"/>
      <c r="EMT29" s="53"/>
      <c r="EMU29" s="53"/>
      <c r="EMV29" s="53"/>
      <c r="EMW29" s="53"/>
      <c r="EMX29" s="53"/>
      <c r="EMY29" s="53"/>
      <c r="EMZ29" s="53"/>
      <c r="ENA29" s="53"/>
      <c r="ENB29" s="53"/>
      <c r="ENC29" s="53"/>
      <c r="END29" s="53"/>
      <c r="ENE29" s="53"/>
      <c r="ENF29" s="53"/>
      <c r="ENG29" s="53"/>
      <c r="ENH29" s="53"/>
      <c r="ENI29" s="53"/>
      <c r="ENJ29" s="53"/>
      <c r="ENK29" s="53"/>
      <c r="ENL29" s="53"/>
      <c r="ENM29" s="53"/>
      <c r="ENN29" s="53"/>
      <c r="ENO29" s="53"/>
      <c r="ENP29" s="53"/>
      <c r="ENQ29" s="53"/>
      <c r="ENR29" s="53"/>
      <c r="ENS29" s="53"/>
      <c r="ENT29" s="53"/>
      <c r="ENU29" s="53"/>
      <c r="ENV29" s="53"/>
      <c r="ENW29" s="53"/>
      <c r="ENX29" s="53"/>
      <c r="ENY29" s="53"/>
      <c r="ENZ29" s="53"/>
      <c r="EOA29" s="53"/>
      <c r="EOB29" s="53"/>
      <c r="EOC29" s="53"/>
      <c r="EOD29" s="53"/>
      <c r="EOE29" s="53"/>
      <c r="EOF29" s="53"/>
      <c r="EOG29" s="53"/>
      <c r="EOH29" s="53"/>
      <c r="EOI29" s="53"/>
      <c r="EOJ29" s="53"/>
      <c r="EOK29" s="53"/>
      <c r="EOL29" s="53"/>
      <c r="EOM29" s="53"/>
      <c r="EON29" s="53"/>
      <c r="EOO29" s="53"/>
      <c r="EOP29" s="53"/>
      <c r="EOQ29" s="53"/>
      <c r="EOR29" s="53"/>
      <c r="EOS29" s="53"/>
      <c r="EOT29" s="53"/>
      <c r="EOU29" s="53"/>
      <c r="EOV29" s="53"/>
      <c r="EOW29" s="53"/>
      <c r="EOX29" s="53"/>
      <c r="EOY29" s="53"/>
      <c r="EOZ29" s="53"/>
      <c r="EPA29" s="53"/>
      <c r="EPB29" s="53"/>
      <c r="EPC29" s="53"/>
      <c r="EPD29" s="53"/>
      <c r="EPE29" s="53"/>
      <c r="EPF29" s="53"/>
      <c r="EPG29" s="53"/>
      <c r="EPH29" s="53"/>
      <c r="EPI29" s="53"/>
      <c r="EPJ29" s="53"/>
      <c r="EPK29" s="53"/>
      <c r="EPL29" s="53"/>
      <c r="EPM29" s="53"/>
      <c r="EPN29" s="53"/>
      <c r="EPO29" s="53"/>
      <c r="EPP29" s="53"/>
      <c r="EPQ29" s="53"/>
      <c r="EPR29" s="53"/>
      <c r="EPS29" s="53"/>
      <c r="EPT29" s="53"/>
      <c r="EPU29" s="53"/>
      <c r="EPV29" s="53"/>
      <c r="EPW29" s="53"/>
      <c r="EPX29" s="53"/>
      <c r="EPY29" s="53"/>
      <c r="EPZ29" s="53"/>
      <c r="EQA29" s="53"/>
      <c r="EQB29" s="53"/>
      <c r="EQC29" s="53"/>
      <c r="EQD29" s="53"/>
      <c r="EQE29" s="53"/>
      <c r="EQF29" s="53"/>
      <c r="EQG29" s="53"/>
      <c r="EQH29" s="53"/>
      <c r="EQI29" s="53"/>
      <c r="EQJ29" s="53"/>
      <c r="EQK29" s="53"/>
      <c r="EQL29" s="53"/>
      <c r="EQM29" s="53"/>
      <c r="EQN29" s="53"/>
      <c r="EQO29" s="53"/>
      <c r="EQP29" s="53"/>
      <c r="EQQ29" s="53"/>
      <c r="EQR29" s="53"/>
      <c r="EQS29" s="53"/>
      <c r="EQT29" s="53"/>
      <c r="EQU29" s="53"/>
      <c r="EQV29" s="53"/>
      <c r="EQW29" s="53"/>
      <c r="EQX29" s="53"/>
      <c r="EQY29" s="53"/>
      <c r="EQZ29" s="53"/>
      <c r="ERA29" s="53"/>
      <c r="ERB29" s="53"/>
      <c r="ERC29" s="53"/>
      <c r="ERD29" s="53"/>
      <c r="ERE29" s="53"/>
      <c r="ERF29" s="53"/>
      <c r="ERG29" s="53"/>
      <c r="ERH29" s="53"/>
      <c r="ERI29" s="53"/>
      <c r="ERJ29" s="53"/>
      <c r="ERK29" s="53"/>
      <c r="ERL29" s="53"/>
      <c r="ERM29" s="53"/>
      <c r="ERN29" s="53"/>
      <c r="ERO29" s="53"/>
      <c r="ERP29" s="53"/>
      <c r="ERQ29" s="53"/>
      <c r="ERR29" s="53"/>
      <c r="ERS29" s="53"/>
      <c r="ERT29" s="53"/>
      <c r="ERU29" s="53"/>
      <c r="ERV29" s="53"/>
      <c r="ERW29" s="53"/>
      <c r="ERX29" s="53"/>
      <c r="ERY29" s="53"/>
      <c r="ERZ29" s="53"/>
      <c r="ESA29" s="53"/>
      <c r="ESB29" s="53"/>
      <c r="ESC29" s="53"/>
      <c r="ESD29" s="53"/>
      <c r="ESE29" s="53"/>
      <c r="ESF29" s="53"/>
      <c r="ESG29" s="53"/>
      <c r="ESH29" s="53"/>
      <c r="ESI29" s="53"/>
      <c r="ESJ29" s="53"/>
      <c r="ESK29" s="53"/>
      <c r="ESL29" s="53"/>
      <c r="ESM29" s="53"/>
      <c r="ESN29" s="53"/>
      <c r="ESO29" s="53"/>
      <c r="ESP29" s="53"/>
      <c r="ESQ29" s="53"/>
      <c r="ESR29" s="53"/>
      <c r="ESS29" s="53"/>
      <c r="EST29" s="53"/>
      <c r="ESU29" s="53"/>
      <c r="ESV29" s="53"/>
      <c r="ESW29" s="53"/>
      <c r="ESX29" s="53"/>
      <c r="ESY29" s="53"/>
      <c r="ESZ29" s="53"/>
      <c r="ETA29" s="53"/>
      <c r="ETB29" s="53"/>
      <c r="ETC29" s="53"/>
      <c r="ETD29" s="53"/>
      <c r="ETE29" s="53"/>
      <c r="ETF29" s="53"/>
      <c r="ETG29" s="53"/>
      <c r="ETH29" s="53"/>
      <c r="ETI29" s="53"/>
      <c r="ETJ29" s="53"/>
      <c r="ETK29" s="53"/>
      <c r="ETL29" s="53"/>
      <c r="ETM29" s="53"/>
      <c r="ETN29" s="53"/>
      <c r="ETO29" s="53"/>
      <c r="ETP29" s="53"/>
      <c r="ETQ29" s="53"/>
      <c r="ETR29" s="53"/>
      <c r="ETS29" s="53"/>
      <c r="ETT29" s="53"/>
      <c r="ETU29" s="53"/>
      <c r="ETV29" s="53"/>
      <c r="ETW29" s="53"/>
      <c r="ETX29" s="53"/>
      <c r="ETY29" s="53"/>
      <c r="ETZ29" s="53"/>
      <c r="EUA29" s="53"/>
      <c r="EUB29" s="53"/>
      <c r="EUC29" s="53"/>
      <c r="EUD29" s="53"/>
      <c r="EUE29" s="53"/>
      <c r="EUF29" s="53"/>
      <c r="EUG29" s="53"/>
      <c r="EUH29" s="53"/>
      <c r="EUI29" s="53"/>
      <c r="EUJ29" s="53"/>
      <c r="EUK29" s="53"/>
      <c r="EUL29" s="53"/>
      <c r="EUM29" s="53"/>
      <c r="EUN29" s="53"/>
      <c r="EUO29" s="53"/>
      <c r="EUP29" s="53"/>
      <c r="EUQ29" s="53"/>
      <c r="EUR29" s="53"/>
      <c r="EUS29" s="53"/>
      <c r="EUT29" s="53"/>
      <c r="EUU29" s="53"/>
      <c r="EUV29" s="53"/>
      <c r="EUW29" s="53"/>
      <c r="EUX29" s="53"/>
      <c r="EUY29" s="53"/>
      <c r="EUZ29" s="53"/>
      <c r="EVA29" s="53"/>
      <c r="EVB29" s="53"/>
      <c r="EVC29" s="53"/>
      <c r="EVD29" s="53"/>
      <c r="EVE29" s="53"/>
      <c r="EVF29" s="53"/>
      <c r="EVG29" s="53"/>
      <c r="EVH29" s="53"/>
      <c r="EVI29" s="53"/>
      <c r="EVJ29" s="53"/>
      <c r="EVK29" s="53"/>
      <c r="EVL29" s="53"/>
      <c r="EVM29" s="53"/>
      <c r="EVN29" s="53"/>
      <c r="EVO29" s="53"/>
      <c r="EVP29" s="53"/>
      <c r="EVQ29" s="53"/>
      <c r="EVR29" s="53"/>
      <c r="EVS29" s="53"/>
      <c r="EVT29" s="53"/>
      <c r="EVU29" s="53"/>
      <c r="EVV29" s="53"/>
      <c r="EVW29" s="53"/>
      <c r="EVX29" s="53"/>
      <c r="EVY29" s="53"/>
      <c r="EVZ29" s="53"/>
      <c r="EWA29" s="53"/>
      <c r="EWB29" s="53"/>
      <c r="EWC29" s="53"/>
      <c r="EWD29" s="53"/>
      <c r="EWE29" s="53"/>
      <c r="EWF29" s="53"/>
      <c r="EWG29" s="53"/>
      <c r="EWH29" s="53"/>
      <c r="EWI29" s="53"/>
      <c r="EWJ29" s="53"/>
      <c r="EWK29" s="53"/>
      <c r="EWL29" s="53"/>
      <c r="EWM29" s="53"/>
      <c r="EWN29" s="53"/>
      <c r="EWO29" s="53"/>
      <c r="EWP29" s="53"/>
      <c r="EWQ29" s="53"/>
      <c r="EWR29" s="53"/>
      <c r="EWS29" s="53"/>
      <c r="EWT29" s="53"/>
      <c r="EWU29" s="53"/>
      <c r="EWV29" s="53"/>
      <c r="EWW29" s="53"/>
      <c r="EWX29" s="53"/>
      <c r="EWY29" s="53"/>
      <c r="EWZ29" s="53"/>
      <c r="EXA29" s="53"/>
      <c r="EXB29" s="53"/>
      <c r="EXC29" s="53"/>
      <c r="EXD29" s="53"/>
      <c r="EXE29" s="53"/>
      <c r="EXF29" s="53"/>
      <c r="EXG29" s="53"/>
      <c r="EXH29" s="53"/>
      <c r="EXI29" s="53"/>
      <c r="EXJ29" s="53"/>
      <c r="EXK29" s="53"/>
      <c r="EXL29" s="53"/>
      <c r="EXM29" s="53"/>
      <c r="EXN29" s="53"/>
      <c r="EXO29" s="53"/>
      <c r="EXP29" s="53"/>
      <c r="EXQ29" s="53"/>
      <c r="EXR29" s="53"/>
      <c r="EXS29" s="53"/>
      <c r="EXT29" s="53"/>
      <c r="EXU29" s="53"/>
      <c r="EXV29" s="53"/>
      <c r="EXW29" s="53"/>
      <c r="EXX29" s="53"/>
      <c r="EXY29" s="53"/>
      <c r="EXZ29" s="53"/>
      <c r="EYA29" s="53"/>
      <c r="EYB29" s="53"/>
      <c r="EYC29" s="53"/>
      <c r="EYD29" s="53"/>
      <c r="EYE29" s="53"/>
      <c r="EYF29" s="53"/>
      <c r="EYG29" s="53"/>
      <c r="EYH29" s="53"/>
      <c r="EYI29" s="53"/>
      <c r="EYJ29" s="53"/>
      <c r="EYK29" s="53"/>
      <c r="EYL29" s="53"/>
      <c r="EYM29" s="53"/>
      <c r="EYN29" s="53"/>
      <c r="EYO29" s="53"/>
      <c r="EYP29" s="53"/>
      <c r="EYQ29" s="53"/>
      <c r="EYR29" s="53"/>
      <c r="EYS29" s="53"/>
      <c r="EYT29" s="53"/>
      <c r="EYU29" s="53"/>
      <c r="EYV29" s="53"/>
      <c r="EYW29" s="53"/>
      <c r="EYX29" s="53"/>
      <c r="EYY29" s="53"/>
      <c r="EYZ29" s="53"/>
      <c r="EZA29" s="53"/>
      <c r="EZB29" s="53"/>
      <c r="EZC29" s="53"/>
      <c r="EZD29" s="53"/>
      <c r="EZE29" s="53"/>
      <c r="EZF29" s="53"/>
      <c r="EZG29" s="53"/>
      <c r="EZH29" s="53"/>
      <c r="EZI29" s="53"/>
      <c r="EZJ29" s="53"/>
      <c r="EZK29" s="53"/>
      <c r="EZL29" s="53"/>
      <c r="EZM29" s="53"/>
      <c r="EZN29" s="53"/>
      <c r="EZO29" s="53"/>
      <c r="EZP29" s="53"/>
      <c r="EZQ29" s="53"/>
      <c r="EZR29" s="53"/>
      <c r="EZS29" s="53"/>
      <c r="EZT29" s="53"/>
      <c r="EZU29" s="53"/>
      <c r="EZV29" s="53"/>
      <c r="EZW29" s="53"/>
      <c r="EZX29" s="53"/>
      <c r="EZY29" s="53"/>
      <c r="EZZ29" s="53"/>
      <c r="FAA29" s="53"/>
      <c r="FAB29" s="53"/>
      <c r="FAC29" s="53"/>
      <c r="FAD29" s="53"/>
      <c r="FAE29" s="53"/>
      <c r="FAF29" s="53"/>
      <c r="FAG29" s="53"/>
      <c r="FAH29" s="53"/>
      <c r="FAI29" s="53"/>
      <c r="FAJ29" s="53"/>
      <c r="FAK29" s="53"/>
      <c r="FAL29" s="53"/>
      <c r="FAM29" s="53"/>
      <c r="FAN29" s="53"/>
      <c r="FAO29" s="53"/>
      <c r="FAP29" s="53"/>
      <c r="FAQ29" s="53"/>
      <c r="FAR29" s="53"/>
      <c r="FAS29" s="53"/>
      <c r="FAT29" s="53"/>
      <c r="FAU29" s="53"/>
      <c r="FAV29" s="53"/>
      <c r="FAW29" s="53"/>
      <c r="FAX29" s="53"/>
      <c r="FAY29" s="53"/>
      <c r="FAZ29" s="53"/>
      <c r="FBA29" s="53"/>
      <c r="FBB29" s="53"/>
      <c r="FBC29" s="53"/>
      <c r="FBD29" s="53"/>
      <c r="FBE29" s="53"/>
      <c r="FBF29" s="53"/>
      <c r="FBG29" s="53"/>
      <c r="FBH29" s="53"/>
      <c r="FBI29" s="53"/>
      <c r="FBJ29" s="53"/>
      <c r="FBK29" s="53"/>
      <c r="FBL29" s="53"/>
      <c r="FBM29" s="53"/>
      <c r="FBN29" s="53"/>
      <c r="FBO29" s="53"/>
      <c r="FBP29" s="53"/>
      <c r="FBQ29" s="53"/>
      <c r="FBR29" s="53"/>
      <c r="FBS29" s="53"/>
      <c r="FBT29" s="53"/>
      <c r="FBU29" s="53"/>
      <c r="FBV29" s="53"/>
      <c r="FBW29" s="53"/>
      <c r="FBX29" s="53"/>
      <c r="FBY29" s="53"/>
      <c r="FBZ29" s="53"/>
      <c r="FCA29" s="53"/>
      <c r="FCB29" s="53"/>
      <c r="FCC29" s="53"/>
      <c r="FCD29" s="53"/>
      <c r="FCE29" s="53"/>
      <c r="FCF29" s="53"/>
      <c r="FCG29" s="53"/>
      <c r="FCH29" s="53"/>
      <c r="FCI29" s="53"/>
      <c r="FCJ29" s="53"/>
      <c r="FCK29" s="53"/>
      <c r="FCL29" s="53"/>
      <c r="FCM29" s="53"/>
      <c r="FCN29" s="53"/>
      <c r="FCO29" s="53"/>
      <c r="FCP29" s="53"/>
      <c r="FCQ29" s="53"/>
      <c r="FCR29" s="53"/>
      <c r="FCS29" s="53"/>
      <c r="FCT29" s="53"/>
      <c r="FCU29" s="53"/>
      <c r="FCV29" s="53"/>
      <c r="FCW29" s="53"/>
      <c r="FCX29" s="53"/>
      <c r="FCY29" s="53"/>
      <c r="FCZ29" s="53"/>
      <c r="FDA29" s="53"/>
      <c r="FDB29" s="53"/>
      <c r="FDC29" s="53"/>
      <c r="FDD29" s="53"/>
      <c r="FDE29" s="53"/>
      <c r="FDF29" s="53"/>
      <c r="FDG29" s="53"/>
      <c r="FDH29" s="53"/>
      <c r="FDI29" s="53"/>
      <c r="FDJ29" s="53"/>
      <c r="FDK29" s="53"/>
      <c r="FDL29" s="53"/>
      <c r="FDM29" s="53"/>
      <c r="FDN29" s="53"/>
      <c r="FDO29" s="53"/>
      <c r="FDP29" s="53"/>
      <c r="FDQ29" s="53"/>
      <c r="FDR29" s="53"/>
      <c r="FDS29" s="53"/>
      <c r="FDT29" s="53"/>
      <c r="FDU29" s="53"/>
      <c r="FDV29" s="53"/>
      <c r="FDW29" s="53"/>
      <c r="FDX29" s="53"/>
      <c r="FDY29" s="53"/>
      <c r="FDZ29" s="53"/>
      <c r="FEA29" s="53"/>
      <c r="FEB29" s="53"/>
      <c r="FEC29" s="53"/>
      <c r="FED29" s="53"/>
      <c r="FEE29" s="53"/>
      <c r="FEF29" s="53"/>
      <c r="FEG29" s="53"/>
      <c r="FEH29" s="53"/>
      <c r="FEI29" s="53"/>
      <c r="FEJ29" s="53"/>
      <c r="FEK29" s="53"/>
      <c r="FEL29" s="53"/>
      <c r="FEM29" s="53"/>
      <c r="FEN29" s="53"/>
      <c r="FEO29" s="53"/>
      <c r="FEP29" s="53"/>
      <c r="FEQ29" s="53"/>
      <c r="FER29" s="53"/>
      <c r="FES29" s="53"/>
      <c r="FET29" s="53"/>
      <c r="FEU29" s="53"/>
      <c r="FEV29" s="53"/>
      <c r="FEW29" s="53"/>
      <c r="FEX29" s="53"/>
      <c r="FEY29" s="53"/>
      <c r="FEZ29" s="53"/>
      <c r="FFA29" s="53"/>
      <c r="FFB29" s="53"/>
      <c r="FFC29" s="53"/>
      <c r="FFD29" s="53"/>
      <c r="FFE29" s="53"/>
      <c r="FFF29" s="53"/>
      <c r="FFG29" s="53"/>
      <c r="FFH29" s="53"/>
      <c r="FFI29" s="53"/>
      <c r="FFJ29" s="53"/>
      <c r="FFK29" s="53"/>
      <c r="FFL29" s="53"/>
      <c r="FFM29" s="53"/>
      <c r="FFN29" s="53"/>
      <c r="FFO29" s="53"/>
      <c r="FFP29" s="53"/>
      <c r="FFQ29" s="53"/>
      <c r="FFR29" s="53"/>
      <c r="FFS29" s="53"/>
      <c r="FFT29" s="53"/>
      <c r="FFU29" s="53"/>
      <c r="FFV29" s="53"/>
      <c r="FFW29" s="53"/>
      <c r="FFX29" s="53"/>
      <c r="FFY29" s="53"/>
      <c r="FFZ29" s="53"/>
      <c r="FGA29" s="53"/>
      <c r="FGB29" s="53"/>
      <c r="FGC29" s="53"/>
      <c r="FGD29" s="53"/>
      <c r="FGE29" s="53"/>
      <c r="FGF29" s="53"/>
      <c r="FGG29" s="53"/>
      <c r="FGH29" s="53"/>
      <c r="FGI29" s="53"/>
      <c r="FGJ29" s="53"/>
      <c r="FGK29" s="53"/>
      <c r="FGL29" s="53"/>
      <c r="FGM29" s="53"/>
      <c r="FGN29" s="53"/>
      <c r="FGO29" s="53"/>
      <c r="FGP29" s="53"/>
      <c r="FGQ29" s="53"/>
      <c r="FGR29" s="53"/>
      <c r="FGS29" s="53"/>
      <c r="FGT29" s="53"/>
      <c r="FGU29" s="53"/>
      <c r="FGV29" s="53"/>
      <c r="FGW29" s="53"/>
      <c r="FGX29" s="53"/>
      <c r="FGY29" s="53"/>
      <c r="FGZ29" s="53"/>
      <c r="FHA29" s="53"/>
      <c r="FHB29" s="53"/>
      <c r="FHC29" s="53"/>
      <c r="FHD29" s="53"/>
      <c r="FHE29" s="53"/>
      <c r="FHF29" s="53"/>
      <c r="FHG29" s="53"/>
      <c r="FHH29" s="53"/>
      <c r="FHI29" s="53"/>
      <c r="FHJ29" s="53"/>
      <c r="FHK29" s="53"/>
      <c r="FHL29" s="53"/>
      <c r="FHM29" s="53"/>
      <c r="FHN29" s="53"/>
      <c r="FHO29" s="53"/>
      <c r="FHP29" s="53"/>
      <c r="FHQ29" s="53"/>
      <c r="FHR29" s="53"/>
      <c r="FHS29" s="53"/>
      <c r="FHT29" s="53"/>
      <c r="FHU29" s="53"/>
      <c r="FHV29" s="53"/>
      <c r="FHW29" s="53"/>
      <c r="FHX29" s="53"/>
      <c r="FHY29" s="53"/>
      <c r="FHZ29" s="53"/>
      <c r="FIA29" s="53"/>
      <c r="FIB29" s="53"/>
      <c r="FIC29" s="53"/>
      <c r="FID29" s="53"/>
      <c r="FIE29" s="53"/>
      <c r="FIF29" s="53"/>
      <c r="FIG29" s="53"/>
      <c r="FIH29" s="53"/>
      <c r="FII29" s="53"/>
      <c r="FIJ29" s="53"/>
      <c r="FIK29" s="53"/>
      <c r="FIL29" s="53"/>
      <c r="FIM29" s="53"/>
      <c r="FIN29" s="53"/>
      <c r="FIO29" s="53"/>
      <c r="FIP29" s="53"/>
      <c r="FIQ29" s="53"/>
      <c r="FIR29" s="53"/>
      <c r="FIS29" s="53"/>
      <c r="FIT29" s="53"/>
      <c r="FIU29" s="53"/>
      <c r="FIV29" s="53"/>
      <c r="FIW29" s="53"/>
      <c r="FIX29" s="53"/>
      <c r="FIY29" s="53"/>
      <c r="FIZ29" s="53"/>
      <c r="FJA29" s="53"/>
      <c r="FJB29" s="53"/>
      <c r="FJC29" s="53"/>
      <c r="FJD29" s="53"/>
      <c r="FJE29" s="53"/>
      <c r="FJF29" s="53"/>
      <c r="FJG29" s="53"/>
      <c r="FJH29" s="53"/>
      <c r="FJI29" s="53"/>
      <c r="FJJ29" s="53"/>
      <c r="FJK29" s="53"/>
      <c r="FJL29" s="53"/>
      <c r="FJM29" s="53"/>
      <c r="FJN29" s="53"/>
      <c r="FJO29" s="53"/>
      <c r="FJP29" s="53"/>
      <c r="FJQ29" s="53"/>
      <c r="FJR29" s="53"/>
      <c r="FJS29" s="53"/>
      <c r="FJT29" s="53"/>
      <c r="FJU29" s="53"/>
      <c r="FJV29" s="53"/>
      <c r="FJW29" s="53"/>
      <c r="FJX29" s="53"/>
      <c r="FJY29" s="53"/>
      <c r="FJZ29" s="53"/>
      <c r="FKA29" s="53"/>
      <c r="FKB29" s="53"/>
      <c r="FKC29" s="53"/>
      <c r="FKD29" s="53"/>
      <c r="FKE29" s="53"/>
      <c r="FKF29" s="53"/>
      <c r="FKG29" s="53"/>
      <c r="FKH29" s="53"/>
      <c r="FKI29" s="53"/>
      <c r="FKJ29" s="53"/>
      <c r="FKK29" s="53"/>
      <c r="FKL29" s="53"/>
      <c r="FKM29" s="53"/>
      <c r="FKN29" s="53"/>
      <c r="FKO29" s="53"/>
      <c r="FKP29" s="53"/>
      <c r="FKQ29" s="53"/>
      <c r="FKR29" s="53"/>
      <c r="FKS29" s="53"/>
      <c r="FKT29" s="53"/>
      <c r="FKU29" s="53"/>
      <c r="FKV29" s="53"/>
      <c r="FKW29" s="53"/>
      <c r="FKX29" s="53"/>
      <c r="FKY29" s="53"/>
      <c r="FKZ29" s="53"/>
      <c r="FLA29" s="53"/>
      <c r="FLB29" s="53"/>
      <c r="FLC29" s="53"/>
      <c r="FLD29" s="53"/>
      <c r="FLE29" s="53"/>
      <c r="FLF29" s="53"/>
      <c r="FLG29" s="53"/>
      <c r="FLH29" s="53"/>
      <c r="FLI29" s="53"/>
      <c r="FLJ29" s="53"/>
      <c r="FLK29" s="53"/>
      <c r="FLL29" s="53"/>
      <c r="FLM29" s="53"/>
      <c r="FLN29" s="53"/>
      <c r="FLO29" s="53"/>
      <c r="FLP29" s="53"/>
      <c r="FLQ29" s="53"/>
      <c r="FLR29" s="53"/>
      <c r="FLS29" s="53"/>
      <c r="FLT29" s="53"/>
      <c r="FLU29" s="53"/>
      <c r="FLV29" s="53"/>
      <c r="FLW29" s="53"/>
      <c r="FLX29" s="53"/>
      <c r="FLY29" s="53"/>
      <c r="FLZ29" s="53"/>
      <c r="FMA29" s="53"/>
      <c r="FMB29" s="53"/>
      <c r="FMC29" s="53"/>
      <c r="FMD29" s="53"/>
      <c r="FME29" s="53"/>
      <c r="FMF29" s="53"/>
      <c r="FMG29" s="53"/>
      <c r="FMH29" s="53"/>
      <c r="FMI29" s="53"/>
      <c r="FMJ29" s="53"/>
      <c r="FMK29" s="53"/>
      <c r="FML29" s="53"/>
      <c r="FMM29" s="53"/>
      <c r="FMN29" s="53"/>
      <c r="FMO29" s="53"/>
      <c r="FMP29" s="53"/>
      <c r="FMQ29" s="53"/>
      <c r="FMR29" s="53"/>
      <c r="FMS29" s="53"/>
      <c r="FMT29" s="53"/>
      <c r="FMU29" s="53"/>
      <c r="FMV29" s="53"/>
      <c r="FMW29" s="53"/>
      <c r="FMX29" s="53"/>
      <c r="FMY29" s="53"/>
      <c r="FMZ29" s="53"/>
      <c r="FNA29" s="53"/>
      <c r="FNB29" s="53"/>
      <c r="FNC29" s="53"/>
      <c r="FND29" s="53"/>
      <c r="FNE29" s="53"/>
      <c r="FNF29" s="53"/>
      <c r="FNG29" s="53"/>
      <c r="FNH29" s="53"/>
      <c r="FNI29" s="53"/>
      <c r="FNJ29" s="53"/>
      <c r="FNK29" s="53"/>
      <c r="FNL29" s="53"/>
      <c r="FNM29" s="53"/>
      <c r="FNN29" s="53"/>
      <c r="FNO29" s="53"/>
      <c r="FNP29" s="53"/>
      <c r="FNQ29" s="53"/>
      <c r="FNR29" s="53"/>
      <c r="FNS29" s="53"/>
      <c r="FNT29" s="53"/>
      <c r="FNU29" s="53"/>
      <c r="FNV29" s="53"/>
      <c r="FNW29" s="53"/>
      <c r="FNX29" s="53"/>
      <c r="FNY29" s="53"/>
      <c r="FNZ29" s="53"/>
      <c r="FOA29" s="53"/>
      <c r="FOB29" s="53"/>
      <c r="FOC29" s="53"/>
      <c r="FOD29" s="53"/>
      <c r="FOE29" s="53"/>
      <c r="FOF29" s="53"/>
      <c r="FOG29" s="53"/>
      <c r="FOH29" s="53"/>
      <c r="FOI29" s="53"/>
      <c r="FOJ29" s="53"/>
      <c r="FOK29" s="53"/>
      <c r="FOL29" s="53"/>
      <c r="FOM29" s="53"/>
      <c r="FON29" s="53"/>
      <c r="FOO29" s="53"/>
      <c r="FOP29" s="53"/>
      <c r="FOQ29" s="53"/>
      <c r="FOR29" s="53"/>
      <c r="FOS29" s="53"/>
      <c r="FOT29" s="53"/>
      <c r="FOU29" s="53"/>
      <c r="FOV29" s="53"/>
      <c r="FOW29" s="53"/>
      <c r="FOX29" s="53"/>
      <c r="FOY29" s="53"/>
      <c r="FOZ29" s="53"/>
      <c r="FPA29" s="53"/>
      <c r="FPB29" s="53"/>
      <c r="FPC29" s="53"/>
      <c r="FPD29" s="53"/>
      <c r="FPE29" s="53"/>
      <c r="FPF29" s="53"/>
      <c r="FPG29" s="53"/>
      <c r="FPH29" s="53"/>
      <c r="FPI29" s="53"/>
      <c r="FPJ29" s="53"/>
      <c r="FPK29" s="53"/>
      <c r="FPL29" s="53"/>
      <c r="FPM29" s="53"/>
      <c r="FPN29" s="53"/>
      <c r="FPO29" s="53"/>
      <c r="FPP29" s="53"/>
      <c r="FPQ29" s="53"/>
      <c r="FPR29" s="53"/>
      <c r="FPS29" s="53"/>
      <c r="FPT29" s="53"/>
      <c r="FPU29" s="53"/>
      <c r="FPV29" s="53"/>
      <c r="FPW29" s="53"/>
      <c r="FPX29" s="53"/>
      <c r="FPY29" s="53"/>
      <c r="FPZ29" s="53"/>
      <c r="FQA29" s="53"/>
      <c r="FQB29" s="53"/>
      <c r="FQC29" s="53"/>
      <c r="FQD29" s="53"/>
      <c r="FQE29" s="53"/>
      <c r="FQF29" s="53"/>
      <c r="FQG29" s="53"/>
      <c r="FQH29" s="53"/>
      <c r="FQI29" s="53"/>
      <c r="FQJ29" s="53"/>
      <c r="FQK29" s="53"/>
      <c r="FQL29" s="53"/>
      <c r="FQM29" s="53"/>
      <c r="FQN29" s="53"/>
      <c r="FQO29" s="53"/>
      <c r="FQP29" s="53"/>
      <c r="FQQ29" s="53"/>
      <c r="FQR29" s="53"/>
      <c r="FQS29" s="53"/>
      <c r="FQT29" s="53"/>
      <c r="FQU29" s="53"/>
      <c r="FQV29" s="53"/>
      <c r="FQW29" s="53"/>
      <c r="FQX29" s="53"/>
      <c r="FQY29" s="53"/>
      <c r="FQZ29" s="53"/>
      <c r="FRA29" s="53"/>
      <c r="FRB29" s="53"/>
      <c r="FRC29" s="53"/>
      <c r="FRD29" s="53"/>
      <c r="FRE29" s="53"/>
      <c r="FRF29" s="53"/>
      <c r="FRG29" s="53"/>
      <c r="FRH29" s="53"/>
      <c r="FRI29" s="53"/>
      <c r="FRJ29" s="53"/>
      <c r="FRK29" s="53"/>
      <c r="FRL29" s="53"/>
      <c r="FRM29" s="53"/>
      <c r="FRN29" s="53"/>
      <c r="FRO29" s="53"/>
      <c r="FRP29" s="53"/>
      <c r="FRQ29" s="53"/>
      <c r="FRR29" s="53"/>
      <c r="FRS29" s="53"/>
      <c r="FRT29" s="53"/>
      <c r="FRU29" s="53"/>
      <c r="FRV29" s="53"/>
      <c r="FRW29" s="53"/>
      <c r="FRX29" s="53"/>
      <c r="FRY29" s="53"/>
      <c r="FRZ29" s="53"/>
      <c r="FSA29" s="53"/>
      <c r="FSB29" s="53"/>
      <c r="FSC29" s="53"/>
      <c r="FSD29" s="53"/>
      <c r="FSE29" s="53"/>
      <c r="FSF29" s="53"/>
      <c r="FSG29" s="53"/>
      <c r="FSH29" s="53"/>
      <c r="FSI29" s="53"/>
      <c r="FSJ29" s="53"/>
      <c r="FSK29" s="53"/>
      <c r="FSL29" s="53"/>
      <c r="FSM29" s="53"/>
      <c r="FSN29" s="53"/>
      <c r="FSO29" s="53"/>
      <c r="FSP29" s="53"/>
      <c r="FSQ29" s="53"/>
      <c r="FSR29" s="53"/>
      <c r="FSS29" s="53"/>
      <c r="FST29" s="53"/>
      <c r="FSU29" s="53"/>
      <c r="FSV29" s="53"/>
      <c r="FSW29" s="53"/>
      <c r="FSX29" s="53"/>
      <c r="FSY29" s="53"/>
      <c r="FSZ29" s="53"/>
      <c r="FTA29" s="53"/>
      <c r="FTB29" s="53"/>
      <c r="FTC29" s="53"/>
      <c r="FTD29" s="53"/>
      <c r="FTE29" s="53"/>
      <c r="FTF29" s="53"/>
      <c r="FTG29" s="53"/>
      <c r="FTH29" s="53"/>
      <c r="FTI29" s="53"/>
      <c r="FTJ29" s="53"/>
      <c r="FTK29" s="53"/>
      <c r="FTL29" s="53"/>
      <c r="FTM29" s="53"/>
      <c r="FTN29" s="53"/>
      <c r="FTO29" s="53"/>
      <c r="FTP29" s="53"/>
      <c r="FTQ29" s="53"/>
      <c r="FTR29" s="53"/>
      <c r="FTS29" s="53"/>
      <c r="FTT29" s="53"/>
      <c r="FTU29" s="53"/>
      <c r="FTV29" s="53"/>
      <c r="FTW29" s="53"/>
      <c r="FTX29" s="53"/>
      <c r="FTY29" s="53"/>
      <c r="FTZ29" s="53"/>
      <c r="FUA29" s="53"/>
      <c r="FUB29" s="53"/>
      <c r="FUC29" s="53"/>
      <c r="FUD29" s="53"/>
      <c r="FUE29" s="53"/>
      <c r="FUF29" s="53"/>
      <c r="FUG29" s="53"/>
      <c r="FUH29" s="53"/>
      <c r="FUI29" s="53"/>
      <c r="FUJ29" s="53"/>
      <c r="FUK29" s="53"/>
      <c r="FUL29" s="53"/>
      <c r="FUM29" s="53"/>
      <c r="FUN29" s="53"/>
      <c r="FUO29" s="53"/>
      <c r="FUP29" s="53"/>
      <c r="FUQ29" s="53"/>
      <c r="FUR29" s="53"/>
      <c r="FUS29" s="53"/>
      <c r="FUT29" s="53"/>
      <c r="FUU29" s="53"/>
      <c r="FUV29" s="53"/>
      <c r="FUW29" s="53"/>
      <c r="FUX29" s="53"/>
      <c r="FUY29" s="53"/>
      <c r="FUZ29" s="53"/>
      <c r="FVA29" s="53"/>
      <c r="FVB29" s="53"/>
      <c r="FVC29" s="53"/>
      <c r="FVD29" s="53"/>
      <c r="FVE29" s="53"/>
      <c r="FVF29" s="53"/>
      <c r="FVG29" s="53"/>
      <c r="FVH29" s="53"/>
      <c r="FVI29" s="53"/>
      <c r="FVJ29" s="53"/>
      <c r="FVK29" s="53"/>
      <c r="FVL29" s="53"/>
      <c r="FVM29" s="53"/>
      <c r="FVN29" s="53"/>
      <c r="FVO29" s="53"/>
      <c r="FVP29" s="53"/>
      <c r="FVQ29" s="53"/>
      <c r="FVR29" s="53"/>
      <c r="FVS29" s="53"/>
      <c r="FVT29" s="53"/>
      <c r="FVU29" s="53"/>
      <c r="FVV29" s="53"/>
      <c r="FVW29" s="53"/>
      <c r="FVX29" s="53"/>
      <c r="FVY29" s="53"/>
      <c r="FVZ29" s="53"/>
      <c r="FWA29" s="53"/>
      <c r="FWB29" s="53"/>
      <c r="FWC29" s="53"/>
      <c r="FWD29" s="53"/>
      <c r="FWE29" s="53"/>
      <c r="FWF29" s="53"/>
      <c r="FWG29" s="53"/>
      <c r="FWH29" s="53"/>
      <c r="FWI29" s="53"/>
      <c r="FWJ29" s="53"/>
      <c r="FWK29" s="53"/>
      <c r="FWL29" s="53"/>
      <c r="FWM29" s="53"/>
      <c r="FWN29" s="53"/>
      <c r="FWO29" s="53"/>
      <c r="FWP29" s="53"/>
      <c r="FWQ29" s="53"/>
      <c r="FWR29" s="53"/>
      <c r="FWS29" s="53"/>
      <c r="FWT29" s="53"/>
      <c r="FWU29" s="53"/>
      <c r="FWV29" s="53"/>
      <c r="FWW29" s="53"/>
      <c r="FWX29" s="53"/>
      <c r="FWY29" s="53"/>
      <c r="FWZ29" s="53"/>
      <c r="FXA29" s="53"/>
      <c r="FXB29" s="53"/>
      <c r="FXC29" s="53"/>
      <c r="FXD29" s="53"/>
      <c r="FXE29" s="53"/>
      <c r="FXF29" s="53"/>
      <c r="FXG29" s="53"/>
      <c r="FXH29" s="53"/>
      <c r="FXI29" s="53"/>
      <c r="FXJ29" s="53"/>
      <c r="FXK29" s="53"/>
      <c r="FXL29" s="53"/>
      <c r="FXM29" s="53"/>
      <c r="FXN29" s="53"/>
      <c r="FXO29" s="53"/>
      <c r="FXP29" s="53"/>
      <c r="FXQ29" s="53"/>
      <c r="FXR29" s="53"/>
      <c r="FXS29" s="53"/>
      <c r="FXT29" s="53"/>
      <c r="FXU29" s="53"/>
      <c r="FXV29" s="53"/>
      <c r="FXW29" s="53"/>
      <c r="FXX29" s="53"/>
      <c r="FXY29" s="53"/>
      <c r="FXZ29" s="53"/>
      <c r="FYA29" s="53"/>
      <c r="FYB29" s="53"/>
      <c r="FYC29" s="53"/>
      <c r="FYD29" s="53"/>
      <c r="FYE29" s="53"/>
      <c r="FYF29" s="53"/>
      <c r="FYG29" s="53"/>
      <c r="FYH29" s="53"/>
      <c r="FYI29" s="53"/>
      <c r="FYJ29" s="53"/>
      <c r="FYK29" s="53"/>
      <c r="FYL29" s="53"/>
      <c r="FYM29" s="53"/>
      <c r="FYN29" s="53"/>
      <c r="FYO29" s="53"/>
      <c r="FYP29" s="53"/>
      <c r="FYQ29" s="53"/>
      <c r="FYR29" s="53"/>
      <c r="FYS29" s="53"/>
      <c r="FYT29" s="53"/>
      <c r="FYU29" s="53"/>
      <c r="FYV29" s="53"/>
      <c r="FYW29" s="53"/>
      <c r="FYX29" s="53"/>
      <c r="FYY29" s="53"/>
      <c r="FYZ29" s="53"/>
      <c r="FZA29" s="53"/>
      <c r="FZB29" s="53"/>
      <c r="FZC29" s="53"/>
      <c r="FZD29" s="53"/>
      <c r="FZE29" s="53"/>
      <c r="FZF29" s="53"/>
      <c r="FZG29" s="53"/>
      <c r="FZH29" s="53"/>
      <c r="FZI29" s="53"/>
      <c r="FZJ29" s="53"/>
      <c r="FZK29" s="53"/>
      <c r="FZL29" s="53"/>
      <c r="FZM29" s="53"/>
      <c r="FZN29" s="53"/>
      <c r="FZO29" s="53"/>
      <c r="FZP29" s="53"/>
      <c r="FZQ29" s="53"/>
      <c r="FZR29" s="53"/>
      <c r="FZS29" s="53"/>
      <c r="FZT29" s="53"/>
      <c r="FZU29" s="53"/>
      <c r="FZV29" s="53"/>
      <c r="FZW29" s="53"/>
      <c r="FZX29" s="53"/>
      <c r="FZY29" s="53"/>
      <c r="FZZ29" s="53"/>
      <c r="GAA29" s="53"/>
      <c r="GAB29" s="53"/>
      <c r="GAC29" s="53"/>
      <c r="GAD29" s="53"/>
      <c r="GAE29" s="53"/>
      <c r="GAF29" s="53"/>
      <c r="GAG29" s="53"/>
      <c r="GAH29" s="53"/>
      <c r="GAI29" s="53"/>
      <c r="GAJ29" s="53"/>
      <c r="GAK29" s="53"/>
      <c r="GAL29" s="53"/>
      <c r="GAM29" s="53"/>
      <c r="GAN29" s="53"/>
      <c r="GAO29" s="53"/>
      <c r="GAP29" s="53"/>
      <c r="GAQ29" s="53"/>
      <c r="GAR29" s="53"/>
      <c r="GAS29" s="53"/>
      <c r="GAT29" s="53"/>
      <c r="GAU29" s="53"/>
      <c r="GAV29" s="53"/>
      <c r="GAW29" s="53"/>
      <c r="GAX29" s="53"/>
      <c r="GAY29" s="53"/>
      <c r="GAZ29" s="53"/>
      <c r="GBA29" s="53"/>
      <c r="GBB29" s="53"/>
      <c r="GBC29" s="53"/>
      <c r="GBD29" s="53"/>
      <c r="GBE29" s="53"/>
      <c r="GBF29" s="53"/>
      <c r="GBG29" s="53"/>
      <c r="GBH29" s="53"/>
      <c r="GBI29" s="53"/>
      <c r="GBJ29" s="53"/>
      <c r="GBK29" s="53"/>
      <c r="GBL29" s="53"/>
      <c r="GBM29" s="53"/>
      <c r="GBN29" s="53"/>
      <c r="GBO29" s="53"/>
      <c r="GBP29" s="53"/>
      <c r="GBQ29" s="53"/>
      <c r="GBR29" s="53"/>
      <c r="GBS29" s="53"/>
      <c r="GBT29" s="53"/>
      <c r="GBU29" s="53"/>
      <c r="GBV29" s="53"/>
      <c r="GBW29" s="53"/>
      <c r="GBX29" s="53"/>
      <c r="GBY29" s="53"/>
      <c r="GBZ29" s="53"/>
      <c r="GCA29" s="53"/>
      <c r="GCB29" s="53"/>
      <c r="GCC29" s="53"/>
      <c r="GCD29" s="53"/>
      <c r="GCE29" s="53"/>
      <c r="GCF29" s="53"/>
      <c r="GCG29" s="53"/>
      <c r="GCH29" s="53"/>
      <c r="GCI29" s="53"/>
      <c r="GCJ29" s="53"/>
      <c r="GCK29" s="53"/>
      <c r="GCL29" s="53"/>
      <c r="GCM29" s="53"/>
      <c r="GCN29" s="53"/>
      <c r="GCO29" s="53"/>
      <c r="GCP29" s="53"/>
      <c r="GCQ29" s="53"/>
      <c r="GCR29" s="53"/>
      <c r="GCS29" s="53"/>
      <c r="GCT29" s="53"/>
      <c r="GCU29" s="53"/>
      <c r="GCV29" s="53"/>
      <c r="GCW29" s="53"/>
      <c r="GCX29" s="53"/>
      <c r="GCY29" s="53"/>
      <c r="GCZ29" s="53"/>
      <c r="GDA29" s="53"/>
      <c r="GDB29" s="53"/>
      <c r="GDC29" s="53"/>
      <c r="GDD29" s="53"/>
      <c r="GDE29" s="53"/>
      <c r="GDF29" s="53"/>
      <c r="GDG29" s="53"/>
      <c r="GDH29" s="53"/>
      <c r="GDI29" s="53"/>
      <c r="GDJ29" s="53"/>
      <c r="GDK29" s="53"/>
      <c r="GDL29" s="53"/>
      <c r="GDM29" s="53"/>
      <c r="GDN29" s="53"/>
      <c r="GDO29" s="53"/>
      <c r="GDP29" s="53"/>
      <c r="GDQ29" s="53"/>
      <c r="GDR29" s="53"/>
      <c r="GDS29" s="53"/>
      <c r="GDT29" s="53"/>
      <c r="GDU29" s="53"/>
      <c r="GDV29" s="53"/>
      <c r="GDW29" s="53"/>
      <c r="GDX29" s="53"/>
      <c r="GDY29" s="53"/>
      <c r="GDZ29" s="53"/>
      <c r="GEA29" s="53"/>
      <c r="GEB29" s="53"/>
      <c r="GEC29" s="53"/>
      <c r="GED29" s="53"/>
      <c r="GEE29" s="53"/>
      <c r="GEF29" s="53"/>
      <c r="GEG29" s="53"/>
      <c r="GEH29" s="53"/>
      <c r="GEI29" s="53"/>
      <c r="GEJ29" s="53"/>
      <c r="GEK29" s="53"/>
      <c r="GEL29" s="53"/>
      <c r="GEM29" s="53"/>
      <c r="GEN29" s="53"/>
      <c r="GEO29" s="53"/>
      <c r="GEP29" s="53"/>
      <c r="GEQ29" s="53"/>
      <c r="GER29" s="53"/>
      <c r="GES29" s="53"/>
      <c r="GET29" s="53"/>
      <c r="GEU29" s="53"/>
      <c r="GEV29" s="53"/>
      <c r="GEW29" s="53"/>
      <c r="GEX29" s="53"/>
      <c r="GEY29" s="53"/>
      <c r="GEZ29" s="53"/>
      <c r="GFA29" s="53"/>
      <c r="GFB29" s="53"/>
      <c r="GFC29" s="53"/>
      <c r="GFD29" s="53"/>
      <c r="GFE29" s="53"/>
      <c r="GFF29" s="53"/>
      <c r="GFG29" s="53"/>
      <c r="GFH29" s="53"/>
      <c r="GFI29" s="53"/>
      <c r="GFJ29" s="53"/>
      <c r="GFK29" s="53"/>
      <c r="GFL29" s="53"/>
      <c r="GFM29" s="53"/>
      <c r="GFN29" s="53"/>
      <c r="GFO29" s="53"/>
      <c r="GFP29" s="53"/>
      <c r="GFQ29" s="53"/>
      <c r="GFR29" s="53"/>
      <c r="GFS29" s="53"/>
      <c r="GFT29" s="53"/>
      <c r="GFU29" s="53"/>
      <c r="GFV29" s="53"/>
      <c r="GFW29" s="53"/>
      <c r="GFX29" s="53"/>
      <c r="GFY29" s="53"/>
      <c r="GFZ29" s="53"/>
      <c r="GGA29" s="53"/>
      <c r="GGB29" s="53"/>
      <c r="GGC29" s="53"/>
      <c r="GGD29" s="53"/>
      <c r="GGE29" s="53"/>
      <c r="GGF29" s="53"/>
      <c r="GGG29" s="53"/>
      <c r="GGH29" s="53"/>
      <c r="GGI29" s="53"/>
      <c r="GGJ29" s="53"/>
      <c r="GGK29" s="53"/>
      <c r="GGL29" s="53"/>
      <c r="GGM29" s="53"/>
      <c r="GGN29" s="53"/>
      <c r="GGO29" s="53"/>
      <c r="GGP29" s="53"/>
      <c r="GGQ29" s="53"/>
      <c r="GGR29" s="53"/>
      <c r="GGS29" s="53"/>
      <c r="GGT29" s="53"/>
      <c r="GGU29" s="53"/>
      <c r="GGV29" s="53"/>
      <c r="GGW29" s="53"/>
      <c r="GGX29" s="53"/>
      <c r="GGY29" s="53"/>
      <c r="GGZ29" s="53"/>
      <c r="GHA29" s="53"/>
      <c r="GHB29" s="53"/>
      <c r="GHC29" s="53"/>
      <c r="GHD29" s="53"/>
      <c r="GHE29" s="53"/>
      <c r="GHF29" s="53"/>
      <c r="GHG29" s="53"/>
      <c r="GHH29" s="53"/>
      <c r="GHI29" s="53"/>
      <c r="GHJ29" s="53"/>
      <c r="GHK29" s="53"/>
      <c r="GHL29" s="53"/>
      <c r="GHM29" s="53"/>
      <c r="GHN29" s="53"/>
      <c r="GHO29" s="53"/>
      <c r="GHP29" s="53"/>
      <c r="GHQ29" s="53"/>
      <c r="GHR29" s="53"/>
      <c r="GHS29" s="53"/>
      <c r="GHT29" s="53"/>
      <c r="GHU29" s="53"/>
      <c r="GHV29" s="53"/>
      <c r="GHW29" s="53"/>
      <c r="GHX29" s="53"/>
      <c r="GHY29" s="53"/>
      <c r="GHZ29" s="53"/>
      <c r="GIA29" s="53"/>
      <c r="GIB29" s="53"/>
      <c r="GIC29" s="53"/>
      <c r="GID29" s="53"/>
      <c r="GIE29" s="53"/>
      <c r="GIF29" s="53"/>
      <c r="GIG29" s="53"/>
      <c r="GIH29" s="53"/>
      <c r="GII29" s="53"/>
      <c r="GIJ29" s="53"/>
      <c r="GIK29" s="53"/>
      <c r="GIL29" s="53"/>
      <c r="GIM29" s="53"/>
      <c r="GIN29" s="53"/>
      <c r="GIO29" s="53"/>
      <c r="GIP29" s="53"/>
      <c r="GIQ29" s="53"/>
      <c r="GIR29" s="53"/>
      <c r="GIS29" s="53"/>
      <c r="GIT29" s="53"/>
      <c r="GIU29" s="53"/>
      <c r="GIV29" s="53"/>
      <c r="GIW29" s="53"/>
      <c r="GIX29" s="53"/>
      <c r="GIY29" s="53"/>
      <c r="GIZ29" s="53"/>
      <c r="GJA29" s="53"/>
      <c r="GJB29" s="53"/>
      <c r="GJC29" s="53"/>
      <c r="GJD29" s="53"/>
      <c r="GJE29" s="53"/>
      <c r="GJF29" s="53"/>
      <c r="GJG29" s="53"/>
      <c r="GJH29" s="53"/>
      <c r="GJI29" s="53"/>
      <c r="GJJ29" s="53"/>
      <c r="GJK29" s="53"/>
      <c r="GJL29" s="53"/>
      <c r="GJM29" s="53"/>
      <c r="GJN29" s="53"/>
      <c r="GJO29" s="53"/>
      <c r="GJP29" s="53"/>
      <c r="GJQ29" s="53"/>
      <c r="GJR29" s="53"/>
      <c r="GJS29" s="53"/>
      <c r="GJT29" s="53"/>
      <c r="GJU29" s="53"/>
      <c r="GJV29" s="53"/>
      <c r="GJW29" s="53"/>
      <c r="GJX29" s="53"/>
      <c r="GJY29" s="53"/>
      <c r="GJZ29" s="53"/>
      <c r="GKA29" s="53"/>
      <c r="GKB29" s="53"/>
      <c r="GKC29" s="53"/>
      <c r="GKD29" s="53"/>
      <c r="GKE29" s="53"/>
      <c r="GKF29" s="53"/>
      <c r="GKG29" s="53"/>
      <c r="GKH29" s="53"/>
      <c r="GKI29" s="53"/>
      <c r="GKJ29" s="53"/>
      <c r="GKK29" s="53"/>
      <c r="GKL29" s="53"/>
      <c r="GKM29" s="53"/>
      <c r="GKN29" s="53"/>
      <c r="GKO29" s="53"/>
      <c r="GKP29" s="53"/>
      <c r="GKQ29" s="53"/>
      <c r="GKR29" s="53"/>
      <c r="GKS29" s="53"/>
      <c r="GKT29" s="53"/>
      <c r="GKU29" s="53"/>
      <c r="GKV29" s="53"/>
      <c r="GKW29" s="53"/>
      <c r="GKX29" s="53"/>
      <c r="GKY29" s="53"/>
      <c r="GKZ29" s="53"/>
      <c r="GLA29" s="53"/>
      <c r="GLB29" s="53"/>
      <c r="GLC29" s="53"/>
      <c r="GLD29" s="53"/>
      <c r="GLE29" s="53"/>
      <c r="GLF29" s="53"/>
      <c r="GLG29" s="53"/>
      <c r="GLH29" s="53"/>
      <c r="GLI29" s="53"/>
      <c r="GLJ29" s="53"/>
      <c r="GLK29" s="53"/>
      <c r="GLL29" s="53"/>
      <c r="GLM29" s="53"/>
      <c r="GLN29" s="53"/>
      <c r="GLO29" s="53"/>
      <c r="GLP29" s="53"/>
      <c r="GLQ29" s="53"/>
      <c r="GLR29" s="53"/>
      <c r="GLS29" s="53"/>
      <c r="GLT29" s="53"/>
      <c r="GLU29" s="53"/>
      <c r="GLV29" s="53"/>
      <c r="GLW29" s="53"/>
      <c r="GLX29" s="53"/>
      <c r="GLY29" s="53"/>
      <c r="GLZ29" s="53"/>
      <c r="GMA29" s="53"/>
      <c r="GMB29" s="53"/>
      <c r="GMC29" s="53"/>
      <c r="GMD29" s="53"/>
      <c r="GME29" s="53"/>
      <c r="GMF29" s="53"/>
      <c r="GMG29" s="53"/>
      <c r="GMH29" s="53"/>
      <c r="GMI29" s="53"/>
      <c r="GMJ29" s="53"/>
      <c r="GMK29" s="53"/>
      <c r="GML29" s="53"/>
      <c r="GMM29" s="53"/>
      <c r="GMN29" s="53"/>
      <c r="GMO29" s="53"/>
      <c r="GMP29" s="53"/>
      <c r="GMQ29" s="53"/>
      <c r="GMR29" s="53"/>
      <c r="GMS29" s="53"/>
      <c r="GMT29" s="53"/>
      <c r="GMU29" s="53"/>
      <c r="GMV29" s="53"/>
      <c r="GMW29" s="53"/>
      <c r="GMX29" s="53"/>
      <c r="GMY29" s="53"/>
      <c r="GMZ29" s="53"/>
      <c r="GNA29" s="53"/>
      <c r="GNB29" s="53"/>
      <c r="GNC29" s="53"/>
      <c r="GND29" s="53"/>
      <c r="GNE29" s="53"/>
      <c r="GNF29" s="53"/>
      <c r="GNG29" s="53"/>
      <c r="GNH29" s="53"/>
      <c r="GNI29" s="53"/>
      <c r="GNJ29" s="53"/>
      <c r="GNK29" s="53"/>
      <c r="GNL29" s="53"/>
      <c r="GNM29" s="53"/>
      <c r="GNN29" s="53"/>
      <c r="GNO29" s="53"/>
      <c r="GNP29" s="53"/>
      <c r="GNQ29" s="53"/>
      <c r="GNR29" s="53"/>
      <c r="GNS29" s="53"/>
      <c r="GNT29" s="53"/>
      <c r="GNU29" s="53"/>
      <c r="GNV29" s="53"/>
      <c r="GNW29" s="53"/>
      <c r="GNX29" s="53"/>
      <c r="GNY29" s="53"/>
      <c r="GNZ29" s="53"/>
      <c r="GOA29" s="53"/>
      <c r="GOB29" s="53"/>
      <c r="GOC29" s="53"/>
      <c r="GOD29" s="53"/>
      <c r="GOE29" s="53"/>
      <c r="GOF29" s="53"/>
      <c r="GOG29" s="53"/>
      <c r="GOH29" s="53"/>
      <c r="GOI29" s="53"/>
      <c r="GOJ29" s="53"/>
      <c r="GOK29" s="53"/>
      <c r="GOL29" s="53"/>
      <c r="GOM29" s="53"/>
      <c r="GON29" s="53"/>
      <c r="GOO29" s="53"/>
      <c r="GOP29" s="53"/>
      <c r="GOQ29" s="53"/>
      <c r="GOR29" s="53"/>
      <c r="GOS29" s="53"/>
      <c r="GOT29" s="53"/>
      <c r="GOU29" s="53"/>
      <c r="GOV29" s="53"/>
      <c r="GOW29" s="53"/>
      <c r="GOX29" s="53"/>
      <c r="GOY29" s="53"/>
      <c r="GOZ29" s="53"/>
      <c r="GPA29" s="53"/>
      <c r="GPB29" s="53"/>
      <c r="GPC29" s="53"/>
      <c r="GPD29" s="53"/>
      <c r="GPE29" s="53"/>
      <c r="GPF29" s="53"/>
      <c r="GPG29" s="53"/>
      <c r="GPH29" s="53"/>
      <c r="GPI29" s="53"/>
      <c r="GPJ29" s="53"/>
      <c r="GPK29" s="53"/>
      <c r="GPL29" s="53"/>
      <c r="GPM29" s="53"/>
      <c r="GPN29" s="53"/>
      <c r="GPO29" s="53"/>
      <c r="GPP29" s="53"/>
      <c r="GPQ29" s="53"/>
      <c r="GPR29" s="53"/>
      <c r="GPS29" s="53"/>
      <c r="GPT29" s="53"/>
      <c r="GPU29" s="53"/>
      <c r="GPV29" s="53"/>
      <c r="GPW29" s="53"/>
      <c r="GPX29" s="53"/>
      <c r="GPY29" s="53"/>
      <c r="GPZ29" s="53"/>
      <c r="GQA29" s="53"/>
      <c r="GQB29" s="53"/>
      <c r="GQC29" s="53"/>
      <c r="GQD29" s="53"/>
      <c r="GQE29" s="53"/>
      <c r="GQF29" s="53"/>
      <c r="GQG29" s="53"/>
      <c r="GQH29" s="53"/>
      <c r="GQI29" s="53"/>
      <c r="GQJ29" s="53"/>
      <c r="GQK29" s="53"/>
      <c r="GQL29" s="53"/>
      <c r="GQM29" s="53"/>
      <c r="GQN29" s="53"/>
      <c r="GQO29" s="53"/>
      <c r="GQP29" s="53"/>
      <c r="GQQ29" s="53"/>
      <c r="GQR29" s="53"/>
      <c r="GQS29" s="53"/>
      <c r="GQT29" s="53"/>
      <c r="GQU29" s="53"/>
      <c r="GQV29" s="53"/>
      <c r="GQW29" s="53"/>
      <c r="GQX29" s="53"/>
      <c r="GQY29" s="53"/>
      <c r="GQZ29" s="53"/>
      <c r="GRA29" s="53"/>
      <c r="GRB29" s="53"/>
      <c r="GRC29" s="53"/>
      <c r="GRD29" s="53"/>
      <c r="GRE29" s="53"/>
      <c r="GRF29" s="53"/>
      <c r="GRG29" s="53"/>
      <c r="GRH29" s="53"/>
      <c r="GRI29" s="53"/>
      <c r="GRJ29" s="53"/>
      <c r="GRK29" s="53"/>
      <c r="GRL29" s="53"/>
      <c r="GRM29" s="53"/>
      <c r="GRN29" s="53"/>
      <c r="GRO29" s="53"/>
      <c r="GRP29" s="53"/>
      <c r="GRQ29" s="53"/>
      <c r="GRR29" s="53"/>
      <c r="GRS29" s="53"/>
      <c r="GRT29" s="53"/>
      <c r="GRU29" s="53"/>
      <c r="GRV29" s="53"/>
      <c r="GRW29" s="53"/>
      <c r="GRX29" s="53"/>
      <c r="GRY29" s="53"/>
      <c r="GRZ29" s="53"/>
      <c r="GSA29" s="53"/>
      <c r="GSB29" s="53"/>
      <c r="GSC29" s="53"/>
      <c r="GSD29" s="53"/>
      <c r="GSE29" s="53"/>
      <c r="GSF29" s="53"/>
      <c r="GSG29" s="53"/>
      <c r="GSH29" s="53"/>
      <c r="GSI29" s="53"/>
      <c r="GSJ29" s="53"/>
      <c r="GSK29" s="53"/>
      <c r="GSL29" s="53"/>
      <c r="GSM29" s="53"/>
      <c r="GSN29" s="53"/>
      <c r="GSO29" s="53"/>
      <c r="GSP29" s="53"/>
      <c r="GSQ29" s="53"/>
      <c r="GSR29" s="53"/>
      <c r="GSS29" s="53"/>
      <c r="GST29" s="53"/>
      <c r="GSU29" s="53"/>
      <c r="GSV29" s="53"/>
      <c r="GSW29" s="53"/>
      <c r="GSX29" s="53"/>
      <c r="GSY29" s="53"/>
      <c r="GSZ29" s="53"/>
      <c r="GTA29" s="53"/>
      <c r="GTB29" s="53"/>
      <c r="GTC29" s="53"/>
      <c r="GTD29" s="53"/>
      <c r="GTE29" s="53"/>
      <c r="GTF29" s="53"/>
      <c r="GTG29" s="53"/>
      <c r="GTH29" s="53"/>
      <c r="GTI29" s="53"/>
      <c r="GTJ29" s="53"/>
      <c r="GTK29" s="53"/>
      <c r="GTL29" s="53"/>
      <c r="GTM29" s="53"/>
      <c r="GTN29" s="53"/>
      <c r="GTO29" s="53"/>
      <c r="GTP29" s="53"/>
      <c r="GTQ29" s="53"/>
      <c r="GTR29" s="53"/>
      <c r="GTS29" s="53"/>
      <c r="GTT29" s="53"/>
      <c r="GTU29" s="53"/>
      <c r="GTV29" s="53"/>
      <c r="GTW29" s="53"/>
      <c r="GTX29" s="53"/>
      <c r="GTY29" s="53"/>
      <c r="GTZ29" s="53"/>
      <c r="GUA29" s="53"/>
      <c r="GUB29" s="53"/>
      <c r="GUC29" s="53"/>
      <c r="GUD29" s="53"/>
      <c r="GUE29" s="53"/>
      <c r="GUF29" s="53"/>
      <c r="GUG29" s="53"/>
      <c r="GUH29" s="53"/>
      <c r="GUI29" s="53"/>
      <c r="GUJ29" s="53"/>
      <c r="GUK29" s="53"/>
      <c r="GUL29" s="53"/>
      <c r="GUM29" s="53"/>
      <c r="GUN29" s="53"/>
      <c r="GUO29" s="53"/>
      <c r="GUP29" s="53"/>
      <c r="GUQ29" s="53"/>
      <c r="GUR29" s="53"/>
      <c r="GUS29" s="53"/>
      <c r="GUT29" s="53"/>
      <c r="GUU29" s="53"/>
      <c r="GUV29" s="53"/>
      <c r="GUW29" s="53"/>
      <c r="GUX29" s="53"/>
      <c r="GUY29" s="53"/>
      <c r="GUZ29" s="53"/>
      <c r="GVA29" s="53"/>
      <c r="GVB29" s="53"/>
      <c r="GVC29" s="53"/>
      <c r="GVD29" s="53"/>
      <c r="GVE29" s="53"/>
      <c r="GVF29" s="53"/>
      <c r="GVG29" s="53"/>
      <c r="GVH29" s="53"/>
      <c r="GVI29" s="53"/>
      <c r="GVJ29" s="53"/>
      <c r="GVK29" s="53"/>
      <c r="GVL29" s="53"/>
      <c r="GVM29" s="53"/>
      <c r="GVN29" s="53"/>
      <c r="GVO29" s="53"/>
      <c r="GVP29" s="53"/>
      <c r="GVQ29" s="53"/>
      <c r="GVR29" s="53"/>
      <c r="GVS29" s="53"/>
      <c r="GVT29" s="53"/>
      <c r="GVU29" s="53"/>
      <c r="GVV29" s="53"/>
      <c r="GVW29" s="53"/>
      <c r="GVX29" s="53"/>
      <c r="GVY29" s="53"/>
      <c r="GVZ29" s="53"/>
      <c r="GWA29" s="53"/>
      <c r="GWB29" s="53"/>
      <c r="GWC29" s="53"/>
      <c r="GWD29" s="53"/>
      <c r="GWE29" s="53"/>
      <c r="GWF29" s="53"/>
      <c r="GWG29" s="53"/>
      <c r="GWH29" s="53"/>
      <c r="GWI29" s="53"/>
      <c r="GWJ29" s="53"/>
      <c r="GWK29" s="53"/>
      <c r="GWL29" s="53"/>
      <c r="GWM29" s="53"/>
      <c r="GWN29" s="53"/>
      <c r="GWO29" s="53"/>
      <c r="GWP29" s="53"/>
      <c r="GWQ29" s="53"/>
      <c r="GWR29" s="53"/>
      <c r="GWS29" s="53"/>
      <c r="GWT29" s="53"/>
      <c r="GWU29" s="53"/>
      <c r="GWV29" s="53"/>
      <c r="GWW29" s="53"/>
      <c r="GWX29" s="53"/>
      <c r="GWY29" s="53"/>
      <c r="GWZ29" s="53"/>
      <c r="GXA29" s="53"/>
      <c r="GXB29" s="53"/>
      <c r="GXC29" s="53"/>
      <c r="GXD29" s="53"/>
      <c r="GXE29" s="53"/>
      <c r="GXF29" s="53"/>
      <c r="GXG29" s="53"/>
      <c r="GXH29" s="53"/>
      <c r="GXI29" s="53"/>
      <c r="GXJ29" s="53"/>
      <c r="GXK29" s="53"/>
      <c r="GXL29" s="53"/>
      <c r="GXM29" s="53"/>
      <c r="GXN29" s="53"/>
      <c r="GXO29" s="53"/>
      <c r="GXP29" s="53"/>
      <c r="GXQ29" s="53"/>
      <c r="GXR29" s="53"/>
      <c r="GXS29" s="53"/>
      <c r="GXT29" s="53"/>
      <c r="GXU29" s="53"/>
      <c r="GXV29" s="53"/>
      <c r="GXW29" s="53"/>
      <c r="GXX29" s="53"/>
      <c r="GXY29" s="53"/>
      <c r="GXZ29" s="53"/>
      <c r="GYA29" s="53"/>
      <c r="GYB29" s="53"/>
      <c r="GYC29" s="53"/>
      <c r="GYD29" s="53"/>
      <c r="GYE29" s="53"/>
      <c r="GYF29" s="53"/>
      <c r="GYG29" s="53"/>
      <c r="GYH29" s="53"/>
      <c r="GYI29" s="53"/>
      <c r="GYJ29" s="53"/>
      <c r="GYK29" s="53"/>
      <c r="GYL29" s="53"/>
      <c r="GYM29" s="53"/>
      <c r="GYN29" s="53"/>
      <c r="GYO29" s="53"/>
      <c r="GYP29" s="53"/>
      <c r="GYQ29" s="53"/>
      <c r="GYR29" s="53"/>
      <c r="GYS29" s="53"/>
      <c r="GYT29" s="53"/>
      <c r="GYU29" s="53"/>
      <c r="GYV29" s="53"/>
      <c r="GYW29" s="53"/>
      <c r="GYX29" s="53"/>
      <c r="GYY29" s="53"/>
      <c r="GYZ29" s="53"/>
      <c r="GZA29" s="53"/>
      <c r="GZB29" s="53"/>
      <c r="GZC29" s="53"/>
      <c r="GZD29" s="53"/>
      <c r="GZE29" s="53"/>
      <c r="GZF29" s="53"/>
      <c r="GZG29" s="53"/>
      <c r="GZH29" s="53"/>
      <c r="GZI29" s="53"/>
      <c r="GZJ29" s="53"/>
      <c r="GZK29" s="53"/>
      <c r="GZL29" s="53"/>
      <c r="GZM29" s="53"/>
      <c r="GZN29" s="53"/>
      <c r="GZO29" s="53"/>
      <c r="GZP29" s="53"/>
      <c r="GZQ29" s="53"/>
      <c r="GZR29" s="53"/>
      <c r="GZS29" s="53"/>
      <c r="GZT29" s="53"/>
      <c r="GZU29" s="53"/>
      <c r="GZV29" s="53"/>
      <c r="GZW29" s="53"/>
      <c r="GZX29" s="53"/>
      <c r="GZY29" s="53"/>
      <c r="GZZ29" s="53"/>
      <c r="HAA29" s="53"/>
      <c r="HAB29" s="53"/>
      <c r="HAC29" s="53"/>
      <c r="HAD29" s="53"/>
      <c r="HAE29" s="53"/>
      <c r="HAF29" s="53"/>
      <c r="HAG29" s="53"/>
      <c r="HAH29" s="53"/>
      <c r="HAI29" s="53"/>
      <c r="HAJ29" s="53"/>
      <c r="HAK29" s="53"/>
      <c r="HAL29" s="53"/>
      <c r="HAM29" s="53"/>
      <c r="HAN29" s="53"/>
      <c r="HAO29" s="53"/>
      <c r="HAP29" s="53"/>
      <c r="HAQ29" s="53"/>
      <c r="HAR29" s="53"/>
      <c r="HAS29" s="53"/>
      <c r="HAT29" s="53"/>
      <c r="HAU29" s="53"/>
      <c r="HAV29" s="53"/>
      <c r="HAW29" s="53"/>
      <c r="HAX29" s="53"/>
      <c r="HAY29" s="53"/>
      <c r="HAZ29" s="53"/>
      <c r="HBA29" s="53"/>
      <c r="HBB29" s="53"/>
      <c r="HBC29" s="53"/>
      <c r="HBD29" s="53"/>
      <c r="HBE29" s="53"/>
      <c r="HBF29" s="53"/>
      <c r="HBG29" s="53"/>
      <c r="HBH29" s="53"/>
      <c r="HBI29" s="53"/>
      <c r="HBJ29" s="53"/>
      <c r="HBK29" s="53"/>
      <c r="HBL29" s="53"/>
      <c r="HBM29" s="53"/>
      <c r="HBN29" s="53"/>
      <c r="HBO29" s="53"/>
      <c r="HBP29" s="53"/>
      <c r="HBQ29" s="53"/>
      <c r="HBR29" s="53"/>
      <c r="HBS29" s="53"/>
      <c r="HBT29" s="53"/>
      <c r="HBU29" s="53"/>
      <c r="HBV29" s="53"/>
      <c r="HBW29" s="53"/>
      <c r="HBX29" s="53"/>
      <c r="HBY29" s="53"/>
      <c r="HBZ29" s="53"/>
      <c r="HCA29" s="53"/>
      <c r="HCB29" s="53"/>
      <c r="HCC29" s="53"/>
      <c r="HCD29" s="53"/>
      <c r="HCE29" s="53"/>
      <c r="HCF29" s="53"/>
      <c r="HCG29" s="53"/>
      <c r="HCH29" s="53"/>
      <c r="HCI29" s="53"/>
      <c r="HCJ29" s="53"/>
      <c r="HCK29" s="53"/>
      <c r="HCL29" s="53"/>
      <c r="HCM29" s="53"/>
      <c r="HCN29" s="53"/>
      <c r="HCO29" s="53"/>
      <c r="HCP29" s="53"/>
      <c r="HCQ29" s="53"/>
      <c r="HCR29" s="53"/>
      <c r="HCS29" s="53"/>
      <c r="HCT29" s="53"/>
      <c r="HCU29" s="53"/>
      <c r="HCV29" s="53"/>
      <c r="HCW29" s="53"/>
      <c r="HCX29" s="53"/>
      <c r="HCY29" s="53"/>
      <c r="HCZ29" s="53"/>
      <c r="HDA29" s="53"/>
      <c r="HDB29" s="53"/>
      <c r="HDC29" s="53"/>
      <c r="HDD29" s="53"/>
      <c r="HDE29" s="53"/>
      <c r="HDF29" s="53"/>
      <c r="HDG29" s="53"/>
      <c r="HDH29" s="53"/>
      <c r="HDI29" s="53"/>
      <c r="HDJ29" s="53"/>
      <c r="HDK29" s="53"/>
      <c r="HDL29" s="53"/>
      <c r="HDM29" s="53"/>
      <c r="HDN29" s="53"/>
      <c r="HDO29" s="53"/>
      <c r="HDP29" s="53"/>
      <c r="HDQ29" s="53"/>
      <c r="HDR29" s="53"/>
      <c r="HDS29" s="53"/>
      <c r="HDT29" s="53"/>
      <c r="HDU29" s="53"/>
      <c r="HDV29" s="53"/>
      <c r="HDW29" s="53"/>
      <c r="HDX29" s="53"/>
      <c r="HDY29" s="53"/>
      <c r="HDZ29" s="53"/>
      <c r="HEA29" s="53"/>
      <c r="HEB29" s="53"/>
      <c r="HEC29" s="53"/>
      <c r="HED29" s="53"/>
      <c r="HEE29" s="53"/>
      <c r="HEF29" s="53"/>
      <c r="HEG29" s="53"/>
      <c r="HEH29" s="53"/>
      <c r="HEI29" s="53"/>
      <c r="HEJ29" s="53"/>
      <c r="HEK29" s="53"/>
      <c r="HEL29" s="53"/>
      <c r="HEM29" s="53"/>
      <c r="HEN29" s="53"/>
      <c r="HEO29" s="53"/>
      <c r="HEP29" s="53"/>
      <c r="HEQ29" s="53"/>
      <c r="HER29" s="53"/>
      <c r="HES29" s="53"/>
      <c r="HET29" s="53"/>
      <c r="HEU29" s="53"/>
      <c r="HEV29" s="53"/>
      <c r="HEW29" s="53"/>
      <c r="HEX29" s="53"/>
      <c r="HEY29" s="53"/>
      <c r="HEZ29" s="53"/>
      <c r="HFA29" s="53"/>
      <c r="HFB29" s="53"/>
      <c r="HFC29" s="53"/>
      <c r="HFD29" s="53"/>
      <c r="HFE29" s="53"/>
      <c r="HFF29" s="53"/>
      <c r="HFG29" s="53"/>
      <c r="HFH29" s="53"/>
      <c r="HFI29" s="53"/>
      <c r="HFJ29" s="53"/>
      <c r="HFK29" s="53"/>
      <c r="HFL29" s="53"/>
      <c r="HFM29" s="53"/>
      <c r="HFN29" s="53"/>
      <c r="HFO29" s="53"/>
      <c r="HFP29" s="53"/>
      <c r="HFQ29" s="53"/>
      <c r="HFR29" s="53"/>
      <c r="HFS29" s="53"/>
      <c r="HFT29" s="53"/>
      <c r="HFU29" s="53"/>
      <c r="HFV29" s="53"/>
      <c r="HFW29" s="53"/>
      <c r="HFX29" s="53"/>
      <c r="HFY29" s="53"/>
      <c r="HFZ29" s="53"/>
      <c r="HGA29" s="53"/>
      <c r="HGB29" s="53"/>
      <c r="HGC29" s="53"/>
      <c r="HGD29" s="53"/>
      <c r="HGE29" s="53"/>
      <c r="HGF29" s="53"/>
      <c r="HGG29" s="53"/>
      <c r="HGH29" s="53"/>
      <c r="HGI29" s="53"/>
      <c r="HGJ29" s="53"/>
      <c r="HGK29" s="53"/>
      <c r="HGL29" s="53"/>
      <c r="HGM29" s="53"/>
      <c r="HGN29" s="53"/>
      <c r="HGO29" s="53"/>
      <c r="HGP29" s="53"/>
      <c r="HGQ29" s="53"/>
      <c r="HGR29" s="53"/>
      <c r="HGS29" s="53"/>
      <c r="HGT29" s="53"/>
      <c r="HGU29" s="53"/>
      <c r="HGV29" s="53"/>
      <c r="HGW29" s="53"/>
      <c r="HGX29" s="53"/>
      <c r="HGY29" s="53"/>
      <c r="HGZ29" s="53"/>
      <c r="HHA29" s="53"/>
      <c r="HHB29" s="53"/>
      <c r="HHC29" s="53"/>
      <c r="HHD29" s="53"/>
      <c r="HHE29" s="53"/>
      <c r="HHF29" s="53"/>
      <c r="HHG29" s="53"/>
      <c r="HHH29" s="53"/>
      <c r="HHI29" s="53"/>
      <c r="HHJ29" s="53"/>
      <c r="HHK29" s="53"/>
      <c r="HHL29" s="53"/>
      <c r="HHM29" s="53"/>
      <c r="HHN29" s="53"/>
      <c r="HHO29" s="53"/>
      <c r="HHP29" s="53"/>
      <c r="HHQ29" s="53"/>
      <c r="HHR29" s="53"/>
      <c r="HHS29" s="53"/>
      <c r="HHT29" s="53"/>
      <c r="HHU29" s="53"/>
      <c r="HHV29" s="53"/>
      <c r="HHW29" s="53"/>
      <c r="HHX29" s="53"/>
      <c r="HHY29" s="53"/>
      <c r="HHZ29" s="53"/>
      <c r="HIA29" s="53"/>
      <c r="HIB29" s="53"/>
      <c r="HIC29" s="53"/>
      <c r="HID29" s="53"/>
      <c r="HIE29" s="53"/>
      <c r="HIF29" s="53"/>
      <c r="HIG29" s="53"/>
      <c r="HIH29" s="53"/>
      <c r="HII29" s="53"/>
      <c r="HIJ29" s="53"/>
      <c r="HIK29" s="53"/>
      <c r="HIL29" s="53"/>
      <c r="HIM29" s="53"/>
      <c r="HIN29" s="53"/>
      <c r="HIO29" s="53"/>
      <c r="HIP29" s="53"/>
      <c r="HIQ29" s="53"/>
      <c r="HIR29" s="53"/>
      <c r="HIS29" s="53"/>
      <c r="HIT29" s="53"/>
      <c r="HIU29" s="53"/>
      <c r="HIV29" s="53"/>
      <c r="HIW29" s="53"/>
      <c r="HIX29" s="53"/>
      <c r="HIY29" s="53"/>
      <c r="HIZ29" s="53"/>
      <c r="HJA29" s="53"/>
      <c r="HJB29" s="53"/>
      <c r="HJC29" s="53"/>
      <c r="HJD29" s="53"/>
      <c r="HJE29" s="53"/>
      <c r="HJF29" s="53"/>
      <c r="HJG29" s="53"/>
      <c r="HJH29" s="53"/>
      <c r="HJI29" s="53"/>
      <c r="HJJ29" s="53"/>
      <c r="HJK29" s="53"/>
      <c r="HJL29" s="53"/>
      <c r="HJM29" s="53"/>
      <c r="HJN29" s="53"/>
      <c r="HJO29" s="53"/>
      <c r="HJP29" s="53"/>
      <c r="HJQ29" s="53"/>
      <c r="HJR29" s="53"/>
      <c r="HJS29" s="53"/>
      <c r="HJT29" s="53"/>
      <c r="HJU29" s="53"/>
      <c r="HJV29" s="53"/>
      <c r="HJW29" s="53"/>
      <c r="HJX29" s="53"/>
      <c r="HJY29" s="53"/>
      <c r="HJZ29" s="53"/>
      <c r="HKA29" s="53"/>
      <c r="HKB29" s="53"/>
      <c r="HKC29" s="53"/>
      <c r="HKD29" s="53"/>
      <c r="HKE29" s="53"/>
      <c r="HKF29" s="53"/>
      <c r="HKG29" s="53"/>
      <c r="HKH29" s="53"/>
      <c r="HKI29" s="53"/>
      <c r="HKJ29" s="53"/>
      <c r="HKK29" s="53"/>
      <c r="HKL29" s="53"/>
      <c r="HKM29" s="53"/>
      <c r="HKN29" s="53"/>
      <c r="HKO29" s="53"/>
      <c r="HKP29" s="53"/>
      <c r="HKQ29" s="53"/>
      <c r="HKR29" s="53"/>
      <c r="HKS29" s="53"/>
      <c r="HKT29" s="53"/>
      <c r="HKU29" s="53"/>
      <c r="HKV29" s="53"/>
      <c r="HKW29" s="53"/>
      <c r="HKX29" s="53"/>
      <c r="HKY29" s="53"/>
      <c r="HKZ29" s="53"/>
      <c r="HLA29" s="53"/>
      <c r="HLB29" s="53"/>
      <c r="HLC29" s="53"/>
      <c r="HLD29" s="53"/>
      <c r="HLE29" s="53"/>
      <c r="HLF29" s="53"/>
      <c r="HLG29" s="53"/>
      <c r="HLH29" s="53"/>
      <c r="HLI29" s="53"/>
      <c r="HLJ29" s="53"/>
      <c r="HLK29" s="53"/>
      <c r="HLL29" s="53"/>
      <c r="HLM29" s="53"/>
      <c r="HLN29" s="53"/>
      <c r="HLO29" s="53"/>
      <c r="HLP29" s="53"/>
      <c r="HLQ29" s="53"/>
      <c r="HLR29" s="53"/>
      <c r="HLS29" s="53"/>
      <c r="HLT29" s="53"/>
      <c r="HLU29" s="53"/>
      <c r="HLV29" s="53"/>
      <c r="HLW29" s="53"/>
      <c r="HLX29" s="53"/>
      <c r="HLY29" s="53"/>
      <c r="HLZ29" s="53"/>
      <c r="HMA29" s="53"/>
      <c r="HMB29" s="53"/>
      <c r="HMC29" s="53"/>
      <c r="HMD29" s="53"/>
      <c r="HME29" s="53"/>
      <c r="HMF29" s="53"/>
      <c r="HMG29" s="53"/>
      <c r="HMH29" s="53"/>
      <c r="HMI29" s="53"/>
      <c r="HMJ29" s="53"/>
      <c r="HMK29" s="53"/>
      <c r="HML29" s="53"/>
      <c r="HMM29" s="53"/>
      <c r="HMN29" s="53"/>
      <c r="HMO29" s="53"/>
      <c r="HMP29" s="53"/>
      <c r="HMQ29" s="53"/>
      <c r="HMR29" s="53"/>
      <c r="HMS29" s="53"/>
      <c r="HMT29" s="53"/>
      <c r="HMU29" s="53"/>
      <c r="HMV29" s="53"/>
      <c r="HMW29" s="53"/>
      <c r="HMX29" s="53"/>
      <c r="HMY29" s="53"/>
      <c r="HMZ29" s="53"/>
      <c r="HNA29" s="53"/>
      <c r="HNB29" s="53"/>
      <c r="HNC29" s="53"/>
      <c r="HND29" s="53"/>
      <c r="HNE29" s="53"/>
      <c r="HNF29" s="53"/>
      <c r="HNG29" s="53"/>
      <c r="HNH29" s="53"/>
      <c r="HNI29" s="53"/>
      <c r="HNJ29" s="53"/>
      <c r="HNK29" s="53"/>
      <c r="HNL29" s="53"/>
      <c r="HNM29" s="53"/>
      <c r="HNN29" s="53"/>
      <c r="HNO29" s="53"/>
      <c r="HNP29" s="53"/>
      <c r="HNQ29" s="53"/>
      <c r="HNR29" s="53"/>
      <c r="HNS29" s="53"/>
      <c r="HNT29" s="53"/>
      <c r="HNU29" s="53"/>
      <c r="HNV29" s="53"/>
      <c r="HNW29" s="53"/>
      <c r="HNX29" s="53"/>
      <c r="HNY29" s="53"/>
      <c r="HNZ29" s="53"/>
      <c r="HOA29" s="53"/>
      <c r="HOB29" s="53"/>
      <c r="HOC29" s="53"/>
      <c r="HOD29" s="53"/>
      <c r="HOE29" s="53"/>
      <c r="HOF29" s="53"/>
      <c r="HOG29" s="53"/>
      <c r="HOH29" s="53"/>
      <c r="HOI29" s="53"/>
      <c r="HOJ29" s="53"/>
      <c r="HOK29" s="53"/>
      <c r="HOL29" s="53"/>
      <c r="HOM29" s="53"/>
      <c r="HON29" s="53"/>
      <c r="HOO29" s="53"/>
      <c r="HOP29" s="53"/>
      <c r="HOQ29" s="53"/>
      <c r="HOR29" s="53"/>
      <c r="HOS29" s="53"/>
      <c r="HOT29" s="53"/>
      <c r="HOU29" s="53"/>
      <c r="HOV29" s="53"/>
      <c r="HOW29" s="53"/>
      <c r="HOX29" s="53"/>
      <c r="HOY29" s="53"/>
      <c r="HOZ29" s="53"/>
      <c r="HPA29" s="53"/>
      <c r="HPB29" s="53"/>
      <c r="HPC29" s="53"/>
      <c r="HPD29" s="53"/>
      <c r="HPE29" s="53"/>
      <c r="HPF29" s="53"/>
      <c r="HPG29" s="53"/>
      <c r="HPH29" s="53"/>
      <c r="HPI29" s="53"/>
      <c r="HPJ29" s="53"/>
      <c r="HPK29" s="53"/>
      <c r="HPL29" s="53"/>
      <c r="HPM29" s="53"/>
      <c r="HPN29" s="53"/>
      <c r="HPO29" s="53"/>
      <c r="HPP29" s="53"/>
      <c r="HPQ29" s="53"/>
      <c r="HPR29" s="53"/>
      <c r="HPS29" s="53"/>
      <c r="HPT29" s="53"/>
      <c r="HPU29" s="53"/>
      <c r="HPV29" s="53"/>
      <c r="HPW29" s="53"/>
      <c r="HPX29" s="53"/>
      <c r="HPY29" s="53"/>
      <c r="HPZ29" s="53"/>
      <c r="HQA29" s="53"/>
      <c r="HQB29" s="53"/>
      <c r="HQC29" s="53"/>
      <c r="HQD29" s="53"/>
      <c r="HQE29" s="53"/>
      <c r="HQF29" s="53"/>
      <c r="HQG29" s="53"/>
      <c r="HQH29" s="53"/>
      <c r="HQI29" s="53"/>
      <c r="HQJ29" s="53"/>
      <c r="HQK29" s="53"/>
      <c r="HQL29" s="53"/>
      <c r="HQM29" s="53"/>
      <c r="HQN29" s="53"/>
      <c r="HQO29" s="53"/>
      <c r="HQP29" s="53"/>
      <c r="HQQ29" s="53"/>
      <c r="HQR29" s="53"/>
      <c r="HQS29" s="53"/>
      <c r="HQT29" s="53"/>
      <c r="HQU29" s="53"/>
      <c r="HQV29" s="53"/>
      <c r="HQW29" s="53"/>
      <c r="HQX29" s="53"/>
      <c r="HQY29" s="53"/>
      <c r="HQZ29" s="53"/>
      <c r="HRA29" s="53"/>
      <c r="HRB29" s="53"/>
      <c r="HRC29" s="53"/>
      <c r="HRD29" s="53"/>
      <c r="HRE29" s="53"/>
      <c r="HRF29" s="53"/>
      <c r="HRG29" s="53"/>
      <c r="HRH29" s="53"/>
      <c r="HRI29" s="53"/>
      <c r="HRJ29" s="53"/>
      <c r="HRK29" s="53"/>
      <c r="HRL29" s="53"/>
      <c r="HRM29" s="53"/>
      <c r="HRN29" s="53"/>
      <c r="HRO29" s="53"/>
      <c r="HRP29" s="53"/>
      <c r="HRQ29" s="53"/>
      <c r="HRR29" s="53"/>
      <c r="HRS29" s="53"/>
      <c r="HRT29" s="53"/>
      <c r="HRU29" s="53"/>
      <c r="HRV29" s="53"/>
      <c r="HRW29" s="53"/>
      <c r="HRX29" s="53"/>
      <c r="HRY29" s="53"/>
      <c r="HRZ29" s="53"/>
      <c r="HSA29" s="53"/>
      <c r="HSB29" s="53"/>
      <c r="HSC29" s="53"/>
      <c r="HSD29" s="53"/>
      <c r="HSE29" s="53"/>
      <c r="HSF29" s="53"/>
      <c r="HSG29" s="53"/>
      <c r="HSH29" s="53"/>
      <c r="HSI29" s="53"/>
      <c r="HSJ29" s="53"/>
      <c r="HSK29" s="53"/>
      <c r="HSL29" s="53"/>
      <c r="HSM29" s="53"/>
      <c r="HSN29" s="53"/>
      <c r="HSO29" s="53"/>
      <c r="HSP29" s="53"/>
      <c r="HSQ29" s="53"/>
      <c r="HSR29" s="53"/>
      <c r="HSS29" s="53"/>
      <c r="HST29" s="53"/>
      <c r="HSU29" s="53"/>
      <c r="HSV29" s="53"/>
      <c r="HSW29" s="53"/>
      <c r="HSX29" s="53"/>
      <c r="HSY29" s="53"/>
      <c r="HSZ29" s="53"/>
      <c r="HTA29" s="53"/>
      <c r="HTB29" s="53"/>
      <c r="HTC29" s="53"/>
      <c r="HTD29" s="53"/>
      <c r="HTE29" s="53"/>
      <c r="HTF29" s="53"/>
      <c r="HTG29" s="53"/>
      <c r="HTH29" s="53"/>
      <c r="HTI29" s="53"/>
      <c r="HTJ29" s="53"/>
      <c r="HTK29" s="53"/>
      <c r="HTL29" s="53"/>
      <c r="HTM29" s="53"/>
      <c r="HTN29" s="53"/>
      <c r="HTO29" s="53"/>
      <c r="HTP29" s="53"/>
      <c r="HTQ29" s="53"/>
      <c r="HTR29" s="53"/>
      <c r="HTS29" s="53"/>
      <c r="HTT29" s="53"/>
      <c r="HTU29" s="53"/>
      <c r="HTV29" s="53"/>
      <c r="HTW29" s="53"/>
      <c r="HTX29" s="53"/>
      <c r="HTY29" s="53"/>
      <c r="HTZ29" s="53"/>
      <c r="HUA29" s="53"/>
      <c r="HUB29" s="53"/>
      <c r="HUC29" s="53"/>
      <c r="HUD29" s="53"/>
      <c r="HUE29" s="53"/>
      <c r="HUF29" s="53"/>
      <c r="HUG29" s="53"/>
      <c r="HUH29" s="53"/>
      <c r="HUI29" s="53"/>
      <c r="HUJ29" s="53"/>
      <c r="HUK29" s="53"/>
      <c r="HUL29" s="53"/>
      <c r="HUM29" s="53"/>
      <c r="HUN29" s="53"/>
      <c r="HUO29" s="53"/>
      <c r="HUP29" s="53"/>
      <c r="HUQ29" s="53"/>
      <c r="HUR29" s="53"/>
      <c r="HUS29" s="53"/>
      <c r="HUT29" s="53"/>
      <c r="HUU29" s="53"/>
      <c r="HUV29" s="53"/>
      <c r="HUW29" s="53"/>
      <c r="HUX29" s="53"/>
      <c r="HUY29" s="53"/>
      <c r="HUZ29" s="53"/>
      <c r="HVA29" s="53"/>
      <c r="HVB29" s="53"/>
      <c r="HVC29" s="53"/>
      <c r="HVD29" s="53"/>
      <c r="HVE29" s="53"/>
      <c r="HVF29" s="53"/>
      <c r="HVG29" s="53"/>
      <c r="HVH29" s="53"/>
      <c r="HVI29" s="53"/>
      <c r="HVJ29" s="53"/>
      <c r="HVK29" s="53"/>
      <c r="HVL29" s="53"/>
      <c r="HVM29" s="53"/>
      <c r="HVN29" s="53"/>
      <c r="HVO29" s="53"/>
      <c r="HVP29" s="53"/>
      <c r="HVQ29" s="53"/>
      <c r="HVR29" s="53"/>
      <c r="HVS29" s="53"/>
      <c r="HVT29" s="53"/>
      <c r="HVU29" s="53"/>
      <c r="HVV29" s="53"/>
      <c r="HVW29" s="53"/>
      <c r="HVX29" s="53"/>
      <c r="HVY29" s="53"/>
      <c r="HVZ29" s="53"/>
      <c r="HWA29" s="53"/>
      <c r="HWB29" s="53"/>
      <c r="HWC29" s="53"/>
      <c r="HWD29" s="53"/>
      <c r="HWE29" s="53"/>
      <c r="HWF29" s="53"/>
      <c r="HWG29" s="53"/>
      <c r="HWH29" s="53"/>
      <c r="HWI29" s="53"/>
      <c r="HWJ29" s="53"/>
      <c r="HWK29" s="53"/>
      <c r="HWL29" s="53"/>
      <c r="HWM29" s="53"/>
      <c r="HWN29" s="53"/>
      <c r="HWO29" s="53"/>
      <c r="HWP29" s="53"/>
      <c r="HWQ29" s="53"/>
      <c r="HWR29" s="53"/>
      <c r="HWS29" s="53"/>
      <c r="HWT29" s="53"/>
      <c r="HWU29" s="53"/>
      <c r="HWV29" s="53"/>
      <c r="HWW29" s="53"/>
      <c r="HWX29" s="53"/>
      <c r="HWY29" s="53"/>
      <c r="HWZ29" s="53"/>
      <c r="HXA29" s="53"/>
      <c r="HXB29" s="53"/>
      <c r="HXC29" s="53"/>
      <c r="HXD29" s="53"/>
      <c r="HXE29" s="53"/>
      <c r="HXF29" s="53"/>
      <c r="HXG29" s="53"/>
      <c r="HXH29" s="53"/>
      <c r="HXI29" s="53"/>
      <c r="HXJ29" s="53"/>
      <c r="HXK29" s="53"/>
      <c r="HXL29" s="53"/>
      <c r="HXM29" s="53"/>
      <c r="HXN29" s="53"/>
      <c r="HXO29" s="53"/>
      <c r="HXP29" s="53"/>
      <c r="HXQ29" s="53"/>
      <c r="HXR29" s="53"/>
      <c r="HXS29" s="53"/>
      <c r="HXT29" s="53"/>
      <c r="HXU29" s="53"/>
      <c r="HXV29" s="53"/>
      <c r="HXW29" s="53"/>
      <c r="HXX29" s="53"/>
      <c r="HXY29" s="53"/>
      <c r="HXZ29" s="53"/>
      <c r="HYA29" s="53"/>
      <c r="HYB29" s="53"/>
      <c r="HYC29" s="53"/>
      <c r="HYD29" s="53"/>
      <c r="HYE29" s="53"/>
      <c r="HYF29" s="53"/>
      <c r="HYG29" s="53"/>
      <c r="HYH29" s="53"/>
      <c r="HYI29" s="53"/>
      <c r="HYJ29" s="53"/>
      <c r="HYK29" s="53"/>
      <c r="HYL29" s="53"/>
      <c r="HYM29" s="53"/>
      <c r="HYN29" s="53"/>
      <c r="HYO29" s="53"/>
      <c r="HYP29" s="53"/>
      <c r="HYQ29" s="53"/>
      <c r="HYR29" s="53"/>
      <c r="HYS29" s="53"/>
      <c r="HYT29" s="53"/>
      <c r="HYU29" s="53"/>
      <c r="HYV29" s="53"/>
      <c r="HYW29" s="53"/>
      <c r="HYX29" s="53"/>
      <c r="HYY29" s="53"/>
      <c r="HYZ29" s="53"/>
      <c r="HZA29" s="53"/>
      <c r="HZB29" s="53"/>
      <c r="HZC29" s="53"/>
      <c r="HZD29" s="53"/>
      <c r="HZE29" s="53"/>
      <c r="HZF29" s="53"/>
      <c r="HZG29" s="53"/>
      <c r="HZH29" s="53"/>
      <c r="HZI29" s="53"/>
      <c r="HZJ29" s="53"/>
      <c r="HZK29" s="53"/>
      <c r="HZL29" s="53"/>
      <c r="HZM29" s="53"/>
      <c r="HZN29" s="53"/>
      <c r="HZO29" s="53"/>
      <c r="HZP29" s="53"/>
      <c r="HZQ29" s="53"/>
      <c r="HZR29" s="53"/>
      <c r="HZS29" s="53"/>
      <c r="HZT29" s="53"/>
      <c r="HZU29" s="53"/>
      <c r="HZV29" s="53"/>
      <c r="HZW29" s="53"/>
      <c r="HZX29" s="53"/>
      <c r="HZY29" s="53"/>
      <c r="HZZ29" s="53"/>
      <c r="IAA29" s="53"/>
      <c r="IAB29" s="53"/>
      <c r="IAC29" s="53"/>
      <c r="IAD29" s="53"/>
      <c r="IAE29" s="53"/>
      <c r="IAF29" s="53"/>
      <c r="IAG29" s="53"/>
      <c r="IAH29" s="53"/>
      <c r="IAI29" s="53"/>
      <c r="IAJ29" s="53"/>
      <c r="IAK29" s="53"/>
      <c r="IAL29" s="53"/>
      <c r="IAM29" s="53"/>
      <c r="IAN29" s="53"/>
      <c r="IAO29" s="53"/>
      <c r="IAP29" s="53"/>
      <c r="IAQ29" s="53"/>
      <c r="IAR29" s="53"/>
      <c r="IAS29" s="53"/>
      <c r="IAT29" s="53"/>
      <c r="IAU29" s="53"/>
      <c r="IAV29" s="53"/>
      <c r="IAW29" s="53"/>
      <c r="IAX29" s="53"/>
      <c r="IAY29" s="53"/>
      <c r="IAZ29" s="53"/>
      <c r="IBA29" s="53"/>
      <c r="IBB29" s="53"/>
      <c r="IBC29" s="53"/>
      <c r="IBD29" s="53"/>
      <c r="IBE29" s="53"/>
      <c r="IBF29" s="53"/>
      <c r="IBG29" s="53"/>
      <c r="IBH29" s="53"/>
      <c r="IBI29" s="53"/>
      <c r="IBJ29" s="53"/>
      <c r="IBK29" s="53"/>
      <c r="IBL29" s="53"/>
      <c r="IBM29" s="53"/>
      <c r="IBN29" s="53"/>
      <c r="IBO29" s="53"/>
      <c r="IBP29" s="53"/>
      <c r="IBQ29" s="53"/>
      <c r="IBR29" s="53"/>
      <c r="IBS29" s="53"/>
      <c r="IBT29" s="53"/>
      <c r="IBU29" s="53"/>
      <c r="IBV29" s="53"/>
      <c r="IBW29" s="53"/>
      <c r="IBX29" s="53"/>
      <c r="IBY29" s="53"/>
      <c r="IBZ29" s="53"/>
      <c r="ICA29" s="53"/>
      <c r="ICB29" s="53"/>
      <c r="ICC29" s="53"/>
      <c r="ICD29" s="53"/>
      <c r="ICE29" s="53"/>
      <c r="ICF29" s="53"/>
      <c r="ICG29" s="53"/>
      <c r="ICH29" s="53"/>
      <c r="ICI29" s="53"/>
      <c r="ICJ29" s="53"/>
      <c r="ICK29" s="53"/>
      <c r="ICL29" s="53"/>
      <c r="ICM29" s="53"/>
      <c r="ICN29" s="53"/>
      <c r="ICO29" s="53"/>
      <c r="ICP29" s="53"/>
      <c r="ICQ29" s="53"/>
      <c r="ICR29" s="53"/>
      <c r="ICS29" s="53"/>
      <c r="ICT29" s="53"/>
      <c r="ICU29" s="53"/>
      <c r="ICV29" s="53"/>
      <c r="ICW29" s="53"/>
      <c r="ICX29" s="53"/>
      <c r="ICY29" s="53"/>
      <c r="ICZ29" s="53"/>
      <c r="IDA29" s="53"/>
      <c r="IDB29" s="53"/>
      <c r="IDC29" s="53"/>
      <c r="IDD29" s="53"/>
      <c r="IDE29" s="53"/>
      <c r="IDF29" s="53"/>
      <c r="IDG29" s="53"/>
      <c r="IDH29" s="53"/>
      <c r="IDI29" s="53"/>
      <c r="IDJ29" s="53"/>
      <c r="IDK29" s="53"/>
      <c r="IDL29" s="53"/>
      <c r="IDM29" s="53"/>
      <c r="IDN29" s="53"/>
      <c r="IDO29" s="53"/>
      <c r="IDP29" s="53"/>
      <c r="IDQ29" s="53"/>
      <c r="IDR29" s="53"/>
      <c r="IDS29" s="53"/>
      <c r="IDT29" s="53"/>
      <c r="IDU29" s="53"/>
      <c r="IDV29" s="53"/>
      <c r="IDW29" s="53"/>
      <c r="IDX29" s="53"/>
      <c r="IDY29" s="53"/>
      <c r="IDZ29" s="53"/>
      <c r="IEA29" s="53"/>
      <c r="IEB29" s="53"/>
      <c r="IEC29" s="53"/>
      <c r="IED29" s="53"/>
      <c r="IEE29" s="53"/>
      <c r="IEF29" s="53"/>
      <c r="IEG29" s="53"/>
      <c r="IEH29" s="53"/>
      <c r="IEI29" s="53"/>
      <c r="IEJ29" s="53"/>
      <c r="IEK29" s="53"/>
      <c r="IEL29" s="53"/>
      <c r="IEM29" s="53"/>
      <c r="IEN29" s="53"/>
      <c r="IEO29" s="53"/>
      <c r="IEP29" s="53"/>
      <c r="IEQ29" s="53"/>
      <c r="IER29" s="53"/>
      <c r="IES29" s="53"/>
      <c r="IET29" s="53"/>
      <c r="IEU29" s="53"/>
      <c r="IEV29" s="53"/>
      <c r="IEW29" s="53"/>
      <c r="IEX29" s="53"/>
      <c r="IEY29" s="53"/>
      <c r="IEZ29" s="53"/>
      <c r="IFA29" s="53"/>
      <c r="IFB29" s="53"/>
      <c r="IFC29" s="53"/>
      <c r="IFD29" s="53"/>
      <c r="IFE29" s="53"/>
      <c r="IFF29" s="53"/>
      <c r="IFG29" s="53"/>
      <c r="IFH29" s="53"/>
      <c r="IFI29" s="53"/>
      <c r="IFJ29" s="53"/>
      <c r="IFK29" s="53"/>
      <c r="IFL29" s="53"/>
      <c r="IFM29" s="53"/>
      <c r="IFN29" s="53"/>
      <c r="IFO29" s="53"/>
      <c r="IFP29" s="53"/>
      <c r="IFQ29" s="53"/>
      <c r="IFR29" s="53"/>
      <c r="IFS29" s="53"/>
      <c r="IFT29" s="53"/>
      <c r="IFU29" s="53"/>
      <c r="IFV29" s="53"/>
      <c r="IFW29" s="53"/>
      <c r="IFX29" s="53"/>
      <c r="IFY29" s="53"/>
      <c r="IFZ29" s="53"/>
      <c r="IGA29" s="53"/>
      <c r="IGB29" s="53"/>
      <c r="IGC29" s="53"/>
      <c r="IGD29" s="53"/>
      <c r="IGE29" s="53"/>
      <c r="IGF29" s="53"/>
      <c r="IGG29" s="53"/>
      <c r="IGH29" s="53"/>
      <c r="IGI29" s="53"/>
      <c r="IGJ29" s="53"/>
      <c r="IGK29" s="53"/>
      <c r="IGL29" s="53"/>
      <c r="IGM29" s="53"/>
      <c r="IGN29" s="53"/>
      <c r="IGO29" s="53"/>
      <c r="IGP29" s="53"/>
      <c r="IGQ29" s="53"/>
      <c r="IGR29" s="53"/>
      <c r="IGS29" s="53"/>
      <c r="IGT29" s="53"/>
      <c r="IGU29" s="53"/>
      <c r="IGV29" s="53"/>
      <c r="IGW29" s="53"/>
      <c r="IGX29" s="53"/>
      <c r="IGY29" s="53"/>
      <c r="IGZ29" s="53"/>
      <c r="IHA29" s="53"/>
      <c r="IHB29" s="53"/>
      <c r="IHC29" s="53"/>
      <c r="IHD29" s="53"/>
      <c r="IHE29" s="53"/>
      <c r="IHF29" s="53"/>
      <c r="IHG29" s="53"/>
      <c r="IHH29" s="53"/>
      <c r="IHI29" s="53"/>
      <c r="IHJ29" s="53"/>
      <c r="IHK29" s="53"/>
      <c r="IHL29" s="53"/>
      <c r="IHM29" s="53"/>
      <c r="IHN29" s="53"/>
      <c r="IHO29" s="53"/>
      <c r="IHP29" s="53"/>
      <c r="IHQ29" s="53"/>
      <c r="IHR29" s="53"/>
      <c r="IHS29" s="53"/>
      <c r="IHT29" s="53"/>
      <c r="IHU29" s="53"/>
      <c r="IHV29" s="53"/>
      <c r="IHW29" s="53"/>
      <c r="IHX29" s="53"/>
      <c r="IHY29" s="53"/>
      <c r="IHZ29" s="53"/>
      <c r="IIA29" s="53"/>
      <c r="IIB29" s="53"/>
      <c r="IIC29" s="53"/>
      <c r="IID29" s="53"/>
      <c r="IIE29" s="53"/>
      <c r="IIF29" s="53"/>
      <c r="IIG29" s="53"/>
      <c r="IIH29" s="53"/>
      <c r="III29" s="53"/>
      <c r="IIJ29" s="53"/>
      <c r="IIK29" s="53"/>
      <c r="IIL29" s="53"/>
      <c r="IIM29" s="53"/>
      <c r="IIN29" s="53"/>
      <c r="IIO29" s="53"/>
      <c r="IIP29" s="53"/>
      <c r="IIQ29" s="53"/>
      <c r="IIR29" s="53"/>
      <c r="IIS29" s="53"/>
      <c r="IIT29" s="53"/>
      <c r="IIU29" s="53"/>
      <c r="IIV29" s="53"/>
      <c r="IIW29" s="53"/>
      <c r="IIX29" s="53"/>
      <c r="IIY29" s="53"/>
      <c r="IIZ29" s="53"/>
      <c r="IJA29" s="53"/>
      <c r="IJB29" s="53"/>
      <c r="IJC29" s="53"/>
      <c r="IJD29" s="53"/>
      <c r="IJE29" s="53"/>
      <c r="IJF29" s="53"/>
      <c r="IJG29" s="53"/>
      <c r="IJH29" s="53"/>
      <c r="IJI29" s="53"/>
      <c r="IJJ29" s="53"/>
      <c r="IJK29" s="53"/>
      <c r="IJL29" s="53"/>
      <c r="IJM29" s="53"/>
      <c r="IJN29" s="53"/>
      <c r="IJO29" s="53"/>
      <c r="IJP29" s="53"/>
      <c r="IJQ29" s="53"/>
      <c r="IJR29" s="53"/>
      <c r="IJS29" s="53"/>
      <c r="IJT29" s="53"/>
      <c r="IJU29" s="53"/>
      <c r="IJV29" s="53"/>
      <c r="IJW29" s="53"/>
      <c r="IJX29" s="53"/>
      <c r="IJY29" s="53"/>
      <c r="IJZ29" s="53"/>
      <c r="IKA29" s="53"/>
      <c r="IKB29" s="53"/>
      <c r="IKC29" s="53"/>
      <c r="IKD29" s="53"/>
      <c r="IKE29" s="53"/>
      <c r="IKF29" s="53"/>
      <c r="IKG29" s="53"/>
      <c r="IKH29" s="53"/>
      <c r="IKI29" s="53"/>
      <c r="IKJ29" s="53"/>
      <c r="IKK29" s="53"/>
      <c r="IKL29" s="53"/>
      <c r="IKM29" s="53"/>
      <c r="IKN29" s="53"/>
      <c r="IKO29" s="53"/>
      <c r="IKP29" s="53"/>
      <c r="IKQ29" s="53"/>
      <c r="IKR29" s="53"/>
      <c r="IKS29" s="53"/>
      <c r="IKT29" s="53"/>
      <c r="IKU29" s="53"/>
      <c r="IKV29" s="53"/>
      <c r="IKW29" s="53"/>
      <c r="IKX29" s="53"/>
      <c r="IKY29" s="53"/>
      <c r="IKZ29" s="53"/>
      <c r="ILA29" s="53"/>
      <c r="ILB29" s="53"/>
      <c r="ILC29" s="53"/>
      <c r="ILD29" s="53"/>
      <c r="ILE29" s="53"/>
      <c r="ILF29" s="53"/>
      <c r="ILG29" s="53"/>
      <c r="ILH29" s="53"/>
      <c r="ILI29" s="53"/>
      <c r="ILJ29" s="53"/>
      <c r="ILK29" s="53"/>
      <c r="ILL29" s="53"/>
      <c r="ILM29" s="53"/>
      <c r="ILN29" s="53"/>
      <c r="ILO29" s="53"/>
      <c r="ILP29" s="53"/>
      <c r="ILQ29" s="53"/>
      <c r="ILR29" s="53"/>
      <c r="ILS29" s="53"/>
      <c r="ILT29" s="53"/>
      <c r="ILU29" s="53"/>
      <c r="ILV29" s="53"/>
      <c r="ILW29" s="53"/>
      <c r="ILX29" s="53"/>
      <c r="ILY29" s="53"/>
      <c r="ILZ29" s="53"/>
      <c r="IMA29" s="53"/>
      <c r="IMB29" s="53"/>
      <c r="IMC29" s="53"/>
      <c r="IMD29" s="53"/>
      <c r="IME29" s="53"/>
      <c r="IMF29" s="53"/>
      <c r="IMG29" s="53"/>
      <c r="IMH29" s="53"/>
      <c r="IMI29" s="53"/>
      <c r="IMJ29" s="53"/>
      <c r="IMK29" s="53"/>
      <c r="IML29" s="53"/>
      <c r="IMM29" s="53"/>
      <c r="IMN29" s="53"/>
      <c r="IMO29" s="53"/>
      <c r="IMP29" s="53"/>
      <c r="IMQ29" s="53"/>
      <c r="IMR29" s="53"/>
      <c r="IMS29" s="53"/>
      <c r="IMT29" s="53"/>
      <c r="IMU29" s="53"/>
      <c r="IMV29" s="53"/>
      <c r="IMW29" s="53"/>
      <c r="IMX29" s="53"/>
      <c r="IMY29" s="53"/>
      <c r="IMZ29" s="53"/>
      <c r="INA29" s="53"/>
      <c r="INB29" s="53"/>
      <c r="INC29" s="53"/>
      <c r="IND29" s="53"/>
      <c r="INE29" s="53"/>
      <c r="INF29" s="53"/>
      <c r="ING29" s="53"/>
      <c r="INH29" s="53"/>
      <c r="INI29" s="53"/>
      <c r="INJ29" s="53"/>
      <c r="INK29" s="53"/>
      <c r="INL29" s="53"/>
      <c r="INM29" s="53"/>
      <c r="INN29" s="53"/>
      <c r="INO29" s="53"/>
      <c r="INP29" s="53"/>
      <c r="INQ29" s="53"/>
      <c r="INR29" s="53"/>
      <c r="INS29" s="53"/>
      <c r="INT29" s="53"/>
      <c r="INU29" s="53"/>
      <c r="INV29" s="53"/>
      <c r="INW29" s="53"/>
      <c r="INX29" s="53"/>
      <c r="INY29" s="53"/>
      <c r="INZ29" s="53"/>
      <c r="IOA29" s="53"/>
      <c r="IOB29" s="53"/>
      <c r="IOC29" s="53"/>
      <c r="IOD29" s="53"/>
      <c r="IOE29" s="53"/>
      <c r="IOF29" s="53"/>
      <c r="IOG29" s="53"/>
      <c r="IOH29" s="53"/>
      <c r="IOI29" s="53"/>
      <c r="IOJ29" s="53"/>
      <c r="IOK29" s="53"/>
      <c r="IOL29" s="53"/>
      <c r="IOM29" s="53"/>
      <c r="ION29" s="53"/>
      <c r="IOO29" s="53"/>
      <c r="IOP29" s="53"/>
      <c r="IOQ29" s="53"/>
      <c r="IOR29" s="53"/>
      <c r="IOS29" s="53"/>
      <c r="IOT29" s="53"/>
      <c r="IOU29" s="53"/>
      <c r="IOV29" s="53"/>
      <c r="IOW29" s="53"/>
      <c r="IOX29" s="53"/>
      <c r="IOY29" s="53"/>
      <c r="IOZ29" s="53"/>
      <c r="IPA29" s="53"/>
      <c r="IPB29" s="53"/>
      <c r="IPC29" s="53"/>
      <c r="IPD29" s="53"/>
      <c r="IPE29" s="53"/>
      <c r="IPF29" s="53"/>
      <c r="IPG29" s="53"/>
      <c r="IPH29" s="53"/>
      <c r="IPI29" s="53"/>
      <c r="IPJ29" s="53"/>
      <c r="IPK29" s="53"/>
      <c r="IPL29" s="53"/>
      <c r="IPM29" s="53"/>
      <c r="IPN29" s="53"/>
      <c r="IPO29" s="53"/>
      <c r="IPP29" s="53"/>
      <c r="IPQ29" s="53"/>
      <c r="IPR29" s="53"/>
      <c r="IPS29" s="53"/>
      <c r="IPT29" s="53"/>
      <c r="IPU29" s="53"/>
      <c r="IPV29" s="53"/>
      <c r="IPW29" s="53"/>
      <c r="IPX29" s="53"/>
      <c r="IPY29" s="53"/>
      <c r="IPZ29" s="53"/>
      <c r="IQA29" s="53"/>
      <c r="IQB29" s="53"/>
      <c r="IQC29" s="53"/>
      <c r="IQD29" s="53"/>
      <c r="IQE29" s="53"/>
      <c r="IQF29" s="53"/>
      <c r="IQG29" s="53"/>
      <c r="IQH29" s="53"/>
      <c r="IQI29" s="53"/>
      <c r="IQJ29" s="53"/>
      <c r="IQK29" s="53"/>
      <c r="IQL29" s="53"/>
      <c r="IQM29" s="53"/>
      <c r="IQN29" s="53"/>
      <c r="IQO29" s="53"/>
      <c r="IQP29" s="53"/>
      <c r="IQQ29" s="53"/>
      <c r="IQR29" s="53"/>
      <c r="IQS29" s="53"/>
      <c r="IQT29" s="53"/>
      <c r="IQU29" s="53"/>
      <c r="IQV29" s="53"/>
      <c r="IQW29" s="53"/>
      <c r="IQX29" s="53"/>
      <c r="IQY29" s="53"/>
      <c r="IQZ29" s="53"/>
      <c r="IRA29" s="53"/>
      <c r="IRB29" s="53"/>
      <c r="IRC29" s="53"/>
      <c r="IRD29" s="53"/>
      <c r="IRE29" s="53"/>
      <c r="IRF29" s="53"/>
      <c r="IRG29" s="53"/>
      <c r="IRH29" s="53"/>
      <c r="IRI29" s="53"/>
      <c r="IRJ29" s="53"/>
      <c r="IRK29" s="53"/>
      <c r="IRL29" s="53"/>
      <c r="IRM29" s="53"/>
      <c r="IRN29" s="53"/>
      <c r="IRO29" s="53"/>
      <c r="IRP29" s="53"/>
      <c r="IRQ29" s="53"/>
      <c r="IRR29" s="53"/>
      <c r="IRS29" s="53"/>
      <c r="IRT29" s="53"/>
      <c r="IRU29" s="53"/>
      <c r="IRV29" s="53"/>
      <c r="IRW29" s="53"/>
      <c r="IRX29" s="53"/>
      <c r="IRY29" s="53"/>
      <c r="IRZ29" s="53"/>
      <c r="ISA29" s="53"/>
      <c r="ISB29" s="53"/>
      <c r="ISC29" s="53"/>
      <c r="ISD29" s="53"/>
      <c r="ISE29" s="53"/>
      <c r="ISF29" s="53"/>
      <c r="ISG29" s="53"/>
      <c r="ISH29" s="53"/>
      <c r="ISI29" s="53"/>
      <c r="ISJ29" s="53"/>
      <c r="ISK29" s="53"/>
      <c r="ISL29" s="53"/>
      <c r="ISM29" s="53"/>
      <c r="ISN29" s="53"/>
      <c r="ISO29" s="53"/>
      <c r="ISP29" s="53"/>
      <c r="ISQ29" s="53"/>
      <c r="ISR29" s="53"/>
      <c r="ISS29" s="53"/>
      <c r="IST29" s="53"/>
      <c r="ISU29" s="53"/>
      <c r="ISV29" s="53"/>
      <c r="ISW29" s="53"/>
      <c r="ISX29" s="53"/>
      <c r="ISY29" s="53"/>
      <c r="ISZ29" s="53"/>
      <c r="ITA29" s="53"/>
      <c r="ITB29" s="53"/>
      <c r="ITC29" s="53"/>
      <c r="ITD29" s="53"/>
      <c r="ITE29" s="53"/>
      <c r="ITF29" s="53"/>
      <c r="ITG29" s="53"/>
      <c r="ITH29" s="53"/>
      <c r="ITI29" s="53"/>
      <c r="ITJ29" s="53"/>
      <c r="ITK29" s="53"/>
      <c r="ITL29" s="53"/>
      <c r="ITM29" s="53"/>
      <c r="ITN29" s="53"/>
      <c r="ITO29" s="53"/>
      <c r="ITP29" s="53"/>
      <c r="ITQ29" s="53"/>
      <c r="ITR29" s="53"/>
      <c r="ITS29" s="53"/>
      <c r="ITT29" s="53"/>
      <c r="ITU29" s="53"/>
      <c r="ITV29" s="53"/>
      <c r="ITW29" s="53"/>
      <c r="ITX29" s="53"/>
      <c r="ITY29" s="53"/>
      <c r="ITZ29" s="53"/>
      <c r="IUA29" s="53"/>
      <c r="IUB29" s="53"/>
      <c r="IUC29" s="53"/>
      <c r="IUD29" s="53"/>
      <c r="IUE29" s="53"/>
      <c r="IUF29" s="53"/>
      <c r="IUG29" s="53"/>
      <c r="IUH29" s="53"/>
      <c r="IUI29" s="53"/>
      <c r="IUJ29" s="53"/>
      <c r="IUK29" s="53"/>
      <c r="IUL29" s="53"/>
      <c r="IUM29" s="53"/>
      <c r="IUN29" s="53"/>
      <c r="IUO29" s="53"/>
      <c r="IUP29" s="53"/>
      <c r="IUQ29" s="53"/>
      <c r="IUR29" s="53"/>
      <c r="IUS29" s="53"/>
      <c r="IUT29" s="53"/>
      <c r="IUU29" s="53"/>
      <c r="IUV29" s="53"/>
      <c r="IUW29" s="53"/>
      <c r="IUX29" s="53"/>
      <c r="IUY29" s="53"/>
      <c r="IUZ29" s="53"/>
      <c r="IVA29" s="53"/>
      <c r="IVB29" s="53"/>
      <c r="IVC29" s="53"/>
      <c r="IVD29" s="53"/>
      <c r="IVE29" s="53"/>
      <c r="IVF29" s="53"/>
      <c r="IVG29" s="53"/>
      <c r="IVH29" s="53"/>
      <c r="IVI29" s="53"/>
      <c r="IVJ29" s="53"/>
      <c r="IVK29" s="53"/>
      <c r="IVL29" s="53"/>
      <c r="IVM29" s="53"/>
      <c r="IVN29" s="53"/>
      <c r="IVO29" s="53"/>
      <c r="IVP29" s="53"/>
      <c r="IVQ29" s="53"/>
      <c r="IVR29" s="53"/>
      <c r="IVS29" s="53"/>
      <c r="IVT29" s="53"/>
      <c r="IVU29" s="53"/>
      <c r="IVV29" s="53"/>
      <c r="IVW29" s="53"/>
      <c r="IVX29" s="53"/>
      <c r="IVY29" s="53"/>
      <c r="IVZ29" s="53"/>
      <c r="IWA29" s="53"/>
      <c r="IWB29" s="53"/>
      <c r="IWC29" s="53"/>
      <c r="IWD29" s="53"/>
      <c r="IWE29" s="53"/>
      <c r="IWF29" s="53"/>
      <c r="IWG29" s="53"/>
      <c r="IWH29" s="53"/>
      <c r="IWI29" s="53"/>
      <c r="IWJ29" s="53"/>
      <c r="IWK29" s="53"/>
      <c r="IWL29" s="53"/>
      <c r="IWM29" s="53"/>
      <c r="IWN29" s="53"/>
      <c r="IWO29" s="53"/>
      <c r="IWP29" s="53"/>
      <c r="IWQ29" s="53"/>
      <c r="IWR29" s="53"/>
      <c r="IWS29" s="53"/>
      <c r="IWT29" s="53"/>
      <c r="IWU29" s="53"/>
      <c r="IWV29" s="53"/>
      <c r="IWW29" s="53"/>
      <c r="IWX29" s="53"/>
      <c r="IWY29" s="53"/>
      <c r="IWZ29" s="53"/>
      <c r="IXA29" s="53"/>
      <c r="IXB29" s="53"/>
      <c r="IXC29" s="53"/>
      <c r="IXD29" s="53"/>
      <c r="IXE29" s="53"/>
      <c r="IXF29" s="53"/>
      <c r="IXG29" s="53"/>
      <c r="IXH29" s="53"/>
      <c r="IXI29" s="53"/>
      <c r="IXJ29" s="53"/>
      <c r="IXK29" s="53"/>
      <c r="IXL29" s="53"/>
      <c r="IXM29" s="53"/>
      <c r="IXN29" s="53"/>
      <c r="IXO29" s="53"/>
      <c r="IXP29" s="53"/>
      <c r="IXQ29" s="53"/>
      <c r="IXR29" s="53"/>
      <c r="IXS29" s="53"/>
      <c r="IXT29" s="53"/>
      <c r="IXU29" s="53"/>
      <c r="IXV29" s="53"/>
      <c r="IXW29" s="53"/>
      <c r="IXX29" s="53"/>
      <c r="IXY29" s="53"/>
      <c r="IXZ29" s="53"/>
      <c r="IYA29" s="53"/>
      <c r="IYB29" s="53"/>
      <c r="IYC29" s="53"/>
      <c r="IYD29" s="53"/>
      <c r="IYE29" s="53"/>
      <c r="IYF29" s="53"/>
      <c r="IYG29" s="53"/>
      <c r="IYH29" s="53"/>
      <c r="IYI29" s="53"/>
      <c r="IYJ29" s="53"/>
      <c r="IYK29" s="53"/>
      <c r="IYL29" s="53"/>
      <c r="IYM29" s="53"/>
      <c r="IYN29" s="53"/>
      <c r="IYO29" s="53"/>
      <c r="IYP29" s="53"/>
      <c r="IYQ29" s="53"/>
      <c r="IYR29" s="53"/>
      <c r="IYS29" s="53"/>
      <c r="IYT29" s="53"/>
      <c r="IYU29" s="53"/>
      <c r="IYV29" s="53"/>
      <c r="IYW29" s="53"/>
      <c r="IYX29" s="53"/>
      <c r="IYY29" s="53"/>
      <c r="IYZ29" s="53"/>
      <c r="IZA29" s="53"/>
      <c r="IZB29" s="53"/>
      <c r="IZC29" s="53"/>
      <c r="IZD29" s="53"/>
      <c r="IZE29" s="53"/>
      <c r="IZF29" s="53"/>
      <c r="IZG29" s="53"/>
      <c r="IZH29" s="53"/>
      <c r="IZI29" s="53"/>
      <c r="IZJ29" s="53"/>
      <c r="IZK29" s="53"/>
      <c r="IZL29" s="53"/>
      <c r="IZM29" s="53"/>
      <c r="IZN29" s="53"/>
      <c r="IZO29" s="53"/>
      <c r="IZP29" s="53"/>
      <c r="IZQ29" s="53"/>
      <c r="IZR29" s="53"/>
      <c r="IZS29" s="53"/>
      <c r="IZT29" s="53"/>
      <c r="IZU29" s="53"/>
      <c r="IZV29" s="53"/>
      <c r="IZW29" s="53"/>
      <c r="IZX29" s="53"/>
      <c r="IZY29" s="53"/>
      <c r="IZZ29" s="53"/>
      <c r="JAA29" s="53"/>
      <c r="JAB29" s="53"/>
      <c r="JAC29" s="53"/>
      <c r="JAD29" s="53"/>
      <c r="JAE29" s="53"/>
      <c r="JAF29" s="53"/>
      <c r="JAG29" s="53"/>
      <c r="JAH29" s="53"/>
      <c r="JAI29" s="53"/>
      <c r="JAJ29" s="53"/>
      <c r="JAK29" s="53"/>
      <c r="JAL29" s="53"/>
      <c r="JAM29" s="53"/>
      <c r="JAN29" s="53"/>
      <c r="JAO29" s="53"/>
      <c r="JAP29" s="53"/>
      <c r="JAQ29" s="53"/>
      <c r="JAR29" s="53"/>
      <c r="JAS29" s="53"/>
      <c r="JAT29" s="53"/>
      <c r="JAU29" s="53"/>
      <c r="JAV29" s="53"/>
      <c r="JAW29" s="53"/>
      <c r="JAX29" s="53"/>
      <c r="JAY29" s="53"/>
      <c r="JAZ29" s="53"/>
      <c r="JBA29" s="53"/>
      <c r="JBB29" s="53"/>
      <c r="JBC29" s="53"/>
      <c r="JBD29" s="53"/>
      <c r="JBE29" s="53"/>
      <c r="JBF29" s="53"/>
      <c r="JBG29" s="53"/>
      <c r="JBH29" s="53"/>
      <c r="JBI29" s="53"/>
      <c r="JBJ29" s="53"/>
      <c r="JBK29" s="53"/>
      <c r="JBL29" s="53"/>
      <c r="JBM29" s="53"/>
      <c r="JBN29" s="53"/>
      <c r="JBO29" s="53"/>
      <c r="JBP29" s="53"/>
      <c r="JBQ29" s="53"/>
      <c r="JBR29" s="53"/>
      <c r="JBS29" s="53"/>
      <c r="JBT29" s="53"/>
      <c r="JBU29" s="53"/>
      <c r="JBV29" s="53"/>
      <c r="JBW29" s="53"/>
      <c r="JBX29" s="53"/>
      <c r="JBY29" s="53"/>
      <c r="JBZ29" s="53"/>
      <c r="JCA29" s="53"/>
      <c r="JCB29" s="53"/>
      <c r="JCC29" s="53"/>
      <c r="JCD29" s="53"/>
      <c r="JCE29" s="53"/>
      <c r="JCF29" s="53"/>
      <c r="JCG29" s="53"/>
      <c r="JCH29" s="53"/>
      <c r="JCI29" s="53"/>
      <c r="JCJ29" s="53"/>
      <c r="JCK29" s="53"/>
      <c r="JCL29" s="53"/>
      <c r="JCM29" s="53"/>
      <c r="JCN29" s="53"/>
      <c r="JCO29" s="53"/>
      <c r="JCP29" s="53"/>
      <c r="JCQ29" s="53"/>
      <c r="JCR29" s="53"/>
      <c r="JCS29" s="53"/>
      <c r="JCT29" s="53"/>
      <c r="JCU29" s="53"/>
      <c r="JCV29" s="53"/>
      <c r="JCW29" s="53"/>
      <c r="JCX29" s="53"/>
      <c r="JCY29" s="53"/>
      <c r="JCZ29" s="53"/>
      <c r="JDA29" s="53"/>
      <c r="JDB29" s="53"/>
      <c r="JDC29" s="53"/>
      <c r="JDD29" s="53"/>
      <c r="JDE29" s="53"/>
      <c r="JDF29" s="53"/>
      <c r="JDG29" s="53"/>
      <c r="JDH29" s="53"/>
      <c r="JDI29" s="53"/>
      <c r="JDJ29" s="53"/>
      <c r="JDK29" s="53"/>
      <c r="JDL29" s="53"/>
      <c r="JDM29" s="53"/>
      <c r="JDN29" s="53"/>
      <c r="JDO29" s="53"/>
      <c r="JDP29" s="53"/>
      <c r="JDQ29" s="53"/>
      <c r="JDR29" s="53"/>
      <c r="JDS29" s="53"/>
      <c r="JDT29" s="53"/>
      <c r="JDU29" s="53"/>
      <c r="JDV29" s="53"/>
      <c r="JDW29" s="53"/>
      <c r="JDX29" s="53"/>
      <c r="JDY29" s="53"/>
      <c r="JDZ29" s="53"/>
      <c r="JEA29" s="53"/>
      <c r="JEB29" s="53"/>
      <c r="JEC29" s="53"/>
      <c r="JED29" s="53"/>
      <c r="JEE29" s="53"/>
      <c r="JEF29" s="53"/>
      <c r="JEG29" s="53"/>
      <c r="JEH29" s="53"/>
      <c r="JEI29" s="53"/>
      <c r="JEJ29" s="53"/>
      <c r="JEK29" s="53"/>
      <c r="JEL29" s="53"/>
      <c r="JEM29" s="53"/>
      <c r="JEN29" s="53"/>
      <c r="JEO29" s="53"/>
      <c r="JEP29" s="53"/>
      <c r="JEQ29" s="53"/>
      <c r="JER29" s="53"/>
      <c r="JES29" s="53"/>
      <c r="JET29" s="53"/>
      <c r="JEU29" s="53"/>
      <c r="JEV29" s="53"/>
      <c r="JEW29" s="53"/>
      <c r="JEX29" s="53"/>
      <c r="JEY29" s="53"/>
      <c r="JEZ29" s="53"/>
      <c r="JFA29" s="53"/>
      <c r="JFB29" s="53"/>
      <c r="JFC29" s="53"/>
      <c r="JFD29" s="53"/>
      <c r="JFE29" s="53"/>
      <c r="JFF29" s="53"/>
      <c r="JFG29" s="53"/>
      <c r="JFH29" s="53"/>
      <c r="JFI29" s="53"/>
      <c r="JFJ29" s="53"/>
      <c r="JFK29" s="53"/>
      <c r="JFL29" s="53"/>
      <c r="JFM29" s="53"/>
      <c r="JFN29" s="53"/>
      <c r="JFO29" s="53"/>
      <c r="JFP29" s="53"/>
      <c r="JFQ29" s="53"/>
      <c r="JFR29" s="53"/>
      <c r="JFS29" s="53"/>
      <c r="JFT29" s="53"/>
      <c r="JFU29" s="53"/>
      <c r="JFV29" s="53"/>
      <c r="JFW29" s="53"/>
      <c r="JFX29" s="53"/>
      <c r="JFY29" s="53"/>
      <c r="JFZ29" s="53"/>
      <c r="JGA29" s="53"/>
      <c r="JGB29" s="53"/>
      <c r="JGC29" s="53"/>
      <c r="JGD29" s="53"/>
      <c r="JGE29" s="53"/>
      <c r="JGF29" s="53"/>
      <c r="JGG29" s="53"/>
      <c r="JGH29" s="53"/>
      <c r="JGI29" s="53"/>
      <c r="JGJ29" s="53"/>
      <c r="JGK29" s="53"/>
      <c r="JGL29" s="53"/>
      <c r="JGM29" s="53"/>
      <c r="JGN29" s="53"/>
      <c r="JGO29" s="53"/>
      <c r="JGP29" s="53"/>
      <c r="JGQ29" s="53"/>
      <c r="JGR29" s="53"/>
      <c r="JGS29" s="53"/>
      <c r="JGT29" s="53"/>
      <c r="JGU29" s="53"/>
      <c r="JGV29" s="53"/>
      <c r="JGW29" s="53"/>
      <c r="JGX29" s="53"/>
      <c r="JGY29" s="53"/>
      <c r="JGZ29" s="53"/>
      <c r="JHA29" s="53"/>
      <c r="JHB29" s="53"/>
      <c r="JHC29" s="53"/>
      <c r="JHD29" s="53"/>
      <c r="JHE29" s="53"/>
      <c r="JHF29" s="53"/>
      <c r="JHG29" s="53"/>
      <c r="JHH29" s="53"/>
      <c r="JHI29" s="53"/>
      <c r="JHJ29" s="53"/>
      <c r="JHK29" s="53"/>
      <c r="JHL29" s="53"/>
      <c r="JHM29" s="53"/>
      <c r="JHN29" s="53"/>
      <c r="JHO29" s="53"/>
      <c r="JHP29" s="53"/>
      <c r="JHQ29" s="53"/>
      <c r="JHR29" s="53"/>
      <c r="JHS29" s="53"/>
      <c r="JHT29" s="53"/>
      <c r="JHU29" s="53"/>
      <c r="JHV29" s="53"/>
      <c r="JHW29" s="53"/>
      <c r="JHX29" s="53"/>
      <c r="JHY29" s="53"/>
      <c r="JHZ29" s="53"/>
      <c r="JIA29" s="53"/>
      <c r="JIB29" s="53"/>
      <c r="JIC29" s="53"/>
      <c r="JID29" s="53"/>
      <c r="JIE29" s="53"/>
      <c r="JIF29" s="53"/>
      <c r="JIG29" s="53"/>
      <c r="JIH29" s="53"/>
      <c r="JII29" s="53"/>
      <c r="JIJ29" s="53"/>
      <c r="JIK29" s="53"/>
      <c r="JIL29" s="53"/>
      <c r="JIM29" s="53"/>
      <c r="JIN29" s="53"/>
      <c r="JIO29" s="53"/>
      <c r="JIP29" s="53"/>
      <c r="JIQ29" s="53"/>
      <c r="JIR29" s="53"/>
      <c r="JIS29" s="53"/>
      <c r="JIT29" s="53"/>
      <c r="JIU29" s="53"/>
      <c r="JIV29" s="53"/>
      <c r="JIW29" s="53"/>
      <c r="JIX29" s="53"/>
      <c r="JIY29" s="53"/>
      <c r="JIZ29" s="53"/>
      <c r="JJA29" s="53"/>
      <c r="JJB29" s="53"/>
      <c r="JJC29" s="53"/>
      <c r="JJD29" s="53"/>
      <c r="JJE29" s="53"/>
      <c r="JJF29" s="53"/>
      <c r="JJG29" s="53"/>
      <c r="JJH29" s="53"/>
      <c r="JJI29" s="53"/>
      <c r="JJJ29" s="53"/>
      <c r="JJK29" s="53"/>
      <c r="JJL29" s="53"/>
      <c r="JJM29" s="53"/>
      <c r="JJN29" s="53"/>
      <c r="JJO29" s="53"/>
      <c r="JJP29" s="53"/>
      <c r="JJQ29" s="53"/>
      <c r="JJR29" s="53"/>
      <c r="JJS29" s="53"/>
      <c r="JJT29" s="53"/>
      <c r="JJU29" s="53"/>
      <c r="JJV29" s="53"/>
      <c r="JJW29" s="53"/>
      <c r="JJX29" s="53"/>
      <c r="JJY29" s="53"/>
      <c r="JJZ29" s="53"/>
      <c r="JKA29" s="53"/>
      <c r="JKB29" s="53"/>
      <c r="JKC29" s="53"/>
      <c r="JKD29" s="53"/>
      <c r="JKE29" s="53"/>
      <c r="JKF29" s="53"/>
      <c r="JKG29" s="53"/>
      <c r="JKH29" s="53"/>
      <c r="JKI29" s="53"/>
      <c r="JKJ29" s="53"/>
      <c r="JKK29" s="53"/>
      <c r="JKL29" s="53"/>
      <c r="JKM29" s="53"/>
      <c r="JKN29" s="53"/>
      <c r="JKO29" s="53"/>
      <c r="JKP29" s="53"/>
      <c r="JKQ29" s="53"/>
      <c r="JKR29" s="53"/>
      <c r="JKS29" s="53"/>
      <c r="JKT29" s="53"/>
      <c r="JKU29" s="53"/>
      <c r="JKV29" s="53"/>
      <c r="JKW29" s="53"/>
      <c r="JKX29" s="53"/>
      <c r="JKY29" s="53"/>
      <c r="JKZ29" s="53"/>
      <c r="JLA29" s="53"/>
      <c r="JLB29" s="53"/>
      <c r="JLC29" s="53"/>
      <c r="JLD29" s="53"/>
      <c r="JLE29" s="53"/>
      <c r="JLF29" s="53"/>
      <c r="JLG29" s="53"/>
      <c r="JLH29" s="53"/>
      <c r="JLI29" s="53"/>
      <c r="JLJ29" s="53"/>
      <c r="JLK29" s="53"/>
      <c r="JLL29" s="53"/>
      <c r="JLM29" s="53"/>
      <c r="JLN29" s="53"/>
      <c r="JLO29" s="53"/>
      <c r="JLP29" s="53"/>
      <c r="JLQ29" s="53"/>
      <c r="JLR29" s="53"/>
      <c r="JLS29" s="53"/>
      <c r="JLT29" s="53"/>
      <c r="JLU29" s="53"/>
      <c r="JLV29" s="53"/>
      <c r="JLW29" s="53"/>
      <c r="JLX29" s="53"/>
      <c r="JLY29" s="53"/>
      <c r="JLZ29" s="53"/>
      <c r="JMA29" s="53"/>
      <c r="JMB29" s="53"/>
      <c r="JMC29" s="53"/>
      <c r="JMD29" s="53"/>
      <c r="JME29" s="53"/>
      <c r="JMF29" s="53"/>
      <c r="JMG29" s="53"/>
      <c r="JMH29" s="53"/>
      <c r="JMI29" s="53"/>
      <c r="JMJ29" s="53"/>
      <c r="JMK29" s="53"/>
      <c r="JML29" s="53"/>
      <c r="JMM29" s="53"/>
      <c r="JMN29" s="53"/>
      <c r="JMO29" s="53"/>
      <c r="JMP29" s="53"/>
      <c r="JMQ29" s="53"/>
      <c r="JMR29" s="53"/>
      <c r="JMS29" s="53"/>
      <c r="JMT29" s="53"/>
      <c r="JMU29" s="53"/>
      <c r="JMV29" s="53"/>
      <c r="JMW29" s="53"/>
      <c r="JMX29" s="53"/>
      <c r="JMY29" s="53"/>
      <c r="JMZ29" s="53"/>
      <c r="JNA29" s="53"/>
      <c r="JNB29" s="53"/>
      <c r="JNC29" s="53"/>
      <c r="JND29" s="53"/>
      <c r="JNE29" s="53"/>
      <c r="JNF29" s="53"/>
      <c r="JNG29" s="53"/>
      <c r="JNH29" s="53"/>
      <c r="JNI29" s="53"/>
      <c r="JNJ29" s="53"/>
      <c r="JNK29" s="53"/>
      <c r="JNL29" s="53"/>
      <c r="JNM29" s="53"/>
      <c r="JNN29" s="53"/>
      <c r="JNO29" s="53"/>
      <c r="JNP29" s="53"/>
      <c r="JNQ29" s="53"/>
      <c r="JNR29" s="53"/>
      <c r="JNS29" s="53"/>
      <c r="JNT29" s="53"/>
      <c r="JNU29" s="53"/>
      <c r="JNV29" s="53"/>
      <c r="JNW29" s="53"/>
      <c r="JNX29" s="53"/>
      <c r="JNY29" s="53"/>
      <c r="JNZ29" s="53"/>
      <c r="JOA29" s="53"/>
      <c r="JOB29" s="53"/>
      <c r="JOC29" s="53"/>
      <c r="JOD29" s="53"/>
      <c r="JOE29" s="53"/>
      <c r="JOF29" s="53"/>
      <c r="JOG29" s="53"/>
      <c r="JOH29" s="53"/>
      <c r="JOI29" s="53"/>
      <c r="JOJ29" s="53"/>
      <c r="JOK29" s="53"/>
      <c r="JOL29" s="53"/>
      <c r="JOM29" s="53"/>
      <c r="JON29" s="53"/>
      <c r="JOO29" s="53"/>
      <c r="JOP29" s="53"/>
      <c r="JOQ29" s="53"/>
      <c r="JOR29" s="53"/>
      <c r="JOS29" s="53"/>
      <c r="JOT29" s="53"/>
      <c r="JOU29" s="53"/>
      <c r="JOV29" s="53"/>
      <c r="JOW29" s="53"/>
      <c r="JOX29" s="53"/>
      <c r="JOY29" s="53"/>
      <c r="JOZ29" s="53"/>
      <c r="JPA29" s="53"/>
      <c r="JPB29" s="53"/>
      <c r="JPC29" s="53"/>
      <c r="JPD29" s="53"/>
      <c r="JPE29" s="53"/>
      <c r="JPF29" s="53"/>
      <c r="JPG29" s="53"/>
      <c r="JPH29" s="53"/>
      <c r="JPI29" s="53"/>
      <c r="JPJ29" s="53"/>
      <c r="JPK29" s="53"/>
      <c r="JPL29" s="53"/>
      <c r="JPM29" s="53"/>
      <c r="JPN29" s="53"/>
      <c r="JPO29" s="53"/>
      <c r="JPP29" s="53"/>
      <c r="JPQ29" s="53"/>
      <c r="JPR29" s="53"/>
      <c r="JPS29" s="53"/>
      <c r="JPT29" s="53"/>
      <c r="JPU29" s="53"/>
      <c r="JPV29" s="53"/>
      <c r="JPW29" s="53"/>
      <c r="JPX29" s="53"/>
      <c r="JPY29" s="53"/>
      <c r="JPZ29" s="53"/>
      <c r="JQA29" s="53"/>
      <c r="JQB29" s="53"/>
      <c r="JQC29" s="53"/>
      <c r="JQD29" s="53"/>
      <c r="JQE29" s="53"/>
      <c r="JQF29" s="53"/>
      <c r="JQG29" s="53"/>
      <c r="JQH29" s="53"/>
      <c r="JQI29" s="53"/>
      <c r="JQJ29" s="53"/>
      <c r="JQK29" s="53"/>
      <c r="JQL29" s="53"/>
      <c r="JQM29" s="53"/>
      <c r="JQN29" s="53"/>
      <c r="JQO29" s="53"/>
      <c r="JQP29" s="53"/>
      <c r="JQQ29" s="53"/>
      <c r="JQR29" s="53"/>
      <c r="JQS29" s="53"/>
      <c r="JQT29" s="53"/>
      <c r="JQU29" s="53"/>
      <c r="JQV29" s="53"/>
      <c r="JQW29" s="53"/>
      <c r="JQX29" s="53"/>
      <c r="JQY29" s="53"/>
      <c r="JQZ29" s="53"/>
      <c r="JRA29" s="53"/>
      <c r="JRB29" s="53"/>
      <c r="JRC29" s="53"/>
      <c r="JRD29" s="53"/>
      <c r="JRE29" s="53"/>
      <c r="JRF29" s="53"/>
      <c r="JRG29" s="53"/>
      <c r="JRH29" s="53"/>
      <c r="JRI29" s="53"/>
      <c r="JRJ29" s="53"/>
      <c r="JRK29" s="53"/>
      <c r="JRL29" s="53"/>
      <c r="JRM29" s="53"/>
      <c r="JRN29" s="53"/>
      <c r="JRO29" s="53"/>
      <c r="JRP29" s="53"/>
      <c r="JRQ29" s="53"/>
      <c r="JRR29" s="53"/>
      <c r="JRS29" s="53"/>
      <c r="JRT29" s="53"/>
      <c r="JRU29" s="53"/>
      <c r="JRV29" s="53"/>
      <c r="JRW29" s="53"/>
      <c r="JRX29" s="53"/>
      <c r="JRY29" s="53"/>
      <c r="JRZ29" s="53"/>
      <c r="JSA29" s="53"/>
      <c r="JSB29" s="53"/>
      <c r="JSC29" s="53"/>
      <c r="JSD29" s="53"/>
      <c r="JSE29" s="53"/>
      <c r="JSF29" s="53"/>
      <c r="JSG29" s="53"/>
      <c r="JSH29" s="53"/>
      <c r="JSI29" s="53"/>
      <c r="JSJ29" s="53"/>
      <c r="JSK29" s="53"/>
      <c r="JSL29" s="53"/>
      <c r="JSM29" s="53"/>
      <c r="JSN29" s="53"/>
      <c r="JSO29" s="53"/>
      <c r="JSP29" s="53"/>
      <c r="JSQ29" s="53"/>
      <c r="JSR29" s="53"/>
      <c r="JSS29" s="53"/>
      <c r="JST29" s="53"/>
      <c r="JSU29" s="53"/>
      <c r="JSV29" s="53"/>
      <c r="JSW29" s="53"/>
      <c r="JSX29" s="53"/>
      <c r="JSY29" s="53"/>
      <c r="JSZ29" s="53"/>
      <c r="JTA29" s="53"/>
      <c r="JTB29" s="53"/>
      <c r="JTC29" s="53"/>
      <c r="JTD29" s="53"/>
      <c r="JTE29" s="53"/>
      <c r="JTF29" s="53"/>
      <c r="JTG29" s="53"/>
      <c r="JTH29" s="53"/>
      <c r="JTI29" s="53"/>
      <c r="JTJ29" s="53"/>
      <c r="JTK29" s="53"/>
      <c r="JTL29" s="53"/>
      <c r="JTM29" s="53"/>
      <c r="JTN29" s="53"/>
      <c r="JTO29" s="53"/>
      <c r="JTP29" s="53"/>
      <c r="JTQ29" s="53"/>
      <c r="JTR29" s="53"/>
      <c r="JTS29" s="53"/>
      <c r="JTT29" s="53"/>
      <c r="JTU29" s="53"/>
      <c r="JTV29" s="53"/>
      <c r="JTW29" s="53"/>
      <c r="JTX29" s="53"/>
      <c r="JTY29" s="53"/>
      <c r="JTZ29" s="53"/>
      <c r="JUA29" s="53"/>
      <c r="JUB29" s="53"/>
      <c r="JUC29" s="53"/>
      <c r="JUD29" s="53"/>
      <c r="JUE29" s="53"/>
      <c r="JUF29" s="53"/>
      <c r="JUG29" s="53"/>
      <c r="JUH29" s="53"/>
      <c r="JUI29" s="53"/>
      <c r="JUJ29" s="53"/>
      <c r="JUK29" s="53"/>
      <c r="JUL29" s="53"/>
      <c r="JUM29" s="53"/>
      <c r="JUN29" s="53"/>
      <c r="JUO29" s="53"/>
      <c r="JUP29" s="53"/>
      <c r="JUQ29" s="53"/>
      <c r="JUR29" s="53"/>
      <c r="JUS29" s="53"/>
      <c r="JUT29" s="53"/>
      <c r="JUU29" s="53"/>
      <c r="JUV29" s="53"/>
      <c r="JUW29" s="53"/>
      <c r="JUX29" s="53"/>
      <c r="JUY29" s="53"/>
      <c r="JUZ29" s="53"/>
      <c r="JVA29" s="53"/>
      <c r="JVB29" s="53"/>
      <c r="JVC29" s="53"/>
      <c r="JVD29" s="53"/>
      <c r="JVE29" s="53"/>
      <c r="JVF29" s="53"/>
      <c r="JVG29" s="53"/>
      <c r="JVH29" s="53"/>
      <c r="JVI29" s="53"/>
      <c r="JVJ29" s="53"/>
      <c r="JVK29" s="53"/>
      <c r="JVL29" s="53"/>
      <c r="JVM29" s="53"/>
      <c r="JVN29" s="53"/>
      <c r="JVO29" s="53"/>
      <c r="JVP29" s="53"/>
      <c r="JVQ29" s="53"/>
      <c r="JVR29" s="53"/>
      <c r="JVS29" s="53"/>
      <c r="JVT29" s="53"/>
      <c r="JVU29" s="53"/>
      <c r="JVV29" s="53"/>
      <c r="JVW29" s="53"/>
      <c r="JVX29" s="53"/>
      <c r="JVY29" s="53"/>
      <c r="JVZ29" s="53"/>
      <c r="JWA29" s="53"/>
      <c r="JWB29" s="53"/>
      <c r="JWC29" s="53"/>
      <c r="JWD29" s="53"/>
      <c r="JWE29" s="53"/>
      <c r="JWF29" s="53"/>
      <c r="JWG29" s="53"/>
      <c r="JWH29" s="53"/>
      <c r="JWI29" s="53"/>
      <c r="JWJ29" s="53"/>
      <c r="JWK29" s="53"/>
      <c r="JWL29" s="53"/>
      <c r="JWM29" s="53"/>
      <c r="JWN29" s="53"/>
      <c r="JWO29" s="53"/>
      <c r="JWP29" s="53"/>
      <c r="JWQ29" s="53"/>
      <c r="JWR29" s="53"/>
      <c r="JWS29" s="53"/>
      <c r="JWT29" s="53"/>
      <c r="JWU29" s="53"/>
      <c r="JWV29" s="53"/>
      <c r="JWW29" s="53"/>
      <c r="JWX29" s="53"/>
      <c r="JWY29" s="53"/>
      <c r="JWZ29" s="53"/>
      <c r="JXA29" s="53"/>
      <c r="JXB29" s="53"/>
      <c r="JXC29" s="53"/>
      <c r="JXD29" s="53"/>
      <c r="JXE29" s="53"/>
      <c r="JXF29" s="53"/>
      <c r="JXG29" s="53"/>
      <c r="JXH29" s="53"/>
      <c r="JXI29" s="53"/>
      <c r="JXJ29" s="53"/>
      <c r="JXK29" s="53"/>
      <c r="JXL29" s="53"/>
      <c r="JXM29" s="53"/>
      <c r="JXN29" s="53"/>
      <c r="JXO29" s="53"/>
      <c r="JXP29" s="53"/>
      <c r="JXQ29" s="53"/>
      <c r="JXR29" s="53"/>
      <c r="JXS29" s="53"/>
      <c r="JXT29" s="53"/>
      <c r="JXU29" s="53"/>
      <c r="JXV29" s="53"/>
      <c r="JXW29" s="53"/>
      <c r="JXX29" s="53"/>
      <c r="JXY29" s="53"/>
      <c r="JXZ29" s="53"/>
      <c r="JYA29" s="53"/>
      <c r="JYB29" s="53"/>
      <c r="JYC29" s="53"/>
      <c r="JYD29" s="53"/>
      <c r="JYE29" s="53"/>
      <c r="JYF29" s="53"/>
      <c r="JYG29" s="53"/>
      <c r="JYH29" s="53"/>
      <c r="JYI29" s="53"/>
      <c r="JYJ29" s="53"/>
      <c r="JYK29" s="53"/>
      <c r="JYL29" s="53"/>
      <c r="JYM29" s="53"/>
      <c r="JYN29" s="53"/>
      <c r="JYO29" s="53"/>
      <c r="JYP29" s="53"/>
      <c r="JYQ29" s="53"/>
      <c r="JYR29" s="53"/>
      <c r="JYS29" s="53"/>
      <c r="JYT29" s="53"/>
      <c r="JYU29" s="53"/>
      <c r="JYV29" s="53"/>
      <c r="JYW29" s="53"/>
      <c r="JYX29" s="53"/>
      <c r="JYY29" s="53"/>
      <c r="JYZ29" s="53"/>
      <c r="JZA29" s="53"/>
      <c r="JZB29" s="53"/>
      <c r="JZC29" s="53"/>
      <c r="JZD29" s="53"/>
      <c r="JZE29" s="53"/>
      <c r="JZF29" s="53"/>
      <c r="JZG29" s="53"/>
      <c r="JZH29" s="53"/>
      <c r="JZI29" s="53"/>
      <c r="JZJ29" s="53"/>
      <c r="JZK29" s="53"/>
      <c r="JZL29" s="53"/>
      <c r="JZM29" s="53"/>
      <c r="JZN29" s="53"/>
      <c r="JZO29" s="53"/>
      <c r="JZP29" s="53"/>
      <c r="JZQ29" s="53"/>
      <c r="JZR29" s="53"/>
      <c r="JZS29" s="53"/>
      <c r="JZT29" s="53"/>
      <c r="JZU29" s="53"/>
      <c r="JZV29" s="53"/>
      <c r="JZW29" s="53"/>
      <c r="JZX29" s="53"/>
      <c r="JZY29" s="53"/>
      <c r="JZZ29" s="53"/>
      <c r="KAA29" s="53"/>
      <c r="KAB29" s="53"/>
      <c r="KAC29" s="53"/>
      <c r="KAD29" s="53"/>
      <c r="KAE29" s="53"/>
      <c r="KAF29" s="53"/>
      <c r="KAG29" s="53"/>
      <c r="KAH29" s="53"/>
      <c r="KAI29" s="53"/>
      <c r="KAJ29" s="53"/>
      <c r="KAK29" s="53"/>
      <c r="KAL29" s="53"/>
      <c r="KAM29" s="53"/>
      <c r="KAN29" s="53"/>
      <c r="KAO29" s="53"/>
      <c r="KAP29" s="53"/>
      <c r="KAQ29" s="53"/>
      <c r="KAR29" s="53"/>
      <c r="KAS29" s="53"/>
      <c r="KAT29" s="53"/>
      <c r="KAU29" s="53"/>
      <c r="KAV29" s="53"/>
      <c r="KAW29" s="53"/>
      <c r="KAX29" s="53"/>
      <c r="KAY29" s="53"/>
      <c r="KAZ29" s="53"/>
      <c r="KBA29" s="53"/>
      <c r="KBB29" s="53"/>
      <c r="KBC29" s="53"/>
      <c r="KBD29" s="53"/>
      <c r="KBE29" s="53"/>
      <c r="KBF29" s="53"/>
      <c r="KBG29" s="53"/>
      <c r="KBH29" s="53"/>
      <c r="KBI29" s="53"/>
      <c r="KBJ29" s="53"/>
      <c r="KBK29" s="53"/>
      <c r="KBL29" s="53"/>
      <c r="KBM29" s="53"/>
      <c r="KBN29" s="53"/>
      <c r="KBO29" s="53"/>
      <c r="KBP29" s="53"/>
      <c r="KBQ29" s="53"/>
      <c r="KBR29" s="53"/>
      <c r="KBS29" s="53"/>
      <c r="KBT29" s="53"/>
      <c r="KBU29" s="53"/>
      <c r="KBV29" s="53"/>
      <c r="KBW29" s="53"/>
      <c r="KBX29" s="53"/>
      <c r="KBY29" s="53"/>
      <c r="KBZ29" s="53"/>
      <c r="KCA29" s="53"/>
      <c r="KCB29" s="53"/>
      <c r="KCC29" s="53"/>
      <c r="KCD29" s="53"/>
      <c r="KCE29" s="53"/>
      <c r="KCF29" s="53"/>
      <c r="KCG29" s="53"/>
      <c r="KCH29" s="53"/>
      <c r="KCI29" s="53"/>
      <c r="KCJ29" s="53"/>
      <c r="KCK29" s="53"/>
      <c r="KCL29" s="53"/>
      <c r="KCM29" s="53"/>
      <c r="KCN29" s="53"/>
      <c r="KCO29" s="53"/>
      <c r="KCP29" s="53"/>
      <c r="KCQ29" s="53"/>
      <c r="KCR29" s="53"/>
      <c r="KCS29" s="53"/>
      <c r="KCT29" s="53"/>
      <c r="KCU29" s="53"/>
      <c r="KCV29" s="53"/>
      <c r="KCW29" s="53"/>
      <c r="KCX29" s="53"/>
      <c r="KCY29" s="53"/>
      <c r="KCZ29" s="53"/>
      <c r="KDA29" s="53"/>
      <c r="KDB29" s="53"/>
      <c r="KDC29" s="53"/>
      <c r="KDD29" s="53"/>
      <c r="KDE29" s="53"/>
      <c r="KDF29" s="53"/>
      <c r="KDG29" s="53"/>
      <c r="KDH29" s="53"/>
      <c r="KDI29" s="53"/>
      <c r="KDJ29" s="53"/>
      <c r="KDK29" s="53"/>
      <c r="KDL29" s="53"/>
      <c r="KDM29" s="53"/>
      <c r="KDN29" s="53"/>
      <c r="KDO29" s="53"/>
      <c r="KDP29" s="53"/>
      <c r="KDQ29" s="53"/>
      <c r="KDR29" s="53"/>
      <c r="KDS29" s="53"/>
      <c r="KDT29" s="53"/>
      <c r="KDU29" s="53"/>
      <c r="KDV29" s="53"/>
      <c r="KDW29" s="53"/>
      <c r="KDX29" s="53"/>
      <c r="KDY29" s="53"/>
      <c r="KDZ29" s="53"/>
      <c r="KEA29" s="53"/>
      <c r="KEB29" s="53"/>
      <c r="KEC29" s="53"/>
      <c r="KED29" s="53"/>
      <c r="KEE29" s="53"/>
      <c r="KEF29" s="53"/>
      <c r="KEG29" s="53"/>
      <c r="KEH29" s="53"/>
      <c r="KEI29" s="53"/>
      <c r="KEJ29" s="53"/>
      <c r="KEK29" s="53"/>
      <c r="KEL29" s="53"/>
      <c r="KEM29" s="53"/>
      <c r="KEN29" s="53"/>
      <c r="KEO29" s="53"/>
      <c r="KEP29" s="53"/>
      <c r="KEQ29" s="53"/>
      <c r="KER29" s="53"/>
      <c r="KES29" s="53"/>
      <c r="KET29" s="53"/>
      <c r="KEU29" s="53"/>
      <c r="KEV29" s="53"/>
      <c r="KEW29" s="53"/>
      <c r="KEX29" s="53"/>
      <c r="KEY29" s="53"/>
      <c r="KEZ29" s="53"/>
      <c r="KFA29" s="53"/>
      <c r="KFB29" s="53"/>
      <c r="KFC29" s="53"/>
      <c r="KFD29" s="53"/>
      <c r="KFE29" s="53"/>
      <c r="KFF29" s="53"/>
      <c r="KFG29" s="53"/>
      <c r="KFH29" s="53"/>
      <c r="KFI29" s="53"/>
      <c r="KFJ29" s="53"/>
      <c r="KFK29" s="53"/>
      <c r="KFL29" s="53"/>
      <c r="KFM29" s="53"/>
      <c r="KFN29" s="53"/>
      <c r="KFO29" s="53"/>
      <c r="KFP29" s="53"/>
      <c r="KFQ29" s="53"/>
      <c r="KFR29" s="53"/>
      <c r="KFS29" s="53"/>
      <c r="KFT29" s="53"/>
      <c r="KFU29" s="53"/>
      <c r="KFV29" s="53"/>
      <c r="KFW29" s="53"/>
      <c r="KFX29" s="53"/>
      <c r="KFY29" s="53"/>
      <c r="KFZ29" s="53"/>
      <c r="KGA29" s="53"/>
      <c r="KGB29" s="53"/>
      <c r="KGC29" s="53"/>
      <c r="KGD29" s="53"/>
      <c r="KGE29" s="53"/>
      <c r="KGF29" s="53"/>
      <c r="KGG29" s="53"/>
      <c r="KGH29" s="53"/>
      <c r="KGI29" s="53"/>
      <c r="KGJ29" s="53"/>
      <c r="KGK29" s="53"/>
      <c r="KGL29" s="53"/>
      <c r="KGM29" s="53"/>
      <c r="KGN29" s="53"/>
      <c r="KGO29" s="53"/>
      <c r="KGP29" s="53"/>
      <c r="KGQ29" s="53"/>
      <c r="KGR29" s="53"/>
      <c r="KGS29" s="53"/>
      <c r="KGT29" s="53"/>
      <c r="KGU29" s="53"/>
      <c r="KGV29" s="53"/>
      <c r="KGW29" s="53"/>
      <c r="KGX29" s="53"/>
      <c r="KGY29" s="53"/>
      <c r="KGZ29" s="53"/>
      <c r="KHA29" s="53"/>
      <c r="KHB29" s="53"/>
      <c r="KHC29" s="53"/>
      <c r="KHD29" s="53"/>
      <c r="KHE29" s="53"/>
      <c r="KHF29" s="53"/>
      <c r="KHG29" s="53"/>
      <c r="KHH29" s="53"/>
      <c r="KHI29" s="53"/>
      <c r="KHJ29" s="53"/>
      <c r="KHK29" s="53"/>
      <c r="KHL29" s="53"/>
      <c r="KHM29" s="53"/>
      <c r="KHN29" s="53"/>
      <c r="KHO29" s="53"/>
      <c r="KHP29" s="53"/>
      <c r="KHQ29" s="53"/>
      <c r="KHR29" s="53"/>
      <c r="KHS29" s="53"/>
      <c r="KHT29" s="53"/>
      <c r="KHU29" s="53"/>
      <c r="KHV29" s="53"/>
      <c r="KHW29" s="53"/>
      <c r="KHX29" s="53"/>
      <c r="KHY29" s="53"/>
      <c r="KHZ29" s="53"/>
      <c r="KIA29" s="53"/>
      <c r="KIB29" s="53"/>
      <c r="KIC29" s="53"/>
      <c r="KID29" s="53"/>
      <c r="KIE29" s="53"/>
      <c r="KIF29" s="53"/>
      <c r="KIG29" s="53"/>
      <c r="KIH29" s="53"/>
      <c r="KII29" s="53"/>
      <c r="KIJ29" s="53"/>
      <c r="KIK29" s="53"/>
      <c r="KIL29" s="53"/>
      <c r="KIM29" s="53"/>
      <c r="KIN29" s="53"/>
      <c r="KIO29" s="53"/>
      <c r="KIP29" s="53"/>
      <c r="KIQ29" s="53"/>
      <c r="KIR29" s="53"/>
      <c r="KIS29" s="53"/>
      <c r="KIT29" s="53"/>
      <c r="KIU29" s="53"/>
      <c r="KIV29" s="53"/>
      <c r="KIW29" s="53"/>
      <c r="KIX29" s="53"/>
      <c r="KIY29" s="53"/>
      <c r="KIZ29" s="53"/>
      <c r="KJA29" s="53"/>
      <c r="KJB29" s="53"/>
      <c r="KJC29" s="53"/>
      <c r="KJD29" s="53"/>
      <c r="KJE29" s="53"/>
      <c r="KJF29" s="53"/>
      <c r="KJG29" s="53"/>
      <c r="KJH29" s="53"/>
      <c r="KJI29" s="53"/>
      <c r="KJJ29" s="53"/>
      <c r="KJK29" s="53"/>
      <c r="KJL29" s="53"/>
      <c r="KJM29" s="53"/>
      <c r="KJN29" s="53"/>
      <c r="KJO29" s="53"/>
      <c r="KJP29" s="53"/>
      <c r="KJQ29" s="53"/>
      <c r="KJR29" s="53"/>
      <c r="KJS29" s="53"/>
      <c r="KJT29" s="53"/>
      <c r="KJU29" s="53"/>
      <c r="KJV29" s="53"/>
      <c r="KJW29" s="53"/>
      <c r="KJX29" s="53"/>
      <c r="KJY29" s="53"/>
      <c r="KJZ29" s="53"/>
      <c r="KKA29" s="53"/>
      <c r="KKB29" s="53"/>
      <c r="KKC29" s="53"/>
      <c r="KKD29" s="53"/>
      <c r="KKE29" s="53"/>
      <c r="KKF29" s="53"/>
      <c r="KKG29" s="53"/>
      <c r="KKH29" s="53"/>
      <c r="KKI29" s="53"/>
      <c r="KKJ29" s="53"/>
      <c r="KKK29" s="53"/>
      <c r="KKL29" s="53"/>
      <c r="KKM29" s="53"/>
      <c r="KKN29" s="53"/>
      <c r="KKO29" s="53"/>
      <c r="KKP29" s="53"/>
      <c r="KKQ29" s="53"/>
      <c r="KKR29" s="53"/>
      <c r="KKS29" s="53"/>
      <c r="KKT29" s="53"/>
      <c r="KKU29" s="53"/>
      <c r="KKV29" s="53"/>
      <c r="KKW29" s="53"/>
      <c r="KKX29" s="53"/>
      <c r="KKY29" s="53"/>
      <c r="KKZ29" s="53"/>
      <c r="KLA29" s="53"/>
      <c r="KLB29" s="53"/>
      <c r="KLC29" s="53"/>
      <c r="KLD29" s="53"/>
      <c r="KLE29" s="53"/>
      <c r="KLF29" s="53"/>
      <c r="KLG29" s="53"/>
      <c r="KLH29" s="53"/>
      <c r="KLI29" s="53"/>
      <c r="KLJ29" s="53"/>
      <c r="KLK29" s="53"/>
      <c r="KLL29" s="53"/>
      <c r="KLM29" s="53"/>
      <c r="KLN29" s="53"/>
      <c r="KLO29" s="53"/>
      <c r="KLP29" s="53"/>
      <c r="KLQ29" s="53"/>
      <c r="KLR29" s="53"/>
      <c r="KLS29" s="53"/>
      <c r="KLT29" s="53"/>
      <c r="KLU29" s="53"/>
      <c r="KLV29" s="53"/>
      <c r="KLW29" s="53"/>
      <c r="KLX29" s="53"/>
      <c r="KLY29" s="53"/>
      <c r="KLZ29" s="53"/>
      <c r="KMA29" s="53"/>
      <c r="KMB29" s="53"/>
      <c r="KMC29" s="53"/>
      <c r="KMD29" s="53"/>
      <c r="KME29" s="53"/>
      <c r="KMF29" s="53"/>
      <c r="KMG29" s="53"/>
      <c r="KMH29" s="53"/>
      <c r="KMI29" s="53"/>
      <c r="KMJ29" s="53"/>
      <c r="KMK29" s="53"/>
      <c r="KML29" s="53"/>
      <c r="KMM29" s="53"/>
      <c r="KMN29" s="53"/>
      <c r="KMO29" s="53"/>
      <c r="KMP29" s="53"/>
      <c r="KMQ29" s="53"/>
      <c r="KMR29" s="53"/>
      <c r="KMS29" s="53"/>
      <c r="KMT29" s="53"/>
      <c r="KMU29" s="53"/>
      <c r="KMV29" s="53"/>
      <c r="KMW29" s="53"/>
      <c r="KMX29" s="53"/>
      <c r="KMY29" s="53"/>
      <c r="KMZ29" s="53"/>
      <c r="KNA29" s="53"/>
      <c r="KNB29" s="53"/>
      <c r="KNC29" s="53"/>
      <c r="KND29" s="53"/>
      <c r="KNE29" s="53"/>
      <c r="KNF29" s="53"/>
      <c r="KNG29" s="53"/>
      <c r="KNH29" s="53"/>
      <c r="KNI29" s="53"/>
      <c r="KNJ29" s="53"/>
      <c r="KNK29" s="53"/>
      <c r="KNL29" s="53"/>
      <c r="KNM29" s="53"/>
      <c r="KNN29" s="53"/>
      <c r="KNO29" s="53"/>
      <c r="KNP29" s="53"/>
      <c r="KNQ29" s="53"/>
      <c r="KNR29" s="53"/>
      <c r="KNS29" s="53"/>
      <c r="KNT29" s="53"/>
      <c r="KNU29" s="53"/>
      <c r="KNV29" s="53"/>
      <c r="KNW29" s="53"/>
      <c r="KNX29" s="53"/>
      <c r="KNY29" s="53"/>
      <c r="KNZ29" s="53"/>
      <c r="KOA29" s="53"/>
      <c r="KOB29" s="53"/>
      <c r="KOC29" s="53"/>
      <c r="KOD29" s="53"/>
      <c r="KOE29" s="53"/>
      <c r="KOF29" s="53"/>
      <c r="KOG29" s="53"/>
      <c r="KOH29" s="53"/>
      <c r="KOI29" s="53"/>
      <c r="KOJ29" s="53"/>
      <c r="KOK29" s="53"/>
      <c r="KOL29" s="53"/>
      <c r="KOM29" s="53"/>
      <c r="KON29" s="53"/>
      <c r="KOO29" s="53"/>
      <c r="KOP29" s="53"/>
      <c r="KOQ29" s="53"/>
      <c r="KOR29" s="53"/>
      <c r="KOS29" s="53"/>
      <c r="KOT29" s="53"/>
      <c r="KOU29" s="53"/>
      <c r="KOV29" s="53"/>
      <c r="KOW29" s="53"/>
      <c r="KOX29" s="53"/>
      <c r="KOY29" s="53"/>
      <c r="KOZ29" s="53"/>
      <c r="KPA29" s="53"/>
      <c r="KPB29" s="53"/>
      <c r="KPC29" s="53"/>
      <c r="KPD29" s="53"/>
      <c r="KPE29" s="53"/>
      <c r="KPF29" s="53"/>
      <c r="KPG29" s="53"/>
      <c r="KPH29" s="53"/>
      <c r="KPI29" s="53"/>
      <c r="KPJ29" s="53"/>
      <c r="KPK29" s="53"/>
      <c r="KPL29" s="53"/>
      <c r="KPM29" s="53"/>
      <c r="KPN29" s="53"/>
      <c r="KPO29" s="53"/>
      <c r="KPP29" s="53"/>
      <c r="KPQ29" s="53"/>
      <c r="KPR29" s="53"/>
      <c r="KPS29" s="53"/>
      <c r="KPT29" s="53"/>
      <c r="KPU29" s="53"/>
      <c r="KPV29" s="53"/>
      <c r="KPW29" s="53"/>
      <c r="KPX29" s="53"/>
      <c r="KPY29" s="53"/>
      <c r="KPZ29" s="53"/>
      <c r="KQA29" s="53"/>
      <c r="KQB29" s="53"/>
      <c r="KQC29" s="53"/>
      <c r="KQD29" s="53"/>
      <c r="KQE29" s="53"/>
      <c r="KQF29" s="53"/>
      <c r="KQG29" s="53"/>
      <c r="KQH29" s="53"/>
      <c r="KQI29" s="53"/>
      <c r="KQJ29" s="53"/>
      <c r="KQK29" s="53"/>
      <c r="KQL29" s="53"/>
      <c r="KQM29" s="53"/>
      <c r="KQN29" s="53"/>
      <c r="KQO29" s="53"/>
      <c r="KQP29" s="53"/>
      <c r="KQQ29" s="53"/>
      <c r="KQR29" s="53"/>
      <c r="KQS29" s="53"/>
      <c r="KQT29" s="53"/>
      <c r="KQU29" s="53"/>
      <c r="KQV29" s="53"/>
      <c r="KQW29" s="53"/>
      <c r="KQX29" s="53"/>
      <c r="KQY29" s="53"/>
      <c r="KQZ29" s="53"/>
      <c r="KRA29" s="53"/>
      <c r="KRB29" s="53"/>
      <c r="KRC29" s="53"/>
      <c r="KRD29" s="53"/>
      <c r="KRE29" s="53"/>
      <c r="KRF29" s="53"/>
      <c r="KRG29" s="53"/>
      <c r="KRH29" s="53"/>
      <c r="KRI29" s="53"/>
      <c r="KRJ29" s="53"/>
      <c r="KRK29" s="53"/>
      <c r="KRL29" s="53"/>
      <c r="KRM29" s="53"/>
      <c r="KRN29" s="53"/>
      <c r="KRO29" s="53"/>
      <c r="KRP29" s="53"/>
      <c r="KRQ29" s="53"/>
      <c r="KRR29" s="53"/>
      <c r="KRS29" s="53"/>
      <c r="KRT29" s="53"/>
      <c r="KRU29" s="53"/>
      <c r="KRV29" s="53"/>
      <c r="KRW29" s="53"/>
      <c r="KRX29" s="53"/>
      <c r="KRY29" s="53"/>
      <c r="KRZ29" s="53"/>
      <c r="KSA29" s="53"/>
      <c r="KSB29" s="53"/>
      <c r="KSC29" s="53"/>
      <c r="KSD29" s="53"/>
      <c r="KSE29" s="53"/>
      <c r="KSF29" s="53"/>
      <c r="KSG29" s="53"/>
      <c r="KSH29" s="53"/>
      <c r="KSI29" s="53"/>
      <c r="KSJ29" s="53"/>
      <c r="KSK29" s="53"/>
      <c r="KSL29" s="53"/>
      <c r="KSM29" s="53"/>
      <c r="KSN29" s="53"/>
      <c r="KSO29" s="53"/>
      <c r="KSP29" s="53"/>
      <c r="KSQ29" s="53"/>
      <c r="KSR29" s="53"/>
      <c r="KSS29" s="53"/>
      <c r="KST29" s="53"/>
      <c r="KSU29" s="53"/>
      <c r="KSV29" s="53"/>
      <c r="KSW29" s="53"/>
      <c r="KSX29" s="53"/>
      <c r="KSY29" s="53"/>
      <c r="KSZ29" s="53"/>
      <c r="KTA29" s="53"/>
      <c r="KTB29" s="53"/>
      <c r="KTC29" s="53"/>
      <c r="KTD29" s="53"/>
      <c r="KTE29" s="53"/>
      <c r="KTF29" s="53"/>
      <c r="KTG29" s="53"/>
      <c r="KTH29" s="53"/>
      <c r="KTI29" s="53"/>
      <c r="KTJ29" s="53"/>
      <c r="KTK29" s="53"/>
      <c r="KTL29" s="53"/>
      <c r="KTM29" s="53"/>
      <c r="KTN29" s="53"/>
      <c r="KTO29" s="53"/>
      <c r="KTP29" s="53"/>
      <c r="KTQ29" s="53"/>
      <c r="KTR29" s="53"/>
      <c r="KTS29" s="53"/>
      <c r="KTT29" s="53"/>
      <c r="KTU29" s="53"/>
      <c r="KTV29" s="53"/>
      <c r="KTW29" s="53"/>
      <c r="KTX29" s="53"/>
      <c r="KTY29" s="53"/>
      <c r="KTZ29" s="53"/>
      <c r="KUA29" s="53"/>
      <c r="KUB29" s="53"/>
      <c r="KUC29" s="53"/>
      <c r="KUD29" s="53"/>
      <c r="KUE29" s="53"/>
      <c r="KUF29" s="53"/>
      <c r="KUG29" s="53"/>
      <c r="KUH29" s="53"/>
      <c r="KUI29" s="53"/>
      <c r="KUJ29" s="53"/>
      <c r="KUK29" s="53"/>
      <c r="KUL29" s="53"/>
      <c r="KUM29" s="53"/>
      <c r="KUN29" s="53"/>
      <c r="KUO29" s="53"/>
      <c r="KUP29" s="53"/>
      <c r="KUQ29" s="53"/>
      <c r="KUR29" s="53"/>
      <c r="KUS29" s="53"/>
      <c r="KUT29" s="53"/>
      <c r="KUU29" s="53"/>
      <c r="KUV29" s="53"/>
      <c r="KUW29" s="53"/>
      <c r="KUX29" s="53"/>
      <c r="KUY29" s="53"/>
      <c r="KUZ29" s="53"/>
      <c r="KVA29" s="53"/>
      <c r="KVB29" s="53"/>
      <c r="KVC29" s="53"/>
      <c r="KVD29" s="53"/>
      <c r="KVE29" s="53"/>
      <c r="KVF29" s="53"/>
      <c r="KVG29" s="53"/>
      <c r="KVH29" s="53"/>
      <c r="KVI29" s="53"/>
      <c r="KVJ29" s="53"/>
      <c r="KVK29" s="53"/>
      <c r="KVL29" s="53"/>
      <c r="KVM29" s="53"/>
      <c r="KVN29" s="53"/>
      <c r="KVO29" s="53"/>
      <c r="KVP29" s="53"/>
      <c r="KVQ29" s="53"/>
      <c r="KVR29" s="53"/>
      <c r="KVS29" s="53"/>
      <c r="KVT29" s="53"/>
      <c r="KVU29" s="53"/>
      <c r="KVV29" s="53"/>
      <c r="KVW29" s="53"/>
      <c r="KVX29" s="53"/>
      <c r="KVY29" s="53"/>
      <c r="KVZ29" s="53"/>
      <c r="KWA29" s="53"/>
      <c r="KWB29" s="53"/>
      <c r="KWC29" s="53"/>
      <c r="KWD29" s="53"/>
      <c r="KWE29" s="53"/>
      <c r="KWF29" s="53"/>
      <c r="KWG29" s="53"/>
      <c r="KWH29" s="53"/>
      <c r="KWI29" s="53"/>
      <c r="KWJ29" s="53"/>
      <c r="KWK29" s="53"/>
      <c r="KWL29" s="53"/>
      <c r="KWM29" s="53"/>
      <c r="KWN29" s="53"/>
      <c r="KWO29" s="53"/>
      <c r="KWP29" s="53"/>
      <c r="KWQ29" s="53"/>
      <c r="KWR29" s="53"/>
      <c r="KWS29" s="53"/>
      <c r="KWT29" s="53"/>
      <c r="KWU29" s="53"/>
      <c r="KWV29" s="53"/>
      <c r="KWW29" s="53"/>
      <c r="KWX29" s="53"/>
      <c r="KWY29" s="53"/>
      <c r="KWZ29" s="53"/>
      <c r="KXA29" s="53"/>
      <c r="KXB29" s="53"/>
      <c r="KXC29" s="53"/>
      <c r="KXD29" s="53"/>
      <c r="KXE29" s="53"/>
      <c r="KXF29" s="53"/>
      <c r="KXG29" s="53"/>
      <c r="KXH29" s="53"/>
      <c r="KXI29" s="53"/>
      <c r="KXJ29" s="53"/>
      <c r="KXK29" s="53"/>
      <c r="KXL29" s="53"/>
      <c r="KXM29" s="53"/>
      <c r="KXN29" s="53"/>
      <c r="KXO29" s="53"/>
      <c r="KXP29" s="53"/>
      <c r="KXQ29" s="53"/>
      <c r="KXR29" s="53"/>
      <c r="KXS29" s="53"/>
      <c r="KXT29" s="53"/>
      <c r="KXU29" s="53"/>
      <c r="KXV29" s="53"/>
      <c r="KXW29" s="53"/>
      <c r="KXX29" s="53"/>
      <c r="KXY29" s="53"/>
      <c r="KXZ29" s="53"/>
      <c r="KYA29" s="53"/>
      <c r="KYB29" s="53"/>
      <c r="KYC29" s="53"/>
      <c r="KYD29" s="53"/>
      <c r="KYE29" s="53"/>
      <c r="KYF29" s="53"/>
      <c r="KYG29" s="53"/>
      <c r="KYH29" s="53"/>
      <c r="KYI29" s="53"/>
      <c r="KYJ29" s="53"/>
      <c r="KYK29" s="53"/>
      <c r="KYL29" s="53"/>
      <c r="KYM29" s="53"/>
      <c r="KYN29" s="53"/>
      <c r="KYO29" s="53"/>
      <c r="KYP29" s="53"/>
      <c r="KYQ29" s="53"/>
      <c r="KYR29" s="53"/>
      <c r="KYS29" s="53"/>
      <c r="KYT29" s="53"/>
      <c r="KYU29" s="53"/>
      <c r="KYV29" s="53"/>
      <c r="KYW29" s="53"/>
      <c r="KYX29" s="53"/>
      <c r="KYY29" s="53"/>
      <c r="KYZ29" s="53"/>
      <c r="KZA29" s="53"/>
      <c r="KZB29" s="53"/>
      <c r="KZC29" s="53"/>
      <c r="KZD29" s="53"/>
      <c r="KZE29" s="53"/>
      <c r="KZF29" s="53"/>
      <c r="KZG29" s="53"/>
      <c r="KZH29" s="53"/>
      <c r="KZI29" s="53"/>
      <c r="KZJ29" s="53"/>
      <c r="KZK29" s="53"/>
      <c r="KZL29" s="53"/>
      <c r="KZM29" s="53"/>
      <c r="KZN29" s="53"/>
      <c r="KZO29" s="53"/>
      <c r="KZP29" s="53"/>
      <c r="KZQ29" s="53"/>
      <c r="KZR29" s="53"/>
      <c r="KZS29" s="53"/>
      <c r="KZT29" s="53"/>
      <c r="KZU29" s="53"/>
      <c r="KZV29" s="53"/>
      <c r="KZW29" s="53"/>
      <c r="KZX29" s="53"/>
      <c r="KZY29" s="53"/>
      <c r="KZZ29" s="53"/>
      <c r="LAA29" s="53"/>
      <c r="LAB29" s="53"/>
      <c r="LAC29" s="53"/>
      <c r="LAD29" s="53"/>
      <c r="LAE29" s="53"/>
      <c r="LAF29" s="53"/>
      <c r="LAG29" s="53"/>
      <c r="LAH29" s="53"/>
      <c r="LAI29" s="53"/>
      <c r="LAJ29" s="53"/>
      <c r="LAK29" s="53"/>
      <c r="LAL29" s="53"/>
      <c r="LAM29" s="53"/>
      <c r="LAN29" s="53"/>
      <c r="LAO29" s="53"/>
      <c r="LAP29" s="53"/>
      <c r="LAQ29" s="53"/>
      <c r="LAR29" s="53"/>
      <c r="LAS29" s="53"/>
      <c r="LAT29" s="53"/>
      <c r="LAU29" s="53"/>
      <c r="LAV29" s="53"/>
      <c r="LAW29" s="53"/>
      <c r="LAX29" s="53"/>
      <c r="LAY29" s="53"/>
      <c r="LAZ29" s="53"/>
      <c r="LBA29" s="53"/>
      <c r="LBB29" s="53"/>
      <c r="LBC29" s="53"/>
      <c r="LBD29" s="53"/>
      <c r="LBE29" s="53"/>
      <c r="LBF29" s="53"/>
      <c r="LBG29" s="53"/>
      <c r="LBH29" s="53"/>
      <c r="LBI29" s="53"/>
      <c r="LBJ29" s="53"/>
      <c r="LBK29" s="53"/>
      <c r="LBL29" s="53"/>
      <c r="LBM29" s="53"/>
      <c r="LBN29" s="53"/>
      <c r="LBO29" s="53"/>
      <c r="LBP29" s="53"/>
      <c r="LBQ29" s="53"/>
      <c r="LBR29" s="53"/>
      <c r="LBS29" s="53"/>
      <c r="LBT29" s="53"/>
      <c r="LBU29" s="53"/>
      <c r="LBV29" s="53"/>
      <c r="LBW29" s="53"/>
      <c r="LBX29" s="53"/>
      <c r="LBY29" s="53"/>
      <c r="LBZ29" s="53"/>
      <c r="LCA29" s="53"/>
      <c r="LCB29" s="53"/>
      <c r="LCC29" s="53"/>
      <c r="LCD29" s="53"/>
      <c r="LCE29" s="53"/>
      <c r="LCF29" s="53"/>
      <c r="LCG29" s="53"/>
      <c r="LCH29" s="53"/>
      <c r="LCI29" s="53"/>
      <c r="LCJ29" s="53"/>
      <c r="LCK29" s="53"/>
      <c r="LCL29" s="53"/>
      <c r="LCM29" s="53"/>
      <c r="LCN29" s="53"/>
      <c r="LCO29" s="53"/>
      <c r="LCP29" s="53"/>
      <c r="LCQ29" s="53"/>
      <c r="LCR29" s="53"/>
      <c r="LCS29" s="53"/>
      <c r="LCT29" s="53"/>
      <c r="LCU29" s="53"/>
      <c r="LCV29" s="53"/>
      <c r="LCW29" s="53"/>
      <c r="LCX29" s="53"/>
      <c r="LCY29" s="53"/>
      <c r="LCZ29" s="53"/>
      <c r="LDA29" s="53"/>
      <c r="LDB29" s="53"/>
      <c r="LDC29" s="53"/>
      <c r="LDD29" s="53"/>
      <c r="LDE29" s="53"/>
      <c r="LDF29" s="53"/>
      <c r="LDG29" s="53"/>
      <c r="LDH29" s="53"/>
      <c r="LDI29" s="53"/>
      <c r="LDJ29" s="53"/>
      <c r="LDK29" s="53"/>
      <c r="LDL29" s="53"/>
      <c r="LDM29" s="53"/>
      <c r="LDN29" s="53"/>
      <c r="LDO29" s="53"/>
      <c r="LDP29" s="53"/>
      <c r="LDQ29" s="53"/>
      <c r="LDR29" s="53"/>
      <c r="LDS29" s="53"/>
      <c r="LDT29" s="53"/>
      <c r="LDU29" s="53"/>
      <c r="LDV29" s="53"/>
      <c r="LDW29" s="53"/>
      <c r="LDX29" s="53"/>
      <c r="LDY29" s="53"/>
      <c r="LDZ29" s="53"/>
      <c r="LEA29" s="53"/>
      <c r="LEB29" s="53"/>
      <c r="LEC29" s="53"/>
      <c r="LED29" s="53"/>
      <c r="LEE29" s="53"/>
      <c r="LEF29" s="53"/>
      <c r="LEG29" s="53"/>
      <c r="LEH29" s="53"/>
      <c r="LEI29" s="53"/>
      <c r="LEJ29" s="53"/>
      <c r="LEK29" s="53"/>
      <c r="LEL29" s="53"/>
      <c r="LEM29" s="53"/>
      <c r="LEN29" s="53"/>
      <c r="LEO29" s="53"/>
      <c r="LEP29" s="53"/>
      <c r="LEQ29" s="53"/>
      <c r="LER29" s="53"/>
      <c r="LES29" s="53"/>
      <c r="LET29" s="53"/>
      <c r="LEU29" s="53"/>
      <c r="LEV29" s="53"/>
      <c r="LEW29" s="53"/>
      <c r="LEX29" s="53"/>
      <c r="LEY29" s="53"/>
      <c r="LEZ29" s="53"/>
      <c r="LFA29" s="53"/>
      <c r="LFB29" s="53"/>
      <c r="LFC29" s="53"/>
      <c r="LFD29" s="53"/>
      <c r="LFE29" s="53"/>
      <c r="LFF29" s="53"/>
      <c r="LFG29" s="53"/>
      <c r="LFH29" s="53"/>
      <c r="LFI29" s="53"/>
      <c r="LFJ29" s="53"/>
      <c r="LFK29" s="53"/>
      <c r="LFL29" s="53"/>
      <c r="LFM29" s="53"/>
      <c r="LFN29" s="53"/>
      <c r="LFO29" s="53"/>
      <c r="LFP29" s="53"/>
      <c r="LFQ29" s="53"/>
      <c r="LFR29" s="53"/>
      <c r="LFS29" s="53"/>
      <c r="LFT29" s="53"/>
      <c r="LFU29" s="53"/>
      <c r="LFV29" s="53"/>
      <c r="LFW29" s="53"/>
      <c r="LFX29" s="53"/>
      <c r="LFY29" s="53"/>
      <c r="LFZ29" s="53"/>
      <c r="LGA29" s="53"/>
      <c r="LGB29" s="53"/>
      <c r="LGC29" s="53"/>
      <c r="LGD29" s="53"/>
      <c r="LGE29" s="53"/>
      <c r="LGF29" s="53"/>
      <c r="LGG29" s="53"/>
      <c r="LGH29" s="53"/>
      <c r="LGI29" s="53"/>
      <c r="LGJ29" s="53"/>
      <c r="LGK29" s="53"/>
      <c r="LGL29" s="53"/>
      <c r="LGM29" s="53"/>
      <c r="LGN29" s="53"/>
      <c r="LGO29" s="53"/>
      <c r="LGP29" s="53"/>
      <c r="LGQ29" s="53"/>
      <c r="LGR29" s="53"/>
      <c r="LGS29" s="53"/>
      <c r="LGT29" s="53"/>
      <c r="LGU29" s="53"/>
      <c r="LGV29" s="53"/>
      <c r="LGW29" s="53"/>
      <c r="LGX29" s="53"/>
      <c r="LGY29" s="53"/>
      <c r="LGZ29" s="53"/>
      <c r="LHA29" s="53"/>
      <c r="LHB29" s="53"/>
      <c r="LHC29" s="53"/>
      <c r="LHD29" s="53"/>
      <c r="LHE29" s="53"/>
      <c r="LHF29" s="53"/>
      <c r="LHG29" s="53"/>
      <c r="LHH29" s="53"/>
      <c r="LHI29" s="53"/>
      <c r="LHJ29" s="53"/>
      <c r="LHK29" s="53"/>
      <c r="LHL29" s="53"/>
      <c r="LHM29" s="53"/>
      <c r="LHN29" s="53"/>
      <c r="LHO29" s="53"/>
      <c r="LHP29" s="53"/>
      <c r="LHQ29" s="53"/>
      <c r="LHR29" s="53"/>
      <c r="LHS29" s="53"/>
      <c r="LHT29" s="53"/>
      <c r="LHU29" s="53"/>
      <c r="LHV29" s="53"/>
      <c r="LHW29" s="53"/>
      <c r="LHX29" s="53"/>
      <c r="LHY29" s="53"/>
      <c r="LHZ29" s="53"/>
      <c r="LIA29" s="53"/>
      <c r="LIB29" s="53"/>
      <c r="LIC29" s="53"/>
      <c r="LID29" s="53"/>
      <c r="LIE29" s="53"/>
      <c r="LIF29" s="53"/>
      <c r="LIG29" s="53"/>
      <c r="LIH29" s="53"/>
      <c r="LII29" s="53"/>
      <c r="LIJ29" s="53"/>
      <c r="LIK29" s="53"/>
      <c r="LIL29" s="53"/>
      <c r="LIM29" s="53"/>
      <c r="LIN29" s="53"/>
      <c r="LIO29" s="53"/>
      <c r="LIP29" s="53"/>
      <c r="LIQ29" s="53"/>
      <c r="LIR29" s="53"/>
      <c r="LIS29" s="53"/>
      <c r="LIT29" s="53"/>
      <c r="LIU29" s="53"/>
      <c r="LIV29" s="53"/>
      <c r="LIW29" s="53"/>
      <c r="LIX29" s="53"/>
      <c r="LIY29" s="53"/>
      <c r="LIZ29" s="53"/>
      <c r="LJA29" s="53"/>
      <c r="LJB29" s="53"/>
      <c r="LJC29" s="53"/>
      <c r="LJD29" s="53"/>
      <c r="LJE29" s="53"/>
      <c r="LJF29" s="53"/>
      <c r="LJG29" s="53"/>
      <c r="LJH29" s="53"/>
      <c r="LJI29" s="53"/>
      <c r="LJJ29" s="53"/>
      <c r="LJK29" s="53"/>
      <c r="LJL29" s="53"/>
      <c r="LJM29" s="53"/>
      <c r="LJN29" s="53"/>
      <c r="LJO29" s="53"/>
      <c r="LJP29" s="53"/>
      <c r="LJQ29" s="53"/>
      <c r="LJR29" s="53"/>
      <c r="LJS29" s="53"/>
      <c r="LJT29" s="53"/>
      <c r="LJU29" s="53"/>
      <c r="LJV29" s="53"/>
      <c r="LJW29" s="53"/>
      <c r="LJX29" s="53"/>
      <c r="LJY29" s="53"/>
      <c r="LJZ29" s="53"/>
      <c r="LKA29" s="53"/>
      <c r="LKB29" s="53"/>
      <c r="LKC29" s="53"/>
      <c r="LKD29" s="53"/>
      <c r="LKE29" s="53"/>
      <c r="LKF29" s="53"/>
      <c r="LKG29" s="53"/>
      <c r="LKH29" s="53"/>
      <c r="LKI29" s="53"/>
      <c r="LKJ29" s="53"/>
      <c r="LKK29" s="53"/>
      <c r="LKL29" s="53"/>
      <c r="LKM29" s="53"/>
      <c r="LKN29" s="53"/>
      <c r="LKO29" s="53"/>
      <c r="LKP29" s="53"/>
      <c r="LKQ29" s="53"/>
      <c r="LKR29" s="53"/>
      <c r="LKS29" s="53"/>
      <c r="LKT29" s="53"/>
      <c r="LKU29" s="53"/>
      <c r="LKV29" s="53"/>
      <c r="LKW29" s="53"/>
      <c r="LKX29" s="53"/>
      <c r="LKY29" s="53"/>
      <c r="LKZ29" s="53"/>
      <c r="LLA29" s="53"/>
      <c r="LLB29" s="53"/>
      <c r="LLC29" s="53"/>
      <c r="LLD29" s="53"/>
      <c r="LLE29" s="53"/>
      <c r="LLF29" s="53"/>
      <c r="LLG29" s="53"/>
      <c r="LLH29" s="53"/>
      <c r="LLI29" s="53"/>
      <c r="LLJ29" s="53"/>
      <c r="LLK29" s="53"/>
      <c r="LLL29" s="53"/>
      <c r="LLM29" s="53"/>
      <c r="LLN29" s="53"/>
      <c r="LLO29" s="53"/>
      <c r="LLP29" s="53"/>
      <c r="LLQ29" s="53"/>
      <c r="LLR29" s="53"/>
      <c r="LLS29" s="53"/>
      <c r="LLT29" s="53"/>
      <c r="LLU29" s="53"/>
      <c r="LLV29" s="53"/>
      <c r="LLW29" s="53"/>
      <c r="LLX29" s="53"/>
      <c r="LLY29" s="53"/>
      <c r="LLZ29" s="53"/>
      <c r="LMA29" s="53"/>
      <c r="LMB29" s="53"/>
      <c r="LMC29" s="53"/>
      <c r="LMD29" s="53"/>
      <c r="LME29" s="53"/>
      <c r="LMF29" s="53"/>
      <c r="LMG29" s="53"/>
      <c r="LMH29" s="53"/>
      <c r="LMI29" s="53"/>
      <c r="LMJ29" s="53"/>
      <c r="LMK29" s="53"/>
      <c r="LML29" s="53"/>
      <c r="LMM29" s="53"/>
      <c r="LMN29" s="53"/>
      <c r="LMO29" s="53"/>
      <c r="LMP29" s="53"/>
      <c r="LMQ29" s="53"/>
      <c r="LMR29" s="53"/>
      <c r="LMS29" s="53"/>
      <c r="LMT29" s="53"/>
      <c r="LMU29" s="53"/>
      <c r="LMV29" s="53"/>
      <c r="LMW29" s="53"/>
      <c r="LMX29" s="53"/>
      <c r="LMY29" s="53"/>
      <c r="LMZ29" s="53"/>
      <c r="LNA29" s="53"/>
      <c r="LNB29" s="53"/>
      <c r="LNC29" s="53"/>
      <c r="LND29" s="53"/>
      <c r="LNE29" s="53"/>
      <c r="LNF29" s="53"/>
      <c r="LNG29" s="53"/>
      <c r="LNH29" s="53"/>
      <c r="LNI29" s="53"/>
      <c r="LNJ29" s="53"/>
      <c r="LNK29" s="53"/>
      <c r="LNL29" s="53"/>
      <c r="LNM29" s="53"/>
      <c r="LNN29" s="53"/>
      <c r="LNO29" s="53"/>
      <c r="LNP29" s="53"/>
      <c r="LNQ29" s="53"/>
      <c r="LNR29" s="53"/>
      <c r="LNS29" s="53"/>
      <c r="LNT29" s="53"/>
      <c r="LNU29" s="53"/>
      <c r="LNV29" s="53"/>
      <c r="LNW29" s="53"/>
      <c r="LNX29" s="53"/>
      <c r="LNY29" s="53"/>
      <c r="LNZ29" s="53"/>
      <c r="LOA29" s="53"/>
      <c r="LOB29" s="53"/>
      <c r="LOC29" s="53"/>
      <c r="LOD29" s="53"/>
      <c r="LOE29" s="53"/>
      <c r="LOF29" s="53"/>
      <c r="LOG29" s="53"/>
      <c r="LOH29" s="53"/>
      <c r="LOI29" s="53"/>
      <c r="LOJ29" s="53"/>
      <c r="LOK29" s="53"/>
      <c r="LOL29" s="53"/>
      <c r="LOM29" s="53"/>
      <c r="LON29" s="53"/>
      <c r="LOO29" s="53"/>
      <c r="LOP29" s="53"/>
      <c r="LOQ29" s="53"/>
      <c r="LOR29" s="53"/>
      <c r="LOS29" s="53"/>
      <c r="LOT29" s="53"/>
      <c r="LOU29" s="53"/>
      <c r="LOV29" s="53"/>
      <c r="LOW29" s="53"/>
      <c r="LOX29" s="53"/>
      <c r="LOY29" s="53"/>
      <c r="LOZ29" s="53"/>
      <c r="LPA29" s="53"/>
      <c r="LPB29" s="53"/>
      <c r="LPC29" s="53"/>
      <c r="LPD29" s="53"/>
      <c r="LPE29" s="53"/>
      <c r="LPF29" s="53"/>
      <c r="LPG29" s="53"/>
      <c r="LPH29" s="53"/>
      <c r="LPI29" s="53"/>
      <c r="LPJ29" s="53"/>
      <c r="LPK29" s="53"/>
      <c r="LPL29" s="53"/>
      <c r="LPM29" s="53"/>
      <c r="LPN29" s="53"/>
      <c r="LPO29" s="53"/>
      <c r="LPP29" s="53"/>
      <c r="LPQ29" s="53"/>
      <c r="LPR29" s="53"/>
      <c r="LPS29" s="53"/>
      <c r="LPT29" s="53"/>
      <c r="LPU29" s="53"/>
      <c r="LPV29" s="53"/>
      <c r="LPW29" s="53"/>
      <c r="LPX29" s="53"/>
      <c r="LPY29" s="53"/>
      <c r="LPZ29" s="53"/>
      <c r="LQA29" s="53"/>
      <c r="LQB29" s="53"/>
      <c r="LQC29" s="53"/>
      <c r="LQD29" s="53"/>
      <c r="LQE29" s="53"/>
      <c r="LQF29" s="53"/>
      <c r="LQG29" s="53"/>
      <c r="LQH29" s="53"/>
      <c r="LQI29" s="53"/>
      <c r="LQJ29" s="53"/>
      <c r="LQK29" s="53"/>
      <c r="LQL29" s="53"/>
      <c r="LQM29" s="53"/>
      <c r="LQN29" s="53"/>
      <c r="LQO29" s="53"/>
      <c r="LQP29" s="53"/>
      <c r="LQQ29" s="53"/>
      <c r="LQR29" s="53"/>
      <c r="LQS29" s="53"/>
      <c r="LQT29" s="53"/>
      <c r="LQU29" s="53"/>
      <c r="LQV29" s="53"/>
      <c r="LQW29" s="53"/>
      <c r="LQX29" s="53"/>
      <c r="LQY29" s="53"/>
      <c r="LQZ29" s="53"/>
      <c r="LRA29" s="53"/>
      <c r="LRB29" s="53"/>
      <c r="LRC29" s="53"/>
      <c r="LRD29" s="53"/>
      <c r="LRE29" s="53"/>
      <c r="LRF29" s="53"/>
      <c r="LRG29" s="53"/>
      <c r="LRH29" s="53"/>
      <c r="LRI29" s="53"/>
      <c r="LRJ29" s="53"/>
      <c r="LRK29" s="53"/>
      <c r="LRL29" s="53"/>
      <c r="LRM29" s="53"/>
      <c r="LRN29" s="53"/>
      <c r="LRO29" s="53"/>
      <c r="LRP29" s="53"/>
      <c r="LRQ29" s="53"/>
      <c r="LRR29" s="53"/>
      <c r="LRS29" s="53"/>
      <c r="LRT29" s="53"/>
      <c r="LRU29" s="53"/>
      <c r="LRV29" s="53"/>
      <c r="LRW29" s="53"/>
      <c r="LRX29" s="53"/>
      <c r="LRY29" s="53"/>
      <c r="LRZ29" s="53"/>
      <c r="LSA29" s="53"/>
      <c r="LSB29" s="53"/>
      <c r="LSC29" s="53"/>
      <c r="LSD29" s="53"/>
      <c r="LSE29" s="53"/>
      <c r="LSF29" s="53"/>
      <c r="LSG29" s="53"/>
      <c r="LSH29" s="53"/>
      <c r="LSI29" s="53"/>
      <c r="LSJ29" s="53"/>
      <c r="LSK29" s="53"/>
      <c r="LSL29" s="53"/>
      <c r="LSM29" s="53"/>
      <c r="LSN29" s="53"/>
      <c r="LSO29" s="53"/>
      <c r="LSP29" s="53"/>
      <c r="LSQ29" s="53"/>
      <c r="LSR29" s="53"/>
      <c r="LSS29" s="53"/>
      <c r="LST29" s="53"/>
      <c r="LSU29" s="53"/>
      <c r="LSV29" s="53"/>
      <c r="LSW29" s="53"/>
      <c r="LSX29" s="53"/>
      <c r="LSY29" s="53"/>
      <c r="LSZ29" s="53"/>
      <c r="LTA29" s="53"/>
      <c r="LTB29" s="53"/>
      <c r="LTC29" s="53"/>
      <c r="LTD29" s="53"/>
      <c r="LTE29" s="53"/>
      <c r="LTF29" s="53"/>
      <c r="LTG29" s="53"/>
      <c r="LTH29" s="53"/>
      <c r="LTI29" s="53"/>
      <c r="LTJ29" s="53"/>
      <c r="LTK29" s="53"/>
      <c r="LTL29" s="53"/>
      <c r="LTM29" s="53"/>
      <c r="LTN29" s="53"/>
      <c r="LTO29" s="53"/>
      <c r="LTP29" s="53"/>
      <c r="LTQ29" s="53"/>
      <c r="LTR29" s="53"/>
      <c r="LTS29" s="53"/>
      <c r="LTT29" s="53"/>
      <c r="LTU29" s="53"/>
      <c r="LTV29" s="53"/>
      <c r="LTW29" s="53"/>
      <c r="LTX29" s="53"/>
      <c r="LTY29" s="53"/>
      <c r="LTZ29" s="53"/>
      <c r="LUA29" s="53"/>
      <c r="LUB29" s="53"/>
      <c r="LUC29" s="53"/>
      <c r="LUD29" s="53"/>
      <c r="LUE29" s="53"/>
      <c r="LUF29" s="53"/>
      <c r="LUG29" s="53"/>
      <c r="LUH29" s="53"/>
      <c r="LUI29" s="53"/>
      <c r="LUJ29" s="53"/>
      <c r="LUK29" s="53"/>
      <c r="LUL29" s="53"/>
      <c r="LUM29" s="53"/>
      <c r="LUN29" s="53"/>
      <c r="LUO29" s="53"/>
      <c r="LUP29" s="53"/>
      <c r="LUQ29" s="53"/>
      <c r="LUR29" s="53"/>
      <c r="LUS29" s="53"/>
      <c r="LUT29" s="53"/>
      <c r="LUU29" s="53"/>
      <c r="LUV29" s="53"/>
      <c r="LUW29" s="53"/>
      <c r="LUX29" s="53"/>
      <c r="LUY29" s="53"/>
      <c r="LUZ29" s="53"/>
      <c r="LVA29" s="53"/>
      <c r="LVB29" s="53"/>
      <c r="LVC29" s="53"/>
      <c r="LVD29" s="53"/>
      <c r="LVE29" s="53"/>
      <c r="LVF29" s="53"/>
      <c r="LVG29" s="53"/>
      <c r="LVH29" s="53"/>
      <c r="LVI29" s="53"/>
      <c r="LVJ29" s="53"/>
      <c r="LVK29" s="53"/>
      <c r="LVL29" s="53"/>
      <c r="LVM29" s="53"/>
      <c r="LVN29" s="53"/>
      <c r="LVO29" s="53"/>
      <c r="LVP29" s="53"/>
      <c r="LVQ29" s="53"/>
      <c r="LVR29" s="53"/>
      <c r="LVS29" s="53"/>
      <c r="LVT29" s="53"/>
      <c r="LVU29" s="53"/>
      <c r="LVV29" s="53"/>
      <c r="LVW29" s="53"/>
      <c r="LVX29" s="53"/>
      <c r="LVY29" s="53"/>
      <c r="LVZ29" s="53"/>
      <c r="LWA29" s="53"/>
      <c r="LWB29" s="53"/>
      <c r="LWC29" s="53"/>
      <c r="LWD29" s="53"/>
      <c r="LWE29" s="53"/>
      <c r="LWF29" s="53"/>
      <c r="LWG29" s="53"/>
      <c r="LWH29" s="53"/>
      <c r="LWI29" s="53"/>
      <c r="LWJ29" s="53"/>
      <c r="LWK29" s="53"/>
      <c r="LWL29" s="53"/>
      <c r="LWM29" s="53"/>
      <c r="LWN29" s="53"/>
      <c r="LWO29" s="53"/>
      <c r="LWP29" s="53"/>
      <c r="LWQ29" s="53"/>
      <c r="LWR29" s="53"/>
      <c r="LWS29" s="53"/>
      <c r="LWT29" s="53"/>
      <c r="LWU29" s="53"/>
      <c r="LWV29" s="53"/>
      <c r="LWW29" s="53"/>
      <c r="LWX29" s="53"/>
      <c r="LWY29" s="53"/>
      <c r="LWZ29" s="53"/>
      <c r="LXA29" s="53"/>
      <c r="LXB29" s="53"/>
      <c r="LXC29" s="53"/>
      <c r="LXD29" s="53"/>
      <c r="LXE29" s="53"/>
      <c r="LXF29" s="53"/>
      <c r="LXG29" s="53"/>
      <c r="LXH29" s="53"/>
      <c r="LXI29" s="53"/>
      <c r="LXJ29" s="53"/>
      <c r="LXK29" s="53"/>
      <c r="LXL29" s="53"/>
      <c r="LXM29" s="53"/>
      <c r="LXN29" s="53"/>
      <c r="LXO29" s="53"/>
      <c r="LXP29" s="53"/>
      <c r="LXQ29" s="53"/>
      <c r="LXR29" s="53"/>
      <c r="LXS29" s="53"/>
      <c r="LXT29" s="53"/>
      <c r="LXU29" s="53"/>
      <c r="LXV29" s="53"/>
      <c r="LXW29" s="53"/>
      <c r="LXX29" s="53"/>
      <c r="LXY29" s="53"/>
      <c r="LXZ29" s="53"/>
      <c r="LYA29" s="53"/>
      <c r="LYB29" s="53"/>
      <c r="LYC29" s="53"/>
      <c r="LYD29" s="53"/>
      <c r="LYE29" s="53"/>
      <c r="LYF29" s="53"/>
      <c r="LYG29" s="53"/>
      <c r="LYH29" s="53"/>
      <c r="LYI29" s="53"/>
      <c r="LYJ29" s="53"/>
      <c r="LYK29" s="53"/>
      <c r="LYL29" s="53"/>
      <c r="LYM29" s="53"/>
      <c r="LYN29" s="53"/>
      <c r="LYO29" s="53"/>
      <c r="LYP29" s="53"/>
      <c r="LYQ29" s="53"/>
      <c r="LYR29" s="53"/>
      <c r="LYS29" s="53"/>
      <c r="LYT29" s="53"/>
      <c r="LYU29" s="53"/>
      <c r="LYV29" s="53"/>
      <c r="LYW29" s="53"/>
      <c r="LYX29" s="53"/>
      <c r="LYY29" s="53"/>
      <c r="LYZ29" s="53"/>
      <c r="LZA29" s="53"/>
      <c r="LZB29" s="53"/>
      <c r="LZC29" s="53"/>
      <c r="LZD29" s="53"/>
      <c r="LZE29" s="53"/>
      <c r="LZF29" s="53"/>
      <c r="LZG29" s="53"/>
      <c r="LZH29" s="53"/>
      <c r="LZI29" s="53"/>
      <c r="LZJ29" s="53"/>
      <c r="LZK29" s="53"/>
      <c r="LZL29" s="53"/>
      <c r="LZM29" s="53"/>
      <c r="LZN29" s="53"/>
      <c r="LZO29" s="53"/>
      <c r="LZP29" s="53"/>
      <c r="LZQ29" s="53"/>
      <c r="LZR29" s="53"/>
      <c r="LZS29" s="53"/>
      <c r="LZT29" s="53"/>
      <c r="LZU29" s="53"/>
      <c r="LZV29" s="53"/>
      <c r="LZW29" s="53"/>
      <c r="LZX29" s="53"/>
      <c r="LZY29" s="53"/>
      <c r="LZZ29" s="53"/>
      <c r="MAA29" s="53"/>
      <c r="MAB29" s="53"/>
      <c r="MAC29" s="53"/>
      <c r="MAD29" s="53"/>
      <c r="MAE29" s="53"/>
      <c r="MAF29" s="53"/>
      <c r="MAG29" s="53"/>
      <c r="MAH29" s="53"/>
      <c r="MAI29" s="53"/>
      <c r="MAJ29" s="53"/>
      <c r="MAK29" s="53"/>
      <c r="MAL29" s="53"/>
      <c r="MAM29" s="53"/>
      <c r="MAN29" s="53"/>
      <c r="MAO29" s="53"/>
      <c r="MAP29" s="53"/>
      <c r="MAQ29" s="53"/>
      <c r="MAR29" s="53"/>
      <c r="MAS29" s="53"/>
      <c r="MAT29" s="53"/>
      <c r="MAU29" s="53"/>
      <c r="MAV29" s="53"/>
      <c r="MAW29" s="53"/>
      <c r="MAX29" s="53"/>
      <c r="MAY29" s="53"/>
      <c r="MAZ29" s="53"/>
      <c r="MBA29" s="53"/>
      <c r="MBB29" s="53"/>
      <c r="MBC29" s="53"/>
      <c r="MBD29" s="53"/>
      <c r="MBE29" s="53"/>
      <c r="MBF29" s="53"/>
      <c r="MBG29" s="53"/>
      <c r="MBH29" s="53"/>
      <c r="MBI29" s="53"/>
      <c r="MBJ29" s="53"/>
      <c r="MBK29" s="53"/>
      <c r="MBL29" s="53"/>
      <c r="MBM29" s="53"/>
      <c r="MBN29" s="53"/>
      <c r="MBO29" s="53"/>
      <c r="MBP29" s="53"/>
      <c r="MBQ29" s="53"/>
      <c r="MBR29" s="53"/>
      <c r="MBS29" s="53"/>
      <c r="MBT29" s="53"/>
      <c r="MBU29" s="53"/>
      <c r="MBV29" s="53"/>
      <c r="MBW29" s="53"/>
      <c r="MBX29" s="53"/>
      <c r="MBY29" s="53"/>
      <c r="MBZ29" s="53"/>
      <c r="MCA29" s="53"/>
      <c r="MCB29" s="53"/>
      <c r="MCC29" s="53"/>
      <c r="MCD29" s="53"/>
      <c r="MCE29" s="53"/>
      <c r="MCF29" s="53"/>
      <c r="MCG29" s="53"/>
      <c r="MCH29" s="53"/>
      <c r="MCI29" s="53"/>
      <c r="MCJ29" s="53"/>
      <c r="MCK29" s="53"/>
      <c r="MCL29" s="53"/>
      <c r="MCM29" s="53"/>
      <c r="MCN29" s="53"/>
      <c r="MCO29" s="53"/>
      <c r="MCP29" s="53"/>
      <c r="MCQ29" s="53"/>
      <c r="MCR29" s="53"/>
      <c r="MCS29" s="53"/>
      <c r="MCT29" s="53"/>
      <c r="MCU29" s="53"/>
      <c r="MCV29" s="53"/>
      <c r="MCW29" s="53"/>
      <c r="MCX29" s="53"/>
      <c r="MCY29" s="53"/>
      <c r="MCZ29" s="53"/>
      <c r="MDA29" s="53"/>
      <c r="MDB29" s="53"/>
      <c r="MDC29" s="53"/>
      <c r="MDD29" s="53"/>
      <c r="MDE29" s="53"/>
      <c r="MDF29" s="53"/>
      <c r="MDG29" s="53"/>
      <c r="MDH29" s="53"/>
      <c r="MDI29" s="53"/>
      <c r="MDJ29" s="53"/>
      <c r="MDK29" s="53"/>
      <c r="MDL29" s="53"/>
      <c r="MDM29" s="53"/>
      <c r="MDN29" s="53"/>
      <c r="MDO29" s="53"/>
      <c r="MDP29" s="53"/>
      <c r="MDQ29" s="53"/>
      <c r="MDR29" s="53"/>
      <c r="MDS29" s="53"/>
      <c r="MDT29" s="53"/>
      <c r="MDU29" s="53"/>
      <c r="MDV29" s="53"/>
      <c r="MDW29" s="53"/>
      <c r="MDX29" s="53"/>
      <c r="MDY29" s="53"/>
      <c r="MDZ29" s="53"/>
      <c r="MEA29" s="53"/>
      <c r="MEB29" s="53"/>
      <c r="MEC29" s="53"/>
      <c r="MED29" s="53"/>
      <c r="MEE29" s="53"/>
      <c r="MEF29" s="53"/>
      <c r="MEG29" s="53"/>
      <c r="MEH29" s="53"/>
      <c r="MEI29" s="53"/>
      <c r="MEJ29" s="53"/>
      <c r="MEK29" s="53"/>
      <c r="MEL29" s="53"/>
      <c r="MEM29" s="53"/>
      <c r="MEN29" s="53"/>
      <c r="MEO29" s="53"/>
      <c r="MEP29" s="53"/>
      <c r="MEQ29" s="53"/>
      <c r="MER29" s="53"/>
      <c r="MES29" s="53"/>
      <c r="MET29" s="53"/>
      <c r="MEU29" s="53"/>
      <c r="MEV29" s="53"/>
      <c r="MEW29" s="53"/>
      <c r="MEX29" s="53"/>
      <c r="MEY29" s="53"/>
      <c r="MEZ29" s="53"/>
      <c r="MFA29" s="53"/>
      <c r="MFB29" s="53"/>
      <c r="MFC29" s="53"/>
      <c r="MFD29" s="53"/>
      <c r="MFE29" s="53"/>
      <c r="MFF29" s="53"/>
      <c r="MFG29" s="53"/>
      <c r="MFH29" s="53"/>
      <c r="MFI29" s="53"/>
      <c r="MFJ29" s="53"/>
      <c r="MFK29" s="53"/>
      <c r="MFL29" s="53"/>
      <c r="MFM29" s="53"/>
      <c r="MFN29" s="53"/>
      <c r="MFO29" s="53"/>
      <c r="MFP29" s="53"/>
      <c r="MFQ29" s="53"/>
      <c r="MFR29" s="53"/>
      <c r="MFS29" s="53"/>
      <c r="MFT29" s="53"/>
      <c r="MFU29" s="53"/>
      <c r="MFV29" s="53"/>
      <c r="MFW29" s="53"/>
      <c r="MFX29" s="53"/>
      <c r="MFY29" s="53"/>
      <c r="MFZ29" s="53"/>
      <c r="MGA29" s="53"/>
      <c r="MGB29" s="53"/>
      <c r="MGC29" s="53"/>
      <c r="MGD29" s="53"/>
      <c r="MGE29" s="53"/>
      <c r="MGF29" s="53"/>
      <c r="MGG29" s="53"/>
      <c r="MGH29" s="53"/>
      <c r="MGI29" s="53"/>
      <c r="MGJ29" s="53"/>
      <c r="MGK29" s="53"/>
      <c r="MGL29" s="53"/>
      <c r="MGM29" s="53"/>
      <c r="MGN29" s="53"/>
      <c r="MGO29" s="53"/>
      <c r="MGP29" s="53"/>
      <c r="MGQ29" s="53"/>
      <c r="MGR29" s="53"/>
      <c r="MGS29" s="53"/>
      <c r="MGT29" s="53"/>
      <c r="MGU29" s="53"/>
      <c r="MGV29" s="53"/>
      <c r="MGW29" s="53"/>
      <c r="MGX29" s="53"/>
      <c r="MGY29" s="53"/>
      <c r="MGZ29" s="53"/>
      <c r="MHA29" s="53"/>
      <c r="MHB29" s="53"/>
      <c r="MHC29" s="53"/>
      <c r="MHD29" s="53"/>
      <c r="MHE29" s="53"/>
      <c r="MHF29" s="53"/>
      <c r="MHG29" s="53"/>
      <c r="MHH29" s="53"/>
      <c r="MHI29" s="53"/>
      <c r="MHJ29" s="53"/>
      <c r="MHK29" s="53"/>
      <c r="MHL29" s="53"/>
      <c r="MHM29" s="53"/>
      <c r="MHN29" s="53"/>
      <c r="MHO29" s="53"/>
      <c r="MHP29" s="53"/>
      <c r="MHQ29" s="53"/>
      <c r="MHR29" s="53"/>
      <c r="MHS29" s="53"/>
      <c r="MHT29" s="53"/>
      <c r="MHU29" s="53"/>
      <c r="MHV29" s="53"/>
      <c r="MHW29" s="53"/>
      <c r="MHX29" s="53"/>
      <c r="MHY29" s="53"/>
      <c r="MHZ29" s="53"/>
      <c r="MIA29" s="53"/>
      <c r="MIB29" s="53"/>
      <c r="MIC29" s="53"/>
      <c r="MID29" s="53"/>
      <c r="MIE29" s="53"/>
      <c r="MIF29" s="53"/>
      <c r="MIG29" s="53"/>
      <c r="MIH29" s="53"/>
      <c r="MII29" s="53"/>
      <c r="MIJ29" s="53"/>
      <c r="MIK29" s="53"/>
      <c r="MIL29" s="53"/>
      <c r="MIM29" s="53"/>
      <c r="MIN29" s="53"/>
      <c r="MIO29" s="53"/>
      <c r="MIP29" s="53"/>
      <c r="MIQ29" s="53"/>
      <c r="MIR29" s="53"/>
      <c r="MIS29" s="53"/>
      <c r="MIT29" s="53"/>
      <c r="MIU29" s="53"/>
      <c r="MIV29" s="53"/>
      <c r="MIW29" s="53"/>
      <c r="MIX29" s="53"/>
      <c r="MIY29" s="53"/>
      <c r="MIZ29" s="53"/>
      <c r="MJA29" s="53"/>
      <c r="MJB29" s="53"/>
      <c r="MJC29" s="53"/>
      <c r="MJD29" s="53"/>
      <c r="MJE29" s="53"/>
      <c r="MJF29" s="53"/>
      <c r="MJG29" s="53"/>
      <c r="MJH29" s="53"/>
      <c r="MJI29" s="53"/>
      <c r="MJJ29" s="53"/>
      <c r="MJK29" s="53"/>
      <c r="MJL29" s="53"/>
      <c r="MJM29" s="53"/>
      <c r="MJN29" s="53"/>
      <c r="MJO29" s="53"/>
      <c r="MJP29" s="53"/>
      <c r="MJQ29" s="53"/>
      <c r="MJR29" s="53"/>
      <c r="MJS29" s="53"/>
      <c r="MJT29" s="53"/>
      <c r="MJU29" s="53"/>
      <c r="MJV29" s="53"/>
      <c r="MJW29" s="53"/>
      <c r="MJX29" s="53"/>
      <c r="MJY29" s="53"/>
      <c r="MJZ29" s="53"/>
      <c r="MKA29" s="53"/>
      <c r="MKB29" s="53"/>
      <c r="MKC29" s="53"/>
      <c r="MKD29" s="53"/>
      <c r="MKE29" s="53"/>
      <c r="MKF29" s="53"/>
      <c r="MKG29" s="53"/>
      <c r="MKH29" s="53"/>
      <c r="MKI29" s="53"/>
      <c r="MKJ29" s="53"/>
      <c r="MKK29" s="53"/>
      <c r="MKL29" s="53"/>
      <c r="MKM29" s="53"/>
      <c r="MKN29" s="53"/>
      <c r="MKO29" s="53"/>
      <c r="MKP29" s="53"/>
      <c r="MKQ29" s="53"/>
      <c r="MKR29" s="53"/>
      <c r="MKS29" s="53"/>
      <c r="MKT29" s="53"/>
      <c r="MKU29" s="53"/>
      <c r="MKV29" s="53"/>
      <c r="MKW29" s="53"/>
      <c r="MKX29" s="53"/>
      <c r="MKY29" s="53"/>
      <c r="MKZ29" s="53"/>
      <c r="MLA29" s="53"/>
      <c r="MLB29" s="53"/>
      <c r="MLC29" s="53"/>
      <c r="MLD29" s="53"/>
      <c r="MLE29" s="53"/>
      <c r="MLF29" s="53"/>
      <c r="MLG29" s="53"/>
      <c r="MLH29" s="53"/>
      <c r="MLI29" s="53"/>
      <c r="MLJ29" s="53"/>
      <c r="MLK29" s="53"/>
      <c r="MLL29" s="53"/>
      <c r="MLM29" s="53"/>
      <c r="MLN29" s="53"/>
      <c r="MLO29" s="53"/>
      <c r="MLP29" s="53"/>
      <c r="MLQ29" s="53"/>
      <c r="MLR29" s="53"/>
      <c r="MLS29" s="53"/>
      <c r="MLT29" s="53"/>
      <c r="MLU29" s="53"/>
      <c r="MLV29" s="53"/>
      <c r="MLW29" s="53"/>
      <c r="MLX29" s="53"/>
      <c r="MLY29" s="53"/>
      <c r="MLZ29" s="53"/>
      <c r="MMA29" s="53"/>
      <c r="MMB29" s="53"/>
      <c r="MMC29" s="53"/>
      <c r="MMD29" s="53"/>
      <c r="MME29" s="53"/>
      <c r="MMF29" s="53"/>
      <c r="MMG29" s="53"/>
      <c r="MMH29" s="53"/>
      <c r="MMI29" s="53"/>
      <c r="MMJ29" s="53"/>
      <c r="MMK29" s="53"/>
      <c r="MML29" s="53"/>
      <c r="MMM29" s="53"/>
      <c r="MMN29" s="53"/>
      <c r="MMO29" s="53"/>
      <c r="MMP29" s="53"/>
      <c r="MMQ29" s="53"/>
      <c r="MMR29" s="53"/>
      <c r="MMS29" s="53"/>
      <c r="MMT29" s="53"/>
      <c r="MMU29" s="53"/>
      <c r="MMV29" s="53"/>
      <c r="MMW29" s="53"/>
      <c r="MMX29" s="53"/>
      <c r="MMY29" s="53"/>
      <c r="MMZ29" s="53"/>
      <c r="MNA29" s="53"/>
      <c r="MNB29" s="53"/>
      <c r="MNC29" s="53"/>
      <c r="MND29" s="53"/>
      <c r="MNE29" s="53"/>
      <c r="MNF29" s="53"/>
      <c r="MNG29" s="53"/>
      <c r="MNH29" s="53"/>
      <c r="MNI29" s="53"/>
      <c r="MNJ29" s="53"/>
      <c r="MNK29" s="53"/>
      <c r="MNL29" s="53"/>
      <c r="MNM29" s="53"/>
      <c r="MNN29" s="53"/>
      <c r="MNO29" s="53"/>
      <c r="MNP29" s="53"/>
      <c r="MNQ29" s="53"/>
      <c r="MNR29" s="53"/>
      <c r="MNS29" s="53"/>
      <c r="MNT29" s="53"/>
      <c r="MNU29" s="53"/>
      <c r="MNV29" s="53"/>
      <c r="MNW29" s="53"/>
      <c r="MNX29" s="53"/>
      <c r="MNY29" s="53"/>
      <c r="MNZ29" s="53"/>
      <c r="MOA29" s="53"/>
      <c r="MOB29" s="53"/>
      <c r="MOC29" s="53"/>
      <c r="MOD29" s="53"/>
      <c r="MOE29" s="53"/>
      <c r="MOF29" s="53"/>
      <c r="MOG29" s="53"/>
      <c r="MOH29" s="53"/>
      <c r="MOI29" s="53"/>
      <c r="MOJ29" s="53"/>
      <c r="MOK29" s="53"/>
      <c r="MOL29" s="53"/>
      <c r="MOM29" s="53"/>
      <c r="MON29" s="53"/>
      <c r="MOO29" s="53"/>
      <c r="MOP29" s="53"/>
      <c r="MOQ29" s="53"/>
      <c r="MOR29" s="53"/>
      <c r="MOS29" s="53"/>
      <c r="MOT29" s="53"/>
      <c r="MOU29" s="53"/>
      <c r="MOV29" s="53"/>
      <c r="MOW29" s="53"/>
      <c r="MOX29" s="53"/>
      <c r="MOY29" s="53"/>
      <c r="MOZ29" s="53"/>
      <c r="MPA29" s="53"/>
      <c r="MPB29" s="53"/>
      <c r="MPC29" s="53"/>
      <c r="MPD29" s="53"/>
      <c r="MPE29" s="53"/>
      <c r="MPF29" s="53"/>
      <c r="MPG29" s="53"/>
      <c r="MPH29" s="53"/>
      <c r="MPI29" s="53"/>
      <c r="MPJ29" s="53"/>
      <c r="MPK29" s="53"/>
      <c r="MPL29" s="53"/>
      <c r="MPM29" s="53"/>
      <c r="MPN29" s="53"/>
      <c r="MPO29" s="53"/>
      <c r="MPP29" s="53"/>
      <c r="MPQ29" s="53"/>
      <c r="MPR29" s="53"/>
      <c r="MPS29" s="53"/>
      <c r="MPT29" s="53"/>
      <c r="MPU29" s="53"/>
      <c r="MPV29" s="53"/>
      <c r="MPW29" s="53"/>
      <c r="MPX29" s="53"/>
      <c r="MPY29" s="53"/>
      <c r="MPZ29" s="53"/>
      <c r="MQA29" s="53"/>
      <c r="MQB29" s="53"/>
      <c r="MQC29" s="53"/>
      <c r="MQD29" s="53"/>
      <c r="MQE29" s="53"/>
      <c r="MQF29" s="53"/>
      <c r="MQG29" s="53"/>
      <c r="MQH29" s="53"/>
      <c r="MQI29" s="53"/>
      <c r="MQJ29" s="53"/>
      <c r="MQK29" s="53"/>
      <c r="MQL29" s="53"/>
      <c r="MQM29" s="53"/>
      <c r="MQN29" s="53"/>
      <c r="MQO29" s="53"/>
      <c r="MQP29" s="53"/>
      <c r="MQQ29" s="53"/>
      <c r="MQR29" s="53"/>
      <c r="MQS29" s="53"/>
      <c r="MQT29" s="53"/>
      <c r="MQU29" s="53"/>
      <c r="MQV29" s="53"/>
      <c r="MQW29" s="53"/>
      <c r="MQX29" s="53"/>
      <c r="MQY29" s="53"/>
      <c r="MQZ29" s="53"/>
      <c r="MRA29" s="53"/>
      <c r="MRB29" s="53"/>
      <c r="MRC29" s="53"/>
      <c r="MRD29" s="53"/>
      <c r="MRE29" s="53"/>
      <c r="MRF29" s="53"/>
      <c r="MRG29" s="53"/>
      <c r="MRH29" s="53"/>
      <c r="MRI29" s="53"/>
      <c r="MRJ29" s="53"/>
      <c r="MRK29" s="53"/>
      <c r="MRL29" s="53"/>
      <c r="MRM29" s="53"/>
      <c r="MRN29" s="53"/>
      <c r="MRO29" s="53"/>
      <c r="MRP29" s="53"/>
      <c r="MRQ29" s="53"/>
      <c r="MRR29" s="53"/>
      <c r="MRS29" s="53"/>
      <c r="MRT29" s="53"/>
      <c r="MRU29" s="53"/>
      <c r="MRV29" s="53"/>
      <c r="MRW29" s="53"/>
      <c r="MRX29" s="53"/>
      <c r="MRY29" s="53"/>
      <c r="MRZ29" s="53"/>
      <c r="MSA29" s="53"/>
      <c r="MSB29" s="53"/>
      <c r="MSC29" s="53"/>
      <c r="MSD29" s="53"/>
      <c r="MSE29" s="53"/>
      <c r="MSF29" s="53"/>
      <c r="MSG29" s="53"/>
      <c r="MSH29" s="53"/>
      <c r="MSI29" s="53"/>
      <c r="MSJ29" s="53"/>
      <c r="MSK29" s="53"/>
      <c r="MSL29" s="53"/>
      <c r="MSM29" s="53"/>
      <c r="MSN29" s="53"/>
      <c r="MSO29" s="53"/>
      <c r="MSP29" s="53"/>
      <c r="MSQ29" s="53"/>
      <c r="MSR29" s="53"/>
      <c r="MSS29" s="53"/>
      <c r="MST29" s="53"/>
      <c r="MSU29" s="53"/>
      <c r="MSV29" s="53"/>
      <c r="MSW29" s="53"/>
      <c r="MSX29" s="53"/>
      <c r="MSY29" s="53"/>
      <c r="MSZ29" s="53"/>
      <c r="MTA29" s="53"/>
      <c r="MTB29" s="53"/>
      <c r="MTC29" s="53"/>
      <c r="MTD29" s="53"/>
      <c r="MTE29" s="53"/>
      <c r="MTF29" s="53"/>
      <c r="MTG29" s="53"/>
      <c r="MTH29" s="53"/>
      <c r="MTI29" s="53"/>
      <c r="MTJ29" s="53"/>
      <c r="MTK29" s="53"/>
      <c r="MTL29" s="53"/>
      <c r="MTM29" s="53"/>
      <c r="MTN29" s="53"/>
      <c r="MTO29" s="53"/>
      <c r="MTP29" s="53"/>
      <c r="MTQ29" s="53"/>
      <c r="MTR29" s="53"/>
      <c r="MTS29" s="53"/>
      <c r="MTT29" s="53"/>
      <c r="MTU29" s="53"/>
      <c r="MTV29" s="53"/>
      <c r="MTW29" s="53"/>
      <c r="MTX29" s="53"/>
      <c r="MTY29" s="53"/>
      <c r="MTZ29" s="53"/>
      <c r="MUA29" s="53"/>
      <c r="MUB29" s="53"/>
      <c r="MUC29" s="53"/>
      <c r="MUD29" s="53"/>
      <c r="MUE29" s="53"/>
      <c r="MUF29" s="53"/>
      <c r="MUG29" s="53"/>
      <c r="MUH29" s="53"/>
      <c r="MUI29" s="53"/>
      <c r="MUJ29" s="53"/>
      <c r="MUK29" s="53"/>
      <c r="MUL29" s="53"/>
      <c r="MUM29" s="53"/>
      <c r="MUN29" s="53"/>
      <c r="MUO29" s="53"/>
      <c r="MUP29" s="53"/>
      <c r="MUQ29" s="53"/>
      <c r="MUR29" s="53"/>
      <c r="MUS29" s="53"/>
      <c r="MUT29" s="53"/>
      <c r="MUU29" s="53"/>
      <c r="MUV29" s="53"/>
      <c r="MUW29" s="53"/>
      <c r="MUX29" s="53"/>
      <c r="MUY29" s="53"/>
      <c r="MUZ29" s="53"/>
      <c r="MVA29" s="53"/>
      <c r="MVB29" s="53"/>
      <c r="MVC29" s="53"/>
      <c r="MVD29" s="53"/>
      <c r="MVE29" s="53"/>
      <c r="MVF29" s="53"/>
      <c r="MVG29" s="53"/>
      <c r="MVH29" s="53"/>
      <c r="MVI29" s="53"/>
      <c r="MVJ29" s="53"/>
      <c r="MVK29" s="53"/>
      <c r="MVL29" s="53"/>
      <c r="MVM29" s="53"/>
      <c r="MVN29" s="53"/>
      <c r="MVO29" s="53"/>
      <c r="MVP29" s="53"/>
      <c r="MVQ29" s="53"/>
      <c r="MVR29" s="53"/>
      <c r="MVS29" s="53"/>
      <c r="MVT29" s="53"/>
      <c r="MVU29" s="53"/>
      <c r="MVV29" s="53"/>
      <c r="MVW29" s="53"/>
      <c r="MVX29" s="53"/>
      <c r="MVY29" s="53"/>
      <c r="MVZ29" s="53"/>
      <c r="MWA29" s="53"/>
      <c r="MWB29" s="53"/>
      <c r="MWC29" s="53"/>
      <c r="MWD29" s="53"/>
      <c r="MWE29" s="53"/>
      <c r="MWF29" s="53"/>
      <c r="MWG29" s="53"/>
      <c r="MWH29" s="53"/>
      <c r="MWI29" s="53"/>
      <c r="MWJ29" s="53"/>
      <c r="MWK29" s="53"/>
      <c r="MWL29" s="53"/>
      <c r="MWM29" s="53"/>
      <c r="MWN29" s="53"/>
      <c r="MWO29" s="53"/>
      <c r="MWP29" s="53"/>
      <c r="MWQ29" s="53"/>
      <c r="MWR29" s="53"/>
      <c r="MWS29" s="53"/>
      <c r="MWT29" s="53"/>
      <c r="MWU29" s="53"/>
      <c r="MWV29" s="53"/>
      <c r="MWW29" s="53"/>
      <c r="MWX29" s="53"/>
      <c r="MWY29" s="53"/>
      <c r="MWZ29" s="53"/>
      <c r="MXA29" s="53"/>
      <c r="MXB29" s="53"/>
      <c r="MXC29" s="53"/>
      <c r="MXD29" s="53"/>
      <c r="MXE29" s="53"/>
      <c r="MXF29" s="53"/>
      <c r="MXG29" s="53"/>
      <c r="MXH29" s="53"/>
      <c r="MXI29" s="53"/>
      <c r="MXJ29" s="53"/>
      <c r="MXK29" s="53"/>
      <c r="MXL29" s="53"/>
      <c r="MXM29" s="53"/>
      <c r="MXN29" s="53"/>
      <c r="MXO29" s="53"/>
      <c r="MXP29" s="53"/>
      <c r="MXQ29" s="53"/>
      <c r="MXR29" s="53"/>
      <c r="MXS29" s="53"/>
      <c r="MXT29" s="53"/>
      <c r="MXU29" s="53"/>
      <c r="MXV29" s="53"/>
      <c r="MXW29" s="53"/>
      <c r="MXX29" s="53"/>
      <c r="MXY29" s="53"/>
      <c r="MXZ29" s="53"/>
      <c r="MYA29" s="53"/>
      <c r="MYB29" s="53"/>
      <c r="MYC29" s="53"/>
      <c r="MYD29" s="53"/>
      <c r="MYE29" s="53"/>
      <c r="MYF29" s="53"/>
      <c r="MYG29" s="53"/>
      <c r="MYH29" s="53"/>
      <c r="MYI29" s="53"/>
      <c r="MYJ29" s="53"/>
      <c r="MYK29" s="53"/>
      <c r="MYL29" s="53"/>
      <c r="MYM29" s="53"/>
      <c r="MYN29" s="53"/>
      <c r="MYO29" s="53"/>
      <c r="MYP29" s="53"/>
      <c r="MYQ29" s="53"/>
      <c r="MYR29" s="53"/>
      <c r="MYS29" s="53"/>
      <c r="MYT29" s="53"/>
      <c r="MYU29" s="53"/>
      <c r="MYV29" s="53"/>
      <c r="MYW29" s="53"/>
      <c r="MYX29" s="53"/>
      <c r="MYY29" s="53"/>
      <c r="MYZ29" s="53"/>
      <c r="MZA29" s="53"/>
      <c r="MZB29" s="53"/>
      <c r="MZC29" s="53"/>
      <c r="MZD29" s="53"/>
      <c r="MZE29" s="53"/>
      <c r="MZF29" s="53"/>
      <c r="MZG29" s="53"/>
      <c r="MZH29" s="53"/>
      <c r="MZI29" s="53"/>
      <c r="MZJ29" s="53"/>
      <c r="MZK29" s="53"/>
      <c r="MZL29" s="53"/>
      <c r="MZM29" s="53"/>
      <c r="MZN29" s="53"/>
      <c r="MZO29" s="53"/>
      <c r="MZP29" s="53"/>
      <c r="MZQ29" s="53"/>
      <c r="MZR29" s="53"/>
      <c r="MZS29" s="53"/>
      <c r="MZT29" s="53"/>
      <c r="MZU29" s="53"/>
      <c r="MZV29" s="53"/>
      <c r="MZW29" s="53"/>
      <c r="MZX29" s="53"/>
      <c r="MZY29" s="53"/>
      <c r="MZZ29" s="53"/>
      <c r="NAA29" s="53"/>
      <c r="NAB29" s="53"/>
      <c r="NAC29" s="53"/>
      <c r="NAD29" s="53"/>
      <c r="NAE29" s="53"/>
      <c r="NAF29" s="53"/>
      <c r="NAG29" s="53"/>
      <c r="NAH29" s="53"/>
      <c r="NAI29" s="53"/>
      <c r="NAJ29" s="53"/>
      <c r="NAK29" s="53"/>
      <c r="NAL29" s="53"/>
      <c r="NAM29" s="53"/>
      <c r="NAN29" s="53"/>
      <c r="NAO29" s="53"/>
      <c r="NAP29" s="53"/>
      <c r="NAQ29" s="53"/>
      <c r="NAR29" s="53"/>
      <c r="NAS29" s="53"/>
      <c r="NAT29" s="53"/>
      <c r="NAU29" s="53"/>
      <c r="NAV29" s="53"/>
      <c r="NAW29" s="53"/>
      <c r="NAX29" s="53"/>
      <c r="NAY29" s="53"/>
      <c r="NAZ29" s="53"/>
      <c r="NBA29" s="53"/>
      <c r="NBB29" s="53"/>
      <c r="NBC29" s="53"/>
      <c r="NBD29" s="53"/>
      <c r="NBE29" s="53"/>
      <c r="NBF29" s="53"/>
      <c r="NBG29" s="53"/>
      <c r="NBH29" s="53"/>
      <c r="NBI29" s="53"/>
      <c r="NBJ29" s="53"/>
      <c r="NBK29" s="53"/>
      <c r="NBL29" s="53"/>
      <c r="NBM29" s="53"/>
      <c r="NBN29" s="53"/>
      <c r="NBO29" s="53"/>
      <c r="NBP29" s="53"/>
      <c r="NBQ29" s="53"/>
      <c r="NBR29" s="53"/>
      <c r="NBS29" s="53"/>
      <c r="NBT29" s="53"/>
      <c r="NBU29" s="53"/>
      <c r="NBV29" s="53"/>
      <c r="NBW29" s="53"/>
      <c r="NBX29" s="53"/>
      <c r="NBY29" s="53"/>
      <c r="NBZ29" s="53"/>
      <c r="NCA29" s="53"/>
      <c r="NCB29" s="53"/>
      <c r="NCC29" s="53"/>
      <c r="NCD29" s="53"/>
      <c r="NCE29" s="53"/>
      <c r="NCF29" s="53"/>
      <c r="NCG29" s="53"/>
      <c r="NCH29" s="53"/>
      <c r="NCI29" s="53"/>
      <c r="NCJ29" s="53"/>
      <c r="NCK29" s="53"/>
      <c r="NCL29" s="53"/>
      <c r="NCM29" s="53"/>
      <c r="NCN29" s="53"/>
      <c r="NCO29" s="53"/>
      <c r="NCP29" s="53"/>
      <c r="NCQ29" s="53"/>
      <c r="NCR29" s="53"/>
      <c r="NCS29" s="53"/>
      <c r="NCT29" s="53"/>
      <c r="NCU29" s="53"/>
      <c r="NCV29" s="53"/>
      <c r="NCW29" s="53"/>
      <c r="NCX29" s="53"/>
      <c r="NCY29" s="53"/>
      <c r="NCZ29" s="53"/>
      <c r="NDA29" s="53"/>
      <c r="NDB29" s="53"/>
      <c r="NDC29" s="53"/>
      <c r="NDD29" s="53"/>
      <c r="NDE29" s="53"/>
      <c r="NDF29" s="53"/>
      <c r="NDG29" s="53"/>
      <c r="NDH29" s="53"/>
      <c r="NDI29" s="53"/>
      <c r="NDJ29" s="53"/>
      <c r="NDK29" s="53"/>
      <c r="NDL29" s="53"/>
      <c r="NDM29" s="53"/>
      <c r="NDN29" s="53"/>
      <c r="NDO29" s="53"/>
      <c r="NDP29" s="53"/>
      <c r="NDQ29" s="53"/>
      <c r="NDR29" s="53"/>
      <c r="NDS29" s="53"/>
      <c r="NDT29" s="53"/>
      <c r="NDU29" s="53"/>
      <c r="NDV29" s="53"/>
      <c r="NDW29" s="53"/>
      <c r="NDX29" s="53"/>
      <c r="NDY29" s="53"/>
      <c r="NDZ29" s="53"/>
      <c r="NEA29" s="53"/>
      <c r="NEB29" s="53"/>
      <c r="NEC29" s="53"/>
      <c r="NED29" s="53"/>
      <c r="NEE29" s="53"/>
      <c r="NEF29" s="53"/>
      <c r="NEG29" s="53"/>
      <c r="NEH29" s="53"/>
      <c r="NEI29" s="53"/>
      <c r="NEJ29" s="53"/>
      <c r="NEK29" s="53"/>
      <c r="NEL29" s="53"/>
      <c r="NEM29" s="53"/>
      <c r="NEN29" s="53"/>
      <c r="NEO29" s="53"/>
      <c r="NEP29" s="53"/>
      <c r="NEQ29" s="53"/>
      <c r="NER29" s="53"/>
      <c r="NES29" s="53"/>
      <c r="NET29" s="53"/>
      <c r="NEU29" s="53"/>
      <c r="NEV29" s="53"/>
      <c r="NEW29" s="53"/>
      <c r="NEX29" s="53"/>
      <c r="NEY29" s="53"/>
      <c r="NEZ29" s="53"/>
      <c r="NFA29" s="53"/>
      <c r="NFB29" s="53"/>
      <c r="NFC29" s="53"/>
      <c r="NFD29" s="53"/>
      <c r="NFE29" s="53"/>
      <c r="NFF29" s="53"/>
      <c r="NFG29" s="53"/>
      <c r="NFH29" s="53"/>
      <c r="NFI29" s="53"/>
      <c r="NFJ29" s="53"/>
      <c r="NFK29" s="53"/>
      <c r="NFL29" s="53"/>
      <c r="NFM29" s="53"/>
      <c r="NFN29" s="53"/>
      <c r="NFO29" s="53"/>
      <c r="NFP29" s="53"/>
      <c r="NFQ29" s="53"/>
      <c r="NFR29" s="53"/>
      <c r="NFS29" s="53"/>
      <c r="NFT29" s="53"/>
      <c r="NFU29" s="53"/>
      <c r="NFV29" s="53"/>
      <c r="NFW29" s="53"/>
      <c r="NFX29" s="53"/>
      <c r="NFY29" s="53"/>
      <c r="NFZ29" s="53"/>
      <c r="NGA29" s="53"/>
      <c r="NGB29" s="53"/>
      <c r="NGC29" s="53"/>
      <c r="NGD29" s="53"/>
      <c r="NGE29" s="53"/>
      <c r="NGF29" s="53"/>
      <c r="NGG29" s="53"/>
      <c r="NGH29" s="53"/>
      <c r="NGI29" s="53"/>
      <c r="NGJ29" s="53"/>
      <c r="NGK29" s="53"/>
      <c r="NGL29" s="53"/>
      <c r="NGM29" s="53"/>
      <c r="NGN29" s="53"/>
      <c r="NGO29" s="53"/>
      <c r="NGP29" s="53"/>
      <c r="NGQ29" s="53"/>
      <c r="NGR29" s="53"/>
      <c r="NGS29" s="53"/>
      <c r="NGT29" s="53"/>
      <c r="NGU29" s="53"/>
      <c r="NGV29" s="53"/>
      <c r="NGW29" s="53"/>
      <c r="NGX29" s="53"/>
      <c r="NGY29" s="53"/>
      <c r="NGZ29" s="53"/>
      <c r="NHA29" s="53"/>
      <c r="NHB29" s="53"/>
      <c r="NHC29" s="53"/>
      <c r="NHD29" s="53"/>
      <c r="NHE29" s="53"/>
      <c r="NHF29" s="53"/>
      <c r="NHG29" s="53"/>
      <c r="NHH29" s="53"/>
      <c r="NHI29" s="53"/>
      <c r="NHJ29" s="53"/>
      <c r="NHK29" s="53"/>
      <c r="NHL29" s="53"/>
      <c r="NHM29" s="53"/>
      <c r="NHN29" s="53"/>
      <c r="NHO29" s="53"/>
      <c r="NHP29" s="53"/>
      <c r="NHQ29" s="53"/>
      <c r="NHR29" s="53"/>
      <c r="NHS29" s="53"/>
      <c r="NHT29" s="53"/>
      <c r="NHU29" s="53"/>
      <c r="NHV29" s="53"/>
      <c r="NHW29" s="53"/>
      <c r="NHX29" s="53"/>
      <c r="NHY29" s="53"/>
      <c r="NHZ29" s="53"/>
      <c r="NIA29" s="53"/>
      <c r="NIB29" s="53"/>
      <c r="NIC29" s="53"/>
      <c r="NID29" s="53"/>
      <c r="NIE29" s="53"/>
      <c r="NIF29" s="53"/>
      <c r="NIG29" s="53"/>
      <c r="NIH29" s="53"/>
      <c r="NII29" s="53"/>
      <c r="NIJ29" s="53"/>
      <c r="NIK29" s="53"/>
      <c r="NIL29" s="53"/>
      <c r="NIM29" s="53"/>
      <c r="NIN29" s="53"/>
      <c r="NIO29" s="53"/>
      <c r="NIP29" s="53"/>
      <c r="NIQ29" s="53"/>
      <c r="NIR29" s="53"/>
      <c r="NIS29" s="53"/>
      <c r="NIT29" s="53"/>
      <c r="NIU29" s="53"/>
      <c r="NIV29" s="53"/>
      <c r="NIW29" s="53"/>
      <c r="NIX29" s="53"/>
      <c r="NIY29" s="53"/>
      <c r="NIZ29" s="53"/>
      <c r="NJA29" s="53"/>
      <c r="NJB29" s="53"/>
      <c r="NJC29" s="53"/>
      <c r="NJD29" s="53"/>
      <c r="NJE29" s="53"/>
      <c r="NJF29" s="53"/>
      <c r="NJG29" s="53"/>
      <c r="NJH29" s="53"/>
      <c r="NJI29" s="53"/>
      <c r="NJJ29" s="53"/>
      <c r="NJK29" s="53"/>
      <c r="NJL29" s="53"/>
      <c r="NJM29" s="53"/>
      <c r="NJN29" s="53"/>
      <c r="NJO29" s="53"/>
      <c r="NJP29" s="53"/>
      <c r="NJQ29" s="53"/>
      <c r="NJR29" s="53"/>
      <c r="NJS29" s="53"/>
      <c r="NJT29" s="53"/>
      <c r="NJU29" s="53"/>
      <c r="NJV29" s="53"/>
      <c r="NJW29" s="53"/>
      <c r="NJX29" s="53"/>
      <c r="NJY29" s="53"/>
      <c r="NJZ29" s="53"/>
      <c r="NKA29" s="53"/>
      <c r="NKB29" s="53"/>
      <c r="NKC29" s="53"/>
      <c r="NKD29" s="53"/>
      <c r="NKE29" s="53"/>
      <c r="NKF29" s="53"/>
      <c r="NKG29" s="53"/>
      <c r="NKH29" s="53"/>
      <c r="NKI29" s="53"/>
      <c r="NKJ29" s="53"/>
      <c r="NKK29" s="53"/>
      <c r="NKL29" s="53"/>
      <c r="NKM29" s="53"/>
      <c r="NKN29" s="53"/>
      <c r="NKO29" s="53"/>
      <c r="NKP29" s="53"/>
      <c r="NKQ29" s="53"/>
      <c r="NKR29" s="53"/>
      <c r="NKS29" s="53"/>
      <c r="NKT29" s="53"/>
      <c r="NKU29" s="53"/>
      <c r="NKV29" s="53"/>
      <c r="NKW29" s="53"/>
      <c r="NKX29" s="53"/>
      <c r="NKY29" s="53"/>
      <c r="NKZ29" s="53"/>
      <c r="NLA29" s="53"/>
      <c r="NLB29" s="53"/>
      <c r="NLC29" s="53"/>
      <c r="NLD29" s="53"/>
      <c r="NLE29" s="53"/>
      <c r="NLF29" s="53"/>
      <c r="NLG29" s="53"/>
      <c r="NLH29" s="53"/>
      <c r="NLI29" s="53"/>
      <c r="NLJ29" s="53"/>
      <c r="NLK29" s="53"/>
      <c r="NLL29" s="53"/>
      <c r="NLM29" s="53"/>
      <c r="NLN29" s="53"/>
      <c r="NLO29" s="53"/>
      <c r="NLP29" s="53"/>
      <c r="NLQ29" s="53"/>
      <c r="NLR29" s="53"/>
      <c r="NLS29" s="53"/>
      <c r="NLT29" s="53"/>
      <c r="NLU29" s="53"/>
      <c r="NLV29" s="53"/>
      <c r="NLW29" s="53"/>
      <c r="NLX29" s="53"/>
      <c r="NLY29" s="53"/>
      <c r="NLZ29" s="53"/>
      <c r="NMA29" s="53"/>
      <c r="NMB29" s="53"/>
      <c r="NMC29" s="53"/>
      <c r="NMD29" s="53"/>
      <c r="NME29" s="53"/>
      <c r="NMF29" s="53"/>
      <c r="NMG29" s="53"/>
      <c r="NMH29" s="53"/>
      <c r="NMI29" s="53"/>
      <c r="NMJ29" s="53"/>
      <c r="NMK29" s="53"/>
      <c r="NML29" s="53"/>
      <c r="NMM29" s="53"/>
      <c r="NMN29" s="53"/>
      <c r="NMO29" s="53"/>
      <c r="NMP29" s="53"/>
      <c r="NMQ29" s="53"/>
      <c r="NMR29" s="53"/>
      <c r="NMS29" s="53"/>
      <c r="NMT29" s="53"/>
      <c r="NMU29" s="53"/>
      <c r="NMV29" s="53"/>
      <c r="NMW29" s="53"/>
      <c r="NMX29" s="53"/>
      <c r="NMY29" s="53"/>
      <c r="NMZ29" s="53"/>
      <c r="NNA29" s="53"/>
      <c r="NNB29" s="53"/>
      <c r="NNC29" s="53"/>
      <c r="NND29" s="53"/>
      <c r="NNE29" s="53"/>
      <c r="NNF29" s="53"/>
      <c r="NNG29" s="53"/>
      <c r="NNH29" s="53"/>
      <c r="NNI29" s="53"/>
      <c r="NNJ29" s="53"/>
      <c r="NNK29" s="53"/>
      <c r="NNL29" s="53"/>
      <c r="NNM29" s="53"/>
      <c r="NNN29" s="53"/>
      <c r="NNO29" s="53"/>
      <c r="NNP29" s="53"/>
      <c r="NNQ29" s="53"/>
      <c r="NNR29" s="53"/>
      <c r="NNS29" s="53"/>
      <c r="NNT29" s="53"/>
      <c r="NNU29" s="53"/>
      <c r="NNV29" s="53"/>
      <c r="NNW29" s="53"/>
      <c r="NNX29" s="53"/>
      <c r="NNY29" s="53"/>
      <c r="NNZ29" s="53"/>
      <c r="NOA29" s="53"/>
      <c r="NOB29" s="53"/>
      <c r="NOC29" s="53"/>
      <c r="NOD29" s="53"/>
      <c r="NOE29" s="53"/>
      <c r="NOF29" s="53"/>
      <c r="NOG29" s="53"/>
      <c r="NOH29" s="53"/>
      <c r="NOI29" s="53"/>
      <c r="NOJ29" s="53"/>
      <c r="NOK29" s="53"/>
      <c r="NOL29" s="53"/>
      <c r="NOM29" s="53"/>
      <c r="NON29" s="53"/>
      <c r="NOO29" s="53"/>
      <c r="NOP29" s="53"/>
      <c r="NOQ29" s="53"/>
      <c r="NOR29" s="53"/>
      <c r="NOS29" s="53"/>
      <c r="NOT29" s="53"/>
      <c r="NOU29" s="53"/>
      <c r="NOV29" s="53"/>
      <c r="NOW29" s="53"/>
      <c r="NOX29" s="53"/>
      <c r="NOY29" s="53"/>
      <c r="NOZ29" s="53"/>
      <c r="NPA29" s="53"/>
      <c r="NPB29" s="53"/>
      <c r="NPC29" s="53"/>
      <c r="NPD29" s="53"/>
      <c r="NPE29" s="53"/>
      <c r="NPF29" s="53"/>
      <c r="NPG29" s="53"/>
      <c r="NPH29" s="53"/>
      <c r="NPI29" s="53"/>
      <c r="NPJ29" s="53"/>
      <c r="NPK29" s="53"/>
      <c r="NPL29" s="53"/>
      <c r="NPM29" s="53"/>
      <c r="NPN29" s="53"/>
      <c r="NPO29" s="53"/>
      <c r="NPP29" s="53"/>
      <c r="NPQ29" s="53"/>
      <c r="NPR29" s="53"/>
      <c r="NPS29" s="53"/>
      <c r="NPT29" s="53"/>
      <c r="NPU29" s="53"/>
      <c r="NPV29" s="53"/>
      <c r="NPW29" s="53"/>
      <c r="NPX29" s="53"/>
      <c r="NPY29" s="53"/>
      <c r="NPZ29" s="53"/>
      <c r="NQA29" s="53"/>
      <c r="NQB29" s="53"/>
      <c r="NQC29" s="53"/>
      <c r="NQD29" s="53"/>
      <c r="NQE29" s="53"/>
      <c r="NQF29" s="53"/>
      <c r="NQG29" s="53"/>
      <c r="NQH29" s="53"/>
      <c r="NQI29" s="53"/>
      <c r="NQJ29" s="53"/>
      <c r="NQK29" s="53"/>
      <c r="NQL29" s="53"/>
      <c r="NQM29" s="53"/>
      <c r="NQN29" s="53"/>
      <c r="NQO29" s="53"/>
      <c r="NQP29" s="53"/>
      <c r="NQQ29" s="53"/>
      <c r="NQR29" s="53"/>
      <c r="NQS29" s="53"/>
      <c r="NQT29" s="53"/>
      <c r="NQU29" s="53"/>
      <c r="NQV29" s="53"/>
      <c r="NQW29" s="53"/>
      <c r="NQX29" s="53"/>
      <c r="NQY29" s="53"/>
      <c r="NQZ29" s="53"/>
      <c r="NRA29" s="53"/>
      <c r="NRB29" s="53"/>
      <c r="NRC29" s="53"/>
      <c r="NRD29" s="53"/>
      <c r="NRE29" s="53"/>
      <c r="NRF29" s="53"/>
      <c r="NRG29" s="53"/>
      <c r="NRH29" s="53"/>
      <c r="NRI29" s="53"/>
      <c r="NRJ29" s="53"/>
      <c r="NRK29" s="53"/>
      <c r="NRL29" s="53"/>
      <c r="NRM29" s="53"/>
      <c r="NRN29" s="53"/>
      <c r="NRO29" s="53"/>
      <c r="NRP29" s="53"/>
      <c r="NRQ29" s="53"/>
      <c r="NRR29" s="53"/>
      <c r="NRS29" s="53"/>
      <c r="NRT29" s="53"/>
      <c r="NRU29" s="53"/>
      <c r="NRV29" s="53"/>
      <c r="NRW29" s="53"/>
      <c r="NRX29" s="53"/>
      <c r="NRY29" s="53"/>
      <c r="NRZ29" s="53"/>
      <c r="NSA29" s="53"/>
      <c r="NSB29" s="53"/>
      <c r="NSC29" s="53"/>
      <c r="NSD29" s="53"/>
      <c r="NSE29" s="53"/>
      <c r="NSF29" s="53"/>
      <c r="NSG29" s="53"/>
      <c r="NSH29" s="53"/>
      <c r="NSI29" s="53"/>
      <c r="NSJ29" s="53"/>
      <c r="NSK29" s="53"/>
      <c r="NSL29" s="53"/>
      <c r="NSM29" s="53"/>
      <c r="NSN29" s="53"/>
      <c r="NSO29" s="53"/>
      <c r="NSP29" s="53"/>
      <c r="NSQ29" s="53"/>
      <c r="NSR29" s="53"/>
      <c r="NSS29" s="53"/>
      <c r="NST29" s="53"/>
      <c r="NSU29" s="53"/>
      <c r="NSV29" s="53"/>
      <c r="NSW29" s="53"/>
      <c r="NSX29" s="53"/>
      <c r="NSY29" s="53"/>
      <c r="NSZ29" s="53"/>
      <c r="NTA29" s="53"/>
      <c r="NTB29" s="53"/>
      <c r="NTC29" s="53"/>
      <c r="NTD29" s="53"/>
      <c r="NTE29" s="53"/>
      <c r="NTF29" s="53"/>
      <c r="NTG29" s="53"/>
      <c r="NTH29" s="53"/>
      <c r="NTI29" s="53"/>
      <c r="NTJ29" s="53"/>
      <c r="NTK29" s="53"/>
      <c r="NTL29" s="53"/>
      <c r="NTM29" s="53"/>
      <c r="NTN29" s="53"/>
      <c r="NTO29" s="53"/>
      <c r="NTP29" s="53"/>
      <c r="NTQ29" s="53"/>
      <c r="NTR29" s="53"/>
      <c r="NTS29" s="53"/>
      <c r="NTT29" s="53"/>
      <c r="NTU29" s="53"/>
      <c r="NTV29" s="53"/>
      <c r="NTW29" s="53"/>
      <c r="NTX29" s="53"/>
      <c r="NTY29" s="53"/>
      <c r="NTZ29" s="53"/>
      <c r="NUA29" s="53"/>
      <c r="NUB29" s="53"/>
      <c r="NUC29" s="53"/>
      <c r="NUD29" s="53"/>
      <c r="NUE29" s="53"/>
      <c r="NUF29" s="53"/>
      <c r="NUG29" s="53"/>
      <c r="NUH29" s="53"/>
      <c r="NUI29" s="53"/>
      <c r="NUJ29" s="53"/>
      <c r="NUK29" s="53"/>
      <c r="NUL29" s="53"/>
      <c r="NUM29" s="53"/>
      <c r="NUN29" s="53"/>
      <c r="NUO29" s="53"/>
      <c r="NUP29" s="53"/>
      <c r="NUQ29" s="53"/>
      <c r="NUR29" s="53"/>
      <c r="NUS29" s="53"/>
      <c r="NUT29" s="53"/>
      <c r="NUU29" s="53"/>
      <c r="NUV29" s="53"/>
      <c r="NUW29" s="53"/>
      <c r="NUX29" s="53"/>
      <c r="NUY29" s="53"/>
      <c r="NUZ29" s="53"/>
      <c r="NVA29" s="53"/>
      <c r="NVB29" s="53"/>
      <c r="NVC29" s="53"/>
      <c r="NVD29" s="53"/>
      <c r="NVE29" s="53"/>
      <c r="NVF29" s="53"/>
      <c r="NVG29" s="53"/>
      <c r="NVH29" s="53"/>
      <c r="NVI29" s="53"/>
      <c r="NVJ29" s="53"/>
      <c r="NVK29" s="53"/>
      <c r="NVL29" s="53"/>
      <c r="NVM29" s="53"/>
      <c r="NVN29" s="53"/>
      <c r="NVO29" s="53"/>
      <c r="NVP29" s="53"/>
      <c r="NVQ29" s="53"/>
      <c r="NVR29" s="53"/>
      <c r="NVS29" s="53"/>
      <c r="NVT29" s="53"/>
      <c r="NVU29" s="53"/>
      <c r="NVV29" s="53"/>
      <c r="NVW29" s="53"/>
      <c r="NVX29" s="53"/>
      <c r="NVY29" s="53"/>
      <c r="NVZ29" s="53"/>
      <c r="NWA29" s="53"/>
      <c r="NWB29" s="53"/>
      <c r="NWC29" s="53"/>
      <c r="NWD29" s="53"/>
      <c r="NWE29" s="53"/>
      <c r="NWF29" s="53"/>
      <c r="NWG29" s="53"/>
      <c r="NWH29" s="53"/>
      <c r="NWI29" s="53"/>
      <c r="NWJ29" s="53"/>
      <c r="NWK29" s="53"/>
      <c r="NWL29" s="53"/>
      <c r="NWM29" s="53"/>
      <c r="NWN29" s="53"/>
      <c r="NWO29" s="53"/>
      <c r="NWP29" s="53"/>
      <c r="NWQ29" s="53"/>
      <c r="NWR29" s="53"/>
      <c r="NWS29" s="53"/>
      <c r="NWT29" s="53"/>
      <c r="NWU29" s="53"/>
      <c r="NWV29" s="53"/>
      <c r="NWW29" s="53"/>
      <c r="NWX29" s="53"/>
      <c r="NWY29" s="53"/>
      <c r="NWZ29" s="53"/>
      <c r="NXA29" s="53"/>
      <c r="NXB29" s="53"/>
      <c r="NXC29" s="53"/>
      <c r="NXD29" s="53"/>
      <c r="NXE29" s="53"/>
      <c r="NXF29" s="53"/>
      <c r="NXG29" s="53"/>
      <c r="NXH29" s="53"/>
      <c r="NXI29" s="53"/>
      <c r="NXJ29" s="53"/>
      <c r="NXK29" s="53"/>
      <c r="NXL29" s="53"/>
      <c r="NXM29" s="53"/>
      <c r="NXN29" s="53"/>
      <c r="NXO29" s="53"/>
      <c r="NXP29" s="53"/>
      <c r="NXQ29" s="53"/>
      <c r="NXR29" s="53"/>
      <c r="NXS29" s="53"/>
      <c r="NXT29" s="53"/>
      <c r="NXU29" s="53"/>
      <c r="NXV29" s="53"/>
      <c r="NXW29" s="53"/>
      <c r="NXX29" s="53"/>
      <c r="NXY29" s="53"/>
      <c r="NXZ29" s="53"/>
      <c r="NYA29" s="53"/>
      <c r="NYB29" s="53"/>
      <c r="NYC29" s="53"/>
      <c r="NYD29" s="53"/>
      <c r="NYE29" s="53"/>
      <c r="NYF29" s="53"/>
      <c r="NYG29" s="53"/>
      <c r="NYH29" s="53"/>
      <c r="NYI29" s="53"/>
      <c r="NYJ29" s="53"/>
      <c r="NYK29" s="53"/>
      <c r="NYL29" s="53"/>
      <c r="NYM29" s="53"/>
      <c r="NYN29" s="53"/>
      <c r="NYO29" s="53"/>
      <c r="NYP29" s="53"/>
      <c r="NYQ29" s="53"/>
      <c r="NYR29" s="53"/>
      <c r="NYS29" s="53"/>
      <c r="NYT29" s="53"/>
      <c r="NYU29" s="53"/>
      <c r="NYV29" s="53"/>
      <c r="NYW29" s="53"/>
      <c r="NYX29" s="53"/>
      <c r="NYY29" s="53"/>
      <c r="NYZ29" s="53"/>
      <c r="NZA29" s="53"/>
      <c r="NZB29" s="53"/>
      <c r="NZC29" s="53"/>
      <c r="NZD29" s="53"/>
      <c r="NZE29" s="53"/>
      <c r="NZF29" s="53"/>
      <c r="NZG29" s="53"/>
      <c r="NZH29" s="53"/>
      <c r="NZI29" s="53"/>
      <c r="NZJ29" s="53"/>
      <c r="NZK29" s="53"/>
      <c r="NZL29" s="53"/>
      <c r="NZM29" s="53"/>
      <c r="NZN29" s="53"/>
      <c r="NZO29" s="53"/>
      <c r="NZP29" s="53"/>
      <c r="NZQ29" s="53"/>
      <c r="NZR29" s="53"/>
      <c r="NZS29" s="53"/>
      <c r="NZT29" s="53"/>
      <c r="NZU29" s="53"/>
      <c r="NZV29" s="53"/>
      <c r="NZW29" s="53"/>
      <c r="NZX29" s="53"/>
      <c r="NZY29" s="53"/>
      <c r="NZZ29" s="53"/>
      <c r="OAA29" s="53"/>
      <c r="OAB29" s="53"/>
      <c r="OAC29" s="53"/>
      <c r="OAD29" s="53"/>
      <c r="OAE29" s="53"/>
      <c r="OAF29" s="53"/>
      <c r="OAG29" s="53"/>
      <c r="OAH29" s="53"/>
      <c r="OAI29" s="53"/>
      <c r="OAJ29" s="53"/>
      <c r="OAK29" s="53"/>
      <c r="OAL29" s="53"/>
      <c r="OAM29" s="53"/>
      <c r="OAN29" s="53"/>
      <c r="OAO29" s="53"/>
      <c r="OAP29" s="53"/>
      <c r="OAQ29" s="53"/>
      <c r="OAR29" s="53"/>
      <c r="OAS29" s="53"/>
      <c r="OAT29" s="53"/>
      <c r="OAU29" s="53"/>
      <c r="OAV29" s="53"/>
      <c r="OAW29" s="53"/>
      <c r="OAX29" s="53"/>
      <c r="OAY29" s="53"/>
      <c r="OAZ29" s="53"/>
      <c r="OBA29" s="53"/>
      <c r="OBB29" s="53"/>
      <c r="OBC29" s="53"/>
      <c r="OBD29" s="53"/>
      <c r="OBE29" s="53"/>
      <c r="OBF29" s="53"/>
      <c r="OBG29" s="53"/>
      <c r="OBH29" s="53"/>
      <c r="OBI29" s="53"/>
      <c r="OBJ29" s="53"/>
      <c r="OBK29" s="53"/>
      <c r="OBL29" s="53"/>
      <c r="OBM29" s="53"/>
      <c r="OBN29" s="53"/>
      <c r="OBO29" s="53"/>
      <c r="OBP29" s="53"/>
      <c r="OBQ29" s="53"/>
      <c r="OBR29" s="53"/>
      <c r="OBS29" s="53"/>
      <c r="OBT29" s="53"/>
      <c r="OBU29" s="53"/>
      <c r="OBV29" s="53"/>
      <c r="OBW29" s="53"/>
      <c r="OBX29" s="53"/>
      <c r="OBY29" s="53"/>
      <c r="OBZ29" s="53"/>
      <c r="OCA29" s="53"/>
      <c r="OCB29" s="53"/>
      <c r="OCC29" s="53"/>
      <c r="OCD29" s="53"/>
      <c r="OCE29" s="53"/>
      <c r="OCF29" s="53"/>
      <c r="OCG29" s="53"/>
      <c r="OCH29" s="53"/>
      <c r="OCI29" s="53"/>
      <c r="OCJ29" s="53"/>
      <c r="OCK29" s="53"/>
      <c r="OCL29" s="53"/>
      <c r="OCM29" s="53"/>
      <c r="OCN29" s="53"/>
      <c r="OCO29" s="53"/>
      <c r="OCP29" s="53"/>
      <c r="OCQ29" s="53"/>
      <c r="OCR29" s="53"/>
      <c r="OCS29" s="53"/>
      <c r="OCT29" s="53"/>
      <c r="OCU29" s="53"/>
      <c r="OCV29" s="53"/>
      <c r="OCW29" s="53"/>
      <c r="OCX29" s="53"/>
      <c r="OCY29" s="53"/>
      <c r="OCZ29" s="53"/>
      <c r="ODA29" s="53"/>
      <c r="ODB29" s="53"/>
      <c r="ODC29" s="53"/>
      <c r="ODD29" s="53"/>
      <c r="ODE29" s="53"/>
      <c r="ODF29" s="53"/>
      <c r="ODG29" s="53"/>
      <c r="ODH29" s="53"/>
      <c r="ODI29" s="53"/>
      <c r="ODJ29" s="53"/>
      <c r="ODK29" s="53"/>
      <c r="ODL29" s="53"/>
      <c r="ODM29" s="53"/>
      <c r="ODN29" s="53"/>
      <c r="ODO29" s="53"/>
      <c r="ODP29" s="53"/>
      <c r="ODQ29" s="53"/>
      <c r="ODR29" s="53"/>
      <c r="ODS29" s="53"/>
      <c r="ODT29" s="53"/>
      <c r="ODU29" s="53"/>
      <c r="ODV29" s="53"/>
      <c r="ODW29" s="53"/>
      <c r="ODX29" s="53"/>
      <c r="ODY29" s="53"/>
      <c r="ODZ29" s="53"/>
      <c r="OEA29" s="53"/>
      <c r="OEB29" s="53"/>
      <c r="OEC29" s="53"/>
      <c r="OED29" s="53"/>
      <c r="OEE29" s="53"/>
      <c r="OEF29" s="53"/>
      <c r="OEG29" s="53"/>
      <c r="OEH29" s="53"/>
      <c r="OEI29" s="53"/>
      <c r="OEJ29" s="53"/>
      <c r="OEK29" s="53"/>
      <c r="OEL29" s="53"/>
      <c r="OEM29" s="53"/>
      <c r="OEN29" s="53"/>
      <c r="OEO29" s="53"/>
      <c r="OEP29" s="53"/>
      <c r="OEQ29" s="53"/>
      <c r="OER29" s="53"/>
      <c r="OES29" s="53"/>
      <c r="OET29" s="53"/>
      <c r="OEU29" s="53"/>
      <c r="OEV29" s="53"/>
      <c r="OEW29" s="53"/>
      <c r="OEX29" s="53"/>
      <c r="OEY29" s="53"/>
      <c r="OEZ29" s="53"/>
      <c r="OFA29" s="53"/>
      <c r="OFB29" s="53"/>
      <c r="OFC29" s="53"/>
      <c r="OFD29" s="53"/>
      <c r="OFE29" s="53"/>
      <c r="OFF29" s="53"/>
      <c r="OFG29" s="53"/>
      <c r="OFH29" s="53"/>
      <c r="OFI29" s="53"/>
      <c r="OFJ29" s="53"/>
      <c r="OFK29" s="53"/>
      <c r="OFL29" s="53"/>
      <c r="OFM29" s="53"/>
      <c r="OFN29" s="53"/>
      <c r="OFO29" s="53"/>
      <c r="OFP29" s="53"/>
      <c r="OFQ29" s="53"/>
      <c r="OFR29" s="53"/>
      <c r="OFS29" s="53"/>
      <c r="OFT29" s="53"/>
      <c r="OFU29" s="53"/>
      <c r="OFV29" s="53"/>
      <c r="OFW29" s="53"/>
      <c r="OFX29" s="53"/>
      <c r="OFY29" s="53"/>
      <c r="OFZ29" s="53"/>
      <c r="OGA29" s="53"/>
      <c r="OGB29" s="53"/>
      <c r="OGC29" s="53"/>
      <c r="OGD29" s="53"/>
      <c r="OGE29" s="53"/>
      <c r="OGF29" s="53"/>
      <c r="OGG29" s="53"/>
      <c r="OGH29" s="53"/>
      <c r="OGI29" s="53"/>
      <c r="OGJ29" s="53"/>
      <c r="OGK29" s="53"/>
      <c r="OGL29" s="53"/>
      <c r="OGM29" s="53"/>
      <c r="OGN29" s="53"/>
      <c r="OGO29" s="53"/>
      <c r="OGP29" s="53"/>
      <c r="OGQ29" s="53"/>
      <c r="OGR29" s="53"/>
      <c r="OGS29" s="53"/>
      <c r="OGT29" s="53"/>
      <c r="OGU29" s="53"/>
      <c r="OGV29" s="53"/>
      <c r="OGW29" s="53"/>
      <c r="OGX29" s="53"/>
      <c r="OGY29" s="53"/>
      <c r="OGZ29" s="53"/>
      <c r="OHA29" s="53"/>
      <c r="OHB29" s="53"/>
      <c r="OHC29" s="53"/>
      <c r="OHD29" s="53"/>
      <c r="OHE29" s="53"/>
      <c r="OHF29" s="53"/>
      <c r="OHG29" s="53"/>
      <c r="OHH29" s="53"/>
      <c r="OHI29" s="53"/>
      <c r="OHJ29" s="53"/>
      <c r="OHK29" s="53"/>
      <c r="OHL29" s="53"/>
      <c r="OHM29" s="53"/>
      <c r="OHN29" s="53"/>
      <c r="OHO29" s="53"/>
      <c r="OHP29" s="53"/>
      <c r="OHQ29" s="53"/>
      <c r="OHR29" s="53"/>
      <c r="OHS29" s="53"/>
      <c r="OHT29" s="53"/>
      <c r="OHU29" s="53"/>
      <c r="OHV29" s="53"/>
      <c r="OHW29" s="53"/>
      <c r="OHX29" s="53"/>
      <c r="OHY29" s="53"/>
      <c r="OHZ29" s="53"/>
      <c r="OIA29" s="53"/>
      <c r="OIB29" s="53"/>
      <c r="OIC29" s="53"/>
      <c r="OID29" s="53"/>
      <c r="OIE29" s="53"/>
      <c r="OIF29" s="53"/>
      <c r="OIG29" s="53"/>
      <c r="OIH29" s="53"/>
      <c r="OII29" s="53"/>
      <c r="OIJ29" s="53"/>
      <c r="OIK29" s="53"/>
      <c r="OIL29" s="53"/>
      <c r="OIM29" s="53"/>
      <c r="OIN29" s="53"/>
      <c r="OIO29" s="53"/>
      <c r="OIP29" s="53"/>
      <c r="OIQ29" s="53"/>
      <c r="OIR29" s="53"/>
      <c r="OIS29" s="53"/>
      <c r="OIT29" s="53"/>
      <c r="OIU29" s="53"/>
      <c r="OIV29" s="53"/>
      <c r="OIW29" s="53"/>
      <c r="OIX29" s="53"/>
      <c r="OIY29" s="53"/>
      <c r="OIZ29" s="53"/>
      <c r="OJA29" s="53"/>
      <c r="OJB29" s="53"/>
      <c r="OJC29" s="53"/>
      <c r="OJD29" s="53"/>
      <c r="OJE29" s="53"/>
      <c r="OJF29" s="53"/>
      <c r="OJG29" s="53"/>
      <c r="OJH29" s="53"/>
      <c r="OJI29" s="53"/>
      <c r="OJJ29" s="53"/>
      <c r="OJK29" s="53"/>
      <c r="OJL29" s="53"/>
      <c r="OJM29" s="53"/>
      <c r="OJN29" s="53"/>
      <c r="OJO29" s="53"/>
      <c r="OJP29" s="53"/>
      <c r="OJQ29" s="53"/>
      <c r="OJR29" s="53"/>
      <c r="OJS29" s="53"/>
      <c r="OJT29" s="53"/>
      <c r="OJU29" s="53"/>
      <c r="OJV29" s="53"/>
      <c r="OJW29" s="53"/>
      <c r="OJX29" s="53"/>
      <c r="OJY29" s="53"/>
      <c r="OJZ29" s="53"/>
      <c r="OKA29" s="53"/>
      <c r="OKB29" s="53"/>
      <c r="OKC29" s="53"/>
      <c r="OKD29" s="53"/>
      <c r="OKE29" s="53"/>
      <c r="OKF29" s="53"/>
      <c r="OKG29" s="53"/>
      <c r="OKH29" s="53"/>
      <c r="OKI29" s="53"/>
      <c r="OKJ29" s="53"/>
      <c r="OKK29" s="53"/>
      <c r="OKL29" s="53"/>
      <c r="OKM29" s="53"/>
      <c r="OKN29" s="53"/>
      <c r="OKO29" s="53"/>
      <c r="OKP29" s="53"/>
      <c r="OKQ29" s="53"/>
      <c r="OKR29" s="53"/>
      <c r="OKS29" s="53"/>
      <c r="OKT29" s="53"/>
      <c r="OKU29" s="53"/>
      <c r="OKV29" s="53"/>
      <c r="OKW29" s="53"/>
      <c r="OKX29" s="53"/>
      <c r="OKY29" s="53"/>
      <c r="OKZ29" s="53"/>
      <c r="OLA29" s="53"/>
      <c r="OLB29" s="53"/>
      <c r="OLC29" s="53"/>
      <c r="OLD29" s="53"/>
      <c r="OLE29" s="53"/>
      <c r="OLF29" s="53"/>
      <c r="OLG29" s="53"/>
      <c r="OLH29" s="53"/>
      <c r="OLI29" s="53"/>
      <c r="OLJ29" s="53"/>
      <c r="OLK29" s="53"/>
      <c r="OLL29" s="53"/>
      <c r="OLM29" s="53"/>
      <c r="OLN29" s="53"/>
      <c r="OLO29" s="53"/>
      <c r="OLP29" s="53"/>
      <c r="OLQ29" s="53"/>
      <c r="OLR29" s="53"/>
      <c r="OLS29" s="53"/>
      <c r="OLT29" s="53"/>
      <c r="OLU29" s="53"/>
      <c r="OLV29" s="53"/>
      <c r="OLW29" s="53"/>
      <c r="OLX29" s="53"/>
      <c r="OLY29" s="53"/>
      <c r="OLZ29" s="53"/>
      <c r="OMA29" s="53"/>
      <c r="OMB29" s="53"/>
      <c r="OMC29" s="53"/>
      <c r="OMD29" s="53"/>
      <c r="OME29" s="53"/>
      <c r="OMF29" s="53"/>
      <c r="OMG29" s="53"/>
      <c r="OMH29" s="53"/>
      <c r="OMI29" s="53"/>
      <c r="OMJ29" s="53"/>
      <c r="OMK29" s="53"/>
      <c r="OML29" s="53"/>
      <c r="OMM29" s="53"/>
      <c r="OMN29" s="53"/>
      <c r="OMO29" s="53"/>
      <c r="OMP29" s="53"/>
      <c r="OMQ29" s="53"/>
      <c r="OMR29" s="53"/>
      <c r="OMS29" s="53"/>
      <c r="OMT29" s="53"/>
      <c r="OMU29" s="53"/>
      <c r="OMV29" s="53"/>
      <c r="OMW29" s="53"/>
      <c r="OMX29" s="53"/>
      <c r="OMY29" s="53"/>
      <c r="OMZ29" s="53"/>
      <c r="ONA29" s="53"/>
      <c r="ONB29" s="53"/>
      <c r="ONC29" s="53"/>
      <c r="OND29" s="53"/>
      <c r="ONE29" s="53"/>
      <c r="ONF29" s="53"/>
      <c r="ONG29" s="53"/>
      <c r="ONH29" s="53"/>
      <c r="ONI29" s="53"/>
      <c r="ONJ29" s="53"/>
      <c r="ONK29" s="53"/>
      <c r="ONL29" s="53"/>
      <c r="ONM29" s="53"/>
      <c r="ONN29" s="53"/>
      <c r="ONO29" s="53"/>
      <c r="ONP29" s="53"/>
      <c r="ONQ29" s="53"/>
      <c r="ONR29" s="53"/>
      <c r="ONS29" s="53"/>
      <c r="ONT29" s="53"/>
      <c r="ONU29" s="53"/>
      <c r="ONV29" s="53"/>
      <c r="ONW29" s="53"/>
      <c r="ONX29" s="53"/>
      <c r="ONY29" s="53"/>
      <c r="ONZ29" s="53"/>
      <c r="OOA29" s="53"/>
      <c r="OOB29" s="53"/>
      <c r="OOC29" s="53"/>
      <c r="OOD29" s="53"/>
      <c r="OOE29" s="53"/>
      <c r="OOF29" s="53"/>
      <c r="OOG29" s="53"/>
      <c r="OOH29" s="53"/>
      <c r="OOI29" s="53"/>
      <c r="OOJ29" s="53"/>
      <c r="OOK29" s="53"/>
      <c r="OOL29" s="53"/>
      <c r="OOM29" s="53"/>
      <c r="OON29" s="53"/>
      <c r="OOO29" s="53"/>
      <c r="OOP29" s="53"/>
      <c r="OOQ29" s="53"/>
      <c r="OOR29" s="53"/>
      <c r="OOS29" s="53"/>
      <c r="OOT29" s="53"/>
      <c r="OOU29" s="53"/>
      <c r="OOV29" s="53"/>
      <c r="OOW29" s="53"/>
      <c r="OOX29" s="53"/>
      <c r="OOY29" s="53"/>
      <c r="OOZ29" s="53"/>
      <c r="OPA29" s="53"/>
      <c r="OPB29" s="53"/>
      <c r="OPC29" s="53"/>
      <c r="OPD29" s="53"/>
      <c r="OPE29" s="53"/>
      <c r="OPF29" s="53"/>
      <c r="OPG29" s="53"/>
      <c r="OPH29" s="53"/>
      <c r="OPI29" s="53"/>
      <c r="OPJ29" s="53"/>
      <c r="OPK29" s="53"/>
      <c r="OPL29" s="53"/>
      <c r="OPM29" s="53"/>
      <c r="OPN29" s="53"/>
      <c r="OPO29" s="53"/>
      <c r="OPP29" s="53"/>
      <c r="OPQ29" s="53"/>
      <c r="OPR29" s="53"/>
      <c r="OPS29" s="53"/>
      <c r="OPT29" s="53"/>
      <c r="OPU29" s="53"/>
      <c r="OPV29" s="53"/>
      <c r="OPW29" s="53"/>
      <c r="OPX29" s="53"/>
      <c r="OPY29" s="53"/>
      <c r="OPZ29" s="53"/>
      <c r="OQA29" s="53"/>
      <c r="OQB29" s="53"/>
      <c r="OQC29" s="53"/>
      <c r="OQD29" s="53"/>
      <c r="OQE29" s="53"/>
      <c r="OQF29" s="53"/>
      <c r="OQG29" s="53"/>
      <c r="OQH29" s="53"/>
      <c r="OQI29" s="53"/>
      <c r="OQJ29" s="53"/>
      <c r="OQK29" s="53"/>
      <c r="OQL29" s="53"/>
      <c r="OQM29" s="53"/>
      <c r="OQN29" s="53"/>
      <c r="OQO29" s="53"/>
      <c r="OQP29" s="53"/>
      <c r="OQQ29" s="53"/>
      <c r="OQR29" s="53"/>
      <c r="OQS29" s="53"/>
      <c r="OQT29" s="53"/>
      <c r="OQU29" s="53"/>
      <c r="OQV29" s="53"/>
      <c r="OQW29" s="53"/>
      <c r="OQX29" s="53"/>
      <c r="OQY29" s="53"/>
      <c r="OQZ29" s="53"/>
      <c r="ORA29" s="53"/>
      <c r="ORB29" s="53"/>
      <c r="ORC29" s="53"/>
      <c r="ORD29" s="53"/>
      <c r="ORE29" s="53"/>
      <c r="ORF29" s="53"/>
      <c r="ORG29" s="53"/>
      <c r="ORH29" s="53"/>
      <c r="ORI29" s="53"/>
      <c r="ORJ29" s="53"/>
      <c r="ORK29" s="53"/>
      <c r="ORL29" s="53"/>
      <c r="ORM29" s="53"/>
      <c r="ORN29" s="53"/>
      <c r="ORO29" s="53"/>
      <c r="ORP29" s="53"/>
      <c r="ORQ29" s="53"/>
      <c r="ORR29" s="53"/>
      <c r="ORS29" s="53"/>
      <c r="ORT29" s="53"/>
      <c r="ORU29" s="53"/>
      <c r="ORV29" s="53"/>
      <c r="ORW29" s="53"/>
      <c r="ORX29" s="53"/>
      <c r="ORY29" s="53"/>
      <c r="ORZ29" s="53"/>
      <c r="OSA29" s="53"/>
      <c r="OSB29" s="53"/>
      <c r="OSC29" s="53"/>
      <c r="OSD29" s="53"/>
      <c r="OSE29" s="53"/>
      <c r="OSF29" s="53"/>
      <c r="OSG29" s="53"/>
      <c r="OSH29" s="53"/>
      <c r="OSI29" s="53"/>
      <c r="OSJ29" s="53"/>
      <c r="OSK29" s="53"/>
      <c r="OSL29" s="53"/>
      <c r="OSM29" s="53"/>
      <c r="OSN29" s="53"/>
      <c r="OSO29" s="53"/>
      <c r="OSP29" s="53"/>
      <c r="OSQ29" s="53"/>
      <c r="OSR29" s="53"/>
      <c r="OSS29" s="53"/>
      <c r="OST29" s="53"/>
      <c r="OSU29" s="53"/>
      <c r="OSV29" s="53"/>
      <c r="OSW29" s="53"/>
      <c r="OSX29" s="53"/>
      <c r="OSY29" s="53"/>
      <c r="OSZ29" s="53"/>
      <c r="OTA29" s="53"/>
      <c r="OTB29" s="53"/>
      <c r="OTC29" s="53"/>
      <c r="OTD29" s="53"/>
      <c r="OTE29" s="53"/>
      <c r="OTF29" s="53"/>
      <c r="OTG29" s="53"/>
      <c r="OTH29" s="53"/>
      <c r="OTI29" s="53"/>
      <c r="OTJ29" s="53"/>
      <c r="OTK29" s="53"/>
      <c r="OTL29" s="53"/>
      <c r="OTM29" s="53"/>
      <c r="OTN29" s="53"/>
      <c r="OTO29" s="53"/>
      <c r="OTP29" s="53"/>
      <c r="OTQ29" s="53"/>
      <c r="OTR29" s="53"/>
      <c r="OTS29" s="53"/>
      <c r="OTT29" s="53"/>
      <c r="OTU29" s="53"/>
      <c r="OTV29" s="53"/>
      <c r="OTW29" s="53"/>
      <c r="OTX29" s="53"/>
      <c r="OTY29" s="53"/>
      <c r="OTZ29" s="53"/>
      <c r="OUA29" s="53"/>
      <c r="OUB29" s="53"/>
      <c r="OUC29" s="53"/>
      <c r="OUD29" s="53"/>
      <c r="OUE29" s="53"/>
      <c r="OUF29" s="53"/>
      <c r="OUG29" s="53"/>
      <c r="OUH29" s="53"/>
      <c r="OUI29" s="53"/>
      <c r="OUJ29" s="53"/>
      <c r="OUK29" s="53"/>
      <c r="OUL29" s="53"/>
      <c r="OUM29" s="53"/>
      <c r="OUN29" s="53"/>
      <c r="OUO29" s="53"/>
      <c r="OUP29" s="53"/>
      <c r="OUQ29" s="53"/>
      <c r="OUR29" s="53"/>
      <c r="OUS29" s="53"/>
      <c r="OUT29" s="53"/>
      <c r="OUU29" s="53"/>
      <c r="OUV29" s="53"/>
      <c r="OUW29" s="53"/>
      <c r="OUX29" s="53"/>
      <c r="OUY29" s="53"/>
      <c r="OUZ29" s="53"/>
      <c r="OVA29" s="53"/>
      <c r="OVB29" s="53"/>
      <c r="OVC29" s="53"/>
      <c r="OVD29" s="53"/>
      <c r="OVE29" s="53"/>
      <c r="OVF29" s="53"/>
      <c r="OVG29" s="53"/>
      <c r="OVH29" s="53"/>
      <c r="OVI29" s="53"/>
      <c r="OVJ29" s="53"/>
      <c r="OVK29" s="53"/>
      <c r="OVL29" s="53"/>
      <c r="OVM29" s="53"/>
      <c r="OVN29" s="53"/>
      <c r="OVO29" s="53"/>
      <c r="OVP29" s="53"/>
      <c r="OVQ29" s="53"/>
      <c r="OVR29" s="53"/>
      <c r="OVS29" s="53"/>
      <c r="OVT29" s="53"/>
      <c r="OVU29" s="53"/>
      <c r="OVV29" s="53"/>
      <c r="OVW29" s="53"/>
      <c r="OVX29" s="53"/>
      <c r="OVY29" s="53"/>
      <c r="OVZ29" s="53"/>
      <c r="OWA29" s="53"/>
      <c r="OWB29" s="53"/>
      <c r="OWC29" s="53"/>
      <c r="OWD29" s="53"/>
      <c r="OWE29" s="53"/>
      <c r="OWF29" s="53"/>
      <c r="OWG29" s="53"/>
      <c r="OWH29" s="53"/>
      <c r="OWI29" s="53"/>
      <c r="OWJ29" s="53"/>
      <c r="OWK29" s="53"/>
      <c r="OWL29" s="53"/>
      <c r="OWM29" s="53"/>
      <c r="OWN29" s="53"/>
      <c r="OWO29" s="53"/>
      <c r="OWP29" s="53"/>
      <c r="OWQ29" s="53"/>
      <c r="OWR29" s="53"/>
      <c r="OWS29" s="53"/>
      <c r="OWT29" s="53"/>
      <c r="OWU29" s="53"/>
      <c r="OWV29" s="53"/>
      <c r="OWW29" s="53"/>
      <c r="OWX29" s="53"/>
      <c r="OWY29" s="53"/>
      <c r="OWZ29" s="53"/>
      <c r="OXA29" s="53"/>
      <c r="OXB29" s="53"/>
      <c r="OXC29" s="53"/>
      <c r="OXD29" s="53"/>
      <c r="OXE29" s="53"/>
      <c r="OXF29" s="53"/>
      <c r="OXG29" s="53"/>
      <c r="OXH29" s="53"/>
      <c r="OXI29" s="53"/>
      <c r="OXJ29" s="53"/>
      <c r="OXK29" s="53"/>
      <c r="OXL29" s="53"/>
      <c r="OXM29" s="53"/>
      <c r="OXN29" s="53"/>
      <c r="OXO29" s="53"/>
      <c r="OXP29" s="53"/>
      <c r="OXQ29" s="53"/>
      <c r="OXR29" s="53"/>
      <c r="OXS29" s="53"/>
      <c r="OXT29" s="53"/>
      <c r="OXU29" s="53"/>
      <c r="OXV29" s="53"/>
      <c r="OXW29" s="53"/>
      <c r="OXX29" s="53"/>
      <c r="OXY29" s="53"/>
      <c r="OXZ29" s="53"/>
      <c r="OYA29" s="53"/>
      <c r="OYB29" s="53"/>
      <c r="OYC29" s="53"/>
      <c r="OYD29" s="53"/>
      <c r="OYE29" s="53"/>
      <c r="OYF29" s="53"/>
      <c r="OYG29" s="53"/>
      <c r="OYH29" s="53"/>
      <c r="OYI29" s="53"/>
      <c r="OYJ29" s="53"/>
      <c r="OYK29" s="53"/>
      <c r="OYL29" s="53"/>
      <c r="OYM29" s="53"/>
      <c r="OYN29" s="53"/>
      <c r="OYO29" s="53"/>
      <c r="OYP29" s="53"/>
      <c r="OYQ29" s="53"/>
      <c r="OYR29" s="53"/>
      <c r="OYS29" s="53"/>
      <c r="OYT29" s="53"/>
      <c r="OYU29" s="53"/>
      <c r="OYV29" s="53"/>
      <c r="OYW29" s="53"/>
      <c r="OYX29" s="53"/>
      <c r="OYY29" s="53"/>
      <c r="OYZ29" s="53"/>
      <c r="OZA29" s="53"/>
      <c r="OZB29" s="53"/>
      <c r="OZC29" s="53"/>
      <c r="OZD29" s="53"/>
      <c r="OZE29" s="53"/>
      <c r="OZF29" s="53"/>
      <c r="OZG29" s="53"/>
      <c r="OZH29" s="53"/>
      <c r="OZI29" s="53"/>
      <c r="OZJ29" s="53"/>
      <c r="OZK29" s="53"/>
      <c r="OZL29" s="53"/>
      <c r="OZM29" s="53"/>
      <c r="OZN29" s="53"/>
      <c r="OZO29" s="53"/>
      <c r="OZP29" s="53"/>
      <c r="OZQ29" s="53"/>
      <c r="OZR29" s="53"/>
      <c r="OZS29" s="53"/>
      <c r="OZT29" s="53"/>
      <c r="OZU29" s="53"/>
      <c r="OZV29" s="53"/>
      <c r="OZW29" s="53"/>
      <c r="OZX29" s="53"/>
      <c r="OZY29" s="53"/>
      <c r="OZZ29" s="53"/>
      <c r="PAA29" s="53"/>
      <c r="PAB29" s="53"/>
      <c r="PAC29" s="53"/>
      <c r="PAD29" s="53"/>
      <c r="PAE29" s="53"/>
      <c r="PAF29" s="53"/>
      <c r="PAG29" s="53"/>
      <c r="PAH29" s="53"/>
      <c r="PAI29" s="53"/>
      <c r="PAJ29" s="53"/>
      <c r="PAK29" s="53"/>
      <c r="PAL29" s="53"/>
      <c r="PAM29" s="53"/>
      <c r="PAN29" s="53"/>
      <c r="PAO29" s="53"/>
      <c r="PAP29" s="53"/>
      <c r="PAQ29" s="53"/>
      <c r="PAR29" s="53"/>
      <c r="PAS29" s="53"/>
      <c r="PAT29" s="53"/>
      <c r="PAU29" s="53"/>
      <c r="PAV29" s="53"/>
      <c r="PAW29" s="53"/>
      <c r="PAX29" s="53"/>
      <c r="PAY29" s="53"/>
      <c r="PAZ29" s="53"/>
      <c r="PBA29" s="53"/>
      <c r="PBB29" s="53"/>
      <c r="PBC29" s="53"/>
      <c r="PBD29" s="53"/>
      <c r="PBE29" s="53"/>
      <c r="PBF29" s="53"/>
      <c r="PBG29" s="53"/>
      <c r="PBH29" s="53"/>
      <c r="PBI29" s="53"/>
      <c r="PBJ29" s="53"/>
      <c r="PBK29" s="53"/>
      <c r="PBL29" s="53"/>
      <c r="PBM29" s="53"/>
      <c r="PBN29" s="53"/>
      <c r="PBO29" s="53"/>
      <c r="PBP29" s="53"/>
      <c r="PBQ29" s="53"/>
      <c r="PBR29" s="53"/>
      <c r="PBS29" s="53"/>
      <c r="PBT29" s="53"/>
      <c r="PBU29" s="53"/>
      <c r="PBV29" s="53"/>
      <c r="PBW29" s="53"/>
      <c r="PBX29" s="53"/>
      <c r="PBY29" s="53"/>
      <c r="PBZ29" s="53"/>
      <c r="PCA29" s="53"/>
      <c r="PCB29" s="53"/>
      <c r="PCC29" s="53"/>
      <c r="PCD29" s="53"/>
      <c r="PCE29" s="53"/>
      <c r="PCF29" s="53"/>
      <c r="PCG29" s="53"/>
      <c r="PCH29" s="53"/>
      <c r="PCI29" s="53"/>
      <c r="PCJ29" s="53"/>
      <c r="PCK29" s="53"/>
      <c r="PCL29" s="53"/>
      <c r="PCM29" s="53"/>
      <c r="PCN29" s="53"/>
      <c r="PCO29" s="53"/>
      <c r="PCP29" s="53"/>
      <c r="PCQ29" s="53"/>
      <c r="PCR29" s="53"/>
      <c r="PCS29" s="53"/>
      <c r="PCT29" s="53"/>
      <c r="PCU29" s="53"/>
      <c r="PCV29" s="53"/>
      <c r="PCW29" s="53"/>
      <c r="PCX29" s="53"/>
      <c r="PCY29" s="53"/>
      <c r="PCZ29" s="53"/>
      <c r="PDA29" s="53"/>
      <c r="PDB29" s="53"/>
      <c r="PDC29" s="53"/>
      <c r="PDD29" s="53"/>
      <c r="PDE29" s="53"/>
      <c r="PDF29" s="53"/>
      <c r="PDG29" s="53"/>
      <c r="PDH29" s="53"/>
      <c r="PDI29" s="53"/>
      <c r="PDJ29" s="53"/>
      <c r="PDK29" s="53"/>
      <c r="PDL29" s="53"/>
      <c r="PDM29" s="53"/>
      <c r="PDN29" s="53"/>
      <c r="PDO29" s="53"/>
      <c r="PDP29" s="53"/>
      <c r="PDQ29" s="53"/>
      <c r="PDR29" s="53"/>
      <c r="PDS29" s="53"/>
      <c r="PDT29" s="53"/>
      <c r="PDU29" s="53"/>
      <c r="PDV29" s="53"/>
      <c r="PDW29" s="53"/>
      <c r="PDX29" s="53"/>
      <c r="PDY29" s="53"/>
      <c r="PDZ29" s="53"/>
      <c r="PEA29" s="53"/>
      <c r="PEB29" s="53"/>
      <c r="PEC29" s="53"/>
      <c r="PED29" s="53"/>
      <c r="PEE29" s="53"/>
      <c r="PEF29" s="53"/>
      <c r="PEG29" s="53"/>
      <c r="PEH29" s="53"/>
      <c r="PEI29" s="53"/>
      <c r="PEJ29" s="53"/>
      <c r="PEK29" s="53"/>
      <c r="PEL29" s="53"/>
      <c r="PEM29" s="53"/>
      <c r="PEN29" s="53"/>
      <c r="PEO29" s="53"/>
      <c r="PEP29" s="53"/>
      <c r="PEQ29" s="53"/>
      <c r="PER29" s="53"/>
      <c r="PES29" s="53"/>
      <c r="PET29" s="53"/>
      <c r="PEU29" s="53"/>
      <c r="PEV29" s="53"/>
      <c r="PEW29" s="53"/>
      <c r="PEX29" s="53"/>
      <c r="PEY29" s="53"/>
      <c r="PEZ29" s="53"/>
      <c r="PFA29" s="53"/>
      <c r="PFB29" s="53"/>
      <c r="PFC29" s="53"/>
      <c r="PFD29" s="53"/>
      <c r="PFE29" s="53"/>
      <c r="PFF29" s="53"/>
      <c r="PFG29" s="53"/>
      <c r="PFH29" s="53"/>
      <c r="PFI29" s="53"/>
      <c r="PFJ29" s="53"/>
      <c r="PFK29" s="53"/>
      <c r="PFL29" s="53"/>
      <c r="PFM29" s="53"/>
      <c r="PFN29" s="53"/>
      <c r="PFO29" s="53"/>
      <c r="PFP29" s="53"/>
      <c r="PFQ29" s="53"/>
      <c r="PFR29" s="53"/>
      <c r="PFS29" s="53"/>
      <c r="PFT29" s="53"/>
      <c r="PFU29" s="53"/>
      <c r="PFV29" s="53"/>
      <c r="PFW29" s="53"/>
      <c r="PFX29" s="53"/>
      <c r="PFY29" s="53"/>
      <c r="PFZ29" s="53"/>
      <c r="PGA29" s="53"/>
      <c r="PGB29" s="53"/>
      <c r="PGC29" s="53"/>
      <c r="PGD29" s="53"/>
      <c r="PGE29" s="53"/>
      <c r="PGF29" s="53"/>
      <c r="PGG29" s="53"/>
      <c r="PGH29" s="53"/>
      <c r="PGI29" s="53"/>
      <c r="PGJ29" s="53"/>
      <c r="PGK29" s="53"/>
      <c r="PGL29" s="53"/>
      <c r="PGM29" s="53"/>
      <c r="PGN29" s="53"/>
      <c r="PGO29" s="53"/>
      <c r="PGP29" s="53"/>
      <c r="PGQ29" s="53"/>
      <c r="PGR29" s="53"/>
      <c r="PGS29" s="53"/>
      <c r="PGT29" s="53"/>
      <c r="PGU29" s="53"/>
      <c r="PGV29" s="53"/>
      <c r="PGW29" s="53"/>
      <c r="PGX29" s="53"/>
      <c r="PGY29" s="53"/>
      <c r="PGZ29" s="53"/>
      <c r="PHA29" s="53"/>
      <c r="PHB29" s="53"/>
      <c r="PHC29" s="53"/>
      <c r="PHD29" s="53"/>
      <c r="PHE29" s="53"/>
      <c r="PHF29" s="53"/>
      <c r="PHG29" s="53"/>
      <c r="PHH29" s="53"/>
      <c r="PHI29" s="53"/>
      <c r="PHJ29" s="53"/>
      <c r="PHK29" s="53"/>
      <c r="PHL29" s="53"/>
      <c r="PHM29" s="53"/>
      <c r="PHN29" s="53"/>
      <c r="PHO29" s="53"/>
      <c r="PHP29" s="53"/>
      <c r="PHQ29" s="53"/>
      <c r="PHR29" s="53"/>
      <c r="PHS29" s="53"/>
      <c r="PHT29" s="53"/>
      <c r="PHU29" s="53"/>
      <c r="PHV29" s="53"/>
      <c r="PHW29" s="53"/>
      <c r="PHX29" s="53"/>
      <c r="PHY29" s="53"/>
      <c r="PHZ29" s="53"/>
      <c r="PIA29" s="53"/>
      <c r="PIB29" s="53"/>
      <c r="PIC29" s="53"/>
      <c r="PID29" s="53"/>
      <c r="PIE29" s="53"/>
      <c r="PIF29" s="53"/>
      <c r="PIG29" s="53"/>
      <c r="PIH29" s="53"/>
      <c r="PII29" s="53"/>
      <c r="PIJ29" s="53"/>
      <c r="PIK29" s="53"/>
      <c r="PIL29" s="53"/>
      <c r="PIM29" s="53"/>
      <c r="PIN29" s="53"/>
      <c r="PIO29" s="53"/>
      <c r="PIP29" s="53"/>
      <c r="PIQ29" s="53"/>
      <c r="PIR29" s="53"/>
      <c r="PIS29" s="53"/>
      <c r="PIT29" s="53"/>
      <c r="PIU29" s="53"/>
      <c r="PIV29" s="53"/>
      <c r="PIW29" s="53"/>
      <c r="PIX29" s="53"/>
      <c r="PIY29" s="53"/>
      <c r="PIZ29" s="53"/>
      <c r="PJA29" s="53"/>
      <c r="PJB29" s="53"/>
      <c r="PJC29" s="53"/>
      <c r="PJD29" s="53"/>
      <c r="PJE29" s="53"/>
      <c r="PJF29" s="53"/>
      <c r="PJG29" s="53"/>
      <c r="PJH29" s="53"/>
      <c r="PJI29" s="53"/>
      <c r="PJJ29" s="53"/>
      <c r="PJK29" s="53"/>
      <c r="PJL29" s="53"/>
      <c r="PJM29" s="53"/>
      <c r="PJN29" s="53"/>
      <c r="PJO29" s="53"/>
      <c r="PJP29" s="53"/>
      <c r="PJQ29" s="53"/>
      <c r="PJR29" s="53"/>
      <c r="PJS29" s="53"/>
      <c r="PJT29" s="53"/>
      <c r="PJU29" s="53"/>
      <c r="PJV29" s="53"/>
      <c r="PJW29" s="53"/>
      <c r="PJX29" s="53"/>
      <c r="PJY29" s="53"/>
      <c r="PJZ29" s="53"/>
      <c r="PKA29" s="53"/>
      <c r="PKB29" s="53"/>
      <c r="PKC29" s="53"/>
      <c r="PKD29" s="53"/>
      <c r="PKE29" s="53"/>
      <c r="PKF29" s="53"/>
      <c r="PKG29" s="53"/>
      <c r="PKH29" s="53"/>
      <c r="PKI29" s="53"/>
      <c r="PKJ29" s="53"/>
      <c r="PKK29" s="53"/>
      <c r="PKL29" s="53"/>
      <c r="PKM29" s="53"/>
      <c r="PKN29" s="53"/>
      <c r="PKO29" s="53"/>
      <c r="PKP29" s="53"/>
      <c r="PKQ29" s="53"/>
      <c r="PKR29" s="53"/>
      <c r="PKS29" s="53"/>
      <c r="PKT29" s="53"/>
      <c r="PKU29" s="53"/>
      <c r="PKV29" s="53"/>
      <c r="PKW29" s="53"/>
      <c r="PKX29" s="53"/>
      <c r="PKY29" s="53"/>
      <c r="PKZ29" s="53"/>
      <c r="PLA29" s="53"/>
      <c r="PLB29" s="53"/>
      <c r="PLC29" s="53"/>
      <c r="PLD29" s="53"/>
      <c r="PLE29" s="53"/>
      <c r="PLF29" s="53"/>
      <c r="PLG29" s="53"/>
      <c r="PLH29" s="53"/>
      <c r="PLI29" s="53"/>
      <c r="PLJ29" s="53"/>
      <c r="PLK29" s="53"/>
      <c r="PLL29" s="53"/>
      <c r="PLM29" s="53"/>
      <c r="PLN29" s="53"/>
      <c r="PLO29" s="53"/>
      <c r="PLP29" s="53"/>
      <c r="PLQ29" s="53"/>
      <c r="PLR29" s="53"/>
      <c r="PLS29" s="53"/>
      <c r="PLT29" s="53"/>
      <c r="PLU29" s="53"/>
      <c r="PLV29" s="53"/>
      <c r="PLW29" s="53"/>
      <c r="PLX29" s="53"/>
      <c r="PLY29" s="53"/>
      <c r="PLZ29" s="53"/>
      <c r="PMA29" s="53"/>
      <c r="PMB29" s="53"/>
      <c r="PMC29" s="53"/>
      <c r="PMD29" s="53"/>
      <c r="PME29" s="53"/>
      <c r="PMF29" s="53"/>
      <c r="PMG29" s="53"/>
      <c r="PMH29" s="53"/>
      <c r="PMI29" s="53"/>
      <c r="PMJ29" s="53"/>
      <c r="PMK29" s="53"/>
      <c r="PML29" s="53"/>
      <c r="PMM29" s="53"/>
      <c r="PMN29" s="53"/>
      <c r="PMO29" s="53"/>
      <c r="PMP29" s="53"/>
      <c r="PMQ29" s="53"/>
      <c r="PMR29" s="53"/>
      <c r="PMS29" s="53"/>
      <c r="PMT29" s="53"/>
      <c r="PMU29" s="53"/>
      <c r="PMV29" s="53"/>
      <c r="PMW29" s="53"/>
      <c r="PMX29" s="53"/>
      <c r="PMY29" s="53"/>
      <c r="PMZ29" s="53"/>
      <c r="PNA29" s="53"/>
      <c r="PNB29" s="53"/>
      <c r="PNC29" s="53"/>
      <c r="PND29" s="53"/>
      <c r="PNE29" s="53"/>
      <c r="PNF29" s="53"/>
      <c r="PNG29" s="53"/>
      <c r="PNH29" s="53"/>
      <c r="PNI29" s="53"/>
      <c r="PNJ29" s="53"/>
      <c r="PNK29" s="53"/>
      <c r="PNL29" s="53"/>
      <c r="PNM29" s="53"/>
      <c r="PNN29" s="53"/>
      <c r="PNO29" s="53"/>
      <c r="PNP29" s="53"/>
      <c r="PNQ29" s="53"/>
      <c r="PNR29" s="53"/>
      <c r="PNS29" s="53"/>
      <c r="PNT29" s="53"/>
      <c r="PNU29" s="53"/>
      <c r="PNV29" s="53"/>
      <c r="PNW29" s="53"/>
      <c r="PNX29" s="53"/>
      <c r="PNY29" s="53"/>
      <c r="PNZ29" s="53"/>
      <c r="POA29" s="53"/>
      <c r="POB29" s="53"/>
      <c r="POC29" s="53"/>
      <c r="POD29" s="53"/>
      <c r="POE29" s="53"/>
      <c r="POF29" s="53"/>
      <c r="POG29" s="53"/>
      <c r="POH29" s="53"/>
      <c r="POI29" s="53"/>
      <c r="POJ29" s="53"/>
      <c r="POK29" s="53"/>
      <c r="POL29" s="53"/>
      <c r="POM29" s="53"/>
      <c r="PON29" s="53"/>
      <c r="POO29" s="53"/>
      <c r="POP29" s="53"/>
      <c r="POQ29" s="53"/>
      <c r="POR29" s="53"/>
      <c r="POS29" s="53"/>
      <c r="POT29" s="53"/>
      <c r="POU29" s="53"/>
      <c r="POV29" s="53"/>
      <c r="POW29" s="53"/>
      <c r="POX29" s="53"/>
      <c r="POY29" s="53"/>
      <c r="POZ29" s="53"/>
      <c r="PPA29" s="53"/>
      <c r="PPB29" s="53"/>
      <c r="PPC29" s="53"/>
      <c r="PPD29" s="53"/>
      <c r="PPE29" s="53"/>
      <c r="PPF29" s="53"/>
      <c r="PPG29" s="53"/>
      <c r="PPH29" s="53"/>
      <c r="PPI29" s="53"/>
      <c r="PPJ29" s="53"/>
      <c r="PPK29" s="53"/>
      <c r="PPL29" s="53"/>
      <c r="PPM29" s="53"/>
      <c r="PPN29" s="53"/>
      <c r="PPO29" s="53"/>
      <c r="PPP29" s="53"/>
      <c r="PPQ29" s="53"/>
      <c r="PPR29" s="53"/>
      <c r="PPS29" s="53"/>
      <c r="PPT29" s="53"/>
      <c r="PPU29" s="53"/>
      <c r="PPV29" s="53"/>
      <c r="PPW29" s="53"/>
      <c r="PPX29" s="53"/>
      <c r="PPY29" s="53"/>
      <c r="PPZ29" s="53"/>
      <c r="PQA29" s="53"/>
      <c r="PQB29" s="53"/>
      <c r="PQC29" s="53"/>
      <c r="PQD29" s="53"/>
      <c r="PQE29" s="53"/>
      <c r="PQF29" s="53"/>
      <c r="PQG29" s="53"/>
      <c r="PQH29" s="53"/>
      <c r="PQI29" s="53"/>
      <c r="PQJ29" s="53"/>
      <c r="PQK29" s="53"/>
      <c r="PQL29" s="53"/>
      <c r="PQM29" s="53"/>
      <c r="PQN29" s="53"/>
      <c r="PQO29" s="53"/>
      <c r="PQP29" s="53"/>
      <c r="PQQ29" s="53"/>
      <c r="PQR29" s="53"/>
      <c r="PQS29" s="53"/>
      <c r="PQT29" s="53"/>
      <c r="PQU29" s="53"/>
      <c r="PQV29" s="53"/>
      <c r="PQW29" s="53"/>
      <c r="PQX29" s="53"/>
      <c r="PQY29" s="53"/>
      <c r="PQZ29" s="53"/>
      <c r="PRA29" s="53"/>
      <c r="PRB29" s="53"/>
      <c r="PRC29" s="53"/>
      <c r="PRD29" s="53"/>
      <c r="PRE29" s="53"/>
      <c r="PRF29" s="53"/>
      <c r="PRG29" s="53"/>
      <c r="PRH29" s="53"/>
      <c r="PRI29" s="53"/>
      <c r="PRJ29" s="53"/>
      <c r="PRK29" s="53"/>
      <c r="PRL29" s="53"/>
      <c r="PRM29" s="53"/>
      <c r="PRN29" s="53"/>
      <c r="PRO29" s="53"/>
      <c r="PRP29" s="53"/>
      <c r="PRQ29" s="53"/>
      <c r="PRR29" s="53"/>
      <c r="PRS29" s="53"/>
      <c r="PRT29" s="53"/>
      <c r="PRU29" s="53"/>
      <c r="PRV29" s="53"/>
      <c r="PRW29" s="53"/>
      <c r="PRX29" s="53"/>
      <c r="PRY29" s="53"/>
      <c r="PRZ29" s="53"/>
      <c r="PSA29" s="53"/>
      <c r="PSB29" s="53"/>
      <c r="PSC29" s="53"/>
      <c r="PSD29" s="53"/>
      <c r="PSE29" s="53"/>
      <c r="PSF29" s="53"/>
      <c r="PSG29" s="53"/>
      <c r="PSH29" s="53"/>
      <c r="PSI29" s="53"/>
      <c r="PSJ29" s="53"/>
      <c r="PSK29" s="53"/>
      <c r="PSL29" s="53"/>
      <c r="PSM29" s="53"/>
      <c r="PSN29" s="53"/>
      <c r="PSO29" s="53"/>
      <c r="PSP29" s="53"/>
      <c r="PSQ29" s="53"/>
      <c r="PSR29" s="53"/>
      <c r="PSS29" s="53"/>
      <c r="PST29" s="53"/>
      <c r="PSU29" s="53"/>
      <c r="PSV29" s="53"/>
      <c r="PSW29" s="53"/>
      <c r="PSX29" s="53"/>
      <c r="PSY29" s="53"/>
      <c r="PSZ29" s="53"/>
      <c r="PTA29" s="53"/>
      <c r="PTB29" s="53"/>
      <c r="PTC29" s="53"/>
      <c r="PTD29" s="53"/>
      <c r="PTE29" s="53"/>
      <c r="PTF29" s="53"/>
      <c r="PTG29" s="53"/>
      <c r="PTH29" s="53"/>
      <c r="PTI29" s="53"/>
      <c r="PTJ29" s="53"/>
      <c r="PTK29" s="53"/>
      <c r="PTL29" s="53"/>
      <c r="PTM29" s="53"/>
      <c r="PTN29" s="53"/>
      <c r="PTO29" s="53"/>
      <c r="PTP29" s="53"/>
      <c r="PTQ29" s="53"/>
      <c r="PTR29" s="53"/>
      <c r="PTS29" s="53"/>
      <c r="PTT29" s="53"/>
      <c r="PTU29" s="53"/>
      <c r="PTV29" s="53"/>
      <c r="PTW29" s="53"/>
      <c r="PTX29" s="53"/>
      <c r="PTY29" s="53"/>
      <c r="PTZ29" s="53"/>
      <c r="PUA29" s="53"/>
      <c r="PUB29" s="53"/>
      <c r="PUC29" s="53"/>
      <c r="PUD29" s="53"/>
      <c r="PUE29" s="53"/>
      <c r="PUF29" s="53"/>
      <c r="PUG29" s="53"/>
      <c r="PUH29" s="53"/>
      <c r="PUI29" s="53"/>
      <c r="PUJ29" s="53"/>
      <c r="PUK29" s="53"/>
      <c r="PUL29" s="53"/>
      <c r="PUM29" s="53"/>
      <c r="PUN29" s="53"/>
      <c r="PUO29" s="53"/>
      <c r="PUP29" s="53"/>
      <c r="PUQ29" s="53"/>
      <c r="PUR29" s="53"/>
      <c r="PUS29" s="53"/>
      <c r="PUT29" s="53"/>
      <c r="PUU29" s="53"/>
      <c r="PUV29" s="53"/>
      <c r="PUW29" s="53"/>
      <c r="PUX29" s="53"/>
      <c r="PUY29" s="53"/>
      <c r="PUZ29" s="53"/>
      <c r="PVA29" s="53"/>
      <c r="PVB29" s="53"/>
      <c r="PVC29" s="53"/>
      <c r="PVD29" s="53"/>
      <c r="PVE29" s="53"/>
      <c r="PVF29" s="53"/>
      <c r="PVG29" s="53"/>
      <c r="PVH29" s="53"/>
      <c r="PVI29" s="53"/>
      <c r="PVJ29" s="53"/>
      <c r="PVK29" s="53"/>
      <c r="PVL29" s="53"/>
      <c r="PVM29" s="53"/>
      <c r="PVN29" s="53"/>
      <c r="PVO29" s="53"/>
      <c r="PVP29" s="53"/>
      <c r="PVQ29" s="53"/>
      <c r="PVR29" s="53"/>
      <c r="PVS29" s="53"/>
      <c r="PVT29" s="53"/>
      <c r="PVU29" s="53"/>
      <c r="PVV29" s="53"/>
      <c r="PVW29" s="53"/>
      <c r="PVX29" s="53"/>
      <c r="PVY29" s="53"/>
      <c r="PVZ29" s="53"/>
      <c r="PWA29" s="53"/>
      <c r="PWB29" s="53"/>
      <c r="PWC29" s="53"/>
      <c r="PWD29" s="53"/>
      <c r="PWE29" s="53"/>
      <c r="PWF29" s="53"/>
      <c r="PWG29" s="53"/>
      <c r="PWH29" s="53"/>
      <c r="PWI29" s="53"/>
      <c r="PWJ29" s="53"/>
      <c r="PWK29" s="53"/>
      <c r="PWL29" s="53"/>
      <c r="PWM29" s="53"/>
      <c r="PWN29" s="53"/>
      <c r="PWO29" s="53"/>
      <c r="PWP29" s="53"/>
      <c r="PWQ29" s="53"/>
      <c r="PWR29" s="53"/>
      <c r="PWS29" s="53"/>
      <c r="PWT29" s="53"/>
      <c r="PWU29" s="53"/>
      <c r="PWV29" s="53"/>
      <c r="PWW29" s="53"/>
      <c r="PWX29" s="53"/>
      <c r="PWY29" s="53"/>
      <c r="PWZ29" s="53"/>
      <c r="PXA29" s="53"/>
      <c r="PXB29" s="53"/>
      <c r="PXC29" s="53"/>
      <c r="PXD29" s="53"/>
      <c r="PXE29" s="53"/>
      <c r="PXF29" s="53"/>
      <c r="PXG29" s="53"/>
      <c r="PXH29" s="53"/>
      <c r="PXI29" s="53"/>
      <c r="PXJ29" s="53"/>
      <c r="PXK29" s="53"/>
      <c r="PXL29" s="53"/>
      <c r="PXM29" s="53"/>
      <c r="PXN29" s="53"/>
      <c r="PXO29" s="53"/>
      <c r="PXP29" s="53"/>
      <c r="PXQ29" s="53"/>
      <c r="PXR29" s="53"/>
      <c r="PXS29" s="53"/>
      <c r="PXT29" s="53"/>
      <c r="PXU29" s="53"/>
      <c r="PXV29" s="53"/>
      <c r="PXW29" s="53"/>
      <c r="PXX29" s="53"/>
      <c r="PXY29" s="53"/>
      <c r="PXZ29" s="53"/>
      <c r="PYA29" s="53"/>
      <c r="PYB29" s="53"/>
      <c r="PYC29" s="53"/>
      <c r="PYD29" s="53"/>
      <c r="PYE29" s="53"/>
      <c r="PYF29" s="53"/>
      <c r="PYG29" s="53"/>
      <c r="PYH29" s="53"/>
      <c r="PYI29" s="53"/>
      <c r="PYJ29" s="53"/>
      <c r="PYK29" s="53"/>
      <c r="PYL29" s="53"/>
      <c r="PYM29" s="53"/>
      <c r="PYN29" s="53"/>
      <c r="PYO29" s="53"/>
      <c r="PYP29" s="53"/>
      <c r="PYQ29" s="53"/>
      <c r="PYR29" s="53"/>
      <c r="PYS29" s="53"/>
      <c r="PYT29" s="53"/>
      <c r="PYU29" s="53"/>
      <c r="PYV29" s="53"/>
      <c r="PYW29" s="53"/>
      <c r="PYX29" s="53"/>
      <c r="PYY29" s="53"/>
      <c r="PYZ29" s="53"/>
      <c r="PZA29" s="53"/>
      <c r="PZB29" s="53"/>
      <c r="PZC29" s="53"/>
      <c r="PZD29" s="53"/>
      <c r="PZE29" s="53"/>
      <c r="PZF29" s="53"/>
      <c r="PZG29" s="53"/>
      <c r="PZH29" s="53"/>
      <c r="PZI29" s="53"/>
      <c r="PZJ29" s="53"/>
      <c r="PZK29" s="53"/>
      <c r="PZL29" s="53"/>
      <c r="PZM29" s="53"/>
      <c r="PZN29" s="53"/>
      <c r="PZO29" s="53"/>
      <c r="PZP29" s="53"/>
      <c r="PZQ29" s="53"/>
      <c r="PZR29" s="53"/>
      <c r="PZS29" s="53"/>
      <c r="PZT29" s="53"/>
      <c r="PZU29" s="53"/>
      <c r="PZV29" s="53"/>
      <c r="PZW29" s="53"/>
      <c r="PZX29" s="53"/>
      <c r="PZY29" s="53"/>
      <c r="PZZ29" s="53"/>
      <c r="QAA29" s="53"/>
      <c r="QAB29" s="53"/>
      <c r="QAC29" s="53"/>
      <c r="QAD29" s="53"/>
      <c r="QAE29" s="53"/>
      <c r="QAF29" s="53"/>
      <c r="QAG29" s="53"/>
      <c r="QAH29" s="53"/>
      <c r="QAI29" s="53"/>
      <c r="QAJ29" s="53"/>
      <c r="QAK29" s="53"/>
      <c r="QAL29" s="53"/>
      <c r="QAM29" s="53"/>
      <c r="QAN29" s="53"/>
      <c r="QAO29" s="53"/>
      <c r="QAP29" s="53"/>
      <c r="QAQ29" s="53"/>
      <c r="QAR29" s="53"/>
      <c r="QAS29" s="53"/>
      <c r="QAT29" s="53"/>
      <c r="QAU29" s="53"/>
      <c r="QAV29" s="53"/>
      <c r="QAW29" s="53"/>
      <c r="QAX29" s="53"/>
      <c r="QAY29" s="53"/>
      <c r="QAZ29" s="53"/>
      <c r="QBA29" s="53"/>
      <c r="QBB29" s="53"/>
      <c r="QBC29" s="53"/>
      <c r="QBD29" s="53"/>
      <c r="QBE29" s="53"/>
      <c r="QBF29" s="53"/>
      <c r="QBG29" s="53"/>
      <c r="QBH29" s="53"/>
      <c r="QBI29" s="53"/>
      <c r="QBJ29" s="53"/>
      <c r="QBK29" s="53"/>
      <c r="QBL29" s="53"/>
      <c r="QBM29" s="53"/>
      <c r="QBN29" s="53"/>
      <c r="QBO29" s="53"/>
      <c r="QBP29" s="53"/>
      <c r="QBQ29" s="53"/>
      <c r="QBR29" s="53"/>
      <c r="QBS29" s="53"/>
      <c r="QBT29" s="53"/>
      <c r="QBU29" s="53"/>
      <c r="QBV29" s="53"/>
      <c r="QBW29" s="53"/>
      <c r="QBX29" s="53"/>
      <c r="QBY29" s="53"/>
      <c r="QBZ29" s="53"/>
      <c r="QCA29" s="53"/>
      <c r="QCB29" s="53"/>
      <c r="QCC29" s="53"/>
      <c r="QCD29" s="53"/>
      <c r="QCE29" s="53"/>
      <c r="QCF29" s="53"/>
      <c r="QCG29" s="53"/>
      <c r="QCH29" s="53"/>
      <c r="QCI29" s="53"/>
      <c r="QCJ29" s="53"/>
      <c r="QCK29" s="53"/>
      <c r="QCL29" s="53"/>
      <c r="QCM29" s="53"/>
      <c r="QCN29" s="53"/>
      <c r="QCO29" s="53"/>
      <c r="QCP29" s="53"/>
      <c r="QCQ29" s="53"/>
      <c r="QCR29" s="53"/>
      <c r="QCS29" s="53"/>
      <c r="QCT29" s="53"/>
      <c r="QCU29" s="53"/>
      <c r="QCV29" s="53"/>
      <c r="QCW29" s="53"/>
      <c r="QCX29" s="53"/>
      <c r="QCY29" s="53"/>
      <c r="QCZ29" s="53"/>
      <c r="QDA29" s="53"/>
      <c r="QDB29" s="53"/>
      <c r="QDC29" s="53"/>
      <c r="QDD29" s="53"/>
      <c r="QDE29" s="53"/>
      <c r="QDF29" s="53"/>
      <c r="QDG29" s="53"/>
      <c r="QDH29" s="53"/>
      <c r="QDI29" s="53"/>
      <c r="QDJ29" s="53"/>
      <c r="QDK29" s="53"/>
      <c r="QDL29" s="53"/>
      <c r="QDM29" s="53"/>
      <c r="QDN29" s="53"/>
      <c r="QDO29" s="53"/>
      <c r="QDP29" s="53"/>
      <c r="QDQ29" s="53"/>
      <c r="QDR29" s="53"/>
      <c r="QDS29" s="53"/>
      <c r="QDT29" s="53"/>
      <c r="QDU29" s="53"/>
      <c r="QDV29" s="53"/>
      <c r="QDW29" s="53"/>
      <c r="QDX29" s="53"/>
      <c r="QDY29" s="53"/>
      <c r="QDZ29" s="53"/>
      <c r="QEA29" s="53"/>
      <c r="QEB29" s="53"/>
      <c r="QEC29" s="53"/>
      <c r="QED29" s="53"/>
      <c r="QEE29" s="53"/>
      <c r="QEF29" s="53"/>
      <c r="QEG29" s="53"/>
      <c r="QEH29" s="53"/>
      <c r="QEI29" s="53"/>
      <c r="QEJ29" s="53"/>
      <c r="QEK29" s="53"/>
      <c r="QEL29" s="53"/>
      <c r="QEM29" s="53"/>
      <c r="QEN29" s="53"/>
      <c r="QEO29" s="53"/>
      <c r="QEP29" s="53"/>
      <c r="QEQ29" s="53"/>
      <c r="QER29" s="53"/>
      <c r="QES29" s="53"/>
      <c r="QET29" s="53"/>
      <c r="QEU29" s="53"/>
      <c r="QEV29" s="53"/>
      <c r="QEW29" s="53"/>
      <c r="QEX29" s="53"/>
      <c r="QEY29" s="53"/>
      <c r="QEZ29" s="53"/>
      <c r="QFA29" s="53"/>
      <c r="QFB29" s="53"/>
      <c r="QFC29" s="53"/>
      <c r="QFD29" s="53"/>
      <c r="QFE29" s="53"/>
      <c r="QFF29" s="53"/>
      <c r="QFG29" s="53"/>
      <c r="QFH29" s="53"/>
      <c r="QFI29" s="53"/>
      <c r="QFJ29" s="53"/>
      <c r="QFK29" s="53"/>
      <c r="QFL29" s="53"/>
      <c r="QFM29" s="53"/>
      <c r="QFN29" s="53"/>
      <c r="QFO29" s="53"/>
      <c r="QFP29" s="53"/>
      <c r="QFQ29" s="53"/>
      <c r="QFR29" s="53"/>
      <c r="QFS29" s="53"/>
      <c r="QFT29" s="53"/>
      <c r="QFU29" s="53"/>
      <c r="QFV29" s="53"/>
      <c r="QFW29" s="53"/>
      <c r="QFX29" s="53"/>
      <c r="QFY29" s="53"/>
      <c r="QFZ29" s="53"/>
      <c r="QGA29" s="53"/>
      <c r="QGB29" s="53"/>
      <c r="QGC29" s="53"/>
      <c r="QGD29" s="53"/>
      <c r="QGE29" s="53"/>
      <c r="QGF29" s="53"/>
      <c r="QGG29" s="53"/>
      <c r="QGH29" s="53"/>
      <c r="QGI29" s="53"/>
      <c r="QGJ29" s="53"/>
      <c r="QGK29" s="53"/>
      <c r="QGL29" s="53"/>
      <c r="QGM29" s="53"/>
      <c r="QGN29" s="53"/>
      <c r="QGO29" s="53"/>
      <c r="QGP29" s="53"/>
      <c r="QGQ29" s="53"/>
      <c r="QGR29" s="53"/>
      <c r="QGS29" s="53"/>
      <c r="QGT29" s="53"/>
      <c r="QGU29" s="53"/>
      <c r="QGV29" s="53"/>
      <c r="QGW29" s="53"/>
      <c r="QGX29" s="53"/>
      <c r="QGY29" s="53"/>
      <c r="QGZ29" s="53"/>
      <c r="QHA29" s="53"/>
      <c r="QHB29" s="53"/>
      <c r="QHC29" s="53"/>
      <c r="QHD29" s="53"/>
      <c r="QHE29" s="53"/>
      <c r="QHF29" s="53"/>
      <c r="QHG29" s="53"/>
      <c r="QHH29" s="53"/>
      <c r="QHI29" s="53"/>
      <c r="QHJ29" s="53"/>
      <c r="QHK29" s="53"/>
      <c r="QHL29" s="53"/>
      <c r="QHM29" s="53"/>
      <c r="QHN29" s="53"/>
      <c r="QHO29" s="53"/>
      <c r="QHP29" s="53"/>
      <c r="QHQ29" s="53"/>
      <c r="QHR29" s="53"/>
      <c r="QHS29" s="53"/>
      <c r="QHT29" s="53"/>
      <c r="QHU29" s="53"/>
      <c r="QHV29" s="53"/>
      <c r="QHW29" s="53"/>
      <c r="QHX29" s="53"/>
      <c r="QHY29" s="53"/>
      <c r="QHZ29" s="53"/>
      <c r="QIA29" s="53"/>
      <c r="QIB29" s="53"/>
      <c r="QIC29" s="53"/>
      <c r="QID29" s="53"/>
      <c r="QIE29" s="53"/>
      <c r="QIF29" s="53"/>
      <c r="QIG29" s="53"/>
      <c r="QIH29" s="53"/>
      <c r="QII29" s="53"/>
      <c r="QIJ29" s="53"/>
      <c r="QIK29" s="53"/>
      <c r="QIL29" s="53"/>
      <c r="QIM29" s="53"/>
      <c r="QIN29" s="53"/>
      <c r="QIO29" s="53"/>
      <c r="QIP29" s="53"/>
      <c r="QIQ29" s="53"/>
      <c r="QIR29" s="53"/>
      <c r="QIS29" s="53"/>
      <c r="QIT29" s="53"/>
      <c r="QIU29" s="53"/>
      <c r="QIV29" s="53"/>
      <c r="QIW29" s="53"/>
      <c r="QIX29" s="53"/>
      <c r="QIY29" s="53"/>
      <c r="QIZ29" s="53"/>
      <c r="QJA29" s="53"/>
      <c r="QJB29" s="53"/>
      <c r="QJC29" s="53"/>
      <c r="QJD29" s="53"/>
      <c r="QJE29" s="53"/>
      <c r="QJF29" s="53"/>
      <c r="QJG29" s="53"/>
      <c r="QJH29" s="53"/>
      <c r="QJI29" s="53"/>
      <c r="QJJ29" s="53"/>
      <c r="QJK29" s="53"/>
      <c r="QJL29" s="53"/>
      <c r="QJM29" s="53"/>
      <c r="QJN29" s="53"/>
      <c r="QJO29" s="53"/>
      <c r="QJP29" s="53"/>
      <c r="QJQ29" s="53"/>
      <c r="QJR29" s="53"/>
      <c r="QJS29" s="53"/>
      <c r="QJT29" s="53"/>
      <c r="QJU29" s="53"/>
      <c r="QJV29" s="53"/>
      <c r="QJW29" s="53"/>
      <c r="QJX29" s="53"/>
      <c r="QJY29" s="53"/>
      <c r="QJZ29" s="53"/>
      <c r="QKA29" s="53"/>
      <c r="QKB29" s="53"/>
      <c r="QKC29" s="53"/>
      <c r="QKD29" s="53"/>
      <c r="QKE29" s="53"/>
      <c r="QKF29" s="53"/>
      <c r="QKG29" s="53"/>
      <c r="QKH29" s="53"/>
      <c r="QKI29" s="53"/>
      <c r="QKJ29" s="53"/>
      <c r="QKK29" s="53"/>
      <c r="QKL29" s="53"/>
      <c r="QKM29" s="53"/>
      <c r="QKN29" s="53"/>
      <c r="QKO29" s="53"/>
      <c r="QKP29" s="53"/>
      <c r="QKQ29" s="53"/>
      <c r="QKR29" s="53"/>
      <c r="QKS29" s="53"/>
      <c r="QKT29" s="53"/>
      <c r="QKU29" s="53"/>
      <c r="QKV29" s="53"/>
      <c r="QKW29" s="53"/>
      <c r="QKX29" s="53"/>
      <c r="QKY29" s="53"/>
      <c r="QKZ29" s="53"/>
      <c r="QLA29" s="53"/>
      <c r="QLB29" s="53"/>
      <c r="QLC29" s="53"/>
      <c r="QLD29" s="53"/>
      <c r="QLE29" s="53"/>
      <c r="QLF29" s="53"/>
      <c r="QLG29" s="53"/>
      <c r="QLH29" s="53"/>
      <c r="QLI29" s="53"/>
      <c r="QLJ29" s="53"/>
      <c r="QLK29" s="53"/>
      <c r="QLL29" s="53"/>
      <c r="QLM29" s="53"/>
      <c r="QLN29" s="53"/>
      <c r="QLO29" s="53"/>
      <c r="QLP29" s="53"/>
      <c r="QLQ29" s="53"/>
      <c r="QLR29" s="53"/>
      <c r="QLS29" s="53"/>
      <c r="QLT29" s="53"/>
      <c r="QLU29" s="53"/>
      <c r="QLV29" s="53"/>
      <c r="QLW29" s="53"/>
      <c r="QLX29" s="53"/>
      <c r="QLY29" s="53"/>
      <c r="QLZ29" s="53"/>
      <c r="QMA29" s="53"/>
      <c r="QMB29" s="53"/>
      <c r="QMC29" s="53"/>
      <c r="QMD29" s="53"/>
      <c r="QME29" s="53"/>
      <c r="QMF29" s="53"/>
      <c r="QMG29" s="53"/>
      <c r="QMH29" s="53"/>
      <c r="QMI29" s="53"/>
      <c r="QMJ29" s="53"/>
      <c r="QMK29" s="53"/>
      <c r="QML29" s="53"/>
      <c r="QMM29" s="53"/>
      <c r="QMN29" s="53"/>
      <c r="QMO29" s="53"/>
      <c r="QMP29" s="53"/>
      <c r="QMQ29" s="53"/>
      <c r="QMR29" s="53"/>
      <c r="QMS29" s="53"/>
      <c r="QMT29" s="53"/>
      <c r="QMU29" s="53"/>
      <c r="QMV29" s="53"/>
      <c r="QMW29" s="53"/>
      <c r="QMX29" s="53"/>
      <c r="QMY29" s="53"/>
      <c r="QMZ29" s="53"/>
      <c r="QNA29" s="53"/>
      <c r="QNB29" s="53"/>
      <c r="QNC29" s="53"/>
      <c r="QND29" s="53"/>
      <c r="QNE29" s="53"/>
      <c r="QNF29" s="53"/>
      <c r="QNG29" s="53"/>
      <c r="QNH29" s="53"/>
      <c r="QNI29" s="53"/>
      <c r="QNJ29" s="53"/>
      <c r="QNK29" s="53"/>
      <c r="QNL29" s="53"/>
      <c r="QNM29" s="53"/>
      <c r="QNN29" s="53"/>
      <c r="QNO29" s="53"/>
      <c r="QNP29" s="53"/>
      <c r="QNQ29" s="53"/>
      <c r="QNR29" s="53"/>
      <c r="QNS29" s="53"/>
      <c r="QNT29" s="53"/>
      <c r="QNU29" s="53"/>
      <c r="QNV29" s="53"/>
      <c r="QNW29" s="53"/>
      <c r="QNX29" s="53"/>
      <c r="QNY29" s="53"/>
      <c r="QNZ29" s="53"/>
      <c r="QOA29" s="53"/>
      <c r="QOB29" s="53"/>
      <c r="QOC29" s="53"/>
      <c r="QOD29" s="53"/>
      <c r="QOE29" s="53"/>
      <c r="QOF29" s="53"/>
      <c r="QOG29" s="53"/>
      <c r="QOH29" s="53"/>
      <c r="QOI29" s="53"/>
      <c r="QOJ29" s="53"/>
      <c r="QOK29" s="53"/>
      <c r="QOL29" s="53"/>
      <c r="QOM29" s="53"/>
      <c r="QON29" s="53"/>
      <c r="QOO29" s="53"/>
      <c r="QOP29" s="53"/>
      <c r="QOQ29" s="53"/>
      <c r="QOR29" s="53"/>
      <c r="QOS29" s="53"/>
      <c r="QOT29" s="53"/>
      <c r="QOU29" s="53"/>
      <c r="QOV29" s="53"/>
      <c r="QOW29" s="53"/>
      <c r="QOX29" s="53"/>
      <c r="QOY29" s="53"/>
      <c r="QOZ29" s="53"/>
      <c r="QPA29" s="53"/>
      <c r="QPB29" s="53"/>
      <c r="QPC29" s="53"/>
      <c r="QPD29" s="53"/>
      <c r="QPE29" s="53"/>
      <c r="QPF29" s="53"/>
      <c r="QPG29" s="53"/>
      <c r="QPH29" s="53"/>
      <c r="QPI29" s="53"/>
      <c r="QPJ29" s="53"/>
      <c r="QPK29" s="53"/>
      <c r="QPL29" s="53"/>
      <c r="QPM29" s="53"/>
      <c r="QPN29" s="53"/>
      <c r="QPO29" s="53"/>
      <c r="QPP29" s="53"/>
      <c r="QPQ29" s="53"/>
      <c r="QPR29" s="53"/>
      <c r="QPS29" s="53"/>
      <c r="QPT29" s="53"/>
      <c r="QPU29" s="53"/>
      <c r="QPV29" s="53"/>
      <c r="QPW29" s="53"/>
      <c r="QPX29" s="53"/>
      <c r="QPY29" s="53"/>
      <c r="QPZ29" s="53"/>
      <c r="QQA29" s="53"/>
      <c r="QQB29" s="53"/>
      <c r="QQC29" s="53"/>
      <c r="QQD29" s="53"/>
      <c r="QQE29" s="53"/>
      <c r="QQF29" s="53"/>
      <c r="QQG29" s="53"/>
      <c r="QQH29" s="53"/>
      <c r="QQI29" s="53"/>
      <c r="QQJ29" s="53"/>
      <c r="QQK29" s="53"/>
      <c r="QQL29" s="53"/>
      <c r="QQM29" s="53"/>
      <c r="QQN29" s="53"/>
      <c r="QQO29" s="53"/>
      <c r="QQP29" s="53"/>
      <c r="QQQ29" s="53"/>
      <c r="QQR29" s="53"/>
      <c r="QQS29" s="53"/>
      <c r="QQT29" s="53"/>
      <c r="QQU29" s="53"/>
      <c r="QQV29" s="53"/>
      <c r="QQW29" s="53"/>
      <c r="QQX29" s="53"/>
      <c r="QQY29" s="53"/>
      <c r="QQZ29" s="53"/>
      <c r="QRA29" s="53"/>
      <c r="QRB29" s="53"/>
      <c r="QRC29" s="53"/>
      <c r="QRD29" s="53"/>
      <c r="QRE29" s="53"/>
      <c r="QRF29" s="53"/>
      <c r="QRG29" s="53"/>
      <c r="QRH29" s="53"/>
      <c r="QRI29" s="53"/>
      <c r="QRJ29" s="53"/>
      <c r="QRK29" s="53"/>
      <c r="QRL29" s="53"/>
      <c r="QRM29" s="53"/>
      <c r="QRN29" s="53"/>
      <c r="QRO29" s="53"/>
      <c r="QRP29" s="53"/>
      <c r="QRQ29" s="53"/>
      <c r="QRR29" s="53"/>
      <c r="QRS29" s="53"/>
      <c r="QRT29" s="53"/>
      <c r="QRU29" s="53"/>
      <c r="QRV29" s="53"/>
      <c r="QRW29" s="53"/>
      <c r="QRX29" s="53"/>
      <c r="QRY29" s="53"/>
      <c r="QRZ29" s="53"/>
      <c r="QSA29" s="53"/>
      <c r="QSB29" s="53"/>
      <c r="QSC29" s="53"/>
      <c r="QSD29" s="53"/>
      <c r="QSE29" s="53"/>
      <c r="QSF29" s="53"/>
      <c r="QSG29" s="53"/>
      <c r="QSH29" s="53"/>
      <c r="QSI29" s="53"/>
      <c r="QSJ29" s="53"/>
      <c r="QSK29" s="53"/>
      <c r="QSL29" s="53"/>
      <c r="QSM29" s="53"/>
      <c r="QSN29" s="53"/>
      <c r="QSO29" s="53"/>
      <c r="QSP29" s="53"/>
      <c r="QSQ29" s="53"/>
      <c r="QSR29" s="53"/>
      <c r="QSS29" s="53"/>
      <c r="QST29" s="53"/>
      <c r="QSU29" s="53"/>
      <c r="QSV29" s="53"/>
      <c r="QSW29" s="53"/>
      <c r="QSX29" s="53"/>
      <c r="QSY29" s="53"/>
      <c r="QSZ29" s="53"/>
      <c r="QTA29" s="53"/>
      <c r="QTB29" s="53"/>
      <c r="QTC29" s="53"/>
      <c r="QTD29" s="53"/>
      <c r="QTE29" s="53"/>
      <c r="QTF29" s="53"/>
      <c r="QTG29" s="53"/>
      <c r="QTH29" s="53"/>
      <c r="QTI29" s="53"/>
      <c r="QTJ29" s="53"/>
      <c r="QTK29" s="53"/>
      <c r="QTL29" s="53"/>
      <c r="QTM29" s="53"/>
      <c r="QTN29" s="53"/>
      <c r="QTO29" s="53"/>
      <c r="QTP29" s="53"/>
      <c r="QTQ29" s="53"/>
      <c r="QTR29" s="53"/>
      <c r="QTS29" s="53"/>
      <c r="QTT29" s="53"/>
      <c r="QTU29" s="53"/>
      <c r="QTV29" s="53"/>
      <c r="QTW29" s="53"/>
      <c r="QTX29" s="53"/>
      <c r="QTY29" s="53"/>
      <c r="QTZ29" s="53"/>
      <c r="QUA29" s="53"/>
      <c r="QUB29" s="53"/>
      <c r="QUC29" s="53"/>
      <c r="QUD29" s="53"/>
      <c r="QUE29" s="53"/>
      <c r="QUF29" s="53"/>
      <c r="QUG29" s="53"/>
      <c r="QUH29" s="53"/>
      <c r="QUI29" s="53"/>
      <c r="QUJ29" s="53"/>
      <c r="QUK29" s="53"/>
      <c r="QUL29" s="53"/>
      <c r="QUM29" s="53"/>
      <c r="QUN29" s="53"/>
      <c r="QUO29" s="53"/>
      <c r="QUP29" s="53"/>
      <c r="QUQ29" s="53"/>
      <c r="QUR29" s="53"/>
      <c r="QUS29" s="53"/>
      <c r="QUT29" s="53"/>
      <c r="QUU29" s="53"/>
      <c r="QUV29" s="53"/>
      <c r="QUW29" s="53"/>
      <c r="QUX29" s="53"/>
      <c r="QUY29" s="53"/>
      <c r="QUZ29" s="53"/>
      <c r="QVA29" s="53"/>
      <c r="QVB29" s="53"/>
      <c r="QVC29" s="53"/>
      <c r="QVD29" s="53"/>
      <c r="QVE29" s="53"/>
      <c r="QVF29" s="53"/>
      <c r="QVG29" s="53"/>
      <c r="QVH29" s="53"/>
      <c r="QVI29" s="53"/>
      <c r="QVJ29" s="53"/>
      <c r="QVK29" s="53"/>
      <c r="QVL29" s="53"/>
      <c r="QVM29" s="53"/>
      <c r="QVN29" s="53"/>
      <c r="QVO29" s="53"/>
      <c r="QVP29" s="53"/>
      <c r="QVQ29" s="53"/>
      <c r="QVR29" s="53"/>
      <c r="QVS29" s="53"/>
      <c r="QVT29" s="53"/>
      <c r="QVU29" s="53"/>
      <c r="QVV29" s="53"/>
      <c r="QVW29" s="53"/>
      <c r="QVX29" s="53"/>
      <c r="QVY29" s="53"/>
      <c r="QVZ29" s="53"/>
      <c r="QWA29" s="53"/>
      <c r="QWB29" s="53"/>
      <c r="QWC29" s="53"/>
      <c r="QWD29" s="53"/>
      <c r="QWE29" s="53"/>
      <c r="QWF29" s="53"/>
      <c r="QWG29" s="53"/>
      <c r="QWH29" s="53"/>
      <c r="QWI29" s="53"/>
      <c r="QWJ29" s="53"/>
      <c r="QWK29" s="53"/>
      <c r="QWL29" s="53"/>
      <c r="QWM29" s="53"/>
      <c r="QWN29" s="53"/>
      <c r="QWO29" s="53"/>
      <c r="QWP29" s="53"/>
      <c r="QWQ29" s="53"/>
      <c r="QWR29" s="53"/>
      <c r="QWS29" s="53"/>
      <c r="QWT29" s="53"/>
      <c r="QWU29" s="53"/>
      <c r="QWV29" s="53"/>
      <c r="QWW29" s="53"/>
      <c r="QWX29" s="53"/>
      <c r="QWY29" s="53"/>
      <c r="QWZ29" s="53"/>
      <c r="QXA29" s="53"/>
      <c r="QXB29" s="53"/>
      <c r="QXC29" s="53"/>
      <c r="QXD29" s="53"/>
      <c r="QXE29" s="53"/>
      <c r="QXF29" s="53"/>
      <c r="QXG29" s="53"/>
      <c r="QXH29" s="53"/>
      <c r="QXI29" s="53"/>
      <c r="QXJ29" s="53"/>
      <c r="QXK29" s="53"/>
      <c r="QXL29" s="53"/>
      <c r="QXM29" s="53"/>
      <c r="QXN29" s="53"/>
      <c r="QXO29" s="53"/>
      <c r="QXP29" s="53"/>
      <c r="QXQ29" s="53"/>
      <c r="QXR29" s="53"/>
      <c r="QXS29" s="53"/>
      <c r="QXT29" s="53"/>
      <c r="QXU29" s="53"/>
      <c r="QXV29" s="53"/>
      <c r="QXW29" s="53"/>
      <c r="QXX29" s="53"/>
      <c r="QXY29" s="53"/>
      <c r="QXZ29" s="53"/>
      <c r="QYA29" s="53"/>
      <c r="QYB29" s="53"/>
      <c r="QYC29" s="53"/>
      <c r="QYD29" s="53"/>
      <c r="QYE29" s="53"/>
      <c r="QYF29" s="53"/>
      <c r="QYG29" s="53"/>
      <c r="QYH29" s="53"/>
      <c r="QYI29" s="53"/>
      <c r="QYJ29" s="53"/>
      <c r="QYK29" s="53"/>
      <c r="QYL29" s="53"/>
      <c r="QYM29" s="53"/>
      <c r="QYN29" s="53"/>
      <c r="QYO29" s="53"/>
      <c r="QYP29" s="53"/>
      <c r="QYQ29" s="53"/>
      <c r="QYR29" s="53"/>
      <c r="QYS29" s="53"/>
      <c r="QYT29" s="53"/>
      <c r="QYU29" s="53"/>
      <c r="QYV29" s="53"/>
      <c r="QYW29" s="53"/>
      <c r="QYX29" s="53"/>
      <c r="QYY29" s="53"/>
      <c r="QYZ29" s="53"/>
      <c r="QZA29" s="53"/>
      <c r="QZB29" s="53"/>
      <c r="QZC29" s="53"/>
      <c r="QZD29" s="53"/>
      <c r="QZE29" s="53"/>
      <c r="QZF29" s="53"/>
      <c r="QZG29" s="53"/>
      <c r="QZH29" s="53"/>
      <c r="QZI29" s="53"/>
      <c r="QZJ29" s="53"/>
      <c r="QZK29" s="53"/>
      <c r="QZL29" s="53"/>
      <c r="QZM29" s="53"/>
      <c r="QZN29" s="53"/>
      <c r="QZO29" s="53"/>
      <c r="QZP29" s="53"/>
      <c r="QZQ29" s="53"/>
      <c r="QZR29" s="53"/>
      <c r="QZS29" s="53"/>
      <c r="QZT29" s="53"/>
      <c r="QZU29" s="53"/>
      <c r="QZV29" s="53"/>
      <c r="QZW29" s="53"/>
      <c r="QZX29" s="53"/>
      <c r="QZY29" s="53"/>
      <c r="QZZ29" s="53"/>
      <c r="RAA29" s="53"/>
      <c r="RAB29" s="53"/>
      <c r="RAC29" s="53"/>
      <c r="RAD29" s="53"/>
      <c r="RAE29" s="53"/>
      <c r="RAF29" s="53"/>
      <c r="RAG29" s="53"/>
      <c r="RAH29" s="53"/>
      <c r="RAI29" s="53"/>
      <c r="RAJ29" s="53"/>
      <c r="RAK29" s="53"/>
      <c r="RAL29" s="53"/>
      <c r="RAM29" s="53"/>
      <c r="RAN29" s="53"/>
      <c r="RAO29" s="53"/>
      <c r="RAP29" s="53"/>
      <c r="RAQ29" s="53"/>
      <c r="RAR29" s="53"/>
      <c r="RAS29" s="53"/>
      <c r="RAT29" s="53"/>
      <c r="RAU29" s="53"/>
      <c r="RAV29" s="53"/>
      <c r="RAW29" s="53"/>
      <c r="RAX29" s="53"/>
      <c r="RAY29" s="53"/>
      <c r="RAZ29" s="53"/>
      <c r="RBA29" s="53"/>
      <c r="RBB29" s="53"/>
      <c r="RBC29" s="53"/>
      <c r="RBD29" s="53"/>
      <c r="RBE29" s="53"/>
      <c r="RBF29" s="53"/>
      <c r="RBG29" s="53"/>
      <c r="RBH29" s="53"/>
      <c r="RBI29" s="53"/>
      <c r="RBJ29" s="53"/>
      <c r="RBK29" s="53"/>
      <c r="RBL29" s="53"/>
      <c r="RBM29" s="53"/>
      <c r="RBN29" s="53"/>
      <c r="RBO29" s="53"/>
      <c r="RBP29" s="53"/>
      <c r="RBQ29" s="53"/>
      <c r="RBR29" s="53"/>
      <c r="RBS29" s="53"/>
      <c r="RBT29" s="53"/>
      <c r="RBU29" s="53"/>
      <c r="RBV29" s="53"/>
      <c r="RBW29" s="53"/>
      <c r="RBX29" s="53"/>
      <c r="RBY29" s="53"/>
      <c r="RBZ29" s="53"/>
      <c r="RCA29" s="53"/>
      <c r="RCB29" s="53"/>
      <c r="RCC29" s="53"/>
      <c r="RCD29" s="53"/>
      <c r="RCE29" s="53"/>
      <c r="RCF29" s="53"/>
      <c r="RCG29" s="53"/>
      <c r="RCH29" s="53"/>
      <c r="RCI29" s="53"/>
      <c r="RCJ29" s="53"/>
      <c r="RCK29" s="53"/>
      <c r="RCL29" s="53"/>
      <c r="RCM29" s="53"/>
      <c r="RCN29" s="53"/>
      <c r="RCO29" s="53"/>
      <c r="RCP29" s="53"/>
      <c r="RCQ29" s="53"/>
      <c r="RCR29" s="53"/>
      <c r="RCS29" s="53"/>
      <c r="RCT29" s="53"/>
      <c r="RCU29" s="53"/>
      <c r="RCV29" s="53"/>
      <c r="RCW29" s="53"/>
      <c r="RCX29" s="53"/>
      <c r="RCY29" s="53"/>
      <c r="RCZ29" s="53"/>
      <c r="RDA29" s="53"/>
      <c r="RDB29" s="53"/>
      <c r="RDC29" s="53"/>
      <c r="RDD29" s="53"/>
      <c r="RDE29" s="53"/>
      <c r="RDF29" s="53"/>
      <c r="RDG29" s="53"/>
      <c r="RDH29" s="53"/>
      <c r="RDI29" s="53"/>
      <c r="RDJ29" s="53"/>
      <c r="RDK29" s="53"/>
      <c r="RDL29" s="53"/>
      <c r="RDM29" s="53"/>
      <c r="RDN29" s="53"/>
      <c r="RDO29" s="53"/>
      <c r="RDP29" s="53"/>
      <c r="RDQ29" s="53"/>
      <c r="RDR29" s="53"/>
      <c r="RDS29" s="53"/>
      <c r="RDT29" s="53"/>
      <c r="RDU29" s="53"/>
      <c r="RDV29" s="53"/>
      <c r="RDW29" s="53"/>
      <c r="RDX29" s="53"/>
      <c r="RDY29" s="53"/>
      <c r="RDZ29" s="53"/>
      <c r="REA29" s="53"/>
      <c r="REB29" s="53"/>
      <c r="REC29" s="53"/>
      <c r="RED29" s="53"/>
      <c r="REE29" s="53"/>
      <c r="REF29" s="53"/>
      <c r="REG29" s="53"/>
      <c r="REH29" s="53"/>
      <c r="REI29" s="53"/>
      <c r="REJ29" s="53"/>
      <c r="REK29" s="53"/>
      <c r="REL29" s="53"/>
      <c r="REM29" s="53"/>
      <c r="REN29" s="53"/>
      <c r="REO29" s="53"/>
      <c r="REP29" s="53"/>
      <c r="REQ29" s="53"/>
      <c r="RER29" s="53"/>
      <c r="RES29" s="53"/>
      <c r="RET29" s="53"/>
      <c r="REU29" s="53"/>
      <c r="REV29" s="53"/>
      <c r="REW29" s="53"/>
      <c r="REX29" s="53"/>
      <c r="REY29" s="53"/>
      <c r="REZ29" s="53"/>
      <c r="RFA29" s="53"/>
      <c r="RFB29" s="53"/>
      <c r="RFC29" s="53"/>
      <c r="RFD29" s="53"/>
      <c r="RFE29" s="53"/>
      <c r="RFF29" s="53"/>
      <c r="RFG29" s="53"/>
      <c r="RFH29" s="53"/>
      <c r="RFI29" s="53"/>
      <c r="RFJ29" s="53"/>
      <c r="RFK29" s="53"/>
      <c r="RFL29" s="53"/>
      <c r="RFM29" s="53"/>
      <c r="RFN29" s="53"/>
      <c r="RFO29" s="53"/>
      <c r="RFP29" s="53"/>
      <c r="RFQ29" s="53"/>
      <c r="RFR29" s="53"/>
      <c r="RFS29" s="53"/>
      <c r="RFT29" s="53"/>
      <c r="RFU29" s="53"/>
      <c r="RFV29" s="53"/>
      <c r="RFW29" s="53"/>
      <c r="RFX29" s="53"/>
      <c r="RFY29" s="53"/>
      <c r="RFZ29" s="53"/>
      <c r="RGA29" s="53"/>
      <c r="RGB29" s="53"/>
      <c r="RGC29" s="53"/>
      <c r="RGD29" s="53"/>
      <c r="RGE29" s="53"/>
      <c r="RGF29" s="53"/>
      <c r="RGG29" s="53"/>
      <c r="RGH29" s="53"/>
      <c r="RGI29" s="53"/>
      <c r="RGJ29" s="53"/>
      <c r="RGK29" s="53"/>
      <c r="RGL29" s="53"/>
      <c r="RGM29" s="53"/>
      <c r="RGN29" s="53"/>
      <c r="RGO29" s="53"/>
      <c r="RGP29" s="53"/>
      <c r="RGQ29" s="53"/>
      <c r="RGR29" s="53"/>
      <c r="RGS29" s="53"/>
      <c r="RGT29" s="53"/>
      <c r="RGU29" s="53"/>
      <c r="RGV29" s="53"/>
      <c r="RGW29" s="53"/>
      <c r="RGX29" s="53"/>
      <c r="RGY29" s="53"/>
      <c r="RGZ29" s="53"/>
      <c r="RHA29" s="53"/>
      <c r="RHB29" s="53"/>
      <c r="RHC29" s="53"/>
      <c r="RHD29" s="53"/>
      <c r="RHE29" s="53"/>
      <c r="RHF29" s="53"/>
      <c r="RHG29" s="53"/>
      <c r="RHH29" s="53"/>
      <c r="RHI29" s="53"/>
      <c r="RHJ29" s="53"/>
      <c r="RHK29" s="53"/>
      <c r="RHL29" s="53"/>
      <c r="RHM29" s="53"/>
      <c r="RHN29" s="53"/>
      <c r="RHO29" s="53"/>
      <c r="RHP29" s="53"/>
      <c r="RHQ29" s="53"/>
      <c r="RHR29" s="53"/>
      <c r="RHS29" s="53"/>
      <c r="RHT29" s="53"/>
      <c r="RHU29" s="53"/>
      <c r="RHV29" s="53"/>
      <c r="RHW29" s="53"/>
      <c r="RHX29" s="53"/>
      <c r="RHY29" s="53"/>
      <c r="RHZ29" s="53"/>
      <c r="RIA29" s="53"/>
      <c r="RIB29" s="53"/>
      <c r="RIC29" s="53"/>
      <c r="RID29" s="53"/>
      <c r="RIE29" s="53"/>
      <c r="RIF29" s="53"/>
      <c r="RIG29" s="53"/>
      <c r="RIH29" s="53"/>
      <c r="RII29" s="53"/>
      <c r="RIJ29" s="53"/>
      <c r="RIK29" s="53"/>
      <c r="RIL29" s="53"/>
      <c r="RIM29" s="53"/>
      <c r="RIN29" s="53"/>
      <c r="RIO29" s="53"/>
      <c r="RIP29" s="53"/>
      <c r="RIQ29" s="53"/>
      <c r="RIR29" s="53"/>
      <c r="RIS29" s="53"/>
      <c r="RIT29" s="53"/>
      <c r="RIU29" s="53"/>
      <c r="RIV29" s="53"/>
      <c r="RIW29" s="53"/>
      <c r="RIX29" s="53"/>
      <c r="RIY29" s="53"/>
      <c r="RIZ29" s="53"/>
      <c r="RJA29" s="53"/>
      <c r="RJB29" s="53"/>
      <c r="RJC29" s="53"/>
      <c r="RJD29" s="53"/>
      <c r="RJE29" s="53"/>
      <c r="RJF29" s="53"/>
      <c r="RJG29" s="53"/>
      <c r="RJH29" s="53"/>
      <c r="RJI29" s="53"/>
      <c r="RJJ29" s="53"/>
      <c r="RJK29" s="53"/>
      <c r="RJL29" s="53"/>
      <c r="RJM29" s="53"/>
      <c r="RJN29" s="53"/>
      <c r="RJO29" s="53"/>
      <c r="RJP29" s="53"/>
      <c r="RJQ29" s="53"/>
      <c r="RJR29" s="53"/>
      <c r="RJS29" s="53"/>
      <c r="RJT29" s="53"/>
      <c r="RJU29" s="53"/>
      <c r="RJV29" s="53"/>
      <c r="RJW29" s="53"/>
      <c r="RJX29" s="53"/>
      <c r="RJY29" s="53"/>
      <c r="RJZ29" s="53"/>
      <c r="RKA29" s="53"/>
      <c r="RKB29" s="53"/>
      <c r="RKC29" s="53"/>
      <c r="RKD29" s="53"/>
      <c r="RKE29" s="53"/>
      <c r="RKF29" s="53"/>
      <c r="RKG29" s="53"/>
      <c r="RKH29" s="53"/>
      <c r="RKI29" s="53"/>
      <c r="RKJ29" s="53"/>
      <c r="RKK29" s="53"/>
      <c r="RKL29" s="53"/>
      <c r="RKM29" s="53"/>
      <c r="RKN29" s="53"/>
      <c r="RKO29" s="53"/>
      <c r="RKP29" s="53"/>
      <c r="RKQ29" s="53"/>
      <c r="RKR29" s="53"/>
      <c r="RKS29" s="53"/>
      <c r="RKT29" s="53"/>
      <c r="RKU29" s="53"/>
      <c r="RKV29" s="53"/>
      <c r="RKW29" s="53"/>
      <c r="RKX29" s="53"/>
      <c r="RKY29" s="53"/>
      <c r="RKZ29" s="53"/>
      <c r="RLA29" s="53"/>
      <c r="RLB29" s="53"/>
      <c r="RLC29" s="53"/>
      <c r="RLD29" s="53"/>
      <c r="RLE29" s="53"/>
      <c r="RLF29" s="53"/>
      <c r="RLG29" s="53"/>
      <c r="RLH29" s="53"/>
      <c r="RLI29" s="53"/>
      <c r="RLJ29" s="53"/>
      <c r="RLK29" s="53"/>
      <c r="RLL29" s="53"/>
      <c r="RLM29" s="53"/>
      <c r="RLN29" s="53"/>
      <c r="RLO29" s="53"/>
      <c r="RLP29" s="53"/>
      <c r="RLQ29" s="53"/>
      <c r="RLR29" s="53"/>
      <c r="RLS29" s="53"/>
      <c r="RLT29" s="53"/>
      <c r="RLU29" s="53"/>
      <c r="RLV29" s="53"/>
      <c r="RLW29" s="53"/>
      <c r="RLX29" s="53"/>
      <c r="RLY29" s="53"/>
      <c r="RLZ29" s="53"/>
      <c r="RMA29" s="53"/>
      <c r="RMB29" s="53"/>
      <c r="RMC29" s="53"/>
      <c r="RMD29" s="53"/>
      <c r="RME29" s="53"/>
      <c r="RMF29" s="53"/>
      <c r="RMG29" s="53"/>
      <c r="RMH29" s="53"/>
      <c r="RMI29" s="53"/>
      <c r="RMJ29" s="53"/>
      <c r="RMK29" s="53"/>
      <c r="RML29" s="53"/>
      <c r="RMM29" s="53"/>
      <c r="RMN29" s="53"/>
      <c r="RMO29" s="53"/>
      <c r="RMP29" s="53"/>
      <c r="RMQ29" s="53"/>
      <c r="RMR29" s="53"/>
      <c r="RMS29" s="53"/>
      <c r="RMT29" s="53"/>
      <c r="RMU29" s="53"/>
      <c r="RMV29" s="53"/>
      <c r="RMW29" s="53"/>
      <c r="RMX29" s="53"/>
      <c r="RMY29" s="53"/>
      <c r="RMZ29" s="53"/>
      <c r="RNA29" s="53"/>
      <c r="RNB29" s="53"/>
      <c r="RNC29" s="53"/>
      <c r="RND29" s="53"/>
      <c r="RNE29" s="53"/>
      <c r="RNF29" s="53"/>
      <c r="RNG29" s="53"/>
      <c r="RNH29" s="53"/>
      <c r="RNI29" s="53"/>
      <c r="RNJ29" s="53"/>
      <c r="RNK29" s="53"/>
      <c r="RNL29" s="53"/>
      <c r="RNM29" s="53"/>
      <c r="RNN29" s="53"/>
      <c r="RNO29" s="53"/>
      <c r="RNP29" s="53"/>
      <c r="RNQ29" s="53"/>
      <c r="RNR29" s="53"/>
      <c r="RNS29" s="53"/>
      <c r="RNT29" s="53"/>
      <c r="RNU29" s="53"/>
      <c r="RNV29" s="53"/>
      <c r="RNW29" s="53"/>
      <c r="RNX29" s="53"/>
      <c r="RNY29" s="53"/>
      <c r="RNZ29" s="53"/>
      <c r="ROA29" s="53"/>
      <c r="ROB29" s="53"/>
      <c r="ROC29" s="53"/>
      <c r="ROD29" s="53"/>
      <c r="ROE29" s="53"/>
      <c r="ROF29" s="53"/>
      <c r="ROG29" s="53"/>
      <c r="ROH29" s="53"/>
      <c r="ROI29" s="53"/>
      <c r="ROJ29" s="53"/>
      <c r="ROK29" s="53"/>
      <c r="ROL29" s="53"/>
      <c r="ROM29" s="53"/>
      <c r="RON29" s="53"/>
      <c r="ROO29" s="53"/>
      <c r="ROP29" s="53"/>
      <c r="ROQ29" s="53"/>
      <c r="ROR29" s="53"/>
      <c r="ROS29" s="53"/>
      <c r="ROT29" s="53"/>
      <c r="ROU29" s="53"/>
      <c r="ROV29" s="53"/>
      <c r="ROW29" s="53"/>
      <c r="ROX29" s="53"/>
      <c r="ROY29" s="53"/>
      <c r="ROZ29" s="53"/>
      <c r="RPA29" s="53"/>
      <c r="RPB29" s="53"/>
      <c r="RPC29" s="53"/>
      <c r="RPD29" s="53"/>
      <c r="RPE29" s="53"/>
      <c r="RPF29" s="53"/>
      <c r="RPG29" s="53"/>
      <c r="RPH29" s="53"/>
      <c r="RPI29" s="53"/>
      <c r="RPJ29" s="53"/>
      <c r="RPK29" s="53"/>
      <c r="RPL29" s="53"/>
      <c r="RPM29" s="53"/>
      <c r="RPN29" s="53"/>
      <c r="RPO29" s="53"/>
      <c r="RPP29" s="53"/>
      <c r="RPQ29" s="53"/>
      <c r="RPR29" s="53"/>
      <c r="RPS29" s="53"/>
      <c r="RPT29" s="53"/>
      <c r="RPU29" s="53"/>
      <c r="RPV29" s="53"/>
      <c r="RPW29" s="53"/>
      <c r="RPX29" s="53"/>
      <c r="RPY29" s="53"/>
      <c r="RPZ29" s="53"/>
      <c r="RQA29" s="53"/>
      <c r="RQB29" s="53"/>
      <c r="RQC29" s="53"/>
      <c r="RQD29" s="53"/>
      <c r="RQE29" s="53"/>
      <c r="RQF29" s="53"/>
      <c r="RQG29" s="53"/>
      <c r="RQH29" s="53"/>
      <c r="RQI29" s="53"/>
      <c r="RQJ29" s="53"/>
      <c r="RQK29" s="53"/>
      <c r="RQL29" s="53"/>
      <c r="RQM29" s="53"/>
      <c r="RQN29" s="53"/>
      <c r="RQO29" s="53"/>
      <c r="RQP29" s="53"/>
      <c r="RQQ29" s="53"/>
      <c r="RQR29" s="53"/>
      <c r="RQS29" s="53"/>
      <c r="RQT29" s="53"/>
      <c r="RQU29" s="53"/>
      <c r="RQV29" s="53"/>
      <c r="RQW29" s="53"/>
      <c r="RQX29" s="53"/>
      <c r="RQY29" s="53"/>
      <c r="RQZ29" s="53"/>
      <c r="RRA29" s="53"/>
      <c r="RRB29" s="53"/>
      <c r="RRC29" s="53"/>
      <c r="RRD29" s="53"/>
      <c r="RRE29" s="53"/>
      <c r="RRF29" s="53"/>
      <c r="RRG29" s="53"/>
      <c r="RRH29" s="53"/>
      <c r="RRI29" s="53"/>
      <c r="RRJ29" s="53"/>
      <c r="RRK29" s="53"/>
      <c r="RRL29" s="53"/>
      <c r="RRM29" s="53"/>
      <c r="RRN29" s="53"/>
      <c r="RRO29" s="53"/>
      <c r="RRP29" s="53"/>
      <c r="RRQ29" s="53"/>
      <c r="RRR29" s="53"/>
      <c r="RRS29" s="53"/>
      <c r="RRT29" s="53"/>
      <c r="RRU29" s="53"/>
      <c r="RRV29" s="53"/>
      <c r="RRW29" s="53"/>
      <c r="RRX29" s="53"/>
      <c r="RRY29" s="53"/>
      <c r="RRZ29" s="53"/>
      <c r="RSA29" s="53"/>
      <c r="RSB29" s="53"/>
      <c r="RSC29" s="53"/>
      <c r="RSD29" s="53"/>
      <c r="RSE29" s="53"/>
      <c r="RSF29" s="53"/>
      <c r="RSG29" s="53"/>
      <c r="RSH29" s="53"/>
      <c r="RSI29" s="53"/>
      <c r="RSJ29" s="53"/>
      <c r="RSK29" s="53"/>
      <c r="RSL29" s="53"/>
      <c r="RSM29" s="53"/>
      <c r="RSN29" s="53"/>
      <c r="RSO29" s="53"/>
      <c r="RSP29" s="53"/>
      <c r="RSQ29" s="53"/>
      <c r="RSR29" s="53"/>
      <c r="RSS29" s="53"/>
      <c r="RST29" s="53"/>
      <c r="RSU29" s="53"/>
      <c r="RSV29" s="53"/>
      <c r="RSW29" s="53"/>
      <c r="RSX29" s="53"/>
      <c r="RSY29" s="53"/>
      <c r="RSZ29" s="53"/>
      <c r="RTA29" s="53"/>
      <c r="RTB29" s="53"/>
      <c r="RTC29" s="53"/>
      <c r="RTD29" s="53"/>
      <c r="RTE29" s="53"/>
      <c r="RTF29" s="53"/>
      <c r="RTG29" s="53"/>
      <c r="RTH29" s="53"/>
      <c r="RTI29" s="53"/>
      <c r="RTJ29" s="53"/>
      <c r="RTK29" s="53"/>
      <c r="RTL29" s="53"/>
      <c r="RTM29" s="53"/>
      <c r="RTN29" s="53"/>
      <c r="RTO29" s="53"/>
      <c r="RTP29" s="53"/>
      <c r="RTQ29" s="53"/>
      <c r="RTR29" s="53"/>
      <c r="RTS29" s="53"/>
      <c r="RTT29" s="53"/>
      <c r="RTU29" s="53"/>
      <c r="RTV29" s="53"/>
      <c r="RTW29" s="53"/>
      <c r="RTX29" s="53"/>
      <c r="RTY29" s="53"/>
      <c r="RTZ29" s="53"/>
      <c r="RUA29" s="53"/>
      <c r="RUB29" s="53"/>
      <c r="RUC29" s="53"/>
      <c r="RUD29" s="53"/>
      <c r="RUE29" s="53"/>
      <c r="RUF29" s="53"/>
      <c r="RUG29" s="53"/>
      <c r="RUH29" s="53"/>
      <c r="RUI29" s="53"/>
      <c r="RUJ29" s="53"/>
      <c r="RUK29" s="53"/>
      <c r="RUL29" s="53"/>
      <c r="RUM29" s="53"/>
      <c r="RUN29" s="53"/>
      <c r="RUO29" s="53"/>
      <c r="RUP29" s="53"/>
      <c r="RUQ29" s="53"/>
      <c r="RUR29" s="53"/>
      <c r="RUS29" s="53"/>
      <c r="RUT29" s="53"/>
      <c r="RUU29" s="53"/>
      <c r="RUV29" s="53"/>
      <c r="RUW29" s="53"/>
      <c r="RUX29" s="53"/>
      <c r="RUY29" s="53"/>
      <c r="RUZ29" s="53"/>
      <c r="RVA29" s="53"/>
      <c r="RVB29" s="53"/>
      <c r="RVC29" s="53"/>
      <c r="RVD29" s="53"/>
      <c r="RVE29" s="53"/>
      <c r="RVF29" s="53"/>
      <c r="RVG29" s="53"/>
      <c r="RVH29" s="53"/>
      <c r="RVI29" s="53"/>
      <c r="RVJ29" s="53"/>
      <c r="RVK29" s="53"/>
      <c r="RVL29" s="53"/>
      <c r="RVM29" s="53"/>
      <c r="RVN29" s="53"/>
      <c r="RVO29" s="53"/>
      <c r="RVP29" s="53"/>
      <c r="RVQ29" s="53"/>
      <c r="RVR29" s="53"/>
      <c r="RVS29" s="53"/>
      <c r="RVT29" s="53"/>
      <c r="RVU29" s="53"/>
      <c r="RVV29" s="53"/>
      <c r="RVW29" s="53"/>
      <c r="RVX29" s="53"/>
      <c r="RVY29" s="53"/>
      <c r="RVZ29" s="53"/>
      <c r="RWA29" s="53"/>
      <c r="RWB29" s="53"/>
      <c r="RWC29" s="53"/>
      <c r="RWD29" s="53"/>
      <c r="RWE29" s="53"/>
      <c r="RWF29" s="53"/>
      <c r="RWG29" s="53"/>
      <c r="RWH29" s="53"/>
      <c r="RWI29" s="53"/>
      <c r="RWJ29" s="53"/>
      <c r="RWK29" s="53"/>
      <c r="RWL29" s="53"/>
      <c r="RWM29" s="53"/>
      <c r="RWN29" s="53"/>
      <c r="RWO29" s="53"/>
      <c r="RWP29" s="53"/>
      <c r="RWQ29" s="53"/>
      <c r="RWR29" s="53"/>
      <c r="RWS29" s="53"/>
      <c r="RWT29" s="53"/>
      <c r="RWU29" s="53"/>
      <c r="RWV29" s="53"/>
      <c r="RWW29" s="53"/>
      <c r="RWX29" s="53"/>
      <c r="RWY29" s="53"/>
      <c r="RWZ29" s="53"/>
      <c r="RXA29" s="53"/>
      <c r="RXB29" s="53"/>
      <c r="RXC29" s="53"/>
      <c r="RXD29" s="53"/>
      <c r="RXE29" s="53"/>
      <c r="RXF29" s="53"/>
      <c r="RXG29" s="53"/>
      <c r="RXH29" s="53"/>
      <c r="RXI29" s="53"/>
      <c r="RXJ29" s="53"/>
      <c r="RXK29" s="53"/>
      <c r="RXL29" s="53"/>
      <c r="RXM29" s="53"/>
      <c r="RXN29" s="53"/>
      <c r="RXO29" s="53"/>
      <c r="RXP29" s="53"/>
      <c r="RXQ29" s="53"/>
      <c r="RXR29" s="53"/>
      <c r="RXS29" s="53"/>
      <c r="RXT29" s="53"/>
      <c r="RXU29" s="53"/>
      <c r="RXV29" s="53"/>
      <c r="RXW29" s="53"/>
      <c r="RXX29" s="53"/>
      <c r="RXY29" s="53"/>
      <c r="RXZ29" s="53"/>
      <c r="RYA29" s="53"/>
      <c r="RYB29" s="53"/>
      <c r="RYC29" s="53"/>
      <c r="RYD29" s="53"/>
      <c r="RYE29" s="53"/>
      <c r="RYF29" s="53"/>
      <c r="RYG29" s="53"/>
      <c r="RYH29" s="53"/>
      <c r="RYI29" s="53"/>
      <c r="RYJ29" s="53"/>
      <c r="RYK29" s="53"/>
      <c r="RYL29" s="53"/>
      <c r="RYM29" s="53"/>
      <c r="RYN29" s="53"/>
      <c r="RYO29" s="53"/>
      <c r="RYP29" s="53"/>
      <c r="RYQ29" s="53"/>
      <c r="RYR29" s="53"/>
      <c r="RYS29" s="53"/>
      <c r="RYT29" s="53"/>
      <c r="RYU29" s="53"/>
      <c r="RYV29" s="53"/>
      <c r="RYW29" s="53"/>
      <c r="RYX29" s="53"/>
      <c r="RYY29" s="53"/>
      <c r="RYZ29" s="53"/>
      <c r="RZA29" s="53"/>
      <c r="RZB29" s="53"/>
      <c r="RZC29" s="53"/>
      <c r="RZD29" s="53"/>
      <c r="RZE29" s="53"/>
      <c r="RZF29" s="53"/>
      <c r="RZG29" s="53"/>
      <c r="RZH29" s="53"/>
      <c r="RZI29" s="53"/>
      <c r="RZJ29" s="53"/>
      <c r="RZK29" s="53"/>
      <c r="RZL29" s="53"/>
      <c r="RZM29" s="53"/>
      <c r="RZN29" s="53"/>
      <c r="RZO29" s="53"/>
      <c r="RZP29" s="53"/>
      <c r="RZQ29" s="53"/>
      <c r="RZR29" s="53"/>
      <c r="RZS29" s="53"/>
      <c r="RZT29" s="53"/>
      <c r="RZU29" s="53"/>
      <c r="RZV29" s="53"/>
      <c r="RZW29" s="53"/>
      <c r="RZX29" s="53"/>
      <c r="RZY29" s="53"/>
      <c r="RZZ29" s="53"/>
      <c r="SAA29" s="53"/>
      <c r="SAB29" s="53"/>
      <c r="SAC29" s="53"/>
      <c r="SAD29" s="53"/>
      <c r="SAE29" s="53"/>
      <c r="SAF29" s="53"/>
      <c r="SAG29" s="53"/>
      <c r="SAH29" s="53"/>
      <c r="SAI29" s="53"/>
      <c r="SAJ29" s="53"/>
      <c r="SAK29" s="53"/>
      <c r="SAL29" s="53"/>
      <c r="SAM29" s="53"/>
      <c r="SAN29" s="53"/>
      <c r="SAO29" s="53"/>
      <c r="SAP29" s="53"/>
      <c r="SAQ29" s="53"/>
      <c r="SAR29" s="53"/>
      <c r="SAS29" s="53"/>
      <c r="SAT29" s="53"/>
      <c r="SAU29" s="53"/>
      <c r="SAV29" s="53"/>
      <c r="SAW29" s="53"/>
      <c r="SAX29" s="53"/>
      <c r="SAY29" s="53"/>
      <c r="SAZ29" s="53"/>
      <c r="SBA29" s="53"/>
      <c r="SBB29" s="53"/>
      <c r="SBC29" s="53"/>
      <c r="SBD29" s="53"/>
      <c r="SBE29" s="53"/>
      <c r="SBF29" s="53"/>
      <c r="SBG29" s="53"/>
      <c r="SBH29" s="53"/>
      <c r="SBI29" s="53"/>
      <c r="SBJ29" s="53"/>
      <c r="SBK29" s="53"/>
      <c r="SBL29" s="53"/>
      <c r="SBM29" s="53"/>
      <c r="SBN29" s="53"/>
      <c r="SBO29" s="53"/>
      <c r="SBP29" s="53"/>
      <c r="SBQ29" s="53"/>
      <c r="SBR29" s="53"/>
      <c r="SBS29" s="53"/>
      <c r="SBT29" s="53"/>
      <c r="SBU29" s="53"/>
      <c r="SBV29" s="53"/>
      <c r="SBW29" s="53"/>
      <c r="SBX29" s="53"/>
      <c r="SBY29" s="53"/>
      <c r="SBZ29" s="53"/>
      <c r="SCA29" s="53"/>
      <c r="SCB29" s="53"/>
      <c r="SCC29" s="53"/>
      <c r="SCD29" s="53"/>
      <c r="SCE29" s="53"/>
      <c r="SCF29" s="53"/>
      <c r="SCG29" s="53"/>
      <c r="SCH29" s="53"/>
      <c r="SCI29" s="53"/>
      <c r="SCJ29" s="53"/>
      <c r="SCK29" s="53"/>
      <c r="SCL29" s="53"/>
      <c r="SCM29" s="53"/>
      <c r="SCN29" s="53"/>
      <c r="SCO29" s="53"/>
      <c r="SCP29" s="53"/>
      <c r="SCQ29" s="53"/>
      <c r="SCR29" s="53"/>
      <c r="SCS29" s="53"/>
      <c r="SCT29" s="53"/>
      <c r="SCU29" s="53"/>
      <c r="SCV29" s="53"/>
      <c r="SCW29" s="53"/>
      <c r="SCX29" s="53"/>
      <c r="SCY29" s="53"/>
      <c r="SCZ29" s="53"/>
      <c r="SDA29" s="53"/>
      <c r="SDB29" s="53"/>
      <c r="SDC29" s="53"/>
      <c r="SDD29" s="53"/>
      <c r="SDE29" s="53"/>
      <c r="SDF29" s="53"/>
      <c r="SDG29" s="53"/>
      <c r="SDH29" s="53"/>
      <c r="SDI29" s="53"/>
      <c r="SDJ29" s="53"/>
      <c r="SDK29" s="53"/>
      <c r="SDL29" s="53"/>
      <c r="SDM29" s="53"/>
      <c r="SDN29" s="53"/>
      <c r="SDO29" s="53"/>
      <c r="SDP29" s="53"/>
      <c r="SDQ29" s="53"/>
      <c r="SDR29" s="53"/>
      <c r="SDS29" s="53"/>
      <c r="SDT29" s="53"/>
      <c r="SDU29" s="53"/>
      <c r="SDV29" s="53"/>
      <c r="SDW29" s="53"/>
      <c r="SDX29" s="53"/>
      <c r="SDY29" s="53"/>
      <c r="SDZ29" s="53"/>
      <c r="SEA29" s="53"/>
      <c r="SEB29" s="53"/>
      <c r="SEC29" s="53"/>
      <c r="SED29" s="53"/>
      <c r="SEE29" s="53"/>
      <c r="SEF29" s="53"/>
      <c r="SEG29" s="53"/>
      <c r="SEH29" s="53"/>
      <c r="SEI29" s="53"/>
      <c r="SEJ29" s="53"/>
      <c r="SEK29" s="53"/>
      <c r="SEL29" s="53"/>
      <c r="SEM29" s="53"/>
      <c r="SEN29" s="53"/>
      <c r="SEO29" s="53"/>
      <c r="SEP29" s="53"/>
      <c r="SEQ29" s="53"/>
      <c r="SER29" s="53"/>
      <c r="SES29" s="53"/>
      <c r="SET29" s="53"/>
      <c r="SEU29" s="53"/>
      <c r="SEV29" s="53"/>
      <c r="SEW29" s="53"/>
      <c r="SEX29" s="53"/>
      <c r="SEY29" s="53"/>
      <c r="SEZ29" s="53"/>
      <c r="SFA29" s="53"/>
      <c r="SFB29" s="53"/>
      <c r="SFC29" s="53"/>
      <c r="SFD29" s="53"/>
      <c r="SFE29" s="53"/>
      <c r="SFF29" s="53"/>
      <c r="SFG29" s="53"/>
      <c r="SFH29" s="53"/>
      <c r="SFI29" s="53"/>
      <c r="SFJ29" s="53"/>
      <c r="SFK29" s="53"/>
      <c r="SFL29" s="53"/>
      <c r="SFM29" s="53"/>
      <c r="SFN29" s="53"/>
      <c r="SFO29" s="53"/>
      <c r="SFP29" s="53"/>
      <c r="SFQ29" s="53"/>
      <c r="SFR29" s="53"/>
      <c r="SFS29" s="53"/>
      <c r="SFT29" s="53"/>
      <c r="SFU29" s="53"/>
      <c r="SFV29" s="53"/>
      <c r="SFW29" s="53"/>
      <c r="SFX29" s="53"/>
      <c r="SFY29" s="53"/>
      <c r="SFZ29" s="53"/>
      <c r="SGA29" s="53"/>
      <c r="SGB29" s="53"/>
      <c r="SGC29" s="53"/>
      <c r="SGD29" s="53"/>
      <c r="SGE29" s="53"/>
      <c r="SGF29" s="53"/>
      <c r="SGG29" s="53"/>
      <c r="SGH29" s="53"/>
      <c r="SGI29" s="53"/>
      <c r="SGJ29" s="53"/>
      <c r="SGK29" s="53"/>
      <c r="SGL29" s="53"/>
      <c r="SGM29" s="53"/>
      <c r="SGN29" s="53"/>
      <c r="SGO29" s="53"/>
      <c r="SGP29" s="53"/>
      <c r="SGQ29" s="53"/>
      <c r="SGR29" s="53"/>
      <c r="SGS29" s="53"/>
      <c r="SGT29" s="53"/>
      <c r="SGU29" s="53"/>
      <c r="SGV29" s="53"/>
      <c r="SGW29" s="53"/>
      <c r="SGX29" s="53"/>
      <c r="SGY29" s="53"/>
      <c r="SGZ29" s="53"/>
      <c r="SHA29" s="53"/>
      <c r="SHB29" s="53"/>
      <c r="SHC29" s="53"/>
      <c r="SHD29" s="53"/>
      <c r="SHE29" s="53"/>
      <c r="SHF29" s="53"/>
      <c r="SHG29" s="53"/>
      <c r="SHH29" s="53"/>
      <c r="SHI29" s="53"/>
      <c r="SHJ29" s="53"/>
      <c r="SHK29" s="53"/>
      <c r="SHL29" s="53"/>
      <c r="SHM29" s="53"/>
      <c r="SHN29" s="53"/>
      <c r="SHO29" s="53"/>
      <c r="SHP29" s="53"/>
      <c r="SHQ29" s="53"/>
      <c r="SHR29" s="53"/>
      <c r="SHS29" s="53"/>
      <c r="SHT29" s="53"/>
      <c r="SHU29" s="53"/>
      <c r="SHV29" s="53"/>
      <c r="SHW29" s="53"/>
      <c r="SHX29" s="53"/>
      <c r="SHY29" s="53"/>
      <c r="SHZ29" s="53"/>
      <c r="SIA29" s="53"/>
      <c r="SIB29" s="53"/>
      <c r="SIC29" s="53"/>
      <c r="SID29" s="53"/>
      <c r="SIE29" s="53"/>
      <c r="SIF29" s="53"/>
      <c r="SIG29" s="53"/>
      <c r="SIH29" s="53"/>
      <c r="SII29" s="53"/>
      <c r="SIJ29" s="53"/>
      <c r="SIK29" s="53"/>
      <c r="SIL29" s="53"/>
      <c r="SIM29" s="53"/>
      <c r="SIN29" s="53"/>
      <c r="SIO29" s="53"/>
      <c r="SIP29" s="53"/>
      <c r="SIQ29" s="53"/>
      <c r="SIR29" s="53"/>
      <c r="SIS29" s="53"/>
      <c r="SIT29" s="53"/>
      <c r="SIU29" s="53"/>
      <c r="SIV29" s="53"/>
      <c r="SIW29" s="53"/>
      <c r="SIX29" s="53"/>
      <c r="SIY29" s="53"/>
      <c r="SIZ29" s="53"/>
      <c r="SJA29" s="53"/>
      <c r="SJB29" s="53"/>
      <c r="SJC29" s="53"/>
      <c r="SJD29" s="53"/>
      <c r="SJE29" s="53"/>
      <c r="SJF29" s="53"/>
      <c r="SJG29" s="53"/>
      <c r="SJH29" s="53"/>
      <c r="SJI29" s="53"/>
      <c r="SJJ29" s="53"/>
      <c r="SJK29" s="53"/>
      <c r="SJL29" s="53"/>
      <c r="SJM29" s="53"/>
      <c r="SJN29" s="53"/>
      <c r="SJO29" s="53"/>
      <c r="SJP29" s="53"/>
      <c r="SJQ29" s="53"/>
      <c r="SJR29" s="53"/>
      <c r="SJS29" s="53"/>
      <c r="SJT29" s="53"/>
      <c r="SJU29" s="53"/>
      <c r="SJV29" s="53"/>
      <c r="SJW29" s="53"/>
      <c r="SJX29" s="53"/>
      <c r="SJY29" s="53"/>
      <c r="SJZ29" s="53"/>
      <c r="SKA29" s="53"/>
      <c r="SKB29" s="53"/>
      <c r="SKC29" s="53"/>
      <c r="SKD29" s="53"/>
      <c r="SKE29" s="53"/>
      <c r="SKF29" s="53"/>
      <c r="SKG29" s="53"/>
      <c r="SKH29" s="53"/>
      <c r="SKI29" s="53"/>
      <c r="SKJ29" s="53"/>
      <c r="SKK29" s="53"/>
      <c r="SKL29" s="53"/>
      <c r="SKM29" s="53"/>
      <c r="SKN29" s="53"/>
      <c r="SKO29" s="53"/>
      <c r="SKP29" s="53"/>
      <c r="SKQ29" s="53"/>
      <c r="SKR29" s="53"/>
      <c r="SKS29" s="53"/>
      <c r="SKT29" s="53"/>
      <c r="SKU29" s="53"/>
      <c r="SKV29" s="53"/>
      <c r="SKW29" s="53"/>
      <c r="SKX29" s="53"/>
      <c r="SKY29" s="53"/>
      <c r="SKZ29" s="53"/>
      <c r="SLA29" s="53"/>
      <c r="SLB29" s="53"/>
      <c r="SLC29" s="53"/>
      <c r="SLD29" s="53"/>
      <c r="SLE29" s="53"/>
      <c r="SLF29" s="53"/>
      <c r="SLG29" s="53"/>
      <c r="SLH29" s="53"/>
      <c r="SLI29" s="53"/>
      <c r="SLJ29" s="53"/>
      <c r="SLK29" s="53"/>
      <c r="SLL29" s="53"/>
      <c r="SLM29" s="53"/>
      <c r="SLN29" s="53"/>
      <c r="SLO29" s="53"/>
      <c r="SLP29" s="53"/>
      <c r="SLQ29" s="53"/>
      <c r="SLR29" s="53"/>
      <c r="SLS29" s="53"/>
      <c r="SLT29" s="53"/>
      <c r="SLU29" s="53"/>
      <c r="SLV29" s="53"/>
      <c r="SLW29" s="53"/>
      <c r="SLX29" s="53"/>
      <c r="SLY29" s="53"/>
      <c r="SLZ29" s="53"/>
      <c r="SMA29" s="53"/>
      <c r="SMB29" s="53"/>
      <c r="SMC29" s="53"/>
      <c r="SMD29" s="53"/>
      <c r="SME29" s="53"/>
      <c r="SMF29" s="53"/>
      <c r="SMG29" s="53"/>
      <c r="SMH29" s="53"/>
      <c r="SMI29" s="53"/>
      <c r="SMJ29" s="53"/>
      <c r="SMK29" s="53"/>
      <c r="SML29" s="53"/>
      <c r="SMM29" s="53"/>
      <c r="SMN29" s="53"/>
      <c r="SMO29" s="53"/>
      <c r="SMP29" s="53"/>
      <c r="SMQ29" s="53"/>
      <c r="SMR29" s="53"/>
      <c r="SMS29" s="53"/>
      <c r="SMT29" s="53"/>
      <c r="SMU29" s="53"/>
      <c r="SMV29" s="53"/>
      <c r="SMW29" s="53"/>
      <c r="SMX29" s="53"/>
      <c r="SMY29" s="53"/>
      <c r="SMZ29" s="53"/>
      <c r="SNA29" s="53"/>
      <c r="SNB29" s="53"/>
      <c r="SNC29" s="53"/>
      <c r="SND29" s="53"/>
      <c r="SNE29" s="53"/>
      <c r="SNF29" s="53"/>
      <c r="SNG29" s="53"/>
      <c r="SNH29" s="53"/>
      <c r="SNI29" s="53"/>
      <c r="SNJ29" s="53"/>
      <c r="SNK29" s="53"/>
      <c r="SNL29" s="53"/>
      <c r="SNM29" s="53"/>
      <c r="SNN29" s="53"/>
      <c r="SNO29" s="53"/>
      <c r="SNP29" s="53"/>
      <c r="SNQ29" s="53"/>
      <c r="SNR29" s="53"/>
      <c r="SNS29" s="53"/>
      <c r="SNT29" s="53"/>
      <c r="SNU29" s="53"/>
      <c r="SNV29" s="53"/>
      <c r="SNW29" s="53"/>
      <c r="SNX29" s="53"/>
      <c r="SNY29" s="53"/>
      <c r="SNZ29" s="53"/>
      <c r="SOA29" s="53"/>
      <c r="SOB29" s="53"/>
      <c r="SOC29" s="53"/>
      <c r="SOD29" s="53"/>
      <c r="SOE29" s="53"/>
      <c r="SOF29" s="53"/>
      <c r="SOG29" s="53"/>
      <c r="SOH29" s="53"/>
      <c r="SOI29" s="53"/>
      <c r="SOJ29" s="53"/>
      <c r="SOK29" s="53"/>
      <c r="SOL29" s="53"/>
      <c r="SOM29" s="53"/>
      <c r="SON29" s="53"/>
      <c r="SOO29" s="53"/>
      <c r="SOP29" s="53"/>
      <c r="SOQ29" s="53"/>
      <c r="SOR29" s="53"/>
      <c r="SOS29" s="53"/>
      <c r="SOT29" s="53"/>
      <c r="SOU29" s="53"/>
      <c r="SOV29" s="53"/>
      <c r="SOW29" s="53"/>
      <c r="SOX29" s="53"/>
      <c r="SOY29" s="53"/>
      <c r="SOZ29" s="53"/>
      <c r="SPA29" s="53"/>
      <c r="SPB29" s="53"/>
      <c r="SPC29" s="53"/>
      <c r="SPD29" s="53"/>
      <c r="SPE29" s="53"/>
      <c r="SPF29" s="53"/>
      <c r="SPG29" s="53"/>
      <c r="SPH29" s="53"/>
      <c r="SPI29" s="53"/>
      <c r="SPJ29" s="53"/>
      <c r="SPK29" s="53"/>
      <c r="SPL29" s="53"/>
      <c r="SPM29" s="53"/>
      <c r="SPN29" s="53"/>
      <c r="SPO29" s="53"/>
      <c r="SPP29" s="53"/>
      <c r="SPQ29" s="53"/>
      <c r="SPR29" s="53"/>
      <c r="SPS29" s="53"/>
      <c r="SPT29" s="53"/>
      <c r="SPU29" s="53"/>
      <c r="SPV29" s="53"/>
      <c r="SPW29" s="53"/>
      <c r="SPX29" s="53"/>
      <c r="SPY29" s="53"/>
      <c r="SPZ29" s="53"/>
      <c r="SQA29" s="53"/>
      <c r="SQB29" s="53"/>
      <c r="SQC29" s="53"/>
      <c r="SQD29" s="53"/>
      <c r="SQE29" s="53"/>
      <c r="SQF29" s="53"/>
      <c r="SQG29" s="53"/>
      <c r="SQH29" s="53"/>
      <c r="SQI29" s="53"/>
      <c r="SQJ29" s="53"/>
      <c r="SQK29" s="53"/>
      <c r="SQL29" s="53"/>
      <c r="SQM29" s="53"/>
      <c r="SQN29" s="53"/>
      <c r="SQO29" s="53"/>
      <c r="SQP29" s="53"/>
      <c r="SQQ29" s="53"/>
      <c r="SQR29" s="53"/>
      <c r="SQS29" s="53"/>
      <c r="SQT29" s="53"/>
      <c r="SQU29" s="53"/>
      <c r="SQV29" s="53"/>
      <c r="SQW29" s="53"/>
      <c r="SQX29" s="53"/>
      <c r="SQY29" s="53"/>
      <c r="SQZ29" s="53"/>
      <c r="SRA29" s="53"/>
      <c r="SRB29" s="53"/>
      <c r="SRC29" s="53"/>
      <c r="SRD29" s="53"/>
      <c r="SRE29" s="53"/>
      <c r="SRF29" s="53"/>
      <c r="SRG29" s="53"/>
      <c r="SRH29" s="53"/>
      <c r="SRI29" s="53"/>
      <c r="SRJ29" s="53"/>
      <c r="SRK29" s="53"/>
      <c r="SRL29" s="53"/>
      <c r="SRM29" s="53"/>
      <c r="SRN29" s="53"/>
      <c r="SRO29" s="53"/>
      <c r="SRP29" s="53"/>
      <c r="SRQ29" s="53"/>
      <c r="SRR29" s="53"/>
      <c r="SRS29" s="53"/>
      <c r="SRT29" s="53"/>
      <c r="SRU29" s="53"/>
      <c r="SRV29" s="53"/>
      <c r="SRW29" s="53"/>
      <c r="SRX29" s="53"/>
      <c r="SRY29" s="53"/>
      <c r="SRZ29" s="53"/>
      <c r="SSA29" s="53"/>
      <c r="SSB29" s="53"/>
      <c r="SSC29" s="53"/>
      <c r="SSD29" s="53"/>
      <c r="SSE29" s="53"/>
      <c r="SSF29" s="53"/>
      <c r="SSG29" s="53"/>
      <c r="SSH29" s="53"/>
      <c r="SSI29" s="53"/>
      <c r="SSJ29" s="53"/>
      <c r="SSK29" s="53"/>
      <c r="SSL29" s="53"/>
      <c r="SSM29" s="53"/>
      <c r="SSN29" s="53"/>
      <c r="SSO29" s="53"/>
      <c r="SSP29" s="53"/>
      <c r="SSQ29" s="53"/>
      <c r="SSR29" s="53"/>
      <c r="SSS29" s="53"/>
      <c r="SST29" s="53"/>
      <c r="SSU29" s="53"/>
      <c r="SSV29" s="53"/>
      <c r="SSW29" s="53"/>
      <c r="SSX29" s="53"/>
      <c r="SSY29" s="53"/>
      <c r="SSZ29" s="53"/>
      <c r="STA29" s="53"/>
      <c r="STB29" s="53"/>
      <c r="STC29" s="53"/>
      <c r="STD29" s="53"/>
      <c r="STE29" s="53"/>
      <c r="STF29" s="53"/>
      <c r="STG29" s="53"/>
      <c r="STH29" s="53"/>
      <c r="STI29" s="53"/>
      <c r="STJ29" s="53"/>
      <c r="STK29" s="53"/>
      <c r="STL29" s="53"/>
      <c r="STM29" s="53"/>
      <c r="STN29" s="53"/>
      <c r="STO29" s="53"/>
      <c r="STP29" s="53"/>
      <c r="STQ29" s="53"/>
      <c r="STR29" s="53"/>
      <c r="STS29" s="53"/>
      <c r="STT29" s="53"/>
      <c r="STU29" s="53"/>
      <c r="STV29" s="53"/>
      <c r="STW29" s="53"/>
      <c r="STX29" s="53"/>
      <c r="STY29" s="53"/>
      <c r="STZ29" s="53"/>
      <c r="SUA29" s="53"/>
      <c r="SUB29" s="53"/>
      <c r="SUC29" s="53"/>
      <c r="SUD29" s="53"/>
      <c r="SUE29" s="53"/>
      <c r="SUF29" s="53"/>
      <c r="SUG29" s="53"/>
      <c r="SUH29" s="53"/>
      <c r="SUI29" s="53"/>
      <c r="SUJ29" s="53"/>
      <c r="SUK29" s="53"/>
      <c r="SUL29" s="53"/>
      <c r="SUM29" s="53"/>
      <c r="SUN29" s="53"/>
      <c r="SUO29" s="53"/>
      <c r="SUP29" s="53"/>
      <c r="SUQ29" s="53"/>
      <c r="SUR29" s="53"/>
      <c r="SUS29" s="53"/>
      <c r="SUT29" s="53"/>
      <c r="SUU29" s="53"/>
      <c r="SUV29" s="53"/>
      <c r="SUW29" s="53"/>
      <c r="SUX29" s="53"/>
      <c r="SUY29" s="53"/>
      <c r="SUZ29" s="53"/>
      <c r="SVA29" s="53"/>
      <c r="SVB29" s="53"/>
      <c r="SVC29" s="53"/>
      <c r="SVD29" s="53"/>
      <c r="SVE29" s="53"/>
      <c r="SVF29" s="53"/>
      <c r="SVG29" s="53"/>
      <c r="SVH29" s="53"/>
      <c r="SVI29" s="53"/>
      <c r="SVJ29" s="53"/>
      <c r="SVK29" s="53"/>
      <c r="SVL29" s="53"/>
      <c r="SVM29" s="53"/>
      <c r="SVN29" s="53"/>
      <c r="SVO29" s="53"/>
      <c r="SVP29" s="53"/>
      <c r="SVQ29" s="53"/>
      <c r="SVR29" s="53"/>
      <c r="SVS29" s="53"/>
      <c r="SVT29" s="53"/>
      <c r="SVU29" s="53"/>
      <c r="SVV29" s="53"/>
      <c r="SVW29" s="53"/>
      <c r="SVX29" s="53"/>
      <c r="SVY29" s="53"/>
      <c r="SVZ29" s="53"/>
      <c r="SWA29" s="53"/>
      <c r="SWB29" s="53"/>
      <c r="SWC29" s="53"/>
      <c r="SWD29" s="53"/>
      <c r="SWE29" s="53"/>
      <c r="SWF29" s="53"/>
      <c r="SWG29" s="53"/>
      <c r="SWH29" s="53"/>
      <c r="SWI29" s="53"/>
      <c r="SWJ29" s="53"/>
      <c r="SWK29" s="53"/>
      <c r="SWL29" s="53"/>
      <c r="SWM29" s="53"/>
      <c r="SWN29" s="53"/>
      <c r="SWO29" s="53"/>
      <c r="SWP29" s="53"/>
      <c r="SWQ29" s="53"/>
      <c r="SWR29" s="53"/>
      <c r="SWS29" s="53"/>
      <c r="SWT29" s="53"/>
      <c r="SWU29" s="53"/>
      <c r="SWV29" s="53"/>
      <c r="SWW29" s="53"/>
      <c r="SWX29" s="53"/>
      <c r="SWY29" s="53"/>
      <c r="SWZ29" s="53"/>
      <c r="SXA29" s="53"/>
      <c r="SXB29" s="53"/>
      <c r="SXC29" s="53"/>
      <c r="SXD29" s="53"/>
      <c r="SXE29" s="53"/>
      <c r="SXF29" s="53"/>
      <c r="SXG29" s="53"/>
      <c r="SXH29" s="53"/>
      <c r="SXI29" s="53"/>
      <c r="SXJ29" s="53"/>
      <c r="SXK29" s="53"/>
      <c r="SXL29" s="53"/>
      <c r="SXM29" s="53"/>
      <c r="SXN29" s="53"/>
      <c r="SXO29" s="53"/>
      <c r="SXP29" s="53"/>
      <c r="SXQ29" s="53"/>
      <c r="SXR29" s="53"/>
      <c r="SXS29" s="53"/>
      <c r="SXT29" s="53"/>
      <c r="SXU29" s="53"/>
      <c r="SXV29" s="53"/>
      <c r="SXW29" s="53"/>
      <c r="SXX29" s="53"/>
      <c r="SXY29" s="53"/>
      <c r="SXZ29" s="53"/>
      <c r="SYA29" s="53"/>
      <c r="SYB29" s="53"/>
      <c r="SYC29" s="53"/>
      <c r="SYD29" s="53"/>
      <c r="SYE29" s="53"/>
      <c r="SYF29" s="53"/>
      <c r="SYG29" s="53"/>
      <c r="SYH29" s="53"/>
      <c r="SYI29" s="53"/>
      <c r="SYJ29" s="53"/>
      <c r="SYK29" s="53"/>
      <c r="SYL29" s="53"/>
      <c r="SYM29" s="53"/>
      <c r="SYN29" s="53"/>
      <c r="SYO29" s="53"/>
      <c r="SYP29" s="53"/>
      <c r="SYQ29" s="53"/>
      <c r="SYR29" s="53"/>
      <c r="SYS29" s="53"/>
      <c r="SYT29" s="53"/>
      <c r="SYU29" s="53"/>
      <c r="SYV29" s="53"/>
      <c r="SYW29" s="53"/>
      <c r="SYX29" s="53"/>
      <c r="SYY29" s="53"/>
      <c r="SYZ29" s="53"/>
      <c r="SZA29" s="53"/>
      <c r="SZB29" s="53"/>
      <c r="SZC29" s="53"/>
      <c r="SZD29" s="53"/>
      <c r="SZE29" s="53"/>
      <c r="SZF29" s="53"/>
      <c r="SZG29" s="53"/>
      <c r="SZH29" s="53"/>
      <c r="SZI29" s="53"/>
      <c r="SZJ29" s="53"/>
      <c r="SZK29" s="53"/>
      <c r="SZL29" s="53"/>
      <c r="SZM29" s="53"/>
      <c r="SZN29" s="53"/>
      <c r="SZO29" s="53"/>
      <c r="SZP29" s="53"/>
      <c r="SZQ29" s="53"/>
      <c r="SZR29" s="53"/>
      <c r="SZS29" s="53"/>
      <c r="SZT29" s="53"/>
      <c r="SZU29" s="53"/>
      <c r="SZV29" s="53"/>
      <c r="SZW29" s="53"/>
      <c r="SZX29" s="53"/>
      <c r="SZY29" s="53"/>
      <c r="SZZ29" s="53"/>
      <c r="TAA29" s="53"/>
      <c r="TAB29" s="53"/>
      <c r="TAC29" s="53"/>
      <c r="TAD29" s="53"/>
      <c r="TAE29" s="53"/>
      <c r="TAF29" s="53"/>
      <c r="TAG29" s="53"/>
      <c r="TAH29" s="53"/>
      <c r="TAI29" s="53"/>
      <c r="TAJ29" s="53"/>
      <c r="TAK29" s="53"/>
      <c r="TAL29" s="53"/>
      <c r="TAM29" s="53"/>
      <c r="TAN29" s="53"/>
      <c r="TAO29" s="53"/>
      <c r="TAP29" s="53"/>
      <c r="TAQ29" s="53"/>
      <c r="TAR29" s="53"/>
      <c r="TAS29" s="53"/>
      <c r="TAT29" s="53"/>
      <c r="TAU29" s="53"/>
      <c r="TAV29" s="53"/>
      <c r="TAW29" s="53"/>
      <c r="TAX29" s="53"/>
      <c r="TAY29" s="53"/>
      <c r="TAZ29" s="53"/>
      <c r="TBA29" s="53"/>
      <c r="TBB29" s="53"/>
      <c r="TBC29" s="53"/>
      <c r="TBD29" s="53"/>
      <c r="TBE29" s="53"/>
      <c r="TBF29" s="53"/>
      <c r="TBG29" s="53"/>
      <c r="TBH29" s="53"/>
      <c r="TBI29" s="53"/>
      <c r="TBJ29" s="53"/>
      <c r="TBK29" s="53"/>
      <c r="TBL29" s="53"/>
      <c r="TBM29" s="53"/>
      <c r="TBN29" s="53"/>
      <c r="TBO29" s="53"/>
      <c r="TBP29" s="53"/>
      <c r="TBQ29" s="53"/>
      <c r="TBR29" s="53"/>
      <c r="TBS29" s="53"/>
      <c r="TBT29" s="53"/>
      <c r="TBU29" s="53"/>
      <c r="TBV29" s="53"/>
      <c r="TBW29" s="53"/>
      <c r="TBX29" s="53"/>
      <c r="TBY29" s="53"/>
      <c r="TBZ29" s="53"/>
      <c r="TCA29" s="53"/>
      <c r="TCB29" s="53"/>
      <c r="TCC29" s="53"/>
      <c r="TCD29" s="53"/>
      <c r="TCE29" s="53"/>
      <c r="TCF29" s="53"/>
      <c r="TCG29" s="53"/>
      <c r="TCH29" s="53"/>
      <c r="TCI29" s="53"/>
      <c r="TCJ29" s="53"/>
      <c r="TCK29" s="53"/>
      <c r="TCL29" s="53"/>
      <c r="TCM29" s="53"/>
      <c r="TCN29" s="53"/>
      <c r="TCO29" s="53"/>
      <c r="TCP29" s="53"/>
      <c r="TCQ29" s="53"/>
      <c r="TCR29" s="53"/>
      <c r="TCS29" s="53"/>
      <c r="TCT29" s="53"/>
      <c r="TCU29" s="53"/>
      <c r="TCV29" s="53"/>
      <c r="TCW29" s="53"/>
      <c r="TCX29" s="53"/>
      <c r="TCY29" s="53"/>
      <c r="TCZ29" s="53"/>
      <c r="TDA29" s="53"/>
      <c r="TDB29" s="53"/>
      <c r="TDC29" s="53"/>
      <c r="TDD29" s="53"/>
      <c r="TDE29" s="53"/>
      <c r="TDF29" s="53"/>
      <c r="TDG29" s="53"/>
      <c r="TDH29" s="53"/>
      <c r="TDI29" s="53"/>
      <c r="TDJ29" s="53"/>
      <c r="TDK29" s="53"/>
      <c r="TDL29" s="53"/>
      <c r="TDM29" s="53"/>
      <c r="TDN29" s="53"/>
      <c r="TDO29" s="53"/>
      <c r="TDP29" s="53"/>
      <c r="TDQ29" s="53"/>
      <c r="TDR29" s="53"/>
      <c r="TDS29" s="53"/>
      <c r="TDT29" s="53"/>
      <c r="TDU29" s="53"/>
      <c r="TDV29" s="53"/>
      <c r="TDW29" s="53"/>
      <c r="TDX29" s="53"/>
      <c r="TDY29" s="53"/>
      <c r="TDZ29" s="53"/>
      <c r="TEA29" s="53"/>
      <c r="TEB29" s="53"/>
      <c r="TEC29" s="53"/>
      <c r="TED29" s="53"/>
      <c r="TEE29" s="53"/>
      <c r="TEF29" s="53"/>
      <c r="TEG29" s="53"/>
      <c r="TEH29" s="53"/>
      <c r="TEI29" s="53"/>
      <c r="TEJ29" s="53"/>
      <c r="TEK29" s="53"/>
      <c r="TEL29" s="53"/>
      <c r="TEM29" s="53"/>
      <c r="TEN29" s="53"/>
      <c r="TEO29" s="53"/>
      <c r="TEP29" s="53"/>
      <c r="TEQ29" s="53"/>
      <c r="TER29" s="53"/>
      <c r="TES29" s="53"/>
      <c r="TET29" s="53"/>
      <c r="TEU29" s="53"/>
      <c r="TEV29" s="53"/>
      <c r="TEW29" s="53"/>
      <c r="TEX29" s="53"/>
      <c r="TEY29" s="53"/>
      <c r="TEZ29" s="53"/>
      <c r="TFA29" s="53"/>
      <c r="TFB29" s="53"/>
      <c r="TFC29" s="53"/>
      <c r="TFD29" s="53"/>
      <c r="TFE29" s="53"/>
      <c r="TFF29" s="53"/>
      <c r="TFG29" s="53"/>
      <c r="TFH29" s="53"/>
      <c r="TFI29" s="53"/>
      <c r="TFJ29" s="53"/>
      <c r="TFK29" s="53"/>
      <c r="TFL29" s="53"/>
      <c r="TFM29" s="53"/>
      <c r="TFN29" s="53"/>
      <c r="TFO29" s="53"/>
      <c r="TFP29" s="53"/>
      <c r="TFQ29" s="53"/>
      <c r="TFR29" s="53"/>
      <c r="TFS29" s="53"/>
      <c r="TFT29" s="53"/>
      <c r="TFU29" s="53"/>
      <c r="TFV29" s="53"/>
      <c r="TFW29" s="53"/>
      <c r="TFX29" s="53"/>
      <c r="TFY29" s="53"/>
      <c r="TFZ29" s="53"/>
      <c r="TGA29" s="53"/>
      <c r="TGB29" s="53"/>
      <c r="TGC29" s="53"/>
      <c r="TGD29" s="53"/>
      <c r="TGE29" s="53"/>
      <c r="TGF29" s="53"/>
      <c r="TGG29" s="53"/>
      <c r="TGH29" s="53"/>
      <c r="TGI29" s="53"/>
      <c r="TGJ29" s="53"/>
      <c r="TGK29" s="53"/>
      <c r="TGL29" s="53"/>
      <c r="TGM29" s="53"/>
      <c r="TGN29" s="53"/>
      <c r="TGO29" s="53"/>
      <c r="TGP29" s="53"/>
      <c r="TGQ29" s="53"/>
      <c r="TGR29" s="53"/>
      <c r="TGS29" s="53"/>
      <c r="TGT29" s="53"/>
      <c r="TGU29" s="53"/>
      <c r="TGV29" s="53"/>
      <c r="TGW29" s="53"/>
      <c r="TGX29" s="53"/>
      <c r="TGY29" s="53"/>
      <c r="TGZ29" s="53"/>
      <c r="THA29" s="53"/>
      <c r="THB29" s="53"/>
      <c r="THC29" s="53"/>
      <c r="THD29" s="53"/>
      <c r="THE29" s="53"/>
      <c r="THF29" s="53"/>
      <c r="THG29" s="53"/>
      <c r="THH29" s="53"/>
      <c r="THI29" s="53"/>
      <c r="THJ29" s="53"/>
      <c r="THK29" s="53"/>
      <c r="THL29" s="53"/>
      <c r="THM29" s="53"/>
      <c r="THN29" s="53"/>
      <c r="THO29" s="53"/>
      <c r="THP29" s="53"/>
      <c r="THQ29" s="53"/>
      <c r="THR29" s="53"/>
      <c r="THS29" s="53"/>
      <c r="THT29" s="53"/>
      <c r="THU29" s="53"/>
      <c r="THV29" s="53"/>
      <c r="THW29" s="53"/>
      <c r="THX29" s="53"/>
      <c r="THY29" s="53"/>
      <c r="THZ29" s="53"/>
      <c r="TIA29" s="53"/>
      <c r="TIB29" s="53"/>
      <c r="TIC29" s="53"/>
      <c r="TID29" s="53"/>
      <c r="TIE29" s="53"/>
      <c r="TIF29" s="53"/>
      <c r="TIG29" s="53"/>
      <c r="TIH29" s="53"/>
      <c r="TII29" s="53"/>
      <c r="TIJ29" s="53"/>
      <c r="TIK29" s="53"/>
      <c r="TIL29" s="53"/>
      <c r="TIM29" s="53"/>
      <c r="TIN29" s="53"/>
      <c r="TIO29" s="53"/>
      <c r="TIP29" s="53"/>
      <c r="TIQ29" s="53"/>
      <c r="TIR29" s="53"/>
      <c r="TIS29" s="53"/>
      <c r="TIT29" s="53"/>
      <c r="TIU29" s="53"/>
      <c r="TIV29" s="53"/>
      <c r="TIW29" s="53"/>
      <c r="TIX29" s="53"/>
      <c r="TIY29" s="53"/>
      <c r="TIZ29" s="53"/>
      <c r="TJA29" s="53"/>
      <c r="TJB29" s="53"/>
      <c r="TJC29" s="53"/>
      <c r="TJD29" s="53"/>
      <c r="TJE29" s="53"/>
      <c r="TJF29" s="53"/>
      <c r="TJG29" s="53"/>
      <c r="TJH29" s="53"/>
      <c r="TJI29" s="53"/>
      <c r="TJJ29" s="53"/>
      <c r="TJK29" s="53"/>
      <c r="TJL29" s="53"/>
      <c r="TJM29" s="53"/>
      <c r="TJN29" s="53"/>
      <c r="TJO29" s="53"/>
      <c r="TJP29" s="53"/>
      <c r="TJQ29" s="53"/>
      <c r="TJR29" s="53"/>
      <c r="TJS29" s="53"/>
      <c r="TJT29" s="53"/>
      <c r="TJU29" s="53"/>
      <c r="TJV29" s="53"/>
      <c r="TJW29" s="53"/>
      <c r="TJX29" s="53"/>
      <c r="TJY29" s="53"/>
      <c r="TJZ29" s="53"/>
      <c r="TKA29" s="53"/>
      <c r="TKB29" s="53"/>
      <c r="TKC29" s="53"/>
      <c r="TKD29" s="53"/>
      <c r="TKE29" s="53"/>
      <c r="TKF29" s="53"/>
      <c r="TKG29" s="53"/>
      <c r="TKH29" s="53"/>
      <c r="TKI29" s="53"/>
      <c r="TKJ29" s="53"/>
      <c r="TKK29" s="53"/>
      <c r="TKL29" s="53"/>
      <c r="TKM29" s="53"/>
      <c r="TKN29" s="53"/>
      <c r="TKO29" s="53"/>
      <c r="TKP29" s="53"/>
      <c r="TKQ29" s="53"/>
      <c r="TKR29" s="53"/>
      <c r="TKS29" s="53"/>
      <c r="TKT29" s="53"/>
      <c r="TKU29" s="53"/>
      <c r="TKV29" s="53"/>
      <c r="TKW29" s="53"/>
      <c r="TKX29" s="53"/>
      <c r="TKY29" s="53"/>
      <c r="TKZ29" s="53"/>
      <c r="TLA29" s="53"/>
      <c r="TLB29" s="53"/>
      <c r="TLC29" s="53"/>
      <c r="TLD29" s="53"/>
      <c r="TLE29" s="53"/>
      <c r="TLF29" s="53"/>
      <c r="TLG29" s="53"/>
      <c r="TLH29" s="53"/>
      <c r="TLI29" s="53"/>
      <c r="TLJ29" s="53"/>
      <c r="TLK29" s="53"/>
      <c r="TLL29" s="53"/>
      <c r="TLM29" s="53"/>
      <c r="TLN29" s="53"/>
      <c r="TLO29" s="53"/>
      <c r="TLP29" s="53"/>
      <c r="TLQ29" s="53"/>
      <c r="TLR29" s="53"/>
      <c r="TLS29" s="53"/>
      <c r="TLT29" s="53"/>
      <c r="TLU29" s="53"/>
      <c r="TLV29" s="53"/>
      <c r="TLW29" s="53"/>
      <c r="TLX29" s="53"/>
      <c r="TLY29" s="53"/>
      <c r="TLZ29" s="53"/>
      <c r="TMA29" s="53"/>
      <c r="TMB29" s="53"/>
      <c r="TMC29" s="53"/>
      <c r="TMD29" s="53"/>
      <c r="TME29" s="53"/>
      <c r="TMF29" s="53"/>
      <c r="TMG29" s="53"/>
      <c r="TMH29" s="53"/>
      <c r="TMI29" s="53"/>
      <c r="TMJ29" s="53"/>
      <c r="TMK29" s="53"/>
      <c r="TML29" s="53"/>
      <c r="TMM29" s="53"/>
      <c r="TMN29" s="53"/>
      <c r="TMO29" s="53"/>
      <c r="TMP29" s="53"/>
      <c r="TMQ29" s="53"/>
      <c r="TMR29" s="53"/>
      <c r="TMS29" s="53"/>
      <c r="TMT29" s="53"/>
      <c r="TMU29" s="53"/>
      <c r="TMV29" s="53"/>
      <c r="TMW29" s="53"/>
      <c r="TMX29" s="53"/>
      <c r="TMY29" s="53"/>
      <c r="TMZ29" s="53"/>
      <c r="TNA29" s="53"/>
      <c r="TNB29" s="53"/>
      <c r="TNC29" s="53"/>
      <c r="TND29" s="53"/>
      <c r="TNE29" s="53"/>
      <c r="TNF29" s="53"/>
      <c r="TNG29" s="53"/>
      <c r="TNH29" s="53"/>
      <c r="TNI29" s="53"/>
      <c r="TNJ29" s="53"/>
      <c r="TNK29" s="53"/>
      <c r="TNL29" s="53"/>
      <c r="TNM29" s="53"/>
      <c r="TNN29" s="53"/>
      <c r="TNO29" s="53"/>
      <c r="TNP29" s="53"/>
      <c r="TNQ29" s="53"/>
      <c r="TNR29" s="53"/>
      <c r="TNS29" s="53"/>
      <c r="TNT29" s="53"/>
      <c r="TNU29" s="53"/>
      <c r="TNV29" s="53"/>
      <c r="TNW29" s="53"/>
      <c r="TNX29" s="53"/>
      <c r="TNY29" s="53"/>
      <c r="TNZ29" s="53"/>
      <c r="TOA29" s="53"/>
      <c r="TOB29" s="53"/>
      <c r="TOC29" s="53"/>
      <c r="TOD29" s="53"/>
      <c r="TOE29" s="53"/>
      <c r="TOF29" s="53"/>
      <c r="TOG29" s="53"/>
      <c r="TOH29" s="53"/>
      <c r="TOI29" s="53"/>
      <c r="TOJ29" s="53"/>
      <c r="TOK29" s="53"/>
      <c r="TOL29" s="53"/>
      <c r="TOM29" s="53"/>
      <c r="TON29" s="53"/>
      <c r="TOO29" s="53"/>
      <c r="TOP29" s="53"/>
      <c r="TOQ29" s="53"/>
      <c r="TOR29" s="53"/>
      <c r="TOS29" s="53"/>
      <c r="TOT29" s="53"/>
      <c r="TOU29" s="53"/>
      <c r="TOV29" s="53"/>
      <c r="TOW29" s="53"/>
      <c r="TOX29" s="53"/>
      <c r="TOY29" s="53"/>
      <c r="TOZ29" s="53"/>
      <c r="TPA29" s="53"/>
      <c r="TPB29" s="53"/>
      <c r="TPC29" s="53"/>
      <c r="TPD29" s="53"/>
      <c r="TPE29" s="53"/>
      <c r="TPF29" s="53"/>
      <c r="TPG29" s="53"/>
      <c r="TPH29" s="53"/>
      <c r="TPI29" s="53"/>
      <c r="TPJ29" s="53"/>
      <c r="TPK29" s="53"/>
      <c r="TPL29" s="53"/>
      <c r="TPM29" s="53"/>
      <c r="TPN29" s="53"/>
      <c r="TPO29" s="53"/>
      <c r="TPP29" s="53"/>
      <c r="TPQ29" s="53"/>
      <c r="TPR29" s="53"/>
      <c r="TPS29" s="53"/>
      <c r="TPT29" s="53"/>
      <c r="TPU29" s="53"/>
      <c r="TPV29" s="53"/>
      <c r="TPW29" s="53"/>
      <c r="TPX29" s="53"/>
      <c r="TPY29" s="53"/>
      <c r="TPZ29" s="53"/>
      <c r="TQA29" s="53"/>
      <c r="TQB29" s="53"/>
      <c r="TQC29" s="53"/>
      <c r="TQD29" s="53"/>
      <c r="TQE29" s="53"/>
      <c r="TQF29" s="53"/>
      <c r="TQG29" s="53"/>
      <c r="TQH29" s="53"/>
      <c r="TQI29" s="53"/>
      <c r="TQJ29" s="53"/>
      <c r="TQK29" s="53"/>
      <c r="TQL29" s="53"/>
      <c r="TQM29" s="53"/>
      <c r="TQN29" s="53"/>
      <c r="TQO29" s="53"/>
      <c r="TQP29" s="53"/>
      <c r="TQQ29" s="53"/>
      <c r="TQR29" s="53"/>
      <c r="TQS29" s="53"/>
      <c r="TQT29" s="53"/>
      <c r="TQU29" s="53"/>
      <c r="TQV29" s="53"/>
      <c r="TQW29" s="53"/>
      <c r="TQX29" s="53"/>
      <c r="TQY29" s="53"/>
      <c r="TQZ29" s="53"/>
      <c r="TRA29" s="53"/>
      <c r="TRB29" s="53"/>
      <c r="TRC29" s="53"/>
      <c r="TRD29" s="53"/>
      <c r="TRE29" s="53"/>
      <c r="TRF29" s="53"/>
      <c r="TRG29" s="53"/>
      <c r="TRH29" s="53"/>
      <c r="TRI29" s="53"/>
      <c r="TRJ29" s="53"/>
      <c r="TRK29" s="53"/>
      <c r="TRL29" s="53"/>
      <c r="TRM29" s="53"/>
      <c r="TRN29" s="53"/>
      <c r="TRO29" s="53"/>
      <c r="TRP29" s="53"/>
      <c r="TRQ29" s="53"/>
      <c r="TRR29" s="53"/>
      <c r="TRS29" s="53"/>
      <c r="TRT29" s="53"/>
      <c r="TRU29" s="53"/>
      <c r="TRV29" s="53"/>
      <c r="TRW29" s="53"/>
      <c r="TRX29" s="53"/>
      <c r="TRY29" s="53"/>
      <c r="TRZ29" s="53"/>
      <c r="TSA29" s="53"/>
      <c r="TSB29" s="53"/>
      <c r="TSC29" s="53"/>
      <c r="TSD29" s="53"/>
      <c r="TSE29" s="53"/>
      <c r="TSF29" s="53"/>
      <c r="TSG29" s="53"/>
      <c r="TSH29" s="53"/>
      <c r="TSI29" s="53"/>
      <c r="TSJ29" s="53"/>
      <c r="TSK29" s="53"/>
      <c r="TSL29" s="53"/>
      <c r="TSM29" s="53"/>
      <c r="TSN29" s="53"/>
      <c r="TSO29" s="53"/>
      <c r="TSP29" s="53"/>
      <c r="TSQ29" s="53"/>
      <c r="TSR29" s="53"/>
      <c r="TSS29" s="53"/>
      <c r="TST29" s="53"/>
      <c r="TSU29" s="53"/>
      <c r="TSV29" s="53"/>
      <c r="TSW29" s="53"/>
      <c r="TSX29" s="53"/>
      <c r="TSY29" s="53"/>
      <c r="TSZ29" s="53"/>
      <c r="TTA29" s="53"/>
      <c r="TTB29" s="53"/>
      <c r="TTC29" s="53"/>
      <c r="TTD29" s="53"/>
      <c r="TTE29" s="53"/>
      <c r="TTF29" s="53"/>
      <c r="TTG29" s="53"/>
      <c r="TTH29" s="53"/>
      <c r="TTI29" s="53"/>
      <c r="TTJ29" s="53"/>
      <c r="TTK29" s="53"/>
      <c r="TTL29" s="53"/>
      <c r="TTM29" s="53"/>
      <c r="TTN29" s="53"/>
      <c r="TTO29" s="53"/>
      <c r="TTP29" s="53"/>
      <c r="TTQ29" s="53"/>
      <c r="TTR29" s="53"/>
      <c r="TTS29" s="53"/>
      <c r="TTT29" s="53"/>
      <c r="TTU29" s="53"/>
      <c r="TTV29" s="53"/>
      <c r="TTW29" s="53"/>
      <c r="TTX29" s="53"/>
      <c r="TTY29" s="53"/>
      <c r="TTZ29" s="53"/>
      <c r="TUA29" s="53"/>
      <c r="TUB29" s="53"/>
      <c r="TUC29" s="53"/>
      <c r="TUD29" s="53"/>
      <c r="TUE29" s="53"/>
      <c r="TUF29" s="53"/>
      <c r="TUG29" s="53"/>
      <c r="TUH29" s="53"/>
      <c r="TUI29" s="53"/>
      <c r="TUJ29" s="53"/>
      <c r="TUK29" s="53"/>
      <c r="TUL29" s="53"/>
      <c r="TUM29" s="53"/>
      <c r="TUN29" s="53"/>
      <c r="TUO29" s="53"/>
      <c r="TUP29" s="53"/>
      <c r="TUQ29" s="53"/>
      <c r="TUR29" s="53"/>
      <c r="TUS29" s="53"/>
      <c r="TUT29" s="53"/>
      <c r="TUU29" s="53"/>
      <c r="TUV29" s="53"/>
      <c r="TUW29" s="53"/>
      <c r="TUX29" s="53"/>
      <c r="TUY29" s="53"/>
      <c r="TUZ29" s="53"/>
      <c r="TVA29" s="53"/>
      <c r="TVB29" s="53"/>
      <c r="TVC29" s="53"/>
      <c r="TVD29" s="53"/>
      <c r="TVE29" s="53"/>
      <c r="TVF29" s="53"/>
      <c r="TVG29" s="53"/>
      <c r="TVH29" s="53"/>
      <c r="TVI29" s="53"/>
      <c r="TVJ29" s="53"/>
      <c r="TVK29" s="53"/>
      <c r="TVL29" s="53"/>
      <c r="TVM29" s="53"/>
      <c r="TVN29" s="53"/>
      <c r="TVO29" s="53"/>
      <c r="TVP29" s="53"/>
      <c r="TVQ29" s="53"/>
      <c r="TVR29" s="53"/>
      <c r="TVS29" s="53"/>
      <c r="TVT29" s="53"/>
      <c r="TVU29" s="53"/>
      <c r="TVV29" s="53"/>
      <c r="TVW29" s="53"/>
      <c r="TVX29" s="53"/>
      <c r="TVY29" s="53"/>
      <c r="TVZ29" s="53"/>
      <c r="TWA29" s="53"/>
      <c r="TWB29" s="53"/>
      <c r="TWC29" s="53"/>
      <c r="TWD29" s="53"/>
      <c r="TWE29" s="53"/>
      <c r="TWF29" s="53"/>
      <c r="TWG29" s="53"/>
      <c r="TWH29" s="53"/>
      <c r="TWI29" s="53"/>
      <c r="TWJ29" s="53"/>
      <c r="TWK29" s="53"/>
      <c r="TWL29" s="53"/>
      <c r="TWM29" s="53"/>
      <c r="TWN29" s="53"/>
      <c r="TWO29" s="53"/>
      <c r="TWP29" s="53"/>
      <c r="TWQ29" s="53"/>
      <c r="TWR29" s="53"/>
      <c r="TWS29" s="53"/>
      <c r="TWT29" s="53"/>
      <c r="TWU29" s="53"/>
      <c r="TWV29" s="53"/>
      <c r="TWW29" s="53"/>
      <c r="TWX29" s="53"/>
      <c r="TWY29" s="53"/>
      <c r="TWZ29" s="53"/>
      <c r="TXA29" s="53"/>
      <c r="TXB29" s="53"/>
      <c r="TXC29" s="53"/>
      <c r="TXD29" s="53"/>
      <c r="TXE29" s="53"/>
      <c r="TXF29" s="53"/>
      <c r="TXG29" s="53"/>
      <c r="TXH29" s="53"/>
      <c r="TXI29" s="53"/>
      <c r="TXJ29" s="53"/>
      <c r="TXK29" s="53"/>
      <c r="TXL29" s="53"/>
      <c r="TXM29" s="53"/>
      <c r="TXN29" s="53"/>
      <c r="TXO29" s="53"/>
      <c r="TXP29" s="53"/>
      <c r="TXQ29" s="53"/>
      <c r="TXR29" s="53"/>
      <c r="TXS29" s="53"/>
      <c r="TXT29" s="53"/>
      <c r="TXU29" s="53"/>
      <c r="TXV29" s="53"/>
      <c r="TXW29" s="53"/>
      <c r="TXX29" s="53"/>
      <c r="TXY29" s="53"/>
      <c r="TXZ29" s="53"/>
      <c r="TYA29" s="53"/>
      <c r="TYB29" s="53"/>
      <c r="TYC29" s="53"/>
      <c r="TYD29" s="53"/>
      <c r="TYE29" s="53"/>
      <c r="TYF29" s="53"/>
      <c r="TYG29" s="53"/>
      <c r="TYH29" s="53"/>
      <c r="TYI29" s="53"/>
      <c r="TYJ29" s="53"/>
      <c r="TYK29" s="53"/>
      <c r="TYL29" s="53"/>
      <c r="TYM29" s="53"/>
      <c r="TYN29" s="53"/>
      <c r="TYO29" s="53"/>
      <c r="TYP29" s="53"/>
      <c r="TYQ29" s="53"/>
      <c r="TYR29" s="53"/>
      <c r="TYS29" s="53"/>
      <c r="TYT29" s="53"/>
      <c r="TYU29" s="53"/>
      <c r="TYV29" s="53"/>
      <c r="TYW29" s="53"/>
      <c r="TYX29" s="53"/>
      <c r="TYY29" s="53"/>
      <c r="TYZ29" s="53"/>
      <c r="TZA29" s="53"/>
      <c r="TZB29" s="53"/>
      <c r="TZC29" s="53"/>
      <c r="TZD29" s="53"/>
      <c r="TZE29" s="53"/>
      <c r="TZF29" s="53"/>
      <c r="TZG29" s="53"/>
      <c r="TZH29" s="53"/>
      <c r="TZI29" s="53"/>
      <c r="TZJ29" s="53"/>
      <c r="TZK29" s="53"/>
      <c r="TZL29" s="53"/>
      <c r="TZM29" s="53"/>
      <c r="TZN29" s="53"/>
      <c r="TZO29" s="53"/>
      <c r="TZP29" s="53"/>
      <c r="TZQ29" s="53"/>
      <c r="TZR29" s="53"/>
      <c r="TZS29" s="53"/>
      <c r="TZT29" s="53"/>
      <c r="TZU29" s="53"/>
      <c r="TZV29" s="53"/>
      <c r="TZW29" s="53"/>
      <c r="TZX29" s="53"/>
      <c r="TZY29" s="53"/>
      <c r="TZZ29" s="53"/>
      <c r="UAA29" s="53"/>
      <c r="UAB29" s="53"/>
      <c r="UAC29" s="53"/>
      <c r="UAD29" s="53"/>
      <c r="UAE29" s="53"/>
      <c r="UAF29" s="53"/>
      <c r="UAG29" s="53"/>
      <c r="UAH29" s="53"/>
      <c r="UAI29" s="53"/>
      <c r="UAJ29" s="53"/>
      <c r="UAK29" s="53"/>
      <c r="UAL29" s="53"/>
      <c r="UAM29" s="53"/>
      <c r="UAN29" s="53"/>
      <c r="UAO29" s="53"/>
      <c r="UAP29" s="53"/>
      <c r="UAQ29" s="53"/>
      <c r="UAR29" s="53"/>
      <c r="UAS29" s="53"/>
      <c r="UAT29" s="53"/>
      <c r="UAU29" s="53"/>
      <c r="UAV29" s="53"/>
      <c r="UAW29" s="53"/>
      <c r="UAX29" s="53"/>
      <c r="UAY29" s="53"/>
      <c r="UAZ29" s="53"/>
      <c r="UBA29" s="53"/>
      <c r="UBB29" s="53"/>
      <c r="UBC29" s="53"/>
      <c r="UBD29" s="53"/>
      <c r="UBE29" s="53"/>
      <c r="UBF29" s="53"/>
      <c r="UBG29" s="53"/>
      <c r="UBH29" s="53"/>
      <c r="UBI29" s="53"/>
      <c r="UBJ29" s="53"/>
      <c r="UBK29" s="53"/>
      <c r="UBL29" s="53"/>
      <c r="UBM29" s="53"/>
      <c r="UBN29" s="53"/>
      <c r="UBO29" s="53"/>
      <c r="UBP29" s="53"/>
      <c r="UBQ29" s="53"/>
      <c r="UBR29" s="53"/>
      <c r="UBS29" s="53"/>
      <c r="UBT29" s="53"/>
      <c r="UBU29" s="53"/>
      <c r="UBV29" s="53"/>
      <c r="UBW29" s="53"/>
      <c r="UBX29" s="53"/>
      <c r="UBY29" s="53"/>
      <c r="UBZ29" s="53"/>
      <c r="UCA29" s="53"/>
      <c r="UCB29" s="53"/>
      <c r="UCC29" s="53"/>
      <c r="UCD29" s="53"/>
      <c r="UCE29" s="53"/>
      <c r="UCF29" s="53"/>
      <c r="UCG29" s="53"/>
      <c r="UCH29" s="53"/>
      <c r="UCI29" s="53"/>
      <c r="UCJ29" s="53"/>
      <c r="UCK29" s="53"/>
      <c r="UCL29" s="53"/>
      <c r="UCM29" s="53"/>
      <c r="UCN29" s="53"/>
      <c r="UCO29" s="53"/>
      <c r="UCP29" s="53"/>
      <c r="UCQ29" s="53"/>
      <c r="UCR29" s="53"/>
      <c r="UCS29" s="53"/>
      <c r="UCT29" s="53"/>
      <c r="UCU29" s="53"/>
      <c r="UCV29" s="53"/>
      <c r="UCW29" s="53"/>
      <c r="UCX29" s="53"/>
      <c r="UCY29" s="53"/>
      <c r="UCZ29" s="53"/>
      <c r="UDA29" s="53"/>
      <c r="UDB29" s="53"/>
      <c r="UDC29" s="53"/>
      <c r="UDD29" s="53"/>
      <c r="UDE29" s="53"/>
      <c r="UDF29" s="53"/>
      <c r="UDG29" s="53"/>
      <c r="UDH29" s="53"/>
      <c r="UDI29" s="53"/>
      <c r="UDJ29" s="53"/>
      <c r="UDK29" s="53"/>
      <c r="UDL29" s="53"/>
      <c r="UDM29" s="53"/>
      <c r="UDN29" s="53"/>
      <c r="UDO29" s="53"/>
      <c r="UDP29" s="53"/>
      <c r="UDQ29" s="53"/>
      <c r="UDR29" s="53"/>
      <c r="UDS29" s="53"/>
      <c r="UDT29" s="53"/>
      <c r="UDU29" s="53"/>
      <c r="UDV29" s="53"/>
      <c r="UDW29" s="53"/>
      <c r="UDX29" s="53"/>
      <c r="UDY29" s="53"/>
      <c r="UDZ29" s="53"/>
      <c r="UEA29" s="53"/>
      <c r="UEB29" s="53"/>
      <c r="UEC29" s="53"/>
      <c r="UED29" s="53"/>
      <c r="UEE29" s="53"/>
      <c r="UEF29" s="53"/>
      <c r="UEG29" s="53"/>
      <c r="UEH29" s="53"/>
      <c r="UEI29" s="53"/>
      <c r="UEJ29" s="53"/>
      <c r="UEK29" s="53"/>
      <c r="UEL29" s="53"/>
      <c r="UEM29" s="53"/>
      <c r="UEN29" s="53"/>
      <c r="UEO29" s="53"/>
      <c r="UEP29" s="53"/>
      <c r="UEQ29" s="53"/>
      <c r="UER29" s="53"/>
      <c r="UES29" s="53"/>
      <c r="UET29" s="53"/>
      <c r="UEU29" s="53"/>
      <c r="UEV29" s="53"/>
      <c r="UEW29" s="53"/>
      <c r="UEX29" s="53"/>
      <c r="UEY29" s="53"/>
      <c r="UEZ29" s="53"/>
      <c r="UFA29" s="53"/>
      <c r="UFB29" s="53"/>
      <c r="UFC29" s="53"/>
      <c r="UFD29" s="53"/>
      <c r="UFE29" s="53"/>
      <c r="UFF29" s="53"/>
      <c r="UFG29" s="53"/>
      <c r="UFH29" s="53"/>
      <c r="UFI29" s="53"/>
      <c r="UFJ29" s="53"/>
      <c r="UFK29" s="53"/>
      <c r="UFL29" s="53"/>
      <c r="UFM29" s="53"/>
      <c r="UFN29" s="53"/>
      <c r="UFO29" s="53"/>
      <c r="UFP29" s="53"/>
      <c r="UFQ29" s="53"/>
      <c r="UFR29" s="53"/>
      <c r="UFS29" s="53"/>
      <c r="UFT29" s="53"/>
      <c r="UFU29" s="53"/>
      <c r="UFV29" s="53"/>
      <c r="UFW29" s="53"/>
      <c r="UFX29" s="53"/>
      <c r="UFY29" s="53"/>
      <c r="UFZ29" s="53"/>
      <c r="UGA29" s="53"/>
      <c r="UGB29" s="53"/>
      <c r="UGC29" s="53"/>
      <c r="UGD29" s="53"/>
      <c r="UGE29" s="53"/>
      <c r="UGF29" s="53"/>
      <c r="UGG29" s="53"/>
      <c r="UGH29" s="53"/>
      <c r="UGI29" s="53"/>
      <c r="UGJ29" s="53"/>
      <c r="UGK29" s="53"/>
      <c r="UGL29" s="53"/>
      <c r="UGM29" s="53"/>
      <c r="UGN29" s="53"/>
      <c r="UGO29" s="53"/>
      <c r="UGP29" s="53"/>
      <c r="UGQ29" s="53"/>
      <c r="UGR29" s="53"/>
      <c r="UGS29" s="53"/>
      <c r="UGT29" s="53"/>
      <c r="UGU29" s="53"/>
      <c r="UGV29" s="53"/>
      <c r="UGW29" s="53"/>
      <c r="UGX29" s="53"/>
      <c r="UGY29" s="53"/>
      <c r="UGZ29" s="53"/>
      <c r="UHA29" s="53"/>
      <c r="UHB29" s="53"/>
      <c r="UHC29" s="53"/>
      <c r="UHD29" s="53"/>
      <c r="UHE29" s="53"/>
      <c r="UHF29" s="53"/>
      <c r="UHG29" s="53"/>
      <c r="UHH29" s="53"/>
      <c r="UHI29" s="53"/>
      <c r="UHJ29" s="53"/>
      <c r="UHK29" s="53"/>
      <c r="UHL29" s="53"/>
      <c r="UHM29" s="53"/>
      <c r="UHN29" s="53"/>
      <c r="UHO29" s="53"/>
      <c r="UHP29" s="53"/>
      <c r="UHQ29" s="53"/>
      <c r="UHR29" s="53"/>
      <c r="UHS29" s="53"/>
      <c r="UHT29" s="53"/>
      <c r="UHU29" s="53"/>
      <c r="UHV29" s="53"/>
      <c r="UHW29" s="53"/>
      <c r="UHX29" s="53"/>
      <c r="UHY29" s="53"/>
      <c r="UHZ29" s="53"/>
      <c r="UIA29" s="53"/>
      <c r="UIB29" s="53"/>
      <c r="UIC29" s="53"/>
      <c r="UID29" s="53"/>
      <c r="UIE29" s="53"/>
      <c r="UIF29" s="53"/>
      <c r="UIG29" s="53"/>
      <c r="UIH29" s="53"/>
      <c r="UII29" s="53"/>
      <c r="UIJ29" s="53"/>
      <c r="UIK29" s="53"/>
      <c r="UIL29" s="53"/>
      <c r="UIM29" s="53"/>
      <c r="UIN29" s="53"/>
      <c r="UIO29" s="53"/>
      <c r="UIP29" s="53"/>
      <c r="UIQ29" s="53"/>
      <c r="UIR29" s="53"/>
      <c r="UIS29" s="53"/>
      <c r="UIT29" s="53"/>
      <c r="UIU29" s="53"/>
      <c r="UIV29" s="53"/>
      <c r="UIW29" s="53"/>
      <c r="UIX29" s="53"/>
      <c r="UIY29" s="53"/>
      <c r="UIZ29" s="53"/>
      <c r="UJA29" s="53"/>
      <c r="UJB29" s="53"/>
      <c r="UJC29" s="53"/>
      <c r="UJD29" s="53"/>
      <c r="UJE29" s="53"/>
      <c r="UJF29" s="53"/>
      <c r="UJG29" s="53"/>
      <c r="UJH29" s="53"/>
      <c r="UJI29" s="53"/>
      <c r="UJJ29" s="53"/>
      <c r="UJK29" s="53"/>
      <c r="UJL29" s="53"/>
      <c r="UJM29" s="53"/>
      <c r="UJN29" s="53"/>
      <c r="UJO29" s="53"/>
      <c r="UJP29" s="53"/>
      <c r="UJQ29" s="53"/>
      <c r="UJR29" s="53"/>
      <c r="UJS29" s="53"/>
      <c r="UJT29" s="53"/>
      <c r="UJU29" s="53"/>
      <c r="UJV29" s="53"/>
      <c r="UJW29" s="53"/>
      <c r="UJX29" s="53"/>
      <c r="UJY29" s="53"/>
      <c r="UJZ29" s="53"/>
      <c r="UKA29" s="53"/>
      <c r="UKB29" s="53"/>
      <c r="UKC29" s="53"/>
      <c r="UKD29" s="53"/>
      <c r="UKE29" s="53"/>
      <c r="UKF29" s="53"/>
      <c r="UKG29" s="53"/>
      <c r="UKH29" s="53"/>
      <c r="UKI29" s="53"/>
      <c r="UKJ29" s="53"/>
      <c r="UKK29" s="53"/>
      <c r="UKL29" s="53"/>
      <c r="UKM29" s="53"/>
      <c r="UKN29" s="53"/>
      <c r="UKO29" s="53"/>
      <c r="UKP29" s="53"/>
      <c r="UKQ29" s="53"/>
      <c r="UKR29" s="53"/>
      <c r="UKS29" s="53"/>
      <c r="UKT29" s="53"/>
      <c r="UKU29" s="53"/>
      <c r="UKV29" s="53"/>
      <c r="UKW29" s="53"/>
      <c r="UKX29" s="53"/>
      <c r="UKY29" s="53"/>
      <c r="UKZ29" s="53"/>
      <c r="ULA29" s="53"/>
      <c r="ULB29" s="53"/>
      <c r="ULC29" s="53"/>
      <c r="ULD29" s="53"/>
      <c r="ULE29" s="53"/>
      <c r="ULF29" s="53"/>
      <c r="ULG29" s="53"/>
      <c r="ULH29" s="53"/>
      <c r="ULI29" s="53"/>
      <c r="ULJ29" s="53"/>
      <c r="ULK29" s="53"/>
      <c r="ULL29" s="53"/>
      <c r="ULM29" s="53"/>
      <c r="ULN29" s="53"/>
      <c r="ULO29" s="53"/>
      <c r="ULP29" s="53"/>
      <c r="ULQ29" s="53"/>
      <c r="ULR29" s="53"/>
      <c r="ULS29" s="53"/>
      <c r="ULT29" s="53"/>
      <c r="ULU29" s="53"/>
      <c r="ULV29" s="53"/>
      <c r="ULW29" s="53"/>
      <c r="ULX29" s="53"/>
      <c r="ULY29" s="53"/>
      <c r="ULZ29" s="53"/>
      <c r="UMA29" s="53"/>
      <c r="UMB29" s="53"/>
      <c r="UMC29" s="53"/>
      <c r="UMD29" s="53"/>
      <c r="UME29" s="53"/>
      <c r="UMF29" s="53"/>
      <c r="UMG29" s="53"/>
      <c r="UMH29" s="53"/>
      <c r="UMI29" s="53"/>
      <c r="UMJ29" s="53"/>
      <c r="UMK29" s="53"/>
      <c r="UML29" s="53"/>
      <c r="UMM29" s="53"/>
      <c r="UMN29" s="53"/>
      <c r="UMO29" s="53"/>
      <c r="UMP29" s="53"/>
      <c r="UMQ29" s="53"/>
      <c r="UMR29" s="53"/>
      <c r="UMS29" s="53"/>
      <c r="UMT29" s="53"/>
      <c r="UMU29" s="53"/>
      <c r="UMV29" s="53"/>
      <c r="UMW29" s="53"/>
      <c r="UMX29" s="53"/>
      <c r="UMY29" s="53"/>
      <c r="UMZ29" s="53"/>
      <c r="UNA29" s="53"/>
      <c r="UNB29" s="53"/>
      <c r="UNC29" s="53"/>
      <c r="UND29" s="53"/>
      <c r="UNE29" s="53"/>
      <c r="UNF29" s="53"/>
      <c r="UNG29" s="53"/>
      <c r="UNH29" s="53"/>
      <c r="UNI29" s="53"/>
      <c r="UNJ29" s="53"/>
      <c r="UNK29" s="53"/>
      <c r="UNL29" s="53"/>
      <c r="UNM29" s="53"/>
      <c r="UNN29" s="53"/>
      <c r="UNO29" s="53"/>
      <c r="UNP29" s="53"/>
      <c r="UNQ29" s="53"/>
      <c r="UNR29" s="53"/>
      <c r="UNS29" s="53"/>
      <c r="UNT29" s="53"/>
      <c r="UNU29" s="53"/>
      <c r="UNV29" s="53"/>
      <c r="UNW29" s="53"/>
      <c r="UNX29" s="53"/>
      <c r="UNY29" s="53"/>
      <c r="UNZ29" s="53"/>
      <c r="UOA29" s="53"/>
      <c r="UOB29" s="53"/>
      <c r="UOC29" s="53"/>
      <c r="UOD29" s="53"/>
      <c r="UOE29" s="53"/>
      <c r="UOF29" s="53"/>
      <c r="UOG29" s="53"/>
      <c r="UOH29" s="53"/>
      <c r="UOI29" s="53"/>
      <c r="UOJ29" s="53"/>
      <c r="UOK29" s="53"/>
      <c r="UOL29" s="53"/>
      <c r="UOM29" s="53"/>
      <c r="UON29" s="53"/>
      <c r="UOO29" s="53"/>
      <c r="UOP29" s="53"/>
      <c r="UOQ29" s="53"/>
      <c r="UOR29" s="53"/>
      <c r="UOS29" s="53"/>
      <c r="UOT29" s="53"/>
      <c r="UOU29" s="53"/>
      <c r="UOV29" s="53"/>
      <c r="UOW29" s="53"/>
      <c r="UOX29" s="53"/>
      <c r="UOY29" s="53"/>
      <c r="UOZ29" s="53"/>
      <c r="UPA29" s="53"/>
      <c r="UPB29" s="53"/>
      <c r="UPC29" s="53"/>
      <c r="UPD29" s="53"/>
      <c r="UPE29" s="53"/>
      <c r="UPF29" s="53"/>
      <c r="UPG29" s="53"/>
      <c r="UPH29" s="53"/>
      <c r="UPI29" s="53"/>
      <c r="UPJ29" s="53"/>
      <c r="UPK29" s="53"/>
      <c r="UPL29" s="53"/>
      <c r="UPM29" s="53"/>
      <c r="UPN29" s="53"/>
      <c r="UPO29" s="53"/>
      <c r="UPP29" s="53"/>
      <c r="UPQ29" s="53"/>
      <c r="UPR29" s="53"/>
      <c r="UPS29" s="53"/>
      <c r="UPT29" s="53"/>
      <c r="UPU29" s="53"/>
      <c r="UPV29" s="53"/>
      <c r="UPW29" s="53"/>
      <c r="UPX29" s="53"/>
      <c r="UPY29" s="53"/>
      <c r="UPZ29" s="53"/>
      <c r="UQA29" s="53"/>
      <c r="UQB29" s="53"/>
      <c r="UQC29" s="53"/>
      <c r="UQD29" s="53"/>
      <c r="UQE29" s="53"/>
      <c r="UQF29" s="53"/>
      <c r="UQG29" s="53"/>
      <c r="UQH29" s="53"/>
      <c r="UQI29" s="53"/>
      <c r="UQJ29" s="53"/>
      <c r="UQK29" s="53"/>
      <c r="UQL29" s="53"/>
      <c r="UQM29" s="53"/>
      <c r="UQN29" s="53"/>
      <c r="UQO29" s="53"/>
      <c r="UQP29" s="53"/>
      <c r="UQQ29" s="53"/>
      <c r="UQR29" s="53"/>
      <c r="UQS29" s="53"/>
      <c r="UQT29" s="53"/>
      <c r="UQU29" s="53"/>
      <c r="UQV29" s="53"/>
      <c r="UQW29" s="53"/>
      <c r="UQX29" s="53"/>
      <c r="UQY29" s="53"/>
      <c r="UQZ29" s="53"/>
      <c r="URA29" s="53"/>
      <c r="URB29" s="53"/>
      <c r="URC29" s="53"/>
      <c r="URD29" s="53"/>
      <c r="URE29" s="53"/>
      <c r="URF29" s="53"/>
      <c r="URG29" s="53"/>
      <c r="URH29" s="53"/>
      <c r="URI29" s="53"/>
      <c r="URJ29" s="53"/>
      <c r="URK29" s="53"/>
      <c r="URL29" s="53"/>
      <c r="URM29" s="53"/>
      <c r="URN29" s="53"/>
      <c r="URO29" s="53"/>
      <c r="URP29" s="53"/>
      <c r="URQ29" s="53"/>
      <c r="URR29" s="53"/>
      <c r="URS29" s="53"/>
      <c r="URT29" s="53"/>
      <c r="URU29" s="53"/>
      <c r="URV29" s="53"/>
      <c r="URW29" s="53"/>
      <c r="URX29" s="53"/>
      <c r="URY29" s="53"/>
      <c r="URZ29" s="53"/>
      <c r="USA29" s="53"/>
      <c r="USB29" s="53"/>
      <c r="USC29" s="53"/>
      <c r="USD29" s="53"/>
      <c r="USE29" s="53"/>
      <c r="USF29" s="53"/>
      <c r="USG29" s="53"/>
      <c r="USH29" s="53"/>
      <c r="USI29" s="53"/>
      <c r="USJ29" s="53"/>
      <c r="USK29" s="53"/>
      <c r="USL29" s="53"/>
      <c r="USM29" s="53"/>
      <c r="USN29" s="53"/>
      <c r="USO29" s="53"/>
      <c r="USP29" s="53"/>
      <c r="USQ29" s="53"/>
      <c r="USR29" s="53"/>
      <c r="USS29" s="53"/>
      <c r="UST29" s="53"/>
      <c r="USU29" s="53"/>
      <c r="USV29" s="53"/>
      <c r="USW29" s="53"/>
      <c r="USX29" s="53"/>
      <c r="USY29" s="53"/>
      <c r="USZ29" s="53"/>
      <c r="UTA29" s="53"/>
      <c r="UTB29" s="53"/>
      <c r="UTC29" s="53"/>
      <c r="UTD29" s="53"/>
      <c r="UTE29" s="53"/>
      <c r="UTF29" s="53"/>
      <c r="UTG29" s="53"/>
      <c r="UTH29" s="53"/>
      <c r="UTI29" s="53"/>
      <c r="UTJ29" s="53"/>
      <c r="UTK29" s="53"/>
      <c r="UTL29" s="53"/>
      <c r="UTM29" s="53"/>
      <c r="UTN29" s="53"/>
      <c r="UTO29" s="53"/>
      <c r="UTP29" s="53"/>
      <c r="UTQ29" s="53"/>
      <c r="UTR29" s="53"/>
      <c r="UTS29" s="53"/>
      <c r="UTT29" s="53"/>
      <c r="UTU29" s="53"/>
      <c r="UTV29" s="53"/>
      <c r="UTW29" s="53"/>
      <c r="UTX29" s="53"/>
      <c r="UTY29" s="53"/>
      <c r="UTZ29" s="53"/>
      <c r="UUA29" s="53"/>
      <c r="UUB29" s="53"/>
      <c r="UUC29" s="53"/>
      <c r="UUD29" s="53"/>
      <c r="UUE29" s="53"/>
      <c r="UUF29" s="53"/>
      <c r="UUG29" s="53"/>
      <c r="UUH29" s="53"/>
      <c r="UUI29" s="53"/>
      <c r="UUJ29" s="53"/>
      <c r="UUK29" s="53"/>
      <c r="UUL29" s="53"/>
      <c r="UUM29" s="53"/>
      <c r="UUN29" s="53"/>
      <c r="UUO29" s="53"/>
      <c r="UUP29" s="53"/>
      <c r="UUQ29" s="53"/>
      <c r="UUR29" s="53"/>
      <c r="UUS29" s="53"/>
      <c r="UUT29" s="53"/>
      <c r="UUU29" s="53"/>
      <c r="UUV29" s="53"/>
      <c r="UUW29" s="53"/>
      <c r="UUX29" s="53"/>
      <c r="UUY29" s="53"/>
      <c r="UUZ29" s="53"/>
      <c r="UVA29" s="53"/>
      <c r="UVB29" s="53"/>
      <c r="UVC29" s="53"/>
      <c r="UVD29" s="53"/>
      <c r="UVE29" s="53"/>
      <c r="UVF29" s="53"/>
      <c r="UVG29" s="53"/>
      <c r="UVH29" s="53"/>
      <c r="UVI29" s="53"/>
      <c r="UVJ29" s="53"/>
      <c r="UVK29" s="53"/>
      <c r="UVL29" s="53"/>
      <c r="UVM29" s="53"/>
      <c r="UVN29" s="53"/>
      <c r="UVO29" s="53"/>
      <c r="UVP29" s="53"/>
      <c r="UVQ29" s="53"/>
      <c r="UVR29" s="53"/>
      <c r="UVS29" s="53"/>
      <c r="UVT29" s="53"/>
      <c r="UVU29" s="53"/>
      <c r="UVV29" s="53"/>
      <c r="UVW29" s="53"/>
      <c r="UVX29" s="53"/>
      <c r="UVY29" s="53"/>
      <c r="UVZ29" s="53"/>
      <c r="UWA29" s="53"/>
      <c r="UWB29" s="53"/>
      <c r="UWC29" s="53"/>
      <c r="UWD29" s="53"/>
      <c r="UWE29" s="53"/>
      <c r="UWF29" s="53"/>
      <c r="UWG29" s="53"/>
      <c r="UWH29" s="53"/>
      <c r="UWI29" s="53"/>
      <c r="UWJ29" s="53"/>
      <c r="UWK29" s="53"/>
      <c r="UWL29" s="53"/>
      <c r="UWM29" s="53"/>
      <c r="UWN29" s="53"/>
      <c r="UWO29" s="53"/>
      <c r="UWP29" s="53"/>
      <c r="UWQ29" s="53"/>
      <c r="UWR29" s="53"/>
      <c r="UWS29" s="53"/>
      <c r="UWT29" s="53"/>
      <c r="UWU29" s="53"/>
      <c r="UWV29" s="53"/>
      <c r="UWW29" s="53"/>
      <c r="UWX29" s="53"/>
      <c r="UWY29" s="53"/>
      <c r="UWZ29" s="53"/>
      <c r="UXA29" s="53"/>
      <c r="UXB29" s="53"/>
      <c r="UXC29" s="53"/>
      <c r="UXD29" s="53"/>
      <c r="UXE29" s="53"/>
      <c r="UXF29" s="53"/>
      <c r="UXG29" s="53"/>
      <c r="UXH29" s="53"/>
      <c r="UXI29" s="53"/>
      <c r="UXJ29" s="53"/>
      <c r="UXK29" s="53"/>
      <c r="UXL29" s="53"/>
      <c r="UXM29" s="53"/>
      <c r="UXN29" s="53"/>
      <c r="UXO29" s="53"/>
      <c r="UXP29" s="53"/>
      <c r="UXQ29" s="53"/>
      <c r="UXR29" s="53"/>
      <c r="UXS29" s="53"/>
      <c r="UXT29" s="53"/>
      <c r="UXU29" s="53"/>
      <c r="UXV29" s="53"/>
      <c r="UXW29" s="53"/>
      <c r="UXX29" s="53"/>
      <c r="UXY29" s="53"/>
      <c r="UXZ29" s="53"/>
      <c r="UYA29" s="53"/>
      <c r="UYB29" s="53"/>
      <c r="UYC29" s="53"/>
      <c r="UYD29" s="53"/>
      <c r="UYE29" s="53"/>
      <c r="UYF29" s="53"/>
      <c r="UYG29" s="53"/>
      <c r="UYH29" s="53"/>
      <c r="UYI29" s="53"/>
      <c r="UYJ29" s="53"/>
      <c r="UYK29" s="53"/>
      <c r="UYL29" s="53"/>
      <c r="UYM29" s="53"/>
      <c r="UYN29" s="53"/>
      <c r="UYO29" s="53"/>
      <c r="UYP29" s="53"/>
      <c r="UYQ29" s="53"/>
      <c r="UYR29" s="53"/>
      <c r="UYS29" s="53"/>
      <c r="UYT29" s="53"/>
      <c r="UYU29" s="53"/>
      <c r="UYV29" s="53"/>
      <c r="UYW29" s="53"/>
      <c r="UYX29" s="53"/>
      <c r="UYY29" s="53"/>
      <c r="UYZ29" s="53"/>
      <c r="UZA29" s="53"/>
      <c r="UZB29" s="53"/>
      <c r="UZC29" s="53"/>
      <c r="UZD29" s="53"/>
      <c r="UZE29" s="53"/>
      <c r="UZF29" s="53"/>
      <c r="UZG29" s="53"/>
      <c r="UZH29" s="53"/>
      <c r="UZI29" s="53"/>
      <c r="UZJ29" s="53"/>
      <c r="UZK29" s="53"/>
      <c r="UZL29" s="53"/>
      <c r="UZM29" s="53"/>
      <c r="UZN29" s="53"/>
      <c r="UZO29" s="53"/>
      <c r="UZP29" s="53"/>
      <c r="UZQ29" s="53"/>
      <c r="UZR29" s="53"/>
      <c r="UZS29" s="53"/>
      <c r="UZT29" s="53"/>
      <c r="UZU29" s="53"/>
      <c r="UZV29" s="53"/>
      <c r="UZW29" s="53"/>
      <c r="UZX29" s="53"/>
      <c r="UZY29" s="53"/>
      <c r="UZZ29" s="53"/>
      <c r="VAA29" s="53"/>
      <c r="VAB29" s="53"/>
      <c r="VAC29" s="53"/>
      <c r="VAD29" s="53"/>
      <c r="VAE29" s="53"/>
      <c r="VAF29" s="53"/>
      <c r="VAG29" s="53"/>
      <c r="VAH29" s="53"/>
      <c r="VAI29" s="53"/>
      <c r="VAJ29" s="53"/>
      <c r="VAK29" s="53"/>
      <c r="VAL29" s="53"/>
      <c r="VAM29" s="53"/>
      <c r="VAN29" s="53"/>
      <c r="VAO29" s="53"/>
      <c r="VAP29" s="53"/>
      <c r="VAQ29" s="53"/>
      <c r="VAR29" s="53"/>
      <c r="VAS29" s="53"/>
      <c r="VAT29" s="53"/>
      <c r="VAU29" s="53"/>
      <c r="VAV29" s="53"/>
      <c r="VAW29" s="53"/>
      <c r="VAX29" s="53"/>
      <c r="VAY29" s="53"/>
      <c r="VAZ29" s="53"/>
      <c r="VBA29" s="53"/>
      <c r="VBB29" s="53"/>
      <c r="VBC29" s="53"/>
      <c r="VBD29" s="53"/>
      <c r="VBE29" s="53"/>
      <c r="VBF29" s="53"/>
      <c r="VBG29" s="53"/>
      <c r="VBH29" s="53"/>
      <c r="VBI29" s="53"/>
      <c r="VBJ29" s="53"/>
      <c r="VBK29" s="53"/>
      <c r="VBL29" s="53"/>
      <c r="VBM29" s="53"/>
      <c r="VBN29" s="53"/>
      <c r="VBO29" s="53"/>
      <c r="VBP29" s="53"/>
      <c r="VBQ29" s="53"/>
      <c r="VBR29" s="53"/>
      <c r="VBS29" s="53"/>
      <c r="VBT29" s="53"/>
      <c r="VBU29" s="53"/>
      <c r="VBV29" s="53"/>
      <c r="VBW29" s="53"/>
      <c r="VBX29" s="53"/>
      <c r="VBY29" s="53"/>
      <c r="VBZ29" s="53"/>
      <c r="VCA29" s="53"/>
      <c r="VCB29" s="53"/>
      <c r="VCC29" s="53"/>
      <c r="VCD29" s="53"/>
      <c r="VCE29" s="53"/>
      <c r="VCF29" s="53"/>
      <c r="VCG29" s="53"/>
      <c r="VCH29" s="53"/>
      <c r="VCI29" s="53"/>
      <c r="VCJ29" s="53"/>
      <c r="VCK29" s="53"/>
      <c r="VCL29" s="53"/>
      <c r="VCM29" s="53"/>
      <c r="VCN29" s="53"/>
      <c r="VCO29" s="53"/>
      <c r="VCP29" s="53"/>
      <c r="VCQ29" s="53"/>
      <c r="VCR29" s="53"/>
      <c r="VCS29" s="53"/>
      <c r="VCT29" s="53"/>
      <c r="VCU29" s="53"/>
      <c r="VCV29" s="53"/>
      <c r="VCW29" s="53"/>
      <c r="VCX29" s="53"/>
      <c r="VCY29" s="53"/>
      <c r="VCZ29" s="53"/>
      <c r="VDA29" s="53"/>
      <c r="VDB29" s="53"/>
      <c r="VDC29" s="53"/>
      <c r="VDD29" s="53"/>
      <c r="VDE29" s="53"/>
      <c r="VDF29" s="53"/>
      <c r="VDG29" s="53"/>
      <c r="VDH29" s="53"/>
      <c r="VDI29" s="53"/>
      <c r="VDJ29" s="53"/>
      <c r="VDK29" s="53"/>
      <c r="VDL29" s="53"/>
      <c r="VDM29" s="53"/>
      <c r="VDN29" s="53"/>
      <c r="VDO29" s="53"/>
      <c r="VDP29" s="53"/>
      <c r="VDQ29" s="53"/>
      <c r="VDR29" s="53"/>
      <c r="VDS29" s="53"/>
      <c r="VDT29" s="53"/>
      <c r="VDU29" s="53"/>
      <c r="VDV29" s="53"/>
      <c r="VDW29" s="53"/>
      <c r="VDX29" s="53"/>
      <c r="VDY29" s="53"/>
      <c r="VDZ29" s="53"/>
      <c r="VEA29" s="53"/>
      <c r="VEB29" s="53"/>
      <c r="VEC29" s="53"/>
      <c r="VED29" s="53"/>
      <c r="VEE29" s="53"/>
      <c r="VEF29" s="53"/>
      <c r="VEG29" s="53"/>
      <c r="VEH29" s="53"/>
      <c r="VEI29" s="53"/>
      <c r="VEJ29" s="53"/>
      <c r="VEK29" s="53"/>
      <c r="VEL29" s="53"/>
      <c r="VEM29" s="53"/>
      <c r="VEN29" s="53"/>
      <c r="VEO29" s="53"/>
      <c r="VEP29" s="53"/>
      <c r="VEQ29" s="53"/>
      <c r="VER29" s="53"/>
      <c r="VES29" s="53"/>
      <c r="VET29" s="53"/>
      <c r="VEU29" s="53"/>
      <c r="VEV29" s="53"/>
      <c r="VEW29" s="53"/>
      <c r="VEX29" s="53"/>
      <c r="VEY29" s="53"/>
      <c r="VEZ29" s="53"/>
      <c r="VFA29" s="53"/>
      <c r="VFB29" s="53"/>
      <c r="VFC29" s="53"/>
      <c r="VFD29" s="53"/>
      <c r="VFE29" s="53"/>
      <c r="VFF29" s="53"/>
      <c r="VFG29" s="53"/>
      <c r="VFH29" s="53"/>
      <c r="VFI29" s="53"/>
      <c r="VFJ29" s="53"/>
      <c r="VFK29" s="53"/>
      <c r="VFL29" s="53"/>
      <c r="VFM29" s="53"/>
      <c r="VFN29" s="53"/>
      <c r="VFO29" s="53"/>
      <c r="VFP29" s="53"/>
      <c r="VFQ29" s="53"/>
      <c r="VFR29" s="53"/>
      <c r="VFS29" s="53"/>
      <c r="VFT29" s="53"/>
      <c r="VFU29" s="53"/>
      <c r="VFV29" s="53"/>
      <c r="VFW29" s="53"/>
      <c r="VFX29" s="53"/>
      <c r="VFY29" s="53"/>
      <c r="VFZ29" s="53"/>
      <c r="VGA29" s="53"/>
      <c r="VGB29" s="53"/>
      <c r="VGC29" s="53"/>
      <c r="VGD29" s="53"/>
      <c r="VGE29" s="53"/>
      <c r="VGF29" s="53"/>
      <c r="VGG29" s="53"/>
      <c r="VGH29" s="53"/>
      <c r="VGI29" s="53"/>
      <c r="VGJ29" s="53"/>
      <c r="VGK29" s="53"/>
      <c r="VGL29" s="53"/>
      <c r="VGM29" s="53"/>
      <c r="VGN29" s="53"/>
      <c r="VGO29" s="53"/>
      <c r="VGP29" s="53"/>
      <c r="VGQ29" s="53"/>
      <c r="VGR29" s="53"/>
      <c r="VGS29" s="53"/>
      <c r="VGT29" s="53"/>
      <c r="VGU29" s="53"/>
      <c r="VGV29" s="53"/>
      <c r="VGW29" s="53"/>
      <c r="VGX29" s="53"/>
      <c r="VGY29" s="53"/>
      <c r="VGZ29" s="53"/>
      <c r="VHA29" s="53"/>
      <c r="VHB29" s="53"/>
      <c r="VHC29" s="53"/>
      <c r="VHD29" s="53"/>
      <c r="VHE29" s="53"/>
      <c r="VHF29" s="53"/>
      <c r="VHG29" s="53"/>
      <c r="VHH29" s="53"/>
      <c r="VHI29" s="53"/>
      <c r="VHJ29" s="53"/>
      <c r="VHK29" s="53"/>
      <c r="VHL29" s="53"/>
      <c r="VHM29" s="53"/>
      <c r="VHN29" s="53"/>
      <c r="VHO29" s="53"/>
      <c r="VHP29" s="53"/>
      <c r="VHQ29" s="53"/>
      <c r="VHR29" s="53"/>
      <c r="VHS29" s="53"/>
      <c r="VHT29" s="53"/>
      <c r="VHU29" s="53"/>
      <c r="VHV29" s="53"/>
      <c r="VHW29" s="53"/>
      <c r="VHX29" s="53"/>
      <c r="VHY29" s="53"/>
      <c r="VHZ29" s="53"/>
      <c r="VIA29" s="53"/>
      <c r="VIB29" s="53"/>
      <c r="VIC29" s="53"/>
      <c r="VID29" s="53"/>
      <c r="VIE29" s="53"/>
      <c r="VIF29" s="53"/>
      <c r="VIG29" s="53"/>
      <c r="VIH29" s="53"/>
      <c r="VII29" s="53"/>
      <c r="VIJ29" s="53"/>
      <c r="VIK29" s="53"/>
      <c r="VIL29" s="53"/>
      <c r="VIM29" s="53"/>
      <c r="VIN29" s="53"/>
      <c r="VIO29" s="53"/>
      <c r="VIP29" s="53"/>
      <c r="VIQ29" s="53"/>
      <c r="VIR29" s="53"/>
      <c r="VIS29" s="53"/>
      <c r="VIT29" s="53"/>
      <c r="VIU29" s="53"/>
      <c r="VIV29" s="53"/>
      <c r="VIW29" s="53"/>
      <c r="VIX29" s="53"/>
      <c r="VIY29" s="53"/>
      <c r="VIZ29" s="53"/>
      <c r="VJA29" s="53"/>
      <c r="VJB29" s="53"/>
      <c r="VJC29" s="53"/>
      <c r="VJD29" s="53"/>
      <c r="VJE29" s="53"/>
      <c r="VJF29" s="53"/>
      <c r="VJG29" s="53"/>
      <c r="VJH29" s="53"/>
      <c r="VJI29" s="53"/>
      <c r="VJJ29" s="53"/>
      <c r="VJK29" s="53"/>
      <c r="VJL29" s="53"/>
      <c r="VJM29" s="53"/>
      <c r="VJN29" s="53"/>
      <c r="VJO29" s="53"/>
      <c r="VJP29" s="53"/>
      <c r="VJQ29" s="53"/>
      <c r="VJR29" s="53"/>
      <c r="VJS29" s="53"/>
      <c r="VJT29" s="53"/>
      <c r="VJU29" s="53"/>
      <c r="VJV29" s="53"/>
      <c r="VJW29" s="53"/>
      <c r="VJX29" s="53"/>
      <c r="VJY29" s="53"/>
      <c r="VJZ29" s="53"/>
      <c r="VKA29" s="53"/>
      <c r="VKB29" s="53"/>
      <c r="VKC29" s="53"/>
      <c r="VKD29" s="53"/>
      <c r="VKE29" s="53"/>
      <c r="VKF29" s="53"/>
      <c r="VKG29" s="53"/>
      <c r="VKH29" s="53"/>
      <c r="VKI29" s="53"/>
      <c r="VKJ29" s="53"/>
      <c r="VKK29" s="53"/>
      <c r="VKL29" s="53"/>
      <c r="VKM29" s="53"/>
      <c r="VKN29" s="53"/>
      <c r="VKO29" s="53"/>
      <c r="VKP29" s="53"/>
      <c r="VKQ29" s="53"/>
      <c r="VKR29" s="53"/>
      <c r="VKS29" s="53"/>
      <c r="VKT29" s="53"/>
      <c r="VKU29" s="53"/>
      <c r="VKV29" s="53"/>
      <c r="VKW29" s="53"/>
      <c r="VKX29" s="53"/>
      <c r="VKY29" s="53"/>
      <c r="VKZ29" s="53"/>
      <c r="VLA29" s="53"/>
      <c r="VLB29" s="53"/>
      <c r="VLC29" s="53"/>
      <c r="VLD29" s="53"/>
      <c r="VLE29" s="53"/>
      <c r="VLF29" s="53"/>
      <c r="VLG29" s="53"/>
      <c r="VLH29" s="53"/>
      <c r="VLI29" s="53"/>
      <c r="VLJ29" s="53"/>
      <c r="VLK29" s="53"/>
      <c r="VLL29" s="53"/>
      <c r="VLM29" s="53"/>
      <c r="VLN29" s="53"/>
      <c r="VLO29" s="53"/>
      <c r="VLP29" s="53"/>
      <c r="VLQ29" s="53"/>
      <c r="VLR29" s="53"/>
      <c r="VLS29" s="53"/>
      <c r="VLT29" s="53"/>
      <c r="VLU29" s="53"/>
      <c r="VLV29" s="53"/>
      <c r="VLW29" s="53"/>
      <c r="VLX29" s="53"/>
      <c r="VLY29" s="53"/>
      <c r="VLZ29" s="53"/>
      <c r="VMA29" s="53"/>
      <c r="VMB29" s="53"/>
      <c r="VMC29" s="53"/>
      <c r="VMD29" s="53"/>
      <c r="VME29" s="53"/>
      <c r="VMF29" s="53"/>
      <c r="VMG29" s="53"/>
      <c r="VMH29" s="53"/>
      <c r="VMI29" s="53"/>
      <c r="VMJ29" s="53"/>
      <c r="VMK29" s="53"/>
      <c r="VML29" s="53"/>
      <c r="VMM29" s="53"/>
      <c r="VMN29" s="53"/>
      <c r="VMO29" s="53"/>
      <c r="VMP29" s="53"/>
      <c r="VMQ29" s="53"/>
      <c r="VMR29" s="53"/>
      <c r="VMS29" s="53"/>
      <c r="VMT29" s="53"/>
      <c r="VMU29" s="53"/>
      <c r="VMV29" s="53"/>
      <c r="VMW29" s="53"/>
      <c r="VMX29" s="53"/>
      <c r="VMY29" s="53"/>
      <c r="VMZ29" s="53"/>
      <c r="VNA29" s="53"/>
      <c r="VNB29" s="53"/>
      <c r="VNC29" s="53"/>
      <c r="VND29" s="53"/>
      <c r="VNE29" s="53"/>
      <c r="VNF29" s="53"/>
      <c r="VNG29" s="53"/>
      <c r="VNH29" s="53"/>
      <c r="VNI29" s="53"/>
      <c r="VNJ29" s="53"/>
      <c r="VNK29" s="53"/>
      <c r="VNL29" s="53"/>
      <c r="VNM29" s="53"/>
      <c r="VNN29" s="53"/>
      <c r="VNO29" s="53"/>
      <c r="VNP29" s="53"/>
      <c r="VNQ29" s="53"/>
      <c r="VNR29" s="53"/>
      <c r="VNS29" s="53"/>
      <c r="VNT29" s="53"/>
      <c r="VNU29" s="53"/>
      <c r="VNV29" s="53"/>
      <c r="VNW29" s="53"/>
      <c r="VNX29" s="53"/>
      <c r="VNY29" s="53"/>
      <c r="VNZ29" s="53"/>
      <c r="VOA29" s="53"/>
      <c r="VOB29" s="53"/>
      <c r="VOC29" s="53"/>
      <c r="VOD29" s="53"/>
      <c r="VOE29" s="53"/>
      <c r="VOF29" s="53"/>
      <c r="VOG29" s="53"/>
      <c r="VOH29" s="53"/>
      <c r="VOI29" s="53"/>
      <c r="VOJ29" s="53"/>
      <c r="VOK29" s="53"/>
      <c r="VOL29" s="53"/>
      <c r="VOM29" s="53"/>
      <c r="VON29" s="53"/>
      <c r="VOO29" s="53"/>
      <c r="VOP29" s="53"/>
      <c r="VOQ29" s="53"/>
      <c r="VOR29" s="53"/>
      <c r="VOS29" s="53"/>
      <c r="VOT29" s="53"/>
      <c r="VOU29" s="53"/>
      <c r="VOV29" s="53"/>
      <c r="VOW29" s="53"/>
      <c r="VOX29" s="53"/>
      <c r="VOY29" s="53"/>
      <c r="VOZ29" s="53"/>
      <c r="VPA29" s="53"/>
      <c r="VPB29" s="53"/>
      <c r="VPC29" s="53"/>
      <c r="VPD29" s="53"/>
      <c r="VPE29" s="53"/>
      <c r="VPF29" s="53"/>
      <c r="VPG29" s="53"/>
      <c r="VPH29" s="53"/>
      <c r="VPI29" s="53"/>
      <c r="VPJ29" s="53"/>
      <c r="VPK29" s="53"/>
      <c r="VPL29" s="53"/>
      <c r="VPM29" s="53"/>
      <c r="VPN29" s="53"/>
      <c r="VPO29" s="53"/>
      <c r="VPP29" s="53"/>
      <c r="VPQ29" s="53"/>
      <c r="VPR29" s="53"/>
      <c r="VPS29" s="53"/>
      <c r="VPT29" s="53"/>
      <c r="VPU29" s="53"/>
      <c r="VPV29" s="53"/>
      <c r="VPW29" s="53"/>
      <c r="VPX29" s="53"/>
      <c r="VPY29" s="53"/>
      <c r="VPZ29" s="53"/>
      <c r="VQA29" s="53"/>
      <c r="VQB29" s="53"/>
      <c r="VQC29" s="53"/>
      <c r="VQD29" s="53"/>
      <c r="VQE29" s="53"/>
      <c r="VQF29" s="53"/>
      <c r="VQG29" s="53"/>
      <c r="VQH29" s="53"/>
      <c r="VQI29" s="53"/>
      <c r="VQJ29" s="53"/>
      <c r="VQK29" s="53"/>
      <c r="VQL29" s="53"/>
      <c r="VQM29" s="53"/>
      <c r="VQN29" s="53"/>
      <c r="VQO29" s="53"/>
      <c r="VQP29" s="53"/>
      <c r="VQQ29" s="53"/>
      <c r="VQR29" s="53"/>
      <c r="VQS29" s="53"/>
      <c r="VQT29" s="53"/>
      <c r="VQU29" s="53"/>
      <c r="VQV29" s="53"/>
      <c r="VQW29" s="53"/>
      <c r="VQX29" s="53"/>
      <c r="VQY29" s="53"/>
      <c r="VQZ29" s="53"/>
      <c r="VRA29" s="53"/>
      <c r="VRB29" s="53"/>
      <c r="VRC29" s="53"/>
      <c r="VRD29" s="53"/>
      <c r="VRE29" s="53"/>
      <c r="VRF29" s="53"/>
      <c r="VRG29" s="53"/>
      <c r="VRH29" s="53"/>
      <c r="VRI29" s="53"/>
      <c r="VRJ29" s="53"/>
      <c r="VRK29" s="53"/>
      <c r="VRL29" s="53"/>
      <c r="VRM29" s="53"/>
      <c r="VRN29" s="53"/>
      <c r="VRO29" s="53"/>
      <c r="VRP29" s="53"/>
      <c r="VRQ29" s="53"/>
      <c r="VRR29" s="53"/>
      <c r="VRS29" s="53"/>
      <c r="VRT29" s="53"/>
      <c r="VRU29" s="53"/>
      <c r="VRV29" s="53"/>
      <c r="VRW29" s="53"/>
      <c r="VRX29" s="53"/>
      <c r="VRY29" s="53"/>
      <c r="VRZ29" s="53"/>
      <c r="VSA29" s="53"/>
      <c r="VSB29" s="53"/>
      <c r="VSC29" s="53"/>
      <c r="VSD29" s="53"/>
      <c r="VSE29" s="53"/>
      <c r="VSF29" s="53"/>
      <c r="VSG29" s="53"/>
      <c r="VSH29" s="53"/>
      <c r="VSI29" s="53"/>
      <c r="VSJ29" s="53"/>
      <c r="VSK29" s="53"/>
      <c r="VSL29" s="53"/>
      <c r="VSM29" s="53"/>
      <c r="VSN29" s="53"/>
      <c r="VSO29" s="53"/>
      <c r="VSP29" s="53"/>
      <c r="VSQ29" s="53"/>
      <c r="VSR29" s="53"/>
      <c r="VSS29" s="53"/>
      <c r="VST29" s="53"/>
      <c r="VSU29" s="53"/>
      <c r="VSV29" s="53"/>
      <c r="VSW29" s="53"/>
      <c r="VSX29" s="53"/>
      <c r="VSY29" s="53"/>
      <c r="VSZ29" s="53"/>
      <c r="VTA29" s="53"/>
      <c r="VTB29" s="53"/>
      <c r="VTC29" s="53"/>
      <c r="VTD29" s="53"/>
      <c r="VTE29" s="53"/>
      <c r="VTF29" s="53"/>
      <c r="VTG29" s="53"/>
      <c r="VTH29" s="53"/>
      <c r="VTI29" s="53"/>
      <c r="VTJ29" s="53"/>
      <c r="VTK29" s="53"/>
      <c r="VTL29" s="53"/>
      <c r="VTM29" s="53"/>
      <c r="VTN29" s="53"/>
      <c r="VTO29" s="53"/>
      <c r="VTP29" s="53"/>
      <c r="VTQ29" s="53"/>
      <c r="VTR29" s="53"/>
      <c r="VTS29" s="53"/>
      <c r="VTT29" s="53"/>
      <c r="VTU29" s="53"/>
      <c r="VTV29" s="53"/>
      <c r="VTW29" s="53"/>
      <c r="VTX29" s="53"/>
      <c r="VTY29" s="53"/>
      <c r="VTZ29" s="53"/>
      <c r="VUA29" s="53"/>
      <c r="VUB29" s="53"/>
      <c r="VUC29" s="53"/>
      <c r="VUD29" s="53"/>
      <c r="VUE29" s="53"/>
      <c r="VUF29" s="53"/>
      <c r="VUG29" s="53"/>
      <c r="VUH29" s="53"/>
      <c r="VUI29" s="53"/>
      <c r="VUJ29" s="53"/>
      <c r="VUK29" s="53"/>
      <c r="VUL29" s="53"/>
      <c r="VUM29" s="53"/>
      <c r="VUN29" s="53"/>
      <c r="VUO29" s="53"/>
      <c r="VUP29" s="53"/>
      <c r="VUQ29" s="53"/>
      <c r="VUR29" s="53"/>
      <c r="VUS29" s="53"/>
      <c r="VUT29" s="53"/>
      <c r="VUU29" s="53"/>
      <c r="VUV29" s="53"/>
      <c r="VUW29" s="53"/>
      <c r="VUX29" s="53"/>
      <c r="VUY29" s="53"/>
      <c r="VUZ29" s="53"/>
      <c r="VVA29" s="53"/>
      <c r="VVB29" s="53"/>
      <c r="VVC29" s="53"/>
      <c r="VVD29" s="53"/>
      <c r="VVE29" s="53"/>
      <c r="VVF29" s="53"/>
      <c r="VVG29" s="53"/>
      <c r="VVH29" s="53"/>
      <c r="VVI29" s="53"/>
      <c r="VVJ29" s="53"/>
      <c r="VVK29" s="53"/>
      <c r="VVL29" s="53"/>
      <c r="VVM29" s="53"/>
      <c r="VVN29" s="53"/>
      <c r="VVO29" s="53"/>
      <c r="VVP29" s="53"/>
      <c r="VVQ29" s="53"/>
      <c r="VVR29" s="53"/>
      <c r="VVS29" s="53"/>
      <c r="VVT29" s="53"/>
      <c r="VVU29" s="53"/>
      <c r="VVV29" s="53"/>
      <c r="VVW29" s="53"/>
      <c r="VVX29" s="53"/>
      <c r="VVY29" s="53"/>
      <c r="VVZ29" s="53"/>
      <c r="VWA29" s="53"/>
      <c r="VWB29" s="53"/>
      <c r="VWC29" s="53"/>
      <c r="VWD29" s="53"/>
      <c r="VWE29" s="53"/>
      <c r="VWF29" s="53"/>
      <c r="VWG29" s="53"/>
      <c r="VWH29" s="53"/>
      <c r="VWI29" s="53"/>
      <c r="VWJ29" s="53"/>
      <c r="VWK29" s="53"/>
      <c r="VWL29" s="53"/>
      <c r="VWM29" s="53"/>
      <c r="VWN29" s="53"/>
      <c r="VWO29" s="53"/>
      <c r="VWP29" s="53"/>
      <c r="VWQ29" s="53"/>
      <c r="VWR29" s="53"/>
      <c r="VWS29" s="53"/>
      <c r="VWT29" s="53"/>
      <c r="VWU29" s="53"/>
      <c r="VWV29" s="53"/>
      <c r="VWW29" s="53"/>
      <c r="VWX29" s="53"/>
      <c r="VWY29" s="53"/>
      <c r="VWZ29" s="53"/>
      <c r="VXA29" s="53"/>
      <c r="VXB29" s="53"/>
      <c r="VXC29" s="53"/>
      <c r="VXD29" s="53"/>
      <c r="VXE29" s="53"/>
      <c r="VXF29" s="53"/>
      <c r="VXG29" s="53"/>
      <c r="VXH29" s="53"/>
      <c r="VXI29" s="53"/>
      <c r="VXJ29" s="53"/>
      <c r="VXK29" s="53"/>
      <c r="VXL29" s="53"/>
      <c r="VXM29" s="53"/>
      <c r="VXN29" s="53"/>
      <c r="VXO29" s="53"/>
      <c r="VXP29" s="53"/>
      <c r="VXQ29" s="53"/>
      <c r="VXR29" s="53"/>
      <c r="VXS29" s="53"/>
      <c r="VXT29" s="53"/>
      <c r="VXU29" s="53"/>
      <c r="VXV29" s="53"/>
      <c r="VXW29" s="53"/>
      <c r="VXX29" s="53"/>
      <c r="VXY29" s="53"/>
      <c r="VXZ29" s="53"/>
      <c r="VYA29" s="53"/>
      <c r="VYB29" s="53"/>
      <c r="VYC29" s="53"/>
      <c r="VYD29" s="53"/>
      <c r="VYE29" s="53"/>
      <c r="VYF29" s="53"/>
      <c r="VYG29" s="53"/>
      <c r="VYH29" s="53"/>
      <c r="VYI29" s="53"/>
      <c r="VYJ29" s="53"/>
      <c r="VYK29" s="53"/>
      <c r="VYL29" s="53"/>
      <c r="VYM29" s="53"/>
      <c r="VYN29" s="53"/>
      <c r="VYO29" s="53"/>
      <c r="VYP29" s="53"/>
      <c r="VYQ29" s="53"/>
      <c r="VYR29" s="53"/>
      <c r="VYS29" s="53"/>
      <c r="VYT29" s="53"/>
      <c r="VYU29" s="53"/>
      <c r="VYV29" s="53"/>
      <c r="VYW29" s="53"/>
      <c r="VYX29" s="53"/>
      <c r="VYY29" s="53"/>
      <c r="VYZ29" s="53"/>
      <c r="VZA29" s="53"/>
      <c r="VZB29" s="53"/>
      <c r="VZC29" s="53"/>
      <c r="VZD29" s="53"/>
      <c r="VZE29" s="53"/>
      <c r="VZF29" s="53"/>
      <c r="VZG29" s="53"/>
      <c r="VZH29" s="53"/>
      <c r="VZI29" s="53"/>
      <c r="VZJ29" s="53"/>
      <c r="VZK29" s="53"/>
      <c r="VZL29" s="53"/>
      <c r="VZM29" s="53"/>
      <c r="VZN29" s="53"/>
      <c r="VZO29" s="53"/>
      <c r="VZP29" s="53"/>
      <c r="VZQ29" s="53"/>
      <c r="VZR29" s="53"/>
      <c r="VZS29" s="53"/>
      <c r="VZT29" s="53"/>
      <c r="VZU29" s="53"/>
      <c r="VZV29" s="53"/>
      <c r="VZW29" s="53"/>
      <c r="VZX29" s="53"/>
      <c r="VZY29" s="53"/>
      <c r="VZZ29" s="53"/>
      <c r="WAA29" s="53"/>
      <c r="WAB29" s="53"/>
      <c r="WAC29" s="53"/>
      <c r="WAD29" s="53"/>
      <c r="WAE29" s="53"/>
      <c r="WAF29" s="53"/>
      <c r="WAG29" s="53"/>
      <c r="WAH29" s="53"/>
      <c r="WAI29" s="53"/>
      <c r="WAJ29" s="53"/>
      <c r="WAK29" s="53"/>
      <c r="WAL29" s="53"/>
      <c r="WAM29" s="53"/>
      <c r="WAN29" s="53"/>
      <c r="WAO29" s="53"/>
      <c r="WAP29" s="53"/>
      <c r="WAQ29" s="53"/>
      <c r="WAR29" s="53"/>
      <c r="WAS29" s="53"/>
      <c r="WAT29" s="53"/>
      <c r="WAU29" s="53"/>
      <c r="WAV29" s="53"/>
      <c r="WAW29" s="53"/>
      <c r="WAX29" s="53"/>
      <c r="WAY29" s="53"/>
      <c r="WAZ29" s="53"/>
      <c r="WBA29" s="53"/>
      <c r="WBB29" s="53"/>
      <c r="WBC29" s="53"/>
      <c r="WBD29" s="53"/>
      <c r="WBE29" s="53"/>
      <c r="WBF29" s="53"/>
      <c r="WBG29" s="53"/>
      <c r="WBH29" s="53"/>
      <c r="WBI29" s="53"/>
      <c r="WBJ29" s="53"/>
      <c r="WBK29" s="53"/>
      <c r="WBL29" s="53"/>
      <c r="WBM29" s="53"/>
      <c r="WBN29" s="53"/>
      <c r="WBO29" s="53"/>
      <c r="WBP29" s="53"/>
      <c r="WBQ29" s="53"/>
      <c r="WBR29" s="53"/>
      <c r="WBS29" s="53"/>
      <c r="WBT29" s="53"/>
      <c r="WBU29" s="53"/>
      <c r="WBV29" s="53"/>
      <c r="WBW29" s="53"/>
      <c r="WBX29" s="53"/>
      <c r="WBY29" s="53"/>
      <c r="WBZ29" s="53"/>
      <c r="WCA29" s="53"/>
      <c r="WCB29" s="53"/>
      <c r="WCC29" s="53"/>
      <c r="WCD29" s="53"/>
      <c r="WCE29" s="53"/>
      <c r="WCF29" s="53"/>
      <c r="WCG29" s="53"/>
      <c r="WCH29" s="53"/>
      <c r="WCI29" s="53"/>
      <c r="WCJ29" s="53"/>
      <c r="WCK29" s="53"/>
      <c r="WCL29" s="53"/>
      <c r="WCM29" s="53"/>
      <c r="WCN29" s="53"/>
      <c r="WCO29" s="53"/>
      <c r="WCP29" s="53"/>
      <c r="WCQ29" s="53"/>
      <c r="WCR29" s="53"/>
      <c r="WCS29" s="53"/>
      <c r="WCT29" s="53"/>
      <c r="WCU29" s="53"/>
      <c r="WCV29" s="53"/>
      <c r="WCW29" s="53"/>
      <c r="WCX29" s="53"/>
      <c r="WCY29" s="53"/>
      <c r="WCZ29" s="53"/>
      <c r="WDA29" s="53"/>
      <c r="WDB29" s="53"/>
      <c r="WDC29" s="53"/>
      <c r="WDD29" s="53"/>
      <c r="WDE29" s="53"/>
      <c r="WDF29" s="53"/>
      <c r="WDG29" s="53"/>
      <c r="WDH29" s="53"/>
      <c r="WDI29" s="53"/>
      <c r="WDJ29" s="53"/>
      <c r="WDK29" s="53"/>
      <c r="WDL29" s="53"/>
      <c r="WDM29" s="53"/>
      <c r="WDN29" s="53"/>
      <c r="WDO29" s="53"/>
      <c r="WDP29" s="53"/>
      <c r="WDQ29" s="53"/>
      <c r="WDR29" s="53"/>
      <c r="WDS29" s="53"/>
      <c r="WDT29" s="53"/>
      <c r="WDU29" s="53"/>
      <c r="WDV29" s="53"/>
      <c r="WDW29" s="53"/>
      <c r="WDX29" s="53"/>
      <c r="WDY29" s="53"/>
      <c r="WDZ29" s="53"/>
      <c r="WEA29" s="53"/>
      <c r="WEB29" s="53"/>
      <c r="WEC29" s="53"/>
      <c r="WED29" s="53"/>
      <c r="WEE29" s="53"/>
      <c r="WEF29" s="53"/>
      <c r="WEG29" s="53"/>
      <c r="WEH29" s="53"/>
      <c r="WEI29" s="53"/>
      <c r="WEJ29" s="53"/>
      <c r="WEK29" s="53"/>
      <c r="WEL29" s="53"/>
      <c r="WEM29" s="53"/>
      <c r="WEN29" s="53"/>
      <c r="WEO29" s="53"/>
      <c r="WEP29" s="53"/>
      <c r="WEQ29" s="53"/>
      <c r="WER29" s="53"/>
      <c r="WES29" s="53"/>
      <c r="WET29" s="53"/>
      <c r="WEU29" s="53"/>
      <c r="WEV29" s="53"/>
      <c r="WEW29" s="53"/>
      <c r="WEX29" s="53"/>
      <c r="WEY29" s="53"/>
      <c r="WEZ29" s="53"/>
      <c r="WFA29" s="53"/>
      <c r="WFB29" s="53"/>
      <c r="WFC29" s="53"/>
      <c r="WFD29" s="53"/>
      <c r="WFE29" s="53"/>
      <c r="WFF29" s="53"/>
      <c r="WFG29" s="53"/>
      <c r="WFH29" s="53"/>
      <c r="WFI29" s="53"/>
      <c r="WFJ29" s="53"/>
      <c r="WFK29" s="53"/>
      <c r="WFL29" s="53"/>
      <c r="WFM29" s="53"/>
      <c r="WFN29" s="53"/>
      <c r="WFO29" s="53"/>
      <c r="WFP29" s="53"/>
      <c r="WFQ29" s="53"/>
      <c r="WFR29" s="53"/>
      <c r="WFS29" s="53"/>
      <c r="WFT29" s="53"/>
      <c r="WFU29" s="53"/>
      <c r="WFV29" s="53"/>
      <c r="WFW29" s="53"/>
      <c r="WFX29" s="53"/>
      <c r="WFY29" s="53"/>
      <c r="WFZ29" s="53"/>
      <c r="WGA29" s="53"/>
      <c r="WGB29" s="53"/>
      <c r="WGC29" s="53"/>
      <c r="WGD29" s="53"/>
      <c r="WGE29" s="53"/>
      <c r="WGF29" s="53"/>
      <c r="WGG29" s="53"/>
      <c r="WGH29" s="53"/>
      <c r="WGI29" s="53"/>
      <c r="WGJ29" s="53"/>
      <c r="WGK29" s="53"/>
      <c r="WGL29" s="53"/>
      <c r="WGM29" s="53"/>
      <c r="WGN29" s="53"/>
      <c r="WGO29" s="53"/>
      <c r="WGP29" s="53"/>
      <c r="WGQ29" s="53"/>
      <c r="WGR29" s="53"/>
      <c r="WGS29" s="53"/>
      <c r="WGT29" s="53"/>
      <c r="WGU29" s="53"/>
      <c r="WGV29" s="53"/>
      <c r="WGW29" s="53"/>
      <c r="WGX29" s="53"/>
      <c r="WGY29" s="53"/>
      <c r="WGZ29" s="53"/>
      <c r="WHA29" s="53"/>
      <c r="WHB29" s="53"/>
      <c r="WHC29" s="53"/>
      <c r="WHD29" s="53"/>
      <c r="WHE29" s="53"/>
      <c r="WHF29" s="53"/>
      <c r="WHG29" s="53"/>
      <c r="WHH29" s="53"/>
      <c r="WHI29" s="53"/>
      <c r="WHJ29" s="53"/>
      <c r="WHK29" s="53"/>
      <c r="WHL29" s="53"/>
      <c r="WHM29" s="53"/>
      <c r="WHN29" s="53"/>
      <c r="WHO29" s="53"/>
      <c r="WHP29" s="53"/>
      <c r="WHQ29" s="53"/>
      <c r="WHR29" s="53"/>
      <c r="WHS29" s="53"/>
      <c r="WHT29" s="53"/>
      <c r="WHU29" s="53"/>
      <c r="WHV29" s="53"/>
      <c r="WHW29" s="53"/>
      <c r="WHX29" s="53"/>
      <c r="WHY29" s="53"/>
      <c r="WHZ29" s="53"/>
      <c r="WIA29" s="53"/>
      <c r="WIB29" s="53"/>
      <c r="WIC29" s="53"/>
      <c r="WID29" s="53"/>
      <c r="WIE29" s="53"/>
      <c r="WIF29" s="53"/>
      <c r="WIG29" s="53"/>
      <c r="WIH29" s="53"/>
      <c r="WII29" s="53"/>
      <c r="WIJ29" s="53"/>
      <c r="WIK29" s="53"/>
      <c r="WIL29" s="53"/>
      <c r="WIM29" s="53"/>
      <c r="WIN29" s="53"/>
      <c r="WIO29" s="53"/>
      <c r="WIP29" s="53"/>
      <c r="WIQ29" s="53"/>
      <c r="WIR29" s="53"/>
      <c r="WIS29" s="53"/>
      <c r="WIT29" s="53"/>
      <c r="WIU29" s="53"/>
      <c r="WIV29" s="53"/>
      <c r="WIW29" s="53"/>
      <c r="WIX29" s="53"/>
      <c r="WIY29" s="53"/>
      <c r="WIZ29" s="53"/>
      <c r="WJA29" s="53"/>
      <c r="WJB29" s="53"/>
      <c r="WJC29" s="53"/>
      <c r="WJD29" s="53"/>
      <c r="WJE29" s="53"/>
      <c r="WJF29" s="53"/>
      <c r="WJG29" s="53"/>
      <c r="WJH29" s="53"/>
      <c r="WJI29" s="53"/>
      <c r="WJJ29" s="53"/>
      <c r="WJK29" s="53"/>
      <c r="WJL29" s="53"/>
      <c r="WJM29" s="53"/>
      <c r="WJN29" s="53"/>
      <c r="WJO29" s="53"/>
      <c r="WJP29" s="53"/>
      <c r="WJQ29" s="53"/>
      <c r="WJR29" s="53"/>
      <c r="WJS29" s="53"/>
      <c r="WJT29" s="53"/>
      <c r="WJU29" s="53"/>
      <c r="WJV29" s="53"/>
      <c r="WJW29" s="53"/>
      <c r="WJX29" s="53"/>
      <c r="WJY29" s="53"/>
      <c r="WJZ29" s="53"/>
      <c r="WKA29" s="53"/>
      <c r="WKB29" s="53"/>
      <c r="WKC29" s="53"/>
      <c r="WKD29" s="53"/>
      <c r="WKE29" s="53"/>
      <c r="WKF29" s="53"/>
      <c r="WKG29" s="53"/>
      <c r="WKH29" s="53"/>
      <c r="WKI29" s="53"/>
      <c r="WKJ29" s="53"/>
      <c r="WKK29" s="53"/>
      <c r="WKL29" s="53"/>
      <c r="WKM29" s="53"/>
      <c r="WKN29" s="53"/>
      <c r="WKO29" s="53"/>
      <c r="WKP29" s="53"/>
      <c r="WKQ29" s="53"/>
      <c r="WKR29" s="53"/>
      <c r="WKS29" s="53"/>
      <c r="WKT29" s="53"/>
      <c r="WKU29" s="53"/>
      <c r="WKV29" s="53"/>
      <c r="WKW29" s="53"/>
      <c r="WKX29" s="53"/>
      <c r="WKY29" s="53"/>
      <c r="WKZ29" s="53"/>
      <c r="WLA29" s="53"/>
      <c r="WLB29" s="53"/>
      <c r="WLC29" s="53"/>
      <c r="WLD29" s="53"/>
      <c r="WLE29" s="53"/>
      <c r="WLF29" s="53"/>
      <c r="WLG29" s="53"/>
      <c r="WLH29" s="53"/>
      <c r="WLI29" s="53"/>
      <c r="WLJ29" s="53"/>
      <c r="WLK29" s="53"/>
      <c r="WLL29" s="53"/>
      <c r="WLM29" s="53"/>
      <c r="WLN29" s="53"/>
      <c r="WLO29" s="53"/>
      <c r="WLP29" s="53"/>
      <c r="WLQ29" s="53"/>
      <c r="WLR29" s="53"/>
      <c r="WLS29" s="53"/>
      <c r="WLT29" s="53"/>
      <c r="WLU29" s="53"/>
      <c r="WLV29" s="53"/>
      <c r="WLW29" s="53"/>
      <c r="WLX29" s="53"/>
      <c r="WLY29" s="53"/>
      <c r="WLZ29" s="53"/>
      <c r="WMA29" s="53"/>
      <c r="WMB29" s="53"/>
      <c r="WMC29" s="53"/>
      <c r="WMD29" s="53"/>
      <c r="WME29" s="53"/>
      <c r="WMF29" s="53"/>
      <c r="WMG29" s="53"/>
      <c r="WMH29" s="53"/>
      <c r="WMI29" s="53"/>
      <c r="WMJ29" s="53"/>
      <c r="WMK29" s="53"/>
      <c r="WML29" s="53"/>
      <c r="WMM29" s="53"/>
      <c r="WMN29" s="53"/>
      <c r="WMO29" s="53"/>
      <c r="WMP29" s="53"/>
      <c r="WMQ29" s="53"/>
      <c r="WMR29" s="53"/>
      <c r="WMS29" s="53"/>
      <c r="WMT29" s="53"/>
      <c r="WMU29" s="53"/>
      <c r="WMV29" s="53"/>
      <c r="WMW29" s="53"/>
      <c r="WMX29" s="53"/>
      <c r="WMY29" s="53"/>
      <c r="WMZ29" s="53"/>
      <c r="WNA29" s="53"/>
      <c r="WNB29" s="53"/>
      <c r="WNC29" s="53"/>
      <c r="WND29" s="53"/>
      <c r="WNE29" s="53"/>
      <c r="WNF29" s="53"/>
      <c r="WNG29" s="53"/>
      <c r="WNH29" s="53"/>
      <c r="WNI29" s="53"/>
      <c r="WNJ29" s="53"/>
      <c r="WNK29" s="53"/>
      <c r="WNL29" s="53"/>
      <c r="WNM29" s="53"/>
      <c r="WNN29" s="53"/>
      <c r="WNO29" s="53"/>
      <c r="WNP29" s="53"/>
      <c r="WNQ29" s="53"/>
      <c r="WNR29" s="53"/>
      <c r="WNS29" s="53"/>
      <c r="WNT29" s="53"/>
      <c r="WNU29" s="53"/>
      <c r="WNV29" s="53"/>
      <c r="WNW29" s="53"/>
      <c r="WNX29" s="53"/>
      <c r="WNY29" s="53"/>
      <c r="WNZ29" s="53"/>
      <c r="WOA29" s="53"/>
      <c r="WOB29" s="53"/>
      <c r="WOC29" s="53"/>
      <c r="WOD29" s="53"/>
      <c r="WOE29" s="53"/>
      <c r="WOF29" s="53"/>
      <c r="WOG29" s="53"/>
      <c r="WOH29" s="53"/>
      <c r="WOI29" s="53"/>
      <c r="WOJ29" s="53"/>
      <c r="WOK29" s="53"/>
      <c r="WOL29" s="53"/>
      <c r="WOM29" s="53"/>
      <c r="WON29" s="53"/>
      <c r="WOO29" s="53"/>
      <c r="WOP29" s="53"/>
      <c r="WOQ29" s="53"/>
      <c r="WOR29" s="53"/>
      <c r="WOS29" s="53"/>
      <c r="WOT29" s="53"/>
      <c r="WOU29" s="53"/>
      <c r="WOV29" s="53"/>
      <c r="WOW29" s="53"/>
      <c r="WOX29" s="53"/>
      <c r="WOY29" s="53"/>
      <c r="WOZ29" s="53"/>
      <c r="WPA29" s="53"/>
      <c r="WPB29" s="53"/>
      <c r="WPC29" s="53"/>
      <c r="WPD29" s="53"/>
      <c r="WPE29" s="53"/>
      <c r="WPF29" s="53"/>
      <c r="WPG29" s="53"/>
      <c r="WPH29" s="53"/>
      <c r="WPI29" s="53"/>
      <c r="WPJ29" s="53"/>
      <c r="WPK29" s="53"/>
      <c r="WPL29" s="53"/>
      <c r="WPM29" s="53"/>
      <c r="WPN29" s="53"/>
      <c r="WPO29" s="53"/>
      <c r="WPP29" s="53"/>
      <c r="WPQ29" s="53"/>
      <c r="WPR29" s="53"/>
      <c r="WPS29" s="53"/>
      <c r="WPT29" s="53"/>
      <c r="WPU29" s="53"/>
      <c r="WPV29" s="53"/>
      <c r="WPW29" s="53"/>
      <c r="WPX29" s="53"/>
      <c r="WPY29" s="53"/>
      <c r="WPZ29" s="53"/>
      <c r="WQA29" s="53"/>
      <c r="WQB29" s="53"/>
      <c r="WQC29" s="53"/>
      <c r="WQD29" s="53"/>
      <c r="WQE29" s="53"/>
      <c r="WQF29" s="53"/>
      <c r="WQG29" s="53"/>
      <c r="WQH29" s="53"/>
      <c r="WQI29" s="53"/>
      <c r="WQJ29" s="53"/>
      <c r="WQK29" s="53"/>
      <c r="WQL29" s="53"/>
      <c r="WQM29" s="53"/>
      <c r="WQN29" s="53"/>
      <c r="WQO29" s="53"/>
      <c r="WQP29" s="53"/>
      <c r="WQQ29" s="53"/>
      <c r="WQR29" s="53"/>
      <c r="WQS29" s="53"/>
      <c r="WQT29" s="53"/>
      <c r="WQU29" s="53"/>
      <c r="WQV29" s="53"/>
      <c r="WQW29" s="53"/>
      <c r="WQX29" s="53"/>
      <c r="WQY29" s="53"/>
      <c r="WQZ29" s="53"/>
      <c r="WRA29" s="53"/>
      <c r="WRB29" s="53"/>
      <c r="WRC29" s="53"/>
      <c r="WRD29" s="53"/>
      <c r="WRE29" s="53"/>
      <c r="WRF29" s="53"/>
      <c r="WRG29" s="53"/>
      <c r="WRH29" s="53"/>
      <c r="WRI29" s="53"/>
      <c r="WRJ29" s="53"/>
      <c r="WRK29" s="53"/>
      <c r="WRL29" s="53"/>
      <c r="WRM29" s="53"/>
      <c r="WRN29" s="53"/>
      <c r="WRO29" s="53"/>
      <c r="WRP29" s="53"/>
      <c r="WRQ29" s="53"/>
      <c r="WRR29" s="53"/>
      <c r="WRS29" s="53"/>
      <c r="WRT29" s="53"/>
      <c r="WRU29" s="53"/>
      <c r="WRV29" s="53"/>
      <c r="WRW29" s="53"/>
      <c r="WRX29" s="53"/>
      <c r="WRY29" s="53"/>
      <c r="WRZ29" s="53"/>
      <c r="WSA29" s="53"/>
      <c r="WSB29" s="53"/>
      <c r="WSC29" s="53"/>
      <c r="WSD29" s="53"/>
      <c r="WSE29" s="53"/>
      <c r="WSF29" s="53"/>
      <c r="WSG29" s="53"/>
      <c r="WSH29" s="53"/>
      <c r="WSI29" s="53"/>
      <c r="WSJ29" s="53"/>
      <c r="WSK29" s="53"/>
      <c r="WSL29" s="53"/>
      <c r="WSM29" s="53"/>
      <c r="WSN29" s="53"/>
      <c r="WSO29" s="53"/>
      <c r="WSP29" s="53"/>
      <c r="WSQ29" s="53"/>
      <c r="WSR29" s="53"/>
      <c r="WSS29" s="53"/>
      <c r="WST29" s="53"/>
      <c r="WSU29" s="53"/>
      <c r="WSV29" s="53"/>
      <c r="WSW29" s="53"/>
      <c r="WSX29" s="53"/>
      <c r="WSY29" s="53"/>
      <c r="WSZ29" s="53"/>
      <c r="WTA29" s="53"/>
      <c r="WTB29" s="53"/>
      <c r="WTC29" s="53"/>
      <c r="WTD29" s="53"/>
      <c r="WTE29" s="53"/>
      <c r="WTF29" s="53"/>
      <c r="WTG29" s="53"/>
      <c r="WTH29" s="53"/>
      <c r="WTI29" s="53"/>
      <c r="WTJ29" s="53"/>
      <c r="WTK29" s="53"/>
      <c r="WTL29" s="53"/>
      <c r="WTM29" s="53"/>
      <c r="WTN29" s="53"/>
      <c r="WTO29" s="53"/>
      <c r="WTP29" s="53"/>
      <c r="WTQ29" s="53"/>
      <c r="WTR29" s="53"/>
      <c r="WTS29" s="53"/>
      <c r="WTT29" s="53"/>
      <c r="WTU29" s="53"/>
      <c r="WTV29" s="53"/>
      <c r="WTW29" s="53"/>
      <c r="WTX29" s="53"/>
      <c r="WTY29" s="53"/>
      <c r="WTZ29" s="53"/>
      <c r="WUA29" s="53"/>
      <c r="WUB29" s="53"/>
      <c r="WUC29" s="53"/>
      <c r="WUD29" s="53"/>
      <c r="WUE29" s="53"/>
      <c r="WUF29" s="53"/>
      <c r="WUG29" s="53"/>
      <c r="WUH29" s="53"/>
      <c r="WUI29" s="53"/>
      <c r="WUJ29" s="53"/>
      <c r="WUK29" s="53"/>
      <c r="WUL29" s="53"/>
      <c r="WUM29" s="53"/>
      <c r="WUN29" s="53"/>
      <c r="WUO29" s="53"/>
      <c r="WUP29" s="53"/>
      <c r="WUQ29" s="53"/>
      <c r="WUR29" s="53"/>
      <c r="WUS29" s="53"/>
      <c r="WUT29" s="53"/>
      <c r="WUU29" s="53"/>
      <c r="WUV29" s="53"/>
      <c r="WUW29" s="53"/>
      <c r="WUX29" s="53"/>
      <c r="WUY29" s="53"/>
      <c r="WUZ29" s="53"/>
      <c r="WVA29" s="53"/>
    </row>
    <row r="31" spans="1:16121" x14ac:dyDescent="0.25">
      <c r="A31" s="53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3"/>
      <c r="T31" s="53"/>
      <c r="U31" s="53"/>
      <c r="V31" s="53"/>
      <c r="W31" s="53"/>
      <c r="X31" s="53"/>
      <c r="Y31" s="55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  <c r="IV31" s="53"/>
      <c r="IW31" s="53"/>
      <c r="IX31" s="53"/>
      <c r="IY31" s="53"/>
      <c r="IZ31" s="53"/>
      <c r="JA31" s="53"/>
      <c r="JB31" s="53"/>
      <c r="JC31" s="53"/>
      <c r="JD31" s="53"/>
      <c r="JE31" s="53"/>
      <c r="JF31" s="53"/>
      <c r="JG31" s="53"/>
      <c r="JH31" s="53"/>
      <c r="JI31" s="53"/>
      <c r="JJ31" s="53"/>
      <c r="JK31" s="53"/>
      <c r="JL31" s="53"/>
      <c r="JM31" s="53"/>
      <c r="JN31" s="53"/>
      <c r="JO31" s="53"/>
      <c r="JP31" s="53"/>
      <c r="JQ31" s="53"/>
      <c r="JR31" s="53"/>
      <c r="JS31" s="53"/>
      <c r="JT31" s="53"/>
      <c r="JU31" s="53"/>
      <c r="JV31" s="53"/>
      <c r="JW31" s="53"/>
      <c r="JX31" s="53"/>
      <c r="JY31" s="53"/>
      <c r="JZ31" s="53"/>
      <c r="KA31" s="53"/>
      <c r="KB31" s="53"/>
      <c r="KC31" s="53"/>
      <c r="KD31" s="53"/>
      <c r="KE31" s="53"/>
      <c r="KF31" s="53"/>
      <c r="KG31" s="53"/>
      <c r="KH31" s="53"/>
      <c r="KI31" s="53"/>
      <c r="KJ31" s="53"/>
      <c r="KK31" s="53"/>
      <c r="KL31" s="53"/>
      <c r="KM31" s="53"/>
      <c r="KN31" s="53"/>
      <c r="KO31" s="53"/>
      <c r="KP31" s="53"/>
      <c r="KQ31" s="53"/>
      <c r="KR31" s="53"/>
      <c r="KS31" s="53"/>
      <c r="KT31" s="53"/>
      <c r="KU31" s="53"/>
      <c r="KV31" s="53"/>
      <c r="KW31" s="53"/>
      <c r="KX31" s="53"/>
      <c r="KY31" s="53"/>
      <c r="KZ31" s="53"/>
      <c r="LA31" s="53"/>
      <c r="LB31" s="53"/>
      <c r="LC31" s="53"/>
      <c r="LD31" s="53"/>
      <c r="LE31" s="53"/>
      <c r="LF31" s="53"/>
      <c r="LG31" s="53"/>
      <c r="LH31" s="53"/>
      <c r="LI31" s="53"/>
      <c r="LJ31" s="53"/>
      <c r="LK31" s="53"/>
      <c r="LL31" s="53"/>
      <c r="LM31" s="53"/>
      <c r="LN31" s="53"/>
      <c r="LO31" s="53"/>
      <c r="LP31" s="53"/>
      <c r="LQ31" s="53"/>
      <c r="LR31" s="53"/>
      <c r="LS31" s="53"/>
      <c r="LT31" s="53"/>
      <c r="LU31" s="53"/>
      <c r="LV31" s="53"/>
      <c r="LW31" s="53"/>
      <c r="LX31" s="53"/>
      <c r="LY31" s="53"/>
      <c r="LZ31" s="53"/>
      <c r="MA31" s="53"/>
      <c r="MB31" s="53"/>
      <c r="MC31" s="53"/>
      <c r="MD31" s="53"/>
      <c r="ME31" s="53"/>
      <c r="MF31" s="53"/>
      <c r="MG31" s="53"/>
      <c r="MH31" s="53"/>
      <c r="MI31" s="53"/>
      <c r="MJ31" s="53"/>
      <c r="MK31" s="53"/>
      <c r="ML31" s="53"/>
      <c r="MM31" s="53"/>
      <c r="MN31" s="53"/>
      <c r="MO31" s="53"/>
      <c r="MP31" s="53"/>
      <c r="MQ31" s="53"/>
      <c r="MR31" s="53"/>
      <c r="MS31" s="53"/>
      <c r="MT31" s="53"/>
      <c r="MU31" s="53"/>
      <c r="MV31" s="53"/>
      <c r="MW31" s="53"/>
      <c r="MX31" s="53"/>
      <c r="MY31" s="53"/>
      <c r="MZ31" s="53"/>
      <c r="NA31" s="53"/>
      <c r="NB31" s="53"/>
      <c r="NC31" s="53"/>
      <c r="ND31" s="53"/>
      <c r="NE31" s="53"/>
      <c r="NF31" s="53"/>
      <c r="NG31" s="53"/>
      <c r="NH31" s="53"/>
      <c r="NI31" s="53"/>
      <c r="NJ31" s="53"/>
      <c r="NK31" s="53"/>
      <c r="NL31" s="53"/>
      <c r="NM31" s="53"/>
      <c r="NN31" s="53"/>
      <c r="NO31" s="53"/>
      <c r="NP31" s="53"/>
      <c r="NQ31" s="53"/>
      <c r="NR31" s="53"/>
      <c r="NS31" s="53"/>
      <c r="NT31" s="53"/>
      <c r="NU31" s="53"/>
      <c r="NV31" s="53"/>
      <c r="NW31" s="53"/>
      <c r="NX31" s="53"/>
      <c r="NY31" s="53"/>
      <c r="NZ31" s="53"/>
      <c r="OA31" s="53"/>
      <c r="OB31" s="53"/>
      <c r="OC31" s="53"/>
      <c r="OD31" s="53"/>
      <c r="OE31" s="53"/>
      <c r="OF31" s="53"/>
      <c r="OG31" s="53"/>
      <c r="OH31" s="53"/>
      <c r="OI31" s="53"/>
      <c r="OJ31" s="53"/>
      <c r="OK31" s="53"/>
      <c r="OL31" s="53"/>
      <c r="OM31" s="53"/>
      <c r="ON31" s="53"/>
      <c r="OO31" s="53"/>
      <c r="OP31" s="53"/>
      <c r="OQ31" s="53"/>
      <c r="OR31" s="53"/>
      <c r="OS31" s="53"/>
      <c r="OT31" s="53"/>
      <c r="OU31" s="53"/>
      <c r="OV31" s="53"/>
      <c r="OW31" s="53"/>
      <c r="OX31" s="53"/>
      <c r="OY31" s="53"/>
      <c r="OZ31" s="53"/>
      <c r="PA31" s="53"/>
      <c r="PB31" s="53"/>
      <c r="PC31" s="53"/>
      <c r="PD31" s="53"/>
      <c r="PE31" s="53"/>
      <c r="PF31" s="53"/>
      <c r="PG31" s="53"/>
      <c r="PH31" s="53"/>
      <c r="PI31" s="53"/>
      <c r="PJ31" s="53"/>
      <c r="PK31" s="53"/>
      <c r="PL31" s="53"/>
      <c r="PM31" s="53"/>
      <c r="PN31" s="53"/>
      <c r="PO31" s="53"/>
      <c r="PP31" s="53"/>
      <c r="PQ31" s="53"/>
      <c r="PR31" s="53"/>
      <c r="PS31" s="53"/>
      <c r="PT31" s="53"/>
      <c r="PU31" s="53"/>
      <c r="PV31" s="53"/>
      <c r="PW31" s="53"/>
      <c r="PX31" s="53"/>
      <c r="PY31" s="53"/>
      <c r="PZ31" s="53"/>
      <c r="QA31" s="53"/>
      <c r="QB31" s="53"/>
      <c r="QC31" s="53"/>
      <c r="QD31" s="53"/>
      <c r="QE31" s="53"/>
      <c r="QF31" s="53"/>
      <c r="QG31" s="53"/>
      <c r="QH31" s="53"/>
      <c r="QI31" s="53"/>
      <c r="QJ31" s="53"/>
      <c r="QK31" s="53"/>
      <c r="QL31" s="53"/>
      <c r="QM31" s="53"/>
      <c r="QN31" s="53"/>
      <c r="QO31" s="53"/>
      <c r="QP31" s="53"/>
      <c r="QQ31" s="53"/>
      <c r="QR31" s="53"/>
      <c r="QS31" s="53"/>
      <c r="QT31" s="53"/>
      <c r="QU31" s="53"/>
      <c r="QV31" s="53"/>
      <c r="QW31" s="53"/>
      <c r="QX31" s="53"/>
      <c r="QY31" s="53"/>
      <c r="QZ31" s="53"/>
      <c r="RA31" s="53"/>
      <c r="RB31" s="53"/>
      <c r="RC31" s="53"/>
      <c r="RD31" s="53"/>
      <c r="RE31" s="53"/>
      <c r="RF31" s="53"/>
      <c r="RG31" s="53"/>
      <c r="RH31" s="53"/>
      <c r="RI31" s="53"/>
      <c r="RJ31" s="53"/>
      <c r="RK31" s="53"/>
      <c r="RL31" s="53"/>
      <c r="RM31" s="53"/>
      <c r="RN31" s="53"/>
      <c r="RO31" s="53"/>
      <c r="RP31" s="53"/>
      <c r="RQ31" s="53"/>
      <c r="RR31" s="53"/>
      <c r="RS31" s="53"/>
      <c r="RT31" s="53"/>
      <c r="RU31" s="53"/>
      <c r="RV31" s="53"/>
      <c r="RW31" s="53"/>
      <c r="RX31" s="53"/>
      <c r="RY31" s="53"/>
      <c r="RZ31" s="53"/>
      <c r="SA31" s="53"/>
      <c r="SB31" s="53"/>
      <c r="SC31" s="53"/>
      <c r="SD31" s="53"/>
      <c r="SE31" s="53"/>
      <c r="SF31" s="53"/>
      <c r="SG31" s="53"/>
      <c r="SH31" s="53"/>
      <c r="SI31" s="53"/>
      <c r="SJ31" s="53"/>
      <c r="SK31" s="53"/>
      <c r="SL31" s="53"/>
      <c r="SM31" s="53"/>
      <c r="SN31" s="53"/>
      <c r="SO31" s="53"/>
      <c r="SP31" s="53"/>
      <c r="SQ31" s="53"/>
      <c r="SR31" s="53"/>
      <c r="SS31" s="53"/>
      <c r="ST31" s="53"/>
      <c r="SU31" s="53"/>
      <c r="SV31" s="53"/>
      <c r="SW31" s="53"/>
      <c r="SX31" s="53"/>
      <c r="SY31" s="53"/>
      <c r="SZ31" s="53"/>
      <c r="TA31" s="53"/>
      <c r="TB31" s="53"/>
      <c r="TC31" s="53"/>
      <c r="TD31" s="53"/>
      <c r="TE31" s="53"/>
      <c r="TF31" s="53"/>
      <c r="TG31" s="53"/>
      <c r="TH31" s="53"/>
      <c r="TI31" s="53"/>
      <c r="TJ31" s="53"/>
      <c r="TK31" s="53"/>
      <c r="TL31" s="53"/>
      <c r="TM31" s="53"/>
      <c r="TN31" s="53"/>
      <c r="TO31" s="53"/>
      <c r="TP31" s="53"/>
      <c r="TQ31" s="53"/>
      <c r="TR31" s="53"/>
      <c r="TS31" s="53"/>
      <c r="TT31" s="53"/>
      <c r="TU31" s="53"/>
      <c r="TV31" s="53"/>
      <c r="TW31" s="53"/>
      <c r="TX31" s="53"/>
      <c r="TY31" s="53"/>
      <c r="TZ31" s="53"/>
      <c r="UA31" s="53"/>
      <c r="UB31" s="53"/>
      <c r="UC31" s="53"/>
      <c r="UD31" s="53"/>
      <c r="UE31" s="53"/>
      <c r="UF31" s="53"/>
      <c r="UG31" s="53"/>
      <c r="UH31" s="53"/>
      <c r="UI31" s="53"/>
      <c r="UJ31" s="53"/>
      <c r="UK31" s="53"/>
      <c r="UL31" s="53"/>
      <c r="UM31" s="53"/>
      <c r="UN31" s="53"/>
      <c r="UO31" s="53"/>
      <c r="UP31" s="53"/>
      <c r="UQ31" s="53"/>
      <c r="UR31" s="53"/>
      <c r="US31" s="53"/>
      <c r="UT31" s="53"/>
      <c r="UU31" s="53"/>
      <c r="UV31" s="53"/>
      <c r="UW31" s="53"/>
      <c r="UX31" s="53"/>
      <c r="UY31" s="53"/>
      <c r="UZ31" s="53"/>
      <c r="VA31" s="53"/>
      <c r="VB31" s="53"/>
      <c r="VC31" s="53"/>
      <c r="VD31" s="53"/>
      <c r="VE31" s="53"/>
      <c r="VF31" s="53"/>
      <c r="VG31" s="53"/>
      <c r="VH31" s="53"/>
      <c r="VI31" s="53"/>
      <c r="VJ31" s="53"/>
      <c r="VK31" s="53"/>
      <c r="VL31" s="53"/>
      <c r="VM31" s="53"/>
      <c r="VN31" s="53"/>
      <c r="VO31" s="53"/>
      <c r="VP31" s="53"/>
      <c r="VQ31" s="53"/>
      <c r="VR31" s="53"/>
      <c r="VS31" s="53"/>
      <c r="VT31" s="53"/>
      <c r="VU31" s="53"/>
      <c r="VV31" s="53"/>
      <c r="VW31" s="53"/>
      <c r="VX31" s="53"/>
      <c r="VY31" s="53"/>
      <c r="VZ31" s="53"/>
      <c r="WA31" s="53"/>
      <c r="WB31" s="53"/>
      <c r="WC31" s="53"/>
      <c r="WD31" s="53"/>
      <c r="WE31" s="53"/>
      <c r="WF31" s="53"/>
      <c r="WG31" s="53"/>
      <c r="WH31" s="53"/>
      <c r="WI31" s="53"/>
      <c r="WJ31" s="53"/>
      <c r="WK31" s="53"/>
      <c r="WL31" s="53"/>
      <c r="WM31" s="53"/>
      <c r="WN31" s="53"/>
      <c r="WO31" s="53"/>
      <c r="WP31" s="53"/>
      <c r="WQ31" s="53"/>
      <c r="WR31" s="53"/>
      <c r="WS31" s="53"/>
      <c r="WT31" s="53"/>
      <c r="WU31" s="53"/>
      <c r="WV31" s="53"/>
      <c r="WW31" s="53"/>
      <c r="WX31" s="53"/>
      <c r="WY31" s="53"/>
      <c r="WZ31" s="53"/>
      <c r="XA31" s="53"/>
      <c r="XB31" s="53"/>
      <c r="XC31" s="53"/>
      <c r="XD31" s="53"/>
      <c r="XE31" s="53"/>
      <c r="XF31" s="53"/>
      <c r="XG31" s="53"/>
      <c r="XH31" s="53"/>
      <c r="XI31" s="53"/>
      <c r="XJ31" s="53"/>
      <c r="XK31" s="53"/>
      <c r="XL31" s="53"/>
      <c r="XM31" s="53"/>
      <c r="XN31" s="53"/>
      <c r="XO31" s="53"/>
      <c r="XP31" s="53"/>
      <c r="XQ31" s="53"/>
      <c r="XR31" s="53"/>
      <c r="XS31" s="53"/>
      <c r="XT31" s="53"/>
      <c r="XU31" s="53"/>
      <c r="XV31" s="53"/>
      <c r="XW31" s="53"/>
      <c r="XX31" s="53"/>
      <c r="XY31" s="53"/>
      <c r="XZ31" s="53"/>
      <c r="YA31" s="53"/>
      <c r="YB31" s="53"/>
      <c r="YC31" s="53"/>
      <c r="YD31" s="53"/>
      <c r="YE31" s="53"/>
      <c r="YF31" s="53"/>
      <c r="YG31" s="53"/>
      <c r="YH31" s="53"/>
      <c r="YI31" s="53"/>
      <c r="YJ31" s="53"/>
      <c r="YK31" s="53"/>
      <c r="YL31" s="53"/>
      <c r="YM31" s="53"/>
      <c r="YN31" s="53"/>
      <c r="YO31" s="53"/>
      <c r="YP31" s="53"/>
      <c r="YQ31" s="53"/>
      <c r="YR31" s="53"/>
      <c r="YS31" s="53"/>
      <c r="YT31" s="53"/>
      <c r="YU31" s="53"/>
      <c r="YV31" s="53"/>
      <c r="YW31" s="53"/>
      <c r="YX31" s="53"/>
      <c r="YY31" s="53"/>
      <c r="YZ31" s="53"/>
      <c r="ZA31" s="53"/>
      <c r="ZB31" s="53"/>
      <c r="ZC31" s="53"/>
      <c r="ZD31" s="53"/>
      <c r="ZE31" s="53"/>
      <c r="ZF31" s="53"/>
      <c r="ZG31" s="53"/>
      <c r="ZH31" s="53"/>
      <c r="ZI31" s="53"/>
      <c r="ZJ31" s="53"/>
      <c r="ZK31" s="53"/>
      <c r="ZL31" s="53"/>
      <c r="ZM31" s="53"/>
      <c r="ZN31" s="53"/>
      <c r="ZO31" s="53"/>
      <c r="ZP31" s="53"/>
      <c r="ZQ31" s="53"/>
      <c r="ZR31" s="53"/>
      <c r="ZS31" s="53"/>
      <c r="ZT31" s="53"/>
      <c r="ZU31" s="53"/>
      <c r="ZV31" s="53"/>
      <c r="ZW31" s="53"/>
      <c r="ZX31" s="53"/>
      <c r="ZY31" s="53"/>
      <c r="ZZ31" s="53"/>
      <c r="AAA31" s="53"/>
      <c r="AAB31" s="53"/>
      <c r="AAC31" s="53"/>
      <c r="AAD31" s="53"/>
      <c r="AAE31" s="53"/>
      <c r="AAF31" s="53"/>
      <c r="AAG31" s="53"/>
      <c r="AAH31" s="53"/>
      <c r="AAI31" s="53"/>
      <c r="AAJ31" s="53"/>
      <c r="AAK31" s="53"/>
      <c r="AAL31" s="53"/>
      <c r="AAM31" s="53"/>
      <c r="AAN31" s="53"/>
      <c r="AAO31" s="53"/>
      <c r="AAP31" s="53"/>
      <c r="AAQ31" s="53"/>
      <c r="AAR31" s="53"/>
      <c r="AAS31" s="53"/>
      <c r="AAT31" s="53"/>
      <c r="AAU31" s="53"/>
      <c r="AAV31" s="53"/>
      <c r="AAW31" s="53"/>
      <c r="AAX31" s="53"/>
      <c r="AAY31" s="53"/>
      <c r="AAZ31" s="53"/>
      <c r="ABA31" s="53"/>
      <c r="ABB31" s="53"/>
      <c r="ABC31" s="53"/>
      <c r="ABD31" s="53"/>
      <c r="ABE31" s="53"/>
      <c r="ABF31" s="53"/>
      <c r="ABG31" s="53"/>
      <c r="ABH31" s="53"/>
      <c r="ABI31" s="53"/>
      <c r="ABJ31" s="53"/>
      <c r="ABK31" s="53"/>
      <c r="ABL31" s="53"/>
      <c r="ABM31" s="53"/>
      <c r="ABN31" s="53"/>
      <c r="ABO31" s="53"/>
      <c r="ABP31" s="53"/>
      <c r="ABQ31" s="53"/>
      <c r="ABR31" s="53"/>
      <c r="ABS31" s="53"/>
      <c r="ABT31" s="53"/>
      <c r="ABU31" s="53"/>
      <c r="ABV31" s="53"/>
      <c r="ABW31" s="53"/>
      <c r="ABX31" s="53"/>
      <c r="ABY31" s="53"/>
      <c r="ABZ31" s="53"/>
      <c r="ACA31" s="53"/>
      <c r="ACB31" s="53"/>
      <c r="ACC31" s="53"/>
      <c r="ACD31" s="53"/>
      <c r="ACE31" s="53"/>
      <c r="ACF31" s="53"/>
      <c r="ACG31" s="53"/>
      <c r="ACH31" s="53"/>
      <c r="ACI31" s="53"/>
      <c r="ACJ31" s="53"/>
      <c r="ACK31" s="53"/>
      <c r="ACL31" s="53"/>
      <c r="ACM31" s="53"/>
      <c r="ACN31" s="53"/>
      <c r="ACO31" s="53"/>
      <c r="ACP31" s="53"/>
      <c r="ACQ31" s="53"/>
      <c r="ACR31" s="53"/>
      <c r="ACS31" s="53"/>
      <c r="ACT31" s="53"/>
      <c r="ACU31" s="53"/>
      <c r="ACV31" s="53"/>
      <c r="ACW31" s="53"/>
      <c r="ACX31" s="53"/>
      <c r="ACY31" s="53"/>
      <c r="ACZ31" s="53"/>
      <c r="ADA31" s="53"/>
      <c r="ADB31" s="53"/>
      <c r="ADC31" s="53"/>
      <c r="ADD31" s="53"/>
      <c r="ADE31" s="53"/>
      <c r="ADF31" s="53"/>
      <c r="ADG31" s="53"/>
      <c r="ADH31" s="53"/>
      <c r="ADI31" s="53"/>
      <c r="ADJ31" s="53"/>
      <c r="ADK31" s="53"/>
      <c r="ADL31" s="53"/>
      <c r="ADM31" s="53"/>
      <c r="ADN31" s="53"/>
      <c r="ADO31" s="53"/>
      <c r="ADP31" s="53"/>
      <c r="ADQ31" s="53"/>
      <c r="ADR31" s="53"/>
      <c r="ADS31" s="53"/>
      <c r="ADT31" s="53"/>
      <c r="ADU31" s="53"/>
      <c r="ADV31" s="53"/>
      <c r="ADW31" s="53"/>
      <c r="ADX31" s="53"/>
      <c r="ADY31" s="53"/>
      <c r="ADZ31" s="53"/>
      <c r="AEA31" s="53"/>
      <c r="AEB31" s="53"/>
      <c r="AEC31" s="53"/>
      <c r="AED31" s="53"/>
      <c r="AEE31" s="53"/>
      <c r="AEF31" s="53"/>
      <c r="AEG31" s="53"/>
      <c r="AEH31" s="53"/>
      <c r="AEI31" s="53"/>
      <c r="AEJ31" s="53"/>
      <c r="AEK31" s="53"/>
      <c r="AEL31" s="53"/>
      <c r="AEM31" s="53"/>
      <c r="AEN31" s="53"/>
      <c r="AEO31" s="53"/>
      <c r="AEP31" s="53"/>
      <c r="AEQ31" s="53"/>
      <c r="AER31" s="53"/>
      <c r="AES31" s="53"/>
      <c r="AET31" s="53"/>
      <c r="AEU31" s="53"/>
      <c r="AEV31" s="53"/>
      <c r="AEW31" s="53"/>
      <c r="AEX31" s="53"/>
      <c r="AEY31" s="53"/>
      <c r="AEZ31" s="53"/>
      <c r="AFA31" s="53"/>
      <c r="AFB31" s="53"/>
      <c r="AFC31" s="53"/>
      <c r="AFD31" s="53"/>
      <c r="AFE31" s="53"/>
      <c r="AFF31" s="53"/>
      <c r="AFG31" s="53"/>
      <c r="AFH31" s="53"/>
      <c r="AFI31" s="53"/>
      <c r="AFJ31" s="53"/>
      <c r="AFK31" s="53"/>
      <c r="AFL31" s="53"/>
      <c r="AFM31" s="53"/>
      <c r="AFN31" s="53"/>
      <c r="AFO31" s="53"/>
      <c r="AFP31" s="53"/>
      <c r="AFQ31" s="53"/>
      <c r="AFR31" s="53"/>
      <c r="AFS31" s="53"/>
      <c r="AFT31" s="53"/>
      <c r="AFU31" s="53"/>
      <c r="AFV31" s="53"/>
      <c r="AFW31" s="53"/>
      <c r="AFX31" s="53"/>
      <c r="AFY31" s="53"/>
      <c r="AFZ31" s="53"/>
      <c r="AGA31" s="53"/>
      <c r="AGB31" s="53"/>
      <c r="AGC31" s="53"/>
      <c r="AGD31" s="53"/>
      <c r="AGE31" s="53"/>
      <c r="AGF31" s="53"/>
      <c r="AGG31" s="53"/>
      <c r="AGH31" s="53"/>
      <c r="AGI31" s="53"/>
      <c r="AGJ31" s="53"/>
      <c r="AGK31" s="53"/>
      <c r="AGL31" s="53"/>
      <c r="AGM31" s="53"/>
      <c r="AGN31" s="53"/>
      <c r="AGO31" s="53"/>
      <c r="AGP31" s="53"/>
      <c r="AGQ31" s="53"/>
      <c r="AGR31" s="53"/>
      <c r="AGS31" s="53"/>
      <c r="AGT31" s="53"/>
      <c r="AGU31" s="53"/>
      <c r="AGV31" s="53"/>
      <c r="AGW31" s="53"/>
      <c r="AGX31" s="53"/>
      <c r="AGY31" s="53"/>
      <c r="AGZ31" s="53"/>
      <c r="AHA31" s="53"/>
      <c r="AHB31" s="53"/>
      <c r="AHC31" s="53"/>
      <c r="AHD31" s="53"/>
      <c r="AHE31" s="53"/>
      <c r="AHF31" s="53"/>
      <c r="AHG31" s="53"/>
      <c r="AHH31" s="53"/>
      <c r="AHI31" s="53"/>
      <c r="AHJ31" s="53"/>
      <c r="AHK31" s="53"/>
      <c r="AHL31" s="53"/>
      <c r="AHM31" s="53"/>
      <c r="AHN31" s="53"/>
      <c r="AHO31" s="53"/>
      <c r="AHP31" s="53"/>
      <c r="AHQ31" s="53"/>
      <c r="AHR31" s="53"/>
      <c r="AHS31" s="53"/>
      <c r="AHT31" s="53"/>
      <c r="AHU31" s="53"/>
      <c r="AHV31" s="53"/>
      <c r="AHW31" s="53"/>
      <c r="AHX31" s="53"/>
      <c r="AHY31" s="53"/>
      <c r="AHZ31" s="53"/>
      <c r="AIA31" s="53"/>
      <c r="AIB31" s="53"/>
      <c r="AIC31" s="53"/>
      <c r="AID31" s="53"/>
      <c r="AIE31" s="53"/>
      <c r="AIF31" s="53"/>
      <c r="AIG31" s="53"/>
      <c r="AIH31" s="53"/>
      <c r="AII31" s="53"/>
      <c r="AIJ31" s="53"/>
      <c r="AIK31" s="53"/>
      <c r="AIL31" s="53"/>
      <c r="AIM31" s="53"/>
      <c r="AIN31" s="53"/>
      <c r="AIO31" s="53"/>
      <c r="AIP31" s="53"/>
      <c r="AIQ31" s="53"/>
      <c r="AIR31" s="53"/>
      <c r="AIS31" s="53"/>
      <c r="AIT31" s="53"/>
      <c r="AIU31" s="53"/>
      <c r="AIV31" s="53"/>
      <c r="AIW31" s="53"/>
      <c r="AIX31" s="53"/>
      <c r="AIY31" s="53"/>
      <c r="AIZ31" s="53"/>
      <c r="AJA31" s="53"/>
      <c r="AJB31" s="53"/>
      <c r="AJC31" s="53"/>
      <c r="AJD31" s="53"/>
      <c r="AJE31" s="53"/>
      <c r="AJF31" s="53"/>
      <c r="AJG31" s="53"/>
      <c r="AJH31" s="53"/>
      <c r="AJI31" s="53"/>
      <c r="AJJ31" s="53"/>
      <c r="AJK31" s="53"/>
      <c r="AJL31" s="53"/>
      <c r="AJM31" s="53"/>
      <c r="AJN31" s="53"/>
      <c r="AJO31" s="53"/>
      <c r="AJP31" s="53"/>
      <c r="AJQ31" s="53"/>
      <c r="AJR31" s="53"/>
      <c r="AJS31" s="53"/>
      <c r="AJT31" s="53"/>
      <c r="AJU31" s="53"/>
      <c r="AJV31" s="53"/>
      <c r="AJW31" s="53"/>
      <c r="AJX31" s="53"/>
      <c r="AJY31" s="53"/>
      <c r="AJZ31" s="53"/>
      <c r="AKA31" s="53"/>
      <c r="AKB31" s="53"/>
      <c r="AKC31" s="53"/>
      <c r="AKD31" s="53"/>
      <c r="AKE31" s="53"/>
      <c r="AKF31" s="53"/>
      <c r="AKG31" s="53"/>
      <c r="AKH31" s="53"/>
      <c r="AKI31" s="53"/>
      <c r="AKJ31" s="53"/>
      <c r="AKK31" s="53"/>
      <c r="AKL31" s="53"/>
      <c r="AKM31" s="53"/>
      <c r="AKN31" s="53"/>
      <c r="AKO31" s="53"/>
      <c r="AKP31" s="53"/>
      <c r="AKQ31" s="53"/>
      <c r="AKR31" s="53"/>
      <c r="AKS31" s="53"/>
      <c r="AKT31" s="53"/>
      <c r="AKU31" s="53"/>
      <c r="AKV31" s="53"/>
      <c r="AKW31" s="53"/>
      <c r="AKX31" s="53"/>
      <c r="AKY31" s="53"/>
      <c r="AKZ31" s="53"/>
      <c r="ALA31" s="53"/>
      <c r="ALB31" s="53"/>
      <c r="ALC31" s="53"/>
      <c r="ALD31" s="53"/>
      <c r="ALE31" s="53"/>
      <c r="ALF31" s="53"/>
      <c r="ALG31" s="53"/>
      <c r="ALH31" s="53"/>
      <c r="ALI31" s="53"/>
      <c r="ALJ31" s="53"/>
      <c r="ALK31" s="53"/>
      <c r="ALL31" s="53"/>
      <c r="ALM31" s="53"/>
      <c r="ALN31" s="53"/>
      <c r="ALO31" s="53"/>
      <c r="ALP31" s="53"/>
      <c r="ALQ31" s="53"/>
      <c r="ALR31" s="53"/>
      <c r="ALS31" s="53"/>
      <c r="ALT31" s="53"/>
      <c r="ALU31" s="53"/>
      <c r="ALV31" s="53"/>
      <c r="ALW31" s="53"/>
      <c r="ALX31" s="53"/>
      <c r="ALY31" s="53"/>
      <c r="ALZ31" s="53"/>
      <c r="AMA31" s="53"/>
      <c r="AMB31" s="53"/>
      <c r="AMC31" s="53"/>
      <c r="AMD31" s="53"/>
      <c r="AME31" s="53"/>
      <c r="AMF31" s="53"/>
      <c r="AMG31" s="53"/>
      <c r="AMH31" s="53"/>
      <c r="AMI31" s="53"/>
      <c r="AMJ31" s="53"/>
      <c r="AMK31" s="53"/>
      <c r="AML31" s="53"/>
      <c r="AMM31" s="53"/>
      <c r="AMN31" s="53"/>
      <c r="AMO31" s="53"/>
      <c r="AMP31" s="53"/>
      <c r="AMQ31" s="53"/>
      <c r="AMR31" s="53"/>
      <c r="AMS31" s="53"/>
      <c r="AMT31" s="53"/>
      <c r="AMU31" s="53"/>
      <c r="AMV31" s="53"/>
      <c r="AMW31" s="53"/>
      <c r="AMX31" s="53"/>
      <c r="AMY31" s="53"/>
      <c r="AMZ31" s="53"/>
      <c r="ANA31" s="53"/>
      <c r="ANB31" s="53"/>
      <c r="ANC31" s="53"/>
      <c r="AND31" s="53"/>
      <c r="ANE31" s="53"/>
      <c r="ANF31" s="53"/>
      <c r="ANG31" s="53"/>
      <c r="ANH31" s="53"/>
      <c r="ANI31" s="53"/>
      <c r="ANJ31" s="53"/>
      <c r="ANK31" s="53"/>
      <c r="ANL31" s="53"/>
      <c r="ANM31" s="53"/>
      <c r="ANN31" s="53"/>
      <c r="ANO31" s="53"/>
      <c r="ANP31" s="53"/>
      <c r="ANQ31" s="53"/>
      <c r="ANR31" s="53"/>
      <c r="ANS31" s="53"/>
      <c r="ANT31" s="53"/>
      <c r="ANU31" s="53"/>
      <c r="ANV31" s="53"/>
      <c r="ANW31" s="53"/>
      <c r="ANX31" s="53"/>
      <c r="ANY31" s="53"/>
      <c r="ANZ31" s="53"/>
      <c r="AOA31" s="53"/>
      <c r="AOB31" s="53"/>
      <c r="AOC31" s="53"/>
      <c r="AOD31" s="53"/>
      <c r="AOE31" s="53"/>
      <c r="AOF31" s="53"/>
      <c r="AOG31" s="53"/>
      <c r="AOH31" s="53"/>
      <c r="AOI31" s="53"/>
      <c r="AOJ31" s="53"/>
      <c r="AOK31" s="53"/>
      <c r="AOL31" s="53"/>
      <c r="AOM31" s="53"/>
      <c r="AON31" s="53"/>
      <c r="AOO31" s="53"/>
      <c r="AOP31" s="53"/>
      <c r="AOQ31" s="53"/>
      <c r="AOR31" s="53"/>
      <c r="AOS31" s="53"/>
      <c r="AOT31" s="53"/>
      <c r="AOU31" s="53"/>
      <c r="AOV31" s="53"/>
      <c r="AOW31" s="53"/>
      <c r="AOX31" s="53"/>
      <c r="AOY31" s="53"/>
      <c r="AOZ31" s="53"/>
      <c r="APA31" s="53"/>
      <c r="APB31" s="53"/>
      <c r="APC31" s="53"/>
      <c r="APD31" s="53"/>
      <c r="APE31" s="53"/>
      <c r="APF31" s="53"/>
      <c r="APG31" s="53"/>
      <c r="APH31" s="53"/>
      <c r="API31" s="53"/>
      <c r="APJ31" s="53"/>
      <c r="APK31" s="53"/>
      <c r="APL31" s="53"/>
      <c r="APM31" s="53"/>
      <c r="APN31" s="53"/>
      <c r="APO31" s="53"/>
      <c r="APP31" s="53"/>
      <c r="APQ31" s="53"/>
      <c r="APR31" s="53"/>
      <c r="APS31" s="53"/>
      <c r="APT31" s="53"/>
      <c r="APU31" s="53"/>
      <c r="APV31" s="53"/>
      <c r="APW31" s="53"/>
      <c r="APX31" s="53"/>
      <c r="APY31" s="53"/>
      <c r="APZ31" s="53"/>
      <c r="AQA31" s="53"/>
      <c r="AQB31" s="53"/>
      <c r="AQC31" s="53"/>
      <c r="AQD31" s="53"/>
      <c r="AQE31" s="53"/>
      <c r="AQF31" s="53"/>
      <c r="AQG31" s="53"/>
      <c r="AQH31" s="53"/>
      <c r="AQI31" s="53"/>
      <c r="AQJ31" s="53"/>
      <c r="AQK31" s="53"/>
      <c r="AQL31" s="53"/>
      <c r="AQM31" s="53"/>
      <c r="AQN31" s="53"/>
      <c r="AQO31" s="53"/>
      <c r="AQP31" s="53"/>
      <c r="AQQ31" s="53"/>
      <c r="AQR31" s="53"/>
      <c r="AQS31" s="53"/>
      <c r="AQT31" s="53"/>
      <c r="AQU31" s="53"/>
      <c r="AQV31" s="53"/>
      <c r="AQW31" s="53"/>
      <c r="AQX31" s="53"/>
      <c r="AQY31" s="53"/>
      <c r="AQZ31" s="53"/>
      <c r="ARA31" s="53"/>
      <c r="ARB31" s="53"/>
      <c r="ARC31" s="53"/>
      <c r="ARD31" s="53"/>
      <c r="ARE31" s="53"/>
      <c r="ARF31" s="53"/>
      <c r="ARG31" s="53"/>
      <c r="ARH31" s="53"/>
      <c r="ARI31" s="53"/>
      <c r="ARJ31" s="53"/>
      <c r="ARK31" s="53"/>
      <c r="ARL31" s="53"/>
      <c r="ARM31" s="53"/>
      <c r="ARN31" s="53"/>
      <c r="ARO31" s="53"/>
      <c r="ARP31" s="53"/>
      <c r="ARQ31" s="53"/>
      <c r="ARR31" s="53"/>
      <c r="ARS31" s="53"/>
      <c r="ART31" s="53"/>
      <c r="ARU31" s="53"/>
      <c r="ARV31" s="53"/>
      <c r="ARW31" s="53"/>
      <c r="ARX31" s="53"/>
      <c r="ARY31" s="53"/>
      <c r="ARZ31" s="53"/>
      <c r="ASA31" s="53"/>
      <c r="ASB31" s="53"/>
      <c r="ASC31" s="53"/>
      <c r="ASD31" s="53"/>
      <c r="ASE31" s="53"/>
      <c r="ASF31" s="53"/>
      <c r="ASG31" s="53"/>
      <c r="ASH31" s="53"/>
      <c r="ASI31" s="53"/>
      <c r="ASJ31" s="53"/>
      <c r="ASK31" s="53"/>
      <c r="ASL31" s="53"/>
      <c r="ASM31" s="53"/>
      <c r="ASN31" s="53"/>
      <c r="ASO31" s="53"/>
      <c r="ASP31" s="53"/>
      <c r="ASQ31" s="53"/>
      <c r="ASR31" s="53"/>
      <c r="ASS31" s="53"/>
      <c r="AST31" s="53"/>
      <c r="ASU31" s="53"/>
      <c r="ASV31" s="53"/>
      <c r="ASW31" s="53"/>
      <c r="ASX31" s="53"/>
      <c r="ASY31" s="53"/>
      <c r="ASZ31" s="53"/>
      <c r="ATA31" s="53"/>
      <c r="ATB31" s="53"/>
      <c r="ATC31" s="53"/>
      <c r="ATD31" s="53"/>
      <c r="ATE31" s="53"/>
      <c r="ATF31" s="53"/>
      <c r="ATG31" s="53"/>
      <c r="ATH31" s="53"/>
      <c r="ATI31" s="53"/>
      <c r="ATJ31" s="53"/>
      <c r="ATK31" s="53"/>
      <c r="ATL31" s="53"/>
      <c r="ATM31" s="53"/>
      <c r="ATN31" s="53"/>
      <c r="ATO31" s="53"/>
      <c r="ATP31" s="53"/>
      <c r="ATQ31" s="53"/>
      <c r="ATR31" s="53"/>
      <c r="ATS31" s="53"/>
      <c r="ATT31" s="53"/>
      <c r="ATU31" s="53"/>
      <c r="ATV31" s="53"/>
      <c r="ATW31" s="53"/>
      <c r="ATX31" s="53"/>
      <c r="ATY31" s="53"/>
      <c r="ATZ31" s="53"/>
      <c r="AUA31" s="53"/>
      <c r="AUB31" s="53"/>
      <c r="AUC31" s="53"/>
      <c r="AUD31" s="53"/>
      <c r="AUE31" s="53"/>
      <c r="AUF31" s="53"/>
      <c r="AUG31" s="53"/>
      <c r="AUH31" s="53"/>
      <c r="AUI31" s="53"/>
      <c r="AUJ31" s="53"/>
      <c r="AUK31" s="53"/>
      <c r="AUL31" s="53"/>
      <c r="AUM31" s="53"/>
      <c r="AUN31" s="53"/>
      <c r="AUO31" s="53"/>
      <c r="AUP31" s="53"/>
      <c r="AUQ31" s="53"/>
      <c r="AUR31" s="53"/>
      <c r="AUS31" s="53"/>
      <c r="AUT31" s="53"/>
      <c r="AUU31" s="53"/>
      <c r="AUV31" s="53"/>
      <c r="AUW31" s="53"/>
      <c r="AUX31" s="53"/>
      <c r="AUY31" s="53"/>
      <c r="AUZ31" s="53"/>
      <c r="AVA31" s="53"/>
      <c r="AVB31" s="53"/>
      <c r="AVC31" s="53"/>
      <c r="AVD31" s="53"/>
      <c r="AVE31" s="53"/>
      <c r="AVF31" s="53"/>
      <c r="AVG31" s="53"/>
      <c r="AVH31" s="53"/>
      <c r="AVI31" s="53"/>
      <c r="AVJ31" s="53"/>
      <c r="AVK31" s="53"/>
      <c r="AVL31" s="53"/>
      <c r="AVM31" s="53"/>
      <c r="AVN31" s="53"/>
      <c r="AVO31" s="53"/>
      <c r="AVP31" s="53"/>
      <c r="AVQ31" s="53"/>
      <c r="AVR31" s="53"/>
      <c r="AVS31" s="53"/>
      <c r="AVT31" s="53"/>
      <c r="AVU31" s="53"/>
      <c r="AVV31" s="53"/>
      <c r="AVW31" s="53"/>
      <c r="AVX31" s="53"/>
      <c r="AVY31" s="53"/>
      <c r="AVZ31" s="53"/>
      <c r="AWA31" s="53"/>
      <c r="AWB31" s="53"/>
      <c r="AWC31" s="53"/>
      <c r="AWD31" s="53"/>
      <c r="AWE31" s="53"/>
      <c r="AWF31" s="53"/>
      <c r="AWG31" s="53"/>
      <c r="AWH31" s="53"/>
      <c r="AWI31" s="53"/>
      <c r="AWJ31" s="53"/>
      <c r="AWK31" s="53"/>
      <c r="AWL31" s="53"/>
      <c r="AWM31" s="53"/>
      <c r="AWN31" s="53"/>
      <c r="AWO31" s="53"/>
      <c r="AWP31" s="53"/>
      <c r="AWQ31" s="53"/>
      <c r="AWR31" s="53"/>
      <c r="AWS31" s="53"/>
      <c r="AWT31" s="53"/>
      <c r="AWU31" s="53"/>
      <c r="AWV31" s="53"/>
      <c r="AWW31" s="53"/>
      <c r="AWX31" s="53"/>
      <c r="AWY31" s="53"/>
      <c r="AWZ31" s="53"/>
      <c r="AXA31" s="53"/>
      <c r="AXB31" s="53"/>
      <c r="AXC31" s="53"/>
      <c r="AXD31" s="53"/>
      <c r="AXE31" s="53"/>
      <c r="AXF31" s="53"/>
      <c r="AXG31" s="53"/>
      <c r="AXH31" s="53"/>
      <c r="AXI31" s="53"/>
      <c r="AXJ31" s="53"/>
      <c r="AXK31" s="53"/>
      <c r="AXL31" s="53"/>
      <c r="AXM31" s="53"/>
      <c r="AXN31" s="53"/>
      <c r="AXO31" s="53"/>
      <c r="AXP31" s="53"/>
      <c r="AXQ31" s="53"/>
      <c r="AXR31" s="53"/>
      <c r="AXS31" s="53"/>
      <c r="AXT31" s="53"/>
      <c r="AXU31" s="53"/>
      <c r="AXV31" s="53"/>
      <c r="AXW31" s="53"/>
      <c r="AXX31" s="53"/>
      <c r="AXY31" s="53"/>
      <c r="AXZ31" s="53"/>
      <c r="AYA31" s="53"/>
      <c r="AYB31" s="53"/>
      <c r="AYC31" s="53"/>
      <c r="AYD31" s="53"/>
      <c r="AYE31" s="53"/>
      <c r="AYF31" s="53"/>
      <c r="AYG31" s="53"/>
      <c r="AYH31" s="53"/>
      <c r="AYI31" s="53"/>
      <c r="AYJ31" s="53"/>
      <c r="AYK31" s="53"/>
      <c r="AYL31" s="53"/>
      <c r="AYM31" s="53"/>
      <c r="AYN31" s="53"/>
      <c r="AYO31" s="53"/>
      <c r="AYP31" s="53"/>
      <c r="AYQ31" s="53"/>
      <c r="AYR31" s="53"/>
      <c r="AYS31" s="53"/>
      <c r="AYT31" s="53"/>
      <c r="AYU31" s="53"/>
      <c r="AYV31" s="53"/>
      <c r="AYW31" s="53"/>
      <c r="AYX31" s="53"/>
      <c r="AYY31" s="53"/>
      <c r="AYZ31" s="53"/>
      <c r="AZA31" s="53"/>
      <c r="AZB31" s="53"/>
      <c r="AZC31" s="53"/>
      <c r="AZD31" s="53"/>
      <c r="AZE31" s="53"/>
      <c r="AZF31" s="53"/>
      <c r="AZG31" s="53"/>
      <c r="AZH31" s="53"/>
      <c r="AZI31" s="53"/>
      <c r="AZJ31" s="53"/>
      <c r="AZK31" s="53"/>
      <c r="AZL31" s="53"/>
      <c r="AZM31" s="53"/>
      <c r="AZN31" s="53"/>
      <c r="AZO31" s="53"/>
      <c r="AZP31" s="53"/>
      <c r="AZQ31" s="53"/>
      <c r="AZR31" s="53"/>
      <c r="AZS31" s="53"/>
      <c r="AZT31" s="53"/>
      <c r="AZU31" s="53"/>
      <c r="AZV31" s="53"/>
      <c r="AZW31" s="53"/>
      <c r="AZX31" s="53"/>
      <c r="AZY31" s="53"/>
      <c r="AZZ31" s="53"/>
      <c r="BAA31" s="53"/>
      <c r="BAB31" s="53"/>
      <c r="BAC31" s="53"/>
      <c r="BAD31" s="53"/>
      <c r="BAE31" s="53"/>
      <c r="BAF31" s="53"/>
      <c r="BAG31" s="53"/>
      <c r="BAH31" s="53"/>
      <c r="BAI31" s="53"/>
      <c r="BAJ31" s="53"/>
      <c r="BAK31" s="53"/>
      <c r="BAL31" s="53"/>
      <c r="BAM31" s="53"/>
      <c r="BAN31" s="53"/>
      <c r="BAO31" s="53"/>
      <c r="BAP31" s="53"/>
      <c r="BAQ31" s="53"/>
      <c r="BAR31" s="53"/>
      <c r="BAS31" s="53"/>
      <c r="BAT31" s="53"/>
      <c r="BAU31" s="53"/>
      <c r="BAV31" s="53"/>
      <c r="BAW31" s="53"/>
      <c r="BAX31" s="53"/>
      <c r="BAY31" s="53"/>
      <c r="BAZ31" s="53"/>
      <c r="BBA31" s="53"/>
      <c r="BBB31" s="53"/>
      <c r="BBC31" s="53"/>
      <c r="BBD31" s="53"/>
      <c r="BBE31" s="53"/>
      <c r="BBF31" s="53"/>
      <c r="BBG31" s="53"/>
      <c r="BBH31" s="53"/>
      <c r="BBI31" s="53"/>
      <c r="BBJ31" s="53"/>
      <c r="BBK31" s="53"/>
      <c r="BBL31" s="53"/>
      <c r="BBM31" s="53"/>
      <c r="BBN31" s="53"/>
      <c r="BBO31" s="53"/>
      <c r="BBP31" s="53"/>
      <c r="BBQ31" s="53"/>
      <c r="BBR31" s="53"/>
      <c r="BBS31" s="53"/>
      <c r="BBT31" s="53"/>
      <c r="BBU31" s="53"/>
      <c r="BBV31" s="53"/>
      <c r="BBW31" s="53"/>
      <c r="BBX31" s="53"/>
      <c r="BBY31" s="53"/>
      <c r="BBZ31" s="53"/>
      <c r="BCA31" s="53"/>
      <c r="BCB31" s="53"/>
      <c r="BCC31" s="53"/>
      <c r="BCD31" s="53"/>
      <c r="BCE31" s="53"/>
      <c r="BCF31" s="53"/>
      <c r="BCG31" s="53"/>
      <c r="BCH31" s="53"/>
      <c r="BCI31" s="53"/>
      <c r="BCJ31" s="53"/>
      <c r="BCK31" s="53"/>
      <c r="BCL31" s="53"/>
      <c r="BCM31" s="53"/>
      <c r="BCN31" s="53"/>
      <c r="BCO31" s="53"/>
      <c r="BCP31" s="53"/>
      <c r="BCQ31" s="53"/>
      <c r="BCR31" s="53"/>
      <c r="BCS31" s="53"/>
      <c r="BCT31" s="53"/>
      <c r="BCU31" s="53"/>
      <c r="BCV31" s="53"/>
      <c r="BCW31" s="53"/>
      <c r="BCX31" s="53"/>
      <c r="BCY31" s="53"/>
      <c r="BCZ31" s="53"/>
      <c r="BDA31" s="53"/>
      <c r="BDB31" s="53"/>
      <c r="BDC31" s="53"/>
      <c r="BDD31" s="53"/>
      <c r="BDE31" s="53"/>
      <c r="BDF31" s="53"/>
      <c r="BDG31" s="53"/>
      <c r="BDH31" s="53"/>
      <c r="BDI31" s="53"/>
      <c r="BDJ31" s="53"/>
      <c r="BDK31" s="53"/>
      <c r="BDL31" s="53"/>
      <c r="BDM31" s="53"/>
      <c r="BDN31" s="53"/>
      <c r="BDO31" s="53"/>
      <c r="BDP31" s="53"/>
      <c r="BDQ31" s="53"/>
      <c r="BDR31" s="53"/>
      <c r="BDS31" s="53"/>
      <c r="BDT31" s="53"/>
      <c r="BDU31" s="53"/>
      <c r="BDV31" s="53"/>
      <c r="BDW31" s="53"/>
      <c r="BDX31" s="53"/>
      <c r="BDY31" s="53"/>
      <c r="BDZ31" s="53"/>
      <c r="BEA31" s="53"/>
      <c r="BEB31" s="53"/>
      <c r="BEC31" s="53"/>
      <c r="BED31" s="53"/>
      <c r="BEE31" s="53"/>
      <c r="BEF31" s="53"/>
      <c r="BEG31" s="53"/>
      <c r="BEH31" s="53"/>
      <c r="BEI31" s="53"/>
      <c r="BEJ31" s="53"/>
      <c r="BEK31" s="53"/>
      <c r="BEL31" s="53"/>
      <c r="BEM31" s="53"/>
      <c r="BEN31" s="53"/>
      <c r="BEO31" s="53"/>
      <c r="BEP31" s="53"/>
      <c r="BEQ31" s="53"/>
      <c r="BER31" s="53"/>
      <c r="BES31" s="53"/>
      <c r="BET31" s="53"/>
      <c r="BEU31" s="53"/>
      <c r="BEV31" s="53"/>
      <c r="BEW31" s="53"/>
      <c r="BEX31" s="53"/>
      <c r="BEY31" s="53"/>
      <c r="BEZ31" s="53"/>
      <c r="BFA31" s="53"/>
      <c r="BFB31" s="53"/>
      <c r="BFC31" s="53"/>
      <c r="BFD31" s="53"/>
      <c r="BFE31" s="53"/>
      <c r="BFF31" s="53"/>
      <c r="BFG31" s="53"/>
      <c r="BFH31" s="53"/>
      <c r="BFI31" s="53"/>
      <c r="BFJ31" s="53"/>
      <c r="BFK31" s="53"/>
      <c r="BFL31" s="53"/>
      <c r="BFM31" s="53"/>
      <c r="BFN31" s="53"/>
      <c r="BFO31" s="53"/>
      <c r="BFP31" s="53"/>
      <c r="BFQ31" s="53"/>
      <c r="BFR31" s="53"/>
      <c r="BFS31" s="53"/>
      <c r="BFT31" s="53"/>
      <c r="BFU31" s="53"/>
      <c r="BFV31" s="53"/>
      <c r="BFW31" s="53"/>
      <c r="BFX31" s="53"/>
      <c r="BFY31" s="53"/>
      <c r="BFZ31" s="53"/>
      <c r="BGA31" s="53"/>
      <c r="BGB31" s="53"/>
      <c r="BGC31" s="53"/>
      <c r="BGD31" s="53"/>
      <c r="BGE31" s="53"/>
      <c r="BGF31" s="53"/>
      <c r="BGG31" s="53"/>
      <c r="BGH31" s="53"/>
      <c r="BGI31" s="53"/>
      <c r="BGJ31" s="53"/>
      <c r="BGK31" s="53"/>
      <c r="BGL31" s="53"/>
      <c r="BGM31" s="53"/>
      <c r="BGN31" s="53"/>
      <c r="BGO31" s="53"/>
      <c r="BGP31" s="53"/>
      <c r="BGQ31" s="53"/>
      <c r="BGR31" s="53"/>
      <c r="BGS31" s="53"/>
      <c r="BGT31" s="53"/>
      <c r="BGU31" s="53"/>
      <c r="BGV31" s="53"/>
      <c r="BGW31" s="53"/>
      <c r="BGX31" s="53"/>
      <c r="BGY31" s="53"/>
      <c r="BGZ31" s="53"/>
      <c r="BHA31" s="53"/>
      <c r="BHB31" s="53"/>
      <c r="BHC31" s="53"/>
      <c r="BHD31" s="53"/>
      <c r="BHE31" s="53"/>
      <c r="BHF31" s="53"/>
      <c r="BHG31" s="53"/>
      <c r="BHH31" s="53"/>
      <c r="BHI31" s="53"/>
      <c r="BHJ31" s="53"/>
      <c r="BHK31" s="53"/>
      <c r="BHL31" s="53"/>
      <c r="BHM31" s="53"/>
      <c r="BHN31" s="53"/>
      <c r="BHO31" s="53"/>
      <c r="BHP31" s="53"/>
      <c r="BHQ31" s="53"/>
      <c r="BHR31" s="53"/>
      <c r="BHS31" s="53"/>
      <c r="BHT31" s="53"/>
      <c r="BHU31" s="53"/>
      <c r="BHV31" s="53"/>
      <c r="BHW31" s="53"/>
      <c r="BHX31" s="53"/>
      <c r="BHY31" s="53"/>
      <c r="BHZ31" s="53"/>
      <c r="BIA31" s="53"/>
      <c r="BIB31" s="53"/>
      <c r="BIC31" s="53"/>
      <c r="BID31" s="53"/>
      <c r="BIE31" s="53"/>
      <c r="BIF31" s="53"/>
      <c r="BIG31" s="53"/>
      <c r="BIH31" s="53"/>
      <c r="BII31" s="53"/>
      <c r="BIJ31" s="53"/>
      <c r="BIK31" s="53"/>
      <c r="BIL31" s="53"/>
      <c r="BIM31" s="53"/>
      <c r="BIN31" s="53"/>
      <c r="BIO31" s="53"/>
      <c r="BIP31" s="53"/>
      <c r="BIQ31" s="53"/>
      <c r="BIR31" s="53"/>
      <c r="BIS31" s="53"/>
      <c r="BIT31" s="53"/>
      <c r="BIU31" s="53"/>
      <c r="BIV31" s="53"/>
      <c r="BIW31" s="53"/>
      <c r="BIX31" s="53"/>
      <c r="BIY31" s="53"/>
      <c r="BIZ31" s="53"/>
      <c r="BJA31" s="53"/>
      <c r="BJB31" s="53"/>
      <c r="BJC31" s="53"/>
      <c r="BJD31" s="53"/>
      <c r="BJE31" s="53"/>
      <c r="BJF31" s="53"/>
      <c r="BJG31" s="53"/>
      <c r="BJH31" s="53"/>
      <c r="BJI31" s="53"/>
      <c r="BJJ31" s="53"/>
      <c r="BJK31" s="53"/>
      <c r="BJL31" s="53"/>
      <c r="BJM31" s="53"/>
      <c r="BJN31" s="53"/>
      <c r="BJO31" s="53"/>
      <c r="BJP31" s="53"/>
      <c r="BJQ31" s="53"/>
      <c r="BJR31" s="53"/>
      <c r="BJS31" s="53"/>
      <c r="BJT31" s="53"/>
      <c r="BJU31" s="53"/>
      <c r="BJV31" s="53"/>
      <c r="BJW31" s="53"/>
      <c r="BJX31" s="53"/>
      <c r="BJY31" s="53"/>
      <c r="BJZ31" s="53"/>
      <c r="BKA31" s="53"/>
      <c r="BKB31" s="53"/>
      <c r="BKC31" s="53"/>
      <c r="BKD31" s="53"/>
      <c r="BKE31" s="53"/>
      <c r="BKF31" s="53"/>
      <c r="BKG31" s="53"/>
      <c r="BKH31" s="53"/>
      <c r="BKI31" s="53"/>
      <c r="BKJ31" s="53"/>
      <c r="BKK31" s="53"/>
      <c r="BKL31" s="53"/>
      <c r="BKM31" s="53"/>
      <c r="BKN31" s="53"/>
      <c r="BKO31" s="53"/>
      <c r="BKP31" s="53"/>
      <c r="BKQ31" s="53"/>
      <c r="BKR31" s="53"/>
      <c r="BKS31" s="53"/>
      <c r="BKT31" s="53"/>
      <c r="BKU31" s="53"/>
      <c r="BKV31" s="53"/>
      <c r="BKW31" s="53"/>
      <c r="BKX31" s="53"/>
      <c r="BKY31" s="53"/>
      <c r="BKZ31" s="53"/>
      <c r="BLA31" s="53"/>
      <c r="BLB31" s="53"/>
      <c r="BLC31" s="53"/>
      <c r="BLD31" s="53"/>
      <c r="BLE31" s="53"/>
      <c r="BLF31" s="53"/>
      <c r="BLG31" s="53"/>
      <c r="BLH31" s="53"/>
      <c r="BLI31" s="53"/>
      <c r="BLJ31" s="53"/>
      <c r="BLK31" s="53"/>
      <c r="BLL31" s="53"/>
      <c r="BLM31" s="53"/>
      <c r="BLN31" s="53"/>
      <c r="BLO31" s="53"/>
      <c r="BLP31" s="53"/>
      <c r="BLQ31" s="53"/>
      <c r="BLR31" s="53"/>
      <c r="BLS31" s="53"/>
      <c r="BLT31" s="53"/>
      <c r="BLU31" s="53"/>
      <c r="BLV31" s="53"/>
      <c r="BLW31" s="53"/>
      <c r="BLX31" s="53"/>
      <c r="BLY31" s="53"/>
      <c r="BLZ31" s="53"/>
      <c r="BMA31" s="53"/>
      <c r="BMB31" s="53"/>
      <c r="BMC31" s="53"/>
      <c r="BMD31" s="53"/>
      <c r="BME31" s="53"/>
      <c r="BMF31" s="53"/>
      <c r="BMG31" s="53"/>
      <c r="BMH31" s="53"/>
      <c r="BMI31" s="53"/>
      <c r="BMJ31" s="53"/>
      <c r="BMK31" s="53"/>
      <c r="BML31" s="53"/>
      <c r="BMM31" s="53"/>
      <c r="BMN31" s="53"/>
      <c r="BMO31" s="53"/>
      <c r="BMP31" s="53"/>
      <c r="BMQ31" s="53"/>
      <c r="BMR31" s="53"/>
      <c r="BMS31" s="53"/>
      <c r="BMT31" s="53"/>
      <c r="BMU31" s="53"/>
      <c r="BMV31" s="53"/>
      <c r="BMW31" s="53"/>
      <c r="BMX31" s="53"/>
      <c r="BMY31" s="53"/>
      <c r="BMZ31" s="53"/>
      <c r="BNA31" s="53"/>
      <c r="BNB31" s="53"/>
      <c r="BNC31" s="53"/>
      <c r="BND31" s="53"/>
      <c r="BNE31" s="53"/>
      <c r="BNF31" s="53"/>
      <c r="BNG31" s="53"/>
      <c r="BNH31" s="53"/>
      <c r="BNI31" s="53"/>
      <c r="BNJ31" s="53"/>
      <c r="BNK31" s="53"/>
      <c r="BNL31" s="53"/>
      <c r="BNM31" s="53"/>
      <c r="BNN31" s="53"/>
      <c r="BNO31" s="53"/>
      <c r="BNP31" s="53"/>
      <c r="BNQ31" s="53"/>
      <c r="BNR31" s="53"/>
      <c r="BNS31" s="53"/>
      <c r="BNT31" s="53"/>
      <c r="BNU31" s="53"/>
      <c r="BNV31" s="53"/>
      <c r="BNW31" s="53"/>
      <c r="BNX31" s="53"/>
      <c r="BNY31" s="53"/>
      <c r="BNZ31" s="53"/>
      <c r="BOA31" s="53"/>
      <c r="BOB31" s="53"/>
      <c r="BOC31" s="53"/>
      <c r="BOD31" s="53"/>
      <c r="BOE31" s="53"/>
      <c r="BOF31" s="53"/>
      <c r="BOG31" s="53"/>
      <c r="BOH31" s="53"/>
      <c r="BOI31" s="53"/>
      <c r="BOJ31" s="53"/>
      <c r="BOK31" s="53"/>
      <c r="BOL31" s="53"/>
      <c r="BOM31" s="53"/>
      <c r="BON31" s="53"/>
      <c r="BOO31" s="53"/>
      <c r="BOP31" s="53"/>
      <c r="BOQ31" s="53"/>
      <c r="BOR31" s="53"/>
      <c r="BOS31" s="53"/>
      <c r="BOT31" s="53"/>
      <c r="BOU31" s="53"/>
      <c r="BOV31" s="53"/>
      <c r="BOW31" s="53"/>
      <c r="BOX31" s="53"/>
      <c r="BOY31" s="53"/>
      <c r="BOZ31" s="53"/>
      <c r="BPA31" s="53"/>
      <c r="BPB31" s="53"/>
      <c r="BPC31" s="53"/>
      <c r="BPD31" s="53"/>
      <c r="BPE31" s="53"/>
      <c r="BPF31" s="53"/>
      <c r="BPG31" s="53"/>
      <c r="BPH31" s="53"/>
      <c r="BPI31" s="53"/>
      <c r="BPJ31" s="53"/>
      <c r="BPK31" s="53"/>
      <c r="BPL31" s="53"/>
      <c r="BPM31" s="53"/>
      <c r="BPN31" s="53"/>
      <c r="BPO31" s="53"/>
      <c r="BPP31" s="53"/>
      <c r="BPQ31" s="53"/>
      <c r="BPR31" s="53"/>
      <c r="BPS31" s="53"/>
      <c r="BPT31" s="53"/>
      <c r="BPU31" s="53"/>
      <c r="BPV31" s="53"/>
      <c r="BPW31" s="53"/>
      <c r="BPX31" s="53"/>
      <c r="BPY31" s="53"/>
      <c r="BPZ31" s="53"/>
      <c r="BQA31" s="53"/>
      <c r="BQB31" s="53"/>
      <c r="BQC31" s="53"/>
      <c r="BQD31" s="53"/>
      <c r="BQE31" s="53"/>
      <c r="BQF31" s="53"/>
      <c r="BQG31" s="53"/>
      <c r="BQH31" s="53"/>
      <c r="BQI31" s="53"/>
      <c r="BQJ31" s="53"/>
      <c r="BQK31" s="53"/>
      <c r="BQL31" s="53"/>
      <c r="BQM31" s="53"/>
      <c r="BQN31" s="53"/>
      <c r="BQO31" s="53"/>
      <c r="BQP31" s="53"/>
      <c r="BQQ31" s="53"/>
      <c r="BQR31" s="53"/>
      <c r="BQS31" s="53"/>
      <c r="BQT31" s="53"/>
      <c r="BQU31" s="53"/>
      <c r="BQV31" s="53"/>
      <c r="BQW31" s="53"/>
      <c r="BQX31" s="53"/>
      <c r="BQY31" s="53"/>
      <c r="BQZ31" s="53"/>
      <c r="BRA31" s="53"/>
      <c r="BRB31" s="53"/>
      <c r="BRC31" s="53"/>
      <c r="BRD31" s="53"/>
      <c r="BRE31" s="53"/>
      <c r="BRF31" s="53"/>
      <c r="BRG31" s="53"/>
      <c r="BRH31" s="53"/>
      <c r="BRI31" s="53"/>
      <c r="BRJ31" s="53"/>
      <c r="BRK31" s="53"/>
      <c r="BRL31" s="53"/>
      <c r="BRM31" s="53"/>
      <c r="BRN31" s="53"/>
      <c r="BRO31" s="53"/>
      <c r="BRP31" s="53"/>
      <c r="BRQ31" s="53"/>
      <c r="BRR31" s="53"/>
      <c r="BRS31" s="53"/>
      <c r="BRT31" s="53"/>
      <c r="BRU31" s="53"/>
      <c r="BRV31" s="53"/>
      <c r="BRW31" s="53"/>
      <c r="BRX31" s="53"/>
      <c r="BRY31" s="53"/>
      <c r="BRZ31" s="53"/>
      <c r="BSA31" s="53"/>
      <c r="BSB31" s="53"/>
      <c r="BSC31" s="53"/>
      <c r="BSD31" s="53"/>
      <c r="BSE31" s="53"/>
      <c r="BSF31" s="53"/>
      <c r="BSG31" s="53"/>
      <c r="BSH31" s="53"/>
      <c r="BSI31" s="53"/>
      <c r="BSJ31" s="53"/>
      <c r="BSK31" s="53"/>
      <c r="BSL31" s="53"/>
      <c r="BSM31" s="53"/>
      <c r="BSN31" s="53"/>
      <c r="BSO31" s="53"/>
      <c r="BSP31" s="53"/>
      <c r="BSQ31" s="53"/>
      <c r="BSR31" s="53"/>
      <c r="BSS31" s="53"/>
      <c r="BST31" s="53"/>
      <c r="BSU31" s="53"/>
      <c r="BSV31" s="53"/>
      <c r="BSW31" s="53"/>
      <c r="BSX31" s="53"/>
      <c r="BSY31" s="53"/>
      <c r="BSZ31" s="53"/>
      <c r="BTA31" s="53"/>
      <c r="BTB31" s="53"/>
      <c r="BTC31" s="53"/>
      <c r="BTD31" s="53"/>
      <c r="BTE31" s="53"/>
      <c r="BTF31" s="53"/>
      <c r="BTG31" s="53"/>
      <c r="BTH31" s="53"/>
      <c r="BTI31" s="53"/>
      <c r="BTJ31" s="53"/>
      <c r="BTK31" s="53"/>
      <c r="BTL31" s="53"/>
      <c r="BTM31" s="53"/>
      <c r="BTN31" s="53"/>
      <c r="BTO31" s="53"/>
      <c r="BTP31" s="53"/>
      <c r="BTQ31" s="53"/>
      <c r="BTR31" s="53"/>
      <c r="BTS31" s="53"/>
      <c r="BTT31" s="53"/>
      <c r="BTU31" s="53"/>
      <c r="BTV31" s="53"/>
      <c r="BTW31" s="53"/>
      <c r="BTX31" s="53"/>
      <c r="BTY31" s="53"/>
      <c r="BTZ31" s="53"/>
      <c r="BUA31" s="53"/>
      <c r="BUB31" s="53"/>
      <c r="BUC31" s="53"/>
      <c r="BUD31" s="53"/>
      <c r="BUE31" s="53"/>
      <c r="BUF31" s="53"/>
      <c r="BUG31" s="53"/>
      <c r="BUH31" s="53"/>
      <c r="BUI31" s="53"/>
      <c r="BUJ31" s="53"/>
      <c r="BUK31" s="53"/>
      <c r="BUL31" s="53"/>
      <c r="BUM31" s="53"/>
      <c r="BUN31" s="53"/>
      <c r="BUO31" s="53"/>
      <c r="BUP31" s="53"/>
      <c r="BUQ31" s="53"/>
      <c r="BUR31" s="53"/>
      <c r="BUS31" s="53"/>
      <c r="BUT31" s="53"/>
      <c r="BUU31" s="53"/>
      <c r="BUV31" s="53"/>
      <c r="BUW31" s="53"/>
      <c r="BUX31" s="53"/>
      <c r="BUY31" s="53"/>
      <c r="BUZ31" s="53"/>
      <c r="BVA31" s="53"/>
      <c r="BVB31" s="53"/>
      <c r="BVC31" s="53"/>
      <c r="BVD31" s="53"/>
      <c r="BVE31" s="53"/>
      <c r="BVF31" s="53"/>
      <c r="BVG31" s="53"/>
      <c r="BVH31" s="53"/>
      <c r="BVI31" s="53"/>
      <c r="BVJ31" s="53"/>
      <c r="BVK31" s="53"/>
      <c r="BVL31" s="53"/>
      <c r="BVM31" s="53"/>
      <c r="BVN31" s="53"/>
      <c r="BVO31" s="53"/>
      <c r="BVP31" s="53"/>
      <c r="BVQ31" s="53"/>
      <c r="BVR31" s="53"/>
      <c r="BVS31" s="53"/>
      <c r="BVT31" s="53"/>
      <c r="BVU31" s="53"/>
      <c r="BVV31" s="53"/>
      <c r="BVW31" s="53"/>
      <c r="BVX31" s="53"/>
      <c r="BVY31" s="53"/>
      <c r="BVZ31" s="53"/>
      <c r="BWA31" s="53"/>
      <c r="BWB31" s="53"/>
      <c r="BWC31" s="53"/>
      <c r="BWD31" s="53"/>
      <c r="BWE31" s="53"/>
      <c r="BWF31" s="53"/>
      <c r="BWG31" s="53"/>
      <c r="BWH31" s="53"/>
      <c r="BWI31" s="53"/>
      <c r="BWJ31" s="53"/>
      <c r="BWK31" s="53"/>
      <c r="BWL31" s="53"/>
      <c r="BWM31" s="53"/>
      <c r="BWN31" s="53"/>
      <c r="BWO31" s="53"/>
      <c r="BWP31" s="53"/>
      <c r="BWQ31" s="53"/>
      <c r="BWR31" s="53"/>
      <c r="BWS31" s="53"/>
      <c r="BWT31" s="53"/>
      <c r="BWU31" s="53"/>
      <c r="BWV31" s="53"/>
      <c r="BWW31" s="53"/>
      <c r="BWX31" s="53"/>
      <c r="BWY31" s="53"/>
      <c r="BWZ31" s="53"/>
      <c r="BXA31" s="53"/>
      <c r="BXB31" s="53"/>
      <c r="BXC31" s="53"/>
      <c r="BXD31" s="53"/>
      <c r="BXE31" s="53"/>
      <c r="BXF31" s="53"/>
      <c r="BXG31" s="53"/>
      <c r="BXH31" s="53"/>
      <c r="BXI31" s="53"/>
      <c r="BXJ31" s="53"/>
      <c r="BXK31" s="53"/>
      <c r="BXL31" s="53"/>
      <c r="BXM31" s="53"/>
      <c r="BXN31" s="53"/>
      <c r="BXO31" s="53"/>
      <c r="BXP31" s="53"/>
      <c r="BXQ31" s="53"/>
      <c r="BXR31" s="53"/>
      <c r="BXS31" s="53"/>
      <c r="BXT31" s="53"/>
      <c r="BXU31" s="53"/>
      <c r="BXV31" s="53"/>
      <c r="BXW31" s="53"/>
      <c r="BXX31" s="53"/>
      <c r="BXY31" s="53"/>
      <c r="BXZ31" s="53"/>
      <c r="BYA31" s="53"/>
      <c r="BYB31" s="53"/>
      <c r="BYC31" s="53"/>
      <c r="BYD31" s="53"/>
      <c r="BYE31" s="53"/>
      <c r="BYF31" s="53"/>
      <c r="BYG31" s="53"/>
      <c r="BYH31" s="53"/>
      <c r="BYI31" s="53"/>
      <c r="BYJ31" s="53"/>
      <c r="BYK31" s="53"/>
      <c r="BYL31" s="53"/>
      <c r="BYM31" s="53"/>
      <c r="BYN31" s="53"/>
      <c r="BYO31" s="53"/>
      <c r="BYP31" s="53"/>
      <c r="BYQ31" s="53"/>
      <c r="BYR31" s="53"/>
      <c r="BYS31" s="53"/>
      <c r="BYT31" s="53"/>
      <c r="BYU31" s="53"/>
      <c r="BYV31" s="53"/>
      <c r="BYW31" s="53"/>
      <c r="BYX31" s="53"/>
      <c r="BYY31" s="53"/>
      <c r="BYZ31" s="53"/>
      <c r="BZA31" s="53"/>
      <c r="BZB31" s="53"/>
      <c r="BZC31" s="53"/>
      <c r="BZD31" s="53"/>
      <c r="BZE31" s="53"/>
      <c r="BZF31" s="53"/>
      <c r="BZG31" s="53"/>
      <c r="BZH31" s="53"/>
      <c r="BZI31" s="53"/>
      <c r="BZJ31" s="53"/>
      <c r="BZK31" s="53"/>
      <c r="BZL31" s="53"/>
      <c r="BZM31" s="53"/>
      <c r="BZN31" s="53"/>
      <c r="BZO31" s="53"/>
      <c r="BZP31" s="53"/>
      <c r="BZQ31" s="53"/>
      <c r="BZR31" s="53"/>
      <c r="BZS31" s="53"/>
      <c r="BZT31" s="53"/>
      <c r="BZU31" s="53"/>
      <c r="BZV31" s="53"/>
      <c r="BZW31" s="53"/>
      <c r="BZX31" s="53"/>
      <c r="BZY31" s="53"/>
      <c r="BZZ31" s="53"/>
      <c r="CAA31" s="53"/>
      <c r="CAB31" s="53"/>
      <c r="CAC31" s="53"/>
      <c r="CAD31" s="53"/>
      <c r="CAE31" s="53"/>
      <c r="CAF31" s="53"/>
      <c r="CAG31" s="53"/>
      <c r="CAH31" s="53"/>
      <c r="CAI31" s="53"/>
      <c r="CAJ31" s="53"/>
      <c r="CAK31" s="53"/>
      <c r="CAL31" s="53"/>
      <c r="CAM31" s="53"/>
      <c r="CAN31" s="53"/>
      <c r="CAO31" s="53"/>
      <c r="CAP31" s="53"/>
      <c r="CAQ31" s="53"/>
      <c r="CAR31" s="53"/>
      <c r="CAS31" s="53"/>
      <c r="CAT31" s="53"/>
      <c r="CAU31" s="53"/>
      <c r="CAV31" s="53"/>
      <c r="CAW31" s="53"/>
      <c r="CAX31" s="53"/>
      <c r="CAY31" s="53"/>
      <c r="CAZ31" s="53"/>
      <c r="CBA31" s="53"/>
      <c r="CBB31" s="53"/>
      <c r="CBC31" s="53"/>
      <c r="CBD31" s="53"/>
      <c r="CBE31" s="53"/>
      <c r="CBF31" s="53"/>
      <c r="CBG31" s="53"/>
      <c r="CBH31" s="53"/>
      <c r="CBI31" s="53"/>
      <c r="CBJ31" s="53"/>
      <c r="CBK31" s="53"/>
      <c r="CBL31" s="53"/>
      <c r="CBM31" s="53"/>
      <c r="CBN31" s="53"/>
      <c r="CBO31" s="53"/>
      <c r="CBP31" s="53"/>
      <c r="CBQ31" s="53"/>
      <c r="CBR31" s="53"/>
      <c r="CBS31" s="53"/>
      <c r="CBT31" s="53"/>
      <c r="CBU31" s="53"/>
      <c r="CBV31" s="53"/>
      <c r="CBW31" s="53"/>
      <c r="CBX31" s="53"/>
      <c r="CBY31" s="53"/>
      <c r="CBZ31" s="53"/>
      <c r="CCA31" s="53"/>
      <c r="CCB31" s="53"/>
      <c r="CCC31" s="53"/>
      <c r="CCD31" s="53"/>
      <c r="CCE31" s="53"/>
      <c r="CCF31" s="53"/>
      <c r="CCG31" s="53"/>
      <c r="CCH31" s="53"/>
      <c r="CCI31" s="53"/>
      <c r="CCJ31" s="53"/>
      <c r="CCK31" s="53"/>
      <c r="CCL31" s="53"/>
      <c r="CCM31" s="53"/>
      <c r="CCN31" s="53"/>
      <c r="CCO31" s="53"/>
      <c r="CCP31" s="53"/>
      <c r="CCQ31" s="53"/>
      <c r="CCR31" s="53"/>
      <c r="CCS31" s="53"/>
      <c r="CCT31" s="53"/>
      <c r="CCU31" s="53"/>
      <c r="CCV31" s="53"/>
      <c r="CCW31" s="53"/>
      <c r="CCX31" s="53"/>
      <c r="CCY31" s="53"/>
      <c r="CCZ31" s="53"/>
      <c r="CDA31" s="53"/>
      <c r="CDB31" s="53"/>
      <c r="CDC31" s="53"/>
      <c r="CDD31" s="53"/>
      <c r="CDE31" s="53"/>
      <c r="CDF31" s="53"/>
      <c r="CDG31" s="53"/>
      <c r="CDH31" s="53"/>
      <c r="CDI31" s="53"/>
      <c r="CDJ31" s="53"/>
      <c r="CDK31" s="53"/>
      <c r="CDL31" s="53"/>
      <c r="CDM31" s="53"/>
      <c r="CDN31" s="53"/>
      <c r="CDO31" s="53"/>
      <c r="CDP31" s="53"/>
      <c r="CDQ31" s="53"/>
      <c r="CDR31" s="53"/>
      <c r="CDS31" s="53"/>
      <c r="CDT31" s="53"/>
      <c r="CDU31" s="53"/>
      <c r="CDV31" s="53"/>
      <c r="CDW31" s="53"/>
      <c r="CDX31" s="53"/>
      <c r="CDY31" s="53"/>
      <c r="CDZ31" s="53"/>
      <c r="CEA31" s="53"/>
      <c r="CEB31" s="53"/>
      <c r="CEC31" s="53"/>
      <c r="CED31" s="53"/>
      <c r="CEE31" s="53"/>
      <c r="CEF31" s="53"/>
      <c r="CEG31" s="53"/>
      <c r="CEH31" s="53"/>
      <c r="CEI31" s="53"/>
      <c r="CEJ31" s="53"/>
      <c r="CEK31" s="53"/>
      <c r="CEL31" s="53"/>
      <c r="CEM31" s="53"/>
      <c r="CEN31" s="53"/>
      <c r="CEO31" s="53"/>
      <c r="CEP31" s="53"/>
      <c r="CEQ31" s="53"/>
      <c r="CER31" s="53"/>
      <c r="CES31" s="53"/>
      <c r="CET31" s="53"/>
      <c r="CEU31" s="53"/>
      <c r="CEV31" s="53"/>
      <c r="CEW31" s="53"/>
      <c r="CEX31" s="53"/>
      <c r="CEY31" s="53"/>
      <c r="CEZ31" s="53"/>
      <c r="CFA31" s="53"/>
      <c r="CFB31" s="53"/>
      <c r="CFC31" s="53"/>
      <c r="CFD31" s="53"/>
      <c r="CFE31" s="53"/>
      <c r="CFF31" s="53"/>
      <c r="CFG31" s="53"/>
      <c r="CFH31" s="53"/>
      <c r="CFI31" s="53"/>
      <c r="CFJ31" s="53"/>
      <c r="CFK31" s="53"/>
      <c r="CFL31" s="53"/>
      <c r="CFM31" s="53"/>
      <c r="CFN31" s="53"/>
      <c r="CFO31" s="53"/>
      <c r="CFP31" s="53"/>
      <c r="CFQ31" s="53"/>
      <c r="CFR31" s="53"/>
      <c r="CFS31" s="53"/>
      <c r="CFT31" s="53"/>
      <c r="CFU31" s="53"/>
      <c r="CFV31" s="53"/>
      <c r="CFW31" s="53"/>
      <c r="CFX31" s="53"/>
      <c r="CFY31" s="53"/>
      <c r="CFZ31" s="53"/>
      <c r="CGA31" s="53"/>
      <c r="CGB31" s="53"/>
      <c r="CGC31" s="53"/>
      <c r="CGD31" s="53"/>
      <c r="CGE31" s="53"/>
      <c r="CGF31" s="53"/>
      <c r="CGG31" s="53"/>
      <c r="CGH31" s="53"/>
      <c r="CGI31" s="53"/>
      <c r="CGJ31" s="53"/>
      <c r="CGK31" s="53"/>
      <c r="CGL31" s="53"/>
      <c r="CGM31" s="53"/>
      <c r="CGN31" s="53"/>
      <c r="CGO31" s="53"/>
      <c r="CGP31" s="53"/>
      <c r="CGQ31" s="53"/>
      <c r="CGR31" s="53"/>
      <c r="CGS31" s="53"/>
      <c r="CGT31" s="53"/>
      <c r="CGU31" s="53"/>
      <c r="CGV31" s="53"/>
      <c r="CGW31" s="53"/>
      <c r="CGX31" s="53"/>
      <c r="CGY31" s="53"/>
      <c r="CGZ31" s="53"/>
      <c r="CHA31" s="53"/>
      <c r="CHB31" s="53"/>
      <c r="CHC31" s="53"/>
      <c r="CHD31" s="53"/>
      <c r="CHE31" s="53"/>
      <c r="CHF31" s="53"/>
      <c r="CHG31" s="53"/>
      <c r="CHH31" s="53"/>
      <c r="CHI31" s="53"/>
      <c r="CHJ31" s="53"/>
      <c r="CHK31" s="53"/>
      <c r="CHL31" s="53"/>
      <c r="CHM31" s="53"/>
      <c r="CHN31" s="53"/>
      <c r="CHO31" s="53"/>
      <c r="CHP31" s="53"/>
      <c r="CHQ31" s="53"/>
      <c r="CHR31" s="53"/>
      <c r="CHS31" s="53"/>
      <c r="CHT31" s="53"/>
      <c r="CHU31" s="53"/>
      <c r="CHV31" s="53"/>
      <c r="CHW31" s="53"/>
      <c r="CHX31" s="53"/>
      <c r="CHY31" s="53"/>
      <c r="CHZ31" s="53"/>
      <c r="CIA31" s="53"/>
      <c r="CIB31" s="53"/>
      <c r="CIC31" s="53"/>
      <c r="CID31" s="53"/>
      <c r="CIE31" s="53"/>
      <c r="CIF31" s="53"/>
      <c r="CIG31" s="53"/>
      <c r="CIH31" s="53"/>
      <c r="CII31" s="53"/>
      <c r="CIJ31" s="53"/>
      <c r="CIK31" s="53"/>
      <c r="CIL31" s="53"/>
      <c r="CIM31" s="53"/>
      <c r="CIN31" s="53"/>
      <c r="CIO31" s="53"/>
      <c r="CIP31" s="53"/>
      <c r="CIQ31" s="53"/>
      <c r="CIR31" s="53"/>
      <c r="CIS31" s="53"/>
      <c r="CIT31" s="53"/>
      <c r="CIU31" s="53"/>
      <c r="CIV31" s="53"/>
      <c r="CIW31" s="53"/>
      <c r="CIX31" s="53"/>
      <c r="CIY31" s="53"/>
      <c r="CIZ31" s="53"/>
      <c r="CJA31" s="53"/>
      <c r="CJB31" s="53"/>
      <c r="CJC31" s="53"/>
      <c r="CJD31" s="53"/>
      <c r="CJE31" s="53"/>
      <c r="CJF31" s="53"/>
      <c r="CJG31" s="53"/>
      <c r="CJH31" s="53"/>
      <c r="CJI31" s="53"/>
      <c r="CJJ31" s="53"/>
      <c r="CJK31" s="53"/>
      <c r="CJL31" s="53"/>
      <c r="CJM31" s="53"/>
      <c r="CJN31" s="53"/>
      <c r="CJO31" s="53"/>
      <c r="CJP31" s="53"/>
      <c r="CJQ31" s="53"/>
      <c r="CJR31" s="53"/>
      <c r="CJS31" s="53"/>
      <c r="CJT31" s="53"/>
      <c r="CJU31" s="53"/>
      <c r="CJV31" s="53"/>
      <c r="CJW31" s="53"/>
      <c r="CJX31" s="53"/>
      <c r="CJY31" s="53"/>
      <c r="CJZ31" s="53"/>
      <c r="CKA31" s="53"/>
      <c r="CKB31" s="53"/>
      <c r="CKC31" s="53"/>
      <c r="CKD31" s="53"/>
      <c r="CKE31" s="53"/>
      <c r="CKF31" s="53"/>
      <c r="CKG31" s="53"/>
      <c r="CKH31" s="53"/>
      <c r="CKI31" s="53"/>
      <c r="CKJ31" s="53"/>
      <c r="CKK31" s="53"/>
      <c r="CKL31" s="53"/>
      <c r="CKM31" s="53"/>
      <c r="CKN31" s="53"/>
      <c r="CKO31" s="53"/>
      <c r="CKP31" s="53"/>
      <c r="CKQ31" s="53"/>
      <c r="CKR31" s="53"/>
      <c r="CKS31" s="53"/>
      <c r="CKT31" s="53"/>
      <c r="CKU31" s="53"/>
      <c r="CKV31" s="53"/>
      <c r="CKW31" s="53"/>
      <c r="CKX31" s="53"/>
      <c r="CKY31" s="53"/>
      <c r="CKZ31" s="53"/>
      <c r="CLA31" s="53"/>
      <c r="CLB31" s="53"/>
      <c r="CLC31" s="53"/>
      <c r="CLD31" s="53"/>
      <c r="CLE31" s="53"/>
      <c r="CLF31" s="53"/>
      <c r="CLG31" s="53"/>
      <c r="CLH31" s="53"/>
      <c r="CLI31" s="53"/>
      <c r="CLJ31" s="53"/>
      <c r="CLK31" s="53"/>
      <c r="CLL31" s="53"/>
      <c r="CLM31" s="53"/>
      <c r="CLN31" s="53"/>
      <c r="CLO31" s="53"/>
      <c r="CLP31" s="53"/>
      <c r="CLQ31" s="53"/>
      <c r="CLR31" s="53"/>
      <c r="CLS31" s="53"/>
      <c r="CLT31" s="53"/>
      <c r="CLU31" s="53"/>
      <c r="CLV31" s="53"/>
      <c r="CLW31" s="53"/>
      <c r="CLX31" s="53"/>
      <c r="CLY31" s="53"/>
      <c r="CLZ31" s="53"/>
      <c r="CMA31" s="53"/>
      <c r="CMB31" s="53"/>
      <c r="CMC31" s="53"/>
      <c r="CMD31" s="53"/>
      <c r="CME31" s="53"/>
      <c r="CMF31" s="53"/>
      <c r="CMG31" s="53"/>
      <c r="CMH31" s="53"/>
      <c r="CMI31" s="53"/>
      <c r="CMJ31" s="53"/>
      <c r="CMK31" s="53"/>
      <c r="CML31" s="53"/>
      <c r="CMM31" s="53"/>
      <c r="CMN31" s="53"/>
      <c r="CMO31" s="53"/>
      <c r="CMP31" s="53"/>
      <c r="CMQ31" s="53"/>
      <c r="CMR31" s="53"/>
      <c r="CMS31" s="53"/>
      <c r="CMT31" s="53"/>
      <c r="CMU31" s="53"/>
      <c r="CMV31" s="53"/>
      <c r="CMW31" s="53"/>
      <c r="CMX31" s="53"/>
      <c r="CMY31" s="53"/>
      <c r="CMZ31" s="53"/>
      <c r="CNA31" s="53"/>
      <c r="CNB31" s="53"/>
      <c r="CNC31" s="53"/>
      <c r="CND31" s="53"/>
      <c r="CNE31" s="53"/>
      <c r="CNF31" s="53"/>
      <c r="CNG31" s="53"/>
      <c r="CNH31" s="53"/>
      <c r="CNI31" s="53"/>
      <c r="CNJ31" s="53"/>
      <c r="CNK31" s="53"/>
      <c r="CNL31" s="53"/>
      <c r="CNM31" s="53"/>
      <c r="CNN31" s="53"/>
      <c r="CNO31" s="53"/>
      <c r="CNP31" s="53"/>
      <c r="CNQ31" s="53"/>
      <c r="CNR31" s="53"/>
      <c r="CNS31" s="53"/>
      <c r="CNT31" s="53"/>
      <c r="CNU31" s="53"/>
      <c r="CNV31" s="53"/>
      <c r="CNW31" s="53"/>
      <c r="CNX31" s="53"/>
      <c r="CNY31" s="53"/>
      <c r="CNZ31" s="53"/>
      <c r="COA31" s="53"/>
      <c r="COB31" s="53"/>
      <c r="COC31" s="53"/>
      <c r="COD31" s="53"/>
      <c r="COE31" s="53"/>
      <c r="COF31" s="53"/>
      <c r="COG31" s="53"/>
      <c r="COH31" s="53"/>
      <c r="COI31" s="53"/>
      <c r="COJ31" s="53"/>
      <c r="COK31" s="53"/>
      <c r="COL31" s="53"/>
      <c r="COM31" s="53"/>
      <c r="CON31" s="53"/>
      <c r="COO31" s="53"/>
      <c r="COP31" s="53"/>
      <c r="COQ31" s="53"/>
      <c r="COR31" s="53"/>
      <c r="COS31" s="53"/>
      <c r="COT31" s="53"/>
      <c r="COU31" s="53"/>
      <c r="COV31" s="53"/>
      <c r="COW31" s="53"/>
      <c r="COX31" s="53"/>
      <c r="COY31" s="53"/>
      <c r="COZ31" s="53"/>
      <c r="CPA31" s="53"/>
      <c r="CPB31" s="53"/>
      <c r="CPC31" s="53"/>
      <c r="CPD31" s="53"/>
      <c r="CPE31" s="53"/>
      <c r="CPF31" s="53"/>
      <c r="CPG31" s="53"/>
      <c r="CPH31" s="53"/>
      <c r="CPI31" s="53"/>
      <c r="CPJ31" s="53"/>
      <c r="CPK31" s="53"/>
      <c r="CPL31" s="53"/>
      <c r="CPM31" s="53"/>
      <c r="CPN31" s="53"/>
      <c r="CPO31" s="53"/>
      <c r="CPP31" s="53"/>
      <c r="CPQ31" s="53"/>
      <c r="CPR31" s="53"/>
      <c r="CPS31" s="53"/>
      <c r="CPT31" s="53"/>
      <c r="CPU31" s="53"/>
      <c r="CPV31" s="53"/>
      <c r="CPW31" s="53"/>
      <c r="CPX31" s="53"/>
      <c r="CPY31" s="53"/>
      <c r="CPZ31" s="53"/>
      <c r="CQA31" s="53"/>
      <c r="CQB31" s="53"/>
      <c r="CQC31" s="53"/>
      <c r="CQD31" s="53"/>
      <c r="CQE31" s="53"/>
      <c r="CQF31" s="53"/>
      <c r="CQG31" s="53"/>
      <c r="CQH31" s="53"/>
      <c r="CQI31" s="53"/>
      <c r="CQJ31" s="53"/>
      <c r="CQK31" s="53"/>
      <c r="CQL31" s="53"/>
      <c r="CQM31" s="53"/>
      <c r="CQN31" s="53"/>
      <c r="CQO31" s="53"/>
      <c r="CQP31" s="53"/>
      <c r="CQQ31" s="53"/>
      <c r="CQR31" s="53"/>
      <c r="CQS31" s="53"/>
      <c r="CQT31" s="53"/>
      <c r="CQU31" s="53"/>
      <c r="CQV31" s="53"/>
      <c r="CQW31" s="53"/>
      <c r="CQX31" s="53"/>
      <c r="CQY31" s="53"/>
      <c r="CQZ31" s="53"/>
      <c r="CRA31" s="53"/>
      <c r="CRB31" s="53"/>
      <c r="CRC31" s="53"/>
      <c r="CRD31" s="53"/>
      <c r="CRE31" s="53"/>
      <c r="CRF31" s="53"/>
      <c r="CRG31" s="53"/>
      <c r="CRH31" s="53"/>
      <c r="CRI31" s="53"/>
      <c r="CRJ31" s="53"/>
      <c r="CRK31" s="53"/>
      <c r="CRL31" s="53"/>
      <c r="CRM31" s="53"/>
      <c r="CRN31" s="53"/>
      <c r="CRO31" s="53"/>
      <c r="CRP31" s="53"/>
      <c r="CRQ31" s="53"/>
      <c r="CRR31" s="53"/>
      <c r="CRS31" s="53"/>
      <c r="CRT31" s="53"/>
      <c r="CRU31" s="53"/>
      <c r="CRV31" s="53"/>
      <c r="CRW31" s="53"/>
      <c r="CRX31" s="53"/>
      <c r="CRY31" s="53"/>
      <c r="CRZ31" s="53"/>
      <c r="CSA31" s="53"/>
      <c r="CSB31" s="53"/>
      <c r="CSC31" s="53"/>
      <c r="CSD31" s="53"/>
      <c r="CSE31" s="53"/>
      <c r="CSF31" s="53"/>
      <c r="CSG31" s="53"/>
      <c r="CSH31" s="53"/>
      <c r="CSI31" s="53"/>
      <c r="CSJ31" s="53"/>
      <c r="CSK31" s="53"/>
      <c r="CSL31" s="53"/>
      <c r="CSM31" s="53"/>
      <c r="CSN31" s="53"/>
      <c r="CSO31" s="53"/>
      <c r="CSP31" s="53"/>
      <c r="CSQ31" s="53"/>
      <c r="CSR31" s="53"/>
      <c r="CSS31" s="53"/>
      <c r="CST31" s="53"/>
      <c r="CSU31" s="53"/>
      <c r="CSV31" s="53"/>
      <c r="CSW31" s="53"/>
      <c r="CSX31" s="53"/>
      <c r="CSY31" s="53"/>
      <c r="CSZ31" s="53"/>
      <c r="CTA31" s="53"/>
      <c r="CTB31" s="53"/>
      <c r="CTC31" s="53"/>
      <c r="CTD31" s="53"/>
      <c r="CTE31" s="53"/>
      <c r="CTF31" s="53"/>
      <c r="CTG31" s="53"/>
      <c r="CTH31" s="53"/>
      <c r="CTI31" s="53"/>
      <c r="CTJ31" s="53"/>
      <c r="CTK31" s="53"/>
      <c r="CTL31" s="53"/>
      <c r="CTM31" s="53"/>
      <c r="CTN31" s="53"/>
      <c r="CTO31" s="53"/>
      <c r="CTP31" s="53"/>
      <c r="CTQ31" s="53"/>
      <c r="CTR31" s="53"/>
      <c r="CTS31" s="53"/>
      <c r="CTT31" s="53"/>
      <c r="CTU31" s="53"/>
      <c r="CTV31" s="53"/>
      <c r="CTW31" s="53"/>
      <c r="CTX31" s="53"/>
      <c r="CTY31" s="53"/>
      <c r="CTZ31" s="53"/>
      <c r="CUA31" s="53"/>
      <c r="CUB31" s="53"/>
      <c r="CUC31" s="53"/>
      <c r="CUD31" s="53"/>
      <c r="CUE31" s="53"/>
      <c r="CUF31" s="53"/>
      <c r="CUG31" s="53"/>
      <c r="CUH31" s="53"/>
      <c r="CUI31" s="53"/>
      <c r="CUJ31" s="53"/>
      <c r="CUK31" s="53"/>
      <c r="CUL31" s="53"/>
      <c r="CUM31" s="53"/>
      <c r="CUN31" s="53"/>
      <c r="CUO31" s="53"/>
      <c r="CUP31" s="53"/>
      <c r="CUQ31" s="53"/>
      <c r="CUR31" s="53"/>
      <c r="CUS31" s="53"/>
      <c r="CUT31" s="53"/>
      <c r="CUU31" s="53"/>
      <c r="CUV31" s="53"/>
      <c r="CUW31" s="53"/>
      <c r="CUX31" s="53"/>
      <c r="CUY31" s="53"/>
      <c r="CUZ31" s="53"/>
      <c r="CVA31" s="53"/>
      <c r="CVB31" s="53"/>
      <c r="CVC31" s="53"/>
      <c r="CVD31" s="53"/>
      <c r="CVE31" s="53"/>
      <c r="CVF31" s="53"/>
      <c r="CVG31" s="53"/>
      <c r="CVH31" s="53"/>
      <c r="CVI31" s="53"/>
      <c r="CVJ31" s="53"/>
      <c r="CVK31" s="53"/>
      <c r="CVL31" s="53"/>
      <c r="CVM31" s="53"/>
      <c r="CVN31" s="53"/>
      <c r="CVO31" s="53"/>
      <c r="CVP31" s="53"/>
      <c r="CVQ31" s="53"/>
      <c r="CVR31" s="53"/>
      <c r="CVS31" s="53"/>
      <c r="CVT31" s="53"/>
      <c r="CVU31" s="53"/>
      <c r="CVV31" s="53"/>
      <c r="CVW31" s="53"/>
      <c r="CVX31" s="53"/>
      <c r="CVY31" s="53"/>
      <c r="CVZ31" s="53"/>
      <c r="CWA31" s="53"/>
      <c r="CWB31" s="53"/>
      <c r="CWC31" s="53"/>
      <c r="CWD31" s="53"/>
      <c r="CWE31" s="53"/>
      <c r="CWF31" s="53"/>
      <c r="CWG31" s="53"/>
      <c r="CWH31" s="53"/>
      <c r="CWI31" s="53"/>
      <c r="CWJ31" s="53"/>
      <c r="CWK31" s="53"/>
      <c r="CWL31" s="53"/>
      <c r="CWM31" s="53"/>
      <c r="CWN31" s="53"/>
      <c r="CWO31" s="53"/>
      <c r="CWP31" s="53"/>
      <c r="CWQ31" s="53"/>
      <c r="CWR31" s="53"/>
      <c r="CWS31" s="53"/>
      <c r="CWT31" s="53"/>
      <c r="CWU31" s="53"/>
      <c r="CWV31" s="53"/>
      <c r="CWW31" s="53"/>
      <c r="CWX31" s="53"/>
      <c r="CWY31" s="53"/>
      <c r="CWZ31" s="53"/>
      <c r="CXA31" s="53"/>
      <c r="CXB31" s="53"/>
      <c r="CXC31" s="53"/>
      <c r="CXD31" s="53"/>
      <c r="CXE31" s="53"/>
      <c r="CXF31" s="53"/>
      <c r="CXG31" s="53"/>
      <c r="CXH31" s="53"/>
      <c r="CXI31" s="53"/>
      <c r="CXJ31" s="53"/>
      <c r="CXK31" s="53"/>
      <c r="CXL31" s="53"/>
      <c r="CXM31" s="53"/>
      <c r="CXN31" s="53"/>
      <c r="CXO31" s="53"/>
      <c r="CXP31" s="53"/>
      <c r="CXQ31" s="53"/>
      <c r="CXR31" s="53"/>
      <c r="CXS31" s="53"/>
      <c r="CXT31" s="53"/>
      <c r="CXU31" s="53"/>
      <c r="CXV31" s="53"/>
      <c r="CXW31" s="53"/>
      <c r="CXX31" s="53"/>
      <c r="CXY31" s="53"/>
      <c r="CXZ31" s="53"/>
      <c r="CYA31" s="53"/>
      <c r="CYB31" s="53"/>
      <c r="CYC31" s="53"/>
      <c r="CYD31" s="53"/>
      <c r="CYE31" s="53"/>
      <c r="CYF31" s="53"/>
      <c r="CYG31" s="53"/>
      <c r="CYH31" s="53"/>
      <c r="CYI31" s="53"/>
      <c r="CYJ31" s="53"/>
      <c r="CYK31" s="53"/>
      <c r="CYL31" s="53"/>
      <c r="CYM31" s="53"/>
      <c r="CYN31" s="53"/>
      <c r="CYO31" s="53"/>
      <c r="CYP31" s="53"/>
      <c r="CYQ31" s="53"/>
      <c r="CYR31" s="53"/>
      <c r="CYS31" s="53"/>
      <c r="CYT31" s="53"/>
      <c r="CYU31" s="53"/>
      <c r="CYV31" s="53"/>
      <c r="CYW31" s="53"/>
      <c r="CYX31" s="53"/>
      <c r="CYY31" s="53"/>
      <c r="CYZ31" s="53"/>
      <c r="CZA31" s="53"/>
      <c r="CZB31" s="53"/>
      <c r="CZC31" s="53"/>
      <c r="CZD31" s="53"/>
      <c r="CZE31" s="53"/>
      <c r="CZF31" s="53"/>
      <c r="CZG31" s="53"/>
      <c r="CZH31" s="53"/>
      <c r="CZI31" s="53"/>
      <c r="CZJ31" s="53"/>
      <c r="CZK31" s="53"/>
      <c r="CZL31" s="53"/>
      <c r="CZM31" s="53"/>
      <c r="CZN31" s="53"/>
      <c r="CZO31" s="53"/>
      <c r="CZP31" s="53"/>
      <c r="CZQ31" s="53"/>
      <c r="CZR31" s="53"/>
      <c r="CZS31" s="53"/>
      <c r="CZT31" s="53"/>
      <c r="CZU31" s="53"/>
      <c r="CZV31" s="53"/>
      <c r="CZW31" s="53"/>
      <c r="CZX31" s="53"/>
      <c r="CZY31" s="53"/>
      <c r="CZZ31" s="53"/>
      <c r="DAA31" s="53"/>
      <c r="DAB31" s="53"/>
      <c r="DAC31" s="53"/>
      <c r="DAD31" s="53"/>
      <c r="DAE31" s="53"/>
      <c r="DAF31" s="53"/>
      <c r="DAG31" s="53"/>
      <c r="DAH31" s="53"/>
      <c r="DAI31" s="53"/>
      <c r="DAJ31" s="53"/>
      <c r="DAK31" s="53"/>
      <c r="DAL31" s="53"/>
      <c r="DAM31" s="53"/>
      <c r="DAN31" s="53"/>
      <c r="DAO31" s="53"/>
      <c r="DAP31" s="53"/>
      <c r="DAQ31" s="53"/>
      <c r="DAR31" s="53"/>
      <c r="DAS31" s="53"/>
      <c r="DAT31" s="53"/>
      <c r="DAU31" s="53"/>
      <c r="DAV31" s="53"/>
      <c r="DAW31" s="53"/>
      <c r="DAX31" s="53"/>
      <c r="DAY31" s="53"/>
      <c r="DAZ31" s="53"/>
      <c r="DBA31" s="53"/>
      <c r="DBB31" s="53"/>
      <c r="DBC31" s="53"/>
      <c r="DBD31" s="53"/>
      <c r="DBE31" s="53"/>
      <c r="DBF31" s="53"/>
      <c r="DBG31" s="53"/>
      <c r="DBH31" s="53"/>
      <c r="DBI31" s="53"/>
      <c r="DBJ31" s="53"/>
      <c r="DBK31" s="53"/>
      <c r="DBL31" s="53"/>
      <c r="DBM31" s="53"/>
      <c r="DBN31" s="53"/>
      <c r="DBO31" s="53"/>
      <c r="DBP31" s="53"/>
      <c r="DBQ31" s="53"/>
      <c r="DBR31" s="53"/>
      <c r="DBS31" s="53"/>
      <c r="DBT31" s="53"/>
      <c r="DBU31" s="53"/>
      <c r="DBV31" s="53"/>
      <c r="DBW31" s="53"/>
      <c r="DBX31" s="53"/>
      <c r="DBY31" s="53"/>
      <c r="DBZ31" s="53"/>
      <c r="DCA31" s="53"/>
      <c r="DCB31" s="53"/>
      <c r="DCC31" s="53"/>
      <c r="DCD31" s="53"/>
      <c r="DCE31" s="53"/>
      <c r="DCF31" s="53"/>
      <c r="DCG31" s="53"/>
      <c r="DCH31" s="53"/>
      <c r="DCI31" s="53"/>
      <c r="DCJ31" s="53"/>
      <c r="DCK31" s="53"/>
      <c r="DCL31" s="53"/>
      <c r="DCM31" s="53"/>
      <c r="DCN31" s="53"/>
      <c r="DCO31" s="53"/>
      <c r="DCP31" s="53"/>
      <c r="DCQ31" s="53"/>
      <c r="DCR31" s="53"/>
      <c r="DCS31" s="53"/>
      <c r="DCT31" s="53"/>
      <c r="DCU31" s="53"/>
      <c r="DCV31" s="53"/>
      <c r="DCW31" s="53"/>
      <c r="DCX31" s="53"/>
      <c r="DCY31" s="53"/>
      <c r="DCZ31" s="53"/>
      <c r="DDA31" s="53"/>
      <c r="DDB31" s="53"/>
      <c r="DDC31" s="53"/>
      <c r="DDD31" s="53"/>
      <c r="DDE31" s="53"/>
      <c r="DDF31" s="53"/>
      <c r="DDG31" s="53"/>
      <c r="DDH31" s="53"/>
      <c r="DDI31" s="53"/>
      <c r="DDJ31" s="53"/>
      <c r="DDK31" s="53"/>
      <c r="DDL31" s="53"/>
      <c r="DDM31" s="53"/>
      <c r="DDN31" s="53"/>
      <c r="DDO31" s="53"/>
      <c r="DDP31" s="53"/>
      <c r="DDQ31" s="53"/>
      <c r="DDR31" s="53"/>
      <c r="DDS31" s="53"/>
      <c r="DDT31" s="53"/>
      <c r="DDU31" s="53"/>
      <c r="DDV31" s="53"/>
      <c r="DDW31" s="53"/>
      <c r="DDX31" s="53"/>
      <c r="DDY31" s="53"/>
      <c r="DDZ31" s="53"/>
      <c r="DEA31" s="53"/>
      <c r="DEB31" s="53"/>
      <c r="DEC31" s="53"/>
      <c r="DED31" s="53"/>
      <c r="DEE31" s="53"/>
      <c r="DEF31" s="53"/>
      <c r="DEG31" s="53"/>
      <c r="DEH31" s="53"/>
      <c r="DEI31" s="53"/>
      <c r="DEJ31" s="53"/>
      <c r="DEK31" s="53"/>
      <c r="DEL31" s="53"/>
      <c r="DEM31" s="53"/>
      <c r="DEN31" s="53"/>
      <c r="DEO31" s="53"/>
      <c r="DEP31" s="53"/>
      <c r="DEQ31" s="53"/>
      <c r="DER31" s="53"/>
      <c r="DES31" s="53"/>
      <c r="DET31" s="53"/>
      <c r="DEU31" s="53"/>
      <c r="DEV31" s="53"/>
      <c r="DEW31" s="53"/>
      <c r="DEX31" s="53"/>
      <c r="DEY31" s="53"/>
      <c r="DEZ31" s="53"/>
      <c r="DFA31" s="53"/>
      <c r="DFB31" s="53"/>
      <c r="DFC31" s="53"/>
      <c r="DFD31" s="53"/>
      <c r="DFE31" s="53"/>
      <c r="DFF31" s="53"/>
      <c r="DFG31" s="53"/>
      <c r="DFH31" s="53"/>
      <c r="DFI31" s="53"/>
      <c r="DFJ31" s="53"/>
      <c r="DFK31" s="53"/>
      <c r="DFL31" s="53"/>
      <c r="DFM31" s="53"/>
      <c r="DFN31" s="53"/>
      <c r="DFO31" s="53"/>
      <c r="DFP31" s="53"/>
      <c r="DFQ31" s="53"/>
      <c r="DFR31" s="53"/>
      <c r="DFS31" s="53"/>
      <c r="DFT31" s="53"/>
      <c r="DFU31" s="53"/>
      <c r="DFV31" s="53"/>
      <c r="DFW31" s="53"/>
      <c r="DFX31" s="53"/>
      <c r="DFY31" s="53"/>
      <c r="DFZ31" s="53"/>
      <c r="DGA31" s="53"/>
      <c r="DGB31" s="53"/>
      <c r="DGC31" s="53"/>
      <c r="DGD31" s="53"/>
      <c r="DGE31" s="53"/>
      <c r="DGF31" s="53"/>
      <c r="DGG31" s="53"/>
      <c r="DGH31" s="53"/>
      <c r="DGI31" s="53"/>
      <c r="DGJ31" s="53"/>
      <c r="DGK31" s="53"/>
      <c r="DGL31" s="53"/>
      <c r="DGM31" s="53"/>
      <c r="DGN31" s="53"/>
      <c r="DGO31" s="53"/>
      <c r="DGP31" s="53"/>
      <c r="DGQ31" s="53"/>
      <c r="DGR31" s="53"/>
      <c r="DGS31" s="53"/>
      <c r="DGT31" s="53"/>
      <c r="DGU31" s="53"/>
      <c r="DGV31" s="53"/>
      <c r="DGW31" s="53"/>
      <c r="DGX31" s="53"/>
      <c r="DGY31" s="53"/>
      <c r="DGZ31" s="53"/>
      <c r="DHA31" s="53"/>
      <c r="DHB31" s="53"/>
      <c r="DHC31" s="53"/>
      <c r="DHD31" s="53"/>
      <c r="DHE31" s="53"/>
      <c r="DHF31" s="53"/>
      <c r="DHG31" s="53"/>
      <c r="DHH31" s="53"/>
      <c r="DHI31" s="53"/>
      <c r="DHJ31" s="53"/>
      <c r="DHK31" s="53"/>
      <c r="DHL31" s="53"/>
      <c r="DHM31" s="53"/>
      <c r="DHN31" s="53"/>
      <c r="DHO31" s="53"/>
      <c r="DHP31" s="53"/>
      <c r="DHQ31" s="53"/>
      <c r="DHR31" s="53"/>
      <c r="DHS31" s="53"/>
      <c r="DHT31" s="53"/>
      <c r="DHU31" s="53"/>
      <c r="DHV31" s="53"/>
      <c r="DHW31" s="53"/>
      <c r="DHX31" s="53"/>
      <c r="DHY31" s="53"/>
      <c r="DHZ31" s="53"/>
      <c r="DIA31" s="53"/>
      <c r="DIB31" s="53"/>
      <c r="DIC31" s="53"/>
      <c r="DID31" s="53"/>
      <c r="DIE31" s="53"/>
      <c r="DIF31" s="53"/>
      <c r="DIG31" s="53"/>
      <c r="DIH31" s="53"/>
      <c r="DII31" s="53"/>
      <c r="DIJ31" s="53"/>
      <c r="DIK31" s="53"/>
      <c r="DIL31" s="53"/>
      <c r="DIM31" s="53"/>
      <c r="DIN31" s="53"/>
      <c r="DIO31" s="53"/>
      <c r="DIP31" s="53"/>
      <c r="DIQ31" s="53"/>
      <c r="DIR31" s="53"/>
      <c r="DIS31" s="53"/>
      <c r="DIT31" s="53"/>
      <c r="DIU31" s="53"/>
      <c r="DIV31" s="53"/>
      <c r="DIW31" s="53"/>
      <c r="DIX31" s="53"/>
      <c r="DIY31" s="53"/>
      <c r="DIZ31" s="53"/>
      <c r="DJA31" s="53"/>
      <c r="DJB31" s="53"/>
      <c r="DJC31" s="53"/>
      <c r="DJD31" s="53"/>
      <c r="DJE31" s="53"/>
      <c r="DJF31" s="53"/>
      <c r="DJG31" s="53"/>
      <c r="DJH31" s="53"/>
      <c r="DJI31" s="53"/>
      <c r="DJJ31" s="53"/>
      <c r="DJK31" s="53"/>
      <c r="DJL31" s="53"/>
      <c r="DJM31" s="53"/>
      <c r="DJN31" s="53"/>
      <c r="DJO31" s="53"/>
      <c r="DJP31" s="53"/>
      <c r="DJQ31" s="53"/>
      <c r="DJR31" s="53"/>
      <c r="DJS31" s="53"/>
      <c r="DJT31" s="53"/>
      <c r="DJU31" s="53"/>
      <c r="DJV31" s="53"/>
      <c r="DJW31" s="53"/>
      <c r="DJX31" s="53"/>
      <c r="DJY31" s="53"/>
      <c r="DJZ31" s="53"/>
      <c r="DKA31" s="53"/>
      <c r="DKB31" s="53"/>
      <c r="DKC31" s="53"/>
      <c r="DKD31" s="53"/>
      <c r="DKE31" s="53"/>
      <c r="DKF31" s="53"/>
      <c r="DKG31" s="53"/>
      <c r="DKH31" s="53"/>
      <c r="DKI31" s="53"/>
      <c r="DKJ31" s="53"/>
      <c r="DKK31" s="53"/>
      <c r="DKL31" s="53"/>
      <c r="DKM31" s="53"/>
      <c r="DKN31" s="53"/>
      <c r="DKO31" s="53"/>
      <c r="DKP31" s="53"/>
      <c r="DKQ31" s="53"/>
      <c r="DKR31" s="53"/>
      <c r="DKS31" s="53"/>
      <c r="DKT31" s="53"/>
      <c r="DKU31" s="53"/>
      <c r="DKV31" s="53"/>
      <c r="DKW31" s="53"/>
      <c r="DKX31" s="53"/>
      <c r="DKY31" s="53"/>
      <c r="DKZ31" s="53"/>
      <c r="DLA31" s="53"/>
      <c r="DLB31" s="53"/>
      <c r="DLC31" s="53"/>
      <c r="DLD31" s="53"/>
      <c r="DLE31" s="53"/>
      <c r="DLF31" s="53"/>
      <c r="DLG31" s="53"/>
      <c r="DLH31" s="53"/>
      <c r="DLI31" s="53"/>
      <c r="DLJ31" s="53"/>
      <c r="DLK31" s="53"/>
      <c r="DLL31" s="53"/>
      <c r="DLM31" s="53"/>
      <c r="DLN31" s="53"/>
      <c r="DLO31" s="53"/>
      <c r="DLP31" s="53"/>
      <c r="DLQ31" s="53"/>
      <c r="DLR31" s="53"/>
      <c r="DLS31" s="53"/>
      <c r="DLT31" s="53"/>
      <c r="DLU31" s="53"/>
      <c r="DLV31" s="53"/>
      <c r="DLW31" s="53"/>
      <c r="DLX31" s="53"/>
      <c r="DLY31" s="53"/>
      <c r="DLZ31" s="53"/>
      <c r="DMA31" s="53"/>
      <c r="DMB31" s="53"/>
      <c r="DMC31" s="53"/>
      <c r="DMD31" s="53"/>
      <c r="DME31" s="53"/>
      <c r="DMF31" s="53"/>
      <c r="DMG31" s="53"/>
      <c r="DMH31" s="53"/>
      <c r="DMI31" s="53"/>
      <c r="DMJ31" s="53"/>
      <c r="DMK31" s="53"/>
      <c r="DML31" s="53"/>
      <c r="DMM31" s="53"/>
      <c r="DMN31" s="53"/>
      <c r="DMO31" s="53"/>
      <c r="DMP31" s="53"/>
      <c r="DMQ31" s="53"/>
      <c r="DMR31" s="53"/>
      <c r="DMS31" s="53"/>
      <c r="DMT31" s="53"/>
      <c r="DMU31" s="53"/>
      <c r="DMV31" s="53"/>
      <c r="DMW31" s="53"/>
      <c r="DMX31" s="53"/>
      <c r="DMY31" s="53"/>
      <c r="DMZ31" s="53"/>
      <c r="DNA31" s="53"/>
      <c r="DNB31" s="53"/>
      <c r="DNC31" s="53"/>
      <c r="DND31" s="53"/>
      <c r="DNE31" s="53"/>
      <c r="DNF31" s="53"/>
      <c r="DNG31" s="53"/>
      <c r="DNH31" s="53"/>
      <c r="DNI31" s="53"/>
      <c r="DNJ31" s="53"/>
      <c r="DNK31" s="53"/>
      <c r="DNL31" s="53"/>
      <c r="DNM31" s="53"/>
      <c r="DNN31" s="53"/>
      <c r="DNO31" s="53"/>
      <c r="DNP31" s="53"/>
      <c r="DNQ31" s="53"/>
      <c r="DNR31" s="53"/>
      <c r="DNS31" s="53"/>
      <c r="DNT31" s="53"/>
      <c r="DNU31" s="53"/>
      <c r="DNV31" s="53"/>
      <c r="DNW31" s="53"/>
      <c r="DNX31" s="53"/>
      <c r="DNY31" s="53"/>
      <c r="DNZ31" s="53"/>
      <c r="DOA31" s="53"/>
      <c r="DOB31" s="53"/>
      <c r="DOC31" s="53"/>
      <c r="DOD31" s="53"/>
      <c r="DOE31" s="53"/>
      <c r="DOF31" s="53"/>
      <c r="DOG31" s="53"/>
      <c r="DOH31" s="53"/>
      <c r="DOI31" s="53"/>
      <c r="DOJ31" s="53"/>
      <c r="DOK31" s="53"/>
      <c r="DOL31" s="53"/>
      <c r="DOM31" s="53"/>
      <c r="DON31" s="53"/>
      <c r="DOO31" s="53"/>
      <c r="DOP31" s="53"/>
      <c r="DOQ31" s="53"/>
      <c r="DOR31" s="53"/>
      <c r="DOS31" s="53"/>
      <c r="DOT31" s="53"/>
      <c r="DOU31" s="53"/>
      <c r="DOV31" s="53"/>
      <c r="DOW31" s="53"/>
      <c r="DOX31" s="53"/>
      <c r="DOY31" s="53"/>
      <c r="DOZ31" s="53"/>
      <c r="DPA31" s="53"/>
      <c r="DPB31" s="53"/>
      <c r="DPC31" s="53"/>
      <c r="DPD31" s="53"/>
      <c r="DPE31" s="53"/>
      <c r="DPF31" s="53"/>
      <c r="DPG31" s="53"/>
      <c r="DPH31" s="53"/>
      <c r="DPI31" s="53"/>
      <c r="DPJ31" s="53"/>
      <c r="DPK31" s="53"/>
      <c r="DPL31" s="53"/>
      <c r="DPM31" s="53"/>
      <c r="DPN31" s="53"/>
      <c r="DPO31" s="53"/>
      <c r="DPP31" s="53"/>
      <c r="DPQ31" s="53"/>
      <c r="DPR31" s="53"/>
      <c r="DPS31" s="53"/>
      <c r="DPT31" s="53"/>
      <c r="DPU31" s="53"/>
      <c r="DPV31" s="53"/>
      <c r="DPW31" s="53"/>
      <c r="DPX31" s="53"/>
      <c r="DPY31" s="53"/>
      <c r="DPZ31" s="53"/>
      <c r="DQA31" s="53"/>
      <c r="DQB31" s="53"/>
      <c r="DQC31" s="53"/>
      <c r="DQD31" s="53"/>
      <c r="DQE31" s="53"/>
      <c r="DQF31" s="53"/>
      <c r="DQG31" s="53"/>
      <c r="DQH31" s="53"/>
      <c r="DQI31" s="53"/>
      <c r="DQJ31" s="53"/>
      <c r="DQK31" s="53"/>
      <c r="DQL31" s="53"/>
      <c r="DQM31" s="53"/>
      <c r="DQN31" s="53"/>
      <c r="DQO31" s="53"/>
      <c r="DQP31" s="53"/>
      <c r="DQQ31" s="53"/>
      <c r="DQR31" s="53"/>
      <c r="DQS31" s="53"/>
      <c r="DQT31" s="53"/>
      <c r="DQU31" s="53"/>
      <c r="DQV31" s="53"/>
      <c r="DQW31" s="53"/>
      <c r="DQX31" s="53"/>
      <c r="DQY31" s="53"/>
      <c r="DQZ31" s="53"/>
      <c r="DRA31" s="53"/>
      <c r="DRB31" s="53"/>
      <c r="DRC31" s="53"/>
      <c r="DRD31" s="53"/>
      <c r="DRE31" s="53"/>
      <c r="DRF31" s="53"/>
      <c r="DRG31" s="53"/>
      <c r="DRH31" s="53"/>
      <c r="DRI31" s="53"/>
      <c r="DRJ31" s="53"/>
      <c r="DRK31" s="53"/>
      <c r="DRL31" s="53"/>
      <c r="DRM31" s="53"/>
      <c r="DRN31" s="53"/>
      <c r="DRO31" s="53"/>
      <c r="DRP31" s="53"/>
      <c r="DRQ31" s="53"/>
      <c r="DRR31" s="53"/>
      <c r="DRS31" s="53"/>
      <c r="DRT31" s="53"/>
      <c r="DRU31" s="53"/>
      <c r="DRV31" s="53"/>
      <c r="DRW31" s="53"/>
      <c r="DRX31" s="53"/>
      <c r="DRY31" s="53"/>
      <c r="DRZ31" s="53"/>
      <c r="DSA31" s="53"/>
      <c r="DSB31" s="53"/>
      <c r="DSC31" s="53"/>
      <c r="DSD31" s="53"/>
      <c r="DSE31" s="53"/>
      <c r="DSF31" s="53"/>
      <c r="DSG31" s="53"/>
      <c r="DSH31" s="53"/>
      <c r="DSI31" s="53"/>
      <c r="DSJ31" s="53"/>
      <c r="DSK31" s="53"/>
      <c r="DSL31" s="53"/>
      <c r="DSM31" s="53"/>
      <c r="DSN31" s="53"/>
      <c r="DSO31" s="53"/>
      <c r="DSP31" s="53"/>
      <c r="DSQ31" s="53"/>
      <c r="DSR31" s="53"/>
      <c r="DSS31" s="53"/>
      <c r="DST31" s="53"/>
      <c r="DSU31" s="53"/>
      <c r="DSV31" s="53"/>
      <c r="DSW31" s="53"/>
      <c r="DSX31" s="53"/>
      <c r="DSY31" s="53"/>
      <c r="DSZ31" s="53"/>
      <c r="DTA31" s="53"/>
      <c r="DTB31" s="53"/>
      <c r="DTC31" s="53"/>
      <c r="DTD31" s="53"/>
      <c r="DTE31" s="53"/>
      <c r="DTF31" s="53"/>
      <c r="DTG31" s="53"/>
      <c r="DTH31" s="53"/>
      <c r="DTI31" s="53"/>
      <c r="DTJ31" s="53"/>
      <c r="DTK31" s="53"/>
      <c r="DTL31" s="53"/>
      <c r="DTM31" s="53"/>
      <c r="DTN31" s="53"/>
      <c r="DTO31" s="53"/>
      <c r="DTP31" s="53"/>
      <c r="DTQ31" s="53"/>
      <c r="DTR31" s="53"/>
      <c r="DTS31" s="53"/>
      <c r="DTT31" s="53"/>
      <c r="DTU31" s="53"/>
      <c r="DTV31" s="53"/>
      <c r="DTW31" s="53"/>
      <c r="DTX31" s="53"/>
      <c r="DTY31" s="53"/>
      <c r="DTZ31" s="53"/>
      <c r="DUA31" s="53"/>
      <c r="DUB31" s="53"/>
      <c r="DUC31" s="53"/>
      <c r="DUD31" s="53"/>
      <c r="DUE31" s="53"/>
      <c r="DUF31" s="53"/>
      <c r="DUG31" s="53"/>
      <c r="DUH31" s="53"/>
      <c r="DUI31" s="53"/>
      <c r="DUJ31" s="53"/>
      <c r="DUK31" s="53"/>
      <c r="DUL31" s="53"/>
      <c r="DUM31" s="53"/>
      <c r="DUN31" s="53"/>
      <c r="DUO31" s="53"/>
      <c r="DUP31" s="53"/>
      <c r="DUQ31" s="53"/>
      <c r="DUR31" s="53"/>
      <c r="DUS31" s="53"/>
      <c r="DUT31" s="53"/>
      <c r="DUU31" s="53"/>
      <c r="DUV31" s="53"/>
      <c r="DUW31" s="53"/>
      <c r="DUX31" s="53"/>
      <c r="DUY31" s="53"/>
      <c r="DUZ31" s="53"/>
      <c r="DVA31" s="53"/>
      <c r="DVB31" s="53"/>
      <c r="DVC31" s="53"/>
      <c r="DVD31" s="53"/>
      <c r="DVE31" s="53"/>
      <c r="DVF31" s="53"/>
      <c r="DVG31" s="53"/>
      <c r="DVH31" s="53"/>
      <c r="DVI31" s="53"/>
      <c r="DVJ31" s="53"/>
      <c r="DVK31" s="53"/>
      <c r="DVL31" s="53"/>
      <c r="DVM31" s="53"/>
      <c r="DVN31" s="53"/>
      <c r="DVO31" s="53"/>
      <c r="DVP31" s="53"/>
      <c r="DVQ31" s="53"/>
      <c r="DVR31" s="53"/>
      <c r="DVS31" s="53"/>
      <c r="DVT31" s="53"/>
      <c r="DVU31" s="53"/>
      <c r="DVV31" s="53"/>
      <c r="DVW31" s="53"/>
      <c r="DVX31" s="53"/>
      <c r="DVY31" s="53"/>
      <c r="DVZ31" s="53"/>
      <c r="DWA31" s="53"/>
      <c r="DWB31" s="53"/>
      <c r="DWC31" s="53"/>
      <c r="DWD31" s="53"/>
      <c r="DWE31" s="53"/>
      <c r="DWF31" s="53"/>
      <c r="DWG31" s="53"/>
      <c r="DWH31" s="53"/>
      <c r="DWI31" s="53"/>
      <c r="DWJ31" s="53"/>
      <c r="DWK31" s="53"/>
      <c r="DWL31" s="53"/>
      <c r="DWM31" s="53"/>
      <c r="DWN31" s="53"/>
      <c r="DWO31" s="53"/>
      <c r="DWP31" s="53"/>
      <c r="DWQ31" s="53"/>
      <c r="DWR31" s="53"/>
      <c r="DWS31" s="53"/>
      <c r="DWT31" s="53"/>
      <c r="DWU31" s="53"/>
      <c r="DWV31" s="53"/>
      <c r="DWW31" s="53"/>
      <c r="DWX31" s="53"/>
      <c r="DWY31" s="53"/>
      <c r="DWZ31" s="53"/>
      <c r="DXA31" s="53"/>
      <c r="DXB31" s="53"/>
      <c r="DXC31" s="53"/>
      <c r="DXD31" s="53"/>
      <c r="DXE31" s="53"/>
      <c r="DXF31" s="53"/>
      <c r="DXG31" s="53"/>
      <c r="DXH31" s="53"/>
      <c r="DXI31" s="53"/>
      <c r="DXJ31" s="53"/>
      <c r="DXK31" s="53"/>
      <c r="DXL31" s="53"/>
      <c r="DXM31" s="53"/>
      <c r="DXN31" s="53"/>
      <c r="DXO31" s="53"/>
      <c r="DXP31" s="53"/>
      <c r="DXQ31" s="53"/>
      <c r="DXR31" s="53"/>
      <c r="DXS31" s="53"/>
      <c r="DXT31" s="53"/>
      <c r="DXU31" s="53"/>
      <c r="DXV31" s="53"/>
      <c r="DXW31" s="53"/>
      <c r="DXX31" s="53"/>
      <c r="DXY31" s="53"/>
      <c r="DXZ31" s="53"/>
      <c r="DYA31" s="53"/>
      <c r="DYB31" s="53"/>
      <c r="DYC31" s="53"/>
      <c r="DYD31" s="53"/>
      <c r="DYE31" s="53"/>
      <c r="DYF31" s="53"/>
      <c r="DYG31" s="53"/>
      <c r="DYH31" s="53"/>
      <c r="DYI31" s="53"/>
      <c r="DYJ31" s="53"/>
      <c r="DYK31" s="53"/>
      <c r="DYL31" s="53"/>
      <c r="DYM31" s="53"/>
      <c r="DYN31" s="53"/>
      <c r="DYO31" s="53"/>
      <c r="DYP31" s="53"/>
      <c r="DYQ31" s="53"/>
      <c r="DYR31" s="53"/>
      <c r="DYS31" s="53"/>
      <c r="DYT31" s="53"/>
      <c r="DYU31" s="53"/>
      <c r="DYV31" s="53"/>
      <c r="DYW31" s="53"/>
      <c r="DYX31" s="53"/>
      <c r="DYY31" s="53"/>
      <c r="DYZ31" s="53"/>
      <c r="DZA31" s="53"/>
      <c r="DZB31" s="53"/>
      <c r="DZC31" s="53"/>
      <c r="DZD31" s="53"/>
      <c r="DZE31" s="53"/>
      <c r="DZF31" s="53"/>
      <c r="DZG31" s="53"/>
      <c r="DZH31" s="53"/>
      <c r="DZI31" s="53"/>
      <c r="DZJ31" s="53"/>
      <c r="DZK31" s="53"/>
      <c r="DZL31" s="53"/>
      <c r="DZM31" s="53"/>
      <c r="DZN31" s="53"/>
      <c r="DZO31" s="53"/>
      <c r="DZP31" s="53"/>
      <c r="DZQ31" s="53"/>
      <c r="DZR31" s="53"/>
      <c r="DZS31" s="53"/>
      <c r="DZT31" s="53"/>
      <c r="DZU31" s="53"/>
      <c r="DZV31" s="53"/>
      <c r="DZW31" s="53"/>
      <c r="DZX31" s="53"/>
      <c r="DZY31" s="53"/>
      <c r="DZZ31" s="53"/>
      <c r="EAA31" s="53"/>
      <c r="EAB31" s="53"/>
      <c r="EAC31" s="53"/>
      <c r="EAD31" s="53"/>
      <c r="EAE31" s="53"/>
      <c r="EAF31" s="53"/>
      <c r="EAG31" s="53"/>
      <c r="EAH31" s="53"/>
      <c r="EAI31" s="53"/>
      <c r="EAJ31" s="53"/>
      <c r="EAK31" s="53"/>
      <c r="EAL31" s="53"/>
      <c r="EAM31" s="53"/>
      <c r="EAN31" s="53"/>
      <c r="EAO31" s="53"/>
      <c r="EAP31" s="53"/>
      <c r="EAQ31" s="53"/>
      <c r="EAR31" s="53"/>
      <c r="EAS31" s="53"/>
      <c r="EAT31" s="53"/>
      <c r="EAU31" s="53"/>
      <c r="EAV31" s="53"/>
      <c r="EAW31" s="53"/>
      <c r="EAX31" s="53"/>
      <c r="EAY31" s="53"/>
      <c r="EAZ31" s="53"/>
      <c r="EBA31" s="53"/>
      <c r="EBB31" s="53"/>
      <c r="EBC31" s="53"/>
      <c r="EBD31" s="53"/>
      <c r="EBE31" s="53"/>
      <c r="EBF31" s="53"/>
      <c r="EBG31" s="53"/>
      <c r="EBH31" s="53"/>
      <c r="EBI31" s="53"/>
      <c r="EBJ31" s="53"/>
      <c r="EBK31" s="53"/>
      <c r="EBL31" s="53"/>
      <c r="EBM31" s="53"/>
      <c r="EBN31" s="53"/>
      <c r="EBO31" s="53"/>
      <c r="EBP31" s="53"/>
      <c r="EBQ31" s="53"/>
      <c r="EBR31" s="53"/>
      <c r="EBS31" s="53"/>
      <c r="EBT31" s="53"/>
      <c r="EBU31" s="53"/>
      <c r="EBV31" s="53"/>
      <c r="EBW31" s="53"/>
      <c r="EBX31" s="53"/>
      <c r="EBY31" s="53"/>
      <c r="EBZ31" s="53"/>
      <c r="ECA31" s="53"/>
      <c r="ECB31" s="53"/>
      <c r="ECC31" s="53"/>
      <c r="ECD31" s="53"/>
      <c r="ECE31" s="53"/>
      <c r="ECF31" s="53"/>
      <c r="ECG31" s="53"/>
      <c r="ECH31" s="53"/>
      <c r="ECI31" s="53"/>
      <c r="ECJ31" s="53"/>
      <c r="ECK31" s="53"/>
      <c r="ECL31" s="53"/>
      <c r="ECM31" s="53"/>
      <c r="ECN31" s="53"/>
      <c r="ECO31" s="53"/>
      <c r="ECP31" s="53"/>
      <c r="ECQ31" s="53"/>
      <c r="ECR31" s="53"/>
      <c r="ECS31" s="53"/>
      <c r="ECT31" s="53"/>
      <c r="ECU31" s="53"/>
      <c r="ECV31" s="53"/>
      <c r="ECW31" s="53"/>
      <c r="ECX31" s="53"/>
      <c r="ECY31" s="53"/>
      <c r="ECZ31" s="53"/>
      <c r="EDA31" s="53"/>
      <c r="EDB31" s="53"/>
      <c r="EDC31" s="53"/>
      <c r="EDD31" s="53"/>
      <c r="EDE31" s="53"/>
      <c r="EDF31" s="53"/>
      <c r="EDG31" s="53"/>
      <c r="EDH31" s="53"/>
      <c r="EDI31" s="53"/>
      <c r="EDJ31" s="53"/>
      <c r="EDK31" s="53"/>
      <c r="EDL31" s="53"/>
      <c r="EDM31" s="53"/>
      <c r="EDN31" s="53"/>
      <c r="EDO31" s="53"/>
      <c r="EDP31" s="53"/>
      <c r="EDQ31" s="53"/>
      <c r="EDR31" s="53"/>
      <c r="EDS31" s="53"/>
      <c r="EDT31" s="53"/>
      <c r="EDU31" s="53"/>
      <c r="EDV31" s="53"/>
      <c r="EDW31" s="53"/>
      <c r="EDX31" s="53"/>
      <c r="EDY31" s="53"/>
      <c r="EDZ31" s="53"/>
      <c r="EEA31" s="53"/>
      <c r="EEB31" s="53"/>
      <c r="EEC31" s="53"/>
      <c r="EED31" s="53"/>
      <c r="EEE31" s="53"/>
      <c r="EEF31" s="53"/>
      <c r="EEG31" s="53"/>
      <c r="EEH31" s="53"/>
      <c r="EEI31" s="53"/>
      <c r="EEJ31" s="53"/>
      <c r="EEK31" s="53"/>
      <c r="EEL31" s="53"/>
      <c r="EEM31" s="53"/>
      <c r="EEN31" s="53"/>
      <c r="EEO31" s="53"/>
      <c r="EEP31" s="53"/>
      <c r="EEQ31" s="53"/>
      <c r="EER31" s="53"/>
      <c r="EES31" s="53"/>
      <c r="EET31" s="53"/>
      <c r="EEU31" s="53"/>
      <c r="EEV31" s="53"/>
      <c r="EEW31" s="53"/>
      <c r="EEX31" s="53"/>
      <c r="EEY31" s="53"/>
      <c r="EEZ31" s="53"/>
      <c r="EFA31" s="53"/>
      <c r="EFB31" s="53"/>
      <c r="EFC31" s="53"/>
      <c r="EFD31" s="53"/>
      <c r="EFE31" s="53"/>
      <c r="EFF31" s="53"/>
      <c r="EFG31" s="53"/>
      <c r="EFH31" s="53"/>
      <c r="EFI31" s="53"/>
      <c r="EFJ31" s="53"/>
      <c r="EFK31" s="53"/>
      <c r="EFL31" s="53"/>
      <c r="EFM31" s="53"/>
      <c r="EFN31" s="53"/>
      <c r="EFO31" s="53"/>
      <c r="EFP31" s="53"/>
      <c r="EFQ31" s="53"/>
      <c r="EFR31" s="53"/>
      <c r="EFS31" s="53"/>
      <c r="EFT31" s="53"/>
      <c r="EFU31" s="53"/>
      <c r="EFV31" s="53"/>
      <c r="EFW31" s="53"/>
      <c r="EFX31" s="53"/>
      <c r="EFY31" s="53"/>
      <c r="EFZ31" s="53"/>
      <c r="EGA31" s="53"/>
      <c r="EGB31" s="53"/>
      <c r="EGC31" s="53"/>
      <c r="EGD31" s="53"/>
      <c r="EGE31" s="53"/>
      <c r="EGF31" s="53"/>
      <c r="EGG31" s="53"/>
      <c r="EGH31" s="53"/>
      <c r="EGI31" s="53"/>
      <c r="EGJ31" s="53"/>
      <c r="EGK31" s="53"/>
      <c r="EGL31" s="53"/>
      <c r="EGM31" s="53"/>
      <c r="EGN31" s="53"/>
      <c r="EGO31" s="53"/>
      <c r="EGP31" s="53"/>
      <c r="EGQ31" s="53"/>
      <c r="EGR31" s="53"/>
      <c r="EGS31" s="53"/>
      <c r="EGT31" s="53"/>
      <c r="EGU31" s="53"/>
      <c r="EGV31" s="53"/>
      <c r="EGW31" s="53"/>
      <c r="EGX31" s="53"/>
      <c r="EGY31" s="53"/>
      <c r="EGZ31" s="53"/>
      <c r="EHA31" s="53"/>
      <c r="EHB31" s="53"/>
      <c r="EHC31" s="53"/>
      <c r="EHD31" s="53"/>
      <c r="EHE31" s="53"/>
      <c r="EHF31" s="53"/>
      <c r="EHG31" s="53"/>
      <c r="EHH31" s="53"/>
      <c r="EHI31" s="53"/>
      <c r="EHJ31" s="53"/>
      <c r="EHK31" s="53"/>
      <c r="EHL31" s="53"/>
      <c r="EHM31" s="53"/>
      <c r="EHN31" s="53"/>
      <c r="EHO31" s="53"/>
      <c r="EHP31" s="53"/>
      <c r="EHQ31" s="53"/>
      <c r="EHR31" s="53"/>
      <c r="EHS31" s="53"/>
      <c r="EHT31" s="53"/>
      <c r="EHU31" s="53"/>
      <c r="EHV31" s="53"/>
      <c r="EHW31" s="53"/>
      <c r="EHX31" s="53"/>
      <c r="EHY31" s="53"/>
      <c r="EHZ31" s="53"/>
      <c r="EIA31" s="53"/>
      <c r="EIB31" s="53"/>
      <c r="EIC31" s="53"/>
      <c r="EID31" s="53"/>
      <c r="EIE31" s="53"/>
      <c r="EIF31" s="53"/>
      <c r="EIG31" s="53"/>
      <c r="EIH31" s="53"/>
      <c r="EII31" s="53"/>
      <c r="EIJ31" s="53"/>
      <c r="EIK31" s="53"/>
      <c r="EIL31" s="53"/>
      <c r="EIM31" s="53"/>
      <c r="EIN31" s="53"/>
      <c r="EIO31" s="53"/>
      <c r="EIP31" s="53"/>
      <c r="EIQ31" s="53"/>
      <c r="EIR31" s="53"/>
      <c r="EIS31" s="53"/>
      <c r="EIT31" s="53"/>
      <c r="EIU31" s="53"/>
      <c r="EIV31" s="53"/>
      <c r="EIW31" s="53"/>
      <c r="EIX31" s="53"/>
      <c r="EIY31" s="53"/>
      <c r="EIZ31" s="53"/>
      <c r="EJA31" s="53"/>
      <c r="EJB31" s="53"/>
      <c r="EJC31" s="53"/>
      <c r="EJD31" s="53"/>
      <c r="EJE31" s="53"/>
      <c r="EJF31" s="53"/>
      <c r="EJG31" s="53"/>
      <c r="EJH31" s="53"/>
      <c r="EJI31" s="53"/>
      <c r="EJJ31" s="53"/>
      <c r="EJK31" s="53"/>
      <c r="EJL31" s="53"/>
      <c r="EJM31" s="53"/>
      <c r="EJN31" s="53"/>
      <c r="EJO31" s="53"/>
      <c r="EJP31" s="53"/>
      <c r="EJQ31" s="53"/>
      <c r="EJR31" s="53"/>
      <c r="EJS31" s="53"/>
      <c r="EJT31" s="53"/>
      <c r="EJU31" s="53"/>
      <c r="EJV31" s="53"/>
      <c r="EJW31" s="53"/>
      <c r="EJX31" s="53"/>
      <c r="EJY31" s="53"/>
      <c r="EJZ31" s="53"/>
      <c r="EKA31" s="53"/>
      <c r="EKB31" s="53"/>
      <c r="EKC31" s="53"/>
      <c r="EKD31" s="53"/>
      <c r="EKE31" s="53"/>
      <c r="EKF31" s="53"/>
      <c r="EKG31" s="53"/>
      <c r="EKH31" s="53"/>
      <c r="EKI31" s="53"/>
      <c r="EKJ31" s="53"/>
      <c r="EKK31" s="53"/>
      <c r="EKL31" s="53"/>
      <c r="EKM31" s="53"/>
      <c r="EKN31" s="53"/>
      <c r="EKO31" s="53"/>
      <c r="EKP31" s="53"/>
      <c r="EKQ31" s="53"/>
      <c r="EKR31" s="53"/>
      <c r="EKS31" s="53"/>
      <c r="EKT31" s="53"/>
      <c r="EKU31" s="53"/>
      <c r="EKV31" s="53"/>
      <c r="EKW31" s="53"/>
      <c r="EKX31" s="53"/>
      <c r="EKY31" s="53"/>
      <c r="EKZ31" s="53"/>
      <c r="ELA31" s="53"/>
      <c r="ELB31" s="53"/>
      <c r="ELC31" s="53"/>
      <c r="ELD31" s="53"/>
      <c r="ELE31" s="53"/>
      <c r="ELF31" s="53"/>
      <c r="ELG31" s="53"/>
      <c r="ELH31" s="53"/>
      <c r="ELI31" s="53"/>
      <c r="ELJ31" s="53"/>
      <c r="ELK31" s="53"/>
      <c r="ELL31" s="53"/>
      <c r="ELM31" s="53"/>
      <c r="ELN31" s="53"/>
      <c r="ELO31" s="53"/>
      <c r="ELP31" s="53"/>
      <c r="ELQ31" s="53"/>
      <c r="ELR31" s="53"/>
      <c r="ELS31" s="53"/>
      <c r="ELT31" s="53"/>
      <c r="ELU31" s="53"/>
      <c r="ELV31" s="53"/>
      <c r="ELW31" s="53"/>
      <c r="ELX31" s="53"/>
      <c r="ELY31" s="53"/>
      <c r="ELZ31" s="53"/>
      <c r="EMA31" s="53"/>
      <c r="EMB31" s="53"/>
      <c r="EMC31" s="53"/>
      <c r="EMD31" s="53"/>
      <c r="EME31" s="53"/>
      <c r="EMF31" s="53"/>
      <c r="EMG31" s="53"/>
      <c r="EMH31" s="53"/>
      <c r="EMI31" s="53"/>
      <c r="EMJ31" s="53"/>
      <c r="EMK31" s="53"/>
      <c r="EML31" s="53"/>
      <c r="EMM31" s="53"/>
      <c r="EMN31" s="53"/>
      <c r="EMO31" s="53"/>
      <c r="EMP31" s="53"/>
      <c r="EMQ31" s="53"/>
      <c r="EMR31" s="53"/>
      <c r="EMS31" s="53"/>
      <c r="EMT31" s="53"/>
      <c r="EMU31" s="53"/>
      <c r="EMV31" s="53"/>
      <c r="EMW31" s="53"/>
      <c r="EMX31" s="53"/>
      <c r="EMY31" s="53"/>
      <c r="EMZ31" s="53"/>
      <c r="ENA31" s="53"/>
      <c r="ENB31" s="53"/>
      <c r="ENC31" s="53"/>
      <c r="END31" s="53"/>
      <c r="ENE31" s="53"/>
      <c r="ENF31" s="53"/>
      <c r="ENG31" s="53"/>
      <c r="ENH31" s="53"/>
      <c r="ENI31" s="53"/>
      <c r="ENJ31" s="53"/>
      <c r="ENK31" s="53"/>
      <c r="ENL31" s="53"/>
      <c r="ENM31" s="53"/>
      <c r="ENN31" s="53"/>
      <c r="ENO31" s="53"/>
      <c r="ENP31" s="53"/>
      <c r="ENQ31" s="53"/>
      <c r="ENR31" s="53"/>
      <c r="ENS31" s="53"/>
      <c r="ENT31" s="53"/>
      <c r="ENU31" s="53"/>
      <c r="ENV31" s="53"/>
      <c r="ENW31" s="53"/>
      <c r="ENX31" s="53"/>
      <c r="ENY31" s="53"/>
      <c r="ENZ31" s="53"/>
      <c r="EOA31" s="53"/>
      <c r="EOB31" s="53"/>
      <c r="EOC31" s="53"/>
      <c r="EOD31" s="53"/>
      <c r="EOE31" s="53"/>
      <c r="EOF31" s="53"/>
      <c r="EOG31" s="53"/>
      <c r="EOH31" s="53"/>
      <c r="EOI31" s="53"/>
      <c r="EOJ31" s="53"/>
      <c r="EOK31" s="53"/>
      <c r="EOL31" s="53"/>
      <c r="EOM31" s="53"/>
      <c r="EON31" s="53"/>
      <c r="EOO31" s="53"/>
      <c r="EOP31" s="53"/>
      <c r="EOQ31" s="53"/>
      <c r="EOR31" s="53"/>
      <c r="EOS31" s="53"/>
      <c r="EOT31" s="53"/>
      <c r="EOU31" s="53"/>
      <c r="EOV31" s="53"/>
      <c r="EOW31" s="53"/>
      <c r="EOX31" s="53"/>
      <c r="EOY31" s="53"/>
      <c r="EOZ31" s="53"/>
      <c r="EPA31" s="53"/>
      <c r="EPB31" s="53"/>
      <c r="EPC31" s="53"/>
      <c r="EPD31" s="53"/>
      <c r="EPE31" s="53"/>
      <c r="EPF31" s="53"/>
      <c r="EPG31" s="53"/>
      <c r="EPH31" s="53"/>
      <c r="EPI31" s="53"/>
      <c r="EPJ31" s="53"/>
      <c r="EPK31" s="53"/>
      <c r="EPL31" s="53"/>
      <c r="EPM31" s="53"/>
      <c r="EPN31" s="53"/>
      <c r="EPO31" s="53"/>
      <c r="EPP31" s="53"/>
      <c r="EPQ31" s="53"/>
      <c r="EPR31" s="53"/>
      <c r="EPS31" s="53"/>
      <c r="EPT31" s="53"/>
      <c r="EPU31" s="53"/>
      <c r="EPV31" s="53"/>
      <c r="EPW31" s="53"/>
      <c r="EPX31" s="53"/>
      <c r="EPY31" s="53"/>
      <c r="EPZ31" s="53"/>
      <c r="EQA31" s="53"/>
      <c r="EQB31" s="53"/>
      <c r="EQC31" s="53"/>
      <c r="EQD31" s="53"/>
      <c r="EQE31" s="53"/>
      <c r="EQF31" s="53"/>
      <c r="EQG31" s="53"/>
      <c r="EQH31" s="53"/>
      <c r="EQI31" s="53"/>
      <c r="EQJ31" s="53"/>
      <c r="EQK31" s="53"/>
      <c r="EQL31" s="53"/>
      <c r="EQM31" s="53"/>
      <c r="EQN31" s="53"/>
      <c r="EQO31" s="53"/>
      <c r="EQP31" s="53"/>
      <c r="EQQ31" s="53"/>
      <c r="EQR31" s="53"/>
      <c r="EQS31" s="53"/>
      <c r="EQT31" s="53"/>
      <c r="EQU31" s="53"/>
      <c r="EQV31" s="53"/>
      <c r="EQW31" s="53"/>
      <c r="EQX31" s="53"/>
      <c r="EQY31" s="53"/>
      <c r="EQZ31" s="53"/>
      <c r="ERA31" s="53"/>
      <c r="ERB31" s="53"/>
      <c r="ERC31" s="53"/>
      <c r="ERD31" s="53"/>
      <c r="ERE31" s="53"/>
      <c r="ERF31" s="53"/>
      <c r="ERG31" s="53"/>
      <c r="ERH31" s="53"/>
      <c r="ERI31" s="53"/>
      <c r="ERJ31" s="53"/>
      <c r="ERK31" s="53"/>
      <c r="ERL31" s="53"/>
      <c r="ERM31" s="53"/>
      <c r="ERN31" s="53"/>
      <c r="ERO31" s="53"/>
      <c r="ERP31" s="53"/>
      <c r="ERQ31" s="53"/>
      <c r="ERR31" s="53"/>
      <c r="ERS31" s="53"/>
      <c r="ERT31" s="53"/>
      <c r="ERU31" s="53"/>
      <c r="ERV31" s="53"/>
      <c r="ERW31" s="53"/>
      <c r="ERX31" s="53"/>
      <c r="ERY31" s="53"/>
      <c r="ERZ31" s="53"/>
      <c r="ESA31" s="53"/>
      <c r="ESB31" s="53"/>
      <c r="ESC31" s="53"/>
      <c r="ESD31" s="53"/>
      <c r="ESE31" s="53"/>
      <c r="ESF31" s="53"/>
      <c r="ESG31" s="53"/>
      <c r="ESH31" s="53"/>
      <c r="ESI31" s="53"/>
      <c r="ESJ31" s="53"/>
      <c r="ESK31" s="53"/>
      <c r="ESL31" s="53"/>
      <c r="ESM31" s="53"/>
      <c r="ESN31" s="53"/>
      <c r="ESO31" s="53"/>
      <c r="ESP31" s="53"/>
      <c r="ESQ31" s="53"/>
      <c r="ESR31" s="53"/>
      <c r="ESS31" s="53"/>
      <c r="EST31" s="53"/>
      <c r="ESU31" s="53"/>
      <c r="ESV31" s="53"/>
      <c r="ESW31" s="53"/>
      <c r="ESX31" s="53"/>
      <c r="ESY31" s="53"/>
      <c r="ESZ31" s="53"/>
      <c r="ETA31" s="53"/>
      <c r="ETB31" s="53"/>
      <c r="ETC31" s="53"/>
      <c r="ETD31" s="53"/>
      <c r="ETE31" s="53"/>
      <c r="ETF31" s="53"/>
      <c r="ETG31" s="53"/>
      <c r="ETH31" s="53"/>
      <c r="ETI31" s="53"/>
      <c r="ETJ31" s="53"/>
      <c r="ETK31" s="53"/>
      <c r="ETL31" s="53"/>
      <c r="ETM31" s="53"/>
      <c r="ETN31" s="53"/>
      <c r="ETO31" s="53"/>
      <c r="ETP31" s="53"/>
      <c r="ETQ31" s="53"/>
      <c r="ETR31" s="53"/>
      <c r="ETS31" s="53"/>
      <c r="ETT31" s="53"/>
      <c r="ETU31" s="53"/>
      <c r="ETV31" s="53"/>
      <c r="ETW31" s="53"/>
      <c r="ETX31" s="53"/>
      <c r="ETY31" s="53"/>
      <c r="ETZ31" s="53"/>
      <c r="EUA31" s="53"/>
      <c r="EUB31" s="53"/>
      <c r="EUC31" s="53"/>
      <c r="EUD31" s="53"/>
      <c r="EUE31" s="53"/>
      <c r="EUF31" s="53"/>
      <c r="EUG31" s="53"/>
      <c r="EUH31" s="53"/>
      <c r="EUI31" s="53"/>
      <c r="EUJ31" s="53"/>
      <c r="EUK31" s="53"/>
      <c r="EUL31" s="53"/>
      <c r="EUM31" s="53"/>
      <c r="EUN31" s="53"/>
      <c r="EUO31" s="53"/>
      <c r="EUP31" s="53"/>
      <c r="EUQ31" s="53"/>
      <c r="EUR31" s="53"/>
      <c r="EUS31" s="53"/>
      <c r="EUT31" s="53"/>
      <c r="EUU31" s="53"/>
      <c r="EUV31" s="53"/>
      <c r="EUW31" s="53"/>
      <c r="EUX31" s="53"/>
      <c r="EUY31" s="53"/>
      <c r="EUZ31" s="53"/>
      <c r="EVA31" s="53"/>
      <c r="EVB31" s="53"/>
      <c r="EVC31" s="53"/>
      <c r="EVD31" s="53"/>
      <c r="EVE31" s="53"/>
      <c r="EVF31" s="53"/>
      <c r="EVG31" s="53"/>
      <c r="EVH31" s="53"/>
      <c r="EVI31" s="53"/>
      <c r="EVJ31" s="53"/>
      <c r="EVK31" s="53"/>
      <c r="EVL31" s="53"/>
      <c r="EVM31" s="53"/>
      <c r="EVN31" s="53"/>
      <c r="EVO31" s="53"/>
      <c r="EVP31" s="53"/>
      <c r="EVQ31" s="53"/>
      <c r="EVR31" s="53"/>
      <c r="EVS31" s="53"/>
      <c r="EVT31" s="53"/>
      <c r="EVU31" s="53"/>
      <c r="EVV31" s="53"/>
      <c r="EVW31" s="53"/>
      <c r="EVX31" s="53"/>
      <c r="EVY31" s="53"/>
      <c r="EVZ31" s="53"/>
      <c r="EWA31" s="53"/>
      <c r="EWB31" s="53"/>
      <c r="EWC31" s="53"/>
      <c r="EWD31" s="53"/>
      <c r="EWE31" s="53"/>
      <c r="EWF31" s="53"/>
      <c r="EWG31" s="53"/>
      <c r="EWH31" s="53"/>
      <c r="EWI31" s="53"/>
      <c r="EWJ31" s="53"/>
      <c r="EWK31" s="53"/>
      <c r="EWL31" s="53"/>
      <c r="EWM31" s="53"/>
      <c r="EWN31" s="53"/>
      <c r="EWO31" s="53"/>
      <c r="EWP31" s="53"/>
      <c r="EWQ31" s="53"/>
      <c r="EWR31" s="53"/>
      <c r="EWS31" s="53"/>
      <c r="EWT31" s="53"/>
      <c r="EWU31" s="53"/>
      <c r="EWV31" s="53"/>
      <c r="EWW31" s="53"/>
      <c r="EWX31" s="53"/>
      <c r="EWY31" s="53"/>
      <c r="EWZ31" s="53"/>
      <c r="EXA31" s="53"/>
      <c r="EXB31" s="53"/>
      <c r="EXC31" s="53"/>
      <c r="EXD31" s="53"/>
      <c r="EXE31" s="53"/>
      <c r="EXF31" s="53"/>
      <c r="EXG31" s="53"/>
      <c r="EXH31" s="53"/>
      <c r="EXI31" s="53"/>
      <c r="EXJ31" s="53"/>
      <c r="EXK31" s="53"/>
      <c r="EXL31" s="53"/>
      <c r="EXM31" s="53"/>
      <c r="EXN31" s="53"/>
      <c r="EXO31" s="53"/>
      <c r="EXP31" s="53"/>
      <c r="EXQ31" s="53"/>
      <c r="EXR31" s="53"/>
      <c r="EXS31" s="53"/>
      <c r="EXT31" s="53"/>
      <c r="EXU31" s="53"/>
      <c r="EXV31" s="53"/>
      <c r="EXW31" s="53"/>
      <c r="EXX31" s="53"/>
      <c r="EXY31" s="53"/>
      <c r="EXZ31" s="53"/>
      <c r="EYA31" s="53"/>
      <c r="EYB31" s="53"/>
      <c r="EYC31" s="53"/>
      <c r="EYD31" s="53"/>
      <c r="EYE31" s="53"/>
      <c r="EYF31" s="53"/>
      <c r="EYG31" s="53"/>
      <c r="EYH31" s="53"/>
      <c r="EYI31" s="53"/>
      <c r="EYJ31" s="53"/>
      <c r="EYK31" s="53"/>
      <c r="EYL31" s="53"/>
      <c r="EYM31" s="53"/>
      <c r="EYN31" s="53"/>
      <c r="EYO31" s="53"/>
      <c r="EYP31" s="53"/>
      <c r="EYQ31" s="53"/>
      <c r="EYR31" s="53"/>
      <c r="EYS31" s="53"/>
      <c r="EYT31" s="53"/>
      <c r="EYU31" s="53"/>
      <c r="EYV31" s="53"/>
      <c r="EYW31" s="53"/>
      <c r="EYX31" s="53"/>
      <c r="EYY31" s="53"/>
      <c r="EYZ31" s="53"/>
      <c r="EZA31" s="53"/>
      <c r="EZB31" s="53"/>
      <c r="EZC31" s="53"/>
      <c r="EZD31" s="53"/>
      <c r="EZE31" s="53"/>
      <c r="EZF31" s="53"/>
      <c r="EZG31" s="53"/>
      <c r="EZH31" s="53"/>
      <c r="EZI31" s="53"/>
      <c r="EZJ31" s="53"/>
      <c r="EZK31" s="53"/>
      <c r="EZL31" s="53"/>
      <c r="EZM31" s="53"/>
      <c r="EZN31" s="53"/>
      <c r="EZO31" s="53"/>
      <c r="EZP31" s="53"/>
      <c r="EZQ31" s="53"/>
      <c r="EZR31" s="53"/>
      <c r="EZS31" s="53"/>
      <c r="EZT31" s="53"/>
      <c r="EZU31" s="53"/>
      <c r="EZV31" s="53"/>
      <c r="EZW31" s="53"/>
      <c r="EZX31" s="53"/>
      <c r="EZY31" s="53"/>
      <c r="EZZ31" s="53"/>
      <c r="FAA31" s="53"/>
      <c r="FAB31" s="53"/>
      <c r="FAC31" s="53"/>
      <c r="FAD31" s="53"/>
      <c r="FAE31" s="53"/>
      <c r="FAF31" s="53"/>
      <c r="FAG31" s="53"/>
      <c r="FAH31" s="53"/>
      <c r="FAI31" s="53"/>
      <c r="FAJ31" s="53"/>
      <c r="FAK31" s="53"/>
      <c r="FAL31" s="53"/>
      <c r="FAM31" s="53"/>
      <c r="FAN31" s="53"/>
      <c r="FAO31" s="53"/>
      <c r="FAP31" s="53"/>
      <c r="FAQ31" s="53"/>
      <c r="FAR31" s="53"/>
      <c r="FAS31" s="53"/>
      <c r="FAT31" s="53"/>
      <c r="FAU31" s="53"/>
      <c r="FAV31" s="53"/>
      <c r="FAW31" s="53"/>
      <c r="FAX31" s="53"/>
      <c r="FAY31" s="53"/>
      <c r="FAZ31" s="53"/>
      <c r="FBA31" s="53"/>
      <c r="FBB31" s="53"/>
      <c r="FBC31" s="53"/>
      <c r="FBD31" s="53"/>
      <c r="FBE31" s="53"/>
      <c r="FBF31" s="53"/>
      <c r="FBG31" s="53"/>
      <c r="FBH31" s="53"/>
      <c r="FBI31" s="53"/>
      <c r="FBJ31" s="53"/>
      <c r="FBK31" s="53"/>
      <c r="FBL31" s="53"/>
      <c r="FBM31" s="53"/>
      <c r="FBN31" s="53"/>
      <c r="FBO31" s="53"/>
      <c r="FBP31" s="53"/>
      <c r="FBQ31" s="53"/>
      <c r="FBR31" s="53"/>
      <c r="FBS31" s="53"/>
      <c r="FBT31" s="53"/>
      <c r="FBU31" s="53"/>
      <c r="FBV31" s="53"/>
      <c r="FBW31" s="53"/>
      <c r="FBX31" s="53"/>
      <c r="FBY31" s="53"/>
      <c r="FBZ31" s="53"/>
      <c r="FCA31" s="53"/>
      <c r="FCB31" s="53"/>
      <c r="FCC31" s="53"/>
      <c r="FCD31" s="53"/>
      <c r="FCE31" s="53"/>
      <c r="FCF31" s="53"/>
      <c r="FCG31" s="53"/>
      <c r="FCH31" s="53"/>
      <c r="FCI31" s="53"/>
      <c r="FCJ31" s="53"/>
      <c r="FCK31" s="53"/>
      <c r="FCL31" s="53"/>
      <c r="FCM31" s="53"/>
      <c r="FCN31" s="53"/>
      <c r="FCO31" s="53"/>
      <c r="FCP31" s="53"/>
      <c r="FCQ31" s="53"/>
      <c r="FCR31" s="53"/>
      <c r="FCS31" s="53"/>
      <c r="FCT31" s="53"/>
      <c r="FCU31" s="53"/>
      <c r="FCV31" s="53"/>
      <c r="FCW31" s="53"/>
      <c r="FCX31" s="53"/>
      <c r="FCY31" s="53"/>
      <c r="FCZ31" s="53"/>
      <c r="FDA31" s="53"/>
      <c r="FDB31" s="53"/>
      <c r="FDC31" s="53"/>
      <c r="FDD31" s="53"/>
      <c r="FDE31" s="53"/>
      <c r="FDF31" s="53"/>
      <c r="FDG31" s="53"/>
      <c r="FDH31" s="53"/>
      <c r="FDI31" s="53"/>
      <c r="FDJ31" s="53"/>
      <c r="FDK31" s="53"/>
      <c r="FDL31" s="53"/>
      <c r="FDM31" s="53"/>
      <c r="FDN31" s="53"/>
      <c r="FDO31" s="53"/>
      <c r="FDP31" s="53"/>
      <c r="FDQ31" s="53"/>
      <c r="FDR31" s="53"/>
      <c r="FDS31" s="53"/>
      <c r="FDT31" s="53"/>
      <c r="FDU31" s="53"/>
      <c r="FDV31" s="53"/>
      <c r="FDW31" s="53"/>
      <c r="FDX31" s="53"/>
      <c r="FDY31" s="53"/>
      <c r="FDZ31" s="53"/>
      <c r="FEA31" s="53"/>
      <c r="FEB31" s="53"/>
      <c r="FEC31" s="53"/>
      <c r="FED31" s="53"/>
      <c r="FEE31" s="53"/>
      <c r="FEF31" s="53"/>
      <c r="FEG31" s="53"/>
      <c r="FEH31" s="53"/>
      <c r="FEI31" s="53"/>
      <c r="FEJ31" s="53"/>
      <c r="FEK31" s="53"/>
      <c r="FEL31" s="53"/>
      <c r="FEM31" s="53"/>
      <c r="FEN31" s="53"/>
      <c r="FEO31" s="53"/>
      <c r="FEP31" s="53"/>
      <c r="FEQ31" s="53"/>
      <c r="FER31" s="53"/>
      <c r="FES31" s="53"/>
      <c r="FET31" s="53"/>
      <c r="FEU31" s="53"/>
      <c r="FEV31" s="53"/>
      <c r="FEW31" s="53"/>
      <c r="FEX31" s="53"/>
      <c r="FEY31" s="53"/>
      <c r="FEZ31" s="53"/>
      <c r="FFA31" s="53"/>
      <c r="FFB31" s="53"/>
      <c r="FFC31" s="53"/>
      <c r="FFD31" s="53"/>
      <c r="FFE31" s="53"/>
      <c r="FFF31" s="53"/>
      <c r="FFG31" s="53"/>
      <c r="FFH31" s="53"/>
      <c r="FFI31" s="53"/>
      <c r="FFJ31" s="53"/>
      <c r="FFK31" s="53"/>
      <c r="FFL31" s="53"/>
      <c r="FFM31" s="53"/>
      <c r="FFN31" s="53"/>
      <c r="FFO31" s="53"/>
      <c r="FFP31" s="53"/>
      <c r="FFQ31" s="53"/>
      <c r="FFR31" s="53"/>
      <c r="FFS31" s="53"/>
      <c r="FFT31" s="53"/>
      <c r="FFU31" s="53"/>
      <c r="FFV31" s="53"/>
      <c r="FFW31" s="53"/>
      <c r="FFX31" s="53"/>
      <c r="FFY31" s="53"/>
      <c r="FFZ31" s="53"/>
      <c r="FGA31" s="53"/>
      <c r="FGB31" s="53"/>
      <c r="FGC31" s="53"/>
      <c r="FGD31" s="53"/>
      <c r="FGE31" s="53"/>
      <c r="FGF31" s="53"/>
      <c r="FGG31" s="53"/>
      <c r="FGH31" s="53"/>
      <c r="FGI31" s="53"/>
      <c r="FGJ31" s="53"/>
      <c r="FGK31" s="53"/>
      <c r="FGL31" s="53"/>
      <c r="FGM31" s="53"/>
      <c r="FGN31" s="53"/>
      <c r="FGO31" s="53"/>
      <c r="FGP31" s="53"/>
      <c r="FGQ31" s="53"/>
      <c r="FGR31" s="53"/>
      <c r="FGS31" s="53"/>
      <c r="FGT31" s="53"/>
      <c r="FGU31" s="53"/>
      <c r="FGV31" s="53"/>
      <c r="FGW31" s="53"/>
      <c r="FGX31" s="53"/>
      <c r="FGY31" s="53"/>
      <c r="FGZ31" s="53"/>
      <c r="FHA31" s="53"/>
      <c r="FHB31" s="53"/>
      <c r="FHC31" s="53"/>
      <c r="FHD31" s="53"/>
      <c r="FHE31" s="53"/>
      <c r="FHF31" s="53"/>
      <c r="FHG31" s="53"/>
      <c r="FHH31" s="53"/>
      <c r="FHI31" s="53"/>
      <c r="FHJ31" s="53"/>
      <c r="FHK31" s="53"/>
      <c r="FHL31" s="53"/>
      <c r="FHM31" s="53"/>
      <c r="FHN31" s="53"/>
      <c r="FHO31" s="53"/>
      <c r="FHP31" s="53"/>
      <c r="FHQ31" s="53"/>
      <c r="FHR31" s="53"/>
      <c r="FHS31" s="53"/>
      <c r="FHT31" s="53"/>
      <c r="FHU31" s="53"/>
      <c r="FHV31" s="53"/>
      <c r="FHW31" s="53"/>
      <c r="FHX31" s="53"/>
      <c r="FHY31" s="53"/>
      <c r="FHZ31" s="53"/>
      <c r="FIA31" s="53"/>
      <c r="FIB31" s="53"/>
      <c r="FIC31" s="53"/>
      <c r="FID31" s="53"/>
      <c r="FIE31" s="53"/>
      <c r="FIF31" s="53"/>
      <c r="FIG31" s="53"/>
      <c r="FIH31" s="53"/>
      <c r="FII31" s="53"/>
      <c r="FIJ31" s="53"/>
      <c r="FIK31" s="53"/>
      <c r="FIL31" s="53"/>
      <c r="FIM31" s="53"/>
      <c r="FIN31" s="53"/>
      <c r="FIO31" s="53"/>
      <c r="FIP31" s="53"/>
      <c r="FIQ31" s="53"/>
      <c r="FIR31" s="53"/>
      <c r="FIS31" s="53"/>
      <c r="FIT31" s="53"/>
      <c r="FIU31" s="53"/>
      <c r="FIV31" s="53"/>
      <c r="FIW31" s="53"/>
      <c r="FIX31" s="53"/>
      <c r="FIY31" s="53"/>
      <c r="FIZ31" s="53"/>
      <c r="FJA31" s="53"/>
      <c r="FJB31" s="53"/>
      <c r="FJC31" s="53"/>
      <c r="FJD31" s="53"/>
      <c r="FJE31" s="53"/>
      <c r="FJF31" s="53"/>
      <c r="FJG31" s="53"/>
      <c r="FJH31" s="53"/>
      <c r="FJI31" s="53"/>
      <c r="FJJ31" s="53"/>
      <c r="FJK31" s="53"/>
      <c r="FJL31" s="53"/>
      <c r="FJM31" s="53"/>
      <c r="FJN31" s="53"/>
      <c r="FJO31" s="53"/>
      <c r="FJP31" s="53"/>
      <c r="FJQ31" s="53"/>
      <c r="FJR31" s="53"/>
      <c r="FJS31" s="53"/>
      <c r="FJT31" s="53"/>
      <c r="FJU31" s="53"/>
      <c r="FJV31" s="53"/>
      <c r="FJW31" s="53"/>
      <c r="FJX31" s="53"/>
      <c r="FJY31" s="53"/>
      <c r="FJZ31" s="53"/>
      <c r="FKA31" s="53"/>
      <c r="FKB31" s="53"/>
      <c r="FKC31" s="53"/>
      <c r="FKD31" s="53"/>
      <c r="FKE31" s="53"/>
      <c r="FKF31" s="53"/>
      <c r="FKG31" s="53"/>
      <c r="FKH31" s="53"/>
      <c r="FKI31" s="53"/>
      <c r="FKJ31" s="53"/>
      <c r="FKK31" s="53"/>
      <c r="FKL31" s="53"/>
      <c r="FKM31" s="53"/>
      <c r="FKN31" s="53"/>
      <c r="FKO31" s="53"/>
      <c r="FKP31" s="53"/>
      <c r="FKQ31" s="53"/>
      <c r="FKR31" s="53"/>
      <c r="FKS31" s="53"/>
      <c r="FKT31" s="53"/>
      <c r="FKU31" s="53"/>
      <c r="FKV31" s="53"/>
      <c r="FKW31" s="53"/>
      <c r="FKX31" s="53"/>
      <c r="FKY31" s="53"/>
      <c r="FKZ31" s="53"/>
      <c r="FLA31" s="53"/>
      <c r="FLB31" s="53"/>
      <c r="FLC31" s="53"/>
      <c r="FLD31" s="53"/>
      <c r="FLE31" s="53"/>
      <c r="FLF31" s="53"/>
      <c r="FLG31" s="53"/>
      <c r="FLH31" s="53"/>
      <c r="FLI31" s="53"/>
      <c r="FLJ31" s="53"/>
      <c r="FLK31" s="53"/>
      <c r="FLL31" s="53"/>
      <c r="FLM31" s="53"/>
      <c r="FLN31" s="53"/>
      <c r="FLO31" s="53"/>
      <c r="FLP31" s="53"/>
      <c r="FLQ31" s="53"/>
      <c r="FLR31" s="53"/>
      <c r="FLS31" s="53"/>
      <c r="FLT31" s="53"/>
      <c r="FLU31" s="53"/>
      <c r="FLV31" s="53"/>
      <c r="FLW31" s="53"/>
      <c r="FLX31" s="53"/>
      <c r="FLY31" s="53"/>
      <c r="FLZ31" s="53"/>
      <c r="FMA31" s="53"/>
      <c r="FMB31" s="53"/>
      <c r="FMC31" s="53"/>
      <c r="FMD31" s="53"/>
      <c r="FME31" s="53"/>
      <c r="FMF31" s="53"/>
      <c r="FMG31" s="53"/>
      <c r="FMH31" s="53"/>
      <c r="FMI31" s="53"/>
      <c r="FMJ31" s="53"/>
      <c r="FMK31" s="53"/>
      <c r="FML31" s="53"/>
      <c r="FMM31" s="53"/>
      <c r="FMN31" s="53"/>
      <c r="FMO31" s="53"/>
      <c r="FMP31" s="53"/>
      <c r="FMQ31" s="53"/>
      <c r="FMR31" s="53"/>
      <c r="FMS31" s="53"/>
      <c r="FMT31" s="53"/>
      <c r="FMU31" s="53"/>
      <c r="FMV31" s="53"/>
      <c r="FMW31" s="53"/>
      <c r="FMX31" s="53"/>
      <c r="FMY31" s="53"/>
      <c r="FMZ31" s="53"/>
      <c r="FNA31" s="53"/>
      <c r="FNB31" s="53"/>
      <c r="FNC31" s="53"/>
      <c r="FND31" s="53"/>
      <c r="FNE31" s="53"/>
      <c r="FNF31" s="53"/>
      <c r="FNG31" s="53"/>
      <c r="FNH31" s="53"/>
      <c r="FNI31" s="53"/>
      <c r="FNJ31" s="53"/>
      <c r="FNK31" s="53"/>
      <c r="FNL31" s="53"/>
      <c r="FNM31" s="53"/>
      <c r="FNN31" s="53"/>
      <c r="FNO31" s="53"/>
      <c r="FNP31" s="53"/>
      <c r="FNQ31" s="53"/>
      <c r="FNR31" s="53"/>
      <c r="FNS31" s="53"/>
      <c r="FNT31" s="53"/>
      <c r="FNU31" s="53"/>
      <c r="FNV31" s="53"/>
      <c r="FNW31" s="53"/>
      <c r="FNX31" s="53"/>
      <c r="FNY31" s="53"/>
      <c r="FNZ31" s="53"/>
      <c r="FOA31" s="53"/>
      <c r="FOB31" s="53"/>
      <c r="FOC31" s="53"/>
      <c r="FOD31" s="53"/>
      <c r="FOE31" s="53"/>
      <c r="FOF31" s="53"/>
      <c r="FOG31" s="53"/>
      <c r="FOH31" s="53"/>
      <c r="FOI31" s="53"/>
      <c r="FOJ31" s="53"/>
      <c r="FOK31" s="53"/>
      <c r="FOL31" s="53"/>
      <c r="FOM31" s="53"/>
      <c r="FON31" s="53"/>
      <c r="FOO31" s="53"/>
      <c r="FOP31" s="53"/>
      <c r="FOQ31" s="53"/>
      <c r="FOR31" s="53"/>
      <c r="FOS31" s="53"/>
      <c r="FOT31" s="53"/>
      <c r="FOU31" s="53"/>
      <c r="FOV31" s="53"/>
      <c r="FOW31" s="53"/>
      <c r="FOX31" s="53"/>
      <c r="FOY31" s="53"/>
      <c r="FOZ31" s="53"/>
      <c r="FPA31" s="53"/>
      <c r="FPB31" s="53"/>
      <c r="FPC31" s="53"/>
      <c r="FPD31" s="53"/>
      <c r="FPE31" s="53"/>
      <c r="FPF31" s="53"/>
      <c r="FPG31" s="53"/>
      <c r="FPH31" s="53"/>
      <c r="FPI31" s="53"/>
      <c r="FPJ31" s="53"/>
      <c r="FPK31" s="53"/>
      <c r="FPL31" s="53"/>
      <c r="FPM31" s="53"/>
      <c r="FPN31" s="53"/>
      <c r="FPO31" s="53"/>
      <c r="FPP31" s="53"/>
      <c r="FPQ31" s="53"/>
      <c r="FPR31" s="53"/>
      <c r="FPS31" s="53"/>
      <c r="FPT31" s="53"/>
      <c r="FPU31" s="53"/>
      <c r="FPV31" s="53"/>
      <c r="FPW31" s="53"/>
      <c r="FPX31" s="53"/>
      <c r="FPY31" s="53"/>
      <c r="FPZ31" s="53"/>
      <c r="FQA31" s="53"/>
      <c r="FQB31" s="53"/>
      <c r="FQC31" s="53"/>
      <c r="FQD31" s="53"/>
      <c r="FQE31" s="53"/>
      <c r="FQF31" s="53"/>
      <c r="FQG31" s="53"/>
      <c r="FQH31" s="53"/>
      <c r="FQI31" s="53"/>
      <c r="FQJ31" s="53"/>
      <c r="FQK31" s="53"/>
      <c r="FQL31" s="53"/>
      <c r="FQM31" s="53"/>
      <c r="FQN31" s="53"/>
      <c r="FQO31" s="53"/>
      <c r="FQP31" s="53"/>
      <c r="FQQ31" s="53"/>
      <c r="FQR31" s="53"/>
      <c r="FQS31" s="53"/>
      <c r="FQT31" s="53"/>
      <c r="FQU31" s="53"/>
      <c r="FQV31" s="53"/>
      <c r="FQW31" s="53"/>
      <c r="FQX31" s="53"/>
      <c r="FQY31" s="53"/>
      <c r="FQZ31" s="53"/>
      <c r="FRA31" s="53"/>
      <c r="FRB31" s="53"/>
      <c r="FRC31" s="53"/>
      <c r="FRD31" s="53"/>
      <c r="FRE31" s="53"/>
      <c r="FRF31" s="53"/>
      <c r="FRG31" s="53"/>
      <c r="FRH31" s="53"/>
      <c r="FRI31" s="53"/>
      <c r="FRJ31" s="53"/>
      <c r="FRK31" s="53"/>
      <c r="FRL31" s="53"/>
      <c r="FRM31" s="53"/>
      <c r="FRN31" s="53"/>
      <c r="FRO31" s="53"/>
      <c r="FRP31" s="53"/>
      <c r="FRQ31" s="53"/>
      <c r="FRR31" s="53"/>
      <c r="FRS31" s="53"/>
      <c r="FRT31" s="53"/>
      <c r="FRU31" s="53"/>
      <c r="FRV31" s="53"/>
      <c r="FRW31" s="53"/>
      <c r="FRX31" s="53"/>
      <c r="FRY31" s="53"/>
      <c r="FRZ31" s="53"/>
      <c r="FSA31" s="53"/>
      <c r="FSB31" s="53"/>
      <c r="FSC31" s="53"/>
      <c r="FSD31" s="53"/>
      <c r="FSE31" s="53"/>
      <c r="FSF31" s="53"/>
      <c r="FSG31" s="53"/>
      <c r="FSH31" s="53"/>
      <c r="FSI31" s="53"/>
      <c r="FSJ31" s="53"/>
      <c r="FSK31" s="53"/>
      <c r="FSL31" s="53"/>
      <c r="FSM31" s="53"/>
      <c r="FSN31" s="53"/>
      <c r="FSO31" s="53"/>
      <c r="FSP31" s="53"/>
      <c r="FSQ31" s="53"/>
      <c r="FSR31" s="53"/>
      <c r="FSS31" s="53"/>
      <c r="FST31" s="53"/>
      <c r="FSU31" s="53"/>
      <c r="FSV31" s="53"/>
      <c r="FSW31" s="53"/>
      <c r="FSX31" s="53"/>
      <c r="FSY31" s="53"/>
      <c r="FSZ31" s="53"/>
      <c r="FTA31" s="53"/>
      <c r="FTB31" s="53"/>
      <c r="FTC31" s="53"/>
      <c r="FTD31" s="53"/>
      <c r="FTE31" s="53"/>
      <c r="FTF31" s="53"/>
      <c r="FTG31" s="53"/>
      <c r="FTH31" s="53"/>
      <c r="FTI31" s="53"/>
      <c r="FTJ31" s="53"/>
      <c r="FTK31" s="53"/>
      <c r="FTL31" s="53"/>
      <c r="FTM31" s="53"/>
      <c r="FTN31" s="53"/>
      <c r="FTO31" s="53"/>
      <c r="FTP31" s="53"/>
      <c r="FTQ31" s="53"/>
      <c r="FTR31" s="53"/>
      <c r="FTS31" s="53"/>
      <c r="FTT31" s="53"/>
      <c r="FTU31" s="53"/>
      <c r="FTV31" s="53"/>
      <c r="FTW31" s="53"/>
      <c r="FTX31" s="53"/>
      <c r="FTY31" s="53"/>
      <c r="FTZ31" s="53"/>
      <c r="FUA31" s="53"/>
      <c r="FUB31" s="53"/>
      <c r="FUC31" s="53"/>
      <c r="FUD31" s="53"/>
      <c r="FUE31" s="53"/>
      <c r="FUF31" s="53"/>
      <c r="FUG31" s="53"/>
      <c r="FUH31" s="53"/>
      <c r="FUI31" s="53"/>
      <c r="FUJ31" s="53"/>
      <c r="FUK31" s="53"/>
      <c r="FUL31" s="53"/>
      <c r="FUM31" s="53"/>
      <c r="FUN31" s="53"/>
      <c r="FUO31" s="53"/>
      <c r="FUP31" s="53"/>
      <c r="FUQ31" s="53"/>
      <c r="FUR31" s="53"/>
      <c r="FUS31" s="53"/>
      <c r="FUT31" s="53"/>
      <c r="FUU31" s="53"/>
      <c r="FUV31" s="53"/>
      <c r="FUW31" s="53"/>
      <c r="FUX31" s="53"/>
      <c r="FUY31" s="53"/>
      <c r="FUZ31" s="53"/>
      <c r="FVA31" s="53"/>
      <c r="FVB31" s="53"/>
      <c r="FVC31" s="53"/>
      <c r="FVD31" s="53"/>
      <c r="FVE31" s="53"/>
      <c r="FVF31" s="53"/>
      <c r="FVG31" s="53"/>
      <c r="FVH31" s="53"/>
      <c r="FVI31" s="53"/>
      <c r="FVJ31" s="53"/>
      <c r="FVK31" s="53"/>
      <c r="FVL31" s="53"/>
      <c r="FVM31" s="53"/>
      <c r="FVN31" s="53"/>
      <c r="FVO31" s="53"/>
      <c r="FVP31" s="53"/>
      <c r="FVQ31" s="53"/>
      <c r="FVR31" s="53"/>
      <c r="FVS31" s="53"/>
      <c r="FVT31" s="53"/>
      <c r="FVU31" s="53"/>
      <c r="FVV31" s="53"/>
      <c r="FVW31" s="53"/>
      <c r="FVX31" s="53"/>
      <c r="FVY31" s="53"/>
      <c r="FVZ31" s="53"/>
      <c r="FWA31" s="53"/>
      <c r="FWB31" s="53"/>
      <c r="FWC31" s="53"/>
      <c r="FWD31" s="53"/>
      <c r="FWE31" s="53"/>
      <c r="FWF31" s="53"/>
      <c r="FWG31" s="53"/>
      <c r="FWH31" s="53"/>
      <c r="FWI31" s="53"/>
      <c r="FWJ31" s="53"/>
      <c r="FWK31" s="53"/>
      <c r="FWL31" s="53"/>
      <c r="FWM31" s="53"/>
      <c r="FWN31" s="53"/>
      <c r="FWO31" s="53"/>
      <c r="FWP31" s="53"/>
      <c r="FWQ31" s="53"/>
      <c r="FWR31" s="53"/>
      <c r="FWS31" s="53"/>
      <c r="FWT31" s="53"/>
      <c r="FWU31" s="53"/>
      <c r="FWV31" s="53"/>
      <c r="FWW31" s="53"/>
      <c r="FWX31" s="53"/>
      <c r="FWY31" s="53"/>
      <c r="FWZ31" s="53"/>
      <c r="FXA31" s="53"/>
      <c r="FXB31" s="53"/>
      <c r="FXC31" s="53"/>
      <c r="FXD31" s="53"/>
      <c r="FXE31" s="53"/>
      <c r="FXF31" s="53"/>
      <c r="FXG31" s="53"/>
      <c r="FXH31" s="53"/>
      <c r="FXI31" s="53"/>
      <c r="FXJ31" s="53"/>
      <c r="FXK31" s="53"/>
      <c r="FXL31" s="53"/>
      <c r="FXM31" s="53"/>
      <c r="FXN31" s="53"/>
      <c r="FXO31" s="53"/>
      <c r="FXP31" s="53"/>
      <c r="FXQ31" s="53"/>
      <c r="FXR31" s="53"/>
      <c r="FXS31" s="53"/>
      <c r="FXT31" s="53"/>
      <c r="FXU31" s="53"/>
      <c r="FXV31" s="53"/>
      <c r="FXW31" s="53"/>
      <c r="FXX31" s="53"/>
      <c r="FXY31" s="53"/>
      <c r="FXZ31" s="53"/>
      <c r="FYA31" s="53"/>
      <c r="FYB31" s="53"/>
      <c r="FYC31" s="53"/>
      <c r="FYD31" s="53"/>
      <c r="FYE31" s="53"/>
      <c r="FYF31" s="53"/>
      <c r="FYG31" s="53"/>
      <c r="FYH31" s="53"/>
      <c r="FYI31" s="53"/>
      <c r="FYJ31" s="53"/>
      <c r="FYK31" s="53"/>
      <c r="FYL31" s="53"/>
      <c r="FYM31" s="53"/>
      <c r="FYN31" s="53"/>
      <c r="FYO31" s="53"/>
      <c r="FYP31" s="53"/>
      <c r="FYQ31" s="53"/>
      <c r="FYR31" s="53"/>
      <c r="FYS31" s="53"/>
      <c r="FYT31" s="53"/>
      <c r="FYU31" s="53"/>
      <c r="FYV31" s="53"/>
      <c r="FYW31" s="53"/>
      <c r="FYX31" s="53"/>
      <c r="FYY31" s="53"/>
      <c r="FYZ31" s="53"/>
      <c r="FZA31" s="53"/>
      <c r="FZB31" s="53"/>
      <c r="FZC31" s="53"/>
      <c r="FZD31" s="53"/>
      <c r="FZE31" s="53"/>
      <c r="FZF31" s="53"/>
      <c r="FZG31" s="53"/>
      <c r="FZH31" s="53"/>
      <c r="FZI31" s="53"/>
      <c r="FZJ31" s="53"/>
      <c r="FZK31" s="53"/>
      <c r="FZL31" s="53"/>
      <c r="FZM31" s="53"/>
      <c r="FZN31" s="53"/>
      <c r="FZO31" s="53"/>
      <c r="FZP31" s="53"/>
      <c r="FZQ31" s="53"/>
      <c r="FZR31" s="53"/>
      <c r="FZS31" s="53"/>
      <c r="FZT31" s="53"/>
      <c r="FZU31" s="53"/>
      <c r="FZV31" s="53"/>
      <c r="FZW31" s="53"/>
      <c r="FZX31" s="53"/>
      <c r="FZY31" s="53"/>
      <c r="FZZ31" s="53"/>
      <c r="GAA31" s="53"/>
      <c r="GAB31" s="53"/>
      <c r="GAC31" s="53"/>
      <c r="GAD31" s="53"/>
      <c r="GAE31" s="53"/>
      <c r="GAF31" s="53"/>
      <c r="GAG31" s="53"/>
      <c r="GAH31" s="53"/>
      <c r="GAI31" s="53"/>
      <c r="GAJ31" s="53"/>
      <c r="GAK31" s="53"/>
      <c r="GAL31" s="53"/>
      <c r="GAM31" s="53"/>
      <c r="GAN31" s="53"/>
      <c r="GAO31" s="53"/>
      <c r="GAP31" s="53"/>
      <c r="GAQ31" s="53"/>
      <c r="GAR31" s="53"/>
      <c r="GAS31" s="53"/>
      <c r="GAT31" s="53"/>
      <c r="GAU31" s="53"/>
      <c r="GAV31" s="53"/>
      <c r="GAW31" s="53"/>
      <c r="GAX31" s="53"/>
      <c r="GAY31" s="53"/>
      <c r="GAZ31" s="53"/>
      <c r="GBA31" s="53"/>
      <c r="GBB31" s="53"/>
      <c r="GBC31" s="53"/>
      <c r="GBD31" s="53"/>
      <c r="GBE31" s="53"/>
      <c r="GBF31" s="53"/>
      <c r="GBG31" s="53"/>
      <c r="GBH31" s="53"/>
      <c r="GBI31" s="53"/>
      <c r="GBJ31" s="53"/>
      <c r="GBK31" s="53"/>
      <c r="GBL31" s="53"/>
      <c r="GBM31" s="53"/>
      <c r="GBN31" s="53"/>
      <c r="GBO31" s="53"/>
      <c r="GBP31" s="53"/>
      <c r="GBQ31" s="53"/>
      <c r="GBR31" s="53"/>
      <c r="GBS31" s="53"/>
      <c r="GBT31" s="53"/>
      <c r="GBU31" s="53"/>
      <c r="GBV31" s="53"/>
      <c r="GBW31" s="53"/>
      <c r="GBX31" s="53"/>
      <c r="GBY31" s="53"/>
      <c r="GBZ31" s="53"/>
      <c r="GCA31" s="53"/>
      <c r="GCB31" s="53"/>
      <c r="GCC31" s="53"/>
      <c r="GCD31" s="53"/>
      <c r="GCE31" s="53"/>
      <c r="GCF31" s="53"/>
      <c r="GCG31" s="53"/>
      <c r="GCH31" s="53"/>
      <c r="GCI31" s="53"/>
      <c r="GCJ31" s="53"/>
      <c r="GCK31" s="53"/>
      <c r="GCL31" s="53"/>
      <c r="GCM31" s="53"/>
      <c r="GCN31" s="53"/>
      <c r="GCO31" s="53"/>
      <c r="GCP31" s="53"/>
      <c r="GCQ31" s="53"/>
      <c r="GCR31" s="53"/>
      <c r="GCS31" s="53"/>
      <c r="GCT31" s="53"/>
      <c r="GCU31" s="53"/>
      <c r="GCV31" s="53"/>
      <c r="GCW31" s="53"/>
      <c r="GCX31" s="53"/>
      <c r="GCY31" s="53"/>
      <c r="GCZ31" s="53"/>
      <c r="GDA31" s="53"/>
      <c r="GDB31" s="53"/>
      <c r="GDC31" s="53"/>
      <c r="GDD31" s="53"/>
      <c r="GDE31" s="53"/>
      <c r="GDF31" s="53"/>
      <c r="GDG31" s="53"/>
      <c r="GDH31" s="53"/>
      <c r="GDI31" s="53"/>
      <c r="GDJ31" s="53"/>
      <c r="GDK31" s="53"/>
      <c r="GDL31" s="53"/>
      <c r="GDM31" s="53"/>
      <c r="GDN31" s="53"/>
      <c r="GDO31" s="53"/>
      <c r="GDP31" s="53"/>
      <c r="GDQ31" s="53"/>
      <c r="GDR31" s="53"/>
      <c r="GDS31" s="53"/>
      <c r="GDT31" s="53"/>
      <c r="GDU31" s="53"/>
      <c r="GDV31" s="53"/>
      <c r="GDW31" s="53"/>
      <c r="GDX31" s="53"/>
      <c r="GDY31" s="53"/>
      <c r="GDZ31" s="53"/>
      <c r="GEA31" s="53"/>
      <c r="GEB31" s="53"/>
      <c r="GEC31" s="53"/>
      <c r="GED31" s="53"/>
      <c r="GEE31" s="53"/>
      <c r="GEF31" s="53"/>
      <c r="GEG31" s="53"/>
      <c r="GEH31" s="53"/>
      <c r="GEI31" s="53"/>
      <c r="GEJ31" s="53"/>
      <c r="GEK31" s="53"/>
      <c r="GEL31" s="53"/>
      <c r="GEM31" s="53"/>
      <c r="GEN31" s="53"/>
      <c r="GEO31" s="53"/>
      <c r="GEP31" s="53"/>
      <c r="GEQ31" s="53"/>
      <c r="GER31" s="53"/>
      <c r="GES31" s="53"/>
      <c r="GET31" s="53"/>
      <c r="GEU31" s="53"/>
      <c r="GEV31" s="53"/>
      <c r="GEW31" s="53"/>
      <c r="GEX31" s="53"/>
      <c r="GEY31" s="53"/>
      <c r="GEZ31" s="53"/>
      <c r="GFA31" s="53"/>
      <c r="GFB31" s="53"/>
      <c r="GFC31" s="53"/>
      <c r="GFD31" s="53"/>
      <c r="GFE31" s="53"/>
      <c r="GFF31" s="53"/>
      <c r="GFG31" s="53"/>
      <c r="GFH31" s="53"/>
      <c r="GFI31" s="53"/>
      <c r="GFJ31" s="53"/>
      <c r="GFK31" s="53"/>
      <c r="GFL31" s="53"/>
      <c r="GFM31" s="53"/>
      <c r="GFN31" s="53"/>
      <c r="GFO31" s="53"/>
      <c r="GFP31" s="53"/>
      <c r="GFQ31" s="53"/>
      <c r="GFR31" s="53"/>
      <c r="GFS31" s="53"/>
      <c r="GFT31" s="53"/>
      <c r="GFU31" s="53"/>
      <c r="GFV31" s="53"/>
      <c r="GFW31" s="53"/>
      <c r="GFX31" s="53"/>
      <c r="GFY31" s="53"/>
      <c r="GFZ31" s="53"/>
      <c r="GGA31" s="53"/>
      <c r="GGB31" s="53"/>
      <c r="GGC31" s="53"/>
      <c r="GGD31" s="53"/>
      <c r="GGE31" s="53"/>
      <c r="GGF31" s="53"/>
      <c r="GGG31" s="53"/>
      <c r="GGH31" s="53"/>
      <c r="GGI31" s="53"/>
      <c r="GGJ31" s="53"/>
      <c r="GGK31" s="53"/>
      <c r="GGL31" s="53"/>
      <c r="GGM31" s="53"/>
      <c r="GGN31" s="53"/>
      <c r="GGO31" s="53"/>
      <c r="GGP31" s="53"/>
      <c r="GGQ31" s="53"/>
      <c r="GGR31" s="53"/>
      <c r="GGS31" s="53"/>
      <c r="GGT31" s="53"/>
      <c r="GGU31" s="53"/>
      <c r="GGV31" s="53"/>
      <c r="GGW31" s="53"/>
      <c r="GGX31" s="53"/>
      <c r="GGY31" s="53"/>
      <c r="GGZ31" s="53"/>
      <c r="GHA31" s="53"/>
      <c r="GHB31" s="53"/>
      <c r="GHC31" s="53"/>
      <c r="GHD31" s="53"/>
      <c r="GHE31" s="53"/>
      <c r="GHF31" s="53"/>
      <c r="GHG31" s="53"/>
      <c r="GHH31" s="53"/>
      <c r="GHI31" s="53"/>
      <c r="GHJ31" s="53"/>
      <c r="GHK31" s="53"/>
      <c r="GHL31" s="53"/>
      <c r="GHM31" s="53"/>
      <c r="GHN31" s="53"/>
      <c r="GHO31" s="53"/>
      <c r="GHP31" s="53"/>
      <c r="GHQ31" s="53"/>
      <c r="GHR31" s="53"/>
      <c r="GHS31" s="53"/>
      <c r="GHT31" s="53"/>
      <c r="GHU31" s="53"/>
      <c r="GHV31" s="53"/>
      <c r="GHW31" s="53"/>
      <c r="GHX31" s="53"/>
      <c r="GHY31" s="53"/>
      <c r="GHZ31" s="53"/>
      <c r="GIA31" s="53"/>
      <c r="GIB31" s="53"/>
      <c r="GIC31" s="53"/>
      <c r="GID31" s="53"/>
      <c r="GIE31" s="53"/>
      <c r="GIF31" s="53"/>
      <c r="GIG31" s="53"/>
      <c r="GIH31" s="53"/>
      <c r="GII31" s="53"/>
      <c r="GIJ31" s="53"/>
      <c r="GIK31" s="53"/>
      <c r="GIL31" s="53"/>
      <c r="GIM31" s="53"/>
      <c r="GIN31" s="53"/>
      <c r="GIO31" s="53"/>
      <c r="GIP31" s="53"/>
      <c r="GIQ31" s="53"/>
      <c r="GIR31" s="53"/>
      <c r="GIS31" s="53"/>
      <c r="GIT31" s="53"/>
      <c r="GIU31" s="53"/>
      <c r="GIV31" s="53"/>
      <c r="GIW31" s="53"/>
      <c r="GIX31" s="53"/>
      <c r="GIY31" s="53"/>
      <c r="GIZ31" s="53"/>
      <c r="GJA31" s="53"/>
      <c r="GJB31" s="53"/>
      <c r="GJC31" s="53"/>
      <c r="GJD31" s="53"/>
      <c r="GJE31" s="53"/>
      <c r="GJF31" s="53"/>
      <c r="GJG31" s="53"/>
      <c r="GJH31" s="53"/>
      <c r="GJI31" s="53"/>
      <c r="GJJ31" s="53"/>
      <c r="GJK31" s="53"/>
      <c r="GJL31" s="53"/>
      <c r="GJM31" s="53"/>
      <c r="GJN31" s="53"/>
      <c r="GJO31" s="53"/>
      <c r="GJP31" s="53"/>
      <c r="GJQ31" s="53"/>
      <c r="GJR31" s="53"/>
      <c r="GJS31" s="53"/>
      <c r="GJT31" s="53"/>
      <c r="GJU31" s="53"/>
      <c r="GJV31" s="53"/>
      <c r="GJW31" s="53"/>
      <c r="GJX31" s="53"/>
      <c r="GJY31" s="53"/>
      <c r="GJZ31" s="53"/>
      <c r="GKA31" s="53"/>
      <c r="GKB31" s="53"/>
      <c r="GKC31" s="53"/>
      <c r="GKD31" s="53"/>
      <c r="GKE31" s="53"/>
      <c r="GKF31" s="53"/>
      <c r="GKG31" s="53"/>
      <c r="GKH31" s="53"/>
      <c r="GKI31" s="53"/>
      <c r="GKJ31" s="53"/>
      <c r="GKK31" s="53"/>
      <c r="GKL31" s="53"/>
      <c r="GKM31" s="53"/>
      <c r="GKN31" s="53"/>
      <c r="GKO31" s="53"/>
      <c r="GKP31" s="53"/>
      <c r="GKQ31" s="53"/>
      <c r="GKR31" s="53"/>
      <c r="GKS31" s="53"/>
      <c r="GKT31" s="53"/>
      <c r="GKU31" s="53"/>
      <c r="GKV31" s="53"/>
      <c r="GKW31" s="53"/>
      <c r="GKX31" s="53"/>
      <c r="GKY31" s="53"/>
      <c r="GKZ31" s="53"/>
      <c r="GLA31" s="53"/>
      <c r="GLB31" s="53"/>
      <c r="GLC31" s="53"/>
      <c r="GLD31" s="53"/>
      <c r="GLE31" s="53"/>
      <c r="GLF31" s="53"/>
      <c r="GLG31" s="53"/>
      <c r="GLH31" s="53"/>
      <c r="GLI31" s="53"/>
      <c r="GLJ31" s="53"/>
      <c r="GLK31" s="53"/>
      <c r="GLL31" s="53"/>
      <c r="GLM31" s="53"/>
      <c r="GLN31" s="53"/>
      <c r="GLO31" s="53"/>
      <c r="GLP31" s="53"/>
      <c r="GLQ31" s="53"/>
      <c r="GLR31" s="53"/>
      <c r="GLS31" s="53"/>
      <c r="GLT31" s="53"/>
      <c r="GLU31" s="53"/>
      <c r="GLV31" s="53"/>
      <c r="GLW31" s="53"/>
      <c r="GLX31" s="53"/>
      <c r="GLY31" s="53"/>
      <c r="GLZ31" s="53"/>
      <c r="GMA31" s="53"/>
      <c r="GMB31" s="53"/>
      <c r="GMC31" s="53"/>
      <c r="GMD31" s="53"/>
      <c r="GME31" s="53"/>
      <c r="GMF31" s="53"/>
      <c r="GMG31" s="53"/>
      <c r="GMH31" s="53"/>
      <c r="GMI31" s="53"/>
      <c r="GMJ31" s="53"/>
      <c r="GMK31" s="53"/>
      <c r="GML31" s="53"/>
      <c r="GMM31" s="53"/>
      <c r="GMN31" s="53"/>
      <c r="GMO31" s="53"/>
      <c r="GMP31" s="53"/>
      <c r="GMQ31" s="53"/>
      <c r="GMR31" s="53"/>
      <c r="GMS31" s="53"/>
      <c r="GMT31" s="53"/>
      <c r="GMU31" s="53"/>
      <c r="GMV31" s="53"/>
      <c r="GMW31" s="53"/>
      <c r="GMX31" s="53"/>
      <c r="GMY31" s="53"/>
      <c r="GMZ31" s="53"/>
      <c r="GNA31" s="53"/>
      <c r="GNB31" s="53"/>
      <c r="GNC31" s="53"/>
      <c r="GND31" s="53"/>
      <c r="GNE31" s="53"/>
      <c r="GNF31" s="53"/>
      <c r="GNG31" s="53"/>
      <c r="GNH31" s="53"/>
      <c r="GNI31" s="53"/>
      <c r="GNJ31" s="53"/>
      <c r="GNK31" s="53"/>
      <c r="GNL31" s="53"/>
      <c r="GNM31" s="53"/>
      <c r="GNN31" s="53"/>
      <c r="GNO31" s="53"/>
      <c r="GNP31" s="53"/>
      <c r="GNQ31" s="53"/>
      <c r="GNR31" s="53"/>
      <c r="GNS31" s="53"/>
      <c r="GNT31" s="53"/>
      <c r="GNU31" s="53"/>
      <c r="GNV31" s="53"/>
      <c r="GNW31" s="53"/>
      <c r="GNX31" s="53"/>
      <c r="GNY31" s="53"/>
      <c r="GNZ31" s="53"/>
      <c r="GOA31" s="53"/>
      <c r="GOB31" s="53"/>
      <c r="GOC31" s="53"/>
      <c r="GOD31" s="53"/>
      <c r="GOE31" s="53"/>
      <c r="GOF31" s="53"/>
      <c r="GOG31" s="53"/>
      <c r="GOH31" s="53"/>
      <c r="GOI31" s="53"/>
      <c r="GOJ31" s="53"/>
      <c r="GOK31" s="53"/>
      <c r="GOL31" s="53"/>
      <c r="GOM31" s="53"/>
      <c r="GON31" s="53"/>
      <c r="GOO31" s="53"/>
      <c r="GOP31" s="53"/>
      <c r="GOQ31" s="53"/>
      <c r="GOR31" s="53"/>
      <c r="GOS31" s="53"/>
      <c r="GOT31" s="53"/>
      <c r="GOU31" s="53"/>
      <c r="GOV31" s="53"/>
      <c r="GOW31" s="53"/>
      <c r="GOX31" s="53"/>
      <c r="GOY31" s="53"/>
      <c r="GOZ31" s="53"/>
      <c r="GPA31" s="53"/>
      <c r="GPB31" s="53"/>
      <c r="GPC31" s="53"/>
      <c r="GPD31" s="53"/>
      <c r="GPE31" s="53"/>
      <c r="GPF31" s="53"/>
      <c r="GPG31" s="53"/>
      <c r="GPH31" s="53"/>
      <c r="GPI31" s="53"/>
      <c r="GPJ31" s="53"/>
      <c r="GPK31" s="53"/>
      <c r="GPL31" s="53"/>
      <c r="GPM31" s="53"/>
      <c r="GPN31" s="53"/>
      <c r="GPO31" s="53"/>
      <c r="GPP31" s="53"/>
      <c r="GPQ31" s="53"/>
      <c r="GPR31" s="53"/>
      <c r="GPS31" s="53"/>
      <c r="GPT31" s="53"/>
      <c r="GPU31" s="53"/>
      <c r="GPV31" s="53"/>
      <c r="GPW31" s="53"/>
      <c r="GPX31" s="53"/>
      <c r="GPY31" s="53"/>
      <c r="GPZ31" s="53"/>
      <c r="GQA31" s="53"/>
      <c r="GQB31" s="53"/>
      <c r="GQC31" s="53"/>
      <c r="GQD31" s="53"/>
      <c r="GQE31" s="53"/>
      <c r="GQF31" s="53"/>
      <c r="GQG31" s="53"/>
      <c r="GQH31" s="53"/>
      <c r="GQI31" s="53"/>
      <c r="GQJ31" s="53"/>
      <c r="GQK31" s="53"/>
      <c r="GQL31" s="53"/>
      <c r="GQM31" s="53"/>
      <c r="GQN31" s="53"/>
      <c r="GQO31" s="53"/>
      <c r="GQP31" s="53"/>
      <c r="GQQ31" s="53"/>
      <c r="GQR31" s="53"/>
      <c r="GQS31" s="53"/>
      <c r="GQT31" s="53"/>
      <c r="GQU31" s="53"/>
      <c r="GQV31" s="53"/>
      <c r="GQW31" s="53"/>
      <c r="GQX31" s="53"/>
      <c r="GQY31" s="53"/>
      <c r="GQZ31" s="53"/>
      <c r="GRA31" s="53"/>
      <c r="GRB31" s="53"/>
      <c r="GRC31" s="53"/>
      <c r="GRD31" s="53"/>
      <c r="GRE31" s="53"/>
      <c r="GRF31" s="53"/>
      <c r="GRG31" s="53"/>
      <c r="GRH31" s="53"/>
      <c r="GRI31" s="53"/>
      <c r="GRJ31" s="53"/>
      <c r="GRK31" s="53"/>
      <c r="GRL31" s="53"/>
      <c r="GRM31" s="53"/>
      <c r="GRN31" s="53"/>
      <c r="GRO31" s="53"/>
      <c r="GRP31" s="53"/>
      <c r="GRQ31" s="53"/>
      <c r="GRR31" s="53"/>
      <c r="GRS31" s="53"/>
      <c r="GRT31" s="53"/>
      <c r="GRU31" s="53"/>
      <c r="GRV31" s="53"/>
      <c r="GRW31" s="53"/>
      <c r="GRX31" s="53"/>
      <c r="GRY31" s="53"/>
      <c r="GRZ31" s="53"/>
      <c r="GSA31" s="53"/>
      <c r="GSB31" s="53"/>
      <c r="GSC31" s="53"/>
      <c r="GSD31" s="53"/>
      <c r="GSE31" s="53"/>
      <c r="GSF31" s="53"/>
      <c r="GSG31" s="53"/>
      <c r="GSH31" s="53"/>
      <c r="GSI31" s="53"/>
      <c r="GSJ31" s="53"/>
      <c r="GSK31" s="53"/>
      <c r="GSL31" s="53"/>
      <c r="GSM31" s="53"/>
      <c r="GSN31" s="53"/>
      <c r="GSO31" s="53"/>
      <c r="GSP31" s="53"/>
      <c r="GSQ31" s="53"/>
      <c r="GSR31" s="53"/>
      <c r="GSS31" s="53"/>
      <c r="GST31" s="53"/>
      <c r="GSU31" s="53"/>
      <c r="GSV31" s="53"/>
      <c r="GSW31" s="53"/>
      <c r="GSX31" s="53"/>
      <c r="GSY31" s="53"/>
      <c r="GSZ31" s="53"/>
      <c r="GTA31" s="53"/>
      <c r="GTB31" s="53"/>
      <c r="GTC31" s="53"/>
      <c r="GTD31" s="53"/>
      <c r="GTE31" s="53"/>
      <c r="GTF31" s="53"/>
      <c r="GTG31" s="53"/>
      <c r="GTH31" s="53"/>
      <c r="GTI31" s="53"/>
      <c r="GTJ31" s="53"/>
      <c r="GTK31" s="53"/>
      <c r="GTL31" s="53"/>
      <c r="GTM31" s="53"/>
      <c r="GTN31" s="53"/>
      <c r="GTO31" s="53"/>
      <c r="GTP31" s="53"/>
      <c r="GTQ31" s="53"/>
      <c r="GTR31" s="53"/>
      <c r="GTS31" s="53"/>
      <c r="GTT31" s="53"/>
      <c r="GTU31" s="53"/>
      <c r="GTV31" s="53"/>
      <c r="GTW31" s="53"/>
      <c r="GTX31" s="53"/>
      <c r="GTY31" s="53"/>
      <c r="GTZ31" s="53"/>
      <c r="GUA31" s="53"/>
      <c r="GUB31" s="53"/>
      <c r="GUC31" s="53"/>
      <c r="GUD31" s="53"/>
      <c r="GUE31" s="53"/>
      <c r="GUF31" s="53"/>
      <c r="GUG31" s="53"/>
      <c r="GUH31" s="53"/>
      <c r="GUI31" s="53"/>
      <c r="GUJ31" s="53"/>
      <c r="GUK31" s="53"/>
      <c r="GUL31" s="53"/>
      <c r="GUM31" s="53"/>
      <c r="GUN31" s="53"/>
      <c r="GUO31" s="53"/>
      <c r="GUP31" s="53"/>
      <c r="GUQ31" s="53"/>
      <c r="GUR31" s="53"/>
      <c r="GUS31" s="53"/>
      <c r="GUT31" s="53"/>
      <c r="GUU31" s="53"/>
      <c r="GUV31" s="53"/>
      <c r="GUW31" s="53"/>
      <c r="GUX31" s="53"/>
      <c r="GUY31" s="53"/>
      <c r="GUZ31" s="53"/>
      <c r="GVA31" s="53"/>
      <c r="GVB31" s="53"/>
      <c r="GVC31" s="53"/>
      <c r="GVD31" s="53"/>
      <c r="GVE31" s="53"/>
      <c r="GVF31" s="53"/>
      <c r="GVG31" s="53"/>
      <c r="GVH31" s="53"/>
      <c r="GVI31" s="53"/>
      <c r="GVJ31" s="53"/>
      <c r="GVK31" s="53"/>
      <c r="GVL31" s="53"/>
      <c r="GVM31" s="53"/>
      <c r="GVN31" s="53"/>
      <c r="GVO31" s="53"/>
      <c r="GVP31" s="53"/>
      <c r="GVQ31" s="53"/>
      <c r="GVR31" s="53"/>
      <c r="GVS31" s="53"/>
      <c r="GVT31" s="53"/>
      <c r="GVU31" s="53"/>
      <c r="GVV31" s="53"/>
      <c r="GVW31" s="53"/>
      <c r="GVX31" s="53"/>
      <c r="GVY31" s="53"/>
      <c r="GVZ31" s="53"/>
      <c r="GWA31" s="53"/>
      <c r="GWB31" s="53"/>
      <c r="GWC31" s="53"/>
      <c r="GWD31" s="53"/>
      <c r="GWE31" s="53"/>
      <c r="GWF31" s="53"/>
      <c r="GWG31" s="53"/>
      <c r="GWH31" s="53"/>
      <c r="GWI31" s="53"/>
      <c r="GWJ31" s="53"/>
      <c r="GWK31" s="53"/>
      <c r="GWL31" s="53"/>
      <c r="GWM31" s="53"/>
      <c r="GWN31" s="53"/>
      <c r="GWO31" s="53"/>
      <c r="GWP31" s="53"/>
      <c r="GWQ31" s="53"/>
      <c r="GWR31" s="53"/>
      <c r="GWS31" s="53"/>
      <c r="GWT31" s="53"/>
      <c r="GWU31" s="53"/>
      <c r="GWV31" s="53"/>
      <c r="GWW31" s="53"/>
      <c r="GWX31" s="53"/>
      <c r="GWY31" s="53"/>
      <c r="GWZ31" s="53"/>
      <c r="GXA31" s="53"/>
      <c r="GXB31" s="53"/>
      <c r="GXC31" s="53"/>
      <c r="GXD31" s="53"/>
      <c r="GXE31" s="53"/>
      <c r="GXF31" s="53"/>
      <c r="GXG31" s="53"/>
      <c r="GXH31" s="53"/>
      <c r="GXI31" s="53"/>
      <c r="GXJ31" s="53"/>
      <c r="GXK31" s="53"/>
      <c r="GXL31" s="53"/>
      <c r="GXM31" s="53"/>
      <c r="GXN31" s="53"/>
      <c r="GXO31" s="53"/>
      <c r="GXP31" s="53"/>
      <c r="GXQ31" s="53"/>
      <c r="GXR31" s="53"/>
      <c r="GXS31" s="53"/>
      <c r="GXT31" s="53"/>
      <c r="GXU31" s="53"/>
      <c r="GXV31" s="53"/>
      <c r="GXW31" s="53"/>
      <c r="GXX31" s="53"/>
      <c r="GXY31" s="53"/>
      <c r="GXZ31" s="53"/>
      <c r="GYA31" s="53"/>
      <c r="GYB31" s="53"/>
      <c r="GYC31" s="53"/>
      <c r="GYD31" s="53"/>
      <c r="GYE31" s="53"/>
      <c r="GYF31" s="53"/>
      <c r="GYG31" s="53"/>
      <c r="GYH31" s="53"/>
      <c r="GYI31" s="53"/>
      <c r="GYJ31" s="53"/>
      <c r="GYK31" s="53"/>
      <c r="GYL31" s="53"/>
      <c r="GYM31" s="53"/>
      <c r="GYN31" s="53"/>
      <c r="GYO31" s="53"/>
      <c r="GYP31" s="53"/>
      <c r="GYQ31" s="53"/>
      <c r="GYR31" s="53"/>
      <c r="GYS31" s="53"/>
      <c r="GYT31" s="53"/>
      <c r="GYU31" s="53"/>
      <c r="GYV31" s="53"/>
      <c r="GYW31" s="53"/>
      <c r="GYX31" s="53"/>
      <c r="GYY31" s="53"/>
      <c r="GYZ31" s="53"/>
      <c r="GZA31" s="53"/>
      <c r="GZB31" s="53"/>
      <c r="GZC31" s="53"/>
      <c r="GZD31" s="53"/>
      <c r="GZE31" s="53"/>
      <c r="GZF31" s="53"/>
      <c r="GZG31" s="53"/>
      <c r="GZH31" s="53"/>
      <c r="GZI31" s="53"/>
      <c r="GZJ31" s="53"/>
      <c r="GZK31" s="53"/>
      <c r="GZL31" s="53"/>
      <c r="GZM31" s="53"/>
      <c r="GZN31" s="53"/>
      <c r="GZO31" s="53"/>
      <c r="GZP31" s="53"/>
      <c r="GZQ31" s="53"/>
      <c r="GZR31" s="53"/>
      <c r="GZS31" s="53"/>
      <c r="GZT31" s="53"/>
      <c r="GZU31" s="53"/>
      <c r="GZV31" s="53"/>
      <c r="GZW31" s="53"/>
      <c r="GZX31" s="53"/>
      <c r="GZY31" s="53"/>
      <c r="GZZ31" s="53"/>
      <c r="HAA31" s="53"/>
      <c r="HAB31" s="53"/>
      <c r="HAC31" s="53"/>
      <c r="HAD31" s="53"/>
      <c r="HAE31" s="53"/>
      <c r="HAF31" s="53"/>
      <c r="HAG31" s="53"/>
      <c r="HAH31" s="53"/>
      <c r="HAI31" s="53"/>
      <c r="HAJ31" s="53"/>
      <c r="HAK31" s="53"/>
      <c r="HAL31" s="53"/>
      <c r="HAM31" s="53"/>
      <c r="HAN31" s="53"/>
      <c r="HAO31" s="53"/>
      <c r="HAP31" s="53"/>
      <c r="HAQ31" s="53"/>
      <c r="HAR31" s="53"/>
      <c r="HAS31" s="53"/>
      <c r="HAT31" s="53"/>
      <c r="HAU31" s="53"/>
      <c r="HAV31" s="53"/>
      <c r="HAW31" s="53"/>
      <c r="HAX31" s="53"/>
      <c r="HAY31" s="53"/>
      <c r="HAZ31" s="53"/>
      <c r="HBA31" s="53"/>
      <c r="HBB31" s="53"/>
      <c r="HBC31" s="53"/>
      <c r="HBD31" s="53"/>
      <c r="HBE31" s="53"/>
      <c r="HBF31" s="53"/>
      <c r="HBG31" s="53"/>
      <c r="HBH31" s="53"/>
      <c r="HBI31" s="53"/>
      <c r="HBJ31" s="53"/>
      <c r="HBK31" s="53"/>
      <c r="HBL31" s="53"/>
      <c r="HBM31" s="53"/>
      <c r="HBN31" s="53"/>
      <c r="HBO31" s="53"/>
      <c r="HBP31" s="53"/>
      <c r="HBQ31" s="53"/>
      <c r="HBR31" s="53"/>
      <c r="HBS31" s="53"/>
      <c r="HBT31" s="53"/>
      <c r="HBU31" s="53"/>
      <c r="HBV31" s="53"/>
      <c r="HBW31" s="53"/>
      <c r="HBX31" s="53"/>
      <c r="HBY31" s="53"/>
      <c r="HBZ31" s="53"/>
      <c r="HCA31" s="53"/>
      <c r="HCB31" s="53"/>
      <c r="HCC31" s="53"/>
      <c r="HCD31" s="53"/>
      <c r="HCE31" s="53"/>
      <c r="HCF31" s="53"/>
      <c r="HCG31" s="53"/>
      <c r="HCH31" s="53"/>
      <c r="HCI31" s="53"/>
      <c r="HCJ31" s="53"/>
      <c r="HCK31" s="53"/>
      <c r="HCL31" s="53"/>
      <c r="HCM31" s="53"/>
      <c r="HCN31" s="53"/>
      <c r="HCO31" s="53"/>
      <c r="HCP31" s="53"/>
      <c r="HCQ31" s="53"/>
      <c r="HCR31" s="53"/>
      <c r="HCS31" s="53"/>
      <c r="HCT31" s="53"/>
      <c r="HCU31" s="53"/>
      <c r="HCV31" s="53"/>
      <c r="HCW31" s="53"/>
      <c r="HCX31" s="53"/>
      <c r="HCY31" s="53"/>
      <c r="HCZ31" s="53"/>
      <c r="HDA31" s="53"/>
      <c r="HDB31" s="53"/>
      <c r="HDC31" s="53"/>
      <c r="HDD31" s="53"/>
      <c r="HDE31" s="53"/>
      <c r="HDF31" s="53"/>
      <c r="HDG31" s="53"/>
      <c r="HDH31" s="53"/>
      <c r="HDI31" s="53"/>
      <c r="HDJ31" s="53"/>
      <c r="HDK31" s="53"/>
      <c r="HDL31" s="53"/>
      <c r="HDM31" s="53"/>
      <c r="HDN31" s="53"/>
      <c r="HDO31" s="53"/>
      <c r="HDP31" s="53"/>
      <c r="HDQ31" s="53"/>
      <c r="HDR31" s="53"/>
      <c r="HDS31" s="53"/>
      <c r="HDT31" s="53"/>
      <c r="HDU31" s="53"/>
      <c r="HDV31" s="53"/>
      <c r="HDW31" s="53"/>
      <c r="HDX31" s="53"/>
      <c r="HDY31" s="53"/>
      <c r="HDZ31" s="53"/>
      <c r="HEA31" s="53"/>
      <c r="HEB31" s="53"/>
      <c r="HEC31" s="53"/>
      <c r="HED31" s="53"/>
      <c r="HEE31" s="53"/>
      <c r="HEF31" s="53"/>
      <c r="HEG31" s="53"/>
      <c r="HEH31" s="53"/>
      <c r="HEI31" s="53"/>
      <c r="HEJ31" s="53"/>
      <c r="HEK31" s="53"/>
      <c r="HEL31" s="53"/>
      <c r="HEM31" s="53"/>
      <c r="HEN31" s="53"/>
      <c r="HEO31" s="53"/>
      <c r="HEP31" s="53"/>
      <c r="HEQ31" s="53"/>
      <c r="HER31" s="53"/>
      <c r="HES31" s="53"/>
      <c r="HET31" s="53"/>
      <c r="HEU31" s="53"/>
      <c r="HEV31" s="53"/>
      <c r="HEW31" s="53"/>
      <c r="HEX31" s="53"/>
      <c r="HEY31" s="53"/>
      <c r="HEZ31" s="53"/>
      <c r="HFA31" s="53"/>
      <c r="HFB31" s="53"/>
      <c r="HFC31" s="53"/>
      <c r="HFD31" s="53"/>
      <c r="HFE31" s="53"/>
      <c r="HFF31" s="53"/>
      <c r="HFG31" s="53"/>
      <c r="HFH31" s="53"/>
      <c r="HFI31" s="53"/>
      <c r="HFJ31" s="53"/>
      <c r="HFK31" s="53"/>
      <c r="HFL31" s="53"/>
      <c r="HFM31" s="53"/>
      <c r="HFN31" s="53"/>
      <c r="HFO31" s="53"/>
      <c r="HFP31" s="53"/>
      <c r="HFQ31" s="53"/>
      <c r="HFR31" s="53"/>
      <c r="HFS31" s="53"/>
      <c r="HFT31" s="53"/>
      <c r="HFU31" s="53"/>
      <c r="HFV31" s="53"/>
      <c r="HFW31" s="53"/>
      <c r="HFX31" s="53"/>
      <c r="HFY31" s="53"/>
      <c r="HFZ31" s="53"/>
      <c r="HGA31" s="53"/>
      <c r="HGB31" s="53"/>
      <c r="HGC31" s="53"/>
      <c r="HGD31" s="53"/>
      <c r="HGE31" s="53"/>
      <c r="HGF31" s="53"/>
      <c r="HGG31" s="53"/>
      <c r="HGH31" s="53"/>
      <c r="HGI31" s="53"/>
      <c r="HGJ31" s="53"/>
      <c r="HGK31" s="53"/>
      <c r="HGL31" s="53"/>
      <c r="HGM31" s="53"/>
      <c r="HGN31" s="53"/>
      <c r="HGO31" s="53"/>
      <c r="HGP31" s="53"/>
      <c r="HGQ31" s="53"/>
      <c r="HGR31" s="53"/>
      <c r="HGS31" s="53"/>
      <c r="HGT31" s="53"/>
      <c r="HGU31" s="53"/>
      <c r="HGV31" s="53"/>
      <c r="HGW31" s="53"/>
      <c r="HGX31" s="53"/>
      <c r="HGY31" s="53"/>
      <c r="HGZ31" s="53"/>
      <c r="HHA31" s="53"/>
      <c r="HHB31" s="53"/>
      <c r="HHC31" s="53"/>
      <c r="HHD31" s="53"/>
      <c r="HHE31" s="53"/>
      <c r="HHF31" s="53"/>
      <c r="HHG31" s="53"/>
      <c r="HHH31" s="53"/>
      <c r="HHI31" s="53"/>
      <c r="HHJ31" s="53"/>
      <c r="HHK31" s="53"/>
      <c r="HHL31" s="53"/>
      <c r="HHM31" s="53"/>
      <c r="HHN31" s="53"/>
      <c r="HHO31" s="53"/>
      <c r="HHP31" s="53"/>
      <c r="HHQ31" s="53"/>
      <c r="HHR31" s="53"/>
      <c r="HHS31" s="53"/>
      <c r="HHT31" s="53"/>
      <c r="HHU31" s="53"/>
      <c r="HHV31" s="53"/>
      <c r="HHW31" s="53"/>
      <c r="HHX31" s="53"/>
      <c r="HHY31" s="53"/>
      <c r="HHZ31" s="53"/>
      <c r="HIA31" s="53"/>
      <c r="HIB31" s="53"/>
      <c r="HIC31" s="53"/>
      <c r="HID31" s="53"/>
      <c r="HIE31" s="53"/>
      <c r="HIF31" s="53"/>
      <c r="HIG31" s="53"/>
      <c r="HIH31" s="53"/>
      <c r="HII31" s="53"/>
      <c r="HIJ31" s="53"/>
      <c r="HIK31" s="53"/>
      <c r="HIL31" s="53"/>
      <c r="HIM31" s="53"/>
      <c r="HIN31" s="53"/>
      <c r="HIO31" s="53"/>
      <c r="HIP31" s="53"/>
      <c r="HIQ31" s="53"/>
      <c r="HIR31" s="53"/>
      <c r="HIS31" s="53"/>
      <c r="HIT31" s="53"/>
      <c r="HIU31" s="53"/>
      <c r="HIV31" s="53"/>
      <c r="HIW31" s="53"/>
      <c r="HIX31" s="53"/>
      <c r="HIY31" s="53"/>
      <c r="HIZ31" s="53"/>
      <c r="HJA31" s="53"/>
      <c r="HJB31" s="53"/>
      <c r="HJC31" s="53"/>
      <c r="HJD31" s="53"/>
      <c r="HJE31" s="53"/>
      <c r="HJF31" s="53"/>
      <c r="HJG31" s="53"/>
      <c r="HJH31" s="53"/>
      <c r="HJI31" s="53"/>
      <c r="HJJ31" s="53"/>
      <c r="HJK31" s="53"/>
      <c r="HJL31" s="53"/>
      <c r="HJM31" s="53"/>
      <c r="HJN31" s="53"/>
      <c r="HJO31" s="53"/>
      <c r="HJP31" s="53"/>
      <c r="HJQ31" s="53"/>
      <c r="HJR31" s="53"/>
      <c r="HJS31" s="53"/>
      <c r="HJT31" s="53"/>
      <c r="HJU31" s="53"/>
      <c r="HJV31" s="53"/>
      <c r="HJW31" s="53"/>
      <c r="HJX31" s="53"/>
      <c r="HJY31" s="53"/>
      <c r="HJZ31" s="53"/>
      <c r="HKA31" s="53"/>
      <c r="HKB31" s="53"/>
      <c r="HKC31" s="53"/>
      <c r="HKD31" s="53"/>
      <c r="HKE31" s="53"/>
      <c r="HKF31" s="53"/>
      <c r="HKG31" s="53"/>
      <c r="HKH31" s="53"/>
      <c r="HKI31" s="53"/>
      <c r="HKJ31" s="53"/>
      <c r="HKK31" s="53"/>
      <c r="HKL31" s="53"/>
      <c r="HKM31" s="53"/>
      <c r="HKN31" s="53"/>
      <c r="HKO31" s="53"/>
      <c r="HKP31" s="53"/>
      <c r="HKQ31" s="53"/>
      <c r="HKR31" s="53"/>
      <c r="HKS31" s="53"/>
      <c r="HKT31" s="53"/>
      <c r="HKU31" s="53"/>
      <c r="HKV31" s="53"/>
      <c r="HKW31" s="53"/>
      <c r="HKX31" s="53"/>
      <c r="HKY31" s="53"/>
      <c r="HKZ31" s="53"/>
      <c r="HLA31" s="53"/>
      <c r="HLB31" s="53"/>
      <c r="HLC31" s="53"/>
      <c r="HLD31" s="53"/>
      <c r="HLE31" s="53"/>
      <c r="HLF31" s="53"/>
      <c r="HLG31" s="53"/>
      <c r="HLH31" s="53"/>
      <c r="HLI31" s="53"/>
      <c r="HLJ31" s="53"/>
      <c r="HLK31" s="53"/>
      <c r="HLL31" s="53"/>
      <c r="HLM31" s="53"/>
      <c r="HLN31" s="53"/>
      <c r="HLO31" s="53"/>
      <c r="HLP31" s="53"/>
      <c r="HLQ31" s="53"/>
      <c r="HLR31" s="53"/>
      <c r="HLS31" s="53"/>
      <c r="HLT31" s="53"/>
      <c r="HLU31" s="53"/>
      <c r="HLV31" s="53"/>
      <c r="HLW31" s="53"/>
      <c r="HLX31" s="53"/>
      <c r="HLY31" s="53"/>
      <c r="HLZ31" s="53"/>
      <c r="HMA31" s="53"/>
      <c r="HMB31" s="53"/>
      <c r="HMC31" s="53"/>
      <c r="HMD31" s="53"/>
      <c r="HME31" s="53"/>
      <c r="HMF31" s="53"/>
      <c r="HMG31" s="53"/>
      <c r="HMH31" s="53"/>
      <c r="HMI31" s="53"/>
      <c r="HMJ31" s="53"/>
      <c r="HMK31" s="53"/>
      <c r="HML31" s="53"/>
      <c r="HMM31" s="53"/>
      <c r="HMN31" s="53"/>
      <c r="HMO31" s="53"/>
      <c r="HMP31" s="53"/>
      <c r="HMQ31" s="53"/>
      <c r="HMR31" s="53"/>
      <c r="HMS31" s="53"/>
      <c r="HMT31" s="53"/>
      <c r="HMU31" s="53"/>
      <c r="HMV31" s="53"/>
      <c r="HMW31" s="53"/>
      <c r="HMX31" s="53"/>
      <c r="HMY31" s="53"/>
      <c r="HMZ31" s="53"/>
      <c r="HNA31" s="53"/>
      <c r="HNB31" s="53"/>
      <c r="HNC31" s="53"/>
      <c r="HND31" s="53"/>
      <c r="HNE31" s="53"/>
      <c r="HNF31" s="53"/>
      <c r="HNG31" s="53"/>
      <c r="HNH31" s="53"/>
      <c r="HNI31" s="53"/>
      <c r="HNJ31" s="53"/>
      <c r="HNK31" s="53"/>
      <c r="HNL31" s="53"/>
      <c r="HNM31" s="53"/>
      <c r="HNN31" s="53"/>
      <c r="HNO31" s="53"/>
      <c r="HNP31" s="53"/>
      <c r="HNQ31" s="53"/>
      <c r="HNR31" s="53"/>
      <c r="HNS31" s="53"/>
      <c r="HNT31" s="53"/>
      <c r="HNU31" s="53"/>
      <c r="HNV31" s="53"/>
      <c r="HNW31" s="53"/>
      <c r="HNX31" s="53"/>
      <c r="HNY31" s="53"/>
      <c r="HNZ31" s="53"/>
      <c r="HOA31" s="53"/>
      <c r="HOB31" s="53"/>
      <c r="HOC31" s="53"/>
      <c r="HOD31" s="53"/>
      <c r="HOE31" s="53"/>
      <c r="HOF31" s="53"/>
      <c r="HOG31" s="53"/>
      <c r="HOH31" s="53"/>
      <c r="HOI31" s="53"/>
      <c r="HOJ31" s="53"/>
      <c r="HOK31" s="53"/>
      <c r="HOL31" s="53"/>
      <c r="HOM31" s="53"/>
      <c r="HON31" s="53"/>
      <c r="HOO31" s="53"/>
      <c r="HOP31" s="53"/>
      <c r="HOQ31" s="53"/>
      <c r="HOR31" s="53"/>
      <c r="HOS31" s="53"/>
      <c r="HOT31" s="53"/>
      <c r="HOU31" s="53"/>
      <c r="HOV31" s="53"/>
      <c r="HOW31" s="53"/>
      <c r="HOX31" s="53"/>
      <c r="HOY31" s="53"/>
      <c r="HOZ31" s="53"/>
      <c r="HPA31" s="53"/>
      <c r="HPB31" s="53"/>
      <c r="HPC31" s="53"/>
      <c r="HPD31" s="53"/>
      <c r="HPE31" s="53"/>
      <c r="HPF31" s="53"/>
      <c r="HPG31" s="53"/>
      <c r="HPH31" s="53"/>
      <c r="HPI31" s="53"/>
      <c r="HPJ31" s="53"/>
      <c r="HPK31" s="53"/>
      <c r="HPL31" s="53"/>
      <c r="HPM31" s="53"/>
      <c r="HPN31" s="53"/>
      <c r="HPO31" s="53"/>
      <c r="HPP31" s="53"/>
      <c r="HPQ31" s="53"/>
      <c r="HPR31" s="53"/>
      <c r="HPS31" s="53"/>
      <c r="HPT31" s="53"/>
      <c r="HPU31" s="53"/>
      <c r="HPV31" s="53"/>
      <c r="HPW31" s="53"/>
      <c r="HPX31" s="53"/>
      <c r="HPY31" s="53"/>
      <c r="HPZ31" s="53"/>
      <c r="HQA31" s="53"/>
      <c r="HQB31" s="53"/>
      <c r="HQC31" s="53"/>
      <c r="HQD31" s="53"/>
      <c r="HQE31" s="53"/>
      <c r="HQF31" s="53"/>
      <c r="HQG31" s="53"/>
      <c r="HQH31" s="53"/>
      <c r="HQI31" s="53"/>
      <c r="HQJ31" s="53"/>
      <c r="HQK31" s="53"/>
      <c r="HQL31" s="53"/>
      <c r="HQM31" s="53"/>
      <c r="HQN31" s="53"/>
      <c r="HQO31" s="53"/>
      <c r="HQP31" s="53"/>
      <c r="HQQ31" s="53"/>
      <c r="HQR31" s="53"/>
      <c r="HQS31" s="53"/>
      <c r="HQT31" s="53"/>
      <c r="HQU31" s="53"/>
      <c r="HQV31" s="53"/>
      <c r="HQW31" s="53"/>
      <c r="HQX31" s="53"/>
      <c r="HQY31" s="53"/>
      <c r="HQZ31" s="53"/>
      <c r="HRA31" s="53"/>
      <c r="HRB31" s="53"/>
      <c r="HRC31" s="53"/>
      <c r="HRD31" s="53"/>
      <c r="HRE31" s="53"/>
      <c r="HRF31" s="53"/>
      <c r="HRG31" s="53"/>
      <c r="HRH31" s="53"/>
      <c r="HRI31" s="53"/>
      <c r="HRJ31" s="53"/>
      <c r="HRK31" s="53"/>
      <c r="HRL31" s="53"/>
      <c r="HRM31" s="53"/>
      <c r="HRN31" s="53"/>
      <c r="HRO31" s="53"/>
      <c r="HRP31" s="53"/>
      <c r="HRQ31" s="53"/>
      <c r="HRR31" s="53"/>
      <c r="HRS31" s="53"/>
      <c r="HRT31" s="53"/>
      <c r="HRU31" s="53"/>
      <c r="HRV31" s="53"/>
      <c r="HRW31" s="53"/>
      <c r="HRX31" s="53"/>
      <c r="HRY31" s="53"/>
      <c r="HRZ31" s="53"/>
      <c r="HSA31" s="53"/>
      <c r="HSB31" s="53"/>
      <c r="HSC31" s="53"/>
      <c r="HSD31" s="53"/>
      <c r="HSE31" s="53"/>
      <c r="HSF31" s="53"/>
      <c r="HSG31" s="53"/>
      <c r="HSH31" s="53"/>
      <c r="HSI31" s="53"/>
      <c r="HSJ31" s="53"/>
      <c r="HSK31" s="53"/>
      <c r="HSL31" s="53"/>
      <c r="HSM31" s="53"/>
      <c r="HSN31" s="53"/>
      <c r="HSO31" s="53"/>
      <c r="HSP31" s="53"/>
      <c r="HSQ31" s="53"/>
      <c r="HSR31" s="53"/>
      <c r="HSS31" s="53"/>
      <c r="HST31" s="53"/>
      <c r="HSU31" s="53"/>
      <c r="HSV31" s="53"/>
      <c r="HSW31" s="53"/>
      <c r="HSX31" s="53"/>
      <c r="HSY31" s="53"/>
      <c r="HSZ31" s="53"/>
      <c r="HTA31" s="53"/>
      <c r="HTB31" s="53"/>
      <c r="HTC31" s="53"/>
      <c r="HTD31" s="53"/>
      <c r="HTE31" s="53"/>
      <c r="HTF31" s="53"/>
      <c r="HTG31" s="53"/>
      <c r="HTH31" s="53"/>
      <c r="HTI31" s="53"/>
      <c r="HTJ31" s="53"/>
      <c r="HTK31" s="53"/>
      <c r="HTL31" s="53"/>
      <c r="HTM31" s="53"/>
      <c r="HTN31" s="53"/>
      <c r="HTO31" s="53"/>
      <c r="HTP31" s="53"/>
      <c r="HTQ31" s="53"/>
      <c r="HTR31" s="53"/>
      <c r="HTS31" s="53"/>
      <c r="HTT31" s="53"/>
      <c r="HTU31" s="53"/>
      <c r="HTV31" s="53"/>
      <c r="HTW31" s="53"/>
      <c r="HTX31" s="53"/>
      <c r="HTY31" s="53"/>
      <c r="HTZ31" s="53"/>
      <c r="HUA31" s="53"/>
      <c r="HUB31" s="53"/>
      <c r="HUC31" s="53"/>
      <c r="HUD31" s="53"/>
      <c r="HUE31" s="53"/>
      <c r="HUF31" s="53"/>
      <c r="HUG31" s="53"/>
      <c r="HUH31" s="53"/>
      <c r="HUI31" s="53"/>
      <c r="HUJ31" s="53"/>
      <c r="HUK31" s="53"/>
      <c r="HUL31" s="53"/>
      <c r="HUM31" s="53"/>
      <c r="HUN31" s="53"/>
      <c r="HUO31" s="53"/>
      <c r="HUP31" s="53"/>
      <c r="HUQ31" s="53"/>
      <c r="HUR31" s="53"/>
      <c r="HUS31" s="53"/>
      <c r="HUT31" s="53"/>
      <c r="HUU31" s="53"/>
      <c r="HUV31" s="53"/>
      <c r="HUW31" s="53"/>
      <c r="HUX31" s="53"/>
      <c r="HUY31" s="53"/>
      <c r="HUZ31" s="53"/>
      <c r="HVA31" s="53"/>
      <c r="HVB31" s="53"/>
      <c r="HVC31" s="53"/>
      <c r="HVD31" s="53"/>
      <c r="HVE31" s="53"/>
      <c r="HVF31" s="53"/>
      <c r="HVG31" s="53"/>
      <c r="HVH31" s="53"/>
      <c r="HVI31" s="53"/>
      <c r="HVJ31" s="53"/>
      <c r="HVK31" s="53"/>
      <c r="HVL31" s="53"/>
      <c r="HVM31" s="53"/>
      <c r="HVN31" s="53"/>
      <c r="HVO31" s="53"/>
      <c r="HVP31" s="53"/>
      <c r="HVQ31" s="53"/>
      <c r="HVR31" s="53"/>
      <c r="HVS31" s="53"/>
      <c r="HVT31" s="53"/>
      <c r="HVU31" s="53"/>
      <c r="HVV31" s="53"/>
      <c r="HVW31" s="53"/>
      <c r="HVX31" s="53"/>
      <c r="HVY31" s="53"/>
      <c r="HVZ31" s="53"/>
      <c r="HWA31" s="53"/>
      <c r="HWB31" s="53"/>
      <c r="HWC31" s="53"/>
      <c r="HWD31" s="53"/>
      <c r="HWE31" s="53"/>
      <c r="HWF31" s="53"/>
      <c r="HWG31" s="53"/>
      <c r="HWH31" s="53"/>
      <c r="HWI31" s="53"/>
      <c r="HWJ31" s="53"/>
      <c r="HWK31" s="53"/>
      <c r="HWL31" s="53"/>
      <c r="HWM31" s="53"/>
      <c r="HWN31" s="53"/>
      <c r="HWO31" s="53"/>
      <c r="HWP31" s="53"/>
      <c r="HWQ31" s="53"/>
      <c r="HWR31" s="53"/>
      <c r="HWS31" s="53"/>
      <c r="HWT31" s="53"/>
      <c r="HWU31" s="53"/>
      <c r="HWV31" s="53"/>
      <c r="HWW31" s="53"/>
      <c r="HWX31" s="53"/>
      <c r="HWY31" s="53"/>
      <c r="HWZ31" s="53"/>
      <c r="HXA31" s="53"/>
      <c r="HXB31" s="53"/>
      <c r="HXC31" s="53"/>
      <c r="HXD31" s="53"/>
      <c r="HXE31" s="53"/>
      <c r="HXF31" s="53"/>
      <c r="HXG31" s="53"/>
      <c r="HXH31" s="53"/>
      <c r="HXI31" s="53"/>
      <c r="HXJ31" s="53"/>
      <c r="HXK31" s="53"/>
      <c r="HXL31" s="53"/>
      <c r="HXM31" s="53"/>
      <c r="HXN31" s="53"/>
      <c r="HXO31" s="53"/>
      <c r="HXP31" s="53"/>
      <c r="HXQ31" s="53"/>
      <c r="HXR31" s="53"/>
      <c r="HXS31" s="53"/>
      <c r="HXT31" s="53"/>
      <c r="HXU31" s="53"/>
      <c r="HXV31" s="53"/>
      <c r="HXW31" s="53"/>
      <c r="HXX31" s="53"/>
      <c r="HXY31" s="53"/>
      <c r="HXZ31" s="53"/>
      <c r="HYA31" s="53"/>
      <c r="HYB31" s="53"/>
      <c r="HYC31" s="53"/>
      <c r="HYD31" s="53"/>
      <c r="HYE31" s="53"/>
      <c r="HYF31" s="53"/>
      <c r="HYG31" s="53"/>
      <c r="HYH31" s="53"/>
      <c r="HYI31" s="53"/>
      <c r="HYJ31" s="53"/>
      <c r="HYK31" s="53"/>
      <c r="HYL31" s="53"/>
      <c r="HYM31" s="53"/>
      <c r="HYN31" s="53"/>
      <c r="HYO31" s="53"/>
      <c r="HYP31" s="53"/>
      <c r="HYQ31" s="53"/>
      <c r="HYR31" s="53"/>
      <c r="HYS31" s="53"/>
      <c r="HYT31" s="53"/>
      <c r="HYU31" s="53"/>
      <c r="HYV31" s="53"/>
      <c r="HYW31" s="53"/>
      <c r="HYX31" s="53"/>
      <c r="HYY31" s="53"/>
      <c r="HYZ31" s="53"/>
      <c r="HZA31" s="53"/>
      <c r="HZB31" s="53"/>
      <c r="HZC31" s="53"/>
      <c r="HZD31" s="53"/>
      <c r="HZE31" s="53"/>
      <c r="HZF31" s="53"/>
      <c r="HZG31" s="53"/>
      <c r="HZH31" s="53"/>
      <c r="HZI31" s="53"/>
      <c r="HZJ31" s="53"/>
      <c r="HZK31" s="53"/>
      <c r="HZL31" s="53"/>
      <c r="HZM31" s="53"/>
      <c r="HZN31" s="53"/>
      <c r="HZO31" s="53"/>
      <c r="HZP31" s="53"/>
      <c r="HZQ31" s="53"/>
      <c r="HZR31" s="53"/>
      <c r="HZS31" s="53"/>
      <c r="HZT31" s="53"/>
      <c r="HZU31" s="53"/>
      <c r="HZV31" s="53"/>
      <c r="HZW31" s="53"/>
      <c r="HZX31" s="53"/>
      <c r="HZY31" s="53"/>
      <c r="HZZ31" s="53"/>
      <c r="IAA31" s="53"/>
      <c r="IAB31" s="53"/>
      <c r="IAC31" s="53"/>
      <c r="IAD31" s="53"/>
      <c r="IAE31" s="53"/>
      <c r="IAF31" s="53"/>
      <c r="IAG31" s="53"/>
      <c r="IAH31" s="53"/>
      <c r="IAI31" s="53"/>
      <c r="IAJ31" s="53"/>
      <c r="IAK31" s="53"/>
      <c r="IAL31" s="53"/>
      <c r="IAM31" s="53"/>
      <c r="IAN31" s="53"/>
      <c r="IAO31" s="53"/>
      <c r="IAP31" s="53"/>
      <c r="IAQ31" s="53"/>
      <c r="IAR31" s="53"/>
      <c r="IAS31" s="53"/>
      <c r="IAT31" s="53"/>
      <c r="IAU31" s="53"/>
      <c r="IAV31" s="53"/>
      <c r="IAW31" s="53"/>
      <c r="IAX31" s="53"/>
      <c r="IAY31" s="53"/>
      <c r="IAZ31" s="53"/>
      <c r="IBA31" s="53"/>
      <c r="IBB31" s="53"/>
      <c r="IBC31" s="53"/>
      <c r="IBD31" s="53"/>
      <c r="IBE31" s="53"/>
      <c r="IBF31" s="53"/>
      <c r="IBG31" s="53"/>
      <c r="IBH31" s="53"/>
      <c r="IBI31" s="53"/>
      <c r="IBJ31" s="53"/>
      <c r="IBK31" s="53"/>
      <c r="IBL31" s="53"/>
      <c r="IBM31" s="53"/>
      <c r="IBN31" s="53"/>
      <c r="IBO31" s="53"/>
      <c r="IBP31" s="53"/>
      <c r="IBQ31" s="53"/>
      <c r="IBR31" s="53"/>
      <c r="IBS31" s="53"/>
      <c r="IBT31" s="53"/>
      <c r="IBU31" s="53"/>
      <c r="IBV31" s="53"/>
      <c r="IBW31" s="53"/>
      <c r="IBX31" s="53"/>
      <c r="IBY31" s="53"/>
      <c r="IBZ31" s="53"/>
      <c r="ICA31" s="53"/>
      <c r="ICB31" s="53"/>
      <c r="ICC31" s="53"/>
      <c r="ICD31" s="53"/>
      <c r="ICE31" s="53"/>
      <c r="ICF31" s="53"/>
      <c r="ICG31" s="53"/>
      <c r="ICH31" s="53"/>
      <c r="ICI31" s="53"/>
      <c r="ICJ31" s="53"/>
      <c r="ICK31" s="53"/>
      <c r="ICL31" s="53"/>
      <c r="ICM31" s="53"/>
      <c r="ICN31" s="53"/>
      <c r="ICO31" s="53"/>
      <c r="ICP31" s="53"/>
      <c r="ICQ31" s="53"/>
      <c r="ICR31" s="53"/>
      <c r="ICS31" s="53"/>
      <c r="ICT31" s="53"/>
      <c r="ICU31" s="53"/>
      <c r="ICV31" s="53"/>
      <c r="ICW31" s="53"/>
      <c r="ICX31" s="53"/>
      <c r="ICY31" s="53"/>
      <c r="ICZ31" s="53"/>
      <c r="IDA31" s="53"/>
      <c r="IDB31" s="53"/>
      <c r="IDC31" s="53"/>
      <c r="IDD31" s="53"/>
      <c r="IDE31" s="53"/>
      <c r="IDF31" s="53"/>
      <c r="IDG31" s="53"/>
      <c r="IDH31" s="53"/>
      <c r="IDI31" s="53"/>
      <c r="IDJ31" s="53"/>
      <c r="IDK31" s="53"/>
      <c r="IDL31" s="53"/>
      <c r="IDM31" s="53"/>
      <c r="IDN31" s="53"/>
      <c r="IDO31" s="53"/>
      <c r="IDP31" s="53"/>
      <c r="IDQ31" s="53"/>
      <c r="IDR31" s="53"/>
      <c r="IDS31" s="53"/>
      <c r="IDT31" s="53"/>
      <c r="IDU31" s="53"/>
      <c r="IDV31" s="53"/>
      <c r="IDW31" s="53"/>
      <c r="IDX31" s="53"/>
      <c r="IDY31" s="53"/>
      <c r="IDZ31" s="53"/>
      <c r="IEA31" s="53"/>
      <c r="IEB31" s="53"/>
      <c r="IEC31" s="53"/>
      <c r="IED31" s="53"/>
      <c r="IEE31" s="53"/>
      <c r="IEF31" s="53"/>
      <c r="IEG31" s="53"/>
      <c r="IEH31" s="53"/>
      <c r="IEI31" s="53"/>
      <c r="IEJ31" s="53"/>
      <c r="IEK31" s="53"/>
      <c r="IEL31" s="53"/>
      <c r="IEM31" s="53"/>
      <c r="IEN31" s="53"/>
      <c r="IEO31" s="53"/>
      <c r="IEP31" s="53"/>
      <c r="IEQ31" s="53"/>
      <c r="IER31" s="53"/>
      <c r="IES31" s="53"/>
      <c r="IET31" s="53"/>
      <c r="IEU31" s="53"/>
      <c r="IEV31" s="53"/>
      <c r="IEW31" s="53"/>
      <c r="IEX31" s="53"/>
      <c r="IEY31" s="53"/>
      <c r="IEZ31" s="53"/>
      <c r="IFA31" s="53"/>
      <c r="IFB31" s="53"/>
      <c r="IFC31" s="53"/>
      <c r="IFD31" s="53"/>
      <c r="IFE31" s="53"/>
      <c r="IFF31" s="53"/>
      <c r="IFG31" s="53"/>
      <c r="IFH31" s="53"/>
      <c r="IFI31" s="53"/>
      <c r="IFJ31" s="53"/>
      <c r="IFK31" s="53"/>
      <c r="IFL31" s="53"/>
      <c r="IFM31" s="53"/>
      <c r="IFN31" s="53"/>
      <c r="IFO31" s="53"/>
      <c r="IFP31" s="53"/>
      <c r="IFQ31" s="53"/>
      <c r="IFR31" s="53"/>
      <c r="IFS31" s="53"/>
      <c r="IFT31" s="53"/>
      <c r="IFU31" s="53"/>
      <c r="IFV31" s="53"/>
      <c r="IFW31" s="53"/>
      <c r="IFX31" s="53"/>
      <c r="IFY31" s="53"/>
      <c r="IFZ31" s="53"/>
      <c r="IGA31" s="53"/>
      <c r="IGB31" s="53"/>
      <c r="IGC31" s="53"/>
      <c r="IGD31" s="53"/>
      <c r="IGE31" s="53"/>
      <c r="IGF31" s="53"/>
      <c r="IGG31" s="53"/>
      <c r="IGH31" s="53"/>
      <c r="IGI31" s="53"/>
      <c r="IGJ31" s="53"/>
      <c r="IGK31" s="53"/>
      <c r="IGL31" s="53"/>
      <c r="IGM31" s="53"/>
      <c r="IGN31" s="53"/>
      <c r="IGO31" s="53"/>
      <c r="IGP31" s="53"/>
      <c r="IGQ31" s="53"/>
      <c r="IGR31" s="53"/>
      <c r="IGS31" s="53"/>
      <c r="IGT31" s="53"/>
      <c r="IGU31" s="53"/>
      <c r="IGV31" s="53"/>
      <c r="IGW31" s="53"/>
      <c r="IGX31" s="53"/>
      <c r="IGY31" s="53"/>
      <c r="IGZ31" s="53"/>
      <c r="IHA31" s="53"/>
      <c r="IHB31" s="53"/>
      <c r="IHC31" s="53"/>
      <c r="IHD31" s="53"/>
      <c r="IHE31" s="53"/>
      <c r="IHF31" s="53"/>
      <c r="IHG31" s="53"/>
      <c r="IHH31" s="53"/>
      <c r="IHI31" s="53"/>
      <c r="IHJ31" s="53"/>
      <c r="IHK31" s="53"/>
      <c r="IHL31" s="53"/>
      <c r="IHM31" s="53"/>
      <c r="IHN31" s="53"/>
      <c r="IHO31" s="53"/>
      <c r="IHP31" s="53"/>
      <c r="IHQ31" s="53"/>
      <c r="IHR31" s="53"/>
      <c r="IHS31" s="53"/>
      <c r="IHT31" s="53"/>
      <c r="IHU31" s="53"/>
      <c r="IHV31" s="53"/>
      <c r="IHW31" s="53"/>
      <c r="IHX31" s="53"/>
      <c r="IHY31" s="53"/>
      <c r="IHZ31" s="53"/>
      <c r="IIA31" s="53"/>
      <c r="IIB31" s="53"/>
      <c r="IIC31" s="53"/>
      <c r="IID31" s="53"/>
      <c r="IIE31" s="53"/>
      <c r="IIF31" s="53"/>
      <c r="IIG31" s="53"/>
      <c r="IIH31" s="53"/>
      <c r="III31" s="53"/>
      <c r="IIJ31" s="53"/>
      <c r="IIK31" s="53"/>
      <c r="IIL31" s="53"/>
      <c r="IIM31" s="53"/>
      <c r="IIN31" s="53"/>
      <c r="IIO31" s="53"/>
      <c r="IIP31" s="53"/>
      <c r="IIQ31" s="53"/>
      <c r="IIR31" s="53"/>
      <c r="IIS31" s="53"/>
      <c r="IIT31" s="53"/>
      <c r="IIU31" s="53"/>
      <c r="IIV31" s="53"/>
      <c r="IIW31" s="53"/>
      <c r="IIX31" s="53"/>
      <c r="IIY31" s="53"/>
      <c r="IIZ31" s="53"/>
      <c r="IJA31" s="53"/>
      <c r="IJB31" s="53"/>
      <c r="IJC31" s="53"/>
      <c r="IJD31" s="53"/>
      <c r="IJE31" s="53"/>
      <c r="IJF31" s="53"/>
      <c r="IJG31" s="53"/>
      <c r="IJH31" s="53"/>
      <c r="IJI31" s="53"/>
      <c r="IJJ31" s="53"/>
      <c r="IJK31" s="53"/>
      <c r="IJL31" s="53"/>
      <c r="IJM31" s="53"/>
      <c r="IJN31" s="53"/>
      <c r="IJO31" s="53"/>
      <c r="IJP31" s="53"/>
      <c r="IJQ31" s="53"/>
      <c r="IJR31" s="53"/>
      <c r="IJS31" s="53"/>
      <c r="IJT31" s="53"/>
      <c r="IJU31" s="53"/>
      <c r="IJV31" s="53"/>
      <c r="IJW31" s="53"/>
      <c r="IJX31" s="53"/>
      <c r="IJY31" s="53"/>
      <c r="IJZ31" s="53"/>
      <c r="IKA31" s="53"/>
      <c r="IKB31" s="53"/>
      <c r="IKC31" s="53"/>
      <c r="IKD31" s="53"/>
      <c r="IKE31" s="53"/>
      <c r="IKF31" s="53"/>
      <c r="IKG31" s="53"/>
      <c r="IKH31" s="53"/>
      <c r="IKI31" s="53"/>
      <c r="IKJ31" s="53"/>
      <c r="IKK31" s="53"/>
      <c r="IKL31" s="53"/>
      <c r="IKM31" s="53"/>
      <c r="IKN31" s="53"/>
      <c r="IKO31" s="53"/>
      <c r="IKP31" s="53"/>
      <c r="IKQ31" s="53"/>
      <c r="IKR31" s="53"/>
      <c r="IKS31" s="53"/>
      <c r="IKT31" s="53"/>
      <c r="IKU31" s="53"/>
      <c r="IKV31" s="53"/>
      <c r="IKW31" s="53"/>
      <c r="IKX31" s="53"/>
      <c r="IKY31" s="53"/>
      <c r="IKZ31" s="53"/>
      <c r="ILA31" s="53"/>
      <c r="ILB31" s="53"/>
      <c r="ILC31" s="53"/>
      <c r="ILD31" s="53"/>
      <c r="ILE31" s="53"/>
      <c r="ILF31" s="53"/>
      <c r="ILG31" s="53"/>
      <c r="ILH31" s="53"/>
      <c r="ILI31" s="53"/>
      <c r="ILJ31" s="53"/>
      <c r="ILK31" s="53"/>
      <c r="ILL31" s="53"/>
      <c r="ILM31" s="53"/>
      <c r="ILN31" s="53"/>
      <c r="ILO31" s="53"/>
      <c r="ILP31" s="53"/>
      <c r="ILQ31" s="53"/>
      <c r="ILR31" s="53"/>
      <c r="ILS31" s="53"/>
      <c r="ILT31" s="53"/>
      <c r="ILU31" s="53"/>
      <c r="ILV31" s="53"/>
      <c r="ILW31" s="53"/>
      <c r="ILX31" s="53"/>
      <c r="ILY31" s="53"/>
      <c r="ILZ31" s="53"/>
      <c r="IMA31" s="53"/>
      <c r="IMB31" s="53"/>
      <c r="IMC31" s="53"/>
      <c r="IMD31" s="53"/>
      <c r="IME31" s="53"/>
      <c r="IMF31" s="53"/>
      <c r="IMG31" s="53"/>
      <c r="IMH31" s="53"/>
      <c r="IMI31" s="53"/>
      <c r="IMJ31" s="53"/>
      <c r="IMK31" s="53"/>
      <c r="IML31" s="53"/>
      <c r="IMM31" s="53"/>
      <c r="IMN31" s="53"/>
      <c r="IMO31" s="53"/>
      <c r="IMP31" s="53"/>
      <c r="IMQ31" s="53"/>
      <c r="IMR31" s="53"/>
      <c r="IMS31" s="53"/>
      <c r="IMT31" s="53"/>
      <c r="IMU31" s="53"/>
      <c r="IMV31" s="53"/>
      <c r="IMW31" s="53"/>
      <c r="IMX31" s="53"/>
      <c r="IMY31" s="53"/>
      <c r="IMZ31" s="53"/>
      <c r="INA31" s="53"/>
      <c r="INB31" s="53"/>
      <c r="INC31" s="53"/>
      <c r="IND31" s="53"/>
      <c r="INE31" s="53"/>
      <c r="INF31" s="53"/>
      <c r="ING31" s="53"/>
      <c r="INH31" s="53"/>
      <c r="INI31" s="53"/>
      <c r="INJ31" s="53"/>
      <c r="INK31" s="53"/>
      <c r="INL31" s="53"/>
      <c r="INM31" s="53"/>
      <c r="INN31" s="53"/>
      <c r="INO31" s="53"/>
      <c r="INP31" s="53"/>
      <c r="INQ31" s="53"/>
      <c r="INR31" s="53"/>
      <c r="INS31" s="53"/>
      <c r="INT31" s="53"/>
      <c r="INU31" s="53"/>
      <c r="INV31" s="53"/>
      <c r="INW31" s="53"/>
      <c r="INX31" s="53"/>
      <c r="INY31" s="53"/>
      <c r="INZ31" s="53"/>
      <c r="IOA31" s="53"/>
      <c r="IOB31" s="53"/>
      <c r="IOC31" s="53"/>
      <c r="IOD31" s="53"/>
      <c r="IOE31" s="53"/>
      <c r="IOF31" s="53"/>
      <c r="IOG31" s="53"/>
      <c r="IOH31" s="53"/>
      <c r="IOI31" s="53"/>
      <c r="IOJ31" s="53"/>
      <c r="IOK31" s="53"/>
      <c r="IOL31" s="53"/>
      <c r="IOM31" s="53"/>
      <c r="ION31" s="53"/>
      <c r="IOO31" s="53"/>
      <c r="IOP31" s="53"/>
      <c r="IOQ31" s="53"/>
      <c r="IOR31" s="53"/>
      <c r="IOS31" s="53"/>
      <c r="IOT31" s="53"/>
      <c r="IOU31" s="53"/>
      <c r="IOV31" s="53"/>
      <c r="IOW31" s="53"/>
      <c r="IOX31" s="53"/>
      <c r="IOY31" s="53"/>
      <c r="IOZ31" s="53"/>
      <c r="IPA31" s="53"/>
      <c r="IPB31" s="53"/>
      <c r="IPC31" s="53"/>
      <c r="IPD31" s="53"/>
      <c r="IPE31" s="53"/>
      <c r="IPF31" s="53"/>
      <c r="IPG31" s="53"/>
      <c r="IPH31" s="53"/>
      <c r="IPI31" s="53"/>
      <c r="IPJ31" s="53"/>
      <c r="IPK31" s="53"/>
      <c r="IPL31" s="53"/>
      <c r="IPM31" s="53"/>
      <c r="IPN31" s="53"/>
      <c r="IPO31" s="53"/>
      <c r="IPP31" s="53"/>
      <c r="IPQ31" s="53"/>
      <c r="IPR31" s="53"/>
      <c r="IPS31" s="53"/>
      <c r="IPT31" s="53"/>
      <c r="IPU31" s="53"/>
      <c r="IPV31" s="53"/>
      <c r="IPW31" s="53"/>
      <c r="IPX31" s="53"/>
      <c r="IPY31" s="53"/>
      <c r="IPZ31" s="53"/>
      <c r="IQA31" s="53"/>
      <c r="IQB31" s="53"/>
      <c r="IQC31" s="53"/>
      <c r="IQD31" s="53"/>
      <c r="IQE31" s="53"/>
      <c r="IQF31" s="53"/>
      <c r="IQG31" s="53"/>
      <c r="IQH31" s="53"/>
      <c r="IQI31" s="53"/>
      <c r="IQJ31" s="53"/>
      <c r="IQK31" s="53"/>
      <c r="IQL31" s="53"/>
      <c r="IQM31" s="53"/>
      <c r="IQN31" s="53"/>
      <c r="IQO31" s="53"/>
      <c r="IQP31" s="53"/>
      <c r="IQQ31" s="53"/>
      <c r="IQR31" s="53"/>
      <c r="IQS31" s="53"/>
      <c r="IQT31" s="53"/>
      <c r="IQU31" s="53"/>
      <c r="IQV31" s="53"/>
      <c r="IQW31" s="53"/>
      <c r="IQX31" s="53"/>
      <c r="IQY31" s="53"/>
      <c r="IQZ31" s="53"/>
      <c r="IRA31" s="53"/>
      <c r="IRB31" s="53"/>
      <c r="IRC31" s="53"/>
      <c r="IRD31" s="53"/>
      <c r="IRE31" s="53"/>
      <c r="IRF31" s="53"/>
      <c r="IRG31" s="53"/>
      <c r="IRH31" s="53"/>
      <c r="IRI31" s="53"/>
      <c r="IRJ31" s="53"/>
      <c r="IRK31" s="53"/>
      <c r="IRL31" s="53"/>
      <c r="IRM31" s="53"/>
      <c r="IRN31" s="53"/>
      <c r="IRO31" s="53"/>
      <c r="IRP31" s="53"/>
      <c r="IRQ31" s="53"/>
      <c r="IRR31" s="53"/>
      <c r="IRS31" s="53"/>
      <c r="IRT31" s="53"/>
      <c r="IRU31" s="53"/>
      <c r="IRV31" s="53"/>
      <c r="IRW31" s="53"/>
      <c r="IRX31" s="53"/>
      <c r="IRY31" s="53"/>
      <c r="IRZ31" s="53"/>
      <c r="ISA31" s="53"/>
      <c r="ISB31" s="53"/>
      <c r="ISC31" s="53"/>
      <c r="ISD31" s="53"/>
      <c r="ISE31" s="53"/>
      <c r="ISF31" s="53"/>
      <c r="ISG31" s="53"/>
      <c r="ISH31" s="53"/>
      <c r="ISI31" s="53"/>
      <c r="ISJ31" s="53"/>
      <c r="ISK31" s="53"/>
      <c r="ISL31" s="53"/>
      <c r="ISM31" s="53"/>
      <c r="ISN31" s="53"/>
      <c r="ISO31" s="53"/>
      <c r="ISP31" s="53"/>
      <c r="ISQ31" s="53"/>
      <c r="ISR31" s="53"/>
      <c r="ISS31" s="53"/>
      <c r="IST31" s="53"/>
      <c r="ISU31" s="53"/>
      <c r="ISV31" s="53"/>
      <c r="ISW31" s="53"/>
      <c r="ISX31" s="53"/>
      <c r="ISY31" s="53"/>
      <c r="ISZ31" s="53"/>
      <c r="ITA31" s="53"/>
      <c r="ITB31" s="53"/>
      <c r="ITC31" s="53"/>
      <c r="ITD31" s="53"/>
      <c r="ITE31" s="53"/>
      <c r="ITF31" s="53"/>
      <c r="ITG31" s="53"/>
      <c r="ITH31" s="53"/>
      <c r="ITI31" s="53"/>
      <c r="ITJ31" s="53"/>
      <c r="ITK31" s="53"/>
      <c r="ITL31" s="53"/>
      <c r="ITM31" s="53"/>
      <c r="ITN31" s="53"/>
      <c r="ITO31" s="53"/>
      <c r="ITP31" s="53"/>
      <c r="ITQ31" s="53"/>
      <c r="ITR31" s="53"/>
      <c r="ITS31" s="53"/>
      <c r="ITT31" s="53"/>
      <c r="ITU31" s="53"/>
      <c r="ITV31" s="53"/>
      <c r="ITW31" s="53"/>
      <c r="ITX31" s="53"/>
      <c r="ITY31" s="53"/>
      <c r="ITZ31" s="53"/>
      <c r="IUA31" s="53"/>
      <c r="IUB31" s="53"/>
      <c r="IUC31" s="53"/>
      <c r="IUD31" s="53"/>
      <c r="IUE31" s="53"/>
      <c r="IUF31" s="53"/>
      <c r="IUG31" s="53"/>
      <c r="IUH31" s="53"/>
      <c r="IUI31" s="53"/>
      <c r="IUJ31" s="53"/>
      <c r="IUK31" s="53"/>
      <c r="IUL31" s="53"/>
      <c r="IUM31" s="53"/>
      <c r="IUN31" s="53"/>
      <c r="IUO31" s="53"/>
      <c r="IUP31" s="53"/>
      <c r="IUQ31" s="53"/>
      <c r="IUR31" s="53"/>
      <c r="IUS31" s="53"/>
      <c r="IUT31" s="53"/>
      <c r="IUU31" s="53"/>
      <c r="IUV31" s="53"/>
      <c r="IUW31" s="53"/>
      <c r="IUX31" s="53"/>
      <c r="IUY31" s="53"/>
      <c r="IUZ31" s="53"/>
      <c r="IVA31" s="53"/>
      <c r="IVB31" s="53"/>
      <c r="IVC31" s="53"/>
      <c r="IVD31" s="53"/>
      <c r="IVE31" s="53"/>
      <c r="IVF31" s="53"/>
      <c r="IVG31" s="53"/>
      <c r="IVH31" s="53"/>
      <c r="IVI31" s="53"/>
      <c r="IVJ31" s="53"/>
      <c r="IVK31" s="53"/>
      <c r="IVL31" s="53"/>
      <c r="IVM31" s="53"/>
      <c r="IVN31" s="53"/>
      <c r="IVO31" s="53"/>
      <c r="IVP31" s="53"/>
      <c r="IVQ31" s="53"/>
      <c r="IVR31" s="53"/>
      <c r="IVS31" s="53"/>
      <c r="IVT31" s="53"/>
      <c r="IVU31" s="53"/>
      <c r="IVV31" s="53"/>
      <c r="IVW31" s="53"/>
      <c r="IVX31" s="53"/>
      <c r="IVY31" s="53"/>
      <c r="IVZ31" s="53"/>
      <c r="IWA31" s="53"/>
      <c r="IWB31" s="53"/>
      <c r="IWC31" s="53"/>
      <c r="IWD31" s="53"/>
      <c r="IWE31" s="53"/>
      <c r="IWF31" s="53"/>
      <c r="IWG31" s="53"/>
      <c r="IWH31" s="53"/>
      <c r="IWI31" s="53"/>
      <c r="IWJ31" s="53"/>
      <c r="IWK31" s="53"/>
      <c r="IWL31" s="53"/>
      <c r="IWM31" s="53"/>
      <c r="IWN31" s="53"/>
      <c r="IWO31" s="53"/>
      <c r="IWP31" s="53"/>
      <c r="IWQ31" s="53"/>
      <c r="IWR31" s="53"/>
      <c r="IWS31" s="53"/>
      <c r="IWT31" s="53"/>
      <c r="IWU31" s="53"/>
      <c r="IWV31" s="53"/>
      <c r="IWW31" s="53"/>
      <c r="IWX31" s="53"/>
      <c r="IWY31" s="53"/>
      <c r="IWZ31" s="53"/>
      <c r="IXA31" s="53"/>
      <c r="IXB31" s="53"/>
      <c r="IXC31" s="53"/>
      <c r="IXD31" s="53"/>
      <c r="IXE31" s="53"/>
      <c r="IXF31" s="53"/>
      <c r="IXG31" s="53"/>
      <c r="IXH31" s="53"/>
      <c r="IXI31" s="53"/>
      <c r="IXJ31" s="53"/>
      <c r="IXK31" s="53"/>
      <c r="IXL31" s="53"/>
      <c r="IXM31" s="53"/>
      <c r="IXN31" s="53"/>
      <c r="IXO31" s="53"/>
      <c r="IXP31" s="53"/>
      <c r="IXQ31" s="53"/>
      <c r="IXR31" s="53"/>
      <c r="IXS31" s="53"/>
      <c r="IXT31" s="53"/>
      <c r="IXU31" s="53"/>
      <c r="IXV31" s="53"/>
      <c r="IXW31" s="53"/>
      <c r="IXX31" s="53"/>
      <c r="IXY31" s="53"/>
      <c r="IXZ31" s="53"/>
      <c r="IYA31" s="53"/>
      <c r="IYB31" s="53"/>
      <c r="IYC31" s="53"/>
      <c r="IYD31" s="53"/>
      <c r="IYE31" s="53"/>
      <c r="IYF31" s="53"/>
      <c r="IYG31" s="53"/>
      <c r="IYH31" s="53"/>
      <c r="IYI31" s="53"/>
      <c r="IYJ31" s="53"/>
      <c r="IYK31" s="53"/>
      <c r="IYL31" s="53"/>
      <c r="IYM31" s="53"/>
      <c r="IYN31" s="53"/>
      <c r="IYO31" s="53"/>
      <c r="IYP31" s="53"/>
      <c r="IYQ31" s="53"/>
      <c r="IYR31" s="53"/>
      <c r="IYS31" s="53"/>
      <c r="IYT31" s="53"/>
      <c r="IYU31" s="53"/>
      <c r="IYV31" s="53"/>
      <c r="IYW31" s="53"/>
      <c r="IYX31" s="53"/>
      <c r="IYY31" s="53"/>
      <c r="IYZ31" s="53"/>
      <c r="IZA31" s="53"/>
      <c r="IZB31" s="53"/>
      <c r="IZC31" s="53"/>
      <c r="IZD31" s="53"/>
      <c r="IZE31" s="53"/>
      <c r="IZF31" s="53"/>
      <c r="IZG31" s="53"/>
      <c r="IZH31" s="53"/>
      <c r="IZI31" s="53"/>
      <c r="IZJ31" s="53"/>
      <c r="IZK31" s="53"/>
      <c r="IZL31" s="53"/>
      <c r="IZM31" s="53"/>
      <c r="IZN31" s="53"/>
      <c r="IZO31" s="53"/>
      <c r="IZP31" s="53"/>
      <c r="IZQ31" s="53"/>
      <c r="IZR31" s="53"/>
      <c r="IZS31" s="53"/>
      <c r="IZT31" s="53"/>
      <c r="IZU31" s="53"/>
      <c r="IZV31" s="53"/>
      <c r="IZW31" s="53"/>
      <c r="IZX31" s="53"/>
      <c r="IZY31" s="53"/>
      <c r="IZZ31" s="53"/>
      <c r="JAA31" s="53"/>
      <c r="JAB31" s="53"/>
      <c r="JAC31" s="53"/>
      <c r="JAD31" s="53"/>
      <c r="JAE31" s="53"/>
      <c r="JAF31" s="53"/>
      <c r="JAG31" s="53"/>
      <c r="JAH31" s="53"/>
      <c r="JAI31" s="53"/>
      <c r="JAJ31" s="53"/>
      <c r="JAK31" s="53"/>
      <c r="JAL31" s="53"/>
      <c r="JAM31" s="53"/>
      <c r="JAN31" s="53"/>
      <c r="JAO31" s="53"/>
      <c r="JAP31" s="53"/>
      <c r="JAQ31" s="53"/>
      <c r="JAR31" s="53"/>
      <c r="JAS31" s="53"/>
      <c r="JAT31" s="53"/>
      <c r="JAU31" s="53"/>
      <c r="JAV31" s="53"/>
      <c r="JAW31" s="53"/>
      <c r="JAX31" s="53"/>
      <c r="JAY31" s="53"/>
      <c r="JAZ31" s="53"/>
      <c r="JBA31" s="53"/>
      <c r="JBB31" s="53"/>
      <c r="JBC31" s="53"/>
      <c r="JBD31" s="53"/>
      <c r="JBE31" s="53"/>
      <c r="JBF31" s="53"/>
      <c r="JBG31" s="53"/>
      <c r="JBH31" s="53"/>
      <c r="JBI31" s="53"/>
      <c r="JBJ31" s="53"/>
      <c r="JBK31" s="53"/>
      <c r="JBL31" s="53"/>
      <c r="JBM31" s="53"/>
      <c r="JBN31" s="53"/>
      <c r="JBO31" s="53"/>
      <c r="JBP31" s="53"/>
      <c r="JBQ31" s="53"/>
      <c r="JBR31" s="53"/>
      <c r="JBS31" s="53"/>
      <c r="JBT31" s="53"/>
      <c r="JBU31" s="53"/>
      <c r="JBV31" s="53"/>
      <c r="JBW31" s="53"/>
      <c r="JBX31" s="53"/>
      <c r="JBY31" s="53"/>
      <c r="JBZ31" s="53"/>
      <c r="JCA31" s="53"/>
      <c r="JCB31" s="53"/>
      <c r="JCC31" s="53"/>
      <c r="JCD31" s="53"/>
      <c r="JCE31" s="53"/>
      <c r="JCF31" s="53"/>
      <c r="JCG31" s="53"/>
      <c r="JCH31" s="53"/>
      <c r="JCI31" s="53"/>
      <c r="JCJ31" s="53"/>
      <c r="JCK31" s="53"/>
      <c r="JCL31" s="53"/>
      <c r="JCM31" s="53"/>
      <c r="JCN31" s="53"/>
      <c r="JCO31" s="53"/>
      <c r="JCP31" s="53"/>
      <c r="JCQ31" s="53"/>
      <c r="JCR31" s="53"/>
      <c r="JCS31" s="53"/>
      <c r="JCT31" s="53"/>
      <c r="JCU31" s="53"/>
      <c r="JCV31" s="53"/>
      <c r="JCW31" s="53"/>
      <c r="JCX31" s="53"/>
      <c r="JCY31" s="53"/>
      <c r="JCZ31" s="53"/>
      <c r="JDA31" s="53"/>
      <c r="JDB31" s="53"/>
      <c r="JDC31" s="53"/>
      <c r="JDD31" s="53"/>
      <c r="JDE31" s="53"/>
      <c r="JDF31" s="53"/>
      <c r="JDG31" s="53"/>
      <c r="JDH31" s="53"/>
      <c r="JDI31" s="53"/>
      <c r="JDJ31" s="53"/>
      <c r="JDK31" s="53"/>
      <c r="JDL31" s="53"/>
      <c r="JDM31" s="53"/>
      <c r="JDN31" s="53"/>
      <c r="JDO31" s="53"/>
      <c r="JDP31" s="53"/>
      <c r="JDQ31" s="53"/>
      <c r="JDR31" s="53"/>
      <c r="JDS31" s="53"/>
      <c r="JDT31" s="53"/>
      <c r="JDU31" s="53"/>
      <c r="JDV31" s="53"/>
      <c r="JDW31" s="53"/>
      <c r="JDX31" s="53"/>
      <c r="JDY31" s="53"/>
      <c r="JDZ31" s="53"/>
      <c r="JEA31" s="53"/>
      <c r="JEB31" s="53"/>
      <c r="JEC31" s="53"/>
      <c r="JED31" s="53"/>
      <c r="JEE31" s="53"/>
      <c r="JEF31" s="53"/>
      <c r="JEG31" s="53"/>
      <c r="JEH31" s="53"/>
      <c r="JEI31" s="53"/>
      <c r="JEJ31" s="53"/>
      <c r="JEK31" s="53"/>
      <c r="JEL31" s="53"/>
      <c r="JEM31" s="53"/>
      <c r="JEN31" s="53"/>
      <c r="JEO31" s="53"/>
      <c r="JEP31" s="53"/>
      <c r="JEQ31" s="53"/>
      <c r="JER31" s="53"/>
      <c r="JES31" s="53"/>
      <c r="JET31" s="53"/>
      <c r="JEU31" s="53"/>
      <c r="JEV31" s="53"/>
      <c r="JEW31" s="53"/>
      <c r="JEX31" s="53"/>
      <c r="JEY31" s="53"/>
      <c r="JEZ31" s="53"/>
      <c r="JFA31" s="53"/>
      <c r="JFB31" s="53"/>
      <c r="JFC31" s="53"/>
      <c r="JFD31" s="53"/>
      <c r="JFE31" s="53"/>
      <c r="JFF31" s="53"/>
      <c r="JFG31" s="53"/>
      <c r="JFH31" s="53"/>
      <c r="JFI31" s="53"/>
      <c r="JFJ31" s="53"/>
      <c r="JFK31" s="53"/>
      <c r="JFL31" s="53"/>
      <c r="JFM31" s="53"/>
      <c r="JFN31" s="53"/>
      <c r="JFO31" s="53"/>
      <c r="JFP31" s="53"/>
      <c r="JFQ31" s="53"/>
      <c r="JFR31" s="53"/>
      <c r="JFS31" s="53"/>
      <c r="JFT31" s="53"/>
      <c r="JFU31" s="53"/>
      <c r="JFV31" s="53"/>
      <c r="JFW31" s="53"/>
      <c r="JFX31" s="53"/>
      <c r="JFY31" s="53"/>
      <c r="JFZ31" s="53"/>
      <c r="JGA31" s="53"/>
      <c r="JGB31" s="53"/>
      <c r="JGC31" s="53"/>
      <c r="JGD31" s="53"/>
      <c r="JGE31" s="53"/>
      <c r="JGF31" s="53"/>
      <c r="JGG31" s="53"/>
      <c r="JGH31" s="53"/>
      <c r="JGI31" s="53"/>
      <c r="JGJ31" s="53"/>
      <c r="JGK31" s="53"/>
      <c r="JGL31" s="53"/>
      <c r="JGM31" s="53"/>
      <c r="JGN31" s="53"/>
      <c r="JGO31" s="53"/>
      <c r="JGP31" s="53"/>
      <c r="JGQ31" s="53"/>
      <c r="JGR31" s="53"/>
      <c r="JGS31" s="53"/>
      <c r="JGT31" s="53"/>
      <c r="JGU31" s="53"/>
      <c r="JGV31" s="53"/>
      <c r="JGW31" s="53"/>
      <c r="JGX31" s="53"/>
      <c r="JGY31" s="53"/>
      <c r="JGZ31" s="53"/>
      <c r="JHA31" s="53"/>
      <c r="JHB31" s="53"/>
      <c r="JHC31" s="53"/>
      <c r="JHD31" s="53"/>
      <c r="JHE31" s="53"/>
      <c r="JHF31" s="53"/>
      <c r="JHG31" s="53"/>
      <c r="JHH31" s="53"/>
      <c r="JHI31" s="53"/>
      <c r="JHJ31" s="53"/>
      <c r="JHK31" s="53"/>
      <c r="JHL31" s="53"/>
      <c r="JHM31" s="53"/>
      <c r="JHN31" s="53"/>
      <c r="JHO31" s="53"/>
      <c r="JHP31" s="53"/>
      <c r="JHQ31" s="53"/>
      <c r="JHR31" s="53"/>
      <c r="JHS31" s="53"/>
      <c r="JHT31" s="53"/>
      <c r="JHU31" s="53"/>
      <c r="JHV31" s="53"/>
      <c r="JHW31" s="53"/>
      <c r="JHX31" s="53"/>
      <c r="JHY31" s="53"/>
      <c r="JHZ31" s="53"/>
      <c r="JIA31" s="53"/>
      <c r="JIB31" s="53"/>
      <c r="JIC31" s="53"/>
      <c r="JID31" s="53"/>
      <c r="JIE31" s="53"/>
      <c r="JIF31" s="53"/>
      <c r="JIG31" s="53"/>
      <c r="JIH31" s="53"/>
      <c r="JII31" s="53"/>
      <c r="JIJ31" s="53"/>
      <c r="JIK31" s="53"/>
      <c r="JIL31" s="53"/>
      <c r="JIM31" s="53"/>
      <c r="JIN31" s="53"/>
      <c r="JIO31" s="53"/>
      <c r="JIP31" s="53"/>
      <c r="JIQ31" s="53"/>
      <c r="JIR31" s="53"/>
      <c r="JIS31" s="53"/>
      <c r="JIT31" s="53"/>
      <c r="JIU31" s="53"/>
      <c r="JIV31" s="53"/>
      <c r="JIW31" s="53"/>
      <c r="JIX31" s="53"/>
      <c r="JIY31" s="53"/>
      <c r="JIZ31" s="53"/>
      <c r="JJA31" s="53"/>
      <c r="JJB31" s="53"/>
      <c r="JJC31" s="53"/>
      <c r="JJD31" s="53"/>
      <c r="JJE31" s="53"/>
      <c r="JJF31" s="53"/>
      <c r="JJG31" s="53"/>
      <c r="JJH31" s="53"/>
      <c r="JJI31" s="53"/>
      <c r="JJJ31" s="53"/>
      <c r="JJK31" s="53"/>
      <c r="JJL31" s="53"/>
      <c r="JJM31" s="53"/>
      <c r="JJN31" s="53"/>
      <c r="JJO31" s="53"/>
      <c r="JJP31" s="53"/>
      <c r="JJQ31" s="53"/>
      <c r="JJR31" s="53"/>
      <c r="JJS31" s="53"/>
      <c r="JJT31" s="53"/>
      <c r="JJU31" s="53"/>
      <c r="JJV31" s="53"/>
      <c r="JJW31" s="53"/>
      <c r="JJX31" s="53"/>
      <c r="JJY31" s="53"/>
      <c r="JJZ31" s="53"/>
      <c r="JKA31" s="53"/>
      <c r="JKB31" s="53"/>
      <c r="JKC31" s="53"/>
      <c r="JKD31" s="53"/>
      <c r="JKE31" s="53"/>
      <c r="JKF31" s="53"/>
      <c r="JKG31" s="53"/>
      <c r="JKH31" s="53"/>
      <c r="JKI31" s="53"/>
      <c r="JKJ31" s="53"/>
      <c r="JKK31" s="53"/>
      <c r="JKL31" s="53"/>
      <c r="JKM31" s="53"/>
      <c r="JKN31" s="53"/>
      <c r="JKO31" s="53"/>
      <c r="JKP31" s="53"/>
      <c r="JKQ31" s="53"/>
      <c r="JKR31" s="53"/>
      <c r="JKS31" s="53"/>
      <c r="JKT31" s="53"/>
      <c r="JKU31" s="53"/>
      <c r="JKV31" s="53"/>
      <c r="JKW31" s="53"/>
      <c r="JKX31" s="53"/>
      <c r="JKY31" s="53"/>
      <c r="JKZ31" s="53"/>
      <c r="JLA31" s="53"/>
      <c r="JLB31" s="53"/>
      <c r="JLC31" s="53"/>
      <c r="JLD31" s="53"/>
      <c r="JLE31" s="53"/>
      <c r="JLF31" s="53"/>
      <c r="JLG31" s="53"/>
      <c r="JLH31" s="53"/>
      <c r="JLI31" s="53"/>
      <c r="JLJ31" s="53"/>
      <c r="JLK31" s="53"/>
      <c r="JLL31" s="53"/>
      <c r="JLM31" s="53"/>
      <c r="JLN31" s="53"/>
      <c r="JLO31" s="53"/>
      <c r="JLP31" s="53"/>
      <c r="JLQ31" s="53"/>
      <c r="JLR31" s="53"/>
      <c r="JLS31" s="53"/>
      <c r="JLT31" s="53"/>
      <c r="JLU31" s="53"/>
      <c r="JLV31" s="53"/>
      <c r="JLW31" s="53"/>
      <c r="JLX31" s="53"/>
      <c r="JLY31" s="53"/>
      <c r="JLZ31" s="53"/>
      <c r="JMA31" s="53"/>
      <c r="JMB31" s="53"/>
      <c r="JMC31" s="53"/>
      <c r="JMD31" s="53"/>
      <c r="JME31" s="53"/>
      <c r="JMF31" s="53"/>
      <c r="JMG31" s="53"/>
      <c r="JMH31" s="53"/>
      <c r="JMI31" s="53"/>
      <c r="JMJ31" s="53"/>
      <c r="JMK31" s="53"/>
      <c r="JML31" s="53"/>
      <c r="JMM31" s="53"/>
      <c r="JMN31" s="53"/>
      <c r="JMO31" s="53"/>
      <c r="JMP31" s="53"/>
      <c r="JMQ31" s="53"/>
      <c r="JMR31" s="53"/>
      <c r="JMS31" s="53"/>
      <c r="JMT31" s="53"/>
      <c r="JMU31" s="53"/>
      <c r="JMV31" s="53"/>
      <c r="JMW31" s="53"/>
      <c r="JMX31" s="53"/>
      <c r="JMY31" s="53"/>
      <c r="JMZ31" s="53"/>
      <c r="JNA31" s="53"/>
      <c r="JNB31" s="53"/>
      <c r="JNC31" s="53"/>
      <c r="JND31" s="53"/>
      <c r="JNE31" s="53"/>
      <c r="JNF31" s="53"/>
      <c r="JNG31" s="53"/>
      <c r="JNH31" s="53"/>
      <c r="JNI31" s="53"/>
      <c r="JNJ31" s="53"/>
      <c r="JNK31" s="53"/>
      <c r="JNL31" s="53"/>
      <c r="JNM31" s="53"/>
      <c r="JNN31" s="53"/>
      <c r="JNO31" s="53"/>
      <c r="JNP31" s="53"/>
      <c r="JNQ31" s="53"/>
      <c r="JNR31" s="53"/>
      <c r="JNS31" s="53"/>
      <c r="JNT31" s="53"/>
      <c r="JNU31" s="53"/>
      <c r="JNV31" s="53"/>
      <c r="JNW31" s="53"/>
      <c r="JNX31" s="53"/>
      <c r="JNY31" s="53"/>
      <c r="JNZ31" s="53"/>
      <c r="JOA31" s="53"/>
      <c r="JOB31" s="53"/>
      <c r="JOC31" s="53"/>
      <c r="JOD31" s="53"/>
      <c r="JOE31" s="53"/>
      <c r="JOF31" s="53"/>
      <c r="JOG31" s="53"/>
      <c r="JOH31" s="53"/>
      <c r="JOI31" s="53"/>
      <c r="JOJ31" s="53"/>
      <c r="JOK31" s="53"/>
      <c r="JOL31" s="53"/>
      <c r="JOM31" s="53"/>
      <c r="JON31" s="53"/>
      <c r="JOO31" s="53"/>
      <c r="JOP31" s="53"/>
      <c r="JOQ31" s="53"/>
      <c r="JOR31" s="53"/>
      <c r="JOS31" s="53"/>
      <c r="JOT31" s="53"/>
      <c r="JOU31" s="53"/>
      <c r="JOV31" s="53"/>
      <c r="JOW31" s="53"/>
      <c r="JOX31" s="53"/>
      <c r="JOY31" s="53"/>
      <c r="JOZ31" s="53"/>
      <c r="JPA31" s="53"/>
      <c r="JPB31" s="53"/>
      <c r="JPC31" s="53"/>
      <c r="JPD31" s="53"/>
      <c r="JPE31" s="53"/>
      <c r="JPF31" s="53"/>
      <c r="JPG31" s="53"/>
      <c r="JPH31" s="53"/>
      <c r="JPI31" s="53"/>
      <c r="JPJ31" s="53"/>
      <c r="JPK31" s="53"/>
      <c r="JPL31" s="53"/>
      <c r="JPM31" s="53"/>
      <c r="JPN31" s="53"/>
      <c r="JPO31" s="53"/>
      <c r="JPP31" s="53"/>
      <c r="JPQ31" s="53"/>
      <c r="JPR31" s="53"/>
      <c r="JPS31" s="53"/>
      <c r="JPT31" s="53"/>
      <c r="JPU31" s="53"/>
      <c r="JPV31" s="53"/>
      <c r="JPW31" s="53"/>
      <c r="JPX31" s="53"/>
      <c r="JPY31" s="53"/>
      <c r="JPZ31" s="53"/>
      <c r="JQA31" s="53"/>
      <c r="JQB31" s="53"/>
      <c r="JQC31" s="53"/>
      <c r="JQD31" s="53"/>
      <c r="JQE31" s="53"/>
      <c r="JQF31" s="53"/>
      <c r="JQG31" s="53"/>
      <c r="JQH31" s="53"/>
      <c r="JQI31" s="53"/>
      <c r="JQJ31" s="53"/>
      <c r="JQK31" s="53"/>
      <c r="JQL31" s="53"/>
      <c r="JQM31" s="53"/>
      <c r="JQN31" s="53"/>
      <c r="JQO31" s="53"/>
      <c r="JQP31" s="53"/>
      <c r="JQQ31" s="53"/>
      <c r="JQR31" s="53"/>
      <c r="JQS31" s="53"/>
      <c r="JQT31" s="53"/>
      <c r="JQU31" s="53"/>
      <c r="JQV31" s="53"/>
      <c r="JQW31" s="53"/>
      <c r="JQX31" s="53"/>
      <c r="JQY31" s="53"/>
      <c r="JQZ31" s="53"/>
      <c r="JRA31" s="53"/>
      <c r="JRB31" s="53"/>
      <c r="JRC31" s="53"/>
      <c r="JRD31" s="53"/>
      <c r="JRE31" s="53"/>
      <c r="JRF31" s="53"/>
      <c r="JRG31" s="53"/>
      <c r="JRH31" s="53"/>
      <c r="JRI31" s="53"/>
      <c r="JRJ31" s="53"/>
      <c r="JRK31" s="53"/>
      <c r="JRL31" s="53"/>
      <c r="JRM31" s="53"/>
      <c r="JRN31" s="53"/>
      <c r="JRO31" s="53"/>
      <c r="JRP31" s="53"/>
      <c r="JRQ31" s="53"/>
      <c r="JRR31" s="53"/>
      <c r="JRS31" s="53"/>
      <c r="JRT31" s="53"/>
      <c r="JRU31" s="53"/>
      <c r="JRV31" s="53"/>
      <c r="JRW31" s="53"/>
      <c r="JRX31" s="53"/>
      <c r="JRY31" s="53"/>
      <c r="JRZ31" s="53"/>
      <c r="JSA31" s="53"/>
      <c r="JSB31" s="53"/>
      <c r="JSC31" s="53"/>
      <c r="JSD31" s="53"/>
      <c r="JSE31" s="53"/>
      <c r="JSF31" s="53"/>
      <c r="JSG31" s="53"/>
      <c r="JSH31" s="53"/>
      <c r="JSI31" s="53"/>
      <c r="JSJ31" s="53"/>
      <c r="JSK31" s="53"/>
      <c r="JSL31" s="53"/>
      <c r="JSM31" s="53"/>
      <c r="JSN31" s="53"/>
      <c r="JSO31" s="53"/>
      <c r="JSP31" s="53"/>
      <c r="JSQ31" s="53"/>
      <c r="JSR31" s="53"/>
      <c r="JSS31" s="53"/>
      <c r="JST31" s="53"/>
      <c r="JSU31" s="53"/>
      <c r="JSV31" s="53"/>
      <c r="JSW31" s="53"/>
      <c r="JSX31" s="53"/>
      <c r="JSY31" s="53"/>
      <c r="JSZ31" s="53"/>
      <c r="JTA31" s="53"/>
      <c r="JTB31" s="53"/>
      <c r="JTC31" s="53"/>
      <c r="JTD31" s="53"/>
      <c r="JTE31" s="53"/>
      <c r="JTF31" s="53"/>
      <c r="JTG31" s="53"/>
      <c r="JTH31" s="53"/>
      <c r="JTI31" s="53"/>
      <c r="JTJ31" s="53"/>
      <c r="JTK31" s="53"/>
      <c r="JTL31" s="53"/>
      <c r="JTM31" s="53"/>
      <c r="JTN31" s="53"/>
      <c r="JTO31" s="53"/>
      <c r="JTP31" s="53"/>
      <c r="JTQ31" s="53"/>
      <c r="JTR31" s="53"/>
      <c r="JTS31" s="53"/>
      <c r="JTT31" s="53"/>
      <c r="JTU31" s="53"/>
      <c r="JTV31" s="53"/>
      <c r="JTW31" s="53"/>
      <c r="JTX31" s="53"/>
      <c r="JTY31" s="53"/>
      <c r="JTZ31" s="53"/>
      <c r="JUA31" s="53"/>
      <c r="JUB31" s="53"/>
      <c r="JUC31" s="53"/>
      <c r="JUD31" s="53"/>
      <c r="JUE31" s="53"/>
      <c r="JUF31" s="53"/>
      <c r="JUG31" s="53"/>
      <c r="JUH31" s="53"/>
      <c r="JUI31" s="53"/>
      <c r="JUJ31" s="53"/>
      <c r="JUK31" s="53"/>
      <c r="JUL31" s="53"/>
      <c r="JUM31" s="53"/>
      <c r="JUN31" s="53"/>
      <c r="JUO31" s="53"/>
      <c r="JUP31" s="53"/>
      <c r="JUQ31" s="53"/>
      <c r="JUR31" s="53"/>
      <c r="JUS31" s="53"/>
      <c r="JUT31" s="53"/>
      <c r="JUU31" s="53"/>
      <c r="JUV31" s="53"/>
      <c r="JUW31" s="53"/>
      <c r="JUX31" s="53"/>
      <c r="JUY31" s="53"/>
      <c r="JUZ31" s="53"/>
      <c r="JVA31" s="53"/>
      <c r="JVB31" s="53"/>
      <c r="JVC31" s="53"/>
      <c r="JVD31" s="53"/>
      <c r="JVE31" s="53"/>
      <c r="JVF31" s="53"/>
      <c r="JVG31" s="53"/>
      <c r="JVH31" s="53"/>
      <c r="JVI31" s="53"/>
      <c r="JVJ31" s="53"/>
      <c r="JVK31" s="53"/>
      <c r="JVL31" s="53"/>
      <c r="JVM31" s="53"/>
      <c r="JVN31" s="53"/>
      <c r="JVO31" s="53"/>
      <c r="JVP31" s="53"/>
      <c r="JVQ31" s="53"/>
      <c r="JVR31" s="53"/>
      <c r="JVS31" s="53"/>
      <c r="JVT31" s="53"/>
      <c r="JVU31" s="53"/>
      <c r="JVV31" s="53"/>
      <c r="JVW31" s="53"/>
      <c r="JVX31" s="53"/>
      <c r="JVY31" s="53"/>
      <c r="JVZ31" s="53"/>
      <c r="JWA31" s="53"/>
      <c r="JWB31" s="53"/>
      <c r="JWC31" s="53"/>
      <c r="JWD31" s="53"/>
      <c r="JWE31" s="53"/>
      <c r="JWF31" s="53"/>
      <c r="JWG31" s="53"/>
      <c r="JWH31" s="53"/>
      <c r="JWI31" s="53"/>
      <c r="JWJ31" s="53"/>
      <c r="JWK31" s="53"/>
      <c r="JWL31" s="53"/>
      <c r="JWM31" s="53"/>
      <c r="JWN31" s="53"/>
      <c r="JWO31" s="53"/>
      <c r="JWP31" s="53"/>
      <c r="JWQ31" s="53"/>
      <c r="JWR31" s="53"/>
      <c r="JWS31" s="53"/>
      <c r="JWT31" s="53"/>
      <c r="JWU31" s="53"/>
      <c r="JWV31" s="53"/>
      <c r="JWW31" s="53"/>
      <c r="JWX31" s="53"/>
      <c r="JWY31" s="53"/>
      <c r="JWZ31" s="53"/>
      <c r="JXA31" s="53"/>
      <c r="JXB31" s="53"/>
      <c r="JXC31" s="53"/>
      <c r="JXD31" s="53"/>
      <c r="JXE31" s="53"/>
      <c r="JXF31" s="53"/>
      <c r="JXG31" s="53"/>
      <c r="JXH31" s="53"/>
      <c r="JXI31" s="53"/>
      <c r="JXJ31" s="53"/>
      <c r="JXK31" s="53"/>
      <c r="JXL31" s="53"/>
      <c r="JXM31" s="53"/>
      <c r="JXN31" s="53"/>
      <c r="JXO31" s="53"/>
      <c r="JXP31" s="53"/>
      <c r="JXQ31" s="53"/>
      <c r="JXR31" s="53"/>
      <c r="JXS31" s="53"/>
      <c r="JXT31" s="53"/>
      <c r="JXU31" s="53"/>
      <c r="JXV31" s="53"/>
      <c r="JXW31" s="53"/>
      <c r="JXX31" s="53"/>
      <c r="JXY31" s="53"/>
      <c r="JXZ31" s="53"/>
      <c r="JYA31" s="53"/>
      <c r="JYB31" s="53"/>
      <c r="JYC31" s="53"/>
      <c r="JYD31" s="53"/>
      <c r="JYE31" s="53"/>
      <c r="JYF31" s="53"/>
      <c r="JYG31" s="53"/>
      <c r="JYH31" s="53"/>
      <c r="JYI31" s="53"/>
      <c r="JYJ31" s="53"/>
      <c r="JYK31" s="53"/>
      <c r="JYL31" s="53"/>
      <c r="JYM31" s="53"/>
      <c r="JYN31" s="53"/>
      <c r="JYO31" s="53"/>
      <c r="JYP31" s="53"/>
      <c r="JYQ31" s="53"/>
      <c r="JYR31" s="53"/>
      <c r="JYS31" s="53"/>
      <c r="JYT31" s="53"/>
      <c r="JYU31" s="53"/>
      <c r="JYV31" s="53"/>
      <c r="JYW31" s="53"/>
      <c r="JYX31" s="53"/>
      <c r="JYY31" s="53"/>
      <c r="JYZ31" s="53"/>
      <c r="JZA31" s="53"/>
      <c r="JZB31" s="53"/>
      <c r="JZC31" s="53"/>
      <c r="JZD31" s="53"/>
      <c r="JZE31" s="53"/>
      <c r="JZF31" s="53"/>
      <c r="JZG31" s="53"/>
      <c r="JZH31" s="53"/>
      <c r="JZI31" s="53"/>
      <c r="JZJ31" s="53"/>
      <c r="JZK31" s="53"/>
      <c r="JZL31" s="53"/>
      <c r="JZM31" s="53"/>
      <c r="JZN31" s="53"/>
      <c r="JZO31" s="53"/>
      <c r="JZP31" s="53"/>
      <c r="JZQ31" s="53"/>
      <c r="JZR31" s="53"/>
      <c r="JZS31" s="53"/>
      <c r="JZT31" s="53"/>
      <c r="JZU31" s="53"/>
      <c r="JZV31" s="53"/>
      <c r="JZW31" s="53"/>
      <c r="JZX31" s="53"/>
      <c r="JZY31" s="53"/>
      <c r="JZZ31" s="53"/>
      <c r="KAA31" s="53"/>
      <c r="KAB31" s="53"/>
      <c r="KAC31" s="53"/>
      <c r="KAD31" s="53"/>
      <c r="KAE31" s="53"/>
      <c r="KAF31" s="53"/>
      <c r="KAG31" s="53"/>
      <c r="KAH31" s="53"/>
      <c r="KAI31" s="53"/>
      <c r="KAJ31" s="53"/>
      <c r="KAK31" s="53"/>
      <c r="KAL31" s="53"/>
      <c r="KAM31" s="53"/>
      <c r="KAN31" s="53"/>
      <c r="KAO31" s="53"/>
      <c r="KAP31" s="53"/>
      <c r="KAQ31" s="53"/>
      <c r="KAR31" s="53"/>
      <c r="KAS31" s="53"/>
      <c r="KAT31" s="53"/>
      <c r="KAU31" s="53"/>
      <c r="KAV31" s="53"/>
      <c r="KAW31" s="53"/>
      <c r="KAX31" s="53"/>
      <c r="KAY31" s="53"/>
      <c r="KAZ31" s="53"/>
      <c r="KBA31" s="53"/>
      <c r="KBB31" s="53"/>
      <c r="KBC31" s="53"/>
      <c r="KBD31" s="53"/>
      <c r="KBE31" s="53"/>
      <c r="KBF31" s="53"/>
      <c r="KBG31" s="53"/>
      <c r="KBH31" s="53"/>
      <c r="KBI31" s="53"/>
      <c r="KBJ31" s="53"/>
      <c r="KBK31" s="53"/>
      <c r="KBL31" s="53"/>
      <c r="KBM31" s="53"/>
      <c r="KBN31" s="53"/>
      <c r="KBO31" s="53"/>
      <c r="KBP31" s="53"/>
      <c r="KBQ31" s="53"/>
      <c r="KBR31" s="53"/>
      <c r="KBS31" s="53"/>
      <c r="KBT31" s="53"/>
      <c r="KBU31" s="53"/>
      <c r="KBV31" s="53"/>
      <c r="KBW31" s="53"/>
      <c r="KBX31" s="53"/>
      <c r="KBY31" s="53"/>
      <c r="KBZ31" s="53"/>
      <c r="KCA31" s="53"/>
      <c r="KCB31" s="53"/>
      <c r="KCC31" s="53"/>
      <c r="KCD31" s="53"/>
      <c r="KCE31" s="53"/>
      <c r="KCF31" s="53"/>
      <c r="KCG31" s="53"/>
      <c r="KCH31" s="53"/>
      <c r="KCI31" s="53"/>
      <c r="KCJ31" s="53"/>
      <c r="KCK31" s="53"/>
      <c r="KCL31" s="53"/>
      <c r="KCM31" s="53"/>
      <c r="KCN31" s="53"/>
      <c r="KCO31" s="53"/>
      <c r="KCP31" s="53"/>
      <c r="KCQ31" s="53"/>
      <c r="KCR31" s="53"/>
      <c r="KCS31" s="53"/>
      <c r="KCT31" s="53"/>
      <c r="KCU31" s="53"/>
      <c r="KCV31" s="53"/>
      <c r="KCW31" s="53"/>
      <c r="KCX31" s="53"/>
      <c r="KCY31" s="53"/>
      <c r="KCZ31" s="53"/>
      <c r="KDA31" s="53"/>
      <c r="KDB31" s="53"/>
      <c r="KDC31" s="53"/>
      <c r="KDD31" s="53"/>
      <c r="KDE31" s="53"/>
      <c r="KDF31" s="53"/>
      <c r="KDG31" s="53"/>
      <c r="KDH31" s="53"/>
      <c r="KDI31" s="53"/>
      <c r="KDJ31" s="53"/>
      <c r="KDK31" s="53"/>
      <c r="KDL31" s="53"/>
      <c r="KDM31" s="53"/>
      <c r="KDN31" s="53"/>
      <c r="KDO31" s="53"/>
      <c r="KDP31" s="53"/>
      <c r="KDQ31" s="53"/>
      <c r="KDR31" s="53"/>
      <c r="KDS31" s="53"/>
      <c r="KDT31" s="53"/>
      <c r="KDU31" s="53"/>
      <c r="KDV31" s="53"/>
      <c r="KDW31" s="53"/>
      <c r="KDX31" s="53"/>
      <c r="KDY31" s="53"/>
      <c r="KDZ31" s="53"/>
      <c r="KEA31" s="53"/>
      <c r="KEB31" s="53"/>
      <c r="KEC31" s="53"/>
      <c r="KED31" s="53"/>
      <c r="KEE31" s="53"/>
      <c r="KEF31" s="53"/>
      <c r="KEG31" s="53"/>
      <c r="KEH31" s="53"/>
      <c r="KEI31" s="53"/>
      <c r="KEJ31" s="53"/>
      <c r="KEK31" s="53"/>
      <c r="KEL31" s="53"/>
      <c r="KEM31" s="53"/>
      <c r="KEN31" s="53"/>
      <c r="KEO31" s="53"/>
      <c r="KEP31" s="53"/>
      <c r="KEQ31" s="53"/>
      <c r="KER31" s="53"/>
      <c r="KES31" s="53"/>
      <c r="KET31" s="53"/>
      <c r="KEU31" s="53"/>
      <c r="KEV31" s="53"/>
      <c r="KEW31" s="53"/>
      <c r="KEX31" s="53"/>
      <c r="KEY31" s="53"/>
      <c r="KEZ31" s="53"/>
      <c r="KFA31" s="53"/>
      <c r="KFB31" s="53"/>
      <c r="KFC31" s="53"/>
      <c r="KFD31" s="53"/>
      <c r="KFE31" s="53"/>
      <c r="KFF31" s="53"/>
      <c r="KFG31" s="53"/>
      <c r="KFH31" s="53"/>
      <c r="KFI31" s="53"/>
      <c r="KFJ31" s="53"/>
      <c r="KFK31" s="53"/>
      <c r="KFL31" s="53"/>
      <c r="KFM31" s="53"/>
      <c r="KFN31" s="53"/>
      <c r="KFO31" s="53"/>
      <c r="KFP31" s="53"/>
      <c r="KFQ31" s="53"/>
      <c r="KFR31" s="53"/>
      <c r="KFS31" s="53"/>
      <c r="KFT31" s="53"/>
      <c r="KFU31" s="53"/>
      <c r="KFV31" s="53"/>
      <c r="KFW31" s="53"/>
      <c r="KFX31" s="53"/>
      <c r="KFY31" s="53"/>
      <c r="KFZ31" s="53"/>
      <c r="KGA31" s="53"/>
      <c r="KGB31" s="53"/>
      <c r="KGC31" s="53"/>
      <c r="KGD31" s="53"/>
      <c r="KGE31" s="53"/>
      <c r="KGF31" s="53"/>
      <c r="KGG31" s="53"/>
      <c r="KGH31" s="53"/>
      <c r="KGI31" s="53"/>
      <c r="KGJ31" s="53"/>
      <c r="KGK31" s="53"/>
      <c r="KGL31" s="53"/>
      <c r="KGM31" s="53"/>
      <c r="KGN31" s="53"/>
      <c r="KGO31" s="53"/>
      <c r="KGP31" s="53"/>
      <c r="KGQ31" s="53"/>
      <c r="KGR31" s="53"/>
      <c r="KGS31" s="53"/>
      <c r="KGT31" s="53"/>
      <c r="KGU31" s="53"/>
      <c r="KGV31" s="53"/>
      <c r="KGW31" s="53"/>
      <c r="KGX31" s="53"/>
      <c r="KGY31" s="53"/>
      <c r="KGZ31" s="53"/>
      <c r="KHA31" s="53"/>
      <c r="KHB31" s="53"/>
      <c r="KHC31" s="53"/>
      <c r="KHD31" s="53"/>
      <c r="KHE31" s="53"/>
      <c r="KHF31" s="53"/>
      <c r="KHG31" s="53"/>
      <c r="KHH31" s="53"/>
      <c r="KHI31" s="53"/>
      <c r="KHJ31" s="53"/>
      <c r="KHK31" s="53"/>
      <c r="KHL31" s="53"/>
      <c r="KHM31" s="53"/>
      <c r="KHN31" s="53"/>
      <c r="KHO31" s="53"/>
      <c r="KHP31" s="53"/>
      <c r="KHQ31" s="53"/>
      <c r="KHR31" s="53"/>
      <c r="KHS31" s="53"/>
      <c r="KHT31" s="53"/>
      <c r="KHU31" s="53"/>
      <c r="KHV31" s="53"/>
      <c r="KHW31" s="53"/>
      <c r="KHX31" s="53"/>
      <c r="KHY31" s="53"/>
      <c r="KHZ31" s="53"/>
      <c r="KIA31" s="53"/>
      <c r="KIB31" s="53"/>
      <c r="KIC31" s="53"/>
      <c r="KID31" s="53"/>
      <c r="KIE31" s="53"/>
      <c r="KIF31" s="53"/>
      <c r="KIG31" s="53"/>
      <c r="KIH31" s="53"/>
      <c r="KII31" s="53"/>
      <c r="KIJ31" s="53"/>
      <c r="KIK31" s="53"/>
      <c r="KIL31" s="53"/>
      <c r="KIM31" s="53"/>
      <c r="KIN31" s="53"/>
      <c r="KIO31" s="53"/>
      <c r="KIP31" s="53"/>
      <c r="KIQ31" s="53"/>
      <c r="KIR31" s="53"/>
      <c r="KIS31" s="53"/>
      <c r="KIT31" s="53"/>
      <c r="KIU31" s="53"/>
      <c r="KIV31" s="53"/>
      <c r="KIW31" s="53"/>
      <c r="KIX31" s="53"/>
      <c r="KIY31" s="53"/>
      <c r="KIZ31" s="53"/>
      <c r="KJA31" s="53"/>
      <c r="KJB31" s="53"/>
      <c r="KJC31" s="53"/>
      <c r="KJD31" s="53"/>
      <c r="KJE31" s="53"/>
      <c r="KJF31" s="53"/>
      <c r="KJG31" s="53"/>
      <c r="KJH31" s="53"/>
      <c r="KJI31" s="53"/>
      <c r="KJJ31" s="53"/>
      <c r="KJK31" s="53"/>
      <c r="KJL31" s="53"/>
      <c r="KJM31" s="53"/>
      <c r="KJN31" s="53"/>
      <c r="KJO31" s="53"/>
      <c r="KJP31" s="53"/>
      <c r="KJQ31" s="53"/>
      <c r="KJR31" s="53"/>
      <c r="KJS31" s="53"/>
      <c r="KJT31" s="53"/>
      <c r="KJU31" s="53"/>
      <c r="KJV31" s="53"/>
      <c r="KJW31" s="53"/>
      <c r="KJX31" s="53"/>
      <c r="KJY31" s="53"/>
      <c r="KJZ31" s="53"/>
      <c r="KKA31" s="53"/>
      <c r="KKB31" s="53"/>
      <c r="KKC31" s="53"/>
      <c r="KKD31" s="53"/>
      <c r="KKE31" s="53"/>
      <c r="KKF31" s="53"/>
      <c r="KKG31" s="53"/>
      <c r="KKH31" s="53"/>
      <c r="KKI31" s="53"/>
      <c r="KKJ31" s="53"/>
      <c r="KKK31" s="53"/>
      <c r="KKL31" s="53"/>
      <c r="KKM31" s="53"/>
      <c r="KKN31" s="53"/>
      <c r="KKO31" s="53"/>
      <c r="KKP31" s="53"/>
      <c r="KKQ31" s="53"/>
      <c r="KKR31" s="53"/>
      <c r="KKS31" s="53"/>
      <c r="KKT31" s="53"/>
      <c r="KKU31" s="53"/>
      <c r="KKV31" s="53"/>
      <c r="KKW31" s="53"/>
      <c r="KKX31" s="53"/>
      <c r="KKY31" s="53"/>
      <c r="KKZ31" s="53"/>
      <c r="KLA31" s="53"/>
      <c r="KLB31" s="53"/>
      <c r="KLC31" s="53"/>
      <c r="KLD31" s="53"/>
      <c r="KLE31" s="53"/>
      <c r="KLF31" s="53"/>
      <c r="KLG31" s="53"/>
      <c r="KLH31" s="53"/>
      <c r="KLI31" s="53"/>
      <c r="KLJ31" s="53"/>
      <c r="KLK31" s="53"/>
      <c r="KLL31" s="53"/>
      <c r="KLM31" s="53"/>
      <c r="KLN31" s="53"/>
      <c r="KLO31" s="53"/>
      <c r="KLP31" s="53"/>
      <c r="KLQ31" s="53"/>
      <c r="KLR31" s="53"/>
      <c r="KLS31" s="53"/>
      <c r="KLT31" s="53"/>
      <c r="KLU31" s="53"/>
      <c r="KLV31" s="53"/>
      <c r="KLW31" s="53"/>
      <c r="KLX31" s="53"/>
      <c r="KLY31" s="53"/>
      <c r="KLZ31" s="53"/>
      <c r="KMA31" s="53"/>
      <c r="KMB31" s="53"/>
      <c r="KMC31" s="53"/>
      <c r="KMD31" s="53"/>
      <c r="KME31" s="53"/>
      <c r="KMF31" s="53"/>
      <c r="KMG31" s="53"/>
      <c r="KMH31" s="53"/>
      <c r="KMI31" s="53"/>
      <c r="KMJ31" s="53"/>
      <c r="KMK31" s="53"/>
      <c r="KML31" s="53"/>
      <c r="KMM31" s="53"/>
      <c r="KMN31" s="53"/>
      <c r="KMO31" s="53"/>
      <c r="KMP31" s="53"/>
      <c r="KMQ31" s="53"/>
      <c r="KMR31" s="53"/>
      <c r="KMS31" s="53"/>
      <c r="KMT31" s="53"/>
      <c r="KMU31" s="53"/>
      <c r="KMV31" s="53"/>
      <c r="KMW31" s="53"/>
      <c r="KMX31" s="53"/>
      <c r="KMY31" s="53"/>
      <c r="KMZ31" s="53"/>
      <c r="KNA31" s="53"/>
      <c r="KNB31" s="53"/>
      <c r="KNC31" s="53"/>
      <c r="KND31" s="53"/>
      <c r="KNE31" s="53"/>
      <c r="KNF31" s="53"/>
      <c r="KNG31" s="53"/>
      <c r="KNH31" s="53"/>
      <c r="KNI31" s="53"/>
      <c r="KNJ31" s="53"/>
      <c r="KNK31" s="53"/>
      <c r="KNL31" s="53"/>
      <c r="KNM31" s="53"/>
      <c r="KNN31" s="53"/>
      <c r="KNO31" s="53"/>
      <c r="KNP31" s="53"/>
      <c r="KNQ31" s="53"/>
      <c r="KNR31" s="53"/>
      <c r="KNS31" s="53"/>
      <c r="KNT31" s="53"/>
      <c r="KNU31" s="53"/>
      <c r="KNV31" s="53"/>
      <c r="KNW31" s="53"/>
      <c r="KNX31" s="53"/>
      <c r="KNY31" s="53"/>
      <c r="KNZ31" s="53"/>
      <c r="KOA31" s="53"/>
      <c r="KOB31" s="53"/>
      <c r="KOC31" s="53"/>
      <c r="KOD31" s="53"/>
      <c r="KOE31" s="53"/>
      <c r="KOF31" s="53"/>
      <c r="KOG31" s="53"/>
      <c r="KOH31" s="53"/>
      <c r="KOI31" s="53"/>
      <c r="KOJ31" s="53"/>
      <c r="KOK31" s="53"/>
      <c r="KOL31" s="53"/>
      <c r="KOM31" s="53"/>
      <c r="KON31" s="53"/>
      <c r="KOO31" s="53"/>
      <c r="KOP31" s="53"/>
      <c r="KOQ31" s="53"/>
      <c r="KOR31" s="53"/>
      <c r="KOS31" s="53"/>
      <c r="KOT31" s="53"/>
      <c r="KOU31" s="53"/>
      <c r="KOV31" s="53"/>
      <c r="KOW31" s="53"/>
      <c r="KOX31" s="53"/>
      <c r="KOY31" s="53"/>
      <c r="KOZ31" s="53"/>
      <c r="KPA31" s="53"/>
      <c r="KPB31" s="53"/>
      <c r="KPC31" s="53"/>
      <c r="KPD31" s="53"/>
      <c r="KPE31" s="53"/>
      <c r="KPF31" s="53"/>
      <c r="KPG31" s="53"/>
      <c r="KPH31" s="53"/>
      <c r="KPI31" s="53"/>
      <c r="KPJ31" s="53"/>
      <c r="KPK31" s="53"/>
      <c r="KPL31" s="53"/>
      <c r="KPM31" s="53"/>
      <c r="KPN31" s="53"/>
      <c r="KPO31" s="53"/>
      <c r="KPP31" s="53"/>
      <c r="KPQ31" s="53"/>
      <c r="KPR31" s="53"/>
      <c r="KPS31" s="53"/>
      <c r="KPT31" s="53"/>
      <c r="KPU31" s="53"/>
      <c r="KPV31" s="53"/>
      <c r="KPW31" s="53"/>
      <c r="KPX31" s="53"/>
      <c r="KPY31" s="53"/>
      <c r="KPZ31" s="53"/>
      <c r="KQA31" s="53"/>
      <c r="KQB31" s="53"/>
      <c r="KQC31" s="53"/>
      <c r="KQD31" s="53"/>
      <c r="KQE31" s="53"/>
      <c r="KQF31" s="53"/>
      <c r="KQG31" s="53"/>
      <c r="KQH31" s="53"/>
      <c r="KQI31" s="53"/>
      <c r="KQJ31" s="53"/>
      <c r="KQK31" s="53"/>
      <c r="KQL31" s="53"/>
      <c r="KQM31" s="53"/>
      <c r="KQN31" s="53"/>
      <c r="KQO31" s="53"/>
      <c r="KQP31" s="53"/>
      <c r="KQQ31" s="53"/>
      <c r="KQR31" s="53"/>
      <c r="KQS31" s="53"/>
      <c r="KQT31" s="53"/>
      <c r="KQU31" s="53"/>
      <c r="KQV31" s="53"/>
      <c r="KQW31" s="53"/>
      <c r="KQX31" s="53"/>
      <c r="KQY31" s="53"/>
      <c r="KQZ31" s="53"/>
      <c r="KRA31" s="53"/>
      <c r="KRB31" s="53"/>
      <c r="KRC31" s="53"/>
      <c r="KRD31" s="53"/>
      <c r="KRE31" s="53"/>
      <c r="KRF31" s="53"/>
      <c r="KRG31" s="53"/>
      <c r="KRH31" s="53"/>
      <c r="KRI31" s="53"/>
      <c r="KRJ31" s="53"/>
      <c r="KRK31" s="53"/>
      <c r="KRL31" s="53"/>
      <c r="KRM31" s="53"/>
      <c r="KRN31" s="53"/>
      <c r="KRO31" s="53"/>
      <c r="KRP31" s="53"/>
      <c r="KRQ31" s="53"/>
      <c r="KRR31" s="53"/>
      <c r="KRS31" s="53"/>
      <c r="KRT31" s="53"/>
      <c r="KRU31" s="53"/>
      <c r="KRV31" s="53"/>
      <c r="KRW31" s="53"/>
      <c r="KRX31" s="53"/>
      <c r="KRY31" s="53"/>
      <c r="KRZ31" s="53"/>
      <c r="KSA31" s="53"/>
      <c r="KSB31" s="53"/>
      <c r="KSC31" s="53"/>
      <c r="KSD31" s="53"/>
      <c r="KSE31" s="53"/>
      <c r="KSF31" s="53"/>
      <c r="KSG31" s="53"/>
      <c r="KSH31" s="53"/>
      <c r="KSI31" s="53"/>
      <c r="KSJ31" s="53"/>
      <c r="KSK31" s="53"/>
      <c r="KSL31" s="53"/>
      <c r="KSM31" s="53"/>
      <c r="KSN31" s="53"/>
      <c r="KSO31" s="53"/>
      <c r="KSP31" s="53"/>
      <c r="KSQ31" s="53"/>
      <c r="KSR31" s="53"/>
      <c r="KSS31" s="53"/>
      <c r="KST31" s="53"/>
      <c r="KSU31" s="53"/>
      <c r="KSV31" s="53"/>
      <c r="KSW31" s="53"/>
      <c r="KSX31" s="53"/>
      <c r="KSY31" s="53"/>
      <c r="KSZ31" s="53"/>
      <c r="KTA31" s="53"/>
      <c r="KTB31" s="53"/>
      <c r="KTC31" s="53"/>
      <c r="KTD31" s="53"/>
      <c r="KTE31" s="53"/>
      <c r="KTF31" s="53"/>
      <c r="KTG31" s="53"/>
      <c r="KTH31" s="53"/>
      <c r="KTI31" s="53"/>
      <c r="KTJ31" s="53"/>
      <c r="KTK31" s="53"/>
      <c r="KTL31" s="53"/>
      <c r="KTM31" s="53"/>
      <c r="KTN31" s="53"/>
      <c r="KTO31" s="53"/>
      <c r="KTP31" s="53"/>
      <c r="KTQ31" s="53"/>
      <c r="KTR31" s="53"/>
      <c r="KTS31" s="53"/>
      <c r="KTT31" s="53"/>
      <c r="KTU31" s="53"/>
      <c r="KTV31" s="53"/>
      <c r="KTW31" s="53"/>
      <c r="KTX31" s="53"/>
      <c r="KTY31" s="53"/>
      <c r="KTZ31" s="53"/>
      <c r="KUA31" s="53"/>
      <c r="KUB31" s="53"/>
      <c r="KUC31" s="53"/>
      <c r="KUD31" s="53"/>
      <c r="KUE31" s="53"/>
      <c r="KUF31" s="53"/>
      <c r="KUG31" s="53"/>
      <c r="KUH31" s="53"/>
      <c r="KUI31" s="53"/>
      <c r="KUJ31" s="53"/>
      <c r="KUK31" s="53"/>
      <c r="KUL31" s="53"/>
      <c r="KUM31" s="53"/>
      <c r="KUN31" s="53"/>
      <c r="KUO31" s="53"/>
      <c r="KUP31" s="53"/>
      <c r="KUQ31" s="53"/>
      <c r="KUR31" s="53"/>
      <c r="KUS31" s="53"/>
      <c r="KUT31" s="53"/>
      <c r="KUU31" s="53"/>
      <c r="KUV31" s="53"/>
      <c r="KUW31" s="53"/>
      <c r="KUX31" s="53"/>
      <c r="KUY31" s="53"/>
      <c r="KUZ31" s="53"/>
      <c r="KVA31" s="53"/>
      <c r="KVB31" s="53"/>
      <c r="KVC31" s="53"/>
      <c r="KVD31" s="53"/>
      <c r="KVE31" s="53"/>
      <c r="KVF31" s="53"/>
      <c r="KVG31" s="53"/>
      <c r="KVH31" s="53"/>
      <c r="KVI31" s="53"/>
      <c r="KVJ31" s="53"/>
      <c r="KVK31" s="53"/>
      <c r="KVL31" s="53"/>
      <c r="KVM31" s="53"/>
      <c r="KVN31" s="53"/>
      <c r="KVO31" s="53"/>
      <c r="KVP31" s="53"/>
      <c r="KVQ31" s="53"/>
      <c r="KVR31" s="53"/>
      <c r="KVS31" s="53"/>
      <c r="KVT31" s="53"/>
      <c r="KVU31" s="53"/>
      <c r="KVV31" s="53"/>
      <c r="KVW31" s="53"/>
      <c r="KVX31" s="53"/>
      <c r="KVY31" s="53"/>
      <c r="KVZ31" s="53"/>
      <c r="KWA31" s="53"/>
      <c r="KWB31" s="53"/>
      <c r="KWC31" s="53"/>
      <c r="KWD31" s="53"/>
      <c r="KWE31" s="53"/>
      <c r="KWF31" s="53"/>
      <c r="KWG31" s="53"/>
      <c r="KWH31" s="53"/>
      <c r="KWI31" s="53"/>
      <c r="KWJ31" s="53"/>
      <c r="KWK31" s="53"/>
      <c r="KWL31" s="53"/>
      <c r="KWM31" s="53"/>
      <c r="KWN31" s="53"/>
      <c r="KWO31" s="53"/>
      <c r="KWP31" s="53"/>
      <c r="KWQ31" s="53"/>
      <c r="KWR31" s="53"/>
      <c r="KWS31" s="53"/>
      <c r="KWT31" s="53"/>
      <c r="KWU31" s="53"/>
      <c r="KWV31" s="53"/>
      <c r="KWW31" s="53"/>
      <c r="KWX31" s="53"/>
      <c r="KWY31" s="53"/>
      <c r="KWZ31" s="53"/>
      <c r="KXA31" s="53"/>
      <c r="KXB31" s="53"/>
      <c r="KXC31" s="53"/>
      <c r="KXD31" s="53"/>
      <c r="KXE31" s="53"/>
      <c r="KXF31" s="53"/>
      <c r="KXG31" s="53"/>
      <c r="KXH31" s="53"/>
      <c r="KXI31" s="53"/>
      <c r="KXJ31" s="53"/>
      <c r="KXK31" s="53"/>
      <c r="KXL31" s="53"/>
      <c r="KXM31" s="53"/>
      <c r="KXN31" s="53"/>
      <c r="KXO31" s="53"/>
      <c r="KXP31" s="53"/>
      <c r="KXQ31" s="53"/>
      <c r="KXR31" s="53"/>
      <c r="KXS31" s="53"/>
      <c r="KXT31" s="53"/>
      <c r="KXU31" s="53"/>
      <c r="KXV31" s="53"/>
      <c r="KXW31" s="53"/>
      <c r="KXX31" s="53"/>
      <c r="KXY31" s="53"/>
      <c r="KXZ31" s="53"/>
      <c r="KYA31" s="53"/>
      <c r="KYB31" s="53"/>
      <c r="KYC31" s="53"/>
      <c r="KYD31" s="53"/>
      <c r="KYE31" s="53"/>
      <c r="KYF31" s="53"/>
      <c r="KYG31" s="53"/>
      <c r="KYH31" s="53"/>
      <c r="KYI31" s="53"/>
      <c r="KYJ31" s="53"/>
      <c r="KYK31" s="53"/>
      <c r="KYL31" s="53"/>
      <c r="KYM31" s="53"/>
      <c r="KYN31" s="53"/>
      <c r="KYO31" s="53"/>
      <c r="KYP31" s="53"/>
      <c r="KYQ31" s="53"/>
      <c r="KYR31" s="53"/>
      <c r="KYS31" s="53"/>
      <c r="KYT31" s="53"/>
      <c r="KYU31" s="53"/>
      <c r="KYV31" s="53"/>
      <c r="KYW31" s="53"/>
      <c r="KYX31" s="53"/>
      <c r="KYY31" s="53"/>
      <c r="KYZ31" s="53"/>
      <c r="KZA31" s="53"/>
      <c r="KZB31" s="53"/>
      <c r="KZC31" s="53"/>
      <c r="KZD31" s="53"/>
      <c r="KZE31" s="53"/>
      <c r="KZF31" s="53"/>
      <c r="KZG31" s="53"/>
      <c r="KZH31" s="53"/>
      <c r="KZI31" s="53"/>
      <c r="KZJ31" s="53"/>
      <c r="KZK31" s="53"/>
      <c r="KZL31" s="53"/>
      <c r="KZM31" s="53"/>
      <c r="KZN31" s="53"/>
      <c r="KZO31" s="53"/>
      <c r="KZP31" s="53"/>
      <c r="KZQ31" s="53"/>
      <c r="KZR31" s="53"/>
      <c r="KZS31" s="53"/>
      <c r="KZT31" s="53"/>
      <c r="KZU31" s="53"/>
      <c r="KZV31" s="53"/>
      <c r="KZW31" s="53"/>
      <c r="KZX31" s="53"/>
      <c r="KZY31" s="53"/>
      <c r="KZZ31" s="53"/>
      <c r="LAA31" s="53"/>
      <c r="LAB31" s="53"/>
      <c r="LAC31" s="53"/>
      <c r="LAD31" s="53"/>
      <c r="LAE31" s="53"/>
      <c r="LAF31" s="53"/>
      <c r="LAG31" s="53"/>
      <c r="LAH31" s="53"/>
      <c r="LAI31" s="53"/>
      <c r="LAJ31" s="53"/>
      <c r="LAK31" s="53"/>
      <c r="LAL31" s="53"/>
      <c r="LAM31" s="53"/>
      <c r="LAN31" s="53"/>
      <c r="LAO31" s="53"/>
      <c r="LAP31" s="53"/>
      <c r="LAQ31" s="53"/>
      <c r="LAR31" s="53"/>
      <c r="LAS31" s="53"/>
      <c r="LAT31" s="53"/>
      <c r="LAU31" s="53"/>
      <c r="LAV31" s="53"/>
      <c r="LAW31" s="53"/>
      <c r="LAX31" s="53"/>
      <c r="LAY31" s="53"/>
      <c r="LAZ31" s="53"/>
      <c r="LBA31" s="53"/>
      <c r="LBB31" s="53"/>
      <c r="LBC31" s="53"/>
      <c r="LBD31" s="53"/>
      <c r="LBE31" s="53"/>
      <c r="LBF31" s="53"/>
      <c r="LBG31" s="53"/>
      <c r="LBH31" s="53"/>
      <c r="LBI31" s="53"/>
      <c r="LBJ31" s="53"/>
      <c r="LBK31" s="53"/>
      <c r="LBL31" s="53"/>
      <c r="LBM31" s="53"/>
      <c r="LBN31" s="53"/>
      <c r="LBO31" s="53"/>
      <c r="LBP31" s="53"/>
      <c r="LBQ31" s="53"/>
      <c r="LBR31" s="53"/>
      <c r="LBS31" s="53"/>
      <c r="LBT31" s="53"/>
      <c r="LBU31" s="53"/>
      <c r="LBV31" s="53"/>
      <c r="LBW31" s="53"/>
      <c r="LBX31" s="53"/>
      <c r="LBY31" s="53"/>
      <c r="LBZ31" s="53"/>
      <c r="LCA31" s="53"/>
      <c r="LCB31" s="53"/>
      <c r="LCC31" s="53"/>
      <c r="LCD31" s="53"/>
      <c r="LCE31" s="53"/>
      <c r="LCF31" s="53"/>
      <c r="LCG31" s="53"/>
      <c r="LCH31" s="53"/>
      <c r="LCI31" s="53"/>
      <c r="LCJ31" s="53"/>
      <c r="LCK31" s="53"/>
      <c r="LCL31" s="53"/>
      <c r="LCM31" s="53"/>
      <c r="LCN31" s="53"/>
      <c r="LCO31" s="53"/>
      <c r="LCP31" s="53"/>
      <c r="LCQ31" s="53"/>
      <c r="LCR31" s="53"/>
      <c r="LCS31" s="53"/>
      <c r="LCT31" s="53"/>
      <c r="LCU31" s="53"/>
      <c r="LCV31" s="53"/>
      <c r="LCW31" s="53"/>
      <c r="LCX31" s="53"/>
      <c r="LCY31" s="53"/>
      <c r="LCZ31" s="53"/>
      <c r="LDA31" s="53"/>
      <c r="LDB31" s="53"/>
      <c r="LDC31" s="53"/>
      <c r="LDD31" s="53"/>
      <c r="LDE31" s="53"/>
      <c r="LDF31" s="53"/>
      <c r="LDG31" s="53"/>
      <c r="LDH31" s="53"/>
      <c r="LDI31" s="53"/>
      <c r="LDJ31" s="53"/>
      <c r="LDK31" s="53"/>
      <c r="LDL31" s="53"/>
      <c r="LDM31" s="53"/>
      <c r="LDN31" s="53"/>
      <c r="LDO31" s="53"/>
      <c r="LDP31" s="53"/>
      <c r="LDQ31" s="53"/>
      <c r="LDR31" s="53"/>
      <c r="LDS31" s="53"/>
      <c r="LDT31" s="53"/>
      <c r="LDU31" s="53"/>
      <c r="LDV31" s="53"/>
      <c r="LDW31" s="53"/>
      <c r="LDX31" s="53"/>
      <c r="LDY31" s="53"/>
      <c r="LDZ31" s="53"/>
      <c r="LEA31" s="53"/>
      <c r="LEB31" s="53"/>
      <c r="LEC31" s="53"/>
      <c r="LED31" s="53"/>
      <c r="LEE31" s="53"/>
      <c r="LEF31" s="53"/>
      <c r="LEG31" s="53"/>
      <c r="LEH31" s="53"/>
      <c r="LEI31" s="53"/>
      <c r="LEJ31" s="53"/>
      <c r="LEK31" s="53"/>
      <c r="LEL31" s="53"/>
      <c r="LEM31" s="53"/>
      <c r="LEN31" s="53"/>
      <c r="LEO31" s="53"/>
      <c r="LEP31" s="53"/>
      <c r="LEQ31" s="53"/>
      <c r="LER31" s="53"/>
      <c r="LES31" s="53"/>
      <c r="LET31" s="53"/>
      <c r="LEU31" s="53"/>
      <c r="LEV31" s="53"/>
      <c r="LEW31" s="53"/>
      <c r="LEX31" s="53"/>
      <c r="LEY31" s="53"/>
      <c r="LEZ31" s="53"/>
      <c r="LFA31" s="53"/>
      <c r="LFB31" s="53"/>
      <c r="LFC31" s="53"/>
      <c r="LFD31" s="53"/>
      <c r="LFE31" s="53"/>
      <c r="LFF31" s="53"/>
      <c r="LFG31" s="53"/>
      <c r="LFH31" s="53"/>
      <c r="LFI31" s="53"/>
      <c r="LFJ31" s="53"/>
      <c r="LFK31" s="53"/>
      <c r="LFL31" s="53"/>
      <c r="LFM31" s="53"/>
      <c r="LFN31" s="53"/>
      <c r="LFO31" s="53"/>
      <c r="LFP31" s="53"/>
      <c r="LFQ31" s="53"/>
      <c r="LFR31" s="53"/>
      <c r="LFS31" s="53"/>
      <c r="LFT31" s="53"/>
      <c r="LFU31" s="53"/>
      <c r="LFV31" s="53"/>
      <c r="LFW31" s="53"/>
      <c r="LFX31" s="53"/>
      <c r="LFY31" s="53"/>
      <c r="LFZ31" s="53"/>
      <c r="LGA31" s="53"/>
      <c r="LGB31" s="53"/>
      <c r="LGC31" s="53"/>
      <c r="LGD31" s="53"/>
      <c r="LGE31" s="53"/>
      <c r="LGF31" s="53"/>
      <c r="LGG31" s="53"/>
      <c r="LGH31" s="53"/>
      <c r="LGI31" s="53"/>
      <c r="LGJ31" s="53"/>
      <c r="LGK31" s="53"/>
      <c r="LGL31" s="53"/>
      <c r="LGM31" s="53"/>
      <c r="LGN31" s="53"/>
      <c r="LGO31" s="53"/>
      <c r="LGP31" s="53"/>
      <c r="LGQ31" s="53"/>
      <c r="LGR31" s="53"/>
      <c r="LGS31" s="53"/>
      <c r="LGT31" s="53"/>
      <c r="LGU31" s="53"/>
      <c r="LGV31" s="53"/>
      <c r="LGW31" s="53"/>
      <c r="LGX31" s="53"/>
      <c r="LGY31" s="53"/>
      <c r="LGZ31" s="53"/>
      <c r="LHA31" s="53"/>
      <c r="LHB31" s="53"/>
      <c r="LHC31" s="53"/>
      <c r="LHD31" s="53"/>
      <c r="LHE31" s="53"/>
      <c r="LHF31" s="53"/>
      <c r="LHG31" s="53"/>
      <c r="LHH31" s="53"/>
      <c r="LHI31" s="53"/>
      <c r="LHJ31" s="53"/>
      <c r="LHK31" s="53"/>
      <c r="LHL31" s="53"/>
      <c r="LHM31" s="53"/>
      <c r="LHN31" s="53"/>
      <c r="LHO31" s="53"/>
      <c r="LHP31" s="53"/>
      <c r="LHQ31" s="53"/>
      <c r="LHR31" s="53"/>
      <c r="LHS31" s="53"/>
      <c r="LHT31" s="53"/>
      <c r="LHU31" s="53"/>
      <c r="LHV31" s="53"/>
      <c r="LHW31" s="53"/>
      <c r="LHX31" s="53"/>
      <c r="LHY31" s="53"/>
      <c r="LHZ31" s="53"/>
      <c r="LIA31" s="53"/>
      <c r="LIB31" s="53"/>
      <c r="LIC31" s="53"/>
      <c r="LID31" s="53"/>
      <c r="LIE31" s="53"/>
      <c r="LIF31" s="53"/>
      <c r="LIG31" s="53"/>
      <c r="LIH31" s="53"/>
      <c r="LII31" s="53"/>
      <c r="LIJ31" s="53"/>
      <c r="LIK31" s="53"/>
      <c r="LIL31" s="53"/>
      <c r="LIM31" s="53"/>
      <c r="LIN31" s="53"/>
      <c r="LIO31" s="53"/>
      <c r="LIP31" s="53"/>
      <c r="LIQ31" s="53"/>
      <c r="LIR31" s="53"/>
      <c r="LIS31" s="53"/>
      <c r="LIT31" s="53"/>
      <c r="LIU31" s="53"/>
      <c r="LIV31" s="53"/>
      <c r="LIW31" s="53"/>
      <c r="LIX31" s="53"/>
      <c r="LIY31" s="53"/>
      <c r="LIZ31" s="53"/>
      <c r="LJA31" s="53"/>
      <c r="LJB31" s="53"/>
      <c r="LJC31" s="53"/>
      <c r="LJD31" s="53"/>
      <c r="LJE31" s="53"/>
      <c r="LJF31" s="53"/>
      <c r="LJG31" s="53"/>
      <c r="LJH31" s="53"/>
      <c r="LJI31" s="53"/>
      <c r="LJJ31" s="53"/>
      <c r="LJK31" s="53"/>
      <c r="LJL31" s="53"/>
      <c r="LJM31" s="53"/>
      <c r="LJN31" s="53"/>
      <c r="LJO31" s="53"/>
      <c r="LJP31" s="53"/>
      <c r="LJQ31" s="53"/>
      <c r="LJR31" s="53"/>
      <c r="LJS31" s="53"/>
      <c r="LJT31" s="53"/>
      <c r="LJU31" s="53"/>
      <c r="LJV31" s="53"/>
      <c r="LJW31" s="53"/>
      <c r="LJX31" s="53"/>
      <c r="LJY31" s="53"/>
      <c r="LJZ31" s="53"/>
      <c r="LKA31" s="53"/>
      <c r="LKB31" s="53"/>
      <c r="LKC31" s="53"/>
      <c r="LKD31" s="53"/>
      <c r="LKE31" s="53"/>
      <c r="LKF31" s="53"/>
      <c r="LKG31" s="53"/>
      <c r="LKH31" s="53"/>
      <c r="LKI31" s="53"/>
      <c r="LKJ31" s="53"/>
      <c r="LKK31" s="53"/>
      <c r="LKL31" s="53"/>
      <c r="LKM31" s="53"/>
      <c r="LKN31" s="53"/>
      <c r="LKO31" s="53"/>
      <c r="LKP31" s="53"/>
      <c r="LKQ31" s="53"/>
      <c r="LKR31" s="53"/>
      <c r="LKS31" s="53"/>
      <c r="LKT31" s="53"/>
      <c r="LKU31" s="53"/>
      <c r="LKV31" s="53"/>
      <c r="LKW31" s="53"/>
      <c r="LKX31" s="53"/>
      <c r="LKY31" s="53"/>
      <c r="LKZ31" s="53"/>
      <c r="LLA31" s="53"/>
      <c r="LLB31" s="53"/>
      <c r="LLC31" s="53"/>
      <c r="LLD31" s="53"/>
      <c r="LLE31" s="53"/>
      <c r="LLF31" s="53"/>
      <c r="LLG31" s="53"/>
      <c r="LLH31" s="53"/>
      <c r="LLI31" s="53"/>
      <c r="LLJ31" s="53"/>
      <c r="LLK31" s="53"/>
      <c r="LLL31" s="53"/>
      <c r="LLM31" s="53"/>
      <c r="LLN31" s="53"/>
      <c r="LLO31" s="53"/>
      <c r="LLP31" s="53"/>
      <c r="LLQ31" s="53"/>
      <c r="LLR31" s="53"/>
      <c r="LLS31" s="53"/>
      <c r="LLT31" s="53"/>
      <c r="LLU31" s="53"/>
      <c r="LLV31" s="53"/>
      <c r="LLW31" s="53"/>
      <c r="LLX31" s="53"/>
      <c r="LLY31" s="53"/>
      <c r="LLZ31" s="53"/>
      <c r="LMA31" s="53"/>
      <c r="LMB31" s="53"/>
      <c r="LMC31" s="53"/>
      <c r="LMD31" s="53"/>
      <c r="LME31" s="53"/>
      <c r="LMF31" s="53"/>
      <c r="LMG31" s="53"/>
      <c r="LMH31" s="53"/>
      <c r="LMI31" s="53"/>
      <c r="LMJ31" s="53"/>
      <c r="LMK31" s="53"/>
      <c r="LML31" s="53"/>
      <c r="LMM31" s="53"/>
      <c r="LMN31" s="53"/>
      <c r="LMO31" s="53"/>
      <c r="LMP31" s="53"/>
      <c r="LMQ31" s="53"/>
      <c r="LMR31" s="53"/>
      <c r="LMS31" s="53"/>
      <c r="LMT31" s="53"/>
      <c r="LMU31" s="53"/>
      <c r="LMV31" s="53"/>
      <c r="LMW31" s="53"/>
      <c r="LMX31" s="53"/>
      <c r="LMY31" s="53"/>
      <c r="LMZ31" s="53"/>
      <c r="LNA31" s="53"/>
      <c r="LNB31" s="53"/>
      <c r="LNC31" s="53"/>
      <c r="LND31" s="53"/>
      <c r="LNE31" s="53"/>
      <c r="LNF31" s="53"/>
      <c r="LNG31" s="53"/>
      <c r="LNH31" s="53"/>
      <c r="LNI31" s="53"/>
      <c r="LNJ31" s="53"/>
      <c r="LNK31" s="53"/>
      <c r="LNL31" s="53"/>
      <c r="LNM31" s="53"/>
      <c r="LNN31" s="53"/>
      <c r="LNO31" s="53"/>
      <c r="LNP31" s="53"/>
      <c r="LNQ31" s="53"/>
      <c r="LNR31" s="53"/>
      <c r="LNS31" s="53"/>
      <c r="LNT31" s="53"/>
      <c r="LNU31" s="53"/>
      <c r="LNV31" s="53"/>
      <c r="LNW31" s="53"/>
      <c r="LNX31" s="53"/>
      <c r="LNY31" s="53"/>
      <c r="LNZ31" s="53"/>
      <c r="LOA31" s="53"/>
      <c r="LOB31" s="53"/>
      <c r="LOC31" s="53"/>
      <c r="LOD31" s="53"/>
      <c r="LOE31" s="53"/>
      <c r="LOF31" s="53"/>
      <c r="LOG31" s="53"/>
      <c r="LOH31" s="53"/>
      <c r="LOI31" s="53"/>
      <c r="LOJ31" s="53"/>
      <c r="LOK31" s="53"/>
      <c r="LOL31" s="53"/>
      <c r="LOM31" s="53"/>
      <c r="LON31" s="53"/>
      <c r="LOO31" s="53"/>
      <c r="LOP31" s="53"/>
      <c r="LOQ31" s="53"/>
      <c r="LOR31" s="53"/>
      <c r="LOS31" s="53"/>
      <c r="LOT31" s="53"/>
      <c r="LOU31" s="53"/>
      <c r="LOV31" s="53"/>
      <c r="LOW31" s="53"/>
      <c r="LOX31" s="53"/>
      <c r="LOY31" s="53"/>
      <c r="LOZ31" s="53"/>
      <c r="LPA31" s="53"/>
      <c r="LPB31" s="53"/>
      <c r="LPC31" s="53"/>
      <c r="LPD31" s="53"/>
      <c r="LPE31" s="53"/>
      <c r="LPF31" s="53"/>
      <c r="LPG31" s="53"/>
      <c r="LPH31" s="53"/>
      <c r="LPI31" s="53"/>
      <c r="LPJ31" s="53"/>
      <c r="LPK31" s="53"/>
      <c r="LPL31" s="53"/>
      <c r="LPM31" s="53"/>
      <c r="LPN31" s="53"/>
      <c r="LPO31" s="53"/>
      <c r="LPP31" s="53"/>
      <c r="LPQ31" s="53"/>
      <c r="LPR31" s="53"/>
      <c r="LPS31" s="53"/>
      <c r="LPT31" s="53"/>
      <c r="LPU31" s="53"/>
      <c r="LPV31" s="53"/>
      <c r="LPW31" s="53"/>
      <c r="LPX31" s="53"/>
      <c r="LPY31" s="53"/>
      <c r="LPZ31" s="53"/>
      <c r="LQA31" s="53"/>
      <c r="LQB31" s="53"/>
      <c r="LQC31" s="53"/>
      <c r="LQD31" s="53"/>
      <c r="LQE31" s="53"/>
      <c r="LQF31" s="53"/>
      <c r="LQG31" s="53"/>
      <c r="LQH31" s="53"/>
      <c r="LQI31" s="53"/>
      <c r="LQJ31" s="53"/>
      <c r="LQK31" s="53"/>
      <c r="LQL31" s="53"/>
      <c r="LQM31" s="53"/>
      <c r="LQN31" s="53"/>
      <c r="LQO31" s="53"/>
      <c r="LQP31" s="53"/>
      <c r="LQQ31" s="53"/>
      <c r="LQR31" s="53"/>
      <c r="LQS31" s="53"/>
      <c r="LQT31" s="53"/>
      <c r="LQU31" s="53"/>
      <c r="LQV31" s="53"/>
      <c r="LQW31" s="53"/>
      <c r="LQX31" s="53"/>
      <c r="LQY31" s="53"/>
      <c r="LQZ31" s="53"/>
      <c r="LRA31" s="53"/>
      <c r="LRB31" s="53"/>
      <c r="LRC31" s="53"/>
      <c r="LRD31" s="53"/>
      <c r="LRE31" s="53"/>
      <c r="LRF31" s="53"/>
      <c r="LRG31" s="53"/>
      <c r="LRH31" s="53"/>
      <c r="LRI31" s="53"/>
      <c r="LRJ31" s="53"/>
      <c r="LRK31" s="53"/>
      <c r="LRL31" s="53"/>
      <c r="LRM31" s="53"/>
      <c r="LRN31" s="53"/>
      <c r="LRO31" s="53"/>
      <c r="LRP31" s="53"/>
      <c r="LRQ31" s="53"/>
      <c r="LRR31" s="53"/>
      <c r="LRS31" s="53"/>
      <c r="LRT31" s="53"/>
      <c r="LRU31" s="53"/>
      <c r="LRV31" s="53"/>
      <c r="LRW31" s="53"/>
      <c r="LRX31" s="53"/>
      <c r="LRY31" s="53"/>
      <c r="LRZ31" s="53"/>
      <c r="LSA31" s="53"/>
      <c r="LSB31" s="53"/>
      <c r="LSC31" s="53"/>
      <c r="LSD31" s="53"/>
      <c r="LSE31" s="53"/>
      <c r="LSF31" s="53"/>
      <c r="LSG31" s="53"/>
      <c r="LSH31" s="53"/>
      <c r="LSI31" s="53"/>
      <c r="LSJ31" s="53"/>
      <c r="LSK31" s="53"/>
      <c r="LSL31" s="53"/>
      <c r="LSM31" s="53"/>
      <c r="LSN31" s="53"/>
      <c r="LSO31" s="53"/>
      <c r="LSP31" s="53"/>
      <c r="LSQ31" s="53"/>
      <c r="LSR31" s="53"/>
      <c r="LSS31" s="53"/>
      <c r="LST31" s="53"/>
      <c r="LSU31" s="53"/>
      <c r="LSV31" s="53"/>
      <c r="LSW31" s="53"/>
      <c r="LSX31" s="53"/>
      <c r="LSY31" s="53"/>
      <c r="LSZ31" s="53"/>
      <c r="LTA31" s="53"/>
      <c r="LTB31" s="53"/>
      <c r="LTC31" s="53"/>
      <c r="LTD31" s="53"/>
      <c r="LTE31" s="53"/>
      <c r="LTF31" s="53"/>
      <c r="LTG31" s="53"/>
      <c r="LTH31" s="53"/>
      <c r="LTI31" s="53"/>
      <c r="LTJ31" s="53"/>
      <c r="LTK31" s="53"/>
      <c r="LTL31" s="53"/>
      <c r="LTM31" s="53"/>
      <c r="LTN31" s="53"/>
      <c r="LTO31" s="53"/>
      <c r="LTP31" s="53"/>
      <c r="LTQ31" s="53"/>
      <c r="LTR31" s="53"/>
      <c r="LTS31" s="53"/>
      <c r="LTT31" s="53"/>
      <c r="LTU31" s="53"/>
      <c r="LTV31" s="53"/>
      <c r="LTW31" s="53"/>
      <c r="LTX31" s="53"/>
      <c r="LTY31" s="53"/>
      <c r="LTZ31" s="53"/>
      <c r="LUA31" s="53"/>
      <c r="LUB31" s="53"/>
      <c r="LUC31" s="53"/>
      <c r="LUD31" s="53"/>
      <c r="LUE31" s="53"/>
      <c r="LUF31" s="53"/>
      <c r="LUG31" s="53"/>
      <c r="LUH31" s="53"/>
      <c r="LUI31" s="53"/>
      <c r="LUJ31" s="53"/>
      <c r="LUK31" s="53"/>
      <c r="LUL31" s="53"/>
      <c r="LUM31" s="53"/>
      <c r="LUN31" s="53"/>
      <c r="LUO31" s="53"/>
      <c r="LUP31" s="53"/>
      <c r="LUQ31" s="53"/>
      <c r="LUR31" s="53"/>
      <c r="LUS31" s="53"/>
      <c r="LUT31" s="53"/>
      <c r="LUU31" s="53"/>
      <c r="LUV31" s="53"/>
      <c r="LUW31" s="53"/>
      <c r="LUX31" s="53"/>
      <c r="LUY31" s="53"/>
      <c r="LUZ31" s="53"/>
      <c r="LVA31" s="53"/>
      <c r="LVB31" s="53"/>
      <c r="LVC31" s="53"/>
      <c r="LVD31" s="53"/>
      <c r="LVE31" s="53"/>
      <c r="LVF31" s="53"/>
      <c r="LVG31" s="53"/>
      <c r="LVH31" s="53"/>
      <c r="LVI31" s="53"/>
      <c r="LVJ31" s="53"/>
      <c r="LVK31" s="53"/>
      <c r="LVL31" s="53"/>
      <c r="LVM31" s="53"/>
      <c r="LVN31" s="53"/>
      <c r="LVO31" s="53"/>
      <c r="LVP31" s="53"/>
      <c r="LVQ31" s="53"/>
      <c r="LVR31" s="53"/>
      <c r="LVS31" s="53"/>
      <c r="LVT31" s="53"/>
      <c r="LVU31" s="53"/>
      <c r="LVV31" s="53"/>
      <c r="LVW31" s="53"/>
      <c r="LVX31" s="53"/>
      <c r="LVY31" s="53"/>
      <c r="LVZ31" s="53"/>
      <c r="LWA31" s="53"/>
      <c r="LWB31" s="53"/>
      <c r="LWC31" s="53"/>
      <c r="LWD31" s="53"/>
      <c r="LWE31" s="53"/>
      <c r="LWF31" s="53"/>
      <c r="LWG31" s="53"/>
      <c r="LWH31" s="53"/>
      <c r="LWI31" s="53"/>
      <c r="LWJ31" s="53"/>
      <c r="LWK31" s="53"/>
      <c r="LWL31" s="53"/>
      <c r="LWM31" s="53"/>
      <c r="LWN31" s="53"/>
      <c r="LWO31" s="53"/>
      <c r="LWP31" s="53"/>
      <c r="LWQ31" s="53"/>
      <c r="LWR31" s="53"/>
      <c r="LWS31" s="53"/>
      <c r="LWT31" s="53"/>
      <c r="LWU31" s="53"/>
      <c r="LWV31" s="53"/>
      <c r="LWW31" s="53"/>
      <c r="LWX31" s="53"/>
      <c r="LWY31" s="53"/>
      <c r="LWZ31" s="53"/>
      <c r="LXA31" s="53"/>
      <c r="LXB31" s="53"/>
      <c r="LXC31" s="53"/>
      <c r="LXD31" s="53"/>
      <c r="LXE31" s="53"/>
      <c r="LXF31" s="53"/>
      <c r="LXG31" s="53"/>
      <c r="LXH31" s="53"/>
      <c r="LXI31" s="53"/>
      <c r="LXJ31" s="53"/>
      <c r="LXK31" s="53"/>
      <c r="LXL31" s="53"/>
      <c r="LXM31" s="53"/>
      <c r="LXN31" s="53"/>
      <c r="LXO31" s="53"/>
      <c r="LXP31" s="53"/>
      <c r="LXQ31" s="53"/>
      <c r="LXR31" s="53"/>
      <c r="LXS31" s="53"/>
      <c r="LXT31" s="53"/>
      <c r="LXU31" s="53"/>
      <c r="LXV31" s="53"/>
      <c r="LXW31" s="53"/>
      <c r="LXX31" s="53"/>
      <c r="LXY31" s="53"/>
      <c r="LXZ31" s="53"/>
      <c r="LYA31" s="53"/>
      <c r="LYB31" s="53"/>
      <c r="LYC31" s="53"/>
      <c r="LYD31" s="53"/>
      <c r="LYE31" s="53"/>
      <c r="LYF31" s="53"/>
      <c r="LYG31" s="53"/>
      <c r="LYH31" s="53"/>
      <c r="LYI31" s="53"/>
      <c r="LYJ31" s="53"/>
      <c r="LYK31" s="53"/>
      <c r="LYL31" s="53"/>
      <c r="LYM31" s="53"/>
      <c r="LYN31" s="53"/>
      <c r="LYO31" s="53"/>
      <c r="LYP31" s="53"/>
      <c r="LYQ31" s="53"/>
      <c r="LYR31" s="53"/>
      <c r="LYS31" s="53"/>
      <c r="LYT31" s="53"/>
      <c r="LYU31" s="53"/>
      <c r="LYV31" s="53"/>
      <c r="LYW31" s="53"/>
      <c r="LYX31" s="53"/>
      <c r="LYY31" s="53"/>
      <c r="LYZ31" s="53"/>
      <c r="LZA31" s="53"/>
      <c r="LZB31" s="53"/>
      <c r="LZC31" s="53"/>
      <c r="LZD31" s="53"/>
      <c r="LZE31" s="53"/>
      <c r="LZF31" s="53"/>
      <c r="LZG31" s="53"/>
      <c r="LZH31" s="53"/>
      <c r="LZI31" s="53"/>
      <c r="LZJ31" s="53"/>
      <c r="LZK31" s="53"/>
      <c r="LZL31" s="53"/>
      <c r="LZM31" s="53"/>
      <c r="LZN31" s="53"/>
      <c r="LZO31" s="53"/>
      <c r="LZP31" s="53"/>
      <c r="LZQ31" s="53"/>
      <c r="LZR31" s="53"/>
      <c r="LZS31" s="53"/>
      <c r="LZT31" s="53"/>
      <c r="LZU31" s="53"/>
      <c r="LZV31" s="53"/>
      <c r="LZW31" s="53"/>
      <c r="LZX31" s="53"/>
      <c r="LZY31" s="53"/>
      <c r="LZZ31" s="53"/>
      <c r="MAA31" s="53"/>
      <c r="MAB31" s="53"/>
      <c r="MAC31" s="53"/>
      <c r="MAD31" s="53"/>
      <c r="MAE31" s="53"/>
      <c r="MAF31" s="53"/>
      <c r="MAG31" s="53"/>
      <c r="MAH31" s="53"/>
      <c r="MAI31" s="53"/>
      <c r="MAJ31" s="53"/>
      <c r="MAK31" s="53"/>
      <c r="MAL31" s="53"/>
      <c r="MAM31" s="53"/>
      <c r="MAN31" s="53"/>
      <c r="MAO31" s="53"/>
      <c r="MAP31" s="53"/>
      <c r="MAQ31" s="53"/>
      <c r="MAR31" s="53"/>
      <c r="MAS31" s="53"/>
      <c r="MAT31" s="53"/>
      <c r="MAU31" s="53"/>
      <c r="MAV31" s="53"/>
      <c r="MAW31" s="53"/>
      <c r="MAX31" s="53"/>
      <c r="MAY31" s="53"/>
      <c r="MAZ31" s="53"/>
      <c r="MBA31" s="53"/>
      <c r="MBB31" s="53"/>
      <c r="MBC31" s="53"/>
      <c r="MBD31" s="53"/>
      <c r="MBE31" s="53"/>
      <c r="MBF31" s="53"/>
      <c r="MBG31" s="53"/>
      <c r="MBH31" s="53"/>
      <c r="MBI31" s="53"/>
      <c r="MBJ31" s="53"/>
      <c r="MBK31" s="53"/>
      <c r="MBL31" s="53"/>
      <c r="MBM31" s="53"/>
      <c r="MBN31" s="53"/>
      <c r="MBO31" s="53"/>
      <c r="MBP31" s="53"/>
      <c r="MBQ31" s="53"/>
      <c r="MBR31" s="53"/>
      <c r="MBS31" s="53"/>
      <c r="MBT31" s="53"/>
      <c r="MBU31" s="53"/>
      <c r="MBV31" s="53"/>
      <c r="MBW31" s="53"/>
      <c r="MBX31" s="53"/>
      <c r="MBY31" s="53"/>
      <c r="MBZ31" s="53"/>
      <c r="MCA31" s="53"/>
      <c r="MCB31" s="53"/>
      <c r="MCC31" s="53"/>
      <c r="MCD31" s="53"/>
      <c r="MCE31" s="53"/>
      <c r="MCF31" s="53"/>
      <c r="MCG31" s="53"/>
      <c r="MCH31" s="53"/>
      <c r="MCI31" s="53"/>
      <c r="MCJ31" s="53"/>
      <c r="MCK31" s="53"/>
      <c r="MCL31" s="53"/>
      <c r="MCM31" s="53"/>
      <c r="MCN31" s="53"/>
      <c r="MCO31" s="53"/>
      <c r="MCP31" s="53"/>
      <c r="MCQ31" s="53"/>
      <c r="MCR31" s="53"/>
      <c r="MCS31" s="53"/>
      <c r="MCT31" s="53"/>
      <c r="MCU31" s="53"/>
      <c r="MCV31" s="53"/>
      <c r="MCW31" s="53"/>
      <c r="MCX31" s="53"/>
      <c r="MCY31" s="53"/>
      <c r="MCZ31" s="53"/>
      <c r="MDA31" s="53"/>
      <c r="MDB31" s="53"/>
      <c r="MDC31" s="53"/>
      <c r="MDD31" s="53"/>
      <c r="MDE31" s="53"/>
      <c r="MDF31" s="53"/>
      <c r="MDG31" s="53"/>
      <c r="MDH31" s="53"/>
      <c r="MDI31" s="53"/>
      <c r="MDJ31" s="53"/>
      <c r="MDK31" s="53"/>
      <c r="MDL31" s="53"/>
      <c r="MDM31" s="53"/>
      <c r="MDN31" s="53"/>
      <c r="MDO31" s="53"/>
      <c r="MDP31" s="53"/>
      <c r="MDQ31" s="53"/>
      <c r="MDR31" s="53"/>
      <c r="MDS31" s="53"/>
      <c r="MDT31" s="53"/>
      <c r="MDU31" s="53"/>
      <c r="MDV31" s="53"/>
      <c r="MDW31" s="53"/>
      <c r="MDX31" s="53"/>
      <c r="MDY31" s="53"/>
      <c r="MDZ31" s="53"/>
      <c r="MEA31" s="53"/>
      <c r="MEB31" s="53"/>
      <c r="MEC31" s="53"/>
      <c r="MED31" s="53"/>
      <c r="MEE31" s="53"/>
      <c r="MEF31" s="53"/>
      <c r="MEG31" s="53"/>
      <c r="MEH31" s="53"/>
      <c r="MEI31" s="53"/>
      <c r="MEJ31" s="53"/>
      <c r="MEK31" s="53"/>
      <c r="MEL31" s="53"/>
      <c r="MEM31" s="53"/>
      <c r="MEN31" s="53"/>
      <c r="MEO31" s="53"/>
      <c r="MEP31" s="53"/>
      <c r="MEQ31" s="53"/>
      <c r="MER31" s="53"/>
      <c r="MES31" s="53"/>
      <c r="MET31" s="53"/>
      <c r="MEU31" s="53"/>
      <c r="MEV31" s="53"/>
      <c r="MEW31" s="53"/>
      <c r="MEX31" s="53"/>
      <c r="MEY31" s="53"/>
      <c r="MEZ31" s="53"/>
      <c r="MFA31" s="53"/>
      <c r="MFB31" s="53"/>
      <c r="MFC31" s="53"/>
      <c r="MFD31" s="53"/>
      <c r="MFE31" s="53"/>
      <c r="MFF31" s="53"/>
      <c r="MFG31" s="53"/>
      <c r="MFH31" s="53"/>
      <c r="MFI31" s="53"/>
      <c r="MFJ31" s="53"/>
      <c r="MFK31" s="53"/>
      <c r="MFL31" s="53"/>
      <c r="MFM31" s="53"/>
      <c r="MFN31" s="53"/>
      <c r="MFO31" s="53"/>
      <c r="MFP31" s="53"/>
      <c r="MFQ31" s="53"/>
      <c r="MFR31" s="53"/>
      <c r="MFS31" s="53"/>
      <c r="MFT31" s="53"/>
      <c r="MFU31" s="53"/>
      <c r="MFV31" s="53"/>
      <c r="MFW31" s="53"/>
      <c r="MFX31" s="53"/>
      <c r="MFY31" s="53"/>
      <c r="MFZ31" s="53"/>
      <c r="MGA31" s="53"/>
      <c r="MGB31" s="53"/>
      <c r="MGC31" s="53"/>
      <c r="MGD31" s="53"/>
      <c r="MGE31" s="53"/>
      <c r="MGF31" s="53"/>
      <c r="MGG31" s="53"/>
      <c r="MGH31" s="53"/>
      <c r="MGI31" s="53"/>
      <c r="MGJ31" s="53"/>
      <c r="MGK31" s="53"/>
      <c r="MGL31" s="53"/>
      <c r="MGM31" s="53"/>
      <c r="MGN31" s="53"/>
      <c r="MGO31" s="53"/>
      <c r="MGP31" s="53"/>
      <c r="MGQ31" s="53"/>
      <c r="MGR31" s="53"/>
      <c r="MGS31" s="53"/>
      <c r="MGT31" s="53"/>
      <c r="MGU31" s="53"/>
      <c r="MGV31" s="53"/>
      <c r="MGW31" s="53"/>
      <c r="MGX31" s="53"/>
      <c r="MGY31" s="53"/>
      <c r="MGZ31" s="53"/>
      <c r="MHA31" s="53"/>
      <c r="MHB31" s="53"/>
      <c r="MHC31" s="53"/>
      <c r="MHD31" s="53"/>
      <c r="MHE31" s="53"/>
      <c r="MHF31" s="53"/>
      <c r="MHG31" s="53"/>
      <c r="MHH31" s="53"/>
      <c r="MHI31" s="53"/>
      <c r="MHJ31" s="53"/>
      <c r="MHK31" s="53"/>
      <c r="MHL31" s="53"/>
      <c r="MHM31" s="53"/>
      <c r="MHN31" s="53"/>
      <c r="MHO31" s="53"/>
      <c r="MHP31" s="53"/>
      <c r="MHQ31" s="53"/>
      <c r="MHR31" s="53"/>
      <c r="MHS31" s="53"/>
      <c r="MHT31" s="53"/>
      <c r="MHU31" s="53"/>
      <c r="MHV31" s="53"/>
      <c r="MHW31" s="53"/>
      <c r="MHX31" s="53"/>
      <c r="MHY31" s="53"/>
      <c r="MHZ31" s="53"/>
      <c r="MIA31" s="53"/>
      <c r="MIB31" s="53"/>
      <c r="MIC31" s="53"/>
      <c r="MID31" s="53"/>
      <c r="MIE31" s="53"/>
      <c r="MIF31" s="53"/>
      <c r="MIG31" s="53"/>
      <c r="MIH31" s="53"/>
      <c r="MII31" s="53"/>
      <c r="MIJ31" s="53"/>
      <c r="MIK31" s="53"/>
      <c r="MIL31" s="53"/>
      <c r="MIM31" s="53"/>
      <c r="MIN31" s="53"/>
      <c r="MIO31" s="53"/>
      <c r="MIP31" s="53"/>
      <c r="MIQ31" s="53"/>
      <c r="MIR31" s="53"/>
      <c r="MIS31" s="53"/>
      <c r="MIT31" s="53"/>
      <c r="MIU31" s="53"/>
      <c r="MIV31" s="53"/>
      <c r="MIW31" s="53"/>
      <c r="MIX31" s="53"/>
      <c r="MIY31" s="53"/>
      <c r="MIZ31" s="53"/>
      <c r="MJA31" s="53"/>
      <c r="MJB31" s="53"/>
      <c r="MJC31" s="53"/>
      <c r="MJD31" s="53"/>
      <c r="MJE31" s="53"/>
      <c r="MJF31" s="53"/>
      <c r="MJG31" s="53"/>
      <c r="MJH31" s="53"/>
      <c r="MJI31" s="53"/>
      <c r="MJJ31" s="53"/>
      <c r="MJK31" s="53"/>
      <c r="MJL31" s="53"/>
      <c r="MJM31" s="53"/>
      <c r="MJN31" s="53"/>
      <c r="MJO31" s="53"/>
      <c r="MJP31" s="53"/>
      <c r="MJQ31" s="53"/>
      <c r="MJR31" s="53"/>
      <c r="MJS31" s="53"/>
      <c r="MJT31" s="53"/>
      <c r="MJU31" s="53"/>
      <c r="MJV31" s="53"/>
      <c r="MJW31" s="53"/>
      <c r="MJX31" s="53"/>
      <c r="MJY31" s="53"/>
      <c r="MJZ31" s="53"/>
      <c r="MKA31" s="53"/>
      <c r="MKB31" s="53"/>
      <c r="MKC31" s="53"/>
      <c r="MKD31" s="53"/>
      <c r="MKE31" s="53"/>
      <c r="MKF31" s="53"/>
      <c r="MKG31" s="53"/>
      <c r="MKH31" s="53"/>
      <c r="MKI31" s="53"/>
      <c r="MKJ31" s="53"/>
      <c r="MKK31" s="53"/>
      <c r="MKL31" s="53"/>
      <c r="MKM31" s="53"/>
      <c r="MKN31" s="53"/>
      <c r="MKO31" s="53"/>
      <c r="MKP31" s="53"/>
      <c r="MKQ31" s="53"/>
      <c r="MKR31" s="53"/>
      <c r="MKS31" s="53"/>
      <c r="MKT31" s="53"/>
      <c r="MKU31" s="53"/>
      <c r="MKV31" s="53"/>
      <c r="MKW31" s="53"/>
      <c r="MKX31" s="53"/>
      <c r="MKY31" s="53"/>
      <c r="MKZ31" s="53"/>
      <c r="MLA31" s="53"/>
      <c r="MLB31" s="53"/>
      <c r="MLC31" s="53"/>
      <c r="MLD31" s="53"/>
      <c r="MLE31" s="53"/>
      <c r="MLF31" s="53"/>
      <c r="MLG31" s="53"/>
      <c r="MLH31" s="53"/>
      <c r="MLI31" s="53"/>
      <c r="MLJ31" s="53"/>
      <c r="MLK31" s="53"/>
      <c r="MLL31" s="53"/>
      <c r="MLM31" s="53"/>
      <c r="MLN31" s="53"/>
      <c r="MLO31" s="53"/>
      <c r="MLP31" s="53"/>
      <c r="MLQ31" s="53"/>
      <c r="MLR31" s="53"/>
      <c r="MLS31" s="53"/>
      <c r="MLT31" s="53"/>
      <c r="MLU31" s="53"/>
      <c r="MLV31" s="53"/>
      <c r="MLW31" s="53"/>
      <c r="MLX31" s="53"/>
      <c r="MLY31" s="53"/>
      <c r="MLZ31" s="53"/>
      <c r="MMA31" s="53"/>
      <c r="MMB31" s="53"/>
      <c r="MMC31" s="53"/>
      <c r="MMD31" s="53"/>
      <c r="MME31" s="53"/>
      <c r="MMF31" s="53"/>
      <c r="MMG31" s="53"/>
      <c r="MMH31" s="53"/>
      <c r="MMI31" s="53"/>
      <c r="MMJ31" s="53"/>
      <c r="MMK31" s="53"/>
      <c r="MML31" s="53"/>
      <c r="MMM31" s="53"/>
      <c r="MMN31" s="53"/>
      <c r="MMO31" s="53"/>
      <c r="MMP31" s="53"/>
      <c r="MMQ31" s="53"/>
      <c r="MMR31" s="53"/>
      <c r="MMS31" s="53"/>
      <c r="MMT31" s="53"/>
      <c r="MMU31" s="53"/>
      <c r="MMV31" s="53"/>
      <c r="MMW31" s="53"/>
      <c r="MMX31" s="53"/>
      <c r="MMY31" s="53"/>
      <c r="MMZ31" s="53"/>
      <c r="MNA31" s="53"/>
      <c r="MNB31" s="53"/>
      <c r="MNC31" s="53"/>
      <c r="MND31" s="53"/>
      <c r="MNE31" s="53"/>
      <c r="MNF31" s="53"/>
      <c r="MNG31" s="53"/>
      <c r="MNH31" s="53"/>
      <c r="MNI31" s="53"/>
      <c r="MNJ31" s="53"/>
      <c r="MNK31" s="53"/>
      <c r="MNL31" s="53"/>
      <c r="MNM31" s="53"/>
      <c r="MNN31" s="53"/>
      <c r="MNO31" s="53"/>
      <c r="MNP31" s="53"/>
      <c r="MNQ31" s="53"/>
      <c r="MNR31" s="53"/>
      <c r="MNS31" s="53"/>
      <c r="MNT31" s="53"/>
      <c r="MNU31" s="53"/>
      <c r="MNV31" s="53"/>
      <c r="MNW31" s="53"/>
      <c r="MNX31" s="53"/>
      <c r="MNY31" s="53"/>
      <c r="MNZ31" s="53"/>
      <c r="MOA31" s="53"/>
      <c r="MOB31" s="53"/>
      <c r="MOC31" s="53"/>
      <c r="MOD31" s="53"/>
      <c r="MOE31" s="53"/>
      <c r="MOF31" s="53"/>
      <c r="MOG31" s="53"/>
      <c r="MOH31" s="53"/>
      <c r="MOI31" s="53"/>
      <c r="MOJ31" s="53"/>
      <c r="MOK31" s="53"/>
      <c r="MOL31" s="53"/>
      <c r="MOM31" s="53"/>
      <c r="MON31" s="53"/>
      <c r="MOO31" s="53"/>
      <c r="MOP31" s="53"/>
      <c r="MOQ31" s="53"/>
      <c r="MOR31" s="53"/>
      <c r="MOS31" s="53"/>
      <c r="MOT31" s="53"/>
      <c r="MOU31" s="53"/>
      <c r="MOV31" s="53"/>
      <c r="MOW31" s="53"/>
      <c r="MOX31" s="53"/>
      <c r="MOY31" s="53"/>
      <c r="MOZ31" s="53"/>
      <c r="MPA31" s="53"/>
      <c r="MPB31" s="53"/>
      <c r="MPC31" s="53"/>
      <c r="MPD31" s="53"/>
      <c r="MPE31" s="53"/>
      <c r="MPF31" s="53"/>
      <c r="MPG31" s="53"/>
      <c r="MPH31" s="53"/>
      <c r="MPI31" s="53"/>
      <c r="MPJ31" s="53"/>
      <c r="MPK31" s="53"/>
      <c r="MPL31" s="53"/>
      <c r="MPM31" s="53"/>
      <c r="MPN31" s="53"/>
      <c r="MPO31" s="53"/>
      <c r="MPP31" s="53"/>
      <c r="MPQ31" s="53"/>
      <c r="MPR31" s="53"/>
      <c r="MPS31" s="53"/>
      <c r="MPT31" s="53"/>
      <c r="MPU31" s="53"/>
      <c r="MPV31" s="53"/>
      <c r="MPW31" s="53"/>
      <c r="MPX31" s="53"/>
      <c r="MPY31" s="53"/>
      <c r="MPZ31" s="53"/>
      <c r="MQA31" s="53"/>
      <c r="MQB31" s="53"/>
      <c r="MQC31" s="53"/>
      <c r="MQD31" s="53"/>
      <c r="MQE31" s="53"/>
      <c r="MQF31" s="53"/>
      <c r="MQG31" s="53"/>
      <c r="MQH31" s="53"/>
      <c r="MQI31" s="53"/>
      <c r="MQJ31" s="53"/>
      <c r="MQK31" s="53"/>
      <c r="MQL31" s="53"/>
      <c r="MQM31" s="53"/>
      <c r="MQN31" s="53"/>
      <c r="MQO31" s="53"/>
      <c r="MQP31" s="53"/>
      <c r="MQQ31" s="53"/>
      <c r="MQR31" s="53"/>
      <c r="MQS31" s="53"/>
      <c r="MQT31" s="53"/>
      <c r="MQU31" s="53"/>
      <c r="MQV31" s="53"/>
      <c r="MQW31" s="53"/>
      <c r="MQX31" s="53"/>
      <c r="MQY31" s="53"/>
      <c r="MQZ31" s="53"/>
      <c r="MRA31" s="53"/>
      <c r="MRB31" s="53"/>
      <c r="MRC31" s="53"/>
      <c r="MRD31" s="53"/>
      <c r="MRE31" s="53"/>
      <c r="MRF31" s="53"/>
      <c r="MRG31" s="53"/>
      <c r="MRH31" s="53"/>
      <c r="MRI31" s="53"/>
      <c r="MRJ31" s="53"/>
      <c r="MRK31" s="53"/>
      <c r="MRL31" s="53"/>
      <c r="MRM31" s="53"/>
      <c r="MRN31" s="53"/>
      <c r="MRO31" s="53"/>
      <c r="MRP31" s="53"/>
      <c r="MRQ31" s="53"/>
      <c r="MRR31" s="53"/>
      <c r="MRS31" s="53"/>
      <c r="MRT31" s="53"/>
      <c r="MRU31" s="53"/>
      <c r="MRV31" s="53"/>
      <c r="MRW31" s="53"/>
      <c r="MRX31" s="53"/>
      <c r="MRY31" s="53"/>
      <c r="MRZ31" s="53"/>
      <c r="MSA31" s="53"/>
      <c r="MSB31" s="53"/>
      <c r="MSC31" s="53"/>
      <c r="MSD31" s="53"/>
      <c r="MSE31" s="53"/>
      <c r="MSF31" s="53"/>
      <c r="MSG31" s="53"/>
      <c r="MSH31" s="53"/>
      <c r="MSI31" s="53"/>
      <c r="MSJ31" s="53"/>
      <c r="MSK31" s="53"/>
      <c r="MSL31" s="53"/>
      <c r="MSM31" s="53"/>
      <c r="MSN31" s="53"/>
      <c r="MSO31" s="53"/>
      <c r="MSP31" s="53"/>
      <c r="MSQ31" s="53"/>
      <c r="MSR31" s="53"/>
      <c r="MSS31" s="53"/>
      <c r="MST31" s="53"/>
      <c r="MSU31" s="53"/>
      <c r="MSV31" s="53"/>
      <c r="MSW31" s="53"/>
      <c r="MSX31" s="53"/>
      <c r="MSY31" s="53"/>
      <c r="MSZ31" s="53"/>
      <c r="MTA31" s="53"/>
      <c r="MTB31" s="53"/>
      <c r="MTC31" s="53"/>
      <c r="MTD31" s="53"/>
      <c r="MTE31" s="53"/>
      <c r="MTF31" s="53"/>
      <c r="MTG31" s="53"/>
      <c r="MTH31" s="53"/>
      <c r="MTI31" s="53"/>
      <c r="MTJ31" s="53"/>
      <c r="MTK31" s="53"/>
      <c r="MTL31" s="53"/>
      <c r="MTM31" s="53"/>
      <c r="MTN31" s="53"/>
      <c r="MTO31" s="53"/>
      <c r="MTP31" s="53"/>
      <c r="MTQ31" s="53"/>
      <c r="MTR31" s="53"/>
      <c r="MTS31" s="53"/>
      <c r="MTT31" s="53"/>
      <c r="MTU31" s="53"/>
      <c r="MTV31" s="53"/>
      <c r="MTW31" s="53"/>
      <c r="MTX31" s="53"/>
      <c r="MTY31" s="53"/>
      <c r="MTZ31" s="53"/>
      <c r="MUA31" s="53"/>
      <c r="MUB31" s="53"/>
      <c r="MUC31" s="53"/>
      <c r="MUD31" s="53"/>
      <c r="MUE31" s="53"/>
      <c r="MUF31" s="53"/>
      <c r="MUG31" s="53"/>
      <c r="MUH31" s="53"/>
      <c r="MUI31" s="53"/>
      <c r="MUJ31" s="53"/>
      <c r="MUK31" s="53"/>
      <c r="MUL31" s="53"/>
      <c r="MUM31" s="53"/>
      <c r="MUN31" s="53"/>
      <c r="MUO31" s="53"/>
      <c r="MUP31" s="53"/>
      <c r="MUQ31" s="53"/>
      <c r="MUR31" s="53"/>
      <c r="MUS31" s="53"/>
      <c r="MUT31" s="53"/>
      <c r="MUU31" s="53"/>
      <c r="MUV31" s="53"/>
      <c r="MUW31" s="53"/>
      <c r="MUX31" s="53"/>
      <c r="MUY31" s="53"/>
      <c r="MUZ31" s="53"/>
      <c r="MVA31" s="53"/>
      <c r="MVB31" s="53"/>
      <c r="MVC31" s="53"/>
      <c r="MVD31" s="53"/>
      <c r="MVE31" s="53"/>
      <c r="MVF31" s="53"/>
      <c r="MVG31" s="53"/>
      <c r="MVH31" s="53"/>
      <c r="MVI31" s="53"/>
      <c r="MVJ31" s="53"/>
      <c r="MVK31" s="53"/>
      <c r="MVL31" s="53"/>
      <c r="MVM31" s="53"/>
      <c r="MVN31" s="53"/>
      <c r="MVO31" s="53"/>
      <c r="MVP31" s="53"/>
      <c r="MVQ31" s="53"/>
      <c r="MVR31" s="53"/>
      <c r="MVS31" s="53"/>
      <c r="MVT31" s="53"/>
      <c r="MVU31" s="53"/>
      <c r="MVV31" s="53"/>
      <c r="MVW31" s="53"/>
      <c r="MVX31" s="53"/>
      <c r="MVY31" s="53"/>
      <c r="MVZ31" s="53"/>
      <c r="MWA31" s="53"/>
      <c r="MWB31" s="53"/>
      <c r="MWC31" s="53"/>
      <c r="MWD31" s="53"/>
      <c r="MWE31" s="53"/>
      <c r="MWF31" s="53"/>
      <c r="MWG31" s="53"/>
      <c r="MWH31" s="53"/>
      <c r="MWI31" s="53"/>
      <c r="MWJ31" s="53"/>
      <c r="MWK31" s="53"/>
      <c r="MWL31" s="53"/>
      <c r="MWM31" s="53"/>
      <c r="MWN31" s="53"/>
      <c r="MWO31" s="53"/>
      <c r="MWP31" s="53"/>
      <c r="MWQ31" s="53"/>
      <c r="MWR31" s="53"/>
      <c r="MWS31" s="53"/>
      <c r="MWT31" s="53"/>
      <c r="MWU31" s="53"/>
      <c r="MWV31" s="53"/>
      <c r="MWW31" s="53"/>
      <c r="MWX31" s="53"/>
      <c r="MWY31" s="53"/>
      <c r="MWZ31" s="53"/>
      <c r="MXA31" s="53"/>
      <c r="MXB31" s="53"/>
      <c r="MXC31" s="53"/>
      <c r="MXD31" s="53"/>
      <c r="MXE31" s="53"/>
      <c r="MXF31" s="53"/>
      <c r="MXG31" s="53"/>
      <c r="MXH31" s="53"/>
      <c r="MXI31" s="53"/>
      <c r="MXJ31" s="53"/>
      <c r="MXK31" s="53"/>
      <c r="MXL31" s="53"/>
      <c r="MXM31" s="53"/>
      <c r="MXN31" s="53"/>
      <c r="MXO31" s="53"/>
      <c r="MXP31" s="53"/>
      <c r="MXQ31" s="53"/>
      <c r="MXR31" s="53"/>
      <c r="MXS31" s="53"/>
      <c r="MXT31" s="53"/>
      <c r="MXU31" s="53"/>
      <c r="MXV31" s="53"/>
      <c r="MXW31" s="53"/>
      <c r="MXX31" s="53"/>
      <c r="MXY31" s="53"/>
      <c r="MXZ31" s="53"/>
      <c r="MYA31" s="53"/>
      <c r="MYB31" s="53"/>
      <c r="MYC31" s="53"/>
      <c r="MYD31" s="53"/>
      <c r="MYE31" s="53"/>
      <c r="MYF31" s="53"/>
      <c r="MYG31" s="53"/>
      <c r="MYH31" s="53"/>
      <c r="MYI31" s="53"/>
      <c r="MYJ31" s="53"/>
      <c r="MYK31" s="53"/>
      <c r="MYL31" s="53"/>
      <c r="MYM31" s="53"/>
      <c r="MYN31" s="53"/>
      <c r="MYO31" s="53"/>
      <c r="MYP31" s="53"/>
      <c r="MYQ31" s="53"/>
      <c r="MYR31" s="53"/>
      <c r="MYS31" s="53"/>
      <c r="MYT31" s="53"/>
      <c r="MYU31" s="53"/>
      <c r="MYV31" s="53"/>
      <c r="MYW31" s="53"/>
      <c r="MYX31" s="53"/>
      <c r="MYY31" s="53"/>
      <c r="MYZ31" s="53"/>
      <c r="MZA31" s="53"/>
      <c r="MZB31" s="53"/>
      <c r="MZC31" s="53"/>
      <c r="MZD31" s="53"/>
      <c r="MZE31" s="53"/>
      <c r="MZF31" s="53"/>
      <c r="MZG31" s="53"/>
      <c r="MZH31" s="53"/>
      <c r="MZI31" s="53"/>
      <c r="MZJ31" s="53"/>
      <c r="MZK31" s="53"/>
      <c r="MZL31" s="53"/>
      <c r="MZM31" s="53"/>
      <c r="MZN31" s="53"/>
      <c r="MZO31" s="53"/>
      <c r="MZP31" s="53"/>
      <c r="MZQ31" s="53"/>
      <c r="MZR31" s="53"/>
      <c r="MZS31" s="53"/>
      <c r="MZT31" s="53"/>
      <c r="MZU31" s="53"/>
      <c r="MZV31" s="53"/>
      <c r="MZW31" s="53"/>
      <c r="MZX31" s="53"/>
      <c r="MZY31" s="53"/>
      <c r="MZZ31" s="53"/>
      <c r="NAA31" s="53"/>
      <c r="NAB31" s="53"/>
      <c r="NAC31" s="53"/>
      <c r="NAD31" s="53"/>
      <c r="NAE31" s="53"/>
      <c r="NAF31" s="53"/>
      <c r="NAG31" s="53"/>
      <c r="NAH31" s="53"/>
      <c r="NAI31" s="53"/>
      <c r="NAJ31" s="53"/>
      <c r="NAK31" s="53"/>
      <c r="NAL31" s="53"/>
      <c r="NAM31" s="53"/>
      <c r="NAN31" s="53"/>
      <c r="NAO31" s="53"/>
      <c r="NAP31" s="53"/>
      <c r="NAQ31" s="53"/>
      <c r="NAR31" s="53"/>
      <c r="NAS31" s="53"/>
      <c r="NAT31" s="53"/>
      <c r="NAU31" s="53"/>
      <c r="NAV31" s="53"/>
      <c r="NAW31" s="53"/>
      <c r="NAX31" s="53"/>
      <c r="NAY31" s="53"/>
      <c r="NAZ31" s="53"/>
      <c r="NBA31" s="53"/>
      <c r="NBB31" s="53"/>
      <c r="NBC31" s="53"/>
      <c r="NBD31" s="53"/>
      <c r="NBE31" s="53"/>
      <c r="NBF31" s="53"/>
      <c r="NBG31" s="53"/>
      <c r="NBH31" s="53"/>
      <c r="NBI31" s="53"/>
      <c r="NBJ31" s="53"/>
      <c r="NBK31" s="53"/>
      <c r="NBL31" s="53"/>
      <c r="NBM31" s="53"/>
      <c r="NBN31" s="53"/>
      <c r="NBO31" s="53"/>
      <c r="NBP31" s="53"/>
      <c r="NBQ31" s="53"/>
      <c r="NBR31" s="53"/>
      <c r="NBS31" s="53"/>
      <c r="NBT31" s="53"/>
      <c r="NBU31" s="53"/>
      <c r="NBV31" s="53"/>
      <c r="NBW31" s="53"/>
      <c r="NBX31" s="53"/>
      <c r="NBY31" s="53"/>
      <c r="NBZ31" s="53"/>
      <c r="NCA31" s="53"/>
      <c r="NCB31" s="53"/>
      <c r="NCC31" s="53"/>
      <c r="NCD31" s="53"/>
      <c r="NCE31" s="53"/>
      <c r="NCF31" s="53"/>
      <c r="NCG31" s="53"/>
      <c r="NCH31" s="53"/>
      <c r="NCI31" s="53"/>
      <c r="NCJ31" s="53"/>
      <c r="NCK31" s="53"/>
      <c r="NCL31" s="53"/>
      <c r="NCM31" s="53"/>
      <c r="NCN31" s="53"/>
      <c r="NCO31" s="53"/>
      <c r="NCP31" s="53"/>
      <c r="NCQ31" s="53"/>
      <c r="NCR31" s="53"/>
      <c r="NCS31" s="53"/>
      <c r="NCT31" s="53"/>
      <c r="NCU31" s="53"/>
      <c r="NCV31" s="53"/>
      <c r="NCW31" s="53"/>
      <c r="NCX31" s="53"/>
      <c r="NCY31" s="53"/>
      <c r="NCZ31" s="53"/>
      <c r="NDA31" s="53"/>
      <c r="NDB31" s="53"/>
      <c r="NDC31" s="53"/>
      <c r="NDD31" s="53"/>
      <c r="NDE31" s="53"/>
      <c r="NDF31" s="53"/>
      <c r="NDG31" s="53"/>
      <c r="NDH31" s="53"/>
      <c r="NDI31" s="53"/>
      <c r="NDJ31" s="53"/>
      <c r="NDK31" s="53"/>
      <c r="NDL31" s="53"/>
      <c r="NDM31" s="53"/>
      <c r="NDN31" s="53"/>
      <c r="NDO31" s="53"/>
      <c r="NDP31" s="53"/>
      <c r="NDQ31" s="53"/>
      <c r="NDR31" s="53"/>
      <c r="NDS31" s="53"/>
      <c r="NDT31" s="53"/>
      <c r="NDU31" s="53"/>
      <c r="NDV31" s="53"/>
      <c r="NDW31" s="53"/>
      <c r="NDX31" s="53"/>
      <c r="NDY31" s="53"/>
      <c r="NDZ31" s="53"/>
      <c r="NEA31" s="53"/>
      <c r="NEB31" s="53"/>
      <c r="NEC31" s="53"/>
      <c r="NED31" s="53"/>
      <c r="NEE31" s="53"/>
      <c r="NEF31" s="53"/>
      <c r="NEG31" s="53"/>
      <c r="NEH31" s="53"/>
      <c r="NEI31" s="53"/>
      <c r="NEJ31" s="53"/>
      <c r="NEK31" s="53"/>
      <c r="NEL31" s="53"/>
      <c r="NEM31" s="53"/>
      <c r="NEN31" s="53"/>
      <c r="NEO31" s="53"/>
      <c r="NEP31" s="53"/>
      <c r="NEQ31" s="53"/>
      <c r="NER31" s="53"/>
      <c r="NES31" s="53"/>
      <c r="NET31" s="53"/>
      <c r="NEU31" s="53"/>
      <c r="NEV31" s="53"/>
      <c r="NEW31" s="53"/>
      <c r="NEX31" s="53"/>
      <c r="NEY31" s="53"/>
      <c r="NEZ31" s="53"/>
      <c r="NFA31" s="53"/>
      <c r="NFB31" s="53"/>
      <c r="NFC31" s="53"/>
      <c r="NFD31" s="53"/>
      <c r="NFE31" s="53"/>
      <c r="NFF31" s="53"/>
      <c r="NFG31" s="53"/>
      <c r="NFH31" s="53"/>
      <c r="NFI31" s="53"/>
      <c r="NFJ31" s="53"/>
      <c r="NFK31" s="53"/>
      <c r="NFL31" s="53"/>
      <c r="NFM31" s="53"/>
      <c r="NFN31" s="53"/>
      <c r="NFO31" s="53"/>
      <c r="NFP31" s="53"/>
      <c r="NFQ31" s="53"/>
      <c r="NFR31" s="53"/>
      <c r="NFS31" s="53"/>
      <c r="NFT31" s="53"/>
      <c r="NFU31" s="53"/>
      <c r="NFV31" s="53"/>
      <c r="NFW31" s="53"/>
      <c r="NFX31" s="53"/>
      <c r="NFY31" s="53"/>
      <c r="NFZ31" s="53"/>
      <c r="NGA31" s="53"/>
      <c r="NGB31" s="53"/>
      <c r="NGC31" s="53"/>
      <c r="NGD31" s="53"/>
      <c r="NGE31" s="53"/>
      <c r="NGF31" s="53"/>
      <c r="NGG31" s="53"/>
      <c r="NGH31" s="53"/>
      <c r="NGI31" s="53"/>
      <c r="NGJ31" s="53"/>
      <c r="NGK31" s="53"/>
      <c r="NGL31" s="53"/>
      <c r="NGM31" s="53"/>
      <c r="NGN31" s="53"/>
      <c r="NGO31" s="53"/>
      <c r="NGP31" s="53"/>
      <c r="NGQ31" s="53"/>
      <c r="NGR31" s="53"/>
      <c r="NGS31" s="53"/>
      <c r="NGT31" s="53"/>
      <c r="NGU31" s="53"/>
      <c r="NGV31" s="53"/>
      <c r="NGW31" s="53"/>
      <c r="NGX31" s="53"/>
      <c r="NGY31" s="53"/>
      <c r="NGZ31" s="53"/>
      <c r="NHA31" s="53"/>
      <c r="NHB31" s="53"/>
      <c r="NHC31" s="53"/>
      <c r="NHD31" s="53"/>
      <c r="NHE31" s="53"/>
      <c r="NHF31" s="53"/>
      <c r="NHG31" s="53"/>
      <c r="NHH31" s="53"/>
      <c r="NHI31" s="53"/>
      <c r="NHJ31" s="53"/>
      <c r="NHK31" s="53"/>
      <c r="NHL31" s="53"/>
      <c r="NHM31" s="53"/>
      <c r="NHN31" s="53"/>
      <c r="NHO31" s="53"/>
      <c r="NHP31" s="53"/>
      <c r="NHQ31" s="53"/>
      <c r="NHR31" s="53"/>
      <c r="NHS31" s="53"/>
      <c r="NHT31" s="53"/>
      <c r="NHU31" s="53"/>
      <c r="NHV31" s="53"/>
      <c r="NHW31" s="53"/>
      <c r="NHX31" s="53"/>
      <c r="NHY31" s="53"/>
      <c r="NHZ31" s="53"/>
      <c r="NIA31" s="53"/>
      <c r="NIB31" s="53"/>
      <c r="NIC31" s="53"/>
      <c r="NID31" s="53"/>
      <c r="NIE31" s="53"/>
      <c r="NIF31" s="53"/>
      <c r="NIG31" s="53"/>
      <c r="NIH31" s="53"/>
      <c r="NII31" s="53"/>
      <c r="NIJ31" s="53"/>
      <c r="NIK31" s="53"/>
      <c r="NIL31" s="53"/>
      <c r="NIM31" s="53"/>
      <c r="NIN31" s="53"/>
      <c r="NIO31" s="53"/>
      <c r="NIP31" s="53"/>
      <c r="NIQ31" s="53"/>
      <c r="NIR31" s="53"/>
      <c r="NIS31" s="53"/>
      <c r="NIT31" s="53"/>
      <c r="NIU31" s="53"/>
      <c r="NIV31" s="53"/>
      <c r="NIW31" s="53"/>
      <c r="NIX31" s="53"/>
      <c r="NIY31" s="53"/>
      <c r="NIZ31" s="53"/>
      <c r="NJA31" s="53"/>
      <c r="NJB31" s="53"/>
      <c r="NJC31" s="53"/>
      <c r="NJD31" s="53"/>
      <c r="NJE31" s="53"/>
      <c r="NJF31" s="53"/>
      <c r="NJG31" s="53"/>
      <c r="NJH31" s="53"/>
      <c r="NJI31" s="53"/>
      <c r="NJJ31" s="53"/>
      <c r="NJK31" s="53"/>
      <c r="NJL31" s="53"/>
      <c r="NJM31" s="53"/>
      <c r="NJN31" s="53"/>
      <c r="NJO31" s="53"/>
      <c r="NJP31" s="53"/>
      <c r="NJQ31" s="53"/>
      <c r="NJR31" s="53"/>
      <c r="NJS31" s="53"/>
      <c r="NJT31" s="53"/>
      <c r="NJU31" s="53"/>
      <c r="NJV31" s="53"/>
      <c r="NJW31" s="53"/>
      <c r="NJX31" s="53"/>
      <c r="NJY31" s="53"/>
      <c r="NJZ31" s="53"/>
      <c r="NKA31" s="53"/>
      <c r="NKB31" s="53"/>
      <c r="NKC31" s="53"/>
      <c r="NKD31" s="53"/>
      <c r="NKE31" s="53"/>
      <c r="NKF31" s="53"/>
      <c r="NKG31" s="53"/>
      <c r="NKH31" s="53"/>
      <c r="NKI31" s="53"/>
      <c r="NKJ31" s="53"/>
      <c r="NKK31" s="53"/>
      <c r="NKL31" s="53"/>
      <c r="NKM31" s="53"/>
      <c r="NKN31" s="53"/>
      <c r="NKO31" s="53"/>
      <c r="NKP31" s="53"/>
      <c r="NKQ31" s="53"/>
      <c r="NKR31" s="53"/>
      <c r="NKS31" s="53"/>
      <c r="NKT31" s="53"/>
      <c r="NKU31" s="53"/>
      <c r="NKV31" s="53"/>
      <c r="NKW31" s="53"/>
      <c r="NKX31" s="53"/>
      <c r="NKY31" s="53"/>
      <c r="NKZ31" s="53"/>
      <c r="NLA31" s="53"/>
      <c r="NLB31" s="53"/>
      <c r="NLC31" s="53"/>
      <c r="NLD31" s="53"/>
      <c r="NLE31" s="53"/>
      <c r="NLF31" s="53"/>
      <c r="NLG31" s="53"/>
      <c r="NLH31" s="53"/>
      <c r="NLI31" s="53"/>
      <c r="NLJ31" s="53"/>
      <c r="NLK31" s="53"/>
      <c r="NLL31" s="53"/>
      <c r="NLM31" s="53"/>
      <c r="NLN31" s="53"/>
      <c r="NLO31" s="53"/>
      <c r="NLP31" s="53"/>
      <c r="NLQ31" s="53"/>
      <c r="NLR31" s="53"/>
      <c r="NLS31" s="53"/>
      <c r="NLT31" s="53"/>
      <c r="NLU31" s="53"/>
      <c r="NLV31" s="53"/>
      <c r="NLW31" s="53"/>
      <c r="NLX31" s="53"/>
      <c r="NLY31" s="53"/>
      <c r="NLZ31" s="53"/>
      <c r="NMA31" s="53"/>
      <c r="NMB31" s="53"/>
      <c r="NMC31" s="53"/>
      <c r="NMD31" s="53"/>
      <c r="NME31" s="53"/>
      <c r="NMF31" s="53"/>
      <c r="NMG31" s="53"/>
      <c r="NMH31" s="53"/>
      <c r="NMI31" s="53"/>
      <c r="NMJ31" s="53"/>
      <c r="NMK31" s="53"/>
      <c r="NML31" s="53"/>
      <c r="NMM31" s="53"/>
      <c r="NMN31" s="53"/>
      <c r="NMO31" s="53"/>
      <c r="NMP31" s="53"/>
      <c r="NMQ31" s="53"/>
      <c r="NMR31" s="53"/>
      <c r="NMS31" s="53"/>
      <c r="NMT31" s="53"/>
      <c r="NMU31" s="53"/>
      <c r="NMV31" s="53"/>
      <c r="NMW31" s="53"/>
      <c r="NMX31" s="53"/>
      <c r="NMY31" s="53"/>
      <c r="NMZ31" s="53"/>
      <c r="NNA31" s="53"/>
      <c r="NNB31" s="53"/>
      <c r="NNC31" s="53"/>
      <c r="NND31" s="53"/>
      <c r="NNE31" s="53"/>
      <c r="NNF31" s="53"/>
      <c r="NNG31" s="53"/>
      <c r="NNH31" s="53"/>
      <c r="NNI31" s="53"/>
      <c r="NNJ31" s="53"/>
      <c r="NNK31" s="53"/>
      <c r="NNL31" s="53"/>
      <c r="NNM31" s="53"/>
      <c r="NNN31" s="53"/>
      <c r="NNO31" s="53"/>
      <c r="NNP31" s="53"/>
      <c r="NNQ31" s="53"/>
      <c r="NNR31" s="53"/>
      <c r="NNS31" s="53"/>
      <c r="NNT31" s="53"/>
      <c r="NNU31" s="53"/>
      <c r="NNV31" s="53"/>
      <c r="NNW31" s="53"/>
      <c r="NNX31" s="53"/>
      <c r="NNY31" s="53"/>
      <c r="NNZ31" s="53"/>
      <c r="NOA31" s="53"/>
      <c r="NOB31" s="53"/>
      <c r="NOC31" s="53"/>
      <c r="NOD31" s="53"/>
      <c r="NOE31" s="53"/>
      <c r="NOF31" s="53"/>
      <c r="NOG31" s="53"/>
      <c r="NOH31" s="53"/>
      <c r="NOI31" s="53"/>
      <c r="NOJ31" s="53"/>
      <c r="NOK31" s="53"/>
      <c r="NOL31" s="53"/>
      <c r="NOM31" s="53"/>
      <c r="NON31" s="53"/>
      <c r="NOO31" s="53"/>
      <c r="NOP31" s="53"/>
      <c r="NOQ31" s="53"/>
      <c r="NOR31" s="53"/>
      <c r="NOS31" s="53"/>
      <c r="NOT31" s="53"/>
      <c r="NOU31" s="53"/>
      <c r="NOV31" s="53"/>
      <c r="NOW31" s="53"/>
      <c r="NOX31" s="53"/>
      <c r="NOY31" s="53"/>
      <c r="NOZ31" s="53"/>
      <c r="NPA31" s="53"/>
      <c r="NPB31" s="53"/>
      <c r="NPC31" s="53"/>
      <c r="NPD31" s="53"/>
      <c r="NPE31" s="53"/>
      <c r="NPF31" s="53"/>
      <c r="NPG31" s="53"/>
      <c r="NPH31" s="53"/>
      <c r="NPI31" s="53"/>
      <c r="NPJ31" s="53"/>
      <c r="NPK31" s="53"/>
      <c r="NPL31" s="53"/>
      <c r="NPM31" s="53"/>
      <c r="NPN31" s="53"/>
      <c r="NPO31" s="53"/>
      <c r="NPP31" s="53"/>
      <c r="NPQ31" s="53"/>
      <c r="NPR31" s="53"/>
      <c r="NPS31" s="53"/>
      <c r="NPT31" s="53"/>
      <c r="NPU31" s="53"/>
      <c r="NPV31" s="53"/>
      <c r="NPW31" s="53"/>
      <c r="NPX31" s="53"/>
      <c r="NPY31" s="53"/>
      <c r="NPZ31" s="53"/>
      <c r="NQA31" s="53"/>
      <c r="NQB31" s="53"/>
      <c r="NQC31" s="53"/>
      <c r="NQD31" s="53"/>
      <c r="NQE31" s="53"/>
      <c r="NQF31" s="53"/>
      <c r="NQG31" s="53"/>
      <c r="NQH31" s="53"/>
      <c r="NQI31" s="53"/>
      <c r="NQJ31" s="53"/>
      <c r="NQK31" s="53"/>
      <c r="NQL31" s="53"/>
      <c r="NQM31" s="53"/>
      <c r="NQN31" s="53"/>
      <c r="NQO31" s="53"/>
      <c r="NQP31" s="53"/>
      <c r="NQQ31" s="53"/>
      <c r="NQR31" s="53"/>
      <c r="NQS31" s="53"/>
      <c r="NQT31" s="53"/>
      <c r="NQU31" s="53"/>
      <c r="NQV31" s="53"/>
      <c r="NQW31" s="53"/>
      <c r="NQX31" s="53"/>
      <c r="NQY31" s="53"/>
      <c r="NQZ31" s="53"/>
      <c r="NRA31" s="53"/>
      <c r="NRB31" s="53"/>
      <c r="NRC31" s="53"/>
      <c r="NRD31" s="53"/>
      <c r="NRE31" s="53"/>
      <c r="NRF31" s="53"/>
      <c r="NRG31" s="53"/>
      <c r="NRH31" s="53"/>
      <c r="NRI31" s="53"/>
      <c r="NRJ31" s="53"/>
      <c r="NRK31" s="53"/>
      <c r="NRL31" s="53"/>
      <c r="NRM31" s="53"/>
      <c r="NRN31" s="53"/>
      <c r="NRO31" s="53"/>
      <c r="NRP31" s="53"/>
      <c r="NRQ31" s="53"/>
      <c r="NRR31" s="53"/>
      <c r="NRS31" s="53"/>
      <c r="NRT31" s="53"/>
      <c r="NRU31" s="53"/>
      <c r="NRV31" s="53"/>
      <c r="NRW31" s="53"/>
      <c r="NRX31" s="53"/>
      <c r="NRY31" s="53"/>
      <c r="NRZ31" s="53"/>
      <c r="NSA31" s="53"/>
      <c r="NSB31" s="53"/>
      <c r="NSC31" s="53"/>
      <c r="NSD31" s="53"/>
      <c r="NSE31" s="53"/>
      <c r="NSF31" s="53"/>
      <c r="NSG31" s="53"/>
      <c r="NSH31" s="53"/>
      <c r="NSI31" s="53"/>
      <c r="NSJ31" s="53"/>
      <c r="NSK31" s="53"/>
      <c r="NSL31" s="53"/>
      <c r="NSM31" s="53"/>
      <c r="NSN31" s="53"/>
      <c r="NSO31" s="53"/>
      <c r="NSP31" s="53"/>
      <c r="NSQ31" s="53"/>
      <c r="NSR31" s="53"/>
      <c r="NSS31" s="53"/>
      <c r="NST31" s="53"/>
      <c r="NSU31" s="53"/>
      <c r="NSV31" s="53"/>
      <c r="NSW31" s="53"/>
      <c r="NSX31" s="53"/>
      <c r="NSY31" s="53"/>
      <c r="NSZ31" s="53"/>
      <c r="NTA31" s="53"/>
      <c r="NTB31" s="53"/>
      <c r="NTC31" s="53"/>
      <c r="NTD31" s="53"/>
      <c r="NTE31" s="53"/>
      <c r="NTF31" s="53"/>
      <c r="NTG31" s="53"/>
      <c r="NTH31" s="53"/>
      <c r="NTI31" s="53"/>
      <c r="NTJ31" s="53"/>
      <c r="NTK31" s="53"/>
      <c r="NTL31" s="53"/>
      <c r="NTM31" s="53"/>
      <c r="NTN31" s="53"/>
      <c r="NTO31" s="53"/>
      <c r="NTP31" s="53"/>
      <c r="NTQ31" s="53"/>
      <c r="NTR31" s="53"/>
      <c r="NTS31" s="53"/>
      <c r="NTT31" s="53"/>
      <c r="NTU31" s="53"/>
      <c r="NTV31" s="53"/>
      <c r="NTW31" s="53"/>
      <c r="NTX31" s="53"/>
      <c r="NTY31" s="53"/>
      <c r="NTZ31" s="53"/>
      <c r="NUA31" s="53"/>
      <c r="NUB31" s="53"/>
      <c r="NUC31" s="53"/>
      <c r="NUD31" s="53"/>
      <c r="NUE31" s="53"/>
      <c r="NUF31" s="53"/>
      <c r="NUG31" s="53"/>
      <c r="NUH31" s="53"/>
      <c r="NUI31" s="53"/>
      <c r="NUJ31" s="53"/>
      <c r="NUK31" s="53"/>
      <c r="NUL31" s="53"/>
      <c r="NUM31" s="53"/>
      <c r="NUN31" s="53"/>
      <c r="NUO31" s="53"/>
      <c r="NUP31" s="53"/>
      <c r="NUQ31" s="53"/>
      <c r="NUR31" s="53"/>
      <c r="NUS31" s="53"/>
      <c r="NUT31" s="53"/>
      <c r="NUU31" s="53"/>
      <c r="NUV31" s="53"/>
      <c r="NUW31" s="53"/>
      <c r="NUX31" s="53"/>
      <c r="NUY31" s="53"/>
      <c r="NUZ31" s="53"/>
      <c r="NVA31" s="53"/>
      <c r="NVB31" s="53"/>
      <c r="NVC31" s="53"/>
      <c r="NVD31" s="53"/>
      <c r="NVE31" s="53"/>
      <c r="NVF31" s="53"/>
      <c r="NVG31" s="53"/>
      <c r="NVH31" s="53"/>
      <c r="NVI31" s="53"/>
      <c r="NVJ31" s="53"/>
      <c r="NVK31" s="53"/>
      <c r="NVL31" s="53"/>
      <c r="NVM31" s="53"/>
      <c r="NVN31" s="53"/>
      <c r="NVO31" s="53"/>
      <c r="NVP31" s="53"/>
      <c r="NVQ31" s="53"/>
      <c r="NVR31" s="53"/>
      <c r="NVS31" s="53"/>
      <c r="NVT31" s="53"/>
      <c r="NVU31" s="53"/>
      <c r="NVV31" s="53"/>
      <c r="NVW31" s="53"/>
      <c r="NVX31" s="53"/>
      <c r="NVY31" s="53"/>
      <c r="NVZ31" s="53"/>
      <c r="NWA31" s="53"/>
      <c r="NWB31" s="53"/>
      <c r="NWC31" s="53"/>
      <c r="NWD31" s="53"/>
      <c r="NWE31" s="53"/>
      <c r="NWF31" s="53"/>
      <c r="NWG31" s="53"/>
      <c r="NWH31" s="53"/>
      <c r="NWI31" s="53"/>
      <c r="NWJ31" s="53"/>
      <c r="NWK31" s="53"/>
      <c r="NWL31" s="53"/>
      <c r="NWM31" s="53"/>
      <c r="NWN31" s="53"/>
      <c r="NWO31" s="53"/>
      <c r="NWP31" s="53"/>
      <c r="NWQ31" s="53"/>
      <c r="NWR31" s="53"/>
      <c r="NWS31" s="53"/>
      <c r="NWT31" s="53"/>
      <c r="NWU31" s="53"/>
      <c r="NWV31" s="53"/>
      <c r="NWW31" s="53"/>
      <c r="NWX31" s="53"/>
      <c r="NWY31" s="53"/>
      <c r="NWZ31" s="53"/>
      <c r="NXA31" s="53"/>
      <c r="NXB31" s="53"/>
      <c r="NXC31" s="53"/>
      <c r="NXD31" s="53"/>
      <c r="NXE31" s="53"/>
      <c r="NXF31" s="53"/>
      <c r="NXG31" s="53"/>
      <c r="NXH31" s="53"/>
      <c r="NXI31" s="53"/>
      <c r="NXJ31" s="53"/>
      <c r="NXK31" s="53"/>
      <c r="NXL31" s="53"/>
      <c r="NXM31" s="53"/>
      <c r="NXN31" s="53"/>
      <c r="NXO31" s="53"/>
      <c r="NXP31" s="53"/>
      <c r="NXQ31" s="53"/>
      <c r="NXR31" s="53"/>
      <c r="NXS31" s="53"/>
      <c r="NXT31" s="53"/>
      <c r="NXU31" s="53"/>
      <c r="NXV31" s="53"/>
      <c r="NXW31" s="53"/>
      <c r="NXX31" s="53"/>
      <c r="NXY31" s="53"/>
      <c r="NXZ31" s="53"/>
      <c r="NYA31" s="53"/>
      <c r="NYB31" s="53"/>
      <c r="NYC31" s="53"/>
      <c r="NYD31" s="53"/>
      <c r="NYE31" s="53"/>
      <c r="NYF31" s="53"/>
      <c r="NYG31" s="53"/>
      <c r="NYH31" s="53"/>
      <c r="NYI31" s="53"/>
      <c r="NYJ31" s="53"/>
      <c r="NYK31" s="53"/>
      <c r="NYL31" s="53"/>
      <c r="NYM31" s="53"/>
      <c r="NYN31" s="53"/>
      <c r="NYO31" s="53"/>
      <c r="NYP31" s="53"/>
      <c r="NYQ31" s="53"/>
      <c r="NYR31" s="53"/>
      <c r="NYS31" s="53"/>
      <c r="NYT31" s="53"/>
      <c r="NYU31" s="53"/>
      <c r="NYV31" s="53"/>
      <c r="NYW31" s="53"/>
      <c r="NYX31" s="53"/>
      <c r="NYY31" s="53"/>
      <c r="NYZ31" s="53"/>
      <c r="NZA31" s="53"/>
      <c r="NZB31" s="53"/>
      <c r="NZC31" s="53"/>
      <c r="NZD31" s="53"/>
      <c r="NZE31" s="53"/>
      <c r="NZF31" s="53"/>
      <c r="NZG31" s="53"/>
      <c r="NZH31" s="53"/>
      <c r="NZI31" s="53"/>
      <c r="NZJ31" s="53"/>
      <c r="NZK31" s="53"/>
      <c r="NZL31" s="53"/>
      <c r="NZM31" s="53"/>
      <c r="NZN31" s="53"/>
      <c r="NZO31" s="53"/>
      <c r="NZP31" s="53"/>
      <c r="NZQ31" s="53"/>
      <c r="NZR31" s="53"/>
      <c r="NZS31" s="53"/>
      <c r="NZT31" s="53"/>
      <c r="NZU31" s="53"/>
      <c r="NZV31" s="53"/>
      <c r="NZW31" s="53"/>
      <c r="NZX31" s="53"/>
      <c r="NZY31" s="53"/>
      <c r="NZZ31" s="53"/>
      <c r="OAA31" s="53"/>
      <c r="OAB31" s="53"/>
      <c r="OAC31" s="53"/>
      <c r="OAD31" s="53"/>
      <c r="OAE31" s="53"/>
      <c r="OAF31" s="53"/>
      <c r="OAG31" s="53"/>
      <c r="OAH31" s="53"/>
      <c r="OAI31" s="53"/>
      <c r="OAJ31" s="53"/>
      <c r="OAK31" s="53"/>
      <c r="OAL31" s="53"/>
      <c r="OAM31" s="53"/>
      <c r="OAN31" s="53"/>
      <c r="OAO31" s="53"/>
      <c r="OAP31" s="53"/>
      <c r="OAQ31" s="53"/>
      <c r="OAR31" s="53"/>
      <c r="OAS31" s="53"/>
      <c r="OAT31" s="53"/>
      <c r="OAU31" s="53"/>
      <c r="OAV31" s="53"/>
      <c r="OAW31" s="53"/>
      <c r="OAX31" s="53"/>
      <c r="OAY31" s="53"/>
      <c r="OAZ31" s="53"/>
      <c r="OBA31" s="53"/>
      <c r="OBB31" s="53"/>
      <c r="OBC31" s="53"/>
      <c r="OBD31" s="53"/>
      <c r="OBE31" s="53"/>
      <c r="OBF31" s="53"/>
      <c r="OBG31" s="53"/>
      <c r="OBH31" s="53"/>
      <c r="OBI31" s="53"/>
      <c r="OBJ31" s="53"/>
      <c r="OBK31" s="53"/>
      <c r="OBL31" s="53"/>
      <c r="OBM31" s="53"/>
      <c r="OBN31" s="53"/>
      <c r="OBO31" s="53"/>
      <c r="OBP31" s="53"/>
      <c r="OBQ31" s="53"/>
      <c r="OBR31" s="53"/>
      <c r="OBS31" s="53"/>
      <c r="OBT31" s="53"/>
      <c r="OBU31" s="53"/>
      <c r="OBV31" s="53"/>
      <c r="OBW31" s="53"/>
      <c r="OBX31" s="53"/>
      <c r="OBY31" s="53"/>
      <c r="OBZ31" s="53"/>
      <c r="OCA31" s="53"/>
      <c r="OCB31" s="53"/>
      <c r="OCC31" s="53"/>
      <c r="OCD31" s="53"/>
      <c r="OCE31" s="53"/>
      <c r="OCF31" s="53"/>
      <c r="OCG31" s="53"/>
      <c r="OCH31" s="53"/>
      <c r="OCI31" s="53"/>
      <c r="OCJ31" s="53"/>
      <c r="OCK31" s="53"/>
      <c r="OCL31" s="53"/>
      <c r="OCM31" s="53"/>
      <c r="OCN31" s="53"/>
      <c r="OCO31" s="53"/>
      <c r="OCP31" s="53"/>
      <c r="OCQ31" s="53"/>
      <c r="OCR31" s="53"/>
      <c r="OCS31" s="53"/>
      <c r="OCT31" s="53"/>
      <c r="OCU31" s="53"/>
      <c r="OCV31" s="53"/>
      <c r="OCW31" s="53"/>
      <c r="OCX31" s="53"/>
      <c r="OCY31" s="53"/>
      <c r="OCZ31" s="53"/>
      <c r="ODA31" s="53"/>
      <c r="ODB31" s="53"/>
      <c r="ODC31" s="53"/>
      <c r="ODD31" s="53"/>
      <c r="ODE31" s="53"/>
      <c r="ODF31" s="53"/>
      <c r="ODG31" s="53"/>
      <c r="ODH31" s="53"/>
      <c r="ODI31" s="53"/>
      <c r="ODJ31" s="53"/>
      <c r="ODK31" s="53"/>
      <c r="ODL31" s="53"/>
      <c r="ODM31" s="53"/>
      <c r="ODN31" s="53"/>
      <c r="ODO31" s="53"/>
      <c r="ODP31" s="53"/>
      <c r="ODQ31" s="53"/>
      <c r="ODR31" s="53"/>
      <c r="ODS31" s="53"/>
      <c r="ODT31" s="53"/>
      <c r="ODU31" s="53"/>
      <c r="ODV31" s="53"/>
      <c r="ODW31" s="53"/>
      <c r="ODX31" s="53"/>
      <c r="ODY31" s="53"/>
      <c r="ODZ31" s="53"/>
      <c r="OEA31" s="53"/>
      <c r="OEB31" s="53"/>
      <c r="OEC31" s="53"/>
      <c r="OED31" s="53"/>
      <c r="OEE31" s="53"/>
      <c r="OEF31" s="53"/>
      <c r="OEG31" s="53"/>
      <c r="OEH31" s="53"/>
      <c r="OEI31" s="53"/>
      <c r="OEJ31" s="53"/>
      <c r="OEK31" s="53"/>
      <c r="OEL31" s="53"/>
      <c r="OEM31" s="53"/>
      <c r="OEN31" s="53"/>
      <c r="OEO31" s="53"/>
      <c r="OEP31" s="53"/>
      <c r="OEQ31" s="53"/>
      <c r="OER31" s="53"/>
      <c r="OES31" s="53"/>
      <c r="OET31" s="53"/>
      <c r="OEU31" s="53"/>
      <c r="OEV31" s="53"/>
      <c r="OEW31" s="53"/>
      <c r="OEX31" s="53"/>
      <c r="OEY31" s="53"/>
      <c r="OEZ31" s="53"/>
      <c r="OFA31" s="53"/>
      <c r="OFB31" s="53"/>
      <c r="OFC31" s="53"/>
      <c r="OFD31" s="53"/>
      <c r="OFE31" s="53"/>
      <c r="OFF31" s="53"/>
      <c r="OFG31" s="53"/>
      <c r="OFH31" s="53"/>
      <c r="OFI31" s="53"/>
      <c r="OFJ31" s="53"/>
      <c r="OFK31" s="53"/>
      <c r="OFL31" s="53"/>
      <c r="OFM31" s="53"/>
      <c r="OFN31" s="53"/>
      <c r="OFO31" s="53"/>
      <c r="OFP31" s="53"/>
      <c r="OFQ31" s="53"/>
      <c r="OFR31" s="53"/>
      <c r="OFS31" s="53"/>
      <c r="OFT31" s="53"/>
      <c r="OFU31" s="53"/>
      <c r="OFV31" s="53"/>
      <c r="OFW31" s="53"/>
      <c r="OFX31" s="53"/>
      <c r="OFY31" s="53"/>
      <c r="OFZ31" s="53"/>
      <c r="OGA31" s="53"/>
      <c r="OGB31" s="53"/>
      <c r="OGC31" s="53"/>
      <c r="OGD31" s="53"/>
      <c r="OGE31" s="53"/>
      <c r="OGF31" s="53"/>
      <c r="OGG31" s="53"/>
      <c r="OGH31" s="53"/>
      <c r="OGI31" s="53"/>
      <c r="OGJ31" s="53"/>
      <c r="OGK31" s="53"/>
      <c r="OGL31" s="53"/>
      <c r="OGM31" s="53"/>
      <c r="OGN31" s="53"/>
      <c r="OGO31" s="53"/>
      <c r="OGP31" s="53"/>
      <c r="OGQ31" s="53"/>
      <c r="OGR31" s="53"/>
      <c r="OGS31" s="53"/>
      <c r="OGT31" s="53"/>
      <c r="OGU31" s="53"/>
      <c r="OGV31" s="53"/>
      <c r="OGW31" s="53"/>
      <c r="OGX31" s="53"/>
      <c r="OGY31" s="53"/>
      <c r="OGZ31" s="53"/>
      <c r="OHA31" s="53"/>
      <c r="OHB31" s="53"/>
      <c r="OHC31" s="53"/>
      <c r="OHD31" s="53"/>
      <c r="OHE31" s="53"/>
      <c r="OHF31" s="53"/>
      <c r="OHG31" s="53"/>
      <c r="OHH31" s="53"/>
      <c r="OHI31" s="53"/>
      <c r="OHJ31" s="53"/>
      <c r="OHK31" s="53"/>
      <c r="OHL31" s="53"/>
      <c r="OHM31" s="53"/>
      <c r="OHN31" s="53"/>
      <c r="OHO31" s="53"/>
      <c r="OHP31" s="53"/>
      <c r="OHQ31" s="53"/>
      <c r="OHR31" s="53"/>
      <c r="OHS31" s="53"/>
      <c r="OHT31" s="53"/>
      <c r="OHU31" s="53"/>
      <c r="OHV31" s="53"/>
      <c r="OHW31" s="53"/>
      <c r="OHX31" s="53"/>
      <c r="OHY31" s="53"/>
      <c r="OHZ31" s="53"/>
      <c r="OIA31" s="53"/>
      <c r="OIB31" s="53"/>
      <c r="OIC31" s="53"/>
      <c r="OID31" s="53"/>
      <c r="OIE31" s="53"/>
      <c r="OIF31" s="53"/>
      <c r="OIG31" s="53"/>
      <c r="OIH31" s="53"/>
      <c r="OII31" s="53"/>
      <c r="OIJ31" s="53"/>
      <c r="OIK31" s="53"/>
      <c r="OIL31" s="53"/>
      <c r="OIM31" s="53"/>
      <c r="OIN31" s="53"/>
      <c r="OIO31" s="53"/>
      <c r="OIP31" s="53"/>
      <c r="OIQ31" s="53"/>
      <c r="OIR31" s="53"/>
      <c r="OIS31" s="53"/>
      <c r="OIT31" s="53"/>
      <c r="OIU31" s="53"/>
      <c r="OIV31" s="53"/>
      <c r="OIW31" s="53"/>
      <c r="OIX31" s="53"/>
      <c r="OIY31" s="53"/>
      <c r="OIZ31" s="53"/>
      <c r="OJA31" s="53"/>
      <c r="OJB31" s="53"/>
      <c r="OJC31" s="53"/>
      <c r="OJD31" s="53"/>
      <c r="OJE31" s="53"/>
      <c r="OJF31" s="53"/>
      <c r="OJG31" s="53"/>
      <c r="OJH31" s="53"/>
      <c r="OJI31" s="53"/>
      <c r="OJJ31" s="53"/>
      <c r="OJK31" s="53"/>
      <c r="OJL31" s="53"/>
      <c r="OJM31" s="53"/>
      <c r="OJN31" s="53"/>
      <c r="OJO31" s="53"/>
      <c r="OJP31" s="53"/>
      <c r="OJQ31" s="53"/>
      <c r="OJR31" s="53"/>
      <c r="OJS31" s="53"/>
      <c r="OJT31" s="53"/>
      <c r="OJU31" s="53"/>
      <c r="OJV31" s="53"/>
      <c r="OJW31" s="53"/>
      <c r="OJX31" s="53"/>
      <c r="OJY31" s="53"/>
      <c r="OJZ31" s="53"/>
      <c r="OKA31" s="53"/>
      <c r="OKB31" s="53"/>
      <c r="OKC31" s="53"/>
      <c r="OKD31" s="53"/>
      <c r="OKE31" s="53"/>
      <c r="OKF31" s="53"/>
      <c r="OKG31" s="53"/>
      <c r="OKH31" s="53"/>
      <c r="OKI31" s="53"/>
      <c r="OKJ31" s="53"/>
      <c r="OKK31" s="53"/>
      <c r="OKL31" s="53"/>
      <c r="OKM31" s="53"/>
      <c r="OKN31" s="53"/>
      <c r="OKO31" s="53"/>
      <c r="OKP31" s="53"/>
      <c r="OKQ31" s="53"/>
      <c r="OKR31" s="53"/>
      <c r="OKS31" s="53"/>
      <c r="OKT31" s="53"/>
      <c r="OKU31" s="53"/>
      <c r="OKV31" s="53"/>
      <c r="OKW31" s="53"/>
      <c r="OKX31" s="53"/>
      <c r="OKY31" s="53"/>
      <c r="OKZ31" s="53"/>
      <c r="OLA31" s="53"/>
      <c r="OLB31" s="53"/>
      <c r="OLC31" s="53"/>
      <c r="OLD31" s="53"/>
      <c r="OLE31" s="53"/>
      <c r="OLF31" s="53"/>
      <c r="OLG31" s="53"/>
      <c r="OLH31" s="53"/>
      <c r="OLI31" s="53"/>
      <c r="OLJ31" s="53"/>
      <c r="OLK31" s="53"/>
      <c r="OLL31" s="53"/>
      <c r="OLM31" s="53"/>
      <c r="OLN31" s="53"/>
      <c r="OLO31" s="53"/>
      <c r="OLP31" s="53"/>
      <c r="OLQ31" s="53"/>
      <c r="OLR31" s="53"/>
      <c r="OLS31" s="53"/>
      <c r="OLT31" s="53"/>
      <c r="OLU31" s="53"/>
      <c r="OLV31" s="53"/>
      <c r="OLW31" s="53"/>
      <c r="OLX31" s="53"/>
      <c r="OLY31" s="53"/>
      <c r="OLZ31" s="53"/>
      <c r="OMA31" s="53"/>
      <c r="OMB31" s="53"/>
      <c r="OMC31" s="53"/>
      <c r="OMD31" s="53"/>
      <c r="OME31" s="53"/>
      <c r="OMF31" s="53"/>
      <c r="OMG31" s="53"/>
      <c r="OMH31" s="53"/>
      <c r="OMI31" s="53"/>
      <c r="OMJ31" s="53"/>
      <c r="OMK31" s="53"/>
      <c r="OML31" s="53"/>
      <c r="OMM31" s="53"/>
      <c r="OMN31" s="53"/>
      <c r="OMO31" s="53"/>
      <c r="OMP31" s="53"/>
      <c r="OMQ31" s="53"/>
      <c r="OMR31" s="53"/>
      <c r="OMS31" s="53"/>
      <c r="OMT31" s="53"/>
      <c r="OMU31" s="53"/>
      <c r="OMV31" s="53"/>
      <c r="OMW31" s="53"/>
      <c r="OMX31" s="53"/>
      <c r="OMY31" s="53"/>
      <c r="OMZ31" s="53"/>
      <c r="ONA31" s="53"/>
      <c r="ONB31" s="53"/>
      <c r="ONC31" s="53"/>
      <c r="OND31" s="53"/>
      <c r="ONE31" s="53"/>
      <c r="ONF31" s="53"/>
      <c r="ONG31" s="53"/>
      <c r="ONH31" s="53"/>
      <c r="ONI31" s="53"/>
      <c r="ONJ31" s="53"/>
      <c r="ONK31" s="53"/>
      <c r="ONL31" s="53"/>
      <c r="ONM31" s="53"/>
      <c r="ONN31" s="53"/>
      <c r="ONO31" s="53"/>
      <c r="ONP31" s="53"/>
      <c r="ONQ31" s="53"/>
      <c r="ONR31" s="53"/>
      <c r="ONS31" s="53"/>
      <c r="ONT31" s="53"/>
      <c r="ONU31" s="53"/>
      <c r="ONV31" s="53"/>
      <c r="ONW31" s="53"/>
      <c r="ONX31" s="53"/>
      <c r="ONY31" s="53"/>
      <c r="ONZ31" s="53"/>
      <c r="OOA31" s="53"/>
      <c r="OOB31" s="53"/>
      <c r="OOC31" s="53"/>
      <c r="OOD31" s="53"/>
      <c r="OOE31" s="53"/>
      <c r="OOF31" s="53"/>
      <c r="OOG31" s="53"/>
      <c r="OOH31" s="53"/>
      <c r="OOI31" s="53"/>
      <c r="OOJ31" s="53"/>
      <c r="OOK31" s="53"/>
      <c r="OOL31" s="53"/>
      <c r="OOM31" s="53"/>
      <c r="OON31" s="53"/>
      <c r="OOO31" s="53"/>
      <c r="OOP31" s="53"/>
      <c r="OOQ31" s="53"/>
      <c r="OOR31" s="53"/>
      <c r="OOS31" s="53"/>
      <c r="OOT31" s="53"/>
      <c r="OOU31" s="53"/>
      <c r="OOV31" s="53"/>
      <c r="OOW31" s="53"/>
      <c r="OOX31" s="53"/>
      <c r="OOY31" s="53"/>
      <c r="OOZ31" s="53"/>
      <c r="OPA31" s="53"/>
      <c r="OPB31" s="53"/>
      <c r="OPC31" s="53"/>
      <c r="OPD31" s="53"/>
      <c r="OPE31" s="53"/>
      <c r="OPF31" s="53"/>
      <c r="OPG31" s="53"/>
      <c r="OPH31" s="53"/>
      <c r="OPI31" s="53"/>
      <c r="OPJ31" s="53"/>
      <c r="OPK31" s="53"/>
      <c r="OPL31" s="53"/>
      <c r="OPM31" s="53"/>
      <c r="OPN31" s="53"/>
      <c r="OPO31" s="53"/>
      <c r="OPP31" s="53"/>
      <c r="OPQ31" s="53"/>
      <c r="OPR31" s="53"/>
      <c r="OPS31" s="53"/>
      <c r="OPT31" s="53"/>
      <c r="OPU31" s="53"/>
      <c r="OPV31" s="53"/>
      <c r="OPW31" s="53"/>
      <c r="OPX31" s="53"/>
      <c r="OPY31" s="53"/>
      <c r="OPZ31" s="53"/>
      <c r="OQA31" s="53"/>
      <c r="OQB31" s="53"/>
      <c r="OQC31" s="53"/>
      <c r="OQD31" s="53"/>
      <c r="OQE31" s="53"/>
      <c r="OQF31" s="53"/>
      <c r="OQG31" s="53"/>
      <c r="OQH31" s="53"/>
      <c r="OQI31" s="53"/>
      <c r="OQJ31" s="53"/>
      <c r="OQK31" s="53"/>
      <c r="OQL31" s="53"/>
      <c r="OQM31" s="53"/>
      <c r="OQN31" s="53"/>
      <c r="OQO31" s="53"/>
      <c r="OQP31" s="53"/>
      <c r="OQQ31" s="53"/>
      <c r="OQR31" s="53"/>
      <c r="OQS31" s="53"/>
      <c r="OQT31" s="53"/>
      <c r="OQU31" s="53"/>
      <c r="OQV31" s="53"/>
      <c r="OQW31" s="53"/>
      <c r="OQX31" s="53"/>
      <c r="OQY31" s="53"/>
      <c r="OQZ31" s="53"/>
      <c r="ORA31" s="53"/>
      <c r="ORB31" s="53"/>
      <c r="ORC31" s="53"/>
      <c r="ORD31" s="53"/>
      <c r="ORE31" s="53"/>
      <c r="ORF31" s="53"/>
      <c r="ORG31" s="53"/>
      <c r="ORH31" s="53"/>
      <c r="ORI31" s="53"/>
      <c r="ORJ31" s="53"/>
      <c r="ORK31" s="53"/>
      <c r="ORL31" s="53"/>
      <c r="ORM31" s="53"/>
      <c r="ORN31" s="53"/>
      <c r="ORO31" s="53"/>
      <c r="ORP31" s="53"/>
      <c r="ORQ31" s="53"/>
      <c r="ORR31" s="53"/>
      <c r="ORS31" s="53"/>
      <c r="ORT31" s="53"/>
      <c r="ORU31" s="53"/>
      <c r="ORV31" s="53"/>
      <c r="ORW31" s="53"/>
      <c r="ORX31" s="53"/>
      <c r="ORY31" s="53"/>
      <c r="ORZ31" s="53"/>
      <c r="OSA31" s="53"/>
      <c r="OSB31" s="53"/>
      <c r="OSC31" s="53"/>
      <c r="OSD31" s="53"/>
      <c r="OSE31" s="53"/>
      <c r="OSF31" s="53"/>
      <c r="OSG31" s="53"/>
      <c r="OSH31" s="53"/>
      <c r="OSI31" s="53"/>
      <c r="OSJ31" s="53"/>
      <c r="OSK31" s="53"/>
      <c r="OSL31" s="53"/>
      <c r="OSM31" s="53"/>
      <c r="OSN31" s="53"/>
      <c r="OSO31" s="53"/>
      <c r="OSP31" s="53"/>
      <c r="OSQ31" s="53"/>
      <c r="OSR31" s="53"/>
      <c r="OSS31" s="53"/>
      <c r="OST31" s="53"/>
      <c r="OSU31" s="53"/>
      <c r="OSV31" s="53"/>
      <c r="OSW31" s="53"/>
      <c r="OSX31" s="53"/>
      <c r="OSY31" s="53"/>
      <c r="OSZ31" s="53"/>
      <c r="OTA31" s="53"/>
      <c r="OTB31" s="53"/>
      <c r="OTC31" s="53"/>
      <c r="OTD31" s="53"/>
      <c r="OTE31" s="53"/>
      <c r="OTF31" s="53"/>
      <c r="OTG31" s="53"/>
      <c r="OTH31" s="53"/>
      <c r="OTI31" s="53"/>
      <c r="OTJ31" s="53"/>
      <c r="OTK31" s="53"/>
      <c r="OTL31" s="53"/>
      <c r="OTM31" s="53"/>
      <c r="OTN31" s="53"/>
      <c r="OTO31" s="53"/>
      <c r="OTP31" s="53"/>
      <c r="OTQ31" s="53"/>
      <c r="OTR31" s="53"/>
      <c r="OTS31" s="53"/>
      <c r="OTT31" s="53"/>
      <c r="OTU31" s="53"/>
      <c r="OTV31" s="53"/>
      <c r="OTW31" s="53"/>
      <c r="OTX31" s="53"/>
      <c r="OTY31" s="53"/>
      <c r="OTZ31" s="53"/>
      <c r="OUA31" s="53"/>
      <c r="OUB31" s="53"/>
      <c r="OUC31" s="53"/>
      <c r="OUD31" s="53"/>
      <c r="OUE31" s="53"/>
      <c r="OUF31" s="53"/>
      <c r="OUG31" s="53"/>
      <c r="OUH31" s="53"/>
      <c r="OUI31" s="53"/>
      <c r="OUJ31" s="53"/>
      <c r="OUK31" s="53"/>
      <c r="OUL31" s="53"/>
      <c r="OUM31" s="53"/>
      <c r="OUN31" s="53"/>
      <c r="OUO31" s="53"/>
      <c r="OUP31" s="53"/>
      <c r="OUQ31" s="53"/>
      <c r="OUR31" s="53"/>
      <c r="OUS31" s="53"/>
      <c r="OUT31" s="53"/>
      <c r="OUU31" s="53"/>
      <c r="OUV31" s="53"/>
      <c r="OUW31" s="53"/>
      <c r="OUX31" s="53"/>
      <c r="OUY31" s="53"/>
      <c r="OUZ31" s="53"/>
      <c r="OVA31" s="53"/>
      <c r="OVB31" s="53"/>
      <c r="OVC31" s="53"/>
      <c r="OVD31" s="53"/>
      <c r="OVE31" s="53"/>
      <c r="OVF31" s="53"/>
      <c r="OVG31" s="53"/>
      <c r="OVH31" s="53"/>
      <c r="OVI31" s="53"/>
      <c r="OVJ31" s="53"/>
      <c r="OVK31" s="53"/>
      <c r="OVL31" s="53"/>
      <c r="OVM31" s="53"/>
      <c r="OVN31" s="53"/>
      <c r="OVO31" s="53"/>
      <c r="OVP31" s="53"/>
      <c r="OVQ31" s="53"/>
      <c r="OVR31" s="53"/>
      <c r="OVS31" s="53"/>
      <c r="OVT31" s="53"/>
      <c r="OVU31" s="53"/>
      <c r="OVV31" s="53"/>
      <c r="OVW31" s="53"/>
      <c r="OVX31" s="53"/>
      <c r="OVY31" s="53"/>
      <c r="OVZ31" s="53"/>
      <c r="OWA31" s="53"/>
      <c r="OWB31" s="53"/>
      <c r="OWC31" s="53"/>
      <c r="OWD31" s="53"/>
      <c r="OWE31" s="53"/>
      <c r="OWF31" s="53"/>
      <c r="OWG31" s="53"/>
      <c r="OWH31" s="53"/>
      <c r="OWI31" s="53"/>
      <c r="OWJ31" s="53"/>
      <c r="OWK31" s="53"/>
      <c r="OWL31" s="53"/>
      <c r="OWM31" s="53"/>
      <c r="OWN31" s="53"/>
      <c r="OWO31" s="53"/>
      <c r="OWP31" s="53"/>
      <c r="OWQ31" s="53"/>
      <c r="OWR31" s="53"/>
      <c r="OWS31" s="53"/>
      <c r="OWT31" s="53"/>
      <c r="OWU31" s="53"/>
      <c r="OWV31" s="53"/>
      <c r="OWW31" s="53"/>
      <c r="OWX31" s="53"/>
      <c r="OWY31" s="53"/>
      <c r="OWZ31" s="53"/>
      <c r="OXA31" s="53"/>
      <c r="OXB31" s="53"/>
      <c r="OXC31" s="53"/>
      <c r="OXD31" s="53"/>
      <c r="OXE31" s="53"/>
      <c r="OXF31" s="53"/>
      <c r="OXG31" s="53"/>
      <c r="OXH31" s="53"/>
      <c r="OXI31" s="53"/>
      <c r="OXJ31" s="53"/>
      <c r="OXK31" s="53"/>
      <c r="OXL31" s="53"/>
      <c r="OXM31" s="53"/>
      <c r="OXN31" s="53"/>
      <c r="OXO31" s="53"/>
      <c r="OXP31" s="53"/>
      <c r="OXQ31" s="53"/>
      <c r="OXR31" s="53"/>
      <c r="OXS31" s="53"/>
      <c r="OXT31" s="53"/>
      <c r="OXU31" s="53"/>
      <c r="OXV31" s="53"/>
      <c r="OXW31" s="53"/>
      <c r="OXX31" s="53"/>
      <c r="OXY31" s="53"/>
      <c r="OXZ31" s="53"/>
      <c r="OYA31" s="53"/>
      <c r="OYB31" s="53"/>
      <c r="OYC31" s="53"/>
      <c r="OYD31" s="53"/>
      <c r="OYE31" s="53"/>
      <c r="OYF31" s="53"/>
      <c r="OYG31" s="53"/>
      <c r="OYH31" s="53"/>
      <c r="OYI31" s="53"/>
      <c r="OYJ31" s="53"/>
      <c r="OYK31" s="53"/>
      <c r="OYL31" s="53"/>
      <c r="OYM31" s="53"/>
      <c r="OYN31" s="53"/>
      <c r="OYO31" s="53"/>
      <c r="OYP31" s="53"/>
      <c r="OYQ31" s="53"/>
      <c r="OYR31" s="53"/>
      <c r="OYS31" s="53"/>
      <c r="OYT31" s="53"/>
      <c r="OYU31" s="53"/>
      <c r="OYV31" s="53"/>
      <c r="OYW31" s="53"/>
      <c r="OYX31" s="53"/>
      <c r="OYY31" s="53"/>
      <c r="OYZ31" s="53"/>
      <c r="OZA31" s="53"/>
      <c r="OZB31" s="53"/>
      <c r="OZC31" s="53"/>
      <c r="OZD31" s="53"/>
      <c r="OZE31" s="53"/>
      <c r="OZF31" s="53"/>
      <c r="OZG31" s="53"/>
      <c r="OZH31" s="53"/>
      <c r="OZI31" s="53"/>
      <c r="OZJ31" s="53"/>
      <c r="OZK31" s="53"/>
      <c r="OZL31" s="53"/>
      <c r="OZM31" s="53"/>
      <c r="OZN31" s="53"/>
      <c r="OZO31" s="53"/>
      <c r="OZP31" s="53"/>
      <c r="OZQ31" s="53"/>
      <c r="OZR31" s="53"/>
      <c r="OZS31" s="53"/>
      <c r="OZT31" s="53"/>
      <c r="OZU31" s="53"/>
      <c r="OZV31" s="53"/>
      <c r="OZW31" s="53"/>
      <c r="OZX31" s="53"/>
      <c r="OZY31" s="53"/>
      <c r="OZZ31" s="53"/>
      <c r="PAA31" s="53"/>
      <c r="PAB31" s="53"/>
      <c r="PAC31" s="53"/>
      <c r="PAD31" s="53"/>
      <c r="PAE31" s="53"/>
      <c r="PAF31" s="53"/>
      <c r="PAG31" s="53"/>
      <c r="PAH31" s="53"/>
      <c r="PAI31" s="53"/>
      <c r="PAJ31" s="53"/>
      <c r="PAK31" s="53"/>
      <c r="PAL31" s="53"/>
      <c r="PAM31" s="53"/>
      <c r="PAN31" s="53"/>
      <c r="PAO31" s="53"/>
      <c r="PAP31" s="53"/>
      <c r="PAQ31" s="53"/>
      <c r="PAR31" s="53"/>
      <c r="PAS31" s="53"/>
      <c r="PAT31" s="53"/>
      <c r="PAU31" s="53"/>
      <c r="PAV31" s="53"/>
      <c r="PAW31" s="53"/>
      <c r="PAX31" s="53"/>
      <c r="PAY31" s="53"/>
      <c r="PAZ31" s="53"/>
      <c r="PBA31" s="53"/>
      <c r="PBB31" s="53"/>
      <c r="PBC31" s="53"/>
      <c r="PBD31" s="53"/>
      <c r="PBE31" s="53"/>
      <c r="PBF31" s="53"/>
      <c r="PBG31" s="53"/>
      <c r="PBH31" s="53"/>
      <c r="PBI31" s="53"/>
      <c r="PBJ31" s="53"/>
      <c r="PBK31" s="53"/>
      <c r="PBL31" s="53"/>
      <c r="PBM31" s="53"/>
      <c r="PBN31" s="53"/>
      <c r="PBO31" s="53"/>
      <c r="PBP31" s="53"/>
      <c r="PBQ31" s="53"/>
      <c r="PBR31" s="53"/>
      <c r="PBS31" s="53"/>
      <c r="PBT31" s="53"/>
      <c r="PBU31" s="53"/>
      <c r="PBV31" s="53"/>
      <c r="PBW31" s="53"/>
      <c r="PBX31" s="53"/>
      <c r="PBY31" s="53"/>
      <c r="PBZ31" s="53"/>
      <c r="PCA31" s="53"/>
      <c r="PCB31" s="53"/>
      <c r="PCC31" s="53"/>
      <c r="PCD31" s="53"/>
      <c r="PCE31" s="53"/>
      <c r="PCF31" s="53"/>
      <c r="PCG31" s="53"/>
      <c r="PCH31" s="53"/>
      <c r="PCI31" s="53"/>
      <c r="PCJ31" s="53"/>
      <c r="PCK31" s="53"/>
      <c r="PCL31" s="53"/>
      <c r="PCM31" s="53"/>
      <c r="PCN31" s="53"/>
      <c r="PCO31" s="53"/>
      <c r="PCP31" s="53"/>
      <c r="PCQ31" s="53"/>
      <c r="PCR31" s="53"/>
      <c r="PCS31" s="53"/>
      <c r="PCT31" s="53"/>
      <c r="PCU31" s="53"/>
      <c r="PCV31" s="53"/>
      <c r="PCW31" s="53"/>
      <c r="PCX31" s="53"/>
      <c r="PCY31" s="53"/>
      <c r="PCZ31" s="53"/>
      <c r="PDA31" s="53"/>
      <c r="PDB31" s="53"/>
      <c r="PDC31" s="53"/>
      <c r="PDD31" s="53"/>
      <c r="PDE31" s="53"/>
      <c r="PDF31" s="53"/>
      <c r="PDG31" s="53"/>
      <c r="PDH31" s="53"/>
      <c r="PDI31" s="53"/>
      <c r="PDJ31" s="53"/>
      <c r="PDK31" s="53"/>
      <c r="PDL31" s="53"/>
      <c r="PDM31" s="53"/>
      <c r="PDN31" s="53"/>
      <c r="PDO31" s="53"/>
      <c r="PDP31" s="53"/>
      <c r="PDQ31" s="53"/>
      <c r="PDR31" s="53"/>
      <c r="PDS31" s="53"/>
      <c r="PDT31" s="53"/>
      <c r="PDU31" s="53"/>
      <c r="PDV31" s="53"/>
      <c r="PDW31" s="53"/>
      <c r="PDX31" s="53"/>
      <c r="PDY31" s="53"/>
      <c r="PDZ31" s="53"/>
      <c r="PEA31" s="53"/>
      <c r="PEB31" s="53"/>
      <c r="PEC31" s="53"/>
      <c r="PED31" s="53"/>
      <c r="PEE31" s="53"/>
      <c r="PEF31" s="53"/>
      <c r="PEG31" s="53"/>
      <c r="PEH31" s="53"/>
      <c r="PEI31" s="53"/>
      <c r="PEJ31" s="53"/>
      <c r="PEK31" s="53"/>
      <c r="PEL31" s="53"/>
      <c r="PEM31" s="53"/>
      <c r="PEN31" s="53"/>
      <c r="PEO31" s="53"/>
      <c r="PEP31" s="53"/>
      <c r="PEQ31" s="53"/>
      <c r="PER31" s="53"/>
      <c r="PES31" s="53"/>
      <c r="PET31" s="53"/>
      <c r="PEU31" s="53"/>
      <c r="PEV31" s="53"/>
      <c r="PEW31" s="53"/>
      <c r="PEX31" s="53"/>
      <c r="PEY31" s="53"/>
      <c r="PEZ31" s="53"/>
      <c r="PFA31" s="53"/>
      <c r="PFB31" s="53"/>
      <c r="PFC31" s="53"/>
      <c r="PFD31" s="53"/>
      <c r="PFE31" s="53"/>
      <c r="PFF31" s="53"/>
      <c r="PFG31" s="53"/>
      <c r="PFH31" s="53"/>
      <c r="PFI31" s="53"/>
      <c r="PFJ31" s="53"/>
      <c r="PFK31" s="53"/>
      <c r="PFL31" s="53"/>
      <c r="PFM31" s="53"/>
      <c r="PFN31" s="53"/>
      <c r="PFO31" s="53"/>
      <c r="PFP31" s="53"/>
      <c r="PFQ31" s="53"/>
      <c r="PFR31" s="53"/>
      <c r="PFS31" s="53"/>
      <c r="PFT31" s="53"/>
      <c r="PFU31" s="53"/>
      <c r="PFV31" s="53"/>
      <c r="PFW31" s="53"/>
      <c r="PFX31" s="53"/>
      <c r="PFY31" s="53"/>
      <c r="PFZ31" s="53"/>
      <c r="PGA31" s="53"/>
      <c r="PGB31" s="53"/>
      <c r="PGC31" s="53"/>
      <c r="PGD31" s="53"/>
      <c r="PGE31" s="53"/>
      <c r="PGF31" s="53"/>
      <c r="PGG31" s="53"/>
      <c r="PGH31" s="53"/>
      <c r="PGI31" s="53"/>
      <c r="PGJ31" s="53"/>
      <c r="PGK31" s="53"/>
      <c r="PGL31" s="53"/>
      <c r="PGM31" s="53"/>
      <c r="PGN31" s="53"/>
      <c r="PGO31" s="53"/>
      <c r="PGP31" s="53"/>
      <c r="PGQ31" s="53"/>
      <c r="PGR31" s="53"/>
      <c r="PGS31" s="53"/>
      <c r="PGT31" s="53"/>
      <c r="PGU31" s="53"/>
      <c r="PGV31" s="53"/>
      <c r="PGW31" s="53"/>
      <c r="PGX31" s="53"/>
      <c r="PGY31" s="53"/>
      <c r="PGZ31" s="53"/>
      <c r="PHA31" s="53"/>
      <c r="PHB31" s="53"/>
      <c r="PHC31" s="53"/>
      <c r="PHD31" s="53"/>
      <c r="PHE31" s="53"/>
      <c r="PHF31" s="53"/>
      <c r="PHG31" s="53"/>
      <c r="PHH31" s="53"/>
      <c r="PHI31" s="53"/>
      <c r="PHJ31" s="53"/>
      <c r="PHK31" s="53"/>
      <c r="PHL31" s="53"/>
      <c r="PHM31" s="53"/>
      <c r="PHN31" s="53"/>
      <c r="PHO31" s="53"/>
      <c r="PHP31" s="53"/>
      <c r="PHQ31" s="53"/>
      <c r="PHR31" s="53"/>
      <c r="PHS31" s="53"/>
      <c r="PHT31" s="53"/>
      <c r="PHU31" s="53"/>
      <c r="PHV31" s="53"/>
      <c r="PHW31" s="53"/>
      <c r="PHX31" s="53"/>
      <c r="PHY31" s="53"/>
      <c r="PHZ31" s="53"/>
      <c r="PIA31" s="53"/>
      <c r="PIB31" s="53"/>
      <c r="PIC31" s="53"/>
      <c r="PID31" s="53"/>
      <c r="PIE31" s="53"/>
      <c r="PIF31" s="53"/>
      <c r="PIG31" s="53"/>
      <c r="PIH31" s="53"/>
      <c r="PII31" s="53"/>
      <c r="PIJ31" s="53"/>
      <c r="PIK31" s="53"/>
      <c r="PIL31" s="53"/>
      <c r="PIM31" s="53"/>
      <c r="PIN31" s="53"/>
      <c r="PIO31" s="53"/>
      <c r="PIP31" s="53"/>
      <c r="PIQ31" s="53"/>
      <c r="PIR31" s="53"/>
      <c r="PIS31" s="53"/>
      <c r="PIT31" s="53"/>
      <c r="PIU31" s="53"/>
      <c r="PIV31" s="53"/>
      <c r="PIW31" s="53"/>
      <c r="PIX31" s="53"/>
      <c r="PIY31" s="53"/>
      <c r="PIZ31" s="53"/>
      <c r="PJA31" s="53"/>
      <c r="PJB31" s="53"/>
      <c r="PJC31" s="53"/>
      <c r="PJD31" s="53"/>
      <c r="PJE31" s="53"/>
      <c r="PJF31" s="53"/>
      <c r="PJG31" s="53"/>
      <c r="PJH31" s="53"/>
      <c r="PJI31" s="53"/>
      <c r="PJJ31" s="53"/>
      <c r="PJK31" s="53"/>
      <c r="PJL31" s="53"/>
      <c r="PJM31" s="53"/>
      <c r="PJN31" s="53"/>
      <c r="PJO31" s="53"/>
      <c r="PJP31" s="53"/>
      <c r="PJQ31" s="53"/>
      <c r="PJR31" s="53"/>
      <c r="PJS31" s="53"/>
      <c r="PJT31" s="53"/>
      <c r="PJU31" s="53"/>
      <c r="PJV31" s="53"/>
      <c r="PJW31" s="53"/>
      <c r="PJX31" s="53"/>
      <c r="PJY31" s="53"/>
      <c r="PJZ31" s="53"/>
      <c r="PKA31" s="53"/>
      <c r="PKB31" s="53"/>
      <c r="PKC31" s="53"/>
      <c r="PKD31" s="53"/>
      <c r="PKE31" s="53"/>
      <c r="PKF31" s="53"/>
      <c r="PKG31" s="53"/>
      <c r="PKH31" s="53"/>
      <c r="PKI31" s="53"/>
      <c r="PKJ31" s="53"/>
      <c r="PKK31" s="53"/>
      <c r="PKL31" s="53"/>
      <c r="PKM31" s="53"/>
      <c r="PKN31" s="53"/>
      <c r="PKO31" s="53"/>
      <c r="PKP31" s="53"/>
      <c r="PKQ31" s="53"/>
      <c r="PKR31" s="53"/>
      <c r="PKS31" s="53"/>
      <c r="PKT31" s="53"/>
      <c r="PKU31" s="53"/>
      <c r="PKV31" s="53"/>
      <c r="PKW31" s="53"/>
      <c r="PKX31" s="53"/>
      <c r="PKY31" s="53"/>
      <c r="PKZ31" s="53"/>
      <c r="PLA31" s="53"/>
      <c r="PLB31" s="53"/>
      <c r="PLC31" s="53"/>
      <c r="PLD31" s="53"/>
      <c r="PLE31" s="53"/>
      <c r="PLF31" s="53"/>
      <c r="PLG31" s="53"/>
      <c r="PLH31" s="53"/>
      <c r="PLI31" s="53"/>
      <c r="PLJ31" s="53"/>
      <c r="PLK31" s="53"/>
      <c r="PLL31" s="53"/>
      <c r="PLM31" s="53"/>
      <c r="PLN31" s="53"/>
      <c r="PLO31" s="53"/>
      <c r="PLP31" s="53"/>
      <c r="PLQ31" s="53"/>
      <c r="PLR31" s="53"/>
      <c r="PLS31" s="53"/>
      <c r="PLT31" s="53"/>
      <c r="PLU31" s="53"/>
      <c r="PLV31" s="53"/>
      <c r="PLW31" s="53"/>
      <c r="PLX31" s="53"/>
      <c r="PLY31" s="53"/>
      <c r="PLZ31" s="53"/>
      <c r="PMA31" s="53"/>
      <c r="PMB31" s="53"/>
      <c r="PMC31" s="53"/>
      <c r="PMD31" s="53"/>
      <c r="PME31" s="53"/>
      <c r="PMF31" s="53"/>
      <c r="PMG31" s="53"/>
      <c r="PMH31" s="53"/>
      <c r="PMI31" s="53"/>
      <c r="PMJ31" s="53"/>
      <c r="PMK31" s="53"/>
      <c r="PML31" s="53"/>
      <c r="PMM31" s="53"/>
      <c r="PMN31" s="53"/>
      <c r="PMO31" s="53"/>
      <c r="PMP31" s="53"/>
      <c r="PMQ31" s="53"/>
      <c r="PMR31" s="53"/>
      <c r="PMS31" s="53"/>
      <c r="PMT31" s="53"/>
      <c r="PMU31" s="53"/>
      <c r="PMV31" s="53"/>
      <c r="PMW31" s="53"/>
      <c r="PMX31" s="53"/>
      <c r="PMY31" s="53"/>
      <c r="PMZ31" s="53"/>
      <c r="PNA31" s="53"/>
      <c r="PNB31" s="53"/>
      <c r="PNC31" s="53"/>
      <c r="PND31" s="53"/>
      <c r="PNE31" s="53"/>
      <c r="PNF31" s="53"/>
      <c r="PNG31" s="53"/>
      <c r="PNH31" s="53"/>
      <c r="PNI31" s="53"/>
      <c r="PNJ31" s="53"/>
      <c r="PNK31" s="53"/>
      <c r="PNL31" s="53"/>
      <c r="PNM31" s="53"/>
      <c r="PNN31" s="53"/>
      <c r="PNO31" s="53"/>
      <c r="PNP31" s="53"/>
      <c r="PNQ31" s="53"/>
      <c r="PNR31" s="53"/>
      <c r="PNS31" s="53"/>
      <c r="PNT31" s="53"/>
      <c r="PNU31" s="53"/>
      <c r="PNV31" s="53"/>
      <c r="PNW31" s="53"/>
      <c r="PNX31" s="53"/>
      <c r="PNY31" s="53"/>
      <c r="PNZ31" s="53"/>
      <c r="POA31" s="53"/>
      <c r="POB31" s="53"/>
      <c r="POC31" s="53"/>
      <c r="POD31" s="53"/>
      <c r="POE31" s="53"/>
      <c r="POF31" s="53"/>
      <c r="POG31" s="53"/>
      <c r="POH31" s="53"/>
      <c r="POI31" s="53"/>
      <c r="POJ31" s="53"/>
      <c r="POK31" s="53"/>
      <c r="POL31" s="53"/>
      <c r="POM31" s="53"/>
      <c r="PON31" s="53"/>
      <c r="POO31" s="53"/>
      <c r="POP31" s="53"/>
      <c r="POQ31" s="53"/>
      <c r="POR31" s="53"/>
      <c r="POS31" s="53"/>
      <c r="POT31" s="53"/>
      <c r="POU31" s="53"/>
      <c r="POV31" s="53"/>
      <c r="POW31" s="53"/>
      <c r="POX31" s="53"/>
      <c r="POY31" s="53"/>
      <c r="POZ31" s="53"/>
      <c r="PPA31" s="53"/>
      <c r="PPB31" s="53"/>
      <c r="PPC31" s="53"/>
      <c r="PPD31" s="53"/>
      <c r="PPE31" s="53"/>
      <c r="PPF31" s="53"/>
      <c r="PPG31" s="53"/>
      <c r="PPH31" s="53"/>
      <c r="PPI31" s="53"/>
      <c r="PPJ31" s="53"/>
      <c r="PPK31" s="53"/>
      <c r="PPL31" s="53"/>
      <c r="PPM31" s="53"/>
      <c r="PPN31" s="53"/>
      <c r="PPO31" s="53"/>
      <c r="PPP31" s="53"/>
      <c r="PPQ31" s="53"/>
      <c r="PPR31" s="53"/>
      <c r="PPS31" s="53"/>
      <c r="PPT31" s="53"/>
      <c r="PPU31" s="53"/>
      <c r="PPV31" s="53"/>
      <c r="PPW31" s="53"/>
      <c r="PPX31" s="53"/>
      <c r="PPY31" s="53"/>
      <c r="PPZ31" s="53"/>
      <c r="PQA31" s="53"/>
      <c r="PQB31" s="53"/>
      <c r="PQC31" s="53"/>
      <c r="PQD31" s="53"/>
      <c r="PQE31" s="53"/>
      <c r="PQF31" s="53"/>
      <c r="PQG31" s="53"/>
      <c r="PQH31" s="53"/>
      <c r="PQI31" s="53"/>
      <c r="PQJ31" s="53"/>
      <c r="PQK31" s="53"/>
      <c r="PQL31" s="53"/>
      <c r="PQM31" s="53"/>
      <c r="PQN31" s="53"/>
      <c r="PQO31" s="53"/>
      <c r="PQP31" s="53"/>
      <c r="PQQ31" s="53"/>
      <c r="PQR31" s="53"/>
      <c r="PQS31" s="53"/>
      <c r="PQT31" s="53"/>
      <c r="PQU31" s="53"/>
      <c r="PQV31" s="53"/>
      <c r="PQW31" s="53"/>
      <c r="PQX31" s="53"/>
      <c r="PQY31" s="53"/>
      <c r="PQZ31" s="53"/>
      <c r="PRA31" s="53"/>
      <c r="PRB31" s="53"/>
      <c r="PRC31" s="53"/>
      <c r="PRD31" s="53"/>
      <c r="PRE31" s="53"/>
      <c r="PRF31" s="53"/>
      <c r="PRG31" s="53"/>
      <c r="PRH31" s="53"/>
      <c r="PRI31" s="53"/>
      <c r="PRJ31" s="53"/>
      <c r="PRK31" s="53"/>
      <c r="PRL31" s="53"/>
      <c r="PRM31" s="53"/>
      <c r="PRN31" s="53"/>
      <c r="PRO31" s="53"/>
      <c r="PRP31" s="53"/>
      <c r="PRQ31" s="53"/>
      <c r="PRR31" s="53"/>
      <c r="PRS31" s="53"/>
      <c r="PRT31" s="53"/>
      <c r="PRU31" s="53"/>
      <c r="PRV31" s="53"/>
      <c r="PRW31" s="53"/>
      <c r="PRX31" s="53"/>
      <c r="PRY31" s="53"/>
      <c r="PRZ31" s="53"/>
      <c r="PSA31" s="53"/>
      <c r="PSB31" s="53"/>
      <c r="PSC31" s="53"/>
      <c r="PSD31" s="53"/>
      <c r="PSE31" s="53"/>
      <c r="PSF31" s="53"/>
      <c r="PSG31" s="53"/>
      <c r="PSH31" s="53"/>
      <c r="PSI31" s="53"/>
      <c r="PSJ31" s="53"/>
      <c r="PSK31" s="53"/>
      <c r="PSL31" s="53"/>
      <c r="PSM31" s="53"/>
      <c r="PSN31" s="53"/>
      <c r="PSO31" s="53"/>
      <c r="PSP31" s="53"/>
      <c r="PSQ31" s="53"/>
      <c r="PSR31" s="53"/>
      <c r="PSS31" s="53"/>
      <c r="PST31" s="53"/>
      <c r="PSU31" s="53"/>
      <c r="PSV31" s="53"/>
      <c r="PSW31" s="53"/>
      <c r="PSX31" s="53"/>
      <c r="PSY31" s="53"/>
      <c r="PSZ31" s="53"/>
      <c r="PTA31" s="53"/>
      <c r="PTB31" s="53"/>
      <c r="PTC31" s="53"/>
      <c r="PTD31" s="53"/>
      <c r="PTE31" s="53"/>
      <c r="PTF31" s="53"/>
      <c r="PTG31" s="53"/>
      <c r="PTH31" s="53"/>
      <c r="PTI31" s="53"/>
      <c r="PTJ31" s="53"/>
      <c r="PTK31" s="53"/>
      <c r="PTL31" s="53"/>
      <c r="PTM31" s="53"/>
      <c r="PTN31" s="53"/>
      <c r="PTO31" s="53"/>
      <c r="PTP31" s="53"/>
      <c r="PTQ31" s="53"/>
      <c r="PTR31" s="53"/>
      <c r="PTS31" s="53"/>
      <c r="PTT31" s="53"/>
      <c r="PTU31" s="53"/>
      <c r="PTV31" s="53"/>
      <c r="PTW31" s="53"/>
      <c r="PTX31" s="53"/>
      <c r="PTY31" s="53"/>
      <c r="PTZ31" s="53"/>
      <c r="PUA31" s="53"/>
      <c r="PUB31" s="53"/>
      <c r="PUC31" s="53"/>
      <c r="PUD31" s="53"/>
      <c r="PUE31" s="53"/>
      <c r="PUF31" s="53"/>
      <c r="PUG31" s="53"/>
      <c r="PUH31" s="53"/>
      <c r="PUI31" s="53"/>
      <c r="PUJ31" s="53"/>
      <c r="PUK31" s="53"/>
      <c r="PUL31" s="53"/>
      <c r="PUM31" s="53"/>
      <c r="PUN31" s="53"/>
      <c r="PUO31" s="53"/>
      <c r="PUP31" s="53"/>
      <c r="PUQ31" s="53"/>
      <c r="PUR31" s="53"/>
      <c r="PUS31" s="53"/>
      <c r="PUT31" s="53"/>
      <c r="PUU31" s="53"/>
      <c r="PUV31" s="53"/>
      <c r="PUW31" s="53"/>
      <c r="PUX31" s="53"/>
      <c r="PUY31" s="53"/>
      <c r="PUZ31" s="53"/>
      <c r="PVA31" s="53"/>
      <c r="PVB31" s="53"/>
      <c r="PVC31" s="53"/>
      <c r="PVD31" s="53"/>
      <c r="PVE31" s="53"/>
      <c r="PVF31" s="53"/>
      <c r="PVG31" s="53"/>
      <c r="PVH31" s="53"/>
      <c r="PVI31" s="53"/>
      <c r="PVJ31" s="53"/>
      <c r="PVK31" s="53"/>
      <c r="PVL31" s="53"/>
      <c r="PVM31" s="53"/>
      <c r="PVN31" s="53"/>
      <c r="PVO31" s="53"/>
      <c r="PVP31" s="53"/>
      <c r="PVQ31" s="53"/>
      <c r="PVR31" s="53"/>
      <c r="PVS31" s="53"/>
      <c r="PVT31" s="53"/>
      <c r="PVU31" s="53"/>
      <c r="PVV31" s="53"/>
      <c r="PVW31" s="53"/>
      <c r="PVX31" s="53"/>
      <c r="PVY31" s="53"/>
      <c r="PVZ31" s="53"/>
      <c r="PWA31" s="53"/>
      <c r="PWB31" s="53"/>
      <c r="PWC31" s="53"/>
      <c r="PWD31" s="53"/>
      <c r="PWE31" s="53"/>
      <c r="PWF31" s="53"/>
      <c r="PWG31" s="53"/>
      <c r="PWH31" s="53"/>
      <c r="PWI31" s="53"/>
      <c r="PWJ31" s="53"/>
      <c r="PWK31" s="53"/>
      <c r="PWL31" s="53"/>
      <c r="PWM31" s="53"/>
      <c r="PWN31" s="53"/>
      <c r="PWO31" s="53"/>
      <c r="PWP31" s="53"/>
      <c r="PWQ31" s="53"/>
      <c r="PWR31" s="53"/>
      <c r="PWS31" s="53"/>
      <c r="PWT31" s="53"/>
      <c r="PWU31" s="53"/>
      <c r="PWV31" s="53"/>
      <c r="PWW31" s="53"/>
      <c r="PWX31" s="53"/>
      <c r="PWY31" s="53"/>
      <c r="PWZ31" s="53"/>
      <c r="PXA31" s="53"/>
      <c r="PXB31" s="53"/>
      <c r="PXC31" s="53"/>
      <c r="PXD31" s="53"/>
      <c r="PXE31" s="53"/>
      <c r="PXF31" s="53"/>
      <c r="PXG31" s="53"/>
      <c r="PXH31" s="53"/>
      <c r="PXI31" s="53"/>
      <c r="PXJ31" s="53"/>
      <c r="PXK31" s="53"/>
      <c r="PXL31" s="53"/>
      <c r="PXM31" s="53"/>
      <c r="PXN31" s="53"/>
      <c r="PXO31" s="53"/>
      <c r="PXP31" s="53"/>
      <c r="PXQ31" s="53"/>
      <c r="PXR31" s="53"/>
      <c r="PXS31" s="53"/>
      <c r="PXT31" s="53"/>
      <c r="PXU31" s="53"/>
      <c r="PXV31" s="53"/>
      <c r="PXW31" s="53"/>
      <c r="PXX31" s="53"/>
      <c r="PXY31" s="53"/>
      <c r="PXZ31" s="53"/>
      <c r="PYA31" s="53"/>
      <c r="PYB31" s="53"/>
      <c r="PYC31" s="53"/>
      <c r="PYD31" s="53"/>
      <c r="PYE31" s="53"/>
      <c r="PYF31" s="53"/>
      <c r="PYG31" s="53"/>
      <c r="PYH31" s="53"/>
      <c r="PYI31" s="53"/>
      <c r="PYJ31" s="53"/>
      <c r="PYK31" s="53"/>
      <c r="PYL31" s="53"/>
      <c r="PYM31" s="53"/>
      <c r="PYN31" s="53"/>
      <c r="PYO31" s="53"/>
      <c r="PYP31" s="53"/>
      <c r="PYQ31" s="53"/>
      <c r="PYR31" s="53"/>
      <c r="PYS31" s="53"/>
      <c r="PYT31" s="53"/>
      <c r="PYU31" s="53"/>
      <c r="PYV31" s="53"/>
      <c r="PYW31" s="53"/>
      <c r="PYX31" s="53"/>
      <c r="PYY31" s="53"/>
      <c r="PYZ31" s="53"/>
      <c r="PZA31" s="53"/>
      <c r="PZB31" s="53"/>
      <c r="PZC31" s="53"/>
      <c r="PZD31" s="53"/>
      <c r="PZE31" s="53"/>
      <c r="PZF31" s="53"/>
      <c r="PZG31" s="53"/>
      <c r="PZH31" s="53"/>
      <c r="PZI31" s="53"/>
      <c r="PZJ31" s="53"/>
      <c r="PZK31" s="53"/>
      <c r="PZL31" s="53"/>
      <c r="PZM31" s="53"/>
      <c r="PZN31" s="53"/>
      <c r="PZO31" s="53"/>
      <c r="PZP31" s="53"/>
      <c r="PZQ31" s="53"/>
      <c r="PZR31" s="53"/>
      <c r="PZS31" s="53"/>
      <c r="PZT31" s="53"/>
      <c r="PZU31" s="53"/>
      <c r="PZV31" s="53"/>
      <c r="PZW31" s="53"/>
      <c r="PZX31" s="53"/>
      <c r="PZY31" s="53"/>
      <c r="PZZ31" s="53"/>
      <c r="QAA31" s="53"/>
      <c r="QAB31" s="53"/>
      <c r="QAC31" s="53"/>
      <c r="QAD31" s="53"/>
      <c r="QAE31" s="53"/>
      <c r="QAF31" s="53"/>
      <c r="QAG31" s="53"/>
      <c r="QAH31" s="53"/>
      <c r="QAI31" s="53"/>
      <c r="QAJ31" s="53"/>
      <c r="QAK31" s="53"/>
      <c r="QAL31" s="53"/>
      <c r="QAM31" s="53"/>
      <c r="QAN31" s="53"/>
      <c r="QAO31" s="53"/>
      <c r="QAP31" s="53"/>
      <c r="QAQ31" s="53"/>
      <c r="QAR31" s="53"/>
      <c r="QAS31" s="53"/>
      <c r="QAT31" s="53"/>
      <c r="QAU31" s="53"/>
      <c r="QAV31" s="53"/>
      <c r="QAW31" s="53"/>
      <c r="QAX31" s="53"/>
      <c r="QAY31" s="53"/>
      <c r="QAZ31" s="53"/>
      <c r="QBA31" s="53"/>
      <c r="QBB31" s="53"/>
      <c r="QBC31" s="53"/>
      <c r="QBD31" s="53"/>
      <c r="QBE31" s="53"/>
      <c r="QBF31" s="53"/>
      <c r="QBG31" s="53"/>
      <c r="QBH31" s="53"/>
      <c r="QBI31" s="53"/>
      <c r="QBJ31" s="53"/>
      <c r="QBK31" s="53"/>
      <c r="QBL31" s="53"/>
      <c r="QBM31" s="53"/>
      <c r="QBN31" s="53"/>
      <c r="QBO31" s="53"/>
      <c r="QBP31" s="53"/>
      <c r="QBQ31" s="53"/>
      <c r="QBR31" s="53"/>
      <c r="QBS31" s="53"/>
      <c r="QBT31" s="53"/>
      <c r="QBU31" s="53"/>
      <c r="QBV31" s="53"/>
      <c r="QBW31" s="53"/>
      <c r="QBX31" s="53"/>
      <c r="QBY31" s="53"/>
      <c r="QBZ31" s="53"/>
      <c r="QCA31" s="53"/>
      <c r="QCB31" s="53"/>
      <c r="QCC31" s="53"/>
      <c r="QCD31" s="53"/>
      <c r="QCE31" s="53"/>
      <c r="QCF31" s="53"/>
      <c r="QCG31" s="53"/>
      <c r="QCH31" s="53"/>
      <c r="QCI31" s="53"/>
      <c r="QCJ31" s="53"/>
      <c r="QCK31" s="53"/>
      <c r="QCL31" s="53"/>
      <c r="QCM31" s="53"/>
      <c r="QCN31" s="53"/>
      <c r="QCO31" s="53"/>
      <c r="QCP31" s="53"/>
      <c r="QCQ31" s="53"/>
      <c r="QCR31" s="53"/>
      <c r="QCS31" s="53"/>
      <c r="QCT31" s="53"/>
      <c r="QCU31" s="53"/>
      <c r="QCV31" s="53"/>
      <c r="QCW31" s="53"/>
      <c r="QCX31" s="53"/>
      <c r="QCY31" s="53"/>
      <c r="QCZ31" s="53"/>
      <c r="QDA31" s="53"/>
      <c r="QDB31" s="53"/>
      <c r="QDC31" s="53"/>
      <c r="QDD31" s="53"/>
      <c r="QDE31" s="53"/>
      <c r="QDF31" s="53"/>
      <c r="QDG31" s="53"/>
      <c r="QDH31" s="53"/>
      <c r="QDI31" s="53"/>
      <c r="QDJ31" s="53"/>
      <c r="QDK31" s="53"/>
      <c r="QDL31" s="53"/>
      <c r="QDM31" s="53"/>
      <c r="QDN31" s="53"/>
      <c r="QDO31" s="53"/>
      <c r="QDP31" s="53"/>
      <c r="QDQ31" s="53"/>
      <c r="QDR31" s="53"/>
      <c r="QDS31" s="53"/>
      <c r="QDT31" s="53"/>
      <c r="QDU31" s="53"/>
      <c r="QDV31" s="53"/>
      <c r="QDW31" s="53"/>
      <c r="QDX31" s="53"/>
      <c r="QDY31" s="53"/>
      <c r="QDZ31" s="53"/>
      <c r="QEA31" s="53"/>
      <c r="QEB31" s="53"/>
      <c r="QEC31" s="53"/>
      <c r="QED31" s="53"/>
      <c r="QEE31" s="53"/>
      <c r="QEF31" s="53"/>
      <c r="QEG31" s="53"/>
      <c r="QEH31" s="53"/>
      <c r="QEI31" s="53"/>
      <c r="QEJ31" s="53"/>
      <c r="QEK31" s="53"/>
      <c r="QEL31" s="53"/>
      <c r="QEM31" s="53"/>
      <c r="QEN31" s="53"/>
      <c r="QEO31" s="53"/>
      <c r="QEP31" s="53"/>
      <c r="QEQ31" s="53"/>
      <c r="QER31" s="53"/>
      <c r="QES31" s="53"/>
      <c r="QET31" s="53"/>
      <c r="QEU31" s="53"/>
      <c r="QEV31" s="53"/>
      <c r="QEW31" s="53"/>
      <c r="QEX31" s="53"/>
      <c r="QEY31" s="53"/>
      <c r="QEZ31" s="53"/>
      <c r="QFA31" s="53"/>
      <c r="QFB31" s="53"/>
      <c r="QFC31" s="53"/>
      <c r="QFD31" s="53"/>
      <c r="QFE31" s="53"/>
      <c r="QFF31" s="53"/>
      <c r="QFG31" s="53"/>
      <c r="QFH31" s="53"/>
      <c r="QFI31" s="53"/>
      <c r="QFJ31" s="53"/>
      <c r="QFK31" s="53"/>
      <c r="QFL31" s="53"/>
      <c r="QFM31" s="53"/>
      <c r="QFN31" s="53"/>
      <c r="QFO31" s="53"/>
      <c r="QFP31" s="53"/>
      <c r="QFQ31" s="53"/>
      <c r="QFR31" s="53"/>
      <c r="QFS31" s="53"/>
      <c r="QFT31" s="53"/>
      <c r="QFU31" s="53"/>
      <c r="QFV31" s="53"/>
      <c r="QFW31" s="53"/>
      <c r="QFX31" s="53"/>
      <c r="QFY31" s="53"/>
      <c r="QFZ31" s="53"/>
      <c r="QGA31" s="53"/>
      <c r="QGB31" s="53"/>
      <c r="QGC31" s="53"/>
      <c r="QGD31" s="53"/>
      <c r="QGE31" s="53"/>
      <c r="QGF31" s="53"/>
      <c r="QGG31" s="53"/>
      <c r="QGH31" s="53"/>
      <c r="QGI31" s="53"/>
      <c r="QGJ31" s="53"/>
      <c r="QGK31" s="53"/>
      <c r="QGL31" s="53"/>
      <c r="QGM31" s="53"/>
      <c r="QGN31" s="53"/>
      <c r="QGO31" s="53"/>
      <c r="QGP31" s="53"/>
      <c r="QGQ31" s="53"/>
      <c r="QGR31" s="53"/>
      <c r="QGS31" s="53"/>
      <c r="QGT31" s="53"/>
      <c r="QGU31" s="53"/>
      <c r="QGV31" s="53"/>
      <c r="QGW31" s="53"/>
      <c r="QGX31" s="53"/>
      <c r="QGY31" s="53"/>
      <c r="QGZ31" s="53"/>
      <c r="QHA31" s="53"/>
      <c r="QHB31" s="53"/>
      <c r="QHC31" s="53"/>
      <c r="QHD31" s="53"/>
      <c r="QHE31" s="53"/>
      <c r="QHF31" s="53"/>
      <c r="QHG31" s="53"/>
      <c r="QHH31" s="53"/>
      <c r="QHI31" s="53"/>
      <c r="QHJ31" s="53"/>
      <c r="QHK31" s="53"/>
      <c r="QHL31" s="53"/>
      <c r="QHM31" s="53"/>
      <c r="QHN31" s="53"/>
      <c r="QHO31" s="53"/>
      <c r="QHP31" s="53"/>
      <c r="QHQ31" s="53"/>
      <c r="QHR31" s="53"/>
      <c r="QHS31" s="53"/>
      <c r="QHT31" s="53"/>
      <c r="QHU31" s="53"/>
      <c r="QHV31" s="53"/>
      <c r="QHW31" s="53"/>
      <c r="QHX31" s="53"/>
      <c r="QHY31" s="53"/>
      <c r="QHZ31" s="53"/>
      <c r="QIA31" s="53"/>
      <c r="QIB31" s="53"/>
      <c r="QIC31" s="53"/>
      <c r="QID31" s="53"/>
      <c r="QIE31" s="53"/>
      <c r="QIF31" s="53"/>
      <c r="QIG31" s="53"/>
      <c r="QIH31" s="53"/>
      <c r="QII31" s="53"/>
      <c r="QIJ31" s="53"/>
      <c r="QIK31" s="53"/>
      <c r="QIL31" s="53"/>
      <c r="QIM31" s="53"/>
      <c r="QIN31" s="53"/>
      <c r="QIO31" s="53"/>
      <c r="QIP31" s="53"/>
      <c r="QIQ31" s="53"/>
      <c r="QIR31" s="53"/>
      <c r="QIS31" s="53"/>
      <c r="QIT31" s="53"/>
      <c r="QIU31" s="53"/>
      <c r="QIV31" s="53"/>
      <c r="QIW31" s="53"/>
      <c r="QIX31" s="53"/>
      <c r="QIY31" s="53"/>
      <c r="QIZ31" s="53"/>
      <c r="QJA31" s="53"/>
      <c r="QJB31" s="53"/>
      <c r="QJC31" s="53"/>
      <c r="QJD31" s="53"/>
      <c r="QJE31" s="53"/>
      <c r="QJF31" s="53"/>
      <c r="QJG31" s="53"/>
      <c r="QJH31" s="53"/>
      <c r="QJI31" s="53"/>
      <c r="QJJ31" s="53"/>
      <c r="QJK31" s="53"/>
      <c r="QJL31" s="53"/>
      <c r="QJM31" s="53"/>
      <c r="QJN31" s="53"/>
      <c r="QJO31" s="53"/>
      <c r="QJP31" s="53"/>
      <c r="QJQ31" s="53"/>
      <c r="QJR31" s="53"/>
      <c r="QJS31" s="53"/>
      <c r="QJT31" s="53"/>
      <c r="QJU31" s="53"/>
      <c r="QJV31" s="53"/>
      <c r="QJW31" s="53"/>
      <c r="QJX31" s="53"/>
      <c r="QJY31" s="53"/>
      <c r="QJZ31" s="53"/>
      <c r="QKA31" s="53"/>
      <c r="QKB31" s="53"/>
      <c r="QKC31" s="53"/>
      <c r="QKD31" s="53"/>
      <c r="QKE31" s="53"/>
      <c r="QKF31" s="53"/>
      <c r="QKG31" s="53"/>
      <c r="QKH31" s="53"/>
      <c r="QKI31" s="53"/>
      <c r="QKJ31" s="53"/>
      <c r="QKK31" s="53"/>
      <c r="QKL31" s="53"/>
      <c r="QKM31" s="53"/>
      <c r="QKN31" s="53"/>
      <c r="QKO31" s="53"/>
      <c r="QKP31" s="53"/>
      <c r="QKQ31" s="53"/>
      <c r="QKR31" s="53"/>
      <c r="QKS31" s="53"/>
      <c r="QKT31" s="53"/>
      <c r="QKU31" s="53"/>
      <c r="QKV31" s="53"/>
      <c r="QKW31" s="53"/>
      <c r="QKX31" s="53"/>
      <c r="QKY31" s="53"/>
      <c r="QKZ31" s="53"/>
      <c r="QLA31" s="53"/>
      <c r="QLB31" s="53"/>
      <c r="QLC31" s="53"/>
      <c r="QLD31" s="53"/>
      <c r="QLE31" s="53"/>
      <c r="QLF31" s="53"/>
      <c r="QLG31" s="53"/>
      <c r="QLH31" s="53"/>
      <c r="QLI31" s="53"/>
      <c r="QLJ31" s="53"/>
      <c r="QLK31" s="53"/>
      <c r="QLL31" s="53"/>
      <c r="QLM31" s="53"/>
      <c r="QLN31" s="53"/>
      <c r="QLO31" s="53"/>
      <c r="QLP31" s="53"/>
      <c r="QLQ31" s="53"/>
      <c r="QLR31" s="53"/>
      <c r="QLS31" s="53"/>
      <c r="QLT31" s="53"/>
      <c r="QLU31" s="53"/>
      <c r="QLV31" s="53"/>
      <c r="QLW31" s="53"/>
      <c r="QLX31" s="53"/>
      <c r="QLY31" s="53"/>
      <c r="QLZ31" s="53"/>
      <c r="QMA31" s="53"/>
      <c r="QMB31" s="53"/>
      <c r="QMC31" s="53"/>
      <c r="QMD31" s="53"/>
      <c r="QME31" s="53"/>
      <c r="QMF31" s="53"/>
      <c r="QMG31" s="53"/>
      <c r="QMH31" s="53"/>
      <c r="QMI31" s="53"/>
      <c r="QMJ31" s="53"/>
      <c r="QMK31" s="53"/>
      <c r="QML31" s="53"/>
      <c r="QMM31" s="53"/>
      <c r="QMN31" s="53"/>
      <c r="QMO31" s="53"/>
      <c r="QMP31" s="53"/>
      <c r="QMQ31" s="53"/>
      <c r="QMR31" s="53"/>
      <c r="QMS31" s="53"/>
      <c r="QMT31" s="53"/>
      <c r="QMU31" s="53"/>
      <c r="QMV31" s="53"/>
      <c r="QMW31" s="53"/>
      <c r="QMX31" s="53"/>
      <c r="QMY31" s="53"/>
      <c r="QMZ31" s="53"/>
      <c r="QNA31" s="53"/>
      <c r="QNB31" s="53"/>
      <c r="QNC31" s="53"/>
      <c r="QND31" s="53"/>
      <c r="QNE31" s="53"/>
      <c r="QNF31" s="53"/>
      <c r="QNG31" s="53"/>
      <c r="QNH31" s="53"/>
      <c r="QNI31" s="53"/>
      <c r="QNJ31" s="53"/>
      <c r="QNK31" s="53"/>
      <c r="QNL31" s="53"/>
      <c r="QNM31" s="53"/>
      <c r="QNN31" s="53"/>
      <c r="QNO31" s="53"/>
      <c r="QNP31" s="53"/>
      <c r="QNQ31" s="53"/>
      <c r="QNR31" s="53"/>
      <c r="QNS31" s="53"/>
      <c r="QNT31" s="53"/>
      <c r="QNU31" s="53"/>
      <c r="QNV31" s="53"/>
      <c r="QNW31" s="53"/>
      <c r="QNX31" s="53"/>
      <c r="QNY31" s="53"/>
      <c r="QNZ31" s="53"/>
      <c r="QOA31" s="53"/>
      <c r="QOB31" s="53"/>
      <c r="QOC31" s="53"/>
      <c r="QOD31" s="53"/>
      <c r="QOE31" s="53"/>
      <c r="QOF31" s="53"/>
      <c r="QOG31" s="53"/>
      <c r="QOH31" s="53"/>
      <c r="QOI31" s="53"/>
      <c r="QOJ31" s="53"/>
      <c r="QOK31" s="53"/>
      <c r="QOL31" s="53"/>
      <c r="QOM31" s="53"/>
      <c r="QON31" s="53"/>
      <c r="QOO31" s="53"/>
      <c r="QOP31" s="53"/>
      <c r="QOQ31" s="53"/>
      <c r="QOR31" s="53"/>
      <c r="QOS31" s="53"/>
      <c r="QOT31" s="53"/>
      <c r="QOU31" s="53"/>
      <c r="QOV31" s="53"/>
      <c r="QOW31" s="53"/>
      <c r="QOX31" s="53"/>
      <c r="QOY31" s="53"/>
      <c r="QOZ31" s="53"/>
      <c r="QPA31" s="53"/>
      <c r="QPB31" s="53"/>
      <c r="QPC31" s="53"/>
      <c r="QPD31" s="53"/>
      <c r="QPE31" s="53"/>
      <c r="QPF31" s="53"/>
      <c r="QPG31" s="53"/>
      <c r="QPH31" s="53"/>
      <c r="QPI31" s="53"/>
      <c r="QPJ31" s="53"/>
      <c r="QPK31" s="53"/>
      <c r="QPL31" s="53"/>
      <c r="QPM31" s="53"/>
      <c r="QPN31" s="53"/>
      <c r="QPO31" s="53"/>
      <c r="QPP31" s="53"/>
      <c r="QPQ31" s="53"/>
      <c r="QPR31" s="53"/>
      <c r="QPS31" s="53"/>
      <c r="QPT31" s="53"/>
      <c r="QPU31" s="53"/>
      <c r="QPV31" s="53"/>
      <c r="QPW31" s="53"/>
      <c r="QPX31" s="53"/>
      <c r="QPY31" s="53"/>
      <c r="QPZ31" s="53"/>
      <c r="QQA31" s="53"/>
      <c r="QQB31" s="53"/>
      <c r="QQC31" s="53"/>
      <c r="QQD31" s="53"/>
      <c r="QQE31" s="53"/>
      <c r="QQF31" s="53"/>
      <c r="QQG31" s="53"/>
      <c r="QQH31" s="53"/>
      <c r="QQI31" s="53"/>
      <c r="QQJ31" s="53"/>
      <c r="QQK31" s="53"/>
      <c r="QQL31" s="53"/>
      <c r="QQM31" s="53"/>
      <c r="QQN31" s="53"/>
      <c r="QQO31" s="53"/>
      <c r="QQP31" s="53"/>
      <c r="QQQ31" s="53"/>
      <c r="QQR31" s="53"/>
      <c r="QQS31" s="53"/>
      <c r="QQT31" s="53"/>
      <c r="QQU31" s="53"/>
      <c r="QQV31" s="53"/>
      <c r="QQW31" s="53"/>
      <c r="QQX31" s="53"/>
      <c r="QQY31" s="53"/>
      <c r="QQZ31" s="53"/>
      <c r="QRA31" s="53"/>
      <c r="QRB31" s="53"/>
      <c r="QRC31" s="53"/>
      <c r="QRD31" s="53"/>
      <c r="QRE31" s="53"/>
      <c r="QRF31" s="53"/>
      <c r="QRG31" s="53"/>
      <c r="QRH31" s="53"/>
      <c r="QRI31" s="53"/>
      <c r="QRJ31" s="53"/>
      <c r="QRK31" s="53"/>
      <c r="QRL31" s="53"/>
      <c r="QRM31" s="53"/>
      <c r="QRN31" s="53"/>
      <c r="QRO31" s="53"/>
      <c r="QRP31" s="53"/>
      <c r="QRQ31" s="53"/>
      <c r="QRR31" s="53"/>
      <c r="QRS31" s="53"/>
      <c r="QRT31" s="53"/>
      <c r="QRU31" s="53"/>
      <c r="QRV31" s="53"/>
      <c r="QRW31" s="53"/>
      <c r="QRX31" s="53"/>
      <c r="QRY31" s="53"/>
      <c r="QRZ31" s="53"/>
      <c r="QSA31" s="53"/>
      <c r="QSB31" s="53"/>
      <c r="QSC31" s="53"/>
      <c r="QSD31" s="53"/>
      <c r="QSE31" s="53"/>
      <c r="QSF31" s="53"/>
      <c r="QSG31" s="53"/>
      <c r="QSH31" s="53"/>
      <c r="QSI31" s="53"/>
      <c r="QSJ31" s="53"/>
      <c r="QSK31" s="53"/>
      <c r="QSL31" s="53"/>
      <c r="QSM31" s="53"/>
      <c r="QSN31" s="53"/>
      <c r="QSO31" s="53"/>
      <c r="QSP31" s="53"/>
      <c r="QSQ31" s="53"/>
      <c r="QSR31" s="53"/>
      <c r="QSS31" s="53"/>
      <c r="QST31" s="53"/>
      <c r="QSU31" s="53"/>
      <c r="QSV31" s="53"/>
      <c r="QSW31" s="53"/>
      <c r="QSX31" s="53"/>
      <c r="QSY31" s="53"/>
      <c r="QSZ31" s="53"/>
      <c r="QTA31" s="53"/>
      <c r="QTB31" s="53"/>
      <c r="QTC31" s="53"/>
      <c r="QTD31" s="53"/>
      <c r="QTE31" s="53"/>
      <c r="QTF31" s="53"/>
      <c r="QTG31" s="53"/>
      <c r="QTH31" s="53"/>
      <c r="QTI31" s="53"/>
      <c r="QTJ31" s="53"/>
      <c r="QTK31" s="53"/>
      <c r="QTL31" s="53"/>
      <c r="QTM31" s="53"/>
      <c r="QTN31" s="53"/>
      <c r="QTO31" s="53"/>
      <c r="QTP31" s="53"/>
      <c r="QTQ31" s="53"/>
      <c r="QTR31" s="53"/>
      <c r="QTS31" s="53"/>
      <c r="QTT31" s="53"/>
      <c r="QTU31" s="53"/>
      <c r="QTV31" s="53"/>
      <c r="QTW31" s="53"/>
      <c r="QTX31" s="53"/>
      <c r="QTY31" s="53"/>
      <c r="QTZ31" s="53"/>
      <c r="QUA31" s="53"/>
      <c r="QUB31" s="53"/>
      <c r="QUC31" s="53"/>
      <c r="QUD31" s="53"/>
      <c r="QUE31" s="53"/>
      <c r="QUF31" s="53"/>
      <c r="QUG31" s="53"/>
      <c r="QUH31" s="53"/>
      <c r="QUI31" s="53"/>
      <c r="QUJ31" s="53"/>
      <c r="QUK31" s="53"/>
      <c r="QUL31" s="53"/>
      <c r="QUM31" s="53"/>
      <c r="QUN31" s="53"/>
      <c r="QUO31" s="53"/>
      <c r="QUP31" s="53"/>
      <c r="QUQ31" s="53"/>
      <c r="QUR31" s="53"/>
      <c r="QUS31" s="53"/>
      <c r="QUT31" s="53"/>
      <c r="QUU31" s="53"/>
      <c r="QUV31" s="53"/>
      <c r="QUW31" s="53"/>
      <c r="QUX31" s="53"/>
      <c r="QUY31" s="53"/>
      <c r="QUZ31" s="53"/>
      <c r="QVA31" s="53"/>
      <c r="QVB31" s="53"/>
      <c r="QVC31" s="53"/>
      <c r="QVD31" s="53"/>
      <c r="QVE31" s="53"/>
      <c r="QVF31" s="53"/>
      <c r="QVG31" s="53"/>
      <c r="QVH31" s="53"/>
      <c r="QVI31" s="53"/>
      <c r="QVJ31" s="53"/>
      <c r="QVK31" s="53"/>
      <c r="QVL31" s="53"/>
      <c r="QVM31" s="53"/>
      <c r="QVN31" s="53"/>
      <c r="QVO31" s="53"/>
      <c r="QVP31" s="53"/>
      <c r="QVQ31" s="53"/>
      <c r="QVR31" s="53"/>
      <c r="QVS31" s="53"/>
      <c r="QVT31" s="53"/>
      <c r="QVU31" s="53"/>
      <c r="QVV31" s="53"/>
      <c r="QVW31" s="53"/>
      <c r="QVX31" s="53"/>
      <c r="QVY31" s="53"/>
      <c r="QVZ31" s="53"/>
      <c r="QWA31" s="53"/>
      <c r="QWB31" s="53"/>
      <c r="QWC31" s="53"/>
      <c r="QWD31" s="53"/>
      <c r="QWE31" s="53"/>
      <c r="QWF31" s="53"/>
      <c r="QWG31" s="53"/>
      <c r="QWH31" s="53"/>
      <c r="QWI31" s="53"/>
      <c r="QWJ31" s="53"/>
      <c r="QWK31" s="53"/>
      <c r="QWL31" s="53"/>
      <c r="QWM31" s="53"/>
      <c r="QWN31" s="53"/>
      <c r="QWO31" s="53"/>
      <c r="QWP31" s="53"/>
      <c r="QWQ31" s="53"/>
      <c r="QWR31" s="53"/>
      <c r="QWS31" s="53"/>
      <c r="QWT31" s="53"/>
      <c r="QWU31" s="53"/>
      <c r="QWV31" s="53"/>
      <c r="QWW31" s="53"/>
      <c r="QWX31" s="53"/>
      <c r="QWY31" s="53"/>
      <c r="QWZ31" s="53"/>
      <c r="QXA31" s="53"/>
      <c r="QXB31" s="53"/>
      <c r="QXC31" s="53"/>
      <c r="QXD31" s="53"/>
      <c r="QXE31" s="53"/>
      <c r="QXF31" s="53"/>
      <c r="QXG31" s="53"/>
      <c r="QXH31" s="53"/>
      <c r="QXI31" s="53"/>
      <c r="QXJ31" s="53"/>
      <c r="QXK31" s="53"/>
      <c r="QXL31" s="53"/>
      <c r="QXM31" s="53"/>
      <c r="QXN31" s="53"/>
      <c r="QXO31" s="53"/>
      <c r="QXP31" s="53"/>
      <c r="QXQ31" s="53"/>
      <c r="QXR31" s="53"/>
      <c r="QXS31" s="53"/>
      <c r="QXT31" s="53"/>
      <c r="QXU31" s="53"/>
      <c r="QXV31" s="53"/>
      <c r="QXW31" s="53"/>
      <c r="QXX31" s="53"/>
      <c r="QXY31" s="53"/>
      <c r="QXZ31" s="53"/>
      <c r="QYA31" s="53"/>
      <c r="QYB31" s="53"/>
      <c r="QYC31" s="53"/>
      <c r="QYD31" s="53"/>
      <c r="QYE31" s="53"/>
      <c r="QYF31" s="53"/>
      <c r="QYG31" s="53"/>
      <c r="QYH31" s="53"/>
      <c r="QYI31" s="53"/>
      <c r="QYJ31" s="53"/>
      <c r="QYK31" s="53"/>
      <c r="QYL31" s="53"/>
      <c r="QYM31" s="53"/>
      <c r="QYN31" s="53"/>
      <c r="QYO31" s="53"/>
      <c r="QYP31" s="53"/>
      <c r="QYQ31" s="53"/>
      <c r="QYR31" s="53"/>
      <c r="QYS31" s="53"/>
      <c r="QYT31" s="53"/>
      <c r="QYU31" s="53"/>
      <c r="QYV31" s="53"/>
      <c r="QYW31" s="53"/>
      <c r="QYX31" s="53"/>
      <c r="QYY31" s="53"/>
      <c r="QYZ31" s="53"/>
      <c r="QZA31" s="53"/>
      <c r="QZB31" s="53"/>
      <c r="QZC31" s="53"/>
      <c r="QZD31" s="53"/>
      <c r="QZE31" s="53"/>
      <c r="QZF31" s="53"/>
      <c r="QZG31" s="53"/>
      <c r="QZH31" s="53"/>
      <c r="QZI31" s="53"/>
      <c r="QZJ31" s="53"/>
      <c r="QZK31" s="53"/>
      <c r="QZL31" s="53"/>
      <c r="QZM31" s="53"/>
      <c r="QZN31" s="53"/>
      <c r="QZO31" s="53"/>
      <c r="QZP31" s="53"/>
      <c r="QZQ31" s="53"/>
      <c r="QZR31" s="53"/>
      <c r="QZS31" s="53"/>
      <c r="QZT31" s="53"/>
      <c r="QZU31" s="53"/>
      <c r="QZV31" s="53"/>
      <c r="QZW31" s="53"/>
      <c r="QZX31" s="53"/>
      <c r="QZY31" s="53"/>
      <c r="QZZ31" s="53"/>
      <c r="RAA31" s="53"/>
      <c r="RAB31" s="53"/>
      <c r="RAC31" s="53"/>
      <c r="RAD31" s="53"/>
      <c r="RAE31" s="53"/>
      <c r="RAF31" s="53"/>
      <c r="RAG31" s="53"/>
      <c r="RAH31" s="53"/>
      <c r="RAI31" s="53"/>
      <c r="RAJ31" s="53"/>
      <c r="RAK31" s="53"/>
      <c r="RAL31" s="53"/>
      <c r="RAM31" s="53"/>
      <c r="RAN31" s="53"/>
      <c r="RAO31" s="53"/>
      <c r="RAP31" s="53"/>
      <c r="RAQ31" s="53"/>
      <c r="RAR31" s="53"/>
      <c r="RAS31" s="53"/>
      <c r="RAT31" s="53"/>
      <c r="RAU31" s="53"/>
      <c r="RAV31" s="53"/>
      <c r="RAW31" s="53"/>
      <c r="RAX31" s="53"/>
      <c r="RAY31" s="53"/>
      <c r="RAZ31" s="53"/>
      <c r="RBA31" s="53"/>
      <c r="RBB31" s="53"/>
      <c r="RBC31" s="53"/>
      <c r="RBD31" s="53"/>
      <c r="RBE31" s="53"/>
      <c r="RBF31" s="53"/>
      <c r="RBG31" s="53"/>
      <c r="RBH31" s="53"/>
      <c r="RBI31" s="53"/>
      <c r="RBJ31" s="53"/>
      <c r="RBK31" s="53"/>
      <c r="RBL31" s="53"/>
      <c r="RBM31" s="53"/>
      <c r="RBN31" s="53"/>
      <c r="RBO31" s="53"/>
      <c r="RBP31" s="53"/>
      <c r="RBQ31" s="53"/>
      <c r="RBR31" s="53"/>
      <c r="RBS31" s="53"/>
      <c r="RBT31" s="53"/>
      <c r="RBU31" s="53"/>
      <c r="RBV31" s="53"/>
      <c r="RBW31" s="53"/>
      <c r="RBX31" s="53"/>
      <c r="RBY31" s="53"/>
      <c r="RBZ31" s="53"/>
      <c r="RCA31" s="53"/>
      <c r="RCB31" s="53"/>
      <c r="RCC31" s="53"/>
      <c r="RCD31" s="53"/>
      <c r="RCE31" s="53"/>
      <c r="RCF31" s="53"/>
      <c r="RCG31" s="53"/>
      <c r="RCH31" s="53"/>
      <c r="RCI31" s="53"/>
      <c r="RCJ31" s="53"/>
      <c r="RCK31" s="53"/>
      <c r="RCL31" s="53"/>
      <c r="RCM31" s="53"/>
      <c r="RCN31" s="53"/>
      <c r="RCO31" s="53"/>
      <c r="RCP31" s="53"/>
      <c r="RCQ31" s="53"/>
      <c r="RCR31" s="53"/>
      <c r="RCS31" s="53"/>
      <c r="RCT31" s="53"/>
      <c r="RCU31" s="53"/>
      <c r="RCV31" s="53"/>
      <c r="RCW31" s="53"/>
      <c r="RCX31" s="53"/>
      <c r="RCY31" s="53"/>
      <c r="RCZ31" s="53"/>
      <c r="RDA31" s="53"/>
      <c r="RDB31" s="53"/>
      <c r="RDC31" s="53"/>
      <c r="RDD31" s="53"/>
      <c r="RDE31" s="53"/>
      <c r="RDF31" s="53"/>
      <c r="RDG31" s="53"/>
      <c r="RDH31" s="53"/>
      <c r="RDI31" s="53"/>
      <c r="RDJ31" s="53"/>
      <c r="RDK31" s="53"/>
      <c r="RDL31" s="53"/>
      <c r="RDM31" s="53"/>
      <c r="RDN31" s="53"/>
      <c r="RDO31" s="53"/>
      <c r="RDP31" s="53"/>
      <c r="RDQ31" s="53"/>
      <c r="RDR31" s="53"/>
      <c r="RDS31" s="53"/>
      <c r="RDT31" s="53"/>
      <c r="RDU31" s="53"/>
      <c r="RDV31" s="53"/>
      <c r="RDW31" s="53"/>
      <c r="RDX31" s="53"/>
      <c r="RDY31" s="53"/>
      <c r="RDZ31" s="53"/>
      <c r="REA31" s="53"/>
      <c r="REB31" s="53"/>
      <c r="REC31" s="53"/>
      <c r="RED31" s="53"/>
      <c r="REE31" s="53"/>
      <c r="REF31" s="53"/>
      <c r="REG31" s="53"/>
      <c r="REH31" s="53"/>
      <c r="REI31" s="53"/>
      <c r="REJ31" s="53"/>
      <c r="REK31" s="53"/>
      <c r="REL31" s="53"/>
      <c r="REM31" s="53"/>
      <c r="REN31" s="53"/>
      <c r="REO31" s="53"/>
      <c r="REP31" s="53"/>
      <c r="REQ31" s="53"/>
      <c r="RER31" s="53"/>
      <c r="RES31" s="53"/>
      <c r="RET31" s="53"/>
      <c r="REU31" s="53"/>
      <c r="REV31" s="53"/>
      <c r="REW31" s="53"/>
      <c r="REX31" s="53"/>
      <c r="REY31" s="53"/>
      <c r="REZ31" s="53"/>
      <c r="RFA31" s="53"/>
      <c r="RFB31" s="53"/>
      <c r="RFC31" s="53"/>
      <c r="RFD31" s="53"/>
      <c r="RFE31" s="53"/>
      <c r="RFF31" s="53"/>
      <c r="RFG31" s="53"/>
      <c r="RFH31" s="53"/>
      <c r="RFI31" s="53"/>
      <c r="RFJ31" s="53"/>
      <c r="RFK31" s="53"/>
      <c r="RFL31" s="53"/>
      <c r="RFM31" s="53"/>
      <c r="RFN31" s="53"/>
      <c r="RFO31" s="53"/>
      <c r="RFP31" s="53"/>
      <c r="RFQ31" s="53"/>
      <c r="RFR31" s="53"/>
      <c r="RFS31" s="53"/>
      <c r="RFT31" s="53"/>
      <c r="RFU31" s="53"/>
      <c r="RFV31" s="53"/>
      <c r="RFW31" s="53"/>
      <c r="RFX31" s="53"/>
      <c r="RFY31" s="53"/>
      <c r="RFZ31" s="53"/>
      <c r="RGA31" s="53"/>
      <c r="RGB31" s="53"/>
      <c r="RGC31" s="53"/>
      <c r="RGD31" s="53"/>
      <c r="RGE31" s="53"/>
      <c r="RGF31" s="53"/>
      <c r="RGG31" s="53"/>
      <c r="RGH31" s="53"/>
      <c r="RGI31" s="53"/>
      <c r="RGJ31" s="53"/>
      <c r="RGK31" s="53"/>
      <c r="RGL31" s="53"/>
      <c r="RGM31" s="53"/>
      <c r="RGN31" s="53"/>
      <c r="RGO31" s="53"/>
      <c r="RGP31" s="53"/>
      <c r="RGQ31" s="53"/>
      <c r="RGR31" s="53"/>
      <c r="RGS31" s="53"/>
      <c r="RGT31" s="53"/>
      <c r="RGU31" s="53"/>
      <c r="RGV31" s="53"/>
      <c r="RGW31" s="53"/>
      <c r="RGX31" s="53"/>
      <c r="RGY31" s="53"/>
      <c r="RGZ31" s="53"/>
      <c r="RHA31" s="53"/>
      <c r="RHB31" s="53"/>
      <c r="RHC31" s="53"/>
      <c r="RHD31" s="53"/>
      <c r="RHE31" s="53"/>
      <c r="RHF31" s="53"/>
      <c r="RHG31" s="53"/>
      <c r="RHH31" s="53"/>
      <c r="RHI31" s="53"/>
      <c r="RHJ31" s="53"/>
      <c r="RHK31" s="53"/>
      <c r="RHL31" s="53"/>
      <c r="RHM31" s="53"/>
      <c r="RHN31" s="53"/>
      <c r="RHO31" s="53"/>
      <c r="RHP31" s="53"/>
      <c r="RHQ31" s="53"/>
      <c r="RHR31" s="53"/>
      <c r="RHS31" s="53"/>
      <c r="RHT31" s="53"/>
      <c r="RHU31" s="53"/>
      <c r="RHV31" s="53"/>
      <c r="RHW31" s="53"/>
      <c r="RHX31" s="53"/>
      <c r="RHY31" s="53"/>
      <c r="RHZ31" s="53"/>
      <c r="RIA31" s="53"/>
      <c r="RIB31" s="53"/>
      <c r="RIC31" s="53"/>
      <c r="RID31" s="53"/>
      <c r="RIE31" s="53"/>
      <c r="RIF31" s="53"/>
      <c r="RIG31" s="53"/>
      <c r="RIH31" s="53"/>
      <c r="RII31" s="53"/>
      <c r="RIJ31" s="53"/>
      <c r="RIK31" s="53"/>
      <c r="RIL31" s="53"/>
      <c r="RIM31" s="53"/>
      <c r="RIN31" s="53"/>
      <c r="RIO31" s="53"/>
      <c r="RIP31" s="53"/>
      <c r="RIQ31" s="53"/>
      <c r="RIR31" s="53"/>
      <c r="RIS31" s="53"/>
      <c r="RIT31" s="53"/>
      <c r="RIU31" s="53"/>
      <c r="RIV31" s="53"/>
      <c r="RIW31" s="53"/>
      <c r="RIX31" s="53"/>
      <c r="RIY31" s="53"/>
      <c r="RIZ31" s="53"/>
      <c r="RJA31" s="53"/>
      <c r="RJB31" s="53"/>
      <c r="RJC31" s="53"/>
      <c r="RJD31" s="53"/>
      <c r="RJE31" s="53"/>
      <c r="RJF31" s="53"/>
      <c r="RJG31" s="53"/>
      <c r="RJH31" s="53"/>
      <c r="RJI31" s="53"/>
      <c r="RJJ31" s="53"/>
      <c r="RJK31" s="53"/>
      <c r="RJL31" s="53"/>
      <c r="RJM31" s="53"/>
      <c r="RJN31" s="53"/>
      <c r="RJO31" s="53"/>
      <c r="RJP31" s="53"/>
      <c r="RJQ31" s="53"/>
      <c r="RJR31" s="53"/>
      <c r="RJS31" s="53"/>
      <c r="RJT31" s="53"/>
      <c r="RJU31" s="53"/>
      <c r="RJV31" s="53"/>
      <c r="RJW31" s="53"/>
      <c r="RJX31" s="53"/>
      <c r="RJY31" s="53"/>
      <c r="RJZ31" s="53"/>
      <c r="RKA31" s="53"/>
      <c r="RKB31" s="53"/>
      <c r="RKC31" s="53"/>
      <c r="RKD31" s="53"/>
      <c r="RKE31" s="53"/>
      <c r="RKF31" s="53"/>
      <c r="RKG31" s="53"/>
      <c r="RKH31" s="53"/>
      <c r="RKI31" s="53"/>
      <c r="RKJ31" s="53"/>
      <c r="RKK31" s="53"/>
      <c r="RKL31" s="53"/>
      <c r="RKM31" s="53"/>
      <c r="RKN31" s="53"/>
      <c r="RKO31" s="53"/>
      <c r="RKP31" s="53"/>
      <c r="RKQ31" s="53"/>
      <c r="RKR31" s="53"/>
      <c r="RKS31" s="53"/>
      <c r="RKT31" s="53"/>
      <c r="RKU31" s="53"/>
      <c r="RKV31" s="53"/>
      <c r="RKW31" s="53"/>
      <c r="RKX31" s="53"/>
      <c r="RKY31" s="53"/>
      <c r="RKZ31" s="53"/>
      <c r="RLA31" s="53"/>
      <c r="RLB31" s="53"/>
      <c r="RLC31" s="53"/>
      <c r="RLD31" s="53"/>
      <c r="RLE31" s="53"/>
      <c r="RLF31" s="53"/>
      <c r="RLG31" s="53"/>
      <c r="RLH31" s="53"/>
      <c r="RLI31" s="53"/>
      <c r="RLJ31" s="53"/>
      <c r="RLK31" s="53"/>
      <c r="RLL31" s="53"/>
      <c r="RLM31" s="53"/>
      <c r="RLN31" s="53"/>
      <c r="RLO31" s="53"/>
      <c r="RLP31" s="53"/>
      <c r="RLQ31" s="53"/>
      <c r="RLR31" s="53"/>
      <c r="RLS31" s="53"/>
      <c r="RLT31" s="53"/>
      <c r="RLU31" s="53"/>
      <c r="RLV31" s="53"/>
      <c r="RLW31" s="53"/>
      <c r="RLX31" s="53"/>
      <c r="RLY31" s="53"/>
      <c r="RLZ31" s="53"/>
      <c r="RMA31" s="53"/>
      <c r="RMB31" s="53"/>
      <c r="RMC31" s="53"/>
      <c r="RMD31" s="53"/>
      <c r="RME31" s="53"/>
      <c r="RMF31" s="53"/>
      <c r="RMG31" s="53"/>
      <c r="RMH31" s="53"/>
      <c r="RMI31" s="53"/>
      <c r="RMJ31" s="53"/>
      <c r="RMK31" s="53"/>
      <c r="RML31" s="53"/>
      <c r="RMM31" s="53"/>
      <c r="RMN31" s="53"/>
      <c r="RMO31" s="53"/>
      <c r="RMP31" s="53"/>
      <c r="RMQ31" s="53"/>
      <c r="RMR31" s="53"/>
      <c r="RMS31" s="53"/>
      <c r="RMT31" s="53"/>
      <c r="RMU31" s="53"/>
      <c r="RMV31" s="53"/>
      <c r="RMW31" s="53"/>
      <c r="RMX31" s="53"/>
      <c r="RMY31" s="53"/>
      <c r="RMZ31" s="53"/>
      <c r="RNA31" s="53"/>
      <c r="RNB31" s="53"/>
      <c r="RNC31" s="53"/>
      <c r="RND31" s="53"/>
      <c r="RNE31" s="53"/>
      <c r="RNF31" s="53"/>
      <c r="RNG31" s="53"/>
      <c r="RNH31" s="53"/>
      <c r="RNI31" s="53"/>
      <c r="RNJ31" s="53"/>
      <c r="RNK31" s="53"/>
      <c r="RNL31" s="53"/>
      <c r="RNM31" s="53"/>
      <c r="RNN31" s="53"/>
      <c r="RNO31" s="53"/>
      <c r="RNP31" s="53"/>
      <c r="RNQ31" s="53"/>
      <c r="RNR31" s="53"/>
      <c r="RNS31" s="53"/>
      <c r="RNT31" s="53"/>
      <c r="RNU31" s="53"/>
      <c r="RNV31" s="53"/>
      <c r="RNW31" s="53"/>
      <c r="RNX31" s="53"/>
      <c r="RNY31" s="53"/>
      <c r="RNZ31" s="53"/>
      <c r="ROA31" s="53"/>
      <c r="ROB31" s="53"/>
      <c r="ROC31" s="53"/>
      <c r="ROD31" s="53"/>
      <c r="ROE31" s="53"/>
      <c r="ROF31" s="53"/>
      <c r="ROG31" s="53"/>
      <c r="ROH31" s="53"/>
      <c r="ROI31" s="53"/>
      <c r="ROJ31" s="53"/>
      <c r="ROK31" s="53"/>
      <c r="ROL31" s="53"/>
      <c r="ROM31" s="53"/>
      <c r="RON31" s="53"/>
      <c r="ROO31" s="53"/>
      <c r="ROP31" s="53"/>
      <c r="ROQ31" s="53"/>
      <c r="ROR31" s="53"/>
      <c r="ROS31" s="53"/>
      <c r="ROT31" s="53"/>
      <c r="ROU31" s="53"/>
      <c r="ROV31" s="53"/>
      <c r="ROW31" s="53"/>
      <c r="ROX31" s="53"/>
      <c r="ROY31" s="53"/>
      <c r="ROZ31" s="53"/>
      <c r="RPA31" s="53"/>
      <c r="RPB31" s="53"/>
      <c r="RPC31" s="53"/>
      <c r="RPD31" s="53"/>
      <c r="RPE31" s="53"/>
      <c r="RPF31" s="53"/>
      <c r="RPG31" s="53"/>
      <c r="RPH31" s="53"/>
      <c r="RPI31" s="53"/>
      <c r="RPJ31" s="53"/>
      <c r="RPK31" s="53"/>
      <c r="RPL31" s="53"/>
      <c r="RPM31" s="53"/>
      <c r="RPN31" s="53"/>
      <c r="RPO31" s="53"/>
      <c r="RPP31" s="53"/>
      <c r="RPQ31" s="53"/>
      <c r="RPR31" s="53"/>
      <c r="RPS31" s="53"/>
      <c r="RPT31" s="53"/>
      <c r="RPU31" s="53"/>
      <c r="RPV31" s="53"/>
      <c r="RPW31" s="53"/>
      <c r="RPX31" s="53"/>
      <c r="RPY31" s="53"/>
      <c r="RPZ31" s="53"/>
      <c r="RQA31" s="53"/>
      <c r="RQB31" s="53"/>
      <c r="RQC31" s="53"/>
      <c r="RQD31" s="53"/>
      <c r="RQE31" s="53"/>
      <c r="RQF31" s="53"/>
      <c r="RQG31" s="53"/>
      <c r="RQH31" s="53"/>
      <c r="RQI31" s="53"/>
      <c r="RQJ31" s="53"/>
      <c r="RQK31" s="53"/>
      <c r="RQL31" s="53"/>
      <c r="RQM31" s="53"/>
      <c r="RQN31" s="53"/>
      <c r="RQO31" s="53"/>
      <c r="RQP31" s="53"/>
      <c r="RQQ31" s="53"/>
      <c r="RQR31" s="53"/>
      <c r="RQS31" s="53"/>
      <c r="RQT31" s="53"/>
      <c r="RQU31" s="53"/>
      <c r="RQV31" s="53"/>
      <c r="RQW31" s="53"/>
      <c r="RQX31" s="53"/>
      <c r="RQY31" s="53"/>
      <c r="RQZ31" s="53"/>
      <c r="RRA31" s="53"/>
      <c r="RRB31" s="53"/>
      <c r="RRC31" s="53"/>
      <c r="RRD31" s="53"/>
      <c r="RRE31" s="53"/>
      <c r="RRF31" s="53"/>
      <c r="RRG31" s="53"/>
      <c r="RRH31" s="53"/>
      <c r="RRI31" s="53"/>
      <c r="RRJ31" s="53"/>
      <c r="RRK31" s="53"/>
      <c r="RRL31" s="53"/>
      <c r="RRM31" s="53"/>
      <c r="RRN31" s="53"/>
      <c r="RRO31" s="53"/>
      <c r="RRP31" s="53"/>
      <c r="RRQ31" s="53"/>
      <c r="RRR31" s="53"/>
      <c r="RRS31" s="53"/>
      <c r="RRT31" s="53"/>
      <c r="RRU31" s="53"/>
      <c r="RRV31" s="53"/>
      <c r="RRW31" s="53"/>
      <c r="RRX31" s="53"/>
      <c r="RRY31" s="53"/>
      <c r="RRZ31" s="53"/>
      <c r="RSA31" s="53"/>
      <c r="RSB31" s="53"/>
      <c r="RSC31" s="53"/>
      <c r="RSD31" s="53"/>
      <c r="RSE31" s="53"/>
      <c r="RSF31" s="53"/>
      <c r="RSG31" s="53"/>
      <c r="RSH31" s="53"/>
      <c r="RSI31" s="53"/>
      <c r="RSJ31" s="53"/>
      <c r="RSK31" s="53"/>
      <c r="RSL31" s="53"/>
      <c r="RSM31" s="53"/>
      <c r="RSN31" s="53"/>
      <c r="RSO31" s="53"/>
      <c r="RSP31" s="53"/>
      <c r="RSQ31" s="53"/>
      <c r="RSR31" s="53"/>
      <c r="RSS31" s="53"/>
      <c r="RST31" s="53"/>
      <c r="RSU31" s="53"/>
      <c r="RSV31" s="53"/>
      <c r="RSW31" s="53"/>
      <c r="RSX31" s="53"/>
      <c r="RSY31" s="53"/>
      <c r="RSZ31" s="53"/>
      <c r="RTA31" s="53"/>
      <c r="RTB31" s="53"/>
      <c r="RTC31" s="53"/>
      <c r="RTD31" s="53"/>
      <c r="RTE31" s="53"/>
      <c r="RTF31" s="53"/>
      <c r="RTG31" s="53"/>
      <c r="RTH31" s="53"/>
      <c r="RTI31" s="53"/>
      <c r="RTJ31" s="53"/>
      <c r="RTK31" s="53"/>
      <c r="RTL31" s="53"/>
      <c r="RTM31" s="53"/>
      <c r="RTN31" s="53"/>
      <c r="RTO31" s="53"/>
      <c r="RTP31" s="53"/>
      <c r="RTQ31" s="53"/>
      <c r="RTR31" s="53"/>
      <c r="RTS31" s="53"/>
      <c r="RTT31" s="53"/>
      <c r="RTU31" s="53"/>
      <c r="RTV31" s="53"/>
      <c r="RTW31" s="53"/>
      <c r="RTX31" s="53"/>
      <c r="RTY31" s="53"/>
      <c r="RTZ31" s="53"/>
      <c r="RUA31" s="53"/>
      <c r="RUB31" s="53"/>
      <c r="RUC31" s="53"/>
      <c r="RUD31" s="53"/>
      <c r="RUE31" s="53"/>
      <c r="RUF31" s="53"/>
      <c r="RUG31" s="53"/>
      <c r="RUH31" s="53"/>
      <c r="RUI31" s="53"/>
      <c r="RUJ31" s="53"/>
      <c r="RUK31" s="53"/>
      <c r="RUL31" s="53"/>
      <c r="RUM31" s="53"/>
      <c r="RUN31" s="53"/>
      <c r="RUO31" s="53"/>
      <c r="RUP31" s="53"/>
      <c r="RUQ31" s="53"/>
      <c r="RUR31" s="53"/>
      <c r="RUS31" s="53"/>
      <c r="RUT31" s="53"/>
      <c r="RUU31" s="53"/>
      <c r="RUV31" s="53"/>
      <c r="RUW31" s="53"/>
      <c r="RUX31" s="53"/>
      <c r="RUY31" s="53"/>
      <c r="RUZ31" s="53"/>
      <c r="RVA31" s="53"/>
      <c r="RVB31" s="53"/>
      <c r="RVC31" s="53"/>
      <c r="RVD31" s="53"/>
      <c r="RVE31" s="53"/>
      <c r="RVF31" s="53"/>
      <c r="RVG31" s="53"/>
      <c r="RVH31" s="53"/>
      <c r="RVI31" s="53"/>
      <c r="RVJ31" s="53"/>
      <c r="RVK31" s="53"/>
      <c r="RVL31" s="53"/>
      <c r="RVM31" s="53"/>
      <c r="RVN31" s="53"/>
      <c r="RVO31" s="53"/>
      <c r="RVP31" s="53"/>
      <c r="RVQ31" s="53"/>
      <c r="RVR31" s="53"/>
      <c r="RVS31" s="53"/>
      <c r="RVT31" s="53"/>
      <c r="RVU31" s="53"/>
      <c r="RVV31" s="53"/>
      <c r="RVW31" s="53"/>
      <c r="RVX31" s="53"/>
      <c r="RVY31" s="53"/>
      <c r="RVZ31" s="53"/>
      <c r="RWA31" s="53"/>
      <c r="RWB31" s="53"/>
      <c r="RWC31" s="53"/>
      <c r="RWD31" s="53"/>
      <c r="RWE31" s="53"/>
      <c r="RWF31" s="53"/>
      <c r="RWG31" s="53"/>
      <c r="RWH31" s="53"/>
      <c r="RWI31" s="53"/>
      <c r="RWJ31" s="53"/>
      <c r="RWK31" s="53"/>
      <c r="RWL31" s="53"/>
      <c r="RWM31" s="53"/>
      <c r="RWN31" s="53"/>
      <c r="RWO31" s="53"/>
      <c r="RWP31" s="53"/>
      <c r="RWQ31" s="53"/>
      <c r="RWR31" s="53"/>
      <c r="RWS31" s="53"/>
      <c r="RWT31" s="53"/>
      <c r="RWU31" s="53"/>
      <c r="RWV31" s="53"/>
      <c r="RWW31" s="53"/>
      <c r="RWX31" s="53"/>
      <c r="RWY31" s="53"/>
      <c r="RWZ31" s="53"/>
      <c r="RXA31" s="53"/>
      <c r="RXB31" s="53"/>
      <c r="RXC31" s="53"/>
      <c r="RXD31" s="53"/>
      <c r="RXE31" s="53"/>
      <c r="RXF31" s="53"/>
      <c r="RXG31" s="53"/>
      <c r="RXH31" s="53"/>
      <c r="RXI31" s="53"/>
      <c r="RXJ31" s="53"/>
      <c r="RXK31" s="53"/>
      <c r="RXL31" s="53"/>
      <c r="RXM31" s="53"/>
      <c r="RXN31" s="53"/>
      <c r="RXO31" s="53"/>
      <c r="RXP31" s="53"/>
      <c r="RXQ31" s="53"/>
      <c r="RXR31" s="53"/>
      <c r="RXS31" s="53"/>
      <c r="RXT31" s="53"/>
      <c r="RXU31" s="53"/>
      <c r="RXV31" s="53"/>
      <c r="RXW31" s="53"/>
      <c r="RXX31" s="53"/>
      <c r="RXY31" s="53"/>
      <c r="RXZ31" s="53"/>
      <c r="RYA31" s="53"/>
      <c r="RYB31" s="53"/>
      <c r="RYC31" s="53"/>
      <c r="RYD31" s="53"/>
      <c r="RYE31" s="53"/>
      <c r="RYF31" s="53"/>
      <c r="RYG31" s="53"/>
      <c r="RYH31" s="53"/>
      <c r="RYI31" s="53"/>
      <c r="RYJ31" s="53"/>
      <c r="RYK31" s="53"/>
      <c r="RYL31" s="53"/>
      <c r="RYM31" s="53"/>
      <c r="RYN31" s="53"/>
      <c r="RYO31" s="53"/>
      <c r="RYP31" s="53"/>
      <c r="RYQ31" s="53"/>
      <c r="RYR31" s="53"/>
      <c r="RYS31" s="53"/>
      <c r="RYT31" s="53"/>
      <c r="RYU31" s="53"/>
      <c r="RYV31" s="53"/>
      <c r="RYW31" s="53"/>
      <c r="RYX31" s="53"/>
      <c r="RYY31" s="53"/>
      <c r="RYZ31" s="53"/>
      <c r="RZA31" s="53"/>
      <c r="RZB31" s="53"/>
      <c r="RZC31" s="53"/>
      <c r="RZD31" s="53"/>
      <c r="RZE31" s="53"/>
      <c r="RZF31" s="53"/>
      <c r="RZG31" s="53"/>
      <c r="RZH31" s="53"/>
      <c r="RZI31" s="53"/>
      <c r="RZJ31" s="53"/>
      <c r="RZK31" s="53"/>
      <c r="RZL31" s="53"/>
      <c r="RZM31" s="53"/>
      <c r="RZN31" s="53"/>
      <c r="RZO31" s="53"/>
      <c r="RZP31" s="53"/>
      <c r="RZQ31" s="53"/>
      <c r="RZR31" s="53"/>
      <c r="RZS31" s="53"/>
      <c r="RZT31" s="53"/>
      <c r="RZU31" s="53"/>
      <c r="RZV31" s="53"/>
      <c r="RZW31" s="53"/>
      <c r="RZX31" s="53"/>
      <c r="RZY31" s="53"/>
      <c r="RZZ31" s="53"/>
      <c r="SAA31" s="53"/>
      <c r="SAB31" s="53"/>
      <c r="SAC31" s="53"/>
      <c r="SAD31" s="53"/>
      <c r="SAE31" s="53"/>
      <c r="SAF31" s="53"/>
      <c r="SAG31" s="53"/>
      <c r="SAH31" s="53"/>
      <c r="SAI31" s="53"/>
      <c r="SAJ31" s="53"/>
      <c r="SAK31" s="53"/>
      <c r="SAL31" s="53"/>
      <c r="SAM31" s="53"/>
      <c r="SAN31" s="53"/>
      <c r="SAO31" s="53"/>
      <c r="SAP31" s="53"/>
      <c r="SAQ31" s="53"/>
      <c r="SAR31" s="53"/>
      <c r="SAS31" s="53"/>
      <c r="SAT31" s="53"/>
      <c r="SAU31" s="53"/>
      <c r="SAV31" s="53"/>
      <c r="SAW31" s="53"/>
      <c r="SAX31" s="53"/>
      <c r="SAY31" s="53"/>
      <c r="SAZ31" s="53"/>
      <c r="SBA31" s="53"/>
      <c r="SBB31" s="53"/>
      <c r="SBC31" s="53"/>
      <c r="SBD31" s="53"/>
      <c r="SBE31" s="53"/>
      <c r="SBF31" s="53"/>
      <c r="SBG31" s="53"/>
      <c r="SBH31" s="53"/>
      <c r="SBI31" s="53"/>
      <c r="SBJ31" s="53"/>
      <c r="SBK31" s="53"/>
      <c r="SBL31" s="53"/>
      <c r="SBM31" s="53"/>
      <c r="SBN31" s="53"/>
      <c r="SBO31" s="53"/>
      <c r="SBP31" s="53"/>
      <c r="SBQ31" s="53"/>
      <c r="SBR31" s="53"/>
      <c r="SBS31" s="53"/>
      <c r="SBT31" s="53"/>
      <c r="SBU31" s="53"/>
      <c r="SBV31" s="53"/>
      <c r="SBW31" s="53"/>
      <c r="SBX31" s="53"/>
      <c r="SBY31" s="53"/>
      <c r="SBZ31" s="53"/>
      <c r="SCA31" s="53"/>
      <c r="SCB31" s="53"/>
      <c r="SCC31" s="53"/>
      <c r="SCD31" s="53"/>
      <c r="SCE31" s="53"/>
      <c r="SCF31" s="53"/>
      <c r="SCG31" s="53"/>
      <c r="SCH31" s="53"/>
      <c r="SCI31" s="53"/>
      <c r="SCJ31" s="53"/>
      <c r="SCK31" s="53"/>
      <c r="SCL31" s="53"/>
      <c r="SCM31" s="53"/>
      <c r="SCN31" s="53"/>
      <c r="SCO31" s="53"/>
      <c r="SCP31" s="53"/>
      <c r="SCQ31" s="53"/>
      <c r="SCR31" s="53"/>
      <c r="SCS31" s="53"/>
      <c r="SCT31" s="53"/>
      <c r="SCU31" s="53"/>
      <c r="SCV31" s="53"/>
      <c r="SCW31" s="53"/>
      <c r="SCX31" s="53"/>
      <c r="SCY31" s="53"/>
      <c r="SCZ31" s="53"/>
      <c r="SDA31" s="53"/>
      <c r="SDB31" s="53"/>
      <c r="SDC31" s="53"/>
      <c r="SDD31" s="53"/>
      <c r="SDE31" s="53"/>
      <c r="SDF31" s="53"/>
      <c r="SDG31" s="53"/>
      <c r="SDH31" s="53"/>
      <c r="SDI31" s="53"/>
      <c r="SDJ31" s="53"/>
      <c r="SDK31" s="53"/>
      <c r="SDL31" s="53"/>
      <c r="SDM31" s="53"/>
      <c r="SDN31" s="53"/>
      <c r="SDO31" s="53"/>
      <c r="SDP31" s="53"/>
      <c r="SDQ31" s="53"/>
      <c r="SDR31" s="53"/>
      <c r="SDS31" s="53"/>
      <c r="SDT31" s="53"/>
      <c r="SDU31" s="53"/>
      <c r="SDV31" s="53"/>
      <c r="SDW31" s="53"/>
      <c r="SDX31" s="53"/>
      <c r="SDY31" s="53"/>
      <c r="SDZ31" s="53"/>
      <c r="SEA31" s="53"/>
      <c r="SEB31" s="53"/>
      <c r="SEC31" s="53"/>
      <c r="SED31" s="53"/>
      <c r="SEE31" s="53"/>
      <c r="SEF31" s="53"/>
      <c r="SEG31" s="53"/>
      <c r="SEH31" s="53"/>
      <c r="SEI31" s="53"/>
      <c r="SEJ31" s="53"/>
      <c r="SEK31" s="53"/>
      <c r="SEL31" s="53"/>
      <c r="SEM31" s="53"/>
      <c r="SEN31" s="53"/>
      <c r="SEO31" s="53"/>
      <c r="SEP31" s="53"/>
      <c r="SEQ31" s="53"/>
      <c r="SER31" s="53"/>
      <c r="SES31" s="53"/>
      <c r="SET31" s="53"/>
      <c r="SEU31" s="53"/>
      <c r="SEV31" s="53"/>
      <c r="SEW31" s="53"/>
      <c r="SEX31" s="53"/>
      <c r="SEY31" s="53"/>
      <c r="SEZ31" s="53"/>
      <c r="SFA31" s="53"/>
      <c r="SFB31" s="53"/>
      <c r="SFC31" s="53"/>
      <c r="SFD31" s="53"/>
      <c r="SFE31" s="53"/>
      <c r="SFF31" s="53"/>
      <c r="SFG31" s="53"/>
      <c r="SFH31" s="53"/>
      <c r="SFI31" s="53"/>
      <c r="SFJ31" s="53"/>
      <c r="SFK31" s="53"/>
      <c r="SFL31" s="53"/>
      <c r="SFM31" s="53"/>
      <c r="SFN31" s="53"/>
      <c r="SFO31" s="53"/>
      <c r="SFP31" s="53"/>
      <c r="SFQ31" s="53"/>
      <c r="SFR31" s="53"/>
      <c r="SFS31" s="53"/>
      <c r="SFT31" s="53"/>
      <c r="SFU31" s="53"/>
      <c r="SFV31" s="53"/>
      <c r="SFW31" s="53"/>
      <c r="SFX31" s="53"/>
      <c r="SFY31" s="53"/>
      <c r="SFZ31" s="53"/>
      <c r="SGA31" s="53"/>
      <c r="SGB31" s="53"/>
      <c r="SGC31" s="53"/>
      <c r="SGD31" s="53"/>
      <c r="SGE31" s="53"/>
      <c r="SGF31" s="53"/>
      <c r="SGG31" s="53"/>
      <c r="SGH31" s="53"/>
      <c r="SGI31" s="53"/>
      <c r="SGJ31" s="53"/>
      <c r="SGK31" s="53"/>
      <c r="SGL31" s="53"/>
      <c r="SGM31" s="53"/>
      <c r="SGN31" s="53"/>
      <c r="SGO31" s="53"/>
      <c r="SGP31" s="53"/>
      <c r="SGQ31" s="53"/>
      <c r="SGR31" s="53"/>
      <c r="SGS31" s="53"/>
      <c r="SGT31" s="53"/>
      <c r="SGU31" s="53"/>
      <c r="SGV31" s="53"/>
      <c r="SGW31" s="53"/>
      <c r="SGX31" s="53"/>
      <c r="SGY31" s="53"/>
      <c r="SGZ31" s="53"/>
      <c r="SHA31" s="53"/>
      <c r="SHB31" s="53"/>
      <c r="SHC31" s="53"/>
      <c r="SHD31" s="53"/>
      <c r="SHE31" s="53"/>
      <c r="SHF31" s="53"/>
      <c r="SHG31" s="53"/>
      <c r="SHH31" s="53"/>
      <c r="SHI31" s="53"/>
      <c r="SHJ31" s="53"/>
      <c r="SHK31" s="53"/>
      <c r="SHL31" s="53"/>
      <c r="SHM31" s="53"/>
      <c r="SHN31" s="53"/>
      <c r="SHO31" s="53"/>
      <c r="SHP31" s="53"/>
      <c r="SHQ31" s="53"/>
      <c r="SHR31" s="53"/>
      <c r="SHS31" s="53"/>
      <c r="SHT31" s="53"/>
      <c r="SHU31" s="53"/>
      <c r="SHV31" s="53"/>
      <c r="SHW31" s="53"/>
      <c r="SHX31" s="53"/>
      <c r="SHY31" s="53"/>
      <c r="SHZ31" s="53"/>
      <c r="SIA31" s="53"/>
      <c r="SIB31" s="53"/>
      <c r="SIC31" s="53"/>
      <c r="SID31" s="53"/>
      <c r="SIE31" s="53"/>
      <c r="SIF31" s="53"/>
      <c r="SIG31" s="53"/>
      <c r="SIH31" s="53"/>
      <c r="SII31" s="53"/>
      <c r="SIJ31" s="53"/>
      <c r="SIK31" s="53"/>
      <c r="SIL31" s="53"/>
      <c r="SIM31" s="53"/>
      <c r="SIN31" s="53"/>
      <c r="SIO31" s="53"/>
      <c r="SIP31" s="53"/>
      <c r="SIQ31" s="53"/>
      <c r="SIR31" s="53"/>
      <c r="SIS31" s="53"/>
      <c r="SIT31" s="53"/>
      <c r="SIU31" s="53"/>
      <c r="SIV31" s="53"/>
      <c r="SIW31" s="53"/>
      <c r="SIX31" s="53"/>
      <c r="SIY31" s="53"/>
      <c r="SIZ31" s="53"/>
      <c r="SJA31" s="53"/>
      <c r="SJB31" s="53"/>
      <c r="SJC31" s="53"/>
      <c r="SJD31" s="53"/>
      <c r="SJE31" s="53"/>
      <c r="SJF31" s="53"/>
      <c r="SJG31" s="53"/>
      <c r="SJH31" s="53"/>
      <c r="SJI31" s="53"/>
      <c r="SJJ31" s="53"/>
      <c r="SJK31" s="53"/>
      <c r="SJL31" s="53"/>
      <c r="SJM31" s="53"/>
      <c r="SJN31" s="53"/>
      <c r="SJO31" s="53"/>
      <c r="SJP31" s="53"/>
      <c r="SJQ31" s="53"/>
      <c r="SJR31" s="53"/>
      <c r="SJS31" s="53"/>
      <c r="SJT31" s="53"/>
      <c r="SJU31" s="53"/>
      <c r="SJV31" s="53"/>
      <c r="SJW31" s="53"/>
      <c r="SJX31" s="53"/>
      <c r="SJY31" s="53"/>
      <c r="SJZ31" s="53"/>
      <c r="SKA31" s="53"/>
      <c r="SKB31" s="53"/>
      <c r="SKC31" s="53"/>
      <c r="SKD31" s="53"/>
      <c r="SKE31" s="53"/>
      <c r="SKF31" s="53"/>
      <c r="SKG31" s="53"/>
      <c r="SKH31" s="53"/>
      <c r="SKI31" s="53"/>
      <c r="SKJ31" s="53"/>
      <c r="SKK31" s="53"/>
      <c r="SKL31" s="53"/>
      <c r="SKM31" s="53"/>
      <c r="SKN31" s="53"/>
      <c r="SKO31" s="53"/>
      <c r="SKP31" s="53"/>
      <c r="SKQ31" s="53"/>
      <c r="SKR31" s="53"/>
      <c r="SKS31" s="53"/>
      <c r="SKT31" s="53"/>
      <c r="SKU31" s="53"/>
      <c r="SKV31" s="53"/>
      <c r="SKW31" s="53"/>
      <c r="SKX31" s="53"/>
      <c r="SKY31" s="53"/>
      <c r="SKZ31" s="53"/>
      <c r="SLA31" s="53"/>
      <c r="SLB31" s="53"/>
      <c r="SLC31" s="53"/>
      <c r="SLD31" s="53"/>
      <c r="SLE31" s="53"/>
      <c r="SLF31" s="53"/>
      <c r="SLG31" s="53"/>
      <c r="SLH31" s="53"/>
      <c r="SLI31" s="53"/>
      <c r="SLJ31" s="53"/>
      <c r="SLK31" s="53"/>
      <c r="SLL31" s="53"/>
      <c r="SLM31" s="53"/>
      <c r="SLN31" s="53"/>
      <c r="SLO31" s="53"/>
      <c r="SLP31" s="53"/>
      <c r="SLQ31" s="53"/>
      <c r="SLR31" s="53"/>
      <c r="SLS31" s="53"/>
      <c r="SLT31" s="53"/>
      <c r="SLU31" s="53"/>
      <c r="SLV31" s="53"/>
      <c r="SLW31" s="53"/>
      <c r="SLX31" s="53"/>
      <c r="SLY31" s="53"/>
      <c r="SLZ31" s="53"/>
      <c r="SMA31" s="53"/>
      <c r="SMB31" s="53"/>
      <c r="SMC31" s="53"/>
      <c r="SMD31" s="53"/>
      <c r="SME31" s="53"/>
      <c r="SMF31" s="53"/>
      <c r="SMG31" s="53"/>
      <c r="SMH31" s="53"/>
      <c r="SMI31" s="53"/>
      <c r="SMJ31" s="53"/>
      <c r="SMK31" s="53"/>
      <c r="SML31" s="53"/>
      <c r="SMM31" s="53"/>
      <c r="SMN31" s="53"/>
      <c r="SMO31" s="53"/>
      <c r="SMP31" s="53"/>
      <c r="SMQ31" s="53"/>
      <c r="SMR31" s="53"/>
      <c r="SMS31" s="53"/>
      <c r="SMT31" s="53"/>
      <c r="SMU31" s="53"/>
      <c r="SMV31" s="53"/>
      <c r="SMW31" s="53"/>
      <c r="SMX31" s="53"/>
      <c r="SMY31" s="53"/>
      <c r="SMZ31" s="53"/>
      <c r="SNA31" s="53"/>
      <c r="SNB31" s="53"/>
      <c r="SNC31" s="53"/>
      <c r="SND31" s="53"/>
      <c r="SNE31" s="53"/>
      <c r="SNF31" s="53"/>
      <c r="SNG31" s="53"/>
      <c r="SNH31" s="53"/>
      <c r="SNI31" s="53"/>
      <c r="SNJ31" s="53"/>
      <c r="SNK31" s="53"/>
      <c r="SNL31" s="53"/>
      <c r="SNM31" s="53"/>
      <c r="SNN31" s="53"/>
      <c r="SNO31" s="53"/>
      <c r="SNP31" s="53"/>
      <c r="SNQ31" s="53"/>
      <c r="SNR31" s="53"/>
      <c r="SNS31" s="53"/>
      <c r="SNT31" s="53"/>
      <c r="SNU31" s="53"/>
      <c r="SNV31" s="53"/>
      <c r="SNW31" s="53"/>
      <c r="SNX31" s="53"/>
      <c r="SNY31" s="53"/>
      <c r="SNZ31" s="53"/>
      <c r="SOA31" s="53"/>
      <c r="SOB31" s="53"/>
      <c r="SOC31" s="53"/>
      <c r="SOD31" s="53"/>
      <c r="SOE31" s="53"/>
      <c r="SOF31" s="53"/>
      <c r="SOG31" s="53"/>
      <c r="SOH31" s="53"/>
      <c r="SOI31" s="53"/>
      <c r="SOJ31" s="53"/>
      <c r="SOK31" s="53"/>
      <c r="SOL31" s="53"/>
      <c r="SOM31" s="53"/>
      <c r="SON31" s="53"/>
      <c r="SOO31" s="53"/>
      <c r="SOP31" s="53"/>
      <c r="SOQ31" s="53"/>
      <c r="SOR31" s="53"/>
      <c r="SOS31" s="53"/>
      <c r="SOT31" s="53"/>
      <c r="SOU31" s="53"/>
      <c r="SOV31" s="53"/>
      <c r="SOW31" s="53"/>
      <c r="SOX31" s="53"/>
      <c r="SOY31" s="53"/>
      <c r="SOZ31" s="53"/>
      <c r="SPA31" s="53"/>
      <c r="SPB31" s="53"/>
      <c r="SPC31" s="53"/>
      <c r="SPD31" s="53"/>
      <c r="SPE31" s="53"/>
      <c r="SPF31" s="53"/>
      <c r="SPG31" s="53"/>
      <c r="SPH31" s="53"/>
      <c r="SPI31" s="53"/>
      <c r="SPJ31" s="53"/>
      <c r="SPK31" s="53"/>
      <c r="SPL31" s="53"/>
      <c r="SPM31" s="53"/>
      <c r="SPN31" s="53"/>
      <c r="SPO31" s="53"/>
      <c r="SPP31" s="53"/>
      <c r="SPQ31" s="53"/>
      <c r="SPR31" s="53"/>
      <c r="SPS31" s="53"/>
      <c r="SPT31" s="53"/>
      <c r="SPU31" s="53"/>
      <c r="SPV31" s="53"/>
      <c r="SPW31" s="53"/>
      <c r="SPX31" s="53"/>
      <c r="SPY31" s="53"/>
      <c r="SPZ31" s="53"/>
      <c r="SQA31" s="53"/>
      <c r="SQB31" s="53"/>
      <c r="SQC31" s="53"/>
      <c r="SQD31" s="53"/>
      <c r="SQE31" s="53"/>
      <c r="SQF31" s="53"/>
      <c r="SQG31" s="53"/>
      <c r="SQH31" s="53"/>
      <c r="SQI31" s="53"/>
      <c r="SQJ31" s="53"/>
      <c r="SQK31" s="53"/>
      <c r="SQL31" s="53"/>
      <c r="SQM31" s="53"/>
      <c r="SQN31" s="53"/>
      <c r="SQO31" s="53"/>
      <c r="SQP31" s="53"/>
      <c r="SQQ31" s="53"/>
      <c r="SQR31" s="53"/>
      <c r="SQS31" s="53"/>
      <c r="SQT31" s="53"/>
      <c r="SQU31" s="53"/>
      <c r="SQV31" s="53"/>
      <c r="SQW31" s="53"/>
      <c r="SQX31" s="53"/>
      <c r="SQY31" s="53"/>
      <c r="SQZ31" s="53"/>
      <c r="SRA31" s="53"/>
      <c r="SRB31" s="53"/>
      <c r="SRC31" s="53"/>
      <c r="SRD31" s="53"/>
      <c r="SRE31" s="53"/>
      <c r="SRF31" s="53"/>
      <c r="SRG31" s="53"/>
      <c r="SRH31" s="53"/>
      <c r="SRI31" s="53"/>
      <c r="SRJ31" s="53"/>
      <c r="SRK31" s="53"/>
      <c r="SRL31" s="53"/>
      <c r="SRM31" s="53"/>
      <c r="SRN31" s="53"/>
      <c r="SRO31" s="53"/>
      <c r="SRP31" s="53"/>
      <c r="SRQ31" s="53"/>
      <c r="SRR31" s="53"/>
      <c r="SRS31" s="53"/>
      <c r="SRT31" s="53"/>
      <c r="SRU31" s="53"/>
      <c r="SRV31" s="53"/>
      <c r="SRW31" s="53"/>
      <c r="SRX31" s="53"/>
      <c r="SRY31" s="53"/>
      <c r="SRZ31" s="53"/>
      <c r="SSA31" s="53"/>
      <c r="SSB31" s="53"/>
      <c r="SSC31" s="53"/>
      <c r="SSD31" s="53"/>
      <c r="SSE31" s="53"/>
      <c r="SSF31" s="53"/>
      <c r="SSG31" s="53"/>
      <c r="SSH31" s="53"/>
      <c r="SSI31" s="53"/>
      <c r="SSJ31" s="53"/>
      <c r="SSK31" s="53"/>
      <c r="SSL31" s="53"/>
      <c r="SSM31" s="53"/>
      <c r="SSN31" s="53"/>
      <c r="SSO31" s="53"/>
      <c r="SSP31" s="53"/>
      <c r="SSQ31" s="53"/>
      <c r="SSR31" s="53"/>
      <c r="SSS31" s="53"/>
      <c r="SST31" s="53"/>
      <c r="SSU31" s="53"/>
      <c r="SSV31" s="53"/>
      <c r="SSW31" s="53"/>
      <c r="SSX31" s="53"/>
      <c r="SSY31" s="53"/>
      <c r="SSZ31" s="53"/>
      <c r="STA31" s="53"/>
      <c r="STB31" s="53"/>
      <c r="STC31" s="53"/>
      <c r="STD31" s="53"/>
      <c r="STE31" s="53"/>
      <c r="STF31" s="53"/>
      <c r="STG31" s="53"/>
      <c r="STH31" s="53"/>
      <c r="STI31" s="53"/>
      <c r="STJ31" s="53"/>
      <c r="STK31" s="53"/>
      <c r="STL31" s="53"/>
      <c r="STM31" s="53"/>
      <c r="STN31" s="53"/>
      <c r="STO31" s="53"/>
      <c r="STP31" s="53"/>
      <c r="STQ31" s="53"/>
      <c r="STR31" s="53"/>
      <c r="STS31" s="53"/>
      <c r="STT31" s="53"/>
      <c r="STU31" s="53"/>
      <c r="STV31" s="53"/>
      <c r="STW31" s="53"/>
      <c r="STX31" s="53"/>
      <c r="STY31" s="53"/>
      <c r="STZ31" s="53"/>
      <c r="SUA31" s="53"/>
      <c r="SUB31" s="53"/>
      <c r="SUC31" s="53"/>
      <c r="SUD31" s="53"/>
      <c r="SUE31" s="53"/>
      <c r="SUF31" s="53"/>
      <c r="SUG31" s="53"/>
      <c r="SUH31" s="53"/>
      <c r="SUI31" s="53"/>
      <c r="SUJ31" s="53"/>
      <c r="SUK31" s="53"/>
      <c r="SUL31" s="53"/>
      <c r="SUM31" s="53"/>
      <c r="SUN31" s="53"/>
      <c r="SUO31" s="53"/>
      <c r="SUP31" s="53"/>
      <c r="SUQ31" s="53"/>
      <c r="SUR31" s="53"/>
      <c r="SUS31" s="53"/>
      <c r="SUT31" s="53"/>
      <c r="SUU31" s="53"/>
      <c r="SUV31" s="53"/>
      <c r="SUW31" s="53"/>
      <c r="SUX31" s="53"/>
      <c r="SUY31" s="53"/>
      <c r="SUZ31" s="53"/>
      <c r="SVA31" s="53"/>
      <c r="SVB31" s="53"/>
      <c r="SVC31" s="53"/>
      <c r="SVD31" s="53"/>
      <c r="SVE31" s="53"/>
      <c r="SVF31" s="53"/>
      <c r="SVG31" s="53"/>
      <c r="SVH31" s="53"/>
      <c r="SVI31" s="53"/>
      <c r="SVJ31" s="53"/>
      <c r="SVK31" s="53"/>
      <c r="SVL31" s="53"/>
      <c r="SVM31" s="53"/>
      <c r="SVN31" s="53"/>
      <c r="SVO31" s="53"/>
      <c r="SVP31" s="53"/>
      <c r="SVQ31" s="53"/>
      <c r="SVR31" s="53"/>
      <c r="SVS31" s="53"/>
      <c r="SVT31" s="53"/>
      <c r="SVU31" s="53"/>
      <c r="SVV31" s="53"/>
      <c r="SVW31" s="53"/>
      <c r="SVX31" s="53"/>
      <c r="SVY31" s="53"/>
      <c r="SVZ31" s="53"/>
      <c r="SWA31" s="53"/>
      <c r="SWB31" s="53"/>
      <c r="SWC31" s="53"/>
      <c r="SWD31" s="53"/>
      <c r="SWE31" s="53"/>
      <c r="SWF31" s="53"/>
      <c r="SWG31" s="53"/>
      <c r="SWH31" s="53"/>
      <c r="SWI31" s="53"/>
      <c r="SWJ31" s="53"/>
      <c r="SWK31" s="53"/>
      <c r="SWL31" s="53"/>
      <c r="SWM31" s="53"/>
      <c r="SWN31" s="53"/>
      <c r="SWO31" s="53"/>
      <c r="SWP31" s="53"/>
      <c r="SWQ31" s="53"/>
      <c r="SWR31" s="53"/>
      <c r="SWS31" s="53"/>
      <c r="SWT31" s="53"/>
      <c r="SWU31" s="53"/>
      <c r="SWV31" s="53"/>
      <c r="SWW31" s="53"/>
      <c r="SWX31" s="53"/>
      <c r="SWY31" s="53"/>
      <c r="SWZ31" s="53"/>
      <c r="SXA31" s="53"/>
      <c r="SXB31" s="53"/>
      <c r="SXC31" s="53"/>
      <c r="SXD31" s="53"/>
      <c r="SXE31" s="53"/>
      <c r="SXF31" s="53"/>
      <c r="SXG31" s="53"/>
      <c r="SXH31" s="53"/>
      <c r="SXI31" s="53"/>
      <c r="SXJ31" s="53"/>
      <c r="SXK31" s="53"/>
      <c r="SXL31" s="53"/>
      <c r="SXM31" s="53"/>
      <c r="SXN31" s="53"/>
      <c r="SXO31" s="53"/>
      <c r="SXP31" s="53"/>
      <c r="SXQ31" s="53"/>
      <c r="SXR31" s="53"/>
      <c r="SXS31" s="53"/>
      <c r="SXT31" s="53"/>
      <c r="SXU31" s="53"/>
      <c r="SXV31" s="53"/>
      <c r="SXW31" s="53"/>
      <c r="SXX31" s="53"/>
      <c r="SXY31" s="53"/>
      <c r="SXZ31" s="53"/>
      <c r="SYA31" s="53"/>
      <c r="SYB31" s="53"/>
      <c r="SYC31" s="53"/>
      <c r="SYD31" s="53"/>
      <c r="SYE31" s="53"/>
      <c r="SYF31" s="53"/>
      <c r="SYG31" s="53"/>
      <c r="SYH31" s="53"/>
      <c r="SYI31" s="53"/>
      <c r="SYJ31" s="53"/>
      <c r="SYK31" s="53"/>
      <c r="SYL31" s="53"/>
      <c r="SYM31" s="53"/>
      <c r="SYN31" s="53"/>
      <c r="SYO31" s="53"/>
      <c r="SYP31" s="53"/>
      <c r="SYQ31" s="53"/>
      <c r="SYR31" s="53"/>
      <c r="SYS31" s="53"/>
      <c r="SYT31" s="53"/>
      <c r="SYU31" s="53"/>
      <c r="SYV31" s="53"/>
      <c r="SYW31" s="53"/>
      <c r="SYX31" s="53"/>
      <c r="SYY31" s="53"/>
      <c r="SYZ31" s="53"/>
      <c r="SZA31" s="53"/>
      <c r="SZB31" s="53"/>
      <c r="SZC31" s="53"/>
      <c r="SZD31" s="53"/>
      <c r="SZE31" s="53"/>
      <c r="SZF31" s="53"/>
      <c r="SZG31" s="53"/>
      <c r="SZH31" s="53"/>
      <c r="SZI31" s="53"/>
      <c r="SZJ31" s="53"/>
      <c r="SZK31" s="53"/>
      <c r="SZL31" s="53"/>
      <c r="SZM31" s="53"/>
      <c r="SZN31" s="53"/>
      <c r="SZO31" s="53"/>
      <c r="SZP31" s="53"/>
      <c r="SZQ31" s="53"/>
      <c r="SZR31" s="53"/>
      <c r="SZS31" s="53"/>
      <c r="SZT31" s="53"/>
      <c r="SZU31" s="53"/>
      <c r="SZV31" s="53"/>
      <c r="SZW31" s="53"/>
      <c r="SZX31" s="53"/>
      <c r="SZY31" s="53"/>
      <c r="SZZ31" s="53"/>
      <c r="TAA31" s="53"/>
      <c r="TAB31" s="53"/>
      <c r="TAC31" s="53"/>
      <c r="TAD31" s="53"/>
      <c r="TAE31" s="53"/>
      <c r="TAF31" s="53"/>
      <c r="TAG31" s="53"/>
      <c r="TAH31" s="53"/>
      <c r="TAI31" s="53"/>
      <c r="TAJ31" s="53"/>
      <c r="TAK31" s="53"/>
      <c r="TAL31" s="53"/>
      <c r="TAM31" s="53"/>
      <c r="TAN31" s="53"/>
      <c r="TAO31" s="53"/>
      <c r="TAP31" s="53"/>
      <c r="TAQ31" s="53"/>
      <c r="TAR31" s="53"/>
      <c r="TAS31" s="53"/>
      <c r="TAT31" s="53"/>
      <c r="TAU31" s="53"/>
      <c r="TAV31" s="53"/>
      <c r="TAW31" s="53"/>
      <c r="TAX31" s="53"/>
      <c r="TAY31" s="53"/>
      <c r="TAZ31" s="53"/>
      <c r="TBA31" s="53"/>
      <c r="TBB31" s="53"/>
      <c r="TBC31" s="53"/>
      <c r="TBD31" s="53"/>
      <c r="TBE31" s="53"/>
      <c r="TBF31" s="53"/>
      <c r="TBG31" s="53"/>
      <c r="TBH31" s="53"/>
      <c r="TBI31" s="53"/>
      <c r="TBJ31" s="53"/>
      <c r="TBK31" s="53"/>
      <c r="TBL31" s="53"/>
      <c r="TBM31" s="53"/>
      <c r="TBN31" s="53"/>
      <c r="TBO31" s="53"/>
      <c r="TBP31" s="53"/>
      <c r="TBQ31" s="53"/>
      <c r="TBR31" s="53"/>
      <c r="TBS31" s="53"/>
      <c r="TBT31" s="53"/>
      <c r="TBU31" s="53"/>
      <c r="TBV31" s="53"/>
      <c r="TBW31" s="53"/>
      <c r="TBX31" s="53"/>
      <c r="TBY31" s="53"/>
      <c r="TBZ31" s="53"/>
      <c r="TCA31" s="53"/>
      <c r="TCB31" s="53"/>
      <c r="TCC31" s="53"/>
      <c r="TCD31" s="53"/>
      <c r="TCE31" s="53"/>
      <c r="TCF31" s="53"/>
      <c r="TCG31" s="53"/>
      <c r="TCH31" s="53"/>
      <c r="TCI31" s="53"/>
      <c r="TCJ31" s="53"/>
      <c r="TCK31" s="53"/>
      <c r="TCL31" s="53"/>
      <c r="TCM31" s="53"/>
      <c r="TCN31" s="53"/>
      <c r="TCO31" s="53"/>
      <c r="TCP31" s="53"/>
      <c r="TCQ31" s="53"/>
      <c r="TCR31" s="53"/>
      <c r="TCS31" s="53"/>
      <c r="TCT31" s="53"/>
      <c r="TCU31" s="53"/>
      <c r="TCV31" s="53"/>
      <c r="TCW31" s="53"/>
      <c r="TCX31" s="53"/>
      <c r="TCY31" s="53"/>
      <c r="TCZ31" s="53"/>
      <c r="TDA31" s="53"/>
      <c r="TDB31" s="53"/>
      <c r="TDC31" s="53"/>
      <c r="TDD31" s="53"/>
      <c r="TDE31" s="53"/>
      <c r="TDF31" s="53"/>
      <c r="TDG31" s="53"/>
      <c r="TDH31" s="53"/>
      <c r="TDI31" s="53"/>
      <c r="TDJ31" s="53"/>
      <c r="TDK31" s="53"/>
      <c r="TDL31" s="53"/>
      <c r="TDM31" s="53"/>
      <c r="TDN31" s="53"/>
      <c r="TDO31" s="53"/>
      <c r="TDP31" s="53"/>
      <c r="TDQ31" s="53"/>
      <c r="TDR31" s="53"/>
      <c r="TDS31" s="53"/>
      <c r="TDT31" s="53"/>
      <c r="TDU31" s="53"/>
      <c r="TDV31" s="53"/>
      <c r="TDW31" s="53"/>
      <c r="TDX31" s="53"/>
      <c r="TDY31" s="53"/>
      <c r="TDZ31" s="53"/>
      <c r="TEA31" s="53"/>
      <c r="TEB31" s="53"/>
      <c r="TEC31" s="53"/>
      <c r="TED31" s="53"/>
      <c r="TEE31" s="53"/>
      <c r="TEF31" s="53"/>
      <c r="TEG31" s="53"/>
      <c r="TEH31" s="53"/>
      <c r="TEI31" s="53"/>
      <c r="TEJ31" s="53"/>
      <c r="TEK31" s="53"/>
      <c r="TEL31" s="53"/>
      <c r="TEM31" s="53"/>
      <c r="TEN31" s="53"/>
      <c r="TEO31" s="53"/>
      <c r="TEP31" s="53"/>
      <c r="TEQ31" s="53"/>
      <c r="TER31" s="53"/>
      <c r="TES31" s="53"/>
      <c r="TET31" s="53"/>
      <c r="TEU31" s="53"/>
      <c r="TEV31" s="53"/>
      <c r="TEW31" s="53"/>
      <c r="TEX31" s="53"/>
      <c r="TEY31" s="53"/>
      <c r="TEZ31" s="53"/>
      <c r="TFA31" s="53"/>
      <c r="TFB31" s="53"/>
      <c r="TFC31" s="53"/>
      <c r="TFD31" s="53"/>
      <c r="TFE31" s="53"/>
      <c r="TFF31" s="53"/>
      <c r="TFG31" s="53"/>
      <c r="TFH31" s="53"/>
      <c r="TFI31" s="53"/>
      <c r="TFJ31" s="53"/>
      <c r="TFK31" s="53"/>
      <c r="TFL31" s="53"/>
      <c r="TFM31" s="53"/>
      <c r="TFN31" s="53"/>
      <c r="TFO31" s="53"/>
      <c r="TFP31" s="53"/>
      <c r="TFQ31" s="53"/>
      <c r="TFR31" s="53"/>
      <c r="TFS31" s="53"/>
      <c r="TFT31" s="53"/>
      <c r="TFU31" s="53"/>
      <c r="TFV31" s="53"/>
      <c r="TFW31" s="53"/>
      <c r="TFX31" s="53"/>
      <c r="TFY31" s="53"/>
      <c r="TFZ31" s="53"/>
      <c r="TGA31" s="53"/>
      <c r="TGB31" s="53"/>
      <c r="TGC31" s="53"/>
      <c r="TGD31" s="53"/>
      <c r="TGE31" s="53"/>
      <c r="TGF31" s="53"/>
      <c r="TGG31" s="53"/>
      <c r="TGH31" s="53"/>
      <c r="TGI31" s="53"/>
      <c r="TGJ31" s="53"/>
      <c r="TGK31" s="53"/>
      <c r="TGL31" s="53"/>
      <c r="TGM31" s="53"/>
      <c r="TGN31" s="53"/>
      <c r="TGO31" s="53"/>
      <c r="TGP31" s="53"/>
      <c r="TGQ31" s="53"/>
      <c r="TGR31" s="53"/>
      <c r="TGS31" s="53"/>
      <c r="TGT31" s="53"/>
      <c r="TGU31" s="53"/>
      <c r="TGV31" s="53"/>
      <c r="TGW31" s="53"/>
      <c r="TGX31" s="53"/>
      <c r="TGY31" s="53"/>
      <c r="TGZ31" s="53"/>
      <c r="THA31" s="53"/>
      <c r="THB31" s="53"/>
      <c r="THC31" s="53"/>
      <c r="THD31" s="53"/>
      <c r="THE31" s="53"/>
      <c r="THF31" s="53"/>
      <c r="THG31" s="53"/>
      <c r="THH31" s="53"/>
      <c r="THI31" s="53"/>
      <c r="THJ31" s="53"/>
      <c r="THK31" s="53"/>
      <c r="THL31" s="53"/>
      <c r="THM31" s="53"/>
      <c r="THN31" s="53"/>
      <c r="THO31" s="53"/>
      <c r="THP31" s="53"/>
      <c r="THQ31" s="53"/>
      <c r="THR31" s="53"/>
      <c r="THS31" s="53"/>
      <c r="THT31" s="53"/>
      <c r="THU31" s="53"/>
      <c r="THV31" s="53"/>
      <c r="THW31" s="53"/>
      <c r="THX31" s="53"/>
      <c r="THY31" s="53"/>
      <c r="THZ31" s="53"/>
      <c r="TIA31" s="53"/>
      <c r="TIB31" s="53"/>
      <c r="TIC31" s="53"/>
      <c r="TID31" s="53"/>
      <c r="TIE31" s="53"/>
      <c r="TIF31" s="53"/>
      <c r="TIG31" s="53"/>
      <c r="TIH31" s="53"/>
      <c r="TII31" s="53"/>
      <c r="TIJ31" s="53"/>
      <c r="TIK31" s="53"/>
      <c r="TIL31" s="53"/>
      <c r="TIM31" s="53"/>
      <c r="TIN31" s="53"/>
      <c r="TIO31" s="53"/>
      <c r="TIP31" s="53"/>
      <c r="TIQ31" s="53"/>
      <c r="TIR31" s="53"/>
      <c r="TIS31" s="53"/>
      <c r="TIT31" s="53"/>
      <c r="TIU31" s="53"/>
      <c r="TIV31" s="53"/>
      <c r="TIW31" s="53"/>
      <c r="TIX31" s="53"/>
      <c r="TIY31" s="53"/>
      <c r="TIZ31" s="53"/>
      <c r="TJA31" s="53"/>
      <c r="TJB31" s="53"/>
      <c r="TJC31" s="53"/>
      <c r="TJD31" s="53"/>
      <c r="TJE31" s="53"/>
      <c r="TJF31" s="53"/>
      <c r="TJG31" s="53"/>
      <c r="TJH31" s="53"/>
      <c r="TJI31" s="53"/>
      <c r="TJJ31" s="53"/>
      <c r="TJK31" s="53"/>
      <c r="TJL31" s="53"/>
      <c r="TJM31" s="53"/>
      <c r="TJN31" s="53"/>
      <c r="TJO31" s="53"/>
      <c r="TJP31" s="53"/>
      <c r="TJQ31" s="53"/>
      <c r="TJR31" s="53"/>
      <c r="TJS31" s="53"/>
      <c r="TJT31" s="53"/>
      <c r="TJU31" s="53"/>
      <c r="TJV31" s="53"/>
      <c r="TJW31" s="53"/>
      <c r="TJX31" s="53"/>
      <c r="TJY31" s="53"/>
      <c r="TJZ31" s="53"/>
      <c r="TKA31" s="53"/>
      <c r="TKB31" s="53"/>
      <c r="TKC31" s="53"/>
      <c r="TKD31" s="53"/>
      <c r="TKE31" s="53"/>
      <c r="TKF31" s="53"/>
      <c r="TKG31" s="53"/>
      <c r="TKH31" s="53"/>
      <c r="TKI31" s="53"/>
      <c r="TKJ31" s="53"/>
      <c r="TKK31" s="53"/>
      <c r="TKL31" s="53"/>
      <c r="TKM31" s="53"/>
      <c r="TKN31" s="53"/>
      <c r="TKO31" s="53"/>
      <c r="TKP31" s="53"/>
      <c r="TKQ31" s="53"/>
      <c r="TKR31" s="53"/>
      <c r="TKS31" s="53"/>
      <c r="TKT31" s="53"/>
      <c r="TKU31" s="53"/>
      <c r="TKV31" s="53"/>
      <c r="TKW31" s="53"/>
      <c r="TKX31" s="53"/>
      <c r="TKY31" s="53"/>
      <c r="TKZ31" s="53"/>
      <c r="TLA31" s="53"/>
      <c r="TLB31" s="53"/>
      <c r="TLC31" s="53"/>
      <c r="TLD31" s="53"/>
      <c r="TLE31" s="53"/>
      <c r="TLF31" s="53"/>
      <c r="TLG31" s="53"/>
      <c r="TLH31" s="53"/>
      <c r="TLI31" s="53"/>
      <c r="TLJ31" s="53"/>
      <c r="TLK31" s="53"/>
      <c r="TLL31" s="53"/>
      <c r="TLM31" s="53"/>
      <c r="TLN31" s="53"/>
      <c r="TLO31" s="53"/>
      <c r="TLP31" s="53"/>
      <c r="TLQ31" s="53"/>
      <c r="TLR31" s="53"/>
      <c r="TLS31" s="53"/>
      <c r="TLT31" s="53"/>
      <c r="TLU31" s="53"/>
      <c r="TLV31" s="53"/>
      <c r="TLW31" s="53"/>
      <c r="TLX31" s="53"/>
      <c r="TLY31" s="53"/>
      <c r="TLZ31" s="53"/>
      <c r="TMA31" s="53"/>
      <c r="TMB31" s="53"/>
      <c r="TMC31" s="53"/>
      <c r="TMD31" s="53"/>
      <c r="TME31" s="53"/>
      <c r="TMF31" s="53"/>
      <c r="TMG31" s="53"/>
      <c r="TMH31" s="53"/>
      <c r="TMI31" s="53"/>
      <c r="TMJ31" s="53"/>
      <c r="TMK31" s="53"/>
      <c r="TML31" s="53"/>
      <c r="TMM31" s="53"/>
      <c r="TMN31" s="53"/>
      <c r="TMO31" s="53"/>
      <c r="TMP31" s="53"/>
      <c r="TMQ31" s="53"/>
      <c r="TMR31" s="53"/>
      <c r="TMS31" s="53"/>
      <c r="TMT31" s="53"/>
      <c r="TMU31" s="53"/>
      <c r="TMV31" s="53"/>
      <c r="TMW31" s="53"/>
      <c r="TMX31" s="53"/>
      <c r="TMY31" s="53"/>
      <c r="TMZ31" s="53"/>
      <c r="TNA31" s="53"/>
      <c r="TNB31" s="53"/>
      <c r="TNC31" s="53"/>
      <c r="TND31" s="53"/>
      <c r="TNE31" s="53"/>
      <c r="TNF31" s="53"/>
      <c r="TNG31" s="53"/>
      <c r="TNH31" s="53"/>
      <c r="TNI31" s="53"/>
      <c r="TNJ31" s="53"/>
      <c r="TNK31" s="53"/>
      <c r="TNL31" s="53"/>
      <c r="TNM31" s="53"/>
      <c r="TNN31" s="53"/>
      <c r="TNO31" s="53"/>
      <c r="TNP31" s="53"/>
      <c r="TNQ31" s="53"/>
      <c r="TNR31" s="53"/>
      <c r="TNS31" s="53"/>
      <c r="TNT31" s="53"/>
      <c r="TNU31" s="53"/>
      <c r="TNV31" s="53"/>
      <c r="TNW31" s="53"/>
      <c r="TNX31" s="53"/>
      <c r="TNY31" s="53"/>
      <c r="TNZ31" s="53"/>
      <c r="TOA31" s="53"/>
      <c r="TOB31" s="53"/>
      <c r="TOC31" s="53"/>
      <c r="TOD31" s="53"/>
      <c r="TOE31" s="53"/>
      <c r="TOF31" s="53"/>
      <c r="TOG31" s="53"/>
      <c r="TOH31" s="53"/>
      <c r="TOI31" s="53"/>
      <c r="TOJ31" s="53"/>
      <c r="TOK31" s="53"/>
      <c r="TOL31" s="53"/>
      <c r="TOM31" s="53"/>
      <c r="TON31" s="53"/>
      <c r="TOO31" s="53"/>
      <c r="TOP31" s="53"/>
      <c r="TOQ31" s="53"/>
      <c r="TOR31" s="53"/>
      <c r="TOS31" s="53"/>
      <c r="TOT31" s="53"/>
      <c r="TOU31" s="53"/>
      <c r="TOV31" s="53"/>
      <c r="TOW31" s="53"/>
      <c r="TOX31" s="53"/>
      <c r="TOY31" s="53"/>
      <c r="TOZ31" s="53"/>
      <c r="TPA31" s="53"/>
      <c r="TPB31" s="53"/>
      <c r="TPC31" s="53"/>
      <c r="TPD31" s="53"/>
      <c r="TPE31" s="53"/>
      <c r="TPF31" s="53"/>
      <c r="TPG31" s="53"/>
      <c r="TPH31" s="53"/>
      <c r="TPI31" s="53"/>
      <c r="TPJ31" s="53"/>
      <c r="TPK31" s="53"/>
      <c r="TPL31" s="53"/>
      <c r="TPM31" s="53"/>
      <c r="TPN31" s="53"/>
      <c r="TPO31" s="53"/>
      <c r="TPP31" s="53"/>
      <c r="TPQ31" s="53"/>
      <c r="TPR31" s="53"/>
      <c r="TPS31" s="53"/>
      <c r="TPT31" s="53"/>
      <c r="TPU31" s="53"/>
      <c r="TPV31" s="53"/>
      <c r="TPW31" s="53"/>
      <c r="TPX31" s="53"/>
      <c r="TPY31" s="53"/>
      <c r="TPZ31" s="53"/>
      <c r="TQA31" s="53"/>
      <c r="TQB31" s="53"/>
      <c r="TQC31" s="53"/>
      <c r="TQD31" s="53"/>
      <c r="TQE31" s="53"/>
      <c r="TQF31" s="53"/>
      <c r="TQG31" s="53"/>
      <c r="TQH31" s="53"/>
      <c r="TQI31" s="53"/>
      <c r="TQJ31" s="53"/>
      <c r="TQK31" s="53"/>
      <c r="TQL31" s="53"/>
      <c r="TQM31" s="53"/>
      <c r="TQN31" s="53"/>
      <c r="TQO31" s="53"/>
      <c r="TQP31" s="53"/>
      <c r="TQQ31" s="53"/>
      <c r="TQR31" s="53"/>
      <c r="TQS31" s="53"/>
      <c r="TQT31" s="53"/>
      <c r="TQU31" s="53"/>
      <c r="TQV31" s="53"/>
      <c r="TQW31" s="53"/>
      <c r="TQX31" s="53"/>
      <c r="TQY31" s="53"/>
      <c r="TQZ31" s="53"/>
      <c r="TRA31" s="53"/>
      <c r="TRB31" s="53"/>
      <c r="TRC31" s="53"/>
      <c r="TRD31" s="53"/>
      <c r="TRE31" s="53"/>
      <c r="TRF31" s="53"/>
      <c r="TRG31" s="53"/>
      <c r="TRH31" s="53"/>
      <c r="TRI31" s="53"/>
      <c r="TRJ31" s="53"/>
      <c r="TRK31" s="53"/>
      <c r="TRL31" s="53"/>
      <c r="TRM31" s="53"/>
      <c r="TRN31" s="53"/>
      <c r="TRO31" s="53"/>
      <c r="TRP31" s="53"/>
      <c r="TRQ31" s="53"/>
      <c r="TRR31" s="53"/>
      <c r="TRS31" s="53"/>
      <c r="TRT31" s="53"/>
      <c r="TRU31" s="53"/>
      <c r="TRV31" s="53"/>
      <c r="TRW31" s="53"/>
      <c r="TRX31" s="53"/>
      <c r="TRY31" s="53"/>
      <c r="TRZ31" s="53"/>
      <c r="TSA31" s="53"/>
      <c r="TSB31" s="53"/>
      <c r="TSC31" s="53"/>
      <c r="TSD31" s="53"/>
      <c r="TSE31" s="53"/>
      <c r="TSF31" s="53"/>
      <c r="TSG31" s="53"/>
      <c r="TSH31" s="53"/>
      <c r="TSI31" s="53"/>
      <c r="TSJ31" s="53"/>
      <c r="TSK31" s="53"/>
      <c r="TSL31" s="53"/>
      <c r="TSM31" s="53"/>
      <c r="TSN31" s="53"/>
      <c r="TSO31" s="53"/>
      <c r="TSP31" s="53"/>
      <c r="TSQ31" s="53"/>
      <c r="TSR31" s="53"/>
      <c r="TSS31" s="53"/>
      <c r="TST31" s="53"/>
      <c r="TSU31" s="53"/>
      <c r="TSV31" s="53"/>
      <c r="TSW31" s="53"/>
      <c r="TSX31" s="53"/>
      <c r="TSY31" s="53"/>
      <c r="TSZ31" s="53"/>
      <c r="TTA31" s="53"/>
      <c r="TTB31" s="53"/>
      <c r="TTC31" s="53"/>
      <c r="TTD31" s="53"/>
      <c r="TTE31" s="53"/>
      <c r="TTF31" s="53"/>
      <c r="TTG31" s="53"/>
      <c r="TTH31" s="53"/>
      <c r="TTI31" s="53"/>
      <c r="TTJ31" s="53"/>
      <c r="TTK31" s="53"/>
      <c r="TTL31" s="53"/>
      <c r="TTM31" s="53"/>
      <c r="TTN31" s="53"/>
      <c r="TTO31" s="53"/>
      <c r="TTP31" s="53"/>
      <c r="TTQ31" s="53"/>
      <c r="TTR31" s="53"/>
      <c r="TTS31" s="53"/>
      <c r="TTT31" s="53"/>
      <c r="TTU31" s="53"/>
      <c r="TTV31" s="53"/>
      <c r="TTW31" s="53"/>
      <c r="TTX31" s="53"/>
      <c r="TTY31" s="53"/>
      <c r="TTZ31" s="53"/>
      <c r="TUA31" s="53"/>
      <c r="TUB31" s="53"/>
      <c r="TUC31" s="53"/>
      <c r="TUD31" s="53"/>
      <c r="TUE31" s="53"/>
      <c r="TUF31" s="53"/>
      <c r="TUG31" s="53"/>
      <c r="TUH31" s="53"/>
      <c r="TUI31" s="53"/>
      <c r="TUJ31" s="53"/>
      <c r="TUK31" s="53"/>
      <c r="TUL31" s="53"/>
      <c r="TUM31" s="53"/>
      <c r="TUN31" s="53"/>
      <c r="TUO31" s="53"/>
      <c r="TUP31" s="53"/>
      <c r="TUQ31" s="53"/>
      <c r="TUR31" s="53"/>
      <c r="TUS31" s="53"/>
      <c r="TUT31" s="53"/>
      <c r="TUU31" s="53"/>
      <c r="TUV31" s="53"/>
      <c r="TUW31" s="53"/>
      <c r="TUX31" s="53"/>
      <c r="TUY31" s="53"/>
      <c r="TUZ31" s="53"/>
      <c r="TVA31" s="53"/>
      <c r="TVB31" s="53"/>
      <c r="TVC31" s="53"/>
      <c r="TVD31" s="53"/>
      <c r="TVE31" s="53"/>
      <c r="TVF31" s="53"/>
      <c r="TVG31" s="53"/>
      <c r="TVH31" s="53"/>
      <c r="TVI31" s="53"/>
      <c r="TVJ31" s="53"/>
      <c r="TVK31" s="53"/>
      <c r="TVL31" s="53"/>
      <c r="TVM31" s="53"/>
      <c r="TVN31" s="53"/>
      <c r="TVO31" s="53"/>
      <c r="TVP31" s="53"/>
      <c r="TVQ31" s="53"/>
      <c r="TVR31" s="53"/>
      <c r="TVS31" s="53"/>
      <c r="TVT31" s="53"/>
      <c r="TVU31" s="53"/>
      <c r="TVV31" s="53"/>
      <c r="TVW31" s="53"/>
      <c r="TVX31" s="53"/>
      <c r="TVY31" s="53"/>
      <c r="TVZ31" s="53"/>
      <c r="TWA31" s="53"/>
      <c r="TWB31" s="53"/>
      <c r="TWC31" s="53"/>
      <c r="TWD31" s="53"/>
      <c r="TWE31" s="53"/>
      <c r="TWF31" s="53"/>
      <c r="TWG31" s="53"/>
      <c r="TWH31" s="53"/>
      <c r="TWI31" s="53"/>
      <c r="TWJ31" s="53"/>
      <c r="TWK31" s="53"/>
      <c r="TWL31" s="53"/>
      <c r="TWM31" s="53"/>
      <c r="TWN31" s="53"/>
      <c r="TWO31" s="53"/>
      <c r="TWP31" s="53"/>
      <c r="TWQ31" s="53"/>
      <c r="TWR31" s="53"/>
      <c r="TWS31" s="53"/>
      <c r="TWT31" s="53"/>
      <c r="TWU31" s="53"/>
      <c r="TWV31" s="53"/>
      <c r="TWW31" s="53"/>
      <c r="TWX31" s="53"/>
      <c r="TWY31" s="53"/>
      <c r="TWZ31" s="53"/>
      <c r="TXA31" s="53"/>
      <c r="TXB31" s="53"/>
      <c r="TXC31" s="53"/>
      <c r="TXD31" s="53"/>
      <c r="TXE31" s="53"/>
      <c r="TXF31" s="53"/>
      <c r="TXG31" s="53"/>
      <c r="TXH31" s="53"/>
      <c r="TXI31" s="53"/>
      <c r="TXJ31" s="53"/>
      <c r="TXK31" s="53"/>
      <c r="TXL31" s="53"/>
      <c r="TXM31" s="53"/>
      <c r="TXN31" s="53"/>
      <c r="TXO31" s="53"/>
      <c r="TXP31" s="53"/>
      <c r="TXQ31" s="53"/>
      <c r="TXR31" s="53"/>
      <c r="TXS31" s="53"/>
      <c r="TXT31" s="53"/>
      <c r="TXU31" s="53"/>
      <c r="TXV31" s="53"/>
      <c r="TXW31" s="53"/>
      <c r="TXX31" s="53"/>
      <c r="TXY31" s="53"/>
      <c r="TXZ31" s="53"/>
      <c r="TYA31" s="53"/>
      <c r="TYB31" s="53"/>
      <c r="TYC31" s="53"/>
      <c r="TYD31" s="53"/>
      <c r="TYE31" s="53"/>
      <c r="TYF31" s="53"/>
      <c r="TYG31" s="53"/>
      <c r="TYH31" s="53"/>
      <c r="TYI31" s="53"/>
      <c r="TYJ31" s="53"/>
      <c r="TYK31" s="53"/>
      <c r="TYL31" s="53"/>
      <c r="TYM31" s="53"/>
      <c r="TYN31" s="53"/>
      <c r="TYO31" s="53"/>
      <c r="TYP31" s="53"/>
      <c r="TYQ31" s="53"/>
      <c r="TYR31" s="53"/>
      <c r="TYS31" s="53"/>
      <c r="TYT31" s="53"/>
      <c r="TYU31" s="53"/>
      <c r="TYV31" s="53"/>
      <c r="TYW31" s="53"/>
      <c r="TYX31" s="53"/>
      <c r="TYY31" s="53"/>
      <c r="TYZ31" s="53"/>
      <c r="TZA31" s="53"/>
      <c r="TZB31" s="53"/>
      <c r="TZC31" s="53"/>
      <c r="TZD31" s="53"/>
      <c r="TZE31" s="53"/>
      <c r="TZF31" s="53"/>
      <c r="TZG31" s="53"/>
      <c r="TZH31" s="53"/>
      <c r="TZI31" s="53"/>
      <c r="TZJ31" s="53"/>
      <c r="TZK31" s="53"/>
      <c r="TZL31" s="53"/>
      <c r="TZM31" s="53"/>
      <c r="TZN31" s="53"/>
      <c r="TZO31" s="53"/>
      <c r="TZP31" s="53"/>
      <c r="TZQ31" s="53"/>
      <c r="TZR31" s="53"/>
      <c r="TZS31" s="53"/>
      <c r="TZT31" s="53"/>
      <c r="TZU31" s="53"/>
      <c r="TZV31" s="53"/>
      <c r="TZW31" s="53"/>
      <c r="TZX31" s="53"/>
      <c r="TZY31" s="53"/>
      <c r="TZZ31" s="53"/>
      <c r="UAA31" s="53"/>
      <c r="UAB31" s="53"/>
      <c r="UAC31" s="53"/>
      <c r="UAD31" s="53"/>
      <c r="UAE31" s="53"/>
      <c r="UAF31" s="53"/>
      <c r="UAG31" s="53"/>
      <c r="UAH31" s="53"/>
      <c r="UAI31" s="53"/>
      <c r="UAJ31" s="53"/>
      <c r="UAK31" s="53"/>
      <c r="UAL31" s="53"/>
      <c r="UAM31" s="53"/>
      <c r="UAN31" s="53"/>
      <c r="UAO31" s="53"/>
      <c r="UAP31" s="53"/>
      <c r="UAQ31" s="53"/>
      <c r="UAR31" s="53"/>
      <c r="UAS31" s="53"/>
      <c r="UAT31" s="53"/>
      <c r="UAU31" s="53"/>
      <c r="UAV31" s="53"/>
      <c r="UAW31" s="53"/>
      <c r="UAX31" s="53"/>
      <c r="UAY31" s="53"/>
      <c r="UAZ31" s="53"/>
      <c r="UBA31" s="53"/>
      <c r="UBB31" s="53"/>
      <c r="UBC31" s="53"/>
      <c r="UBD31" s="53"/>
      <c r="UBE31" s="53"/>
      <c r="UBF31" s="53"/>
      <c r="UBG31" s="53"/>
      <c r="UBH31" s="53"/>
      <c r="UBI31" s="53"/>
      <c r="UBJ31" s="53"/>
      <c r="UBK31" s="53"/>
      <c r="UBL31" s="53"/>
      <c r="UBM31" s="53"/>
      <c r="UBN31" s="53"/>
      <c r="UBO31" s="53"/>
      <c r="UBP31" s="53"/>
      <c r="UBQ31" s="53"/>
      <c r="UBR31" s="53"/>
      <c r="UBS31" s="53"/>
      <c r="UBT31" s="53"/>
      <c r="UBU31" s="53"/>
      <c r="UBV31" s="53"/>
      <c r="UBW31" s="53"/>
      <c r="UBX31" s="53"/>
      <c r="UBY31" s="53"/>
      <c r="UBZ31" s="53"/>
      <c r="UCA31" s="53"/>
      <c r="UCB31" s="53"/>
      <c r="UCC31" s="53"/>
      <c r="UCD31" s="53"/>
      <c r="UCE31" s="53"/>
      <c r="UCF31" s="53"/>
      <c r="UCG31" s="53"/>
      <c r="UCH31" s="53"/>
      <c r="UCI31" s="53"/>
      <c r="UCJ31" s="53"/>
      <c r="UCK31" s="53"/>
      <c r="UCL31" s="53"/>
      <c r="UCM31" s="53"/>
      <c r="UCN31" s="53"/>
      <c r="UCO31" s="53"/>
      <c r="UCP31" s="53"/>
      <c r="UCQ31" s="53"/>
      <c r="UCR31" s="53"/>
      <c r="UCS31" s="53"/>
      <c r="UCT31" s="53"/>
      <c r="UCU31" s="53"/>
      <c r="UCV31" s="53"/>
      <c r="UCW31" s="53"/>
      <c r="UCX31" s="53"/>
      <c r="UCY31" s="53"/>
      <c r="UCZ31" s="53"/>
      <c r="UDA31" s="53"/>
      <c r="UDB31" s="53"/>
      <c r="UDC31" s="53"/>
      <c r="UDD31" s="53"/>
      <c r="UDE31" s="53"/>
      <c r="UDF31" s="53"/>
      <c r="UDG31" s="53"/>
      <c r="UDH31" s="53"/>
      <c r="UDI31" s="53"/>
      <c r="UDJ31" s="53"/>
      <c r="UDK31" s="53"/>
      <c r="UDL31" s="53"/>
      <c r="UDM31" s="53"/>
      <c r="UDN31" s="53"/>
      <c r="UDO31" s="53"/>
      <c r="UDP31" s="53"/>
      <c r="UDQ31" s="53"/>
      <c r="UDR31" s="53"/>
      <c r="UDS31" s="53"/>
      <c r="UDT31" s="53"/>
      <c r="UDU31" s="53"/>
      <c r="UDV31" s="53"/>
      <c r="UDW31" s="53"/>
      <c r="UDX31" s="53"/>
      <c r="UDY31" s="53"/>
      <c r="UDZ31" s="53"/>
      <c r="UEA31" s="53"/>
      <c r="UEB31" s="53"/>
      <c r="UEC31" s="53"/>
      <c r="UED31" s="53"/>
      <c r="UEE31" s="53"/>
      <c r="UEF31" s="53"/>
      <c r="UEG31" s="53"/>
      <c r="UEH31" s="53"/>
      <c r="UEI31" s="53"/>
      <c r="UEJ31" s="53"/>
      <c r="UEK31" s="53"/>
      <c r="UEL31" s="53"/>
      <c r="UEM31" s="53"/>
      <c r="UEN31" s="53"/>
      <c r="UEO31" s="53"/>
      <c r="UEP31" s="53"/>
      <c r="UEQ31" s="53"/>
      <c r="UER31" s="53"/>
      <c r="UES31" s="53"/>
      <c r="UET31" s="53"/>
      <c r="UEU31" s="53"/>
      <c r="UEV31" s="53"/>
      <c r="UEW31" s="53"/>
      <c r="UEX31" s="53"/>
      <c r="UEY31" s="53"/>
      <c r="UEZ31" s="53"/>
      <c r="UFA31" s="53"/>
      <c r="UFB31" s="53"/>
      <c r="UFC31" s="53"/>
      <c r="UFD31" s="53"/>
      <c r="UFE31" s="53"/>
      <c r="UFF31" s="53"/>
      <c r="UFG31" s="53"/>
      <c r="UFH31" s="53"/>
      <c r="UFI31" s="53"/>
      <c r="UFJ31" s="53"/>
      <c r="UFK31" s="53"/>
      <c r="UFL31" s="53"/>
      <c r="UFM31" s="53"/>
      <c r="UFN31" s="53"/>
      <c r="UFO31" s="53"/>
      <c r="UFP31" s="53"/>
      <c r="UFQ31" s="53"/>
      <c r="UFR31" s="53"/>
      <c r="UFS31" s="53"/>
      <c r="UFT31" s="53"/>
      <c r="UFU31" s="53"/>
      <c r="UFV31" s="53"/>
      <c r="UFW31" s="53"/>
      <c r="UFX31" s="53"/>
      <c r="UFY31" s="53"/>
      <c r="UFZ31" s="53"/>
      <c r="UGA31" s="53"/>
      <c r="UGB31" s="53"/>
      <c r="UGC31" s="53"/>
      <c r="UGD31" s="53"/>
      <c r="UGE31" s="53"/>
      <c r="UGF31" s="53"/>
      <c r="UGG31" s="53"/>
      <c r="UGH31" s="53"/>
      <c r="UGI31" s="53"/>
      <c r="UGJ31" s="53"/>
      <c r="UGK31" s="53"/>
      <c r="UGL31" s="53"/>
      <c r="UGM31" s="53"/>
      <c r="UGN31" s="53"/>
      <c r="UGO31" s="53"/>
      <c r="UGP31" s="53"/>
      <c r="UGQ31" s="53"/>
      <c r="UGR31" s="53"/>
      <c r="UGS31" s="53"/>
      <c r="UGT31" s="53"/>
      <c r="UGU31" s="53"/>
      <c r="UGV31" s="53"/>
      <c r="UGW31" s="53"/>
      <c r="UGX31" s="53"/>
      <c r="UGY31" s="53"/>
      <c r="UGZ31" s="53"/>
      <c r="UHA31" s="53"/>
      <c r="UHB31" s="53"/>
      <c r="UHC31" s="53"/>
      <c r="UHD31" s="53"/>
      <c r="UHE31" s="53"/>
      <c r="UHF31" s="53"/>
      <c r="UHG31" s="53"/>
      <c r="UHH31" s="53"/>
      <c r="UHI31" s="53"/>
      <c r="UHJ31" s="53"/>
      <c r="UHK31" s="53"/>
      <c r="UHL31" s="53"/>
      <c r="UHM31" s="53"/>
      <c r="UHN31" s="53"/>
      <c r="UHO31" s="53"/>
      <c r="UHP31" s="53"/>
      <c r="UHQ31" s="53"/>
      <c r="UHR31" s="53"/>
      <c r="UHS31" s="53"/>
      <c r="UHT31" s="53"/>
      <c r="UHU31" s="53"/>
      <c r="UHV31" s="53"/>
      <c r="UHW31" s="53"/>
      <c r="UHX31" s="53"/>
      <c r="UHY31" s="53"/>
      <c r="UHZ31" s="53"/>
      <c r="UIA31" s="53"/>
      <c r="UIB31" s="53"/>
      <c r="UIC31" s="53"/>
      <c r="UID31" s="53"/>
      <c r="UIE31" s="53"/>
      <c r="UIF31" s="53"/>
      <c r="UIG31" s="53"/>
      <c r="UIH31" s="53"/>
      <c r="UII31" s="53"/>
      <c r="UIJ31" s="53"/>
      <c r="UIK31" s="53"/>
      <c r="UIL31" s="53"/>
      <c r="UIM31" s="53"/>
      <c r="UIN31" s="53"/>
      <c r="UIO31" s="53"/>
      <c r="UIP31" s="53"/>
      <c r="UIQ31" s="53"/>
      <c r="UIR31" s="53"/>
      <c r="UIS31" s="53"/>
      <c r="UIT31" s="53"/>
      <c r="UIU31" s="53"/>
      <c r="UIV31" s="53"/>
      <c r="UIW31" s="53"/>
      <c r="UIX31" s="53"/>
      <c r="UIY31" s="53"/>
      <c r="UIZ31" s="53"/>
      <c r="UJA31" s="53"/>
      <c r="UJB31" s="53"/>
      <c r="UJC31" s="53"/>
      <c r="UJD31" s="53"/>
      <c r="UJE31" s="53"/>
      <c r="UJF31" s="53"/>
      <c r="UJG31" s="53"/>
      <c r="UJH31" s="53"/>
      <c r="UJI31" s="53"/>
      <c r="UJJ31" s="53"/>
      <c r="UJK31" s="53"/>
      <c r="UJL31" s="53"/>
      <c r="UJM31" s="53"/>
      <c r="UJN31" s="53"/>
      <c r="UJO31" s="53"/>
      <c r="UJP31" s="53"/>
      <c r="UJQ31" s="53"/>
      <c r="UJR31" s="53"/>
      <c r="UJS31" s="53"/>
      <c r="UJT31" s="53"/>
      <c r="UJU31" s="53"/>
      <c r="UJV31" s="53"/>
      <c r="UJW31" s="53"/>
      <c r="UJX31" s="53"/>
      <c r="UJY31" s="53"/>
      <c r="UJZ31" s="53"/>
      <c r="UKA31" s="53"/>
      <c r="UKB31" s="53"/>
      <c r="UKC31" s="53"/>
      <c r="UKD31" s="53"/>
      <c r="UKE31" s="53"/>
      <c r="UKF31" s="53"/>
      <c r="UKG31" s="53"/>
      <c r="UKH31" s="53"/>
      <c r="UKI31" s="53"/>
      <c r="UKJ31" s="53"/>
      <c r="UKK31" s="53"/>
      <c r="UKL31" s="53"/>
      <c r="UKM31" s="53"/>
      <c r="UKN31" s="53"/>
      <c r="UKO31" s="53"/>
      <c r="UKP31" s="53"/>
      <c r="UKQ31" s="53"/>
      <c r="UKR31" s="53"/>
      <c r="UKS31" s="53"/>
      <c r="UKT31" s="53"/>
      <c r="UKU31" s="53"/>
      <c r="UKV31" s="53"/>
      <c r="UKW31" s="53"/>
      <c r="UKX31" s="53"/>
      <c r="UKY31" s="53"/>
      <c r="UKZ31" s="53"/>
      <c r="ULA31" s="53"/>
      <c r="ULB31" s="53"/>
      <c r="ULC31" s="53"/>
      <c r="ULD31" s="53"/>
      <c r="ULE31" s="53"/>
      <c r="ULF31" s="53"/>
      <c r="ULG31" s="53"/>
      <c r="ULH31" s="53"/>
      <c r="ULI31" s="53"/>
      <c r="ULJ31" s="53"/>
      <c r="ULK31" s="53"/>
      <c r="ULL31" s="53"/>
      <c r="ULM31" s="53"/>
      <c r="ULN31" s="53"/>
      <c r="ULO31" s="53"/>
      <c r="ULP31" s="53"/>
      <c r="ULQ31" s="53"/>
      <c r="ULR31" s="53"/>
      <c r="ULS31" s="53"/>
      <c r="ULT31" s="53"/>
      <c r="ULU31" s="53"/>
      <c r="ULV31" s="53"/>
      <c r="ULW31" s="53"/>
      <c r="ULX31" s="53"/>
      <c r="ULY31" s="53"/>
      <c r="ULZ31" s="53"/>
      <c r="UMA31" s="53"/>
      <c r="UMB31" s="53"/>
      <c r="UMC31" s="53"/>
      <c r="UMD31" s="53"/>
      <c r="UME31" s="53"/>
      <c r="UMF31" s="53"/>
      <c r="UMG31" s="53"/>
      <c r="UMH31" s="53"/>
      <c r="UMI31" s="53"/>
      <c r="UMJ31" s="53"/>
      <c r="UMK31" s="53"/>
      <c r="UML31" s="53"/>
      <c r="UMM31" s="53"/>
      <c r="UMN31" s="53"/>
      <c r="UMO31" s="53"/>
      <c r="UMP31" s="53"/>
      <c r="UMQ31" s="53"/>
      <c r="UMR31" s="53"/>
      <c r="UMS31" s="53"/>
      <c r="UMT31" s="53"/>
      <c r="UMU31" s="53"/>
      <c r="UMV31" s="53"/>
      <c r="UMW31" s="53"/>
      <c r="UMX31" s="53"/>
      <c r="UMY31" s="53"/>
      <c r="UMZ31" s="53"/>
      <c r="UNA31" s="53"/>
      <c r="UNB31" s="53"/>
      <c r="UNC31" s="53"/>
      <c r="UND31" s="53"/>
      <c r="UNE31" s="53"/>
      <c r="UNF31" s="53"/>
      <c r="UNG31" s="53"/>
      <c r="UNH31" s="53"/>
      <c r="UNI31" s="53"/>
      <c r="UNJ31" s="53"/>
      <c r="UNK31" s="53"/>
      <c r="UNL31" s="53"/>
      <c r="UNM31" s="53"/>
      <c r="UNN31" s="53"/>
      <c r="UNO31" s="53"/>
      <c r="UNP31" s="53"/>
      <c r="UNQ31" s="53"/>
      <c r="UNR31" s="53"/>
      <c r="UNS31" s="53"/>
      <c r="UNT31" s="53"/>
      <c r="UNU31" s="53"/>
      <c r="UNV31" s="53"/>
      <c r="UNW31" s="53"/>
      <c r="UNX31" s="53"/>
      <c r="UNY31" s="53"/>
      <c r="UNZ31" s="53"/>
      <c r="UOA31" s="53"/>
      <c r="UOB31" s="53"/>
      <c r="UOC31" s="53"/>
      <c r="UOD31" s="53"/>
      <c r="UOE31" s="53"/>
      <c r="UOF31" s="53"/>
      <c r="UOG31" s="53"/>
      <c r="UOH31" s="53"/>
      <c r="UOI31" s="53"/>
      <c r="UOJ31" s="53"/>
      <c r="UOK31" s="53"/>
      <c r="UOL31" s="53"/>
      <c r="UOM31" s="53"/>
      <c r="UON31" s="53"/>
      <c r="UOO31" s="53"/>
      <c r="UOP31" s="53"/>
      <c r="UOQ31" s="53"/>
      <c r="UOR31" s="53"/>
      <c r="UOS31" s="53"/>
      <c r="UOT31" s="53"/>
      <c r="UOU31" s="53"/>
      <c r="UOV31" s="53"/>
      <c r="UOW31" s="53"/>
      <c r="UOX31" s="53"/>
      <c r="UOY31" s="53"/>
      <c r="UOZ31" s="53"/>
      <c r="UPA31" s="53"/>
      <c r="UPB31" s="53"/>
      <c r="UPC31" s="53"/>
      <c r="UPD31" s="53"/>
      <c r="UPE31" s="53"/>
      <c r="UPF31" s="53"/>
      <c r="UPG31" s="53"/>
      <c r="UPH31" s="53"/>
      <c r="UPI31" s="53"/>
      <c r="UPJ31" s="53"/>
      <c r="UPK31" s="53"/>
      <c r="UPL31" s="53"/>
      <c r="UPM31" s="53"/>
      <c r="UPN31" s="53"/>
      <c r="UPO31" s="53"/>
      <c r="UPP31" s="53"/>
      <c r="UPQ31" s="53"/>
      <c r="UPR31" s="53"/>
      <c r="UPS31" s="53"/>
      <c r="UPT31" s="53"/>
      <c r="UPU31" s="53"/>
      <c r="UPV31" s="53"/>
      <c r="UPW31" s="53"/>
      <c r="UPX31" s="53"/>
      <c r="UPY31" s="53"/>
      <c r="UPZ31" s="53"/>
      <c r="UQA31" s="53"/>
      <c r="UQB31" s="53"/>
      <c r="UQC31" s="53"/>
      <c r="UQD31" s="53"/>
      <c r="UQE31" s="53"/>
      <c r="UQF31" s="53"/>
      <c r="UQG31" s="53"/>
      <c r="UQH31" s="53"/>
      <c r="UQI31" s="53"/>
      <c r="UQJ31" s="53"/>
      <c r="UQK31" s="53"/>
      <c r="UQL31" s="53"/>
      <c r="UQM31" s="53"/>
      <c r="UQN31" s="53"/>
      <c r="UQO31" s="53"/>
      <c r="UQP31" s="53"/>
      <c r="UQQ31" s="53"/>
      <c r="UQR31" s="53"/>
      <c r="UQS31" s="53"/>
      <c r="UQT31" s="53"/>
      <c r="UQU31" s="53"/>
      <c r="UQV31" s="53"/>
      <c r="UQW31" s="53"/>
      <c r="UQX31" s="53"/>
      <c r="UQY31" s="53"/>
      <c r="UQZ31" s="53"/>
      <c r="URA31" s="53"/>
      <c r="URB31" s="53"/>
      <c r="URC31" s="53"/>
      <c r="URD31" s="53"/>
      <c r="URE31" s="53"/>
      <c r="URF31" s="53"/>
      <c r="URG31" s="53"/>
      <c r="URH31" s="53"/>
      <c r="URI31" s="53"/>
      <c r="URJ31" s="53"/>
      <c r="URK31" s="53"/>
      <c r="URL31" s="53"/>
      <c r="URM31" s="53"/>
      <c r="URN31" s="53"/>
      <c r="URO31" s="53"/>
      <c r="URP31" s="53"/>
      <c r="URQ31" s="53"/>
      <c r="URR31" s="53"/>
      <c r="URS31" s="53"/>
      <c r="URT31" s="53"/>
      <c r="URU31" s="53"/>
      <c r="URV31" s="53"/>
      <c r="URW31" s="53"/>
      <c r="URX31" s="53"/>
      <c r="URY31" s="53"/>
      <c r="URZ31" s="53"/>
      <c r="USA31" s="53"/>
      <c r="USB31" s="53"/>
      <c r="USC31" s="53"/>
      <c r="USD31" s="53"/>
      <c r="USE31" s="53"/>
      <c r="USF31" s="53"/>
      <c r="USG31" s="53"/>
      <c r="USH31" s="53"/>
      <c r="USI31" s="53"/>
      <c r="USJ31" s="53"/>
      <c r="USK31" s="53"/>
      <c r="USL31" s="53"/>
      <c r="USM31" s="53"/>
      <c r="USN31" s="53"/>
      <c r="USO31" s="53"/>
      <c r="USP31" s="53"/>
      <c r="USQ31" s="53"/>
      <c r="USR31" s="53"/>
      <c r="USS31" s="53"/>
      <c r="UST31" s="53"/>
      <c r="USU31" s="53"/>
      <c r="USV31" s="53"/>
      <c r="USW31" s="53"/>
      <c r="USX31" s="53"/>
      <c r="USY31" s="53"/>
      <c r="USZ31" s="53"/>
      <c r="UTA31" s="53"/>
      <c r="UTB31" s="53"/>
      <c r="UTC31" s="53"/>
      <c r="UTD31" s="53"/>
      <c r="UTE31" s="53"/>
      <c r="UTF31" s="53"/>
      <c r="UTG31" s="53"/>
      <c r="UTH31" s="53"/>
      <c r="UTI31" s="53"/>
      <c r="UTJ31" s="53"/>
      <c r="UTK31" s="53"/>
      <c r="UTL31" s="53"/>
      <c r="UTM31" s="53"/>
      <c r="UTN31" s="53"/>
      <c r="UTO31" s="53"/>
      <c r="UTP31" s="53"/>
      <c r="UTQ31" s="53"/>
      <c r="UTR31" s="53"/>
      <c r="UTS31" s="53"/>
      <c r="UTT31" s="53"/>
      <c r="UTU31" s="53"/>
      <c r="UTV31" s="53"/>
      <c r="UTW31" s="53"/>
      <c r="UTX31" s="53"/>
      <c r="UTY31" s="53"/>
      <c r="UTZ31" s="53"/>
      <c r="UUA31" s="53"/>
      <c r="UUB31" s="53"/>
      <c r="UUC31" s="53"/>
      <c r="UUD31" s="53"/>
      <c r="UUE31" s="53"/>
      <c r="UUF31" s="53"/>
      <c r="UUG31" s="53"/>
      <c r="UUH31" s="53"/>
      <c r="UUI31" s="53"/>
      <c r="UUJ31" s="53"/>
      <c r="UUK31" s="53"/>
      <c r="UUL31" s="53"/>
      <c r="UUM31" s="53"/>
      <c r="UUN31" s="53"/>
      <c r="UUO31" s="53"/>
      <c r="UUP31" s="53"/>
      <c r="UUQ31" s="53"/>
      <c r="UUR31" s="53"/>
      <c r="UUS31" s="53"/>
      <c r="UUT31" s="53"/>
      <c r="UUU31" s="53"/>
      <c r="UUV31" s="53"/>
      <c r="UUW31" s="53"/>
      <c r="UUX31" s="53"/>
      <c r="UUY31" s="53"/>
      <c r="UUZ31" s="53"/>
      <c r="UVA31" s="53"/>
      <c r="UVB31" s="53"/>
      <c r="UVC31" s="53"/>
      <c r="UVD31" s="53"/>
      <c r="UVE31" s="53"/>
      <c r="UVF31" s="53"/>
      <c r="UVG31" s="53"/>
      <c r="UVH31" s="53"/>
      <c r="UVI31" s="53"/>
      <c r="UVJ31" s="53"/>
      <c r="UVK31" s="53"/>
      <c r="UVL31" s="53"/>
      <c r="UVM31" s="53"/>
      <c r="UVN31" s="53"/>
      <c r="UVO31" s="53"/>
      <c r="UVP31" s="53"/>
      <c r="UVQ31" s="53"/>
      <c r="UVR31" s="53"/>
      <c r="UVS31" s="53"/>
      <c r="UVT31" s="53"/>
      <c r="UVU31" s="53"/>
      <c r="UVV31" s="53"/>
      <c r="UVW31" s="53"/>
      <c r="UVX31" s="53"/>
      <c r="UVY31" s="53"/>
      <c r="UVZ31" s="53"/>
      <c r="UWA31" s="53"/>
      <c r="UWB31" s="53"/>
      <c r="UWC31" s="53"/>
      <c r="UWD31" s="53"/>
      <c r="UWE31" s="53"/>
      <c r="UWF31" s="53"/>
      <c r="UWG31" s="53"/>
      <c r="UWH31" s="53"/>
      <c r="UWI31" s="53"/>
      <c r="UWJ31" s="53"/>
      <c r="UWK31" s="53"/>
      <c r="UWL31" s="53"/>
      <c r="UWM31" s="53"/>
      <c r="UWN31" s="53"/>
      <c r="UWO31" s="53"/>
      <c r="UWP31" s="53"/>
      <c r="UWQ31" s="53"/>
      <c r="UWR31" s="53"/>
      <c r="UWS31" s="53"/>
      <c r="UWT31" s="53"/>
      <c r="UWU31" s="53"/>
      <c r="UWV31" s="53"/>
      <c r="UWW31" s="53"/>
      <c r="UWX31" s="53"/>
      <c r="UWY31" s="53"/>
      <c r="UWZ31" s="53"/>
      <c r="UXA31" s="53"/>
      <c r="UXB31" s="53"/>
      <c r="UXC31" s="53"/>
      <c r="UXD31" s="53"/>
      <c r="UXE31" s="53"/>
      <c r="UXF31" s="53"/>
      <c r="UXG31" s="53"/>
      <c r="UXH31" s="53"/>
      <c r="UXI31" s="53"/>
      <c r="UXJ31" s="53"/>
      <c r="UXK31" s="53"/>
      <c r="UXL31" s="53"/>
      <c r="UXM31" s="53"/>
      <c r="UXN31" s="53"/>
      <c r="UXO31" s="53"/>
      <c r="UXP31" s="53"/>
      <c r="UXQ31" s="53"/>
      <c r="UXR31" s="53"/>
      <c r="UXS31" s="53"/>
      <c r="UXT31" s="53"/>
      <c r="UXU31" s="53"/>
      <c r="UXV31" s="53"/>
      <c r="UXW31" s="53"/>
      <c r="UXX31" s="53"/>
      <c r="UXY31" s="53"/>
      <c r="UXZ31" s="53"/>
      <c r="UYA31" s="53"/>
      <c r="UYB31" s="53"/>
      <c r="UYC31" s="53"/>
      <c r="UYD31" s="53"/>
      <c r="UYE31" s="53"/>
      <c r="UYF31" s="53"/>
      <c r="UYG31" s="53"/>
      <c r="UYH31" s="53"/>
      <c r="UYI31" s="53"/>
      <c r="UYJ31" s="53"/>
      <c r="UYK31" s="53"/>
      <c r="UYL31" s="53"/>
      <c r="UYM31" s="53"/>
      <c r="UYN31" s="53"/>
      <c r="UYO31" s="53"/>
      <c r="UYP31" s="53"/>
      <c r="UYQ31" s="53"/>
      <c r="UYR31" s="53"/>
      <c r="UYS31" s="53"/>
      <c r="UYT31" s="53"/>
      <c r="UYU31" s="53"/>
      <c r="UYV31" s="53"/>
      <c r="UYW31" s="53"/>
      <c r="UYX31" s="53"/>
      <c r="UYY31" s="53"/>
      <c r="UYZ31" s="53"/>
      <c r="UZA31" s="53"/>
      <c r="UZB31" s="53"/>
      <c r="UZC31" s="53"/>
      <c r="UZD31" s="53"/>
      <c r="UZE31" s="53"/>
      <c r="UZF31" s="53"/>
      <c r="UZG31" s="53"/>
      <c r="UZH31" s="53"/>
      <c r="UZI31" s="53"/>
      <c r="UZJ31" s="53"/>
      <c r="UZK31" s="53"/>
      <c r="UZL31" s="53"/>
      <c r="UZM31" s="53"/>
      <c r="UZN31" s="53"/>
      <c r="UZO31" s="53"/>
      <c r="UZP31" s="53"/>
      <c r="UZQ31" s="53"/>
      <c r="UZR31" s="53"/>
      <c r="UZS31" s="53"/>
      <c r="UZT31" s="53"/>
      <c r="UZU31" s="53"/>
      <c r="UZV31" s="53"/>
      <c r="UZW31" s="53"/>
      <c r="UZX31" s="53"/>
      <c r="UZY31" s="53"/>
      <c r="UZZ31" s="53"/>
      <c r="VAA31" s="53"/>
      <c r="VAB31" s="53"/>
      <c r="VAC31" s="53"/>
      <c r="VAD31" s="53"/>
      <c r="VAE31" s="53"/>
      <c r="VAF31" s="53"/>
      <c r="VAG31" s="53"/>
      <c r="VAH31" s="53"/>
      <c r="VAI31" s="53"/>
      <c r="VAJ31" s="53"/>
      <c r="VAK31" s="53"/>
      <c r="VAL31" s="53"/>
      <c r="VAM31" s="53"/>
      <c r="VAN31" s="53"/>
      <c r="VAO31" s="53"/>
      <c r="VAP31" s="53"/>
      <c r="VAQ31" s="53"/>
      <c r="VAR31" s="53"/>
      <c r="VAS31" s="53"/>
      <c r="VAT31" s="53"/>
      <c r="VAU31" s="53"/>
      <c r="VAV31" s="53"/>
      <c r="VAW31" s="53"/>
      <c r="VAX31" s="53"/>
      <c r="VAY31" s="53"/>
      <c r="VAZ31" s="53"/>
      <c r="VBA31" s="53"/>
      <c r="VBB31" s="53"/>
      <c r="VBC31" s="53"/>
      <c r="VBD31" s="53"/>
      <c r="VBE31" s="53"/>
      <c r="VBF31" s="53"/>
      <c r="VBG31" s="53"/>
      <c r="VBH31" s="53"/>
      <c r="VBI31" s="53"/>
      <c r="VBJ31" s="53"/>
      <c r="VBK31" s="53"/>
      <c r="VBL31" s="53"/>
      <c r="VBM31" s="53"/>
      <c r="VBN31" s="53"/>
      <c r="VBO31" s="53"/>
      <c r="VBP31" s="53"/>
      <c r="VBQ31" s="53"/>
      <c r="VBR31" s="53"/>
      <c r="VBS31" s="53"/>
      <c r="VBT31" s="53"/>
      <c r="VBU31" s="53"/>
      <c r="VBV31" s="53"/>
      <c r="VBW31" s="53"/>
      <c r="VBX31" s="53"/>
      <c r="VBY31" s="53"/>
      <c r="VBZ31" s="53"/>
      <c r="VCA31" s="53"/>
      <c r="VCB31" s="53"/>
      <c r="VCC31" s="53"/>
      <c r="VCD31" s="53"/>
      <c r="VCE31" s="53"/>
      <c r="VCF31" s="53"/>
      <c r="VCG31" s="53"/>
      <c r="VCH31" s="53"/>
      <c r="VCI31" s="53"/>
      <c r="VCJ31" s="53"/>
      <c r="VCK31" s="53"/>
      <c r="VCL31" s="53"/>
      <c r="VCM31" s="53"/>
      <c r="VCN31" s="53"/>
      <c r="VCO31" s="53"/>
      <c r="VCP31" s="53"/>
      <c r="VCQ31" s="53"/>
      <c r="VCR31" s="53"/>
      <c r="VCS31" s="53"/>
      <c r="VCT31" s="53"/>
      <c r="VCU31" s="53"/>
      <c r="VCV31" s="53"/>
      <c r="VCW31" s="53"/>
      <c r="VCX31" s="53"/>
      <c r="VCY31" s="53"/>
      <c r="VCZ31" s="53"/>
      <c r="VDA31" s="53"/>
      <c r="VDB31" s="53"/>
      <c r="VDC31" s="53"/>
      <c r="VDD31" s="53"/>
      <c r="VDE31" s="53"/>
      <c r="VDF31" s="53"/>
      <c r="VDG31" s="53"/>
      <c r="VDH31" s="53"/>
      <c r="VDI31" s="53"/>
      <c r="VDJ31" s="53"/>
      <c r="VDK31" s="53"/>
      <c r="VDL31" s="53"/>
      <c r="VDM31" s="53"/>
      <c r="VDN31" s="53"/>
      <c r="VDO31" s="53"/>
      <c r="VDP31" s="53"/>
      <c r="VDQ31" s="53"/>
      <c r="VDR31" s="53"/>
      <c r="VDS31" s="53"/>
      <c r="VDT31" s="53"/>
      <c r="VDU31" s="53"/>
      <c r="VDV31" s="53"/>
      <c r="VDW31" s="53"/>
      <c r="VDX31" s="53"/>
      <c r="VDY31" s="53"/>
      <c r="VDZ31" s="53"/>
      <c r="VEA31" s="53"/>
      <c r="VEB31" s="53"/>
      <c r="VEC31" s="53"/>
      <c r="VED31" s="53"/>
      <c r="VEE31" s="53"/>
      <c r="VEF31" s="53"/>
      <c r="VEG31" s="53"/>
      <c r="VEH31" s="53"/>
      <c r="VEI31" s="53"/>
      <c r="VEJ31" s="53"/>
      <c r="VEK31" s="53"/>
      <c r="VEL31" s="53"/>
      <c r="VEM31" s="53"/>
      <c r="VEN31" s="53"/>
      <c r="VEO31" s="53"/>
      <c r="VEP31" s="53"/>
      <c r="VEQ31" s="53"/>
      <c r="VER31" s="53"/>
      <c r="VES31" s="53"/>
      <c r="VET31" s="53"/>
      <c r="VEU31" s="53"/>
      <c r="VEV31" s="53"/>
      <c r="VEW31" s="53"/>
      <c r="VEX31" s="53"/>
      <c r="VEY31" s="53"/>
      <c r="VEZ31" s="53"/>
      <c r="VFA31" s="53"/>
      <c r="VFB31" s="53"/>
      <c r="VFC31" s="53"/>
      <c r="VFD31" s="53"/>
      <c r="VFE31" s="53"/>
      <c r="VFF31" s="53"/>
      <c r="VFG31" s="53"/>
      <c r="VFH31" s="53"/>
      <c r="VFI31" s="53"/>
      <c r="VFJ31" s="53"/>
      <c r="VFK31" s="53"/>
      <c r="VFL31" s="53"/>
      <c r="VFM31" s="53"/>
      <c r="VFN31" s="53"/>
      <c r="VFO31" s="53"/>
      <c r="VFP31" s="53"/>
      <c r="VFQ31" s="53"/>
      <c r="VFR31" s="53"/>
      <c r="VFS31" s="53"/>
      <c r="VFT31" s="53"/>
      <c r="VFU31" s="53"/>
      <c r="VFV31" s="53"/>
      <c r="VFW31" s="53"/>
      <c r="VFX31" s="53"/>
      <c r="VFY31" s="53"/>
      <c r="VFZ31" s="53"/>
      <c r="VGA31" s="53"/>
      <c r="VGB31" s="53"/>
      <c r="VGC31" s="53"/>
      <c r="VGD31" s="53"/>
      <c r="VGE31" s="53"/>
      <c r="VGF31" s="53"/>
      <c r="VGG31" s="53"/>
      <c r="VGH31" s="53"/>
      <c r="VGI31" s="53"/>
      <c r="VGJ31" s="53"/>
      <c r="VGK31" s="53"/>
      <c r="VGL31" s="53"/>
      <c r="VGM31" s="53"/>
      <c r="VGN31" s="53"/>
      <c r="VGO31" s="53"/>
      <c r="VGP31" s="53"/>
      <c r="VGQ31" s="53"/>
      <c r="VGR31" s="53"/>
      <c r="VGS31" s="53"/>
      <c r="VGT31" s="53"/>
      <c r="VGU31" s="53"/>
      <c r="VGV31" s="53"/>
      <c r="VGW31" s="53"/>
      <c r="VGX31" s="53"/>
      <c r="VGY31" s="53"/>
      <c r="VGZ31" s="53"/>
      <c r="VHA31" s="53"/>
      <c r="VHB31" s="53"/>
      <c r="VHC31" s="53"/>
      <c r="VHD31" s="53"/>
      <c r="VHE31" s="53"/>
      <c r="VHF31" s="53"/>
      <c r="VHG31" s="53"/>
      <c r="VHH31" s="53"/>
      <c r="VHI31" s="53"/>
      <c r="VHJ31" s="53"/>
      <c r="VHK31" s="53"/>
      <c r="VHL31" s="53"/>
      <c r="VHM31" s="53"/>
      <c r="VHN31" s="53"/>
      <c r="VHO31" s="53"/>
      <c r="VHP31" s="53"/>
      <c r="VHQ31" s="53"/>
      <c r="VHR31" s="53"/>
      <c r="VHS31" s="53"/>
      <c r="VHT31" s="53"/>
      <c r="VHU31" s="53"/>
      <c r="VHV31" s="53"/>
      <c r="VHW31" s="53"/>
      <c r="VHX31" s="53"/>
      <c r="VHY31" s="53"/>
      <c r="VHZ31" s="53"/>
      <c r="VIA31" s="53"/>
      <c r="VIB31" s="53"/>
      <c r="VIC31" s="53"/>
      <c r="VID31" s="53"/>
      <c r="VIE31" s="53"/>
      <c r="VIF31" s="53"/>
      <c r="VIG31" s="53"/>
      <c r="VIH31" s="53"/>
      <c r="VII31" s="53"/>
      <c r="VIJ31" s="53"/>
      <c r="VIK31" s="53"/>
      <c r="VIL31" s="53"/>
      <c r="VIM31" s="53"/>
      <c r="VIN31" s="53"/>
      <c r="VIO31" s="53"/>
      <c r="VIP31" s="53"/>
      <c r="VIQ31" s="53"/>
      <c r="VIR31" s="53"/>
      <c r="VIS31" s="53"/>
      <c r="VIT31" s="53"/>
      <c r="VIU31" s="53"/>
      <c r="VIV31" s="53"/>
      <c r="VIW31" s="53"/>
      <c r="VIX31" s="53"/>
      <c r="VIY31" s="53"/>
      <c r="VIZ31" s="53"/>
      <c r="VJA31" s="53"/>
      <c r="VJB31" s="53"/>
      <c r="VJC31" s="53"/>
      <c r="VJD31" s="53"/>
      <c r="VJE31" s="53"/>
      <c r="VJF31" s="53"/>
      <c r="VJG31" s="53"/>
      <c r="VJH31" s="53"/>
      <c r="VJI31" s="53"/>
      <c r="VJJ31" s="53"/>
      <c r="VJK31" s="53"/>
      <c r="VJL31" s="53"/>
      <c r="VJM31" s="53"/>
      <c r="VJN31" s="53"/>
      <c r="VJO31" s="53"/>
      <c r="VJP31" s="53"/>
      <c r="VJQ31" s="53"/>
      <c r="VJR31" s="53"/>
      <c r="VJS31" s="53"/>
      <c r="VJT31" s="53"/>
      <c r="VJU31" s="53"/>
      <c r="VJV31" s="53"/>
      <c r="VJW31" s="53"/>
      <c r="VJX31" s="53"/>
      <c r="VJY31" s="53"/>
      <c r="VJZ31" s="53"/>
      <c r="VKA31" s="53"/>
      <c r="VKB31" s="53"/>
      <c r="VKC31" s="53"/>
      <c r="VKD31" s="53"/>
      <c r="VKE31" s="53"/>
      <c r="VKF31" s="53"/>
      <c r="VKG31" s="53"/>
      <c r="VKH31" s="53"/>
      <c r="VKI31" s="53"/>
      <c r="VKJ31" s="53"/>
      <c r="VKK31" s="53"/>
      <c r="VKL31" s="53"/>
      <c r="VKM31" s="53"/>
      <c r="VKN31" s="53"/>
      <c r="VKO31" s="53"/>
      <c r="VKP31" s="53"/>
      <c r="VKQ31" s="53"/>
      <c r="VKR31" s="53"/>
      <c r="VKS31" s="53"/>
      <c r="VKT31" s="53"/>
      <c r="VKU31" s="53"/>
      <c r="VKV31" s="53"/>
      <c r="VKW31" s="53"/>
      <c r="VKX31" s="53"/>
      <c r="VKY31" s="53"/>
      <c r="VKZ31" s="53"/>
      <c r="VLA31" s="53"/>
      <c r="VLB31" s="53"/>
      <c r="VLC31" s="53"/>
      <c r="VLD31" s="53"/>
      <c r="VLE31" s="53"/>
      <c r="VLF31" s="53"/>
      <c r="VLG31" s="53"/>
      <c r="VLH31" s="53"/>
      <c r="VLI31" s="53"/>
      <c r="VLJ31" s="53"/>
      <c r="VLK31" s="53"/>
      <c r="VLL31" s="53"/>
      <c r="VLM31" s="53"/>
      <c r="VLN31" s="53"/>
      <c r="VLO31" s="53"/>
      <c r="VLP31" s="53"/>
      <c r="VLQ31" s="53"/>
      <c r="VLR31" s="53"/>
      <c r="VLS31" s="53"/>
      <c r="VLT31" s="53"/>
      <c r="VLU31" s="53"/>
      <c r="VLV31" s="53"/>
      <c r="VLW31" s="53"/>
      <c r="VLX31" s="53"/>
      <c r="VLY31" s="53"/>
      <c r="VLZ31" s="53"/>
      <c r="VMA31" s="53"/>
      <c r="VMB31" s="53"/>
      <c r="VMC31" s="53"/>
      <c r="VMD31" s="53"/>
      <c r="VME31" s="53"/>
      <c r="VMF31" s="53"/>
      <c r="VMG31" s="53"/>
      <c r="VMH31" s="53"/>
      <c r="VMI31" s="53"/>
      <c r="VMJ31" s="53"/>
      <c r="VMK31" s="53"/>
      <c r="VML31" s="53"/>
      <c r="VMM31" s="53"/>
      <c r="VMN31" s="53"/>
      <c r="VMO31" s="53"/>
      <c r="VMP31" s="53"/>
      <c r="VMQ31" s="53"/>
      <c r="VMR31" s="53"/>
      <c r="VMS31" s="53"/>
      <c r="VMT31" s="53"/>
      <c r="VMU31" s="53"/>
      <c r="VMV31" s="53"/>
      <c r="VMW31" s="53"/>
      <c r="VMX31" s="53"/>
      <c r="VMY31" s="53"/>
      <c r="VMZ31" s="53"/>
      <c r="VNA31" s="53"/>
      <c r="VNB31" s="53"/>
      <c r="VNC31" s="53"/>
      <c r="VND31" s="53"/>
      <c r="VNE31" s="53"/>
      <c r="VNF31" s="53"/>
      <c r="VNG31" s="53"/>
      <c r="VNH31" s="53"/>
      <c r="VNI31" s="53"/>
      <c r="VNJ31" s="53"/>
      <c r="VNK31" s="53"/>
      <c r="VNL31" s="53"/>
      <c r="VNM31" s="53"/>
      <c r="VNN31" s="53"/>
      <c r="VNO31" s="53"/>
      <c r="VNP31" s="53"/>
      <c r="VNQ31" s="53"/>
      <c r="VNR31" s="53"/>
      <c r="VNS31" s="53"/>
      <c r="VNT31" s="53"/>
      <c r="VNU31" s="53"/>
      <c r="VNV31" s="53"/>
      <c r="VNW31" s="53"/>
      <c r="VNX31" s="53"/>
      <c r="VNY31" s="53"/>
      <c r="VNZ31" s="53"/>
      <c r="VOA31" s="53"/>
      <c r="VOB31" s="53"/>
      <c r="VOC31" s="53"/>
      <c r="VOD31" s="53"/>
      <c r="VOE31" s="53"/>
      <c r="VOF31" s="53"/>
      <c r="VOG31" s="53"/>
      <c r="VOH31" s="53"/>
      <c r="VOI31" s="53"/>
      <c r="VOJ31" s="53"/>
      <c r="VOK31" s="53"/>
      <c r="VOL31" s="53"/>
      <c r="VOM31" s="53"/>
      <c r="VON31" s="53"/>
      <c r="VOO31" s="53"/>
      <c r="VOP31" s="53"/>
      <c r="VOQ31" s="53"/>
      <c r="VOR31" s="53"/>
      <c r="VOS31" s="53"/>
      <c r="VOT31" s="53"/>
      <c r="VOU31" s="53"/>
      <c r="VOV31" s="53"/>
      <c r="VOW31" s="53"/>
      <c r="VOX31" s="53"/>
      <c r="VOY31" s="53"/>
      <c r="VOZ31" s="53"/>
      <c r="VPA31" s="53"/>
      <c r="VPB31" s="53"/>
      <c r="VPC31" s="53"/>
      <c r="VPD31" s="53"/>
      <c r="VPE31" s="53"/>
      <c r="VPF31" s="53"/>
      <c r="VPG31" s="53"/>
      <c r="VPH31" s="53"/>
      <c r="VPI31" s="53"/>
      <c r="VPJ31" s="53"/>
      <c r="VPK31" s="53"/>
      <c r="VPL31" s="53"/>
      <c r="VPM31" s="53"/>
      <c r="VPN31" s="53"/>
      <c r="VPO31" s="53"/>
      <c r="VPP31" s="53"/>
      <c r="VPQ31" s="53"/>
      <c r="VPR31" s="53"/>
      <c r="VPS31" s="53"/>
      <c r="VPT31" s="53"/>
      <c r="VPU31" s="53"/>
      <c r="VPV31" s="53"/>
      <c r="VPW31" s="53"/>
      <c r="VPX31" s="53"/>
      <c r="VPY31" s="53"/>
      <c r="VPZ31" s="53"/>
      <c r="VQA31" s="53"/>
      <c r="VQB31" s="53"/>
      <c r="VQC31" s="53"/>
      <c r="VQD31" s="53"/>
      <c r="VQE31" s="53"/>
      <c r="VQF31" s="53"/>
      <c r="VQG31" s="53"/>
      <c r="VQH31" s="53"/>
      <c r="VQI31" s="53"/>
      <c r="VQJ31" s="53"/>
      <c r="VQK31" s="53"/>
      <c r="VQL31" s="53"/>
      <c r="VQM31" s="53"/>
      <c r="VQN31" s="53"/>
      <c r="VQO31" s="53"/>
      <c r="VQP31" s="53"/>
      <c r="VQQ31" s="53"/>
      <c r="VQR31" s="53"/>
      <c r="VQS31" s="53"/>
      <c r="VQT31" s="53"/>
      <c r="VQU31" s="53"/>
      <c r="VQV31" s="53"/>
      <c r="VQW31" s="53"/>
      <c r="VQX31" s="53"/>
      <c r="VQY31" s="53"/>
      <c r="VQZ31" s="53"/>
      <c r="VRA31" s="53"/>
      <c r="VRB31" s="53"/>
      <c r="VRC31" s="53"/>
      <c r="VRD31" s="53"/>
      <c r="VRE31" s="53"/>
      <c r="VRF31" s="53"/>
      <c r="VRG31" s="53"/>
      <c r="VRH31" s="53"/>
      <c r="VRI31" s="53"/>
      <c r="VRJ31" s="53"/>
      <c r="VRK31" s="53"/>
      <c r="VRL31" s="53"/>
      <c r="VRM31" s="53"/>
      <c r="VRN31" s="53"/>
      <c r="VRO31" s="53"/>
      <c r="VRP31" s="53"/>
      <c r="VRQ31" s="53"/>
      <c r="VRR31" s="53"/>
      <c r="VRS31" s="53"/>
      <c r="VRT31" s="53"/>
      <c r="VRU31" s="53"/>
      <c r="VRV31" s="53"/>
      <c r="VRW31" s="53"/>
      <c r="VRX31" s="53"/>
      <c r="VRY31" s="53"/>
      <c r="VRZ31" s="53"/>
      <c r="VSA31" s="53"/>
      <c r="VSB31" s="53"/>
      <c r="VSC31" s="53"/>
      <c r="VSD31" s="53"/>
      <c r="VSE31" s="53"/>
      <c r="VSF31" s="53"/>
      <c r="VSG31" s="53"/>
      <c r="VSH31" s="53"/>
      <c r="VSI31" s="53"/>
      <c r="VSJ31" s="53"/>
      <c r="VSK31" s="53"/>
      <c r="VSL31" s="53"/>
      <c r="VSM31" s="53"/>
      <c r="VSN31" s="53"/>
      <c r="VSO31" s="53"/>
      <c r="VSP31" s="53"/>
      <c r="VSQ31" s="53"/>
      <c r="VSR31" s="53"/>
      <c r="VSS31" s="53"/>
      <c r="VST31" s="53"/>
      <c r="VSU31" s="53"/>
      <c r="VSV31" s="53"/>
      <c r="VSW31" s="53"/>
      <c r="VSX31" s="53"/>
      <c r="VSY31" s="53"/>
      <c r="VSZ31" s="53"/>
      <c r="VTA31" s="53"/>
      <c r="VTB31" s="53"/>
      <c r="VTC31" s="53"/>
      <c r="VTD31" s="53"/>
      <c r="VTE31" s="53"/>
      <c r="VTF31" s="53"/>
      <c r="VTG31" s="53"/>
      <c r="VTH31" s="53"/>
      <c r="VTI31" s="53"/>
      <c r="VTJ31" s="53"/>
      <c r="VTK31" s="53"/>
      <c r="VTL31" s="53"/>
      <c r="VTM31" s="53"/>
      <c r="VTN31" s="53"/>
      <c r="VTO31" s="53"/>
      <c r="VTP31" s="53"/>
      <c r="VTQ31" s="53"/>
      <c r="VTR31" s="53"/>
      <c r="VTS31" s="53"/>
      <c r="VTT31" s="53"/>
      <c r="VTU31" s="53"/>
      <c r="VTV31" s="53"/>
      <c r="VTW31" s="53"/>
      <c r="VTX31" s="53"/>
      <c r="VTY31" s="53"/>
      <c r="VTZ31" s="53"/>
      <c r="VUA31" s="53"/>
      <c r="VUB31" s="53"/>
      <c r="VUC31" s="53"/>
      <c r="VUD31" s="53"/>
      <c r="VUE31" s="53"/>
      <c r="VUF31" s="53"/>
      <c r="VUG31" s="53"/>
      <c r="VUH31" s="53"/>
      <c r="VUI31" s="53"/>
      <c r="VUJ31" s="53"/>
      <c r="VUK31" s="53"/>
      <c r="VUL31" s="53"/>
      <c r="VUM31" s="53"/>
      <c r="VUN31" s="53"/>
      <c r="VUO31" s="53"/>
      <c r="VUP31" s="53"/>
      <c r="VUQ31" s="53"/>
      <c r="VUR31" s="53"/>
      <c r="VUS31" s="53"/>
      <c r="VUT31" s="53"/>
      <c r="VUU31" s="53"/>
      <c r="VUV31" s="53"/>
      <c r="VUW31" s="53"/>
      <c r="VUX31" s="53"/>
      <c r="VUY31" s="53"/>
      <c r="VUZ31" s="53"/>
      <c r="VVA31" s="53"/>
      <c r="VVB31" s="53"/>
      <c r="VVC31" s="53"/>
      <c r="VVD31" s="53"/>
      <c r="VVE31" s="53"/>
      <c r="VVF31" s="53"/>
      <c r="VVG31" s="53"/>
      <c r="VVH31" s="53"/>
      <c r="VVI31" s="53"/>
      <c r="VVJ31" s="53"/>
      <c r="VVK31" s="53"/>
      <c r="VVL31" s="53"/>
      <c r="VVM31" s="53"/>
      <c r="VVN31" s="53"/>
      <c r="VVO31" s="53"/>
      <c r="VVP31" s="53"/>
      <c r="VVQ31" s="53"/>
      <c r="VVR31" s="53"/>
      <c r="VVS31" s="53"/>
      <c r="VVT31" s="53"/>
      <c r="VVU31" s="53"/>
      <c r="VVV31" s="53"/>
      <c r="VVW31" s="53"/>
      <c r="VVX31" s="53"/>
      <c r="VVY31" s="53"/>
      <c r="VVZ31" s="53"/>
      <c r="VWA31" s="53"/>
      <c r="VWB31" s="53"/>
      <c r="VWC31" s="53"/>
      <c r="VWD31" s="53"/>
      <c r="VWE31" s="53"/>
      <c r="VWF31" s="53"/>
      <c r="VWG31" s="53"/>
      <c r="VWH31" s="53"/>
      <c r="VWI31" s="53"/>
      <c r="VWJ31" s="53"/>
      <c r="VWK31" s="53"/>
      <c r="VWL31" s="53"/>
      <c r="VWM31" s="53"/>
      <c r="VWN31" s="53"/>
      <c r="VWO31" s="53"/>
      <c r="VWP31" s="53"/>
      <c r="VWQ31" s="53"/>
      <c r="VWR31" s="53"/>
      <c r="VWS31" s="53"/>
      <c r="VWT31" s="53"/>
      <c r="VWU31" s="53"/>
      <c r="VWV31" s="53"/>
      <c r="VWW31" s="53"/>
      <c r="VWX31" s="53"/>
      <c r="VWY31" s="53"/>
      <c r="VWZ31" s="53"/>
      <c r="VXA31" s="53"/>
      <c r="VXB31" s="53"/>
      <c r="VXC31" s="53"/>
      <c r="VXD31" s="53"/>
      <c r="VXE31" s="53"/>
      <c r="VXF31" s="53"/>
      <c r="VXG31" s="53"/>
      <c r="VXH31" s="53"/>
      <c r="VXI31" s="53"/>
      <c r="VXJ31" s="53"/>
      <c r="VXK31" s="53"/>
      <c r="VXL31" s="53"/>
      <c r="VXM31" s="53"/>
      <c r="VXN31" s="53"/>
      <c r="VXO31" s="53"/>
      <c r="VXP31" s="53"/>
      <c r="VXQ31" s="53"/>
      <c r="VXR31" s="53"/>
      <c r="VXS31" s="53"/>
      <c r="VXT31" s="53"/>
      <c r="VXU31" s="53"/>
      <c r="VXV31" s="53"/>
      <c r="VXW31" s="53"/>
      <c r="VXX31" s="53"/>
      <c r="VXY31" s="53"/>
      <c r="VXZ31" s="53"/>
      <c r="VYA31" s="53"/>
      <c r="VYB31" s="53"/>
      <c r="VYC31" s="53"/>
      <c r="VYD31" s="53"/>
      <c r="VYE31" s="53"/>
      <c r="VYF31" s="53"/>
      <c r="VYG31" s="53"/>
      <c r="VYH31" s="53"/>
      <c r="VYI31" s="53"/>
      <c r="VYJ31" s="53"/>
      <c r="VYK31" s="53"/>
      <c r="VYL31" s="53"/>
      <c r="VYM31" s="53"/>
      <c r="VYN31" s="53"/>
      <c r="VYO31" s="53"/>
      <c r="VYP31" s="53"/>
      <c r="VYQ31" s="53"/>
      <c r="VYR31" s="53"/>
      <c r="VYS31" s="53"/>
      <c r="VYT31" s="53"/>
      <c r="VYU31" s="53"/>
      <c r="VYV31" s="53"/>
      <c r="VYW31" s="53"/>
      <c r="VYX31" s="53"/>
      <c r="VYY31" s="53"/>
      <c r="VYZ31" s="53"/>
      <c r="VZA31" s="53"/>
      <c r="VZB31" s="53"/>
      <c r="VZC31" s="53"/>
      <c r="VZD31" s="53"/>
      <c r="VZE31" s="53"/>
      <c r="VZF31" s="53"/>
      <c r="VZG31" s="53"/>
      <c r="VZH31" s="53"/>
      <c r="VZI31" s="53"/>
      <c r="VZJ31" s="53"/>
      <c r="VZK31" s="53"/>
      <c r="VZL31" s="53"/>
      <c r="VZM31" s="53"/>
      <c r="VZN31" s="53"/>
      <c r="VZO31" s="53"/>
      <c r="VZP31" s="53"/>
      <c r="VZQ31" s="53"/>
      <c r="VZR31" s="53"/>
      <c r="VZS31" s="53"/>
      <c r="VZT31" s="53"/>
      <c r="VZU31" s="53"/>
      <c r="VZV31" s="53"/>
      <c r="VZW31" s="53"/>
      <c r="VZX31" s="53"/>
      <c r="VZY31" s="53"/>
      <c r="VZZ31" s="53"/>
      <c r="WAA31" s="53"/>
      <c r="WAB31" s="53"/>
      <c r="WAC31" s="53"/>
      <c r="WAD31" s="53"/>
      <c r="WAE31" s="53"/>
      <c r="WAF31" s="53"/>
      <c r="WAG31" s="53"/>
      <c r="WAH31" s="53"/>
      <c r="WAI31" s="53"/>
      <c r="WAJ31" s="53"/>
      <c r="WAK31" s="53"/>
      <c r="WAL31" s="53"/>
      <c r="WAM31" s="53"/>
      <c r="WAN31" s="53"/>
      <c r="WAO31" s="53"/>
      <c r="WAP31" s="53"/>
      <c r="WAQ31" s="53"/>
      <c r="WAR31" s="53"/>
      <c r="WAS31" s="53"/>
      <c r="WAT31" s="53"/>
      <c r="WAU31" s="53"/>
      <c r="WAV31" s="53"/>
      <c r="WAW31" s="53"/>
      <c r="WAX31" s="53"/>
      <c r="WAY31" s="53"/>
      <c r="WAZ31" s="53"/>
      <c r="WBA31" s="53"/>
      <c r="WBB31" s="53"/>
      <c r="WBC31" s="53"/>
      <c r="WBD31" s="53"/>
      <c r="WBE31" s="53"/>
      <c r="WBF31" s="53"/>
      <c r="WBG31" s="53"/>
      <c r="WBH31" s="53"/>
      <c r="WBI31" s="53"/>
      <c r="WBJ31" s="53"/>
      <c r="WBK31" s="53"/>
      <c r="WBL31" s="53"/>
      <c r="WBM31" s="53"/>
      <c r="WBN31" s="53"/>
      <c r="WBO31" s="53"/>
      <c r="WBP31" s="53"/>
      <c r="WBQ31" s="53"/>
      <c r="WBR31" s="53"/>
      <c r="WBS31" s="53"/>
      <c r="WBT31" s="53"/>
      <c r="WBU31" s="53"/>
      <c r="WBV31" s="53"/>
      <c r="WBW31" s="53"/>
      <c r="WBX31" s="53"/>
      <c r="WBY31" s="53"/>
      <c r="WBZ31" s="53"/>
      <c r="WCA31" s="53"/>
      <c r="WCB31" s="53"/>
      <c r="WCC31" s="53"/>
      <c r="WCD31" s="53"/>
      <c r="WCE31" s="53"/>
      <c r="WCF31" s="53"/>
      <c r="WCG31" s="53"/>
      <c r="WCH31" s="53"/>
      <c r="WCI31" s="53"/>
      <c r="WCJ31" s="53"/>
      <c r="WCK31" s="53"/>
      <c r="WCL31" s="53"/>
      <c r="WCM31" s="53"/>
      <c r="WCN31" s="53"/>
      <c r="WCO31" s="53"/>
      <c r="WCP31" s="53"/>
      <c r="WCQ31" s="53"/>
      <c r="WCR31" s="53"/>
      <c r="WCS31" s="53"/>
      <c r="WCT31" s="53"/>
      <c r="WCU31" s="53"/>
      <c r="WCV31" s="53"/>
      <c r="WCW31" s="53"/>
      <c r="WCX31" s="53"/>
      <c r="WCY31" s="53"/>
      <c r="WCZ31" s="53"/>
      <c r="WDA31" s="53"/>
      <c r="WDB31" s="53"/>
      <c r="WDC31" s="53"/>
      <c r="WDD31" s="53"/>
      <c r="WDE31" s="53"/>
      <c r="WDF31" s="53"/>
      <c r="WDG31" s="53"/>
      <c r="WDH31" s="53"/>
      <c r="WDI31" s="53"/>
      <c r="WDJ31" s="53"/>
      <c r="WDK31" s="53"/>
      <c r="WDL31" s="53"/>
      <c r="WDM31" s="53"/>
      <c r="WDN31" s="53"/>
      <c r="WDO31" s="53"/>
      <c r="WDP31" s="53"/>
      <c r="WDQ31" s="53"/>
      <c r="WDR31" s="53"/>
      <c r="WDS31" s="53"/>
      <c r="WDT31" s="53"/>
      <c r="WDU31" s="53"/>
      <c r="WDV31" s="53"/>
      <c r="WDW31" s="53"/>
      <c r="WDX31" s="53"/>
      <c r="WDY31" s="53"/>
      <c r="WDZ31" s="53"/>
      <c r="WEA31" s="53"/>
      <c r="WEB31" s="53"/>
      <c r="WEC31" s="53"/>
      <c r="WED31" s="53"/>
      <c r="WEE31" s="53"/>
      <c r="WEF31" s="53"/>
      <c r="WEG31" s="53"/>
      <c r="WEH31" s="53"/>
      <c r="WEI31" s="53"/>
      <c r="WEJ31" s="53"/>
      <c r="WEK31" s="53"/>
      <c r="WEL31" s="53"/>
      <c r="WEM31" s="53"/>
      <c r="WEN31" s="53"/>
      <c r="WEO31" s="53"/>
      <c r="WEP31" s="53"/>
      <c r="WEQ31" s="53"/>
      <c r="WER31" s="53"/>
      <c r="WES31" s="53"/>
      <c r="WET31" s="53"/>
      <c r="WEU31" s="53"/>
      <c r="WEV31" s="53"/>
      <c r="WEW31" s="53"/>
      <c r="WEX31" s="53"/>
      <c r="WEY31" s="53"/>
      <c r="WEZ31" s="53"/>
      <c r="WFA31" s="53"/>
      <c r="WFB31" s="53"/>
      <c r="WFC31" s="53"/>
      <c r="WFD31" s="53"/>
      <c r="WFE31" s="53"/>
      <c r="WFF31" s="53"/>
      <c r="WFG31" s="53"/>
      <c r="WFH31" s="53"/>
      <c r="WFI31" s="53"/>
      <c r="WFJ31" s="53"/>
      <c r="WFK31" s="53"/>
      <c r="WFL31" s="53"/>
      <c r="WFM31" s="53"/>
      <c r="WFN31" s="53"/>
      <c r="WFO31" s="53"/>
      <c r="WFP31" s="53"/>
      <c r="WFQ31" s="53"/>
      <c r="WFR31" s="53"/>
      <c r="WFS31" s="53"/>
      <c r="WFT31" s="53"/>
      <c r="WFU31" s="53"/>
      <c r="WFV31" s="53"/>
      <c r="WFW31" s="53"/>
      <c r="WFX31" s="53"/>
      <c r="WFY31" s="53"/>
      <c r="WFZ31" s="53"/>
      <c r="WGA31" s="53"/>
      <c r="WGB31" s="53"/>
      <c r="WGC31" s="53"/>
      <c r="WGD31" s="53"/>
      <c r="WGE31" s="53"/>
      <c r="WGF31" s="53"/>
      <c r="WGG31" s="53"/>
      <c r="WGH31" s="53"/>
      <c r="WGI31" s="53"/>
      <c r="WGJ31" s="53"/>
      <c r="WGK31" s="53"/>
      <c r="WGL31" s="53"/>
      <c r="WGM31" s="53"/>
      <c r="WGN31" s="53"/>
      <c r="WGO31" s="53"/>
      <c r="WGP31" s="53"/>
      <c r="WGQ31" s="53"/>
      <c r="WGR31" s="53"/>
      <c r="WGS31" s="53"/>
      <c r="WGT31" s="53"/>
      <c r="WGU31" s="53"/>
      <c r="WGV31" s="53"/>
      <c r="WGW31" s="53"/>
      <c r="WGX31" s="53"/>
      <c r="WGY31" s="53"/>
      <c r="WGZ31" s="53"/>
      <c r="WHA31" s="53"/>
      <c r="WHB31" s="53"/>
      <c r="WHC31" s="53"/>
      <c r="WHD31" s="53"/>
      <c r="WHE31" s="53"/>
      <c r="WHF31" s="53"/>
      <c r="WHG31" s="53"/>
      <c r="WHH31" s="53"/>
      <c r="WHI31" s="53"/>
      <c r="WHJ31" s="53"/>
      <c r="WHK31" s="53"/>
      <c r="WHL31" s="53"/>
      <c r="WHM31" s="53"/>
      <c r="WHN31" s="53"/>
      <c r="WHO31" s="53"/>
      <c r="WHP31" s="53"/>
      <c r="WHQ31" s="53"/>
      <c r="WHR31" s="53"/>
      <c r="WHS31" s="53"/>
      <c r="WHT31" s="53"/>
      <c r="WHU31" s="53"/>
      <c r="WHV31" s="53"/>
      <c r="WHW31" s="53"/>
      <c r="WHX31" s="53"/>
      <c r="WHY31" s="53"/>
      <c r="WHZ31" s="53"/>
      <c r="WIA31" s="53"/>
      <c r="WIB31" s="53"/>
      <c r="WIC31" s="53"/>
      <c r="WID31" s="53"/>
      <c r="WIE31" s="53"/>
      <c r="WIF31" s="53"/>
      <c r="WIG31" s="53"/>
      <c r="WIH31" s="53"/>
      <c r="WII31" s="53"/>
      <c r="WIJ31" s="53"/>
      <c r="WIK31" s="53"/>
      <c r="WIL31" s="53"/>
      <c r="WIM31" s="53"/>
      <c r="WIN31" s="53"/>
      <c r="WIO31" s="53"/>
      <c r="WIP31" s="53"/>
      <c r="WIQ31" s="53"/>
      <c r="WIR31" s="53"/>
      <c r="WIS31" s="53"/>
      <c r="WIT31" s="53"/>
      <c r="WIU31" s="53"/>
      <c r="WIV31" s="53"/>
      <c r="WIW31" s="53"/>
      <c r="WIX31" s="53"/>
      <c r="WIY31" s="53"/>
      <c r="WIZ31" s="53"/>
      <c r="WJA31" s="53"/>
      <c r="WJB31" s="53"/>
      <c r="WJC31" s="53"/>
      <c r="WJD31" s="53"/>
      <c r="WJE31" s="53"/>
      <c r="WJF31" s="53"/>
      <c r="WJG31" s="53"/>
      <c r="WJH31" s="53"/>
      <c r="WJI31" s="53"/>
      <c r="WJJ31" s="53"/>
      <c r="WJK31" s="53"/>
      <c r="WJL31" s="53"/>
      <c r="WJM31" s="53"/>
      <c r="WJN31" s="53"/>
      <c r="WJO31" s="53"/>
      <c r="WJP31" s="53"/>
      <c r="WJQ31" s="53"/>
      <c r="WJR31" s="53"/>
      <c r="WJS31" s="53"/>
      <c r="WJT31" s="53"/>
      <c r="WJU31" s="53"/>
      <c r="WJV31" s="53"/>
      <c r="WJW31" s="53"/>
      <c r="WJX31" s="53"/>
      <c r="WJY31" s="53"/>
      <c r="WJZ31" s="53"/>
      <c r="WKA31" s="53"/>
      <c r="WKB31" s="53"/>
      <c r="WKC31" s="53"/>
      <c r="WKD31" s="53"/>
      <c r="WKE31" s="53"/>
      <c r="WKF31" s="53"/>
      <c r="WKG31" s="53"/>
      <c r="WKH31" s="53"/>
      <c r="WKI31" s="53"/>
      <c r="WKJ31" s="53"/>
      <c r="WKK31" s="53"/>
      <c r="WKL31" s="53"/>
      <c r="WKM31" s="53"/>
      <c r="WKN31" s="53"/>
      <c r="WKO31" s="53"/>
      <c r="WKP31" s="53"/>
      <c r="WKQ31" s="53"/>
      <c r="WKR31" s="53"/>
      <c r="WKS31" s="53"/>
      <c r="WKT31" s="53"/>
      <c r="WKU31" s="53"/>
      <c r="WKV31" s="53"/>
      <c r="WKW31" s="53"/>
      <c r="WKX31" s="53"/>
      <c r="WKY31" s="53"/>
      <c r="WKZ31" s="53"/>
      <c r="WLA31" s="53"/>
      <c r="WLB31" s="53"/>
      <c r="WLC31" s="53"/>
      <c r="WLD31" s="53"/>
      <c r="WLE31" s="53"/>
      <c r="WLF31" s="53"/>
      <c r="WLG31" s="53"/>
      <c r="WLH31" s="53"/>
      <c r="WLI31" s="53"/>
      <c r="WLJ31" s="53"/>
      <c r="WLK31" s="53"/>
      <c r="WLL31" s="53"/>
      <c r="WLM31" s="53"/>
      <c r="WLN31" s="53"/>
      <c r="WLO31" s="53"/>
      <c r="WLP31" s="53"/>
      <c r="WLQ31" s="53"/>
      <c r="WLR31" s="53"/>
      <c r="WLS31" s="53"/>
      <c r="WLT31" s="53"/>
      <c r="WLU31" s="53"/>
      <c r="WLV31" s="53"/>
      <c r="WLW31" s="53"/>
      <c r="WLX31" s="53"/>
      <c r="WLY31" s="53"/>
      <c r="WLZ31" s="53"/>
      <c r="WMA31" s="53"/>
      <c r="WMB31" s="53"/>
      <c r="WMC31" s="53"/>
      <c r="WMD31" s="53"/>
      <c r="WME31" s="53"/>
      <c r="WMF31" s="53"/>
      <c r="WMG31" s="53"/>
      <c r="WMH31" s="53"/>
      <c r="WMI31" s="53"/>
      <c r="WMJ31" s="53"/>
      <c r="WMK31" s="53"/>
      <c r="WML31" s="53"/>
      <c r="WMM31" s="53"/>
      <c r="WMN31" s="53"/>
      <c r="WMO31" s="53"/>
      <c r="WMP31" s="53"/>
      <c r="WMQ31" s="53"/>
      <c r="WMR31" s="53"/>
      <c r="WMS31" s="53"/>
      <c r="WMT31" s="53"/>
      <c r="WMU31" s="53"/>
      <c r="WMV31" s="53"/>
      <c r="WMW31" s="53"/>
      <c r="WMX31" s="53"/>
      <c r="WMY31" s="53"/>
      <c r="WMZ31" s="53"/>
      <c r="WNA31" s="53"/>
      <c r="WNB31" s="53"/>
      <c r="WNC31" s="53"/>
      <c r="WND31" s="53"/>
      <c r="WNE31" s="53"/>
      <c r="WNF31" s="53"/>
      <c r="WNG31" s="53"/>
      <c r="WNH31" s="53"/>
      <c r="WNI31" s="53"/>
      <c r="WNJ31" s="53"/>
      <c r="WNK31" s="53"/>
      <c r="WNL31" s="53"/>
      <c r="WNM31" s="53"/>
      <c r="WNN31" s="53"/>
      <c r="WNO31" s="53"/>
      <c r="WNP31" s="53"/>
      <c r="WNQ31" s="53"/>
      <c r="WNR31" s="53"/>
      <c r="WNS31" s="53"/>
      <c r="WNT31" s="53"/>
      <c r="WNU31" s="53"/>
      <c r="WNV31" s="53"/>
      <c r="WNW31" s="53"/>
      <c r="WNX31" s="53"/>
      <c r="WNY31" s="53"/>
      <c r="WNZ31" s="53"/>
      <c r="WOA31" s="53"/>
      <c r="WOB31" s="53"/>
      <c r="WOC31" s="53"/>
      <c r="WOD31" s="53"/>
      <c r="WOE31" s="53"/>
      <c r="WOF31" s="53"/>
      <c r="WOG31" s="53"/>
      <c r="WOH31" s="53"/>
      <c r="WOI31" s="53"/>
      <c r="WOJ31" s="53"/>
      <c r="WOK31" s="53"/>
      <c r="WOL31" s="53"/>
      <c r="WOM31" s="53"/>
      <c r="WON31" s="53"/>
      <c r="WOO31" s="53"/>
      <c r="WOP31" s="53"/>
      <c r="WOQ31" s="53"/>
      <c r="WOR31" s="53"/>
      <c r="WOS31" s="53"/>
      <c r="WOT31" s="53"/>
      <c r="WOU31" s="53"/>
      <c r="WOV31" s="53"/>
      <c r="WOW31" s="53"/>
      <c r="WOX31" s="53"/>
      <c r="WOY31" s="53"/>
      <c r="WOZ31" s="53"/>
      <c r="WPA31" s="53"/>
      <c r="WPB31" s="53"/>
      <c r="WPC31" s="53"/>
      <c r="WPD31" s="53"/>
      <c r="WPE31" s="53"/>
      <c r="WPF31" s="53"/>
      <c r="WPG31" s="53"/>
      <c r="WPH31" s="53"/>
      <c r="WPI31" s="53"/>
      <c r="WPJ31" s="53"/>
      <c r="WPK31" s="53"/>
      <c r="WPL31" s="53"/>
      <c r="WPM31" s="53"/>
      <c r="WPN31" s="53"/>
      <c r="WPO31" s="53"/>
      <c r="WPP31" s="53"/>
      <c r="WPQ31" s="53"/>
      <c r="WPR31" s="53"/>
      <c r="WPS31" s="53"/>
      <c r="WPT31" s="53"/>
      <c r="WPU31" s="53"/>
      <c r="WPV31" s="53"/>
      <c r="WPW31" s="53"/>
      <c r="WPX31" s="53"/>
      <c r="WPY31" s="53"/>
      <c r="WPZ31" s="53"/>
      <c r="WQA31" s="53"/>
      <c r="WQB31" s="53"/>
      <c r="WQC31" s="53"/>
      <c r="WQD31" s="53"/>
      <c r="WQE31" s="53"/>
      <c r="WQF31" s="53"/>
      <c r="WQG31" s="53"/>
      <c r="WQH31" s="53"/>
      <c r="WQI31" s="53"/>
      <c r="WQJ31" s="53"/>
      <c r="WQK31" s="53"/>
      <c r="WQL31" s="53"/>
      <c r="WQM31" s="53"/>
      <c r="WQN31" s="53"/>
      <c r="WQO31" s="53"/>
      <c r="WQP31" s="53"/>
      <c r="WQQ31" s="53"/>
      <c r="WQR31" s="53"/>
      <c r="WQS31" s="53"/>
      <c r="WQT31" s="53"/>
      <c r="WQU31" s="53"/>
      <c r="WQV31" s="53"/>
      <c r="WQW31" s="53"/>
      <c r="WQX31" s="53"/>
      <c r="WQY31" s="53"/>
      <c r="WQZ31" s="53"/>
      <c r="WRA31" s="53"/>
      <c r="WRB31" s="53"/>
      <c r="WRC31" s="53"/>
      <c r="WRD31" s="53"/>
      <c r="WRE31" s="53"/>
      <c r="WRF31" s="53"/>
      <c r="WRG31" s="53"/>
      <c r="WRH31" s="53"/>
      <c r="WRI31" s="53"/>
      <c r="WRJ31" s="53"/>
      <c r="WRK31" s="53"/>
      <c r="WRL31" s="53"/>
      <c r="WRM31" s="53"/>
      <c r="WRN31" s="53"/>
      <c r="WRO31" s="53"/>
      <c r="WRP31" s="53"/>
      <c r="WRQ31" s="53"/>
      <c r="WRR31" s="53"/>
      <c r="WRS31" s="53"/>
      <c r="WRT31" s="53"/>
      <c r="WRU31" s="53"/>
      <c r="WRV31" s="53"/>
      <c r="WRW31" s="53"/>
      <c r="WRX31" s="53"/>
      <c r="WRY31" s="53"/>
      <c r="WRZ31" s="53"/>
      <c r="WSA31" s="53"/>
      <c r="WSB31" s="53"/>
      <c r="WSC31" s="53"/>
      <c r="WSD31" s="53"/>
      <c r="WSE31" s="53"/>
      <c r="WSF31" s="53"/>
      <c r="WSG31" s="53"/>
      <c r="WSH31" s="53"/>
      <c r="WSI31" s="53"/>
      <c r="WSJ31" s="53"/>
      <c r="WSK31" s="53"/>
      <c r="WSL31" s="53"/>
      <c r="WSM31" s="53"/>
      <c r="WSN31" s="53"/>
      <c r="WSO31" s="53"/>
      <c r="WSP31" s="53"/>
      <c r="WSQ31" s="53"/>
      <c r="WSR31" s="53"/>
      <c r="WSS31" s="53"/>
      <c r="WST31" s="53"/>
      <c r="WSU31" s="53"/>
      <c r="WSV31" s="53"/>
      <c r="WSW31" s="53"/>
      <c r="WSX31" s="53"/>
      <c r="WSY31" s="53"/>
      <c r="WSZ31" s="53"/>
      <c r="WTA31" s="53"/>
      <c r="WTB31" s="53"/>
      <c r="WTC31" s="53"/>
      <c r="WTD31" s="53"/>
      <c r="WTE31" s="53"/>
      <c r="WTF31" s="53"/>
      <c r="WTG31" s="53"/>
      <c r="WTH31" s="53"/>
      <c r="WTI31" s="53"/>
      <c r="WTJ31" s="53"/>
      <c r="WTK31" s="53"/>
      <c r="WTL31" s="53"/>
      <c r="WTM31" s="53"/>
      <c r="WTN31" s="53"/>
      <c r="WTO31" s="53"/>
      <c r="WTP31" s="53"/>
      <c r="WTQ31" s="53"/>
      <c r="WTR31" s="53"/>
      <c r="WTS31" s="53"/>
      <c r="WTT31" s="53"/>
      <c r="WTU31" s="53"/>
      <c r="WTV31" s="53"/>
      <c r="WTW31" s="53"/>
      <c r="WTX31" s="53"/>
      <c r="WTY31" s="53"/>
      <c r="WTZ31" s="53"/>
      <c r="WUA31" s="53"/>
      <c r="WUB31" s="53"/>
      <c r="WUC31" s="53"/>
      <c r="WUD31" s="53"/>
      <c r="WUE31" s="53"/>
      <c r="WUF31" s="53"/>
      <c r="WUG31" s="53"/>
      <c r="WUH31" s="53"/>
      <c r="WUI31" s="53"/>
      <c r="WUJ31" s="53"/>
      <c r="WUK31" s="53"/>
      <c r="WUL31" s="53"/>
      <c r="WUM31" s="53"/>
      <c r="WUN31" s="53"/>
      <c r="WUO31" s="53"/>
      <c r="WUP31" s="53"/>
      <c r="WUQ31" s="53"/>
      <c r="WUR31" s="53"/>
      <c r="WUS31" s="53"/>
      <c r="WUT31" s="53"/>
      <c r="WUU31" s="53"/>
      <c r="WUV31" s="53"/>
      <c r="WUW31" s="53"/>
      <c r="WUX31" s="53"/>
      <c r="WUY31" s="53"/>
      <c r="WUZ31" s="53"/>
      <c r="WVA31" s="53"/>
    </row>
  </sheetData>
  <mergeCells count="11">
    <mergeCell ref="B7:K7"/>
    <mergeCell ref="Q7:R7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0.98425196850393704" bottom="0.55118110236220474" header="0.31496062992125984" footer="0.31496062992125984"/>
  <pageSetup scale="36" orientation="landscape" r:id="rId1"/>
  <headerFooter>
    <oddHeader xml:space="preserve">&amp;L&amp;G
&amp;C&amp;"Gotham Book,Negrita"ESTADO DE AVANCE FÍSICO-FINANCIERO
FECHA: 28 DE FEBRERO 2021
FONDO: PARTICIPACIONES 2019 D.
</oddHeader>
    <oddFooter xml:space="preserve">&amp;C&amp;"Gotham Book,Normal"Bajo protesta de decir verdad declaramos que los Estados Financieros y sus notas, son razonablemente correctos y son responsabilidad del emisor.&amp;"-,Normal"
</oddFooter>
  </headerFooter>
  <colBreaks count="1" manualBreakCount="1">
    <brk id="24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UZ32"/>
  <sheetViews>
    <sheetView topLeftCell="B1" zoomScale="31" zoomScaleNormal="70" zoomScaleSheetLayoutView="85" zoomScalePageLayoutView="55" workbookViewId="0">
      <selection activeCell="H24" sqref="H24"/>
    </sheetView>
  </sheetViews>
  <sheetFormatPr baseColWidth="10" defaultColWidth="11.42578125" defaultRowHeight="15" x14ac:dyDescent="0.25"/>
  <cols>
    <col min="1" max="1" width="13.7109375" style="10" customWidth="1"/>
    <col min="2" max="2" width="50" style="10" customWidth="1"/>
    <col min="3" max="3" width="29.85546875" style="10" customWidth="1"/>
    <col min="4" max="4" width="15.7109375" style="10" customWidth="1"/>
    <col min="5" max="5" width="16.85546875" style="10" customWidth="1"/>
    <col min="6" max="6" width="11" style="10" customWidth="1"/>
    <col min="7" max="7" width="12.5703125" style="10" customWidth="1"/>
    <col min="8" max="8" width="12.7109375" style="10" customWidth="1"/>
    <col min="9" max="9" width="10.85546875" style="10" customWidth="1"/>
    <col min="10" max="10" width="13" style="10" customWidth="1"/>
    <col min="11" max="11" width="12.7109375" style="10" customWidth="1"/>
    <col min="12" max="12" width="21.5703125" style="10" customWidth="1"/>
    <col min="13" max="13" width="20.28515625" style="10" customWidth="1"/>
    <col min="14" max="15" width="16.28515625" style="10" customWidth="1"/>
    <col min="16" max="16" width="45.140625" style="10" customWidth="1"/>
    <col min="17" max="17" width="11.7109375" style="10" customWidth="1"/>
    <col min="18" max="18" width="17.42578125" style="10" hidden="1" customWidth="1"/>
    <col min="19" max="19" width="13.140625" style="10" hidden="1" customWidth="1"/>
    <col min="20" max="20" width="60.140625" style="10" hidden="1" customWidth="1"/>
    <col min="21" max="21" width="13.85546875" style="10" hidden="1" customWidth="1"/>
    <col min="22" max="22" width="0" style="10" hidden="1" customWidth="1"/>
    <col min="23" max="23" width="11.42578125" style="10"/>
    <col min="24" max="24" width="13.42578125" style="10" bestFit="1" customWidth="1"/>
    <col min="25" max="16384" width="11.42578125" style="10"/>
  </cols>
  <sheetData>
    <row r="1" spans="1:29" x14ac:dyDescent="0.25">
      <c r="A1" s="3" t="s">
        <v>0</v>
      </c>
      <c r="B1" s="113" t="s">
        <v>1</v>
      </c>
      <c r="C1" s="114"/>
      <c r="D1" s="115"/>
      <c r="E1" s="4"/>
      <c r="F1" s="125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6"/>
    </row>
    <row r="2" spans="1:29" ht="25.5" customHeight="1" x14ac:dyDescent="0.25">
      <c r="A2" s="3" t="s">
        <v>2</v>
      </c>
      <c r="B2" s="104" t="s">
        <v>3</v>
      </c>
      <c r="C2" s="105"/>
      <c r="D2" s="106"/>
      <c r="E2" s="9"/>
      <c r="F2" s="107" t="s">
        <v>38</v>
      </c>
      <c r="G2" s="108"/>
      <c r="H2" s="108"/>
      <c r="I2" s="108"/>
      <c r="J2" s="108"/>
      <c r="K2" s="109"/>
      <c r="L2" s="128" t="s">
        <v>5</v>
      </c>
      <c r="M2" s="129"/>
      <c r="N2" s="129"/>
      <c r="O2" s="130"/>
      <c r="P2" s="131" t="s">
        <v>6</v>
      </c>
      <c r="Q2" s="131"/>
    </row>
    <row r="3" spans="1:29" ht="49.5" customHeight="1" x14ac:dyDescent="0.25">
      <c r="A3" s="3" t="s">
        <v>7</v>
      </c>
      <c r="B3" s="104" t="s">
        <v>39</v>
      </c>
      <c r="C3" s="105"/>
      <c r="D3" s="106"/>
      <c r="E3" s="9"/>
      <c r="F3" s="107" t="s">
        <v>9</v>
      </c>
      <c r="G3" s="108"/>
      <c r="H3" s="109"/>
      <c r="I3" s="107" t="s">
        <v>10</v>
      </c>
      <c r="J3" s="108"/>
      <c r="K3" s="109"/>
      <c r="L3" s="3" t="s">
        <v>11</v>
      </c>
      <c r="M3" s="3" t="s">
        <v>12</v>
      </c>
      <c r="N3" s="3" t="s">
        <v>40</v>
      </c>
      <c r="O3" s="3" t="s">
        <v>14</v>
      </c>
      <c r="P3" s="131"/>
      <c r="Q3" s="131"/>
    </row>
    <row r="4" spans="1:29" ht="22.5" x14ac:dyDescent="0.25">
      <c r="A4" s="12" t="s">
        <v>16</v>
      </c>
      <c r="B4" s="12" t="s">
        <v>17</v>
      </c>
      <c r="C4" s="12" t="s">
        <v>18</v>
      </c>
      <c r="D4" s="12" t="s">
        <v>19</v>
      </c>
      <c r="E4" s="12" t="s">
        <v>20</v>
      </c>
      <c r="F4" s="12" t="s">
        <v>21</v>
      </c>
      <c r="G4" s="12" t="s">
        <v>22</v>
      </c>
      <c r="H4" s="12" t="s">
        <v>23</v>
      </c>
      <c r="I4" s="12" t="s">
        <v>21</v>
      </c>
      <c r="J4" s="12" t="s">
        <v>22</v>
      </c>
      <c r="K4" s="12" t="s">
        <v>23</v>
      </c>
      <c r="L4" s="12" t="s">
        <v>24</v>
      </c>
      <c r="M4" s="12" t="s">
        <v>24</v>
      </c>
      <c r="N4" s="12" t="s">
        <v>24</v>
      </c>
      <c r="O4" s="12" t="s">
        <v>24</v>
      </c>
      <c r="P4" s="12" t="s">
        <v>25</v>
      </c>
      <c r="Q4" s="12" t="s">
        <v>26</v>
      </c>
      <c r="T4" s="10" t="s">
        <v>41</v>
      </c>
      <c r="U4" s="40">
        <v>487653.47</v>
      </c>
    </row>
    <row r="5" spans="1:29" ht="109.5" customHeight="1" x14ac:dyDescent="0.25">
      <c r="A5" s="13">
        <v>60120127</v>
      </c>
      <c r="B5" s="14" t="s">
        <v>51</v>
      </c>
      <c r="C5" s="14" t="s">
        <v>52</v>
      </c>
      <c r="D5" s="14" t="s">
        <v>8</v>
      </c>
      <c r="E5" s="14" t="s">
        <v>30</v>
      </c>
      <c r="F5" s="15">
        <v>0.04</v>
      </c>
      <c r="G5" s="16">
        <v>44236</v>
      </c>
      <c r="H5" s="16">
        <v>44347</v>
      </c>
      <c r="I5" s="15">
        <v>0</v>
      </c>
      <c r="J5" s="17"/>
      <c r="K5" s="41"/>
      <c r="L5" s="57">
        <v>8000000</v>
      </c>
      <c r="M5" s="43">
        <v>0</v>
      </c>
      <c r="N5" s="57">
        <v>2385208.64</v>
      </c>
      <c r="O5" s="57">
        <v>0</v>
      </c>
      <c r="P5" s="20"/>
      <c r="Q5" s="21"/>
      <c r="S5" s="40"/>
      <c r="X5" s="45"/>
    </row>
    <row r="6" spans="1:29" ht="150.75" customHeight="1" x14ac:dyDescent="0.25">
      <c r="A6" s="13">
        <v>60120131</v>
      </c>
      <c r="B6" s="14" t="s">
        <v>53</v>
      </c>
      <c r="C6" s="14" t="s">
        <v>54</v>
      </c>
      <c r="D6" s="14" t="s">
        <v>8</v>
      </c>
      <c r="E6" s="14" t="s">
        <v>30</v>
      </c>
      <c r="F6" s="15">
        <v>0</v>
      </c>
      <c r="G6" s="16">
        <v>44270</v>
      </c>
      <c r="H6" s="16">
        <v>44367</v>
      </c>
      <c r="I6" s="15">
        <v>0</v>
      </c>
      <c r="J6" s="17"/>
      <c r="K6" s="41"/>
      <c r="L6" s="57">
        <f>7905275+94725</f>
        <v>8000000</v>
      </c>
      <c r="M6" s="43">
        <v>0</v>
      </c>
      <c r="N6" s="57">
        <v>0</v>
      </c>
      <c r="O6" s="57">
        <v>0</v>
      </c>
      <c r="P6" s="20" t="s">
        <v>55</v>
      </c>
      <c r="Q6" s="21" t="s">
        <v>56</v>
      </c>
      <c r="R6" s="10" t="s">
        <v>48</v>
      </c>
      <c r="S6" s="40">
        <v>542088.87</v>
      </c>
      <c r="X6" s="45"/>
    </row>
    <row r="7" spans="1:29" ht="105.75" customHeight="1" x14ac:dyDescent="0.25">
      <c r="A7" s="13">
        <v>60120128</v>
      </c>
      <c r="B7" s="14" t="s">
        <v>57</v>
      </c>
      <c r="C7" s="14" t="s">
        <v>58</v>
      </c>
      <c r="D7" s="14" t="s">
        <v>8</v>
      </c>
      <c r="E7" s="14" t="s">
        <v>59</v>
      </c>
      <c r="F7" s="15">
        <v>0.05</v>
      </c>
      <c r="G7" s="16">
        <v>44249</v>
      </c>
      <c r="H7" s="16">
        <v>44318</v>
      </c>
      <c r="I7" s="15">
        <v>0</v>
      </c>
      <c r="J7" s="17"/>
      <c r="K7" s="41"/>
      <c r="L7" s="57">
        <v>997928.02</v>
      </c>
      <c r="M7" s="43">
        <v>0</v>
      </c>
      <c r="N7" s="57">
        <v>0</v>
      </c>
      <c r="O7" s="57">
        <v>0</v>
      </c>
      <c r="P7" s="20" t="s">
        <v>60</v>
      </c>
      <c r="Q7" s="21" t="s">
        <v>61</v>
      </c>
      <c r="S7" s="40"/>
      <c r="X7" s="45"/>
    </row>
    <row r="8" spans="1:29" ht="90" customHeight="1" x14ac:dyDescent="0.25">
      <c r="A8" s="13">
        <v>60120129</v>
      </c>
      <c r="B8" s="14" t="s">
        <v>62</v>
      </c>
      <c r="C8" s="14" t="s">
        <v>63</v>
      </c>
      <c r="D8" s="14" t="s">
        <v>8</v>
      </c>
      <c r="E8" s="14" t="s">
        <v>30</v>
      </c>
      <c r="F8" s="15">
        <v>0</v>
      </c>
      <c r="G8" s="16">
        <v>44253</v>
      </c>
      <c r="H8" s="16">
        <v>44322</v>
      </c>
      <c r="I8" s="15">
        <v>0</v>
      </c>
      <c r="J8" s="17"/>
      <c r="K8" s="41"/>
      <c r="L8" s="57">
        <v>3000000</v>
      </c>
      <c r="M8" s="43">
        <v>0</v>
      </c>
      <c r="N8" s="57">
        <v>0</v>
      </c>
      <c r="O8" s="57">
        <v>0</v>
      </c>
      <c r="P8" s="20" t="s">
        <v>64</v>
      </c>
      <c r="Q8" s="21" t="s">
        <v>65</v>
      </c>
      <c r="S8" s="40"/>
      <c r="X8" s="45"/>
    </row>
    <row r="9" spans="1:29" ht="84" customHeight="1" x14ac:dyDescent="0.25">
      <c r="A9" s="13">
        <v>60120130</v>
      </c>
      <c r="B9" s="14" t="s">
        <v>66</v>
      </c>
      <c r="C9" s="14" t="s">
        <v>67</v>
      </c>
      <c r="D9" s="14" t="s">
        <v>8</v>
      </c>
      <c r="E9" s="14" t="s">
        <v>30</v>
      </c>
      <c r="F9" s="15">
        <v>0.05</v>
      </c>
      <c r="G9" s="16">
        <v>44265</v>
      </c>
      <c r="H9" s="16">
        <v>44362</v>
      </c>
      <c r="I9" s="15">
        <v>0</v>
      </c>
      <c r="J9" s="17"/>
      <c r="K9" s="41"/>
      <c r="L9" s="57">
        <v>7000000</v>
      </c>
      <c r="M9" s="43">
        <v>0</v>
      </c>
      <c r="N9" s="57">
        <v>0</v>
      </c>
      <c r="O9" s="57">
        <v>0</v>
      </c>
      <c r="P9" s="20" t="s">
        <v>68</v>
      </c>
      <c r="Q9" s="21" t="s">
        <v>69</v>
      </c>
      <c r="S9" s="40"/>
      <c r="X9" s="45"/>
    </row>
    <row r="10" spans="1:29" ht="15" customHeight="1" x14ac:dyDescent="0.25">
      <c r="A10" s="122" t="s">
        <v>70</v>
      </c>
      <c r="B10" s="123"/>
      <c r="C10" s="123"/>
      <c r="D10" s="123"/>
      <c r="E10" s="123"/>
      <c r="F10" s="123"/>
      <c r="G10" s="123"/>
      <c r="H10" s="123"/>
      <c r="I10" s="123"/>
      <c r="J10" s="124"/>
      <c r="K10" s="46" t="s">
        <v>36</v>
      </c>
      <c r="L10" s="47">
        <f>+SUM(L5:L9)</f>
        <v>26997928.02</v>
      </c>
      <c r="M10" s="47">
        <f>+SUM(M5:M9)</f>
        <v>0</v>
      </c>
      <c r="N10" s="47"/>
      <c r="O10" s="47"/>
      <c r="P10" s="125"/>
      <c r="Q10" s="126"/>
    </row>
    <row r="11" spans="1:29" ht="27" customHeight="1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9"/>
      <c r="L11" s="50"/>
      <c r="M11" s="50"/>
      <c r="N11" s="50"/>
      <c r="O11" s="50"/>
      <c r="P11" s="51"/>
      <c r="Q11" s="51"/>
      <c r="Y11" s="58"/>
      <c r="Z11" s="59"/>
      <c r="AA11" s="59"/>
      <c r="AB11" s="59"/>
      <c r="AC11" s="59"/>
    </row>
    <row r="12" spans="1:29" ht="27" customHeight="1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9"/>
      <c r="L12" s="50"/>
      <c r="M12" s="50"/>
      <c r="N12" s="50"/>
      <c r="O12" s="50"/>
      <c r="P12" s="51"/>
      <c r="Q12" s="51"/>
      <c r="Y12" s="58"/>
      <c r="Z12" s="59"/>
      <c r="AA12" s="59"/>
      <c r="AB12" s="59"/>
      <c r="AC12" s="59"/>
    </row>
    <row r="13" spans="1:29" ht="27" customHeight="1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9"/>
      <c r="L13" s="50"/>
      <c r="M13" s="50"/>
      <c r="N13" s="50"/>
      <c r="O13" s="50"/>
      <c r="P13" s="51"/>
      <c r="Q13" s="51"/>
      <c r="Y13" s="58"/>
      <c r="Z13" s="59"/>
      <c r="AA13" s="59"/>
      <c r="AB13" s="59"/>
      <c r="AC13" s="59"/>
    </row>
    <row r="14" spans="1:29" ht="27" customHeight="1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9"/>
      <c r="L14" s="50"/>
      <c r="M14" s="50"/>
      <c r="N14" s="50"/>
      <c r="O14" s="50"/>
      <c r="P14" s="51"/>
      <c r="Q14" s="51"/>
      <c r="Y14" s="58"/>
      <c r="Z14" s="59"/>
      <c r="AA14" s="59"/>
      <c r="AB14" s="59"/>
      <c r="AC14" s="59"/>
    </row>
    <row r="15" spans="1:29" ht="27" customHeight="1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9"/>
      <c r="L15" s="50"/>
      <c r="M15" s="50"/>
      <c r="N15" s="50"/>
      <c r="O15" s="50"/>
      <c r="P15" s="51"/>
      <c r="Q15" s="51"/>
      <c r="Y15" s="58"/>
      <c r="Z15" s="59"/>
      <c r="AA15" s="59"/>
      <c r="AB15" s="59"/>
      <c r="AC15" s="59"/>
    </row>
    <row r="16" spans="1:29" ht="27" customHeight="1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9"/>
      <c r="L16" s="50"/>
      <c r="M16" s="50"/>
      <c r="N16" s="50"/>
      <c r="O16" s="50"/>
      <c r="P16" s="51"/>
      <c r="Q16" s="51"/>
      <c r="Y16" s="58"/>
      <c r="Z16" s="59"/>
      <c r="AA16" s="59"/>
      <c r="AB16" s="59"/>
      <c r="AC16" s="59"/>
    </row>
    <row r="17" spans="1:16120" ht="27" customHeight="1" x14ac:dyDescent="0.25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9"/>
      <c r="L17" s="50"/>
      <c r="M17" s="50"/>
      <c r="N17" s="50"/>
      <c r="O17" s="50"/>
      <c r="P17" s="51"/>
      <c r="Q17" s="51"/>
      <c r="Y17" s="58"/>
      <c r="Z17" s="59"/>
      <c r="AA17" s="59"/>
      <c r="AB17" s="59"/>
      <c r="AC17" s="59"/>
    </row>
    <row r="18" spans="1:16120" ht="27" customHeight="1" x14ac:dyDescent="0.2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9"/>
      <c r="L18" s="50"/>
      <c r="M18" s="50"/>
      <c r="N18" s="50"/>
      <c r="O18" s="50"/>
      <c r="P18" s="51"/>
      <c r="Q18" s="51"/>
      <c r="Y18" s="58"/>
      <c r="Z18" s="59"/>
      <c r="AA18" s="59"/>
      <c r="AB18" s="59"/>
      <c r="AC18" s="59"/>
    </row>
    <row r="19" spans="1:16120" ht="27" customHeight="1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9"/>
      <c r="L19" s="50"/>
      <c r="M19" s="50"/>
      <c r="N19" s="50"/>
      <c r="O19" s="50"/>
      <c r="P19" s="51"/>
      <c r="Q19" s="51"/>
      <c r="Y19" s="58"/>
      <c r="Z19" s="59"/>
      <c r="AA19" s="59"/>
      <c r="AB19" s="59"/>
      <c r="AC19" s="59"/>
    </row>
    <row r="20" spans="1:16120" ht="27" customHeight="1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9"/>
      <c r="L20" s="50"/>
      <c r="M20" s="50"/>
      <c r="N20" s="50"/>
      <c r="O20" s="50"/>
      <c r="P20" s="51"/>
      <c r="Q20" s="51"/>
      <c r="Y20" s="58"/>
      <c r="Z20" s="59"/>
      <c r="AA20" s="59"/>
      <c r="AB20" s="59"/>
      <c r="AC20" s="59"/>
    </row>
    <row r="21" spans="1:16120" ht="27" customHeigh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9"/>
      <c r="L21" s="50"/>
      <c r="M21" s="50"/>
      <c r="N21" s="50"/>
      <c r="O21" s="50"/>
      <c r="P21" s="51"/>
      <c r="Q21" s="51"/>
      <c r="AE21" s="58"/>
      <c r="AF21" s="132"/>
      <c r="AG21" s="132"/>
      <c r="AH21" s="132"/>
      <c r="AI21" s="132"/>
    </row>
    <row r="22" spans="1:16120" ht="27" customHeight="1" x14ac:dyDescent="0.2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9"/>
      <c r="L22" s="50"/>
      <c r="M22" s="50"/>
      <c r="N22" s="50"/>
      <c r="O22" s="50"/>
      <c r="P22" s="51"/>
      <c r="Q22" s="51"/>
      <c r="Y22" s="60"/>
      <c r="Z22" s="132"/>
      <c r="AA22" s="132"/>
      <c r="AB22" s="132"/>
      <c r="AC22" s="132"/>
      <c r="AE22" s="60"/>
      <c r="AF22" s="132"/>
      <c r="AG22" s="132"/>
      <c r="AH22" s="132"/>
      <c r="AI22" s="132"/>
    </row>
    <row r="23" spans="1:16120" ht="40.5" customHeight="1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9"/>
      <c r="L23" s="50"/>
      <c r="M23" s="50"/>
      <c r="N23" s="50"/>
      <c r="O23" s="50"/>
      <c r="P23" s="51"/>
      <c r="Q23" s="51"/>
      <c r="Y23" s="60"/>
      <c r="Z23" s="132"/>
      <c r="AA23" s="132"/>
      <c r="AB23" s="132"/>
      <c r="AC23" s="132"/>
      <c r="AE23" s="60"/>
      <c r="AF23" s="132"/>
      <c r="AG23" s="132"/>
      <c r="AH23" s="132"/>
      <c r="AI23" s="132"/>
    </row>
    <row r="24" spans="1:16120" ht="27" customHeight="1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9"/>
      <c r="L24" s="50"/>
      <c r="M24" s="50"/>
      <c r="N24" s="50"/>
      <c r="O24" s="50"/>
      <c r="P24" s="51"/>
      <c r="Q24" s="51"/>
      <c r="Y24" s="58"/>
      <c r="Z24" s="132"/>
      <c r="AA24" s="132"/>
      <c r="AB24" s="132"/>
      <c r="AC24" s="132"/>
    </row>
    <row r="25" spans="1:16120" ht="27" customHeight="1" x14ac:dyDescent="0.25">
      <c r="L25" s="52"/>
      <c r="Y25" s="58"/>
      <c r="Z25" s="132"/>
      <c r="AA25" s="132"/>
      <c r="AB25" s="132"/>
      <c r="AC25" s="132"/>
    </row>
    <row r="28" spans="1:16120" x14ac:dyDescent="0.25">
      <c r="Y28" s="58"/>
      <c r="Z28" s="132"/>
      <c r="AA28" s="132"/>
      <c r="AB28" s="132"/>
      <c r="AC28" s="132"/>
    </row>
    <row r="29" spans="1:16120" x14ac:dyDescent="0.25">
      <c r="Y29" s="60"/>
      <c r="Z29" s="132"/>
      <c r="AA29" s="132"/>
      <c r="AB29" s="132"/>
      <c r="AC29" s="132"/>
    </row>
    <row r="30" spans="1:16120" x14ac:dyDescent="0.25">
      <c r="A30" s="54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  <c r="IW30" s="53"/>
      <c r="IX30" s="53"/>
      <c r="IY30" s="53"/>
      <c r="IZ30" s="53"/>
      <c r="JA30" s="53"/>
      <c r="JB30" s="53"/>
      <c r="JC30" s="53"/>
      <c r="JD30" s="53"/>
      <c r="JE30" s="53"/>
      <c r="JF30" s="53"/>
      <c r="JG30" s="53"/>
      <c r="JH30" s="53"/>
      <c r="JI30" s="53"/>
      <c r="JJ30" s="53"/>
      <c r="JK30" s="53"/>
      <c r="JL30" s="53"/>
      <c r="JM30" s="53"/>
      <c r="JN30" s="53"/>
      <c r="JO30" s="53"/>
      <c r="JP30" s="53"/>
      <c r="JQ30" s="53"/>
      <c r="JR30" s="53"/>
      <c r="JS30" s="53"/>
      <c r="JT30" s="53"/>
      <c r="JU30" s="53"/>
      <c r="JV30" s="53"/>
      <c r="JW30" s="53"/>
      <c r="JX30" s="53"/>
      <c r="JY30" s="53"/>
      <c r="JZ30" s="53"/>
      <c r="KA30" s="53"/>
      <c r="KB30" s="53"/>
      <c r="KC30" s="53"/>
      <c r="KD30" s="53"/>
      <c r="KE30" s="53"/>
      <c r="KF30" s="53"/>
      <c r="KG30" s="53"/>
      <c r="KH30" s="53"/>
      <c r="KI30" s="53"/>
      <c r="KJ30" s="53"/>
      <c r="KK30" s="53"/>
      <c r="KL30" s="53"/>
      <c r="KM30" s="53"/>
      <c r="KN30" s="53"/>
      <c r="KO30" s="53"/>
      <c r="KP30" s="53"/>
      <c r="KQ30" s="53"/>
      <c r="KR30" s="53"/>
      <c r="KS30" s="53"/>
      <c r="KT30" s="53"/>
      <c r="KU30" s="53"/>
      <c r="KV30" s="53"/>
      <c r="KW30" s="53"/>
      <c r="KX30" s="53"/>
      <c r="KY30" s="53"/>
      <c r="KZ30" s="53"/>
      <c r="LA30" s="53"/>
      <c r="LB30" s="53"/>
      <c r="LC30" s="53"/>
      <c r="LD30" s="53"/>
      <c r="LE30" s="53"/>
      <c r="LF30" s="53"/>
      <c r="LG30" s="53"/>
      <c r="LH30" s="53"/>
      <c r="LI30" s="53"/>
      <c r="LJ30" s="53"/>
      <c r="LK30" s="53"/>
      <c r="LL30" s="53"/>
      <c r="LM30" s="53"/>
      <c r="LN30" s="53"/>
      <c r="LO30" s="53"/>
      <c r="LP30" s="53"/>
      <c r="LQ30" s="53"/>
      <c r="LR30" s="53"/>
      <c r="LS30" s="53"/>
      <c r="LT30" s="53"/>
      <c r="LU30" s="53"/>
      <c r="LV30" s="53"/>
      <c r="LW30" s="53"/>
      <c r="LX30" s="53"/>
      <c r="LY30" s="53"/>
      <c r="LZ30" s="53"/>
      <c r="MA30" s="53"/>
      <c r="MB30" s="53"/>
      <c r="MC30" s="53"/>
      <c r="MD30" s="53"/>
      <c r="ME30" s="53"/>
      <c r="MF30" s="53"/>
      <c r="MG30" s="53"/>
      <c r="MH30" s="53"/>
      <c r="MI30" s="53"/>
      <c r="MJ30" s="53"/>
      <c r="MK30" s="53"/>
      <c r="ML30" s="53"/>
      <c r="MM30" s="53"/>
      <c r="MN30" s="53"/>
      <c r="MO30" s="53"/>
      <c r="MP30" s="53"/>
      <c r="MQ30" s="53"/>
      <c r="MR30" s="53"/>
      <c r="MS30" s="53"/>
      <c r="MT30" s="53"/>
      <c r="MU30" s="53"/>
      <c r="MV30" s="53"/>
      <c r="MW30" s="53"/>
      <c r="MX30" s="53"/>
      <c r="MY30" s="53"/>
      <c r="MZ30" s="53"/>
      <c r="NA30" s="53"/>
      <c r="NB30" s="53"/>
      <c r="NC30" s="53"/>
      <c r="ND30" s="53"/>
      <c r="NE30" s="53"/>
      <c r="NF30" s="53"/>
      <c r="NG30" s="53"/>
      <c r="NH30" s="53"/>
      <c r="NI30" s="53"/>
      <c r="NJ30" s="53"/>
      <c r="NK30" s="53"/>
      <c r="NL30" s="53"/>
      <c r="NM30" s="53"/>
      <c r="NN30" s="53"/>
      <c r="NO30" s="53"/>
      <c r="NP30" s="53"/>
      <c r="NQ30" s="53"/>
      <c r="NR30" s="53"/>
      <c r="NS30" s="53"/>
      <c r="NT30" s="53"/>
      <c r="NU30" s="53"/>
      <c r="NV30" s="53"/>
      <c r="NW30" s="53"/>
      <c r="NX30" s="53"/>
      <c r="NY30" s="53"/>
      <c r="NZ30" s="53"/>
      <c r="OA30" s="53"/>
      <c r="OB30" s="53"/>
      <c r="OC30" s="53"/>
      <c r="OD30" s="53"/>
      <c r="OE30" s="53"/>
      <c r="OF30" s="53"/>
      <c r="OG30" s="53"/>
      <c r="OH30" s="53"/>
      <c r="OI30" s="53"/>
      <c r="OJ30" s="53"/>
      <c r="OK30" s="53"/>
      <c r="OL30" s="53"/>
      <c r="OM30" s="53"/>
      <c r="ON30" s="53"/>
      <c r="OO30" s="53"/>
      <c r="OP30" s="53"/>
      <c r="OQ30" s="53"/>
      <c r="OR30" s="53"/>
      <c r="OS30" s="53"/>
      <c r="OT30" s="53"/>
      <c r="OU30" s="53"/>
      <c r="OV30" s="53"/>
      <c r="OW30" s="53"/>
      <c r="OX30" s="53"/>
      <c r="OY30" s="53"/>
      <c r="OZ30" s="53"/>
      <c r="PA30" s="53"/>
      <c r="PB30" s="53"/>
      <c r="PC30" s="53"/>
      <c r="PD30" s="53"/>
      <c r="PE30" s="53"/>
      <c r="PF30" s="53"/>
      <c r="PG30" s="53"/>
      <c r="PH30" s="53"/>
      <c r="PI30" s="53"/>
      <c r="PJ30" s="53"/>
      <c r="PK30" s="53"/>
      <c r="PL30" s="53"/>
      <c r="PM30" s="53"/>
      <c r="PN30" s="53"/>
      <c r="PO30" s="53"/>
      <c r="PP30" s="53"/>
      <c r="PQ30" s="53"/>
      <c r="PR30" s="53"/>
      <c r="PS30" s="53"/>
      <c r="PT30" s="53"/>
      <c r="PU30" s="53"/>
      <c r="PV30" s="53"/>
      <c r="PW30" s="53"/>
      <c r="PX30" s="53"/>
      <c r="PY30" s="53"/>
      <c r="PZ30" s="53"/>
      <c r="QA30" s="53"/>
      <c r="QB30" s="53"/>
      <c r="QC30" s="53"/>
      <c r="QD30" s="53"/>
      <c r="QE30" s="53"/>
      <c r="QF30" s="53"/>
      <c r="QG30" s="53"/>
      <c r="QH30" s="53"/>
      <c r="QI30" s="53"/>
      <c r="QJ30" s="53"/>
      <c r="QK30" s="53"/>
      <c r="QL30" s="53"/>
      <c r="QM30" s="53"/>
      <c r="QN30" s="53"/>
      <c r="QO30" s="53"/>
      <c r="QP30" s="53"/>
      <c r="QQ30" s="53"/>
      <c r="QR30" s="53"/>
      <c r="QS30" s="53"/>
      <c r="QT30" s="53"/>
      <c r="QU30" s="53"/>
      <c r="QV30" s="53"/>
      <c r="QW30" s="53"/>
      <c r="QX30" s="53"/>
      <c r="QY30" s="53"/>
      <c r="QZ30" s="53"/>
      <c r="RA30" s="53"/>
      <c r="RB30" s="53"/>
      <c r="RC30" s="53"/>
      <c r="RD30" s="53"/>
      <c r="RE30" s="53"/>
      <c r="RF30" s="53"/>
      <c r="RG30" s="53"/>
      <c r="RH30" s="53"/>
      <c r="RI30" s="53"/>
      <c r="RJ30" s="53"/>
      <c r="RK30" s="53"/>
      <c r="RL30" s="53"/>
      <c r="RM30" s="53"/>
      <c r="RN30" s="53"/>
      <c r="RO30" s="53"/>
      <c r="RP30" s="53"/>
      <c r="RQ30" s="53"/>
      <c r="RR30" s="53"/>
      <c r="RS30" s="53"/>
      <c r="RT30" s="53"/>
      <c r="RU30" s="53"/>
      <c r="RV30" s="53"/>
      <c r="RW30" s="53"/>
      <c r="RX30" s="53"/>
      <c r="RY30" s="53"/>
      <c r="RZ30" s="53"/>
      <c r="SA30" s="53"/>
      <c r="SB30" s="53"/>
      <c r="SC30" s="53"/>
      <c r="SD30" s="53"/>
      <c r="SE30" s="53"/>
      <c r="SF30" s="53"/>
      <c r="SG30" s="53"/>
      <c r="SH30" s="53"/>
      <c r="SI30" s="53"/>
      <c r="SJ30" s="53"/>
      <c r="SK30" s="53"/>
      <c r="SL30" s="53"/>
      <c r="SM30" s="53"/>
      <c r="SN30" s="53"/>
      <c r="SO30" s="53"/>
      <c r="SP30" s="53"/>
      <c r="SQ30" s="53"/>
      <c r="SR30" s="53"/>
      <c r="SS30" s="53"/>
      <c r="ST30" s="53"/>
      <c r="SU30" s="53"/>
      <c r="SV30" s="53"/>
      <c r="SW30" s="53"/>
      <c r="SX30" s="53"/>
      <c r="SY30" s="53"/>
      <c r="SZ30" s="53"/>
      <c r="TA30" s="53"/>
      <c r="TB30" s="53"/>
      <c r="TC30" s="53"/>
      <c r="TD30" s="53"/>
      <c r="TE30" s="53"/>
      <c r="TF30" s="53"/>
      <c r="TG30" s="53"/>
      <c r="TH30" s="53"/>
      <c r="TI30" s="53"/>
      <c r="TJ30" s="53"/>
      <c r="TK30" s="53"/>
      <c r="TL30" s="53"/>
      <c r="TM30" s="53"/>
      <c r="TN30" s="53"/>
      <c r="TO30" s="53"/>
      <c r="TP30" s="53"/>
      <c r="TQ30" s="53"/>
      <c r="TR30" s="53"/>
      <c r="TS30" s="53"/>
      <c r="TT30" s="53"/>
      <c r="TU30" s="53"/>
      <c r="TV30" s="53"/>
      <c r="TW30" s="53"/>
      <c r="TX30" s="53"/>
      <c r="TY30" s="53"/>
      <c r="TZ30" s="53"/>
      <c r="UA30" s="53"/>
      <c r="UB30" s="53"/>
      <c r="UC30" s="53"/>
      <c r="UD30" s="53"/>
      <c r="UE30" s="53"/>
      <c r="UF30" s="53"/>
      <c r="UG30" s="53"/>
      <c r="UH30" s="53"/>
      <c r="UI30" s="53"/>
      <c r="UJ30" s="53"/>
      <c r="UK30" s="53"/>
      <c r="UL30" s="53"/>
      <c r="UM30" s="53"/>
      <c r="UN30" s="53"/>
      <c r="UO30" s="53"/>
      <c r="UP30" s="53"/>
      <c r="UQ30" s="53"/>
      <c r="UR30" s="53"/>
      <c r="US30" s="53"/>
      <c r="UT30" s="53"/>
      <c r="UU30" s="53"/>
      <c r="UV30" s="53"/>
      <c r="UW30" s="53"/>
      <c r="UX30" s="53"/>
      <c r="UY30" s="53"/>
      <c r="UZ30" s="53"/>
      <c r="VA30" s="53"/>
      <c r="VB30" s="53"/>
      <c r="VC30" s="53"/>
      <c r="VD30" s="53"/>
      <c r="VE30" s="53"/>
      <c r="VF30" s="53"/>
      <c r="VG30" s="53"/>
      <c r="VH30" s="53"/>
      <c r="VI30" s="53"/>
      <c r="VJ30" s="53"/>
      <c r="VK30" s="53"/>
      <c r="VL30" s="53"/>
      <c r="VM30" s="53"/>
      <c r="VN30" s="53"/>
      <c r="VO30" s="53"/>
      <c r="VP30" s="53"/>
      <c r="VQ30" s="53"/>
      <c r="VR30" s="53"/>
      <c r="VS30" s="53"/>
      <c r="VT30" s="53"/>
      <c r="VU30" s="53"/>
      <c r="VV30" s="53"/>
      <c r="VW30" s="53"/>
      <c r="VX30" s="53"/>
      <c r="VY30" s="53"/>
      <c r="VZ30" s="53"/>
      <c r="WA30" s="53"/>
      <c r="WB30" s="53"/>
      <c r="WC30" s="53"/>
      <c r="WD30" s="53"/>
      <c r="WE30" s="53"/>
      <c r="WF30" s="53"/>
      <c r="WG30" s="53"/>
      <c r="WH30" s="53"/>
      <c r="WI30" s="53"/>
      <c r="WJ30" s="53"/>
      <c r="WK30" s="53"/>
      <c r="WL30" s="53"/>
      <c r="WM30" s="53"/>
      <c r="WN30" s="53"/>
      <c r="WO30" s="53"/>
      <c r="WP30" s="53"/>
      <c r="WQ30" s="53"/>
      <c r="WR30" s="53"/>
      <c r="WS30" s="53"/>
      <c r="WT30" s="53"/>
      <c r="WU30" s="53"/>
      <c r="WV30" s="53"/>
      <c r="WW30" s="53"/>
      <c r="WX30" s="53"/>
      <c r="WY30" s="53"/>
      <c r="WZ30" s="53"/>
      <c r="XA30" s="53"/>
      <c r="XB30" s="53"/>
      <c r="XC30" s="53"/>
      <c r="XD30" s="53"/>
      <c r="XE30" s="53"/>
      <c r="XF30" s="53"/>
      <c r="XG30" s="53"/>
      <c r="XH30" s="53"/>
      <c r="XI30" s="53"/>
      <c r="XJ30" s="53"/>
      <c r="XK30" s="53"/>
      <c r="XL30" s="53"/>
      <c r="XM30" s="53"/>
      <c r="XN30" s="53"/>
      <c r="XO30" s="53"/>
      <c r="XP30" s="53"/>
      <c r="XQ30" s="53"/>
      <c r="XR30" s="53"/>
      <c r="XS30" s="53"/>
      <c r="XT30" s="53"/>
      <c r="XU30" s="53"/>
      <c r="XV30" s="53"/>
      <c r="XW30" s="53"/>
      <c r="XX30" s="53"/>
      <c r="XY30" s="53"/>
      <c r="XZ30" s="53"/>
      <c r="YA30" s="53"/>
      <c r="YB30" s="53"/>
      <c r="YC30" s="53"/>
      <c r="YD30" s="53"/>
      <c r="YE30" s="53"/>
      <c r="YF30" s="53"/>
      <c r="YG30" s="53"/>
      <c r="YH30" s="53"/>
      <c r="YI30" s="53"/>
      <c r="YJ30" s="53"/>
      <c r="YK30" s="53"/>
      <c r="YL30" s="53"/>
      <c r="YM30" s="53"/>
      <c r="YN30" s="53"/>
      <c r="YO30" s="53"/>
      <c r="YP30" s="53"/>
      <c r="YQ30" s="53"/>
      <c r="YR30" s="53"/>
      <c r="YS30" s="53"/>
      <c r="YT30" s="53"/>
      <c r="YU30" s="53"/>
      <c r="YV30" s="53"/>
      <c r="YW30" s="53"/>
      <c r="YX30" s="53"/>
      <c r="YY30" s="53"/>
      <c r="YZ30" s="53"/>
      <c r="ZA30" s="53"/>
      <c r="ZB30" s="53"/>
      <c r="ZC30" s="53"/>
      <c r="ZD30" s="53"/>
      <c r="ZE30" s="53"/>
      <c r="ZF30" s="53"/>
      <c r="ZG30" s="53"/>
      <c r="ZH30" s="53"/>
      <c r="ZI30" s="53"/>
      <c r="ZJ30" s="53"/>
      <c r="ZK30" s="53"/>
      <c r="ZL30" s="53"/>
      <c r="ZM30" s="53"/>
      <c r="ZN30" s="53"/>
      <c r="ZO30" s="53"/>
      <c r="ZP30" s="53"/>
      <c r="ZQ30" s="53"/>
      <c r="ZR30" s="53"/>
      <c r="ZS30" s="53"/>
      <c r="ZT30" s="53"/>
      <c r="ZU30" s="53"/>
      <c r="ZV30" s="53"/>
      <c r="ZW30" s="53"/>
      <c r="ZX30" s="53"/>
      <c r="ZY30" s="53"/>
      <c r="ZZ30" s="53"/>
      <c r="AAA30" s="53"/>
      <c r="AAB30" s="53"/>
      <c r="AAC30" s="53"/>
      <c r="AAD30" s="53"/>
      <c r="AAE30" s="53"/>
      <c r="AAF30" s="53"/>
      <c r="AAG30" s="53"/>
      <c r="AAH30" s="53"/>
      <c r="AAI30" s="53"/>
      <c r="AAJ30" s="53"/>
      <c r="AAK30" s="53"/>
      <c r="AAL30" s="53"/>
      <c r="AAM30" s="53"/>
      <c r="AAN30" s="53"/>
      <c r="AAO30" s="53"/>
      <c r="AAP30" s="53"/>
      <c r="AAQ30" s="53"/>
      <c r="AAR30" s="53"/>
      <c r="AAS30" s="53"/>
      <c r="AAT30" s="53"/>
      <c r="AAU30" s="53"/>
      <c r="AAV30" s="53"/>
      <c r="AAW30" s="53"/>
      <c r="AAX30" s="53"/>
      <c r="AAY30" s="53"/>
      <c r="AAZ30" s="53"/>
      <c r="ABA30" s="53"/>
      <c r="ABB30" s="53"/>
      <c r="ABC30" s="53"/>
      <c r="ABD30" s="53"/>
      <c r="ABE30" s="53"/>
      <c r="ABF30" s="53"/>
      <c r="ABG30" s="53"/>
      <c r="ABH30" s="53"/>
      <c r="ABI30" s="53"/>
      <c r="ABJ30" s="53"/>
      <c r="ABK30" s="53"/>
      <c r="ABL30" s="53"/>
      <c r="ABM30" s="53"/>
      <c r="ABN30" s="53"/>
      <c r="ABO30" s="53"/>
      <c r="ABP30" s="53"/>
      <c r="ABQ30" s="53"/>
      <c r="ABR30" s="53"/>
      <c r="ABS30" s="53"/>
      <c r="ABT30" s="53"/>
      <c r="ABU30" s="53"/>
      <c r="ABV30" s="53"/>
      <c r="ABW30" s="53"/>
      <c r="ABX30" s="53"/>
      <c r="ABY30" s="53"/>
      <c r="ABZ30" s="53"/>
      <c r="ACA30" s="53"/>
      <c r="ACB30" s="53"/>
      <c r="ACC30" s="53"/>
      <c r="ACD30" s="53"/>
      <c r="ACE30" s="53"/>
      <c r="ACF30" s="53"/>
      <c r="ACG30" s="53"/>
      <c r="ACH30" s="53"/>
      <c r="ACI30" s="53"/>
      <c r="ACJ30" s="53"/>
      <c r="ACK30" s="53"/>
      <c r="ACL30" s="53"/>
      <c r="ACM30" s="53"/>
      <c r="ACN30" s="53"/>
      <c r="ACO30" s="53"/>
      <c r="ACP30" s="53"/>
      <c r="ACQ30" s="53"/>
      <c r="ACR30" s="53"/>
      <c r="ACS30" s="53"/>
      <c r="ACT30" s="53"/>
      <c r="ACU30" s="53"/>
      <c r="ACV30" s="53"/>
      <c r="ACW30" s="53"/>
      <c r="ACX30" s="53"/>
      <c r="ACY30" s="53"/>
      <c r="ACZ30" s="53"/>
      <c r="ADA30" s="53"/>
      <c r="ADB30" s="53"/>
      <c r="ADC30" s="53"/>
      <c r="ADD30" s="53"/>
      <c r="ADE30" s="53"/>
      <c r="ADF30" s="53"/>
      <c r="ADG30" s="53"/>
      <c r="ADH30" s="53"/>
      <c r="ADI30" s="53"/>
      <c r="ADJ30" s="53"/>
      <c r="ADK30" s="53"/>
      <c r="ADL30" s="53"/>
      <c r="ADM30" s="53"/>
      <c r="ADN30" s="53"/>
      <c r="ADO30" s="53"/>
      <c r="ADP30" s="53"/>
      <c r="ADQ30" s="53"/>
      <c r="ADR30" s="53"/>
      <c r="ADS30" s="53"/>
      <c r="ADT30" s="53"/>
      <c r="ADU30" s="53"/>
      <c r="ADV30" s="53"/>
      <c r="ADW30" s="53"/>
      <c r="ADX30" s="53"/>
      <c r="ADY30" s="53"/>
      <c r="ADZ30" s="53"/>
      <c r="AEA30" s="53"/>
      <c r="AEB30" s="53"/>
      <c r="AEC30" s="53"/>
      <c r="AED30" s="53"/>
      <c r="AEE30" s="53"/>
      <c r="AEF30" s="53"/>
      <c r="AEG30" s="53"/>
      <c r="AEH30" s="53"/>
      <c r="AEI30" s="53"/>
      <c r="AEJ30" s="53"/>
      <c r="AEK30" s="53"/>
      <c r="AEL30" s="53"/>
      <c r="AEM30" s="53"/>
      <c r="AEN30" s="53"/>
      <c r="AEO30" s="53"/>
      <c r="AEP30" s="53"/>
      <c r="AEQ30" s="53"/>
      <c r="AER30" s="53"/>
      <c r="AES30" s="53"/>
      <c r="AET30" s="53"/>
      <c r="AEU30" s="53"/>
      <c r="AEV30" s="53"/>
      <c r="AEW30" s="53"/>
      <c r="AEX30" s="53"/>
      <c r="AEY30" s="53"/>
      <c r="AEZ30" s="53"/>
      <c r="AFA30" s="53"/>
      <c r="AFB30" s="53"/>
      <c r="AFC30" s="53"/>
      <c r="AFD30" s="53"/>
      <c r="AFE30" s="53"/>
      <c r="AFF30" s="53"/>
      <c r="AFG30" s="53"/>
      <c r="AFH30" s="53"/>
      <c r="AFI30" s="53"/>
      <c r="AFJ30" s="53"/>
      <c r="AFK30" s="53"/>
      <c r="AFL30" s="53"/>
      <c r="AFM30" s="53"/>
      <c r="AFN30" s="53"/>
      <c r="AFO30" s="53"/>
      <c r="AFP30" s="53"/>
      <c r="AFQ30" s="53"/>
      <c r="AFR30" s="53"/>
      <c r="AFS30" s="53"/>
      <c r="AFT30" s="53"/>
      <c r="AFU30" s="53"/>
      <c r="AFV30" s="53"/>
      <c r="AFW30" s="53"/>
      <c r="AFX30" s="53"/>
      <c r="AFY30" s="53"/>
      <c r="AFZ30" s="53"/>
      <c r="AGA30" s="53"/>
      <c r="AGB30" s="53"/>
      <c r="AGC30" s="53"/>
      <c r="AGD30" s="53"/>
      <c r="AGE30" s="53"/>
      <c r="AGF30" s="53"/>
      <c r="AGG30" s="53"/>
      <c r="AGH30" s="53"/>
      <c r="AGI30" s="53"/>
      <c r="AGJ30" s="53"/>
      <c r="AGK30" s="53"/>
      <c r="AGL30" s="53"/>
      <c r="AGM30" s="53"/>
      <c r="AGN30" s="53"/>
      <c r="AGO30" s="53"/>
      <c r="AGP30" s="53"/>
      <c r="AGQ30" s="53"/>
      <c r="AGR30" s="53"/>
      <c r="AGS30" s="53"/>
      <c r="AGT30" s="53"/>
      <c r="AGU30" s="53"/>
      <c r="AGV30" s="53"/>
      <c r="AGW30" s="53"/>
      <c r="AGX30" s="53"/>
      <c r="AGY30" s="53"/>
      <c r="AGZ30" s="53"/>
      <c r="AHA30" s="53"/>
      <c r="AHB30" s="53"/>
      <c r="AHC30" s="53"/>
      <c r="AHD30" s="53"/>
      <c r="AHE30" s="53"/>
      <c r="AHF30" s="53"/>
      <c r="AHG30" s="53"/>
      <c r="AHH30" s="53"/>
      <c r="AHI30" s="53"/>
      <c r="AHJ30" s="53"/>
      <c r="AHK30" s="53"/>
      <c r="AHL30" s="53"/>
      <c r="AHM30" s="53"/>
      <c r="AHN30" s="53"/>
      <c r="AHO30" s="53"/>
      <c r="AHP30" s="53"/>
      <c r="AHQ30" s="53"/>
      <c r="AHR30" s="53"/>
      <c r="AHS30" s="53"/>
      <c r="AHT30" s="53"/>
      <c r="AHU30" s="53"/>
      <c r="AHV30" s="53"/>
      <c r="AHW30" s="53"/>
      <c r="AHX30" s="53"/>
      <c r="AHY30" s="53"/>
      <c r="AHZ30" s="53"/>
      <c r="AIA30" s="53"/>
      <c r="AIB30" s="53"/>
      <c r="AIC30" s="53"/>
      <c r="AID30" s="53"/>
      <c r="AIE30" s="53"/>
      <c r="AIF30" s="53"/>
      <c r="AIG30" s="53"/>
      <c r="AIH30" s="53"/>
      <c r="AII30" s="53"/>
      <c r="AIJ30" s="53"/>
      <c r="AIK30" s="53"/>
      <c r="AIL30" s="53"/>
      <c r="AIM30" s="53"/>
      <c r="AIN30" s="53"/>
      <c r="AIO30" s="53"/>
      <c r="AIP30" s="53"/>
      <c r="AIQ30" s="53"/>
      <c r="AIR30" s="53"/>
      <c r="AIS30" s="53"/>
      <c r="AIT30" s="53"/>
      <c r="AIU30" s="53"/>
      <c r="AIV30" s="53"/>
      <c r="AIW30" s="53"/>
      <c r="AIX30" s="53"/>
      <c r="AIY30" s="53"/>
      <c r="AIZ30" s="53"/>
      <c r="AJA30" s="53"/>
      <c r="AJB30" s="53"/>
      <c r="AJC30" s="53"/>
      <c r="AJD30" s="53"/>
      <c r="AJE30" s="53"/>
      <c r="AJF30" s="53"/>
      <c r="AJG30" s="53"/>
      <c r="AJH30" s="53"/>
      <c r="AJI30" s="53"/>
      <c r="AJJ30" s="53"/>
      <c r="AJK30" s="53"/>
      <c r="AJL30" s="53"/>
      <c r="AJM30" s="53"/>
      <c r="AJN30" s="53"/>
      <c r="AJO30" s="53"/>
      <c r="AJP30" s="53"/>
      <c r="AJQ30" s="53"/>
      <c r="AJR30" s="53"/>
      <c r="AJS30" s="53"/>
      <c r="AJT30" s="53"/>
      <c r="AJU30" s="53"/>
      <c r="AJV30" s="53"/>
      <c r="AJW30" s="53"/>
      <c r="AJX30" s="53"/>
      <c r="AJY30" s="53"/>
      <c r="AJZ30" s="53"/>
      <c r="AKA30" s="53"/>
      <c r="AKB30" s="53"/>
      <c r="AKC30" s="53"/>
      <c r="AKD30" s="53"/>
      <c r="AKE30" s="53"/>
      <c r="AKF30" s="53"/>
      <c r="AKG30" s="53"/>
      <c r="AKH30" s="53"/>
      <c r="AKI30" s="53"/>
      <c r="AKJ30" s="53"/>
      <c r="AKK30" s="53"/>
      <c r="AKL30" s="53"/>
      <c r="AKM30" s="53"/>
      <c r="AKN30" s="53"/>
      <c r="AKO30" s="53"/>
      <c r="AKP30" s="53"/>
      <c r="AKQ30" s="53"/>
      <c r="AKR30" s="53"/>
      <c r="AKS30" s="53"/>
      <c r="AKT30" s="53"/>
      <c r="AKU30" s="53"/>
      <c r="AKV30" s="53"/>
      <c r="AKW30" s="53"/>
      <c r="AKX30" s="53"/>
      <c r="AKY30" s="53"/>
      <c r="AKZ30" s="53"/>
      <c r="ALA30" s="53"/>
      <c r="ALB30" s="53"/>
      <c r="ALC30" s="53"/>
      <c r="ALD30" s="53"/>
      <c r="ALE30" s="53"/>
      <c r="ALF30" s="53"/>
      <c r="ALG30" s="53"/>
      <c r="ALH30" s="53"/>
      <c r="ALI30" s="53"/>
      <c r="ALJ30" s="53"/>
      <c r="ALK30" s="53"/>
      <c r="ALL30" s="53"/>
      <c r="ALM30" s="53"/>
      <c r="ALN30" s="53"/>
      <c r="ALO30" s="53"/>
      <c r="ALP30" s="53"/>
      <c r="ALQ30" s="53"/>
      <c r="ALR30" s="53"/>
      <c r="ALS30" s="53"/>
      <c r="ALT30" s="53"/>
      <c r="ALU30" s="53"/>
      <c r="ALV30" s="53"/>
      <c r="ALW30" s="53"/>
      <c r="ALX30" s="53"/>
      <c r="ALY30" s="53"/>
      <c r="ALZ30" s="53"/>
      <c r="AMA30" s="53"/>
      <c r="AMB30" s="53"/>
      <c r="AMC30" s="53"/>
      <c r="AMD30" s="53"/>
      <c r="AME30" s="53"/>
      <c r="AMF30" s="53"/>
      <c r="AMG30" s="53"/>
      <c r="AMH30" s="53"/>
      <c r="AMI30" s="53"/>
      <c r="AMJ30" s="53"/>
      <c r="AMK30" s="53"/>
      <c r="AML30" s="53"/>
      <c r="AMM30" s="53"/>
      <c r="AMN30" s="53"/>
      <c r="AMO30" s="53"/>
      <c r="AMP30" s="53"/>
      <c r="AMQ30" s="53"/>
      <c r="AMR30" s="53"/>
      <c r="AMS30" s="53"/>
      <c r="AMT30" s="53"/>
      <c r="AMU30" s="53"/>
      <c r="AMV30" s="53"/>
      <c r="AMW30" s="53"/>
      <c r="AMX30" s="53"/>
      <c r="AMY30" s="53"/>
      <c r="AMZ30" s="53"/>
      <c r="ANA30" s="53"/>
      <c r="ANB30" s="53"/>
      <c r="ANC30" s="53"/>
      <c r="AND30" s="53"/>
      <c r="ANE30" s="53"/>
      <c r="ANF30" s="53"/>
      <c r="ANG30" s="53"/>
      <c r="ANH30" s="53"/>
      <c r="ANI30" s="53"/>
      <c r="ANJ30" s="53"/>
      <c r="ANK30" s="53"/>
      <c r="ANL30" s="53"/>
      <c r="ANM30" s="53"/>
      <c r="ANN30" s="53"/>
      <c r="ANO30" s="53"/>
      <c r="ANP30" s="53"/>
      <c r="ANQ30" s="53"/>
      <c r="ANR30" s="53"/>
      <c r="ANS30" s="53"/>
      <c r="ANT30" s="53"/>
      <c r="ANU30" s="53"/>
      <c r="ANV30" s="53"/>
      <c r="ANW30" s="53"/>
      <c r="ANX30" s="53"/>
      <c r="ANY30" s="53"/>
      <c r="ANZ30" s="53"/>
      <c r="AOA30" s="53"/>
      <c r="AOB30" s="53"/>
      <c r="AOC30" s="53"/>
      <c r="AOD30" s="53"/>
      <c r="AOE30" s="53"/>
      <c r="AOF30" s="53"/>
      <c r="AOG30" s="53"/>
      <c r="AOH30" s="53"/>
      <c r="AOI30" s="53"/>
      <c r="AOJ30" s="53"/>
      <c r="AOK30" s="53"/>
      <c r="AOL30" s="53"/>
      <c r="AOM30" s="53"/>
      <c r="AON30" s="53"/>
      <c r="AOO30" s="53"/>
      <c r="AOP30" s="53"/>
      <c r="AOQ30" s="53"/>
      <c r="AOR30" s="53"/>
      <c r="AOS30" s="53"/>
      <c r="AOT30" s="53"/>
      <c r="AOU30" s="53"/>
      <c r="AOV30" s="53"/>
      <c r="AOW30" s="53"/>
      <c r="AOX30" s="53"/>
      <c r="AOY30" s="53"/>
      <c r="AOZ30" s="53"/>
      <c r="APA30" s="53"/>
      <c r="APB30" s="53"/>
      <c r="APC30" s="53"/>
      <c r="APD30" s="53"/>
      <c r="APE30" s="53"/>
      <c r="APF30" s="53"/>
      <c r="APG30" s="53"/>
      <c r="APH30" s="53"/>
      <c r="API30" s="53"/>
      <c r="APJ30" s="53"/>
      <c r="APK30" s="53"/>
      <c r="APL30" s="53"/>
      <c r="APM30" s="53"/>
      <c r="APN30" s="53"/>
      <c r="APO30" s="53"/>
      <c r="APP30" s="53"/>
      <c r="APQ30" s="53"/>
      <c r="APR30" s="53"/>
      <c r="APS30" s="53"/>
      <c r="APT30" s="53"/>
      <c r="APU30" s="53"/>
      <c r="APV30" s="53"/>
      <c r="APW30" s="53"/>
      <c r="APX30" s="53"/>
      <c r="APY30" s="53"/>
      <c r="APZ30" s="53"/>
      <c r="AQA30" s="53"/>
      <c r="AQB30" s="53"/>
      <c r="AQC30" s="53"/>
      <c r="AQD30" s="53"/>
      <c r="AQE30" s="53"/>
      <c r="AQF30" s="53"/>
      <c r="AQG30" s="53"/>
      <c r="AQH30" s="53"/>
      <c r="AQI30" s="53"/>
      <c r="AQJ30" s="53"/>
      <c r="AQK30" s="53"/>
      <c r="AQL30" s="53"/>
      <c r="AQM30" s="53"/>
      <c r="AQN30" s="53"/>
      <c r="AQO30" s="53"/>
      <c r="AQP30" s="53"/>
      <c r="AQQ30" s="53"/>
      <c r="AQR30" s="53"/>
      <c r="AQS30" s="53"/>
      <c r="AQT30" s="53"/>
      <c r="AQU30" s="53"/>
      <c r="AQV30" s="53"/>
      <c r="AQW30" s="53"/>
      <c r="AQX30" s="53"/>
      <c r="AQY30" s="53"/>
      <c r="AQZ30" s="53"/>
      <c r="ARA30" s="53"/>
      <c r="ARB30" s="53"/>
      <c r="ARC30" s="53"/>
      <c r="ARD30" s="53"/>
      <c r="ARE30" s="53"/>
      <c r="ARF30" s="53"/>
      <c r="ARG30" s="53"/>
      <c r="ARH30" s="53"/>
      <c r="ARI30" s="53"/>
      <c r="ARJ30" s="53"/>
      <c r="ARK30" s="53"/>
      <c r="ARL30" s="53"/>
      <c r="ARM30" s="53"/>
      <c r="ARN30" s="53"/>
      <c r="ARO30" s="53"/>
      <c r="ARP30" s="53"/>
      <c r="ARQ30" s="53"/>
      <c r="ARR30" s="53"/>
      <c r="ARS30" s="53"/>
      <c r="ART30" s="53"/>
      <c r="ARU30" s="53"/>
      <c r="ARV30" s="53"/>
      <c r="ARW30" s="53"/>
      <c r="ARX30" s="53"/>
      <c r="ARY30" s="53"/>
      <c r="ARZ30" s="53"/>
      <c r="ASA30" s="53"/>
      <c r="ASB30" s="53"/>
      <c r="ASC30" s="53"/>
      <c r="ASD30" s="53"/>
      <c r="ASE30" s="53"/>
      <c r="ASF30" s="53"/>
      <c r="ASG30" s="53"/>
      <c r="ASH30" s="53"/>
      <c r="ASI30" s="53"/>
      <c r="ASJ30" s="53"/>
      <c r="ASK30" s="53"/>
      <c r="ASL30" s="53"/>
      <c r="ASM30" s="53"/>
      <c r="ASN30" s="53"/>
      <c r="ASO30" s="53"/>
      <c r="ASP30" s="53"/>
      <c r="ASQ30" s="53"/>
      <c r="ASR30" s="53"/>
      <c r="ASS30" s="53"/>
      <c r="AST30" s="53"/>
      <c r="ASU30" s="53"/>
      <c r="ASV30" s="53"/>
      <c r="ASW30" s="53"/>
      <c r="ASX30" s="53"/>
      <c r="ASY30" s="53"/>
      <c r="ASZ30" s="53"/>
      <c r="ATA30" s="53"/>
      <c r="ATB30" s="53"/>
      <c r="ATC30" s="53"/>
      <c r="ATD30" s="53"/>
      <c r="ATE30" s="53"/>
      <c r="ATF30" s="53"/>
      <c r="ATG30" s="53"/>
      <c r="ATH30" s="53"/>
      <c r="ATI30" s="53"/>
      <c r="ATJ30" s="53"/>
      <c r="ATK30" s="53"/>
      <c r="ATL30" s="53"/>
      <c r="ATM30" s="53"/>
      <c r="ATN30" s="53"/>
      <c r="ATO30" s="53"/>
      <c r="ATP30" s="53"/>
      <c r="ATQ30" s="53"/>
      <c r="ATR30" s="53"/>
      <c r="ATS30" s="53"/>
      <c r="ATT30" s="53"/>
      <c r="ATU30" s="53"/>
      <c r="ATV30" s="53"/>
      <c r="ATW30" s="53"/>
      <c r="ATX30" s="53"/>
      <c r="ATY30" s="53"/>
      <c r="ATZ30" s="53"/>
      <c r="AUA30" s="53"/>
      <c r="AUB30" s="53"/>
      <c r="AUC30" s="53"/>
      <c r="AUD30" s="53"/>
      <c r="AUE30" s="53"/>
      <c r="AUF30" s="53"/>
      <c r="AUG30" s="53"/>
      <c r="AUH30" s="53"/>
      <c r="AUI30" s="53"/>
      <c r="AUJ30" s="53"/>
      <c r="AUK30" s="53"/>
      <c r="AUL30" s="53"/>
      <c r="AUM30" s="53"/>
      <c r="AUN30" s="53"/>
      <c r="AUO30" s="53"/>
      <c r="AUP30" s="53"/>
      <c r="AUQ30" s="53"/>
      <c r="AUR30" s="53"/>
      <c r="AUS30" s="53"/>
      <c r="AUT30" s="53"/>
      <c r="AUU30" s="53"/>
      <c r="AUV30" s="53"/>
      <c r="AUW30" s="53"/>
      <c r="AUX30" s="53"/>
      <c r="AUY30" s="53"/>
      <c r="AUZ30" s="53"/>
      <c r="AVA30" s="53"/>
      <c r="AVB30" s="53"/>
      <c r="AVC30" s="53"/>
      <c r="AVD30" s="53"/>
      <c r="AVE30" s="53"/>
      <c r="AVF30" s="53"/>
      <c r="AVG30" s="53"/>
      <c r="AVH30" s="53"/>
      <c r="AVI30" s="53"/>
      <c r="AVJ30" s="53"/>
      <c r="AVK30" s="53"/>
      <c r="AVL30" s="53"/>
      <c r="AVM30" s="53"/>
      <c r="AVN30" s="53"/>
      <c r="AVO30" s="53"/>
      <c r="AVP30" s="53"/>
      <c r="AVQ30" s="53"/>
      <c r="AVR30" s="53"/>
      <c r="AVS30" s="53"/>
      <c r="AVT30" s="53"/>
      <c r="AVU30" s="53"/>
      <c r="AVV30" s="53"/>
      <c r="AVW30" s="53"/>
      <c r="AVX30" s="53"/>
      <c r="AVY30" s="53"/>
      <c r="AVZ30" s="53"/>
      <c r="AWA30" s="53"/>
      <c r="AWB30" s="53"/>
      <c r="AWC30" s="53"/>
      <c r="AWD30" s="53"/>
      <c r="AWE30" s="53"/>
      <c r="AWF30" s="53"/>
      <c r="AWG30" s="53"/>
      <c r="AWH30" s="53"/>
      <c r="AWI30" s="53"/>
      <c r="AWJ30" s="53"/>
      <c r="AWK30" s="53"/>
      <c r="AWL30" s="53"/>
      <c r="AWM30" s="53"/>
      <c r="AWN30" s="53"/>
      <c r="AWO30" s="53"/>
      <c r="AWP30" s="53"/>
      <c r="AWQ30" s="53"/>
      <c r="AWR30" s="53"/>
      <c r="AWS30" s="53"/>
      <c r="AWT30" s="53"/>
      <c r="AWU30" s="53"/>
      <c r="AWV30" s="53"/>
      <c r="AWW30" s="53"/>
      <c r="AWX30" s="53"/>
      <c r="AWY30" s="53"/>
      <c r="AWZ30" s="53"/>
      <c r="AXA30" s="53"/>
      <c r="AXB30" s="53"/>
      <c r="AXC30" s="53"/>
      <c r="AXD30" s="53"/>
      <c r="AXE30" s="53"/>
      <c r="AXF30" s="53"/>
      <c r="AXG30" s="53"/>
      <c r="AXH30" s="53"/>
      <c r="AXI30" s="53"/>
      <c r="AXJ30" s="53"/>
      <c r="AXK30" s="53"/>
      <c r="AXL30" s="53"/>
      <c r="AXM30" s="53"/>
      <c r="AXN30" s="53"/>
      <c r="AXO30" s="53"/>
      <c r="AXP30" s="53"/>
      <c r="AXQ30" s="53"/>
      <c r="AXR30" s="53"/>
      <c r="AXS30" s="53"/>
      <c r="AXT30" s="53"/>
      <c r="AXU30" s="53"/>
      <c r="AXV30" s="53"/>
      <c r="AXW30" s="53"/>
      <c r="AXX30" s="53"/>
      <c r="AXY30" s="53"/>
      <c r="AXZ30" s="53"/>
      <c r="AYA30" s="53"/>
      <c r="AYB30" s="53"/>
      <c r="AYC30" s="53"/>
      <c r="AYD30" s="53"/>
      <c r="AYE30" s="53"/>
      <c r="AYF30" s="53"/>
      <c r="AYG30" s="53"/>
      <c r="AYH30" s="53"/>
      <c r="AYI30" s="53"/>
      <c r="AYJ30" s="53"/>
      <c r="AYK30" s="53"/>
      <c r="AYL30" s="53"/>
      <c r="AYM30" s="53"/>
      <c r="AYN30" s="53"/>
      <c r="AYO30" s="53"/>
      <c r="AYP30" s="53"/>
      <c r="AYQ30" s="53"/>
      <c r="AYR30" s="53"/>
      <c r="AYS30" s="53"/>
      <c r="AYT30" s="53"/>
      <c r="AYU30" s="53"/>
      <c r="AYV30" s="53"/>
      <c r="AYW30" s="53"/>
      <c r="AYX30" s="53"/>
      <c r="AYY30" s="53"/>
      <c r="AYZ30" s="53"/>
      <c r="AZA30" s="53"/>
      <c r="AZB30" s="53"/>
      <c r="AZC30" s="53"/>
      <c r="AZD30" s="53"/>
      <c r="AZE30" s="53"/>
      <c r="AZF30" s="53"/>
      <c r="AZG30" s="53"/>
      <c r="AZH30" s="53"/>
      <c r="AZI30" s="53"/>
      <c r="AZJ30" s="53"/>
      <c r="AZK30" s="53"/>
      <c r="AZL30" s="53"/>
      <c r="AZM30" s="53"/>
      <c r="AZN30" s="53"/>
      <c r="AZO30" s="53"/>
      <c r="AZP30" s="53"/>
      <c r="AZQ30" s="53"/>
      <c r="AZR30" s="53"/>
      <c r="AZS30" s="53"/>
      <c r="AZT30" s="53"/>
      <c r="AZU30" s="53"/>
      <c r="AZV30" s="53"/>
      <c r="AZW30" s="53"/>
      <c r="AZX30" s="53"/>
      <c r="AZY30" s="53"/>
      <c r="AZZ30" s="53"/>
      <c r="BAA30" s="53"/>
      <c r="BAB30" s="53"/>
      <c r="BAC30" s="53"/>
      <c r="BAD30" s="53"/>
      <c r="BAE30" s="53"/>
      <c r="BAF30" s="53"/>
      <c r="BAG30" s="53"/>
      <c r="BAH30" s="53"/>
      <c r="BAI30" s="53"/>
      <c r="BAJ30" s="53"/>
      <c r="BAK30" s="53"/>
      <c r="BAL30" s="53"/>
      <c r="BAM30" s="53"/>
      <c r="BAN30" s="53"/>
      <c r="BAO30" s="53"/>
      <c r="BAP30" s="53"/>
      <c r="BAQ30" s="53"/>
      <c r="BAR30" s="53"/>
      <c r="BAS30" s="53"/>
      <c r="BAT30" s="53"/>
      <c r="BAU30" s="53"/>
      <c r="BAV30" s="53"/>
      <c r="BAW30" s="53"/>
      <c r="BAX30" s="53"/>
      <c r="BAY30" s="53"/>
      <c r="BAZ30" s="53"/>
      <c r="BBA30" s="53"/>
      <c r="BBB30" s="53"/>
      <c r="BBC30" s="53"/>
      <c r="BBD30" s="53"/>
      <c r="BBE30" s="53"/>
      <c r="BBF30" s="53"/>
      <c r="BBG30" s="53"/>
      <c r="BBH30" s="53"/>
      <c r="BBI30" s="53"/>
      <c r="BBJ30" s="53"/>
      <c r="BBK30" s="53"/>
      <c r="BBL30" s="53"/>
      <c r="BBM30" s="53"/>
      <c r="BBN30" s="53"/>
      <c r="BBO30" s="53"/>
      <c r="BBP30" s="53"/>
      <c r="BBQ30" s="53"/>
      <c r="BBR30" s="53"/>
      <c r="BBS30" s="53"/>
      <c r="BBT30" s="53"/>
      <c r="BBU30" s="53"/>
      <c r="BBV30" s="53"/>
      <c r="BBW30" s="53"/>
      <c r="BBX30" s="53"/>
      <c r="BBY30" s="53"/>
      <c r="BBZ30" s="53"/>
      <c r="BCA30" s="53"/>
      <c r="BCB30" s="53"/>
      <c r="BCC30" s="53"/>
      <c r="BCD30" s="53"/>
      <c r="BCE30" s="53"/>
      <c r="BCF30" s="53"/>
      <c r="BCG30" s="53"/>
      <c r="BCH30" s="53"/>
      <c r="BCI30" s="53"/>
      <c r="BCJ30" s="53"/>
      <c r="BCK30" s="53"/>
      <c r="BCL30" s="53"/>
      <c r="BCM30" s="53"/>
      <c r="BCN30" s="53"/>
      <c r="BCO30" s="53"/>
      <c r="BCP30" s="53"/>
      <c r="BCQ30" s="53"/>
      <c r="BCR30" s="53"/>
      <c r="BCS30" s="53"/>
      <c r="BCT30" s="53"/>
      <c r="BCU30" s="53"/>
      <c r="BCV30" s="53"/>
      <c r="BCW30" s="53"/>
      <c r="BCX30" s="53"/>
      <c r="BCY30" s="53"/>
      <c r="BCZ30" s="53"/>
      <c r="BDA30" s="53"/>
      <c r="BDB30" s="53"/>
      <c r="BDC30" s="53"/>
      <c r="BDD30" s="53"/>
      <c r="BDE30" s="53"/>
      <c r="BDF30" s="53"/>
      <c r="BDG30" s="53"/>
      <c r="BDH30" s="53"/>
      <c r="BDI30" s="53"/>
      <c r="BDJ30" s="53"/>
      <c r="BDK30" s="53"/>
      <c r="BDL30" s="53"/>
      <c r="BDM30" s="53"/>
      <c r="BDN30" s="53"/>
      <c r="BDO30" s="53"/>
      <c r="BDP30" s="53"/>
      <c r="BDQ30" s="53"/>
      <c r="BDR30" s="53"/>
      <c r="BDS30" s="53"/>
      <c r="BDT30" s="53"/>
      <c r="BDU30" s="53"/>
      <c r="BDV30" s="53"/>
      <c r="BDW30" s="53"/>
      <c r="BDX30" s="53"/>
      <c r="BDY30" s="53"/>
      <c r="BDZ30" s="53"/>
      <c r="BEA30" s="53"/>
      <c r="BEB30" s="53"/>
      <c r="BEC30" s="53"/>
      <c r="BED30" s="53"/>
      <c r="BEE30" s="53"/>
      <c r="BEF30" s="53"/>
      <c r="BEG30" s="53"/>
      <c r="BEH30" s="53"/>
      <c r="BEI30" s="53"/>
      <c r="BEJ30" s="53"/>
      <c r="BEK30" s="53"/>
      <c r="BEL30" s="53"/>
      <c r="BEM30" s="53"/>
      <c r="BEN30" s="53"/>
      <c r="BEO30" s="53"/>
      <c r="BEP30" s="53"/>
      <c r="BEQ30" s="53"/>
      <c r="BER30" s="53"/>
      <c r="BES30" s="53"/>
      <c r="BET30" s="53"/>
      <c r="BEU30" s="53"/>
      <c r="BEV30" s="53"/>
      <c r="BEW30" s="53"/>
      <c r="BEX30" s="53"/>
      <c r="BEY30" s="53"/>
      <c r="BEZ30" s="53"/>
      <c r="BFA30" s="53"/>
      <c r="BFB30" s="53"/>
      <c r="BFC30" s="53"/>
      <c r="BFD30" s="53"/>
      <c r="BFE30" s="53"/>
      <c r="BFF30" s="53"/>
      <c r="BFG30" s="53"/>
      <c r="BFH30" s="53"/>
      <c r="BFI30" s="53"/>
      <c r="BFJ30" s="53"/>
      <c r="BFK30" s="53"/>
      <c r="BFL30" s="53"/>
      <c r="BFM30" s="53"/>
      <c r="BFN30" s="53"/>
      <c r="BFO30" s="53"/>
      <c r="BFP30" s="53"/>
      <c r="BFQ30" s="53"/>
      <c r="BFR30" s="53"/>
      <c r="BFS30" s="53"/>
      <c r="BFT30" s="53"/>
      <c r="BFU30" s="53"/>
      <c r="BFV30" s="53"/>
      <c r="BFW30" s="53"/>
      <c r="BFX30" s="53"/>
      <c r="BFY30" s="53"/>
      <c r="BFZ30" s="53"/>
      <c r="BGA30" s="53"/>
      <c r="BGB30" s="53"/>
      <c r="BGC30" s="53"/>
      <c r="BGD30" s="53"/>
      <c r="BGE30" s="53"/>
      <c r="BGF30" s="53"/>
      <c r="BGG30" s="53"/>
      <c r="BGH30" s="53"/>
      <c r="BGI30" s="53"/>
      <c r="BGJ30" s="53"/>
      <c r="BGK30" s="53"/>
      <c r="BGL30" s="53"/>
      <c r="BGM30" s="53"/>
      <c r="BGN30" s="53"/>
      <c r="BGO30" s="53"/>
      <c r="BGP30" s="53"/>
      <c r="BGQ30" s="53"/>
      <c r="BGR30" s="53"/>
      <c r="BGS30" s="53"/>
      <c r="BGT30" s="53"/>
      <c r="BGU30" s="53"/>
      <c r="BGV30" s="53"/>
      <c r="BGW30" s="53"/>
      <c r="BGX30" s="53"/>
      <c r="BGY30" s="53"/>
      <c r="BGZ30" s="53"/>
      <c r="BHA30" s="53"/>
      <c r="BHB30" s="53"/>
      <c r="BHC30" s="53"/>
      <c r="BHD30" s="53"/>
      <c r="BHE30" s="53"/>
      <c r="BHF30" s="53"/>
      <c r="BHG30" s="53"/>
      <c r="BHH30" s="53"/>
      <c r="BHI30" s="53"/>
      <c r="BHJ30" s="53"/>
      <c r="BHK30" s="53"/>
      <c r="BHL30" s="53"/>
      <c r="BHM30" s="53"/>
      <c r="BHN30" s="53"/>
      <c r="BHO30" s="53"/>
      <c r="BHP30" s="53"/>
      <c r="BHQ30" s="53"/>
      <c r="BHR30" s="53"/>
      <c r="BHS30" s="53"/>
      <c r="BHT30" s="53"/>
      <c r="BHU30" s="53"/>
      <c r="BHV30" s="53"/>
      <c r="BHW30" s="53"/>
      <c r="BHX30" s="53"/>
      <c r="BHY30" s="53"/>
      <c r="BHZ30" s="53"/>
      <c r="BIA30" s="53"/>
      <c r="BIB30" s="53"/>
      <c r="BIC30" s="53"/>
      <c r="BID30" s="53"/>
      <c r="BIE30" s="53"/>
      <c r="BIF30" s="53"/>
      <c r="BIG30" s="53"/>
      <c r="BIH30" s="53"/>
      <c r="BII30" s="53"/>
      <c r="BIJ30" s="53"/>
      <c r="BIK30" s="53"/>
      <c r="BIL30" s="53"/>
      <c r="BIM30" s="53"/>
      <c r="BIN30" s="53"/>
      <c r="BIO30" s="53"/>
      <c r="BIP30" s="53"/>
      <c r="BIQ30" s="53"/>
      <c r="BIR30" s="53"/>
      <c r="BIS30" s="53"/>
      <c r="BIT30" s="53"/>
      <c r="BIU30" s="53"/>
      <c r="BIV30" s="53"/>
      <c r="BIW30" s="53"/>
      <c r="BIX30" s="53"/>
      <c r="BIY30" s="53"/>
      <c r="BIZ30" s="53"/>
      <c r="BJA30" s="53"/>
      <c r="BJB30" s="53"/>
      <c r="BJC30" s="53"/>
      <c r="BJD30" s="53"/>
      <c r="BJE30" s="53"/>
      <c r="BJF30" s="53"/>
      <c r="BJG30" s="53"/>
      <c r="BJH30" s="53"/>
      <c r="BJI30" s="53"/>
      <c r="BJJ30" s="53"/>
      <c r="BJK30" s="53"/>
      <c r="BJL30" s="53"/>
      <c r="BJM30" s="53"/>
      <c r="BJN30" s="53"/>
      <c r="BJO30" s="53"/>
      <c r="BJP30" s="53"/>
      <c r="BJQ30" s="53"/>
      <c r="BJR30" s="53"/>
      <c r="BJS30" s="53"/>
      <c r="BJT30" s="53"/>
      <c r="BJU30" s="53"/>
      <c r="BJV30" s="53"/>
      <c r="BJW30" s="53"/>
      <c r="BJX30" s="53"/>
      <c r="BJY30" s="53"/>
      <c r="BJZ30" s="53"/>
      <c r="BKA30" s="53"/>
      <c r="BKB30" s="53"/>
      <c r="BKC30" s="53"/>
      <c r="BKD30" s="53"/>
      <c r="BKE30" s="53"/>
      <c r="BKF30" s="53"/>
      <c r="BKG30" s="53"/>
      <c r="BKH30" s="53"/>
      <c r="BKI30" s="53"/>
      <c r="BKJ30" s="53"/>
      <c r="BKK30" s="53"/>
      <c r="BKL30" s="53"/>
      <c r="BKM30" s="53"/>
      <c r="BKN30" s="53"/>
      <c r="BKO30" s="53"/>
      <c r="BKP30" s="53"/>
      <c r="BKQ30" s="53"/>
      <c r="BKR30" s="53"/>
      <c r="BKS30" s="53"/>
      <c r="BKT30" s="53"/>
      <c r="BKU30" s="53"/>
      <c r="BKV30" s="53"/>
      <c r="BKW30" s="53"/>
      <c r="BKX30" s="53"/>
      <c r="BKY30" s="53"/>
      <c r="BKZ30" s="53"/>
      <c r="BLA30" s="53"/>
      <c r="BLB30" s="53"/>
      <c r="BLC30" s="53"/>
      <c r="BLD30" s="53"/>
      <c r="BLE30" s="53"/>
      <c r="BLF30" s="53"/>
      <c r="BLG30" s="53"/>
      <c r="BLH30" s="53"/>
      <c r="BLI30" s="53"/>
      <c r="BLJ30" s="53"/>
      <c r="BLK30" s="53"/>
      <c r="BLL30" s="53"/>
      <c r="BLM30" s="53"/>
      <c r="BLN30" s="53"/>
      <c r="BLO30" s="53"/>
      <c r="BLP30" s="53"/>
      <c r="BLQ30" s="53"/>
      <c r="BLR30" s="53"/>
      <c r="BLS30" s="53"/>
      <c r="BLT30" s="53"/>
      <c r="BLU30" s="53"/>
      <c r="BLV30" s="53"/>
      <c r="BLW30" s="53"/>
      <c r="BLX30" s="53"/>
      <c r="BLY30" s="53"/>
      <c r="BLZ30" s="53"/>
      <c r="BMA30" s="53"/>
      <c r="BMB30" s="53"/>
      <c r="BMC30" s="53"/>
      <c r="BMD30" s="53"/>
      <c r="BME30" s="53"/>
      <c r="BMF30" s="53"/>
      <c r="BMG30" s="53"/>
      <c r="BMH30" s="53"/>
      <c r="BMI30" s="53"/>
      <c r="BMJ30" s="53"/>
      <c r="BMK30" s="53"/>
      <c r="BML30" s="53"/>
      <c r="BMM30" s="53"/>
      <c r="BMN30" s="53"/>
      <c r="BMO30" s="53"/>
      <c r="BMP30" s="53"/>
      <c r="BMQ30" s="53"/>
      <c r="BMR30" s="53"/>
      <c r="BMS30" s="53"/>
      <c r="BMT30" s="53"/>
      <c r="BMU30" s="53"/>
      <c r="BMV30" s="53"/>
      <c r="BMW30" s="53"/>
      <c r="BMX30" s="53"/>
      <c r="BMY30" s="53"/>
      <c r="BMZ30" s="53"/>
      <c r="BNA30" s="53"/>
      <c r="BNB30" s="53"/>
      <c r="BNC30" s="53"/>
      <c r="BND30" s="53"/>
      <c r="BNE30" s="53"/>
      <c r="BNF30" s="53"/>
      <c r="BNG30" s="53"/>
      <c r="BNH30" s="53"/>
      <c r="BNI30" s="53"/>
      <c r="BNJ30" s="53"/>
      <c r="BNK30" s="53"/>
      <c r="BNL30" s="53"/>
      <c r="BNM30" s="53"/>
      <c r="BNN30" s="53"/>
      <c r="BNO30" s="53"/>
      <c r="BNP30" s="53"/>
      <c r="BNQ30" s="53"/>
      <c r="BNR30" s="53"/>
      <c r="BNS30" s="53"/>
      <c r="BNT30" s="53"/>
      <c r="BNU30" s="53"/>
      <c r="BNV30" s="53"/>
      <c r="BNW30" s="53"/>
      <c r="BNX30" s="53"/>
      <c r="BNY30" s="53"/>
      <c r="BNZ30" s="53"/>
      <c r="BOA30" s="53"/>
      <c r="BOB30" s="53"/>
      <c r="BOC30" s="53"/>
      <c r="BOD30" s="53"/>
      <c r="BOE30" s="53"/>
      <c r="BOF30" s="53"/>
      <c r="BOG30" s="53"/>
      <c r="BOH30" s="53"/>
      <c r="BOI30" s="53"/>
      <c r="BOJ30" s="53"/>
      <c r="BOK30" s="53"/>
      <c r="BOL30" s="53"/>
      <c r="BOM30" s="53"/>
      <c r="BON30" s="53"/>
      <c r="BOO30" s="53"/>
      <c r="BOP30" s="53"/>
      <c r="BOQ30" s="53"/>
      <c r="BOR30" s="53"/>
      <c r="BOS30" s="53"/>
      <c r="BOT30" s="53"/>
      <c r="BOU30" s="53"/>
      <c r="BOV30" s="53"/>
      <c r="BOW30" s="53"/>
      <c r="BOX30" s="53"/>
      <c r="BOY30" s="53"/>
      <c r="BOZ30" s="53"/>
      <c r="BPA30" s="53"/>
      <c r="BPB30" s="53"/>
      <c r="BPC30" s="53"/>
      <c r="BPD30" s="53"/>
      <c r="BPE30" s="53"/>
      <c r="BPF30" s="53"/>
      <c r="BPG30" s="53"/>
      <c r="BPH30" s="53"/>
      <c r="BPI30" s="53"/>
      <c r="BPJ30" s="53"/>
      <c r="BPK30" s="53"/>
      <c r="BPL30" s="53"/>
      <c r="BPM30" s="53"/>
      <c r="BPN30" s="53"/>
      <c r="BPO30" s="53"/>
      <c r="BPP30" s="53"/>
      <c r="BPQ30" s="53"/>
      <c r="BPR30" s="53"/>
      <c r="BPS30" s="53"/>
      <c r="BPT30" s="53"/>
      <c r="BPU30" s="53"/>
      <c r="BPV30" s="53"/>
      <c r="BPW30" s="53"/>
      <c r="BPX30" s="53"/>
      <c r="BPY30" s="53"/>
      <c r="BPZ30" s="53"/>
      <c r="BQA30" s="53"/>
      <c r="BQB30" s="53"/>
      <c r="BQC30" s="53"/>
      <c r="BQD30" s="53"/>
      <c r="BQE30" s="53"/>
      <c r="BQF30" s="53"/>
      <c r="BQG30" s="53"/>
      <c r="BQH30" s="53"/>
      <c r="BQI30" s="53"/>
      <c r="BQJ30" s="53"/>
      <c r="BQK30" s="53"/>
      <c r="BQL30" s="53"/>
      <c r="BQM30" s="53"/>
      <c r="BQN30" s="53"/>
      <c r="BQO30" s="53"/>
      <c r="BQP30" s="53"/>
      <c r="BQQ30" s="53"/>
      <c r="BQR30" s="53"/>
      <c r="BQS30" s="53"/>
      <c r="BQT30" s="53"/>
      <c r="BQU30" s="53"/>
      <c r="BQV30" s="53"/>
      <c r="BQW30" s="53"/>
      <c r="BQX30" s="53"/>
      <c r="BQY30" s="53"/>
      <c r="BQZ30" s="53"/>
      <c r="BRA30" s="53"/>
      <c r="BRB30" s="53"/>
      <c r="BRC30" s="53"/>
      <c r="BRD30" s="53"/>
      <c r="BRE30" s="53"/>
      <c r="BRF30" s="53"/>
      <c r="BRG30" s="53"/>
      <c r="BRH30" s="53"/>
      <c r="BRI30" s="53"/>
      <c r="BRJ30" s="53"/>
      <c r="BRK30" s="53"/>
      <c r="BRL30" s="53"/>
      <c r="BRM30" s="53"/>
      <c r="BRN30" s="53"/>
      <c r="BRO30" s="53"/>
      <c r="BRP30" s="53"/>
      <c r="BRQ30" s="53"/>
      <c r="BRR30" s="53"/>
      <c r="BRS30" s="53"/>
      <c r="BRT30" s="53"/>
      <c r="BRU30" s="53"/>
      <c r="BRV30" s="53"/>
      <c r="BRW30" s="53"/>
      <c r="BRX30" s="53"/>
      <c r="BRY30" s="53"/>
      <c r="BRZ30" s="53"/>
      <c r="BSA30" s="53"/>
      <c r="BSB30" s="53"/>
      <c r="BSC30" s="53"/>
      <c r="BSD30" s="53"/>
      <c r="BSE30" s="53"/>
      <c r="BSF30" s="53"/>
      <c r="BSG30" s="53"/>
      <c r="BSH30" s="53"/>
      <c r="BSI30" s="53"/>
      <c r="BSJ30" s="53"/>
      <c r="BSK30" s="53"/>
      <c r="BSL30" s="53"/>
      <c r="BSM30" s="53"/>
      <c r="BSN30" s="53"/>
      <c r="BSO30" s="53"/>
      <c r="BSP30" s="53"/>
      <c r="BSQ30" s="53"/>
      <c r="BSR30" s="53"/>
      <c r="BSS30" s="53"/>
      <c r="BST30" s="53"/>
      <c r="BSU30" s="53"/>
      <c r="BSV30" s="53"/>
      <c r="BSW30" s="53"/>
      <c r="BSX30" s="53"/>
      <c r="BSY30" s="53"/>
      <c r="BSZ30" s="53"/>
      <c r="BTA30" s="53"/>
      <c r="BTB30" s="53"/>
      <c r="BTC30" s="53"/>
      <c r="BTD30" s="53"/>
      <c r="BTE30" s="53"/>
      <c r="BTF30" s="53"/>
      <c r="BTG30" s="53"/>
      <c r="BTH30" s="53"/>
      <c r="BTI30" s="53"/>
      <c r="BTJ30" s="53"/>
      <c r="BTK30" s="53"/>
      <c r="BTL30" s="53"/>
      <c r="BTM30" s="53"/>
      <c r="BTN30" s="53"/>
      <c r="BTO30" s="53"/>
      <c r="BTP30" s="53"/>
      <c r="BTQ30" s="53"/>
      <c r="BTR30" s="53"/>
      <c r="BTS30" s="53"/>
      <c r="BTT30" s="53"/>
      <c r="BTU30" s="53"/>
      <c r="BTV30" s="53"/>
      <c r="BTW30" s="53"/>
      <c r="BTX30" s="53"/>
      <c r="BTY30" s="53"/>
      <c r="BTZ30" s="53"/>
      <c r="BUA30" s="53"/>
      <c r="BUB30" s="53"/>
      <c r="BUC30" s="53"/>
      <c r="BUD30" s="53"/>
      <c r="BUE30" s="53"/>
      <c r="BUF30" s="53"/>
      <c r="BUG30" s="53"/>
      <c r="BUH30" s="53"/>
      <c r="BUI30" s="53"/>
      <c r="BUJ30" s="53"/>
      <c r="BUK30" s="53"/>
      <c r="BUL30" s="53"/>
      <c r="BUM30" s="53"/>
      <c r="BUN30" s="53"/>
      <c r="BUO30" s="53"/>
      <c r="BUP30" s="53"/>
      <c r="BUQ30" s="53"/>
      <c r="BUR30" s="53"/>
      <c r="BUS30" s="53"/>
      <c r="BUT30" s="53"/>
      <c r="BUU30" s="53"/>
      <c r="BUV30" s="53"/>
      <c r="BUW30" s="53"/>
      <c r="BUX30" s="53"/>
      <c r="BUY30" s="53"/>
      <c r="BUZ30" s="53"/>
      <c r="BVA30" s="53"/>
      <c r="BVB30" s="53"/>
      <c r="BVC30" s="53"/>
      <c r="BVD30" s="53"/>
      <c r="BVE30" s="53"/>
      <c r="BVF30" s="53"/>
      <c r="BVG30" s="53"/>
      <c r="BVH30" s="53"/>
      <c r="BVI30" s="53"/>
      <c r="BVJ30" s="53"/>
      <c r="BVK30" s="53"/>
      <c r="BVL30" s="53"/>
      <c r="BVM30" s="53"/>
      <c r="BVN30" s="53"/>
      <c r="BVO30" s="53"/>
      <c r="BVP30" s="53"/>
      <c r="BVQ30" s="53"/>
      <c r="BVR30" s="53"/>
      <c r="BVS30" s="53"/>
      <c r="BVT30" s="53"/>
      <c r="BVU30" s="53"/>
      <c r="BVV30" s="53"/>
      <c r="BVW30" s="53"/>
      <c r="BVX30" s="53"/>
      <c r="BVY30" s="53"/>
      <c r="BVZ30" s="53"/>
      <c r="BWA30" s="53"/>
      <c r="BWB30" s="53"/>
      <c r="BWC30" s="53"/>
      <c r="BWD30" s="53"/>
      <c r="BWE30" s="53"/>
      <c r="BWF30" s="53"/>
      <c r="BWG30" s="53"/>
      <c r="BWH30" s="53"/>
      <c r="BWI30" s="53"/>
      <c r="BWJ30" s="53"/>
      <c r="BWK30" s="53"/>
      <c r="BWL30" s="53"/>
      <c r="BWM30" s="53"/>
      <c r="BWN30" s="53"/>
      <c r="BWO30" s="53"/>
      <c r="BWP30" s="53"/>
      <c r="BWQ30" s="53"/>
      <c r="BWR30" s="53"/>
      <c r="BWS30" s="53"/>
      <c r="BWT30" s="53"/>
      <c r="BWU30" s="53"/>
      <c r="BWV30" s="53"/>
      <c r="BWW30" s="53"/>
      <c r="BWX30" s="53"/>
      <c r="BWY30" s="53"/>
      <c r="BWZ30" s="53"/>
      <c r="BXA30" s="53"/>
      <c r="BXB30" s="53"/>
      <c r="BXC30" s="53"/>
      <c r="BXD30" s="53"/>
      <c r="BXE30" s="53"/>
      <c r="BXF30" s="53"/>
      <c r="BXG30" s="53"/>
      <c r="BXH30" s="53"/>
      <c r="BXI30" s="53"/>
      <c r="BXJ30" s="53"/>
      <c r="BXK30" s="53"/>
      <c r="BXL30" s="53"/>
      <c r="BXM30" s="53"/>
      <c r="BXN30" s="53"/>
      <c r="BXO30" s="53"/>
      <c r="BXP30" s="53"/>
      <c r="BXQ30" s="53"/>
      <c r="BXR30" s="53"/>
      <c r="BXS30" s="53"/>
      <c r="BXT30" s="53"/>
      <c r="BXU30" s="53"/>
      <c r="BXV30" s="53"/>
      <c r="BXW30" s="53"/>
      <c r="BXX30" s="53"/>
      <c r="BXY30" s="53"/>
      <c r="BXZ30" s="53"/>
      <c r="BYA30" s="53"/>
      <c r="BYB30" s="53"/>
      <c r="BYC30" s="53"/>
      <c r="BYD30" s="53"/>
      <c r="BYE30" s="53"/>
      <c r="BYF30" s="53"/>
      <c r="BYG30" s="53"/>
      <c r="BYH30" s="53"/>
      <c r="BYI30" s="53"/>
      <c r="BYJ30" s="53"/>
      <c r="BYK30" s="53"/>
      <c r="BYL30" s="53"/>
      <c r="BYM30" s="53"/>
      <c r="BYN30" s="53"/>
      <c r="BYO30" s="53"/>
      <c r="BYP30" s="53"/>
      <c r="BYQ30" s="53"/>
      <c r="BYR30" s="53"/>
      <c r="BYS30" s="53"/>
      <c r="BYT30" s="53"/>
      <c r="BYU30" s="53"/>
      <c r="BYV30" s="53"/>
      <c r="BYW30" s="53"/>
      <c r="BYX30" s="53"/>
      <c r="BYY30" s="53"/>
      <c r="BYZ30" s="53"/>
      <c r="BZA30" s="53"/>
      <c r="BZB30" s="53"/>
      <c r="BZC30" s="53"/>
      <c r="BZD30" s="53"/>
      <c r="BZE30" s="53"/>
      <c r="BZF30" s="53"/>
      <c r="BZG30" s="53"/>
      <c r="BZH30" s="53"/>
      <c r="BZI30" s="53"/>
      <c r="BZJ30" s="53"/>
      <c r="BZK30" s="53"/>
      <c r="BZL30" s="53"/>
      <c r="BZM30" s="53"/>
      <c r="BZN30" s="53"/>
      <c r="BZO30" s="53"/>
      <c r="BZP30" s="53"/>
      <c r="BZQ30" s="53"/>
      <c r="BZR30" s="53"/>
      <c r="BZS30" s="53"/>
      <c r="BZT30" s="53"/>
      <c r="BZU30" s="53"/>
      <c r="BZV30" s="53"/>
      <c r="BZW30" s="53"/>
      <c r="BZX30" s="53"/>
      <c r="BZY30" s="53"/>
      <c r="BZZ30" s="53"/>
      <c r="CAA30" s="53"/>
      <c r="CAB30" s="53"/>
      <c r="CAC30" s="53"/>
      <c r="CAD30" s="53"/>
      <c r="CAE30" s="53"/>
      <c r="CAF30" s="53"/>
      <c r="CAG30" s="53"/>
      <c r="CAH30" s="53"/>
      <c r="CAI30" s="53"/>
      <c r="CAJ30" s="53"/>
      <c r="CAK30" s="53"/>
      <c r="CAL30" s="53"/>
      <c r="CAM30" s="53"/>
      <c r="CAN30" s="53"/>
      <c r="CAO30" s="53"/>
      <c r="CAP30" s="53"/>
      <c r="CAQ30" s="53"/>
      <c r="CAR30" s="53"/>
      <c r="CAS30" s="53"/>
      <c r="CAT30" s="53"/>
      <c r="CAU30" s="53"/>
      <c r="CAV30" s="53"/>
      <c r="CAW30" s="53"/>
      <c r="CAX30" s="53"/>
      <c r="CAY30" s="53"/>
      <c r="CAZ30" s="53"/>
      <c r="CBA30" s="53"/>
      <c r="CBB30" s="53"/>
      <c r="CBC30" s="53"/>
      <c r="CBD30" s="53"/>
      <c r="CBE30" s="53"/>
      <c r="CBF30" s="53"/>
      <c r="CBG30" s="53"/>
      <c r="CBH30" s="53"/>
      <c r="CBI30" s="53"/>
      <c r="CBJ30" s="53"/>
      <c r="CBK30" s="53"/>
      <c r="CBL30" s="53"/>
      <c r="CBM30" s="53"/>
      <c r="CBN30" s="53"/>
      <c r="CBO30" s="53"/>
      <c r="CBP30" s="53"/>
      <c r="CBQ30" s="53"/>
      <c r="CBR30" s="53"/>
      <c r="CBS30" s="53"/>
      <c r="CBT30" s="53"/>
      <c r="CBU30" s="53"/>
      <c r="CBV30" s="53"/>
      <c r="CBW30" s="53"/>
      <c r="CBX30" s="53"/>
      <c r="CBY30" s="53"/>
      <c r="CBZ30" s="53"/>
      <c r="CCA30" s="53"/>
      <c r="CCB30" s="53"/>
      <c r="CCC30" s="53"/>
      <c r="CCD30" s="53"/>
      <c r="CCE30" s="53"/>
      <c r="CCF30" s="53"/>
      <c r="CCG30" s="53"/>
      <c r="CCH30" s="53"/>
      <c r="CCI30" s="53"/>
      <c r="CCJ30" s="53"/>
      <c r="CCK30" s="53"/>
      <c r="CCL30" s="53"/>
      <c r="CCM30" s="53"/>
      <c r="CCN30" s="53"/>
      <c r="CCO30" s="53"/>
      <c r="CCP30" s="53"/>
      <c r="CCQ30" s="53"/>
      <c r="CCR30" s="53"/>
      <c r="CCS30" s="53"/>
      <c r="CCT30" s="53"/>
      <c r="CCU30" s="53"/>
      <c r="CCV30" s="53"/>
      <c r="CCW30" s="53"/>
      <c r="CCX30" s="53"/>
      <c r="CCY30" s="53"/>
      <c r="CCZ30" s="53"/>
      <c r="CDA30" s="53"/>
      <c r="CDB30" s="53"/>
      <c r="CDC30" s="53"/>
      <c r="CDD30" s="53"/>
      <c r="CDE30" s="53"/>
      <c r="CDF30" s="53"/>
      <c r="CDG30" s="53"/>
      <c r="CDH30" s="53"/>
      <c r="CDI30" s="53"/>
      <c r="CDJ30" s="53"/>
      <c r="CDK30" s="53"/>
      <c r="CDL30" s="53"/>
      <c r="CDM30" s="53"/>
      <c r="CDN30" s="53"/>
      <c r="CDO30" s="53"/>
      <c r="CDP30" s="53"/>
      <c r="CDQ30" s="53"/>
      <c r="CDR30" s="53"/>
      <c r="CDS30" s="53"/>
      <c r="CDT30" s="53"/>
      <c r="CDU30" s="53"/>
      <c r="CDV30" s="53"/>
      <c r="CDW30" s="53"/>
      <c r="CDX30" s="53"/>
      <c r="CDY30" s="53"/>
      <c r="CDZ30" s="53"/>
      <c r="CEA30" s="53"/>
      <c r="CEB30" s="53"/>
      <c r="CEC30" s="53"/>
      <c r="CED30" s="53"/>
      <c r="CEE30" s="53"/>
      <c r="CEF30" s="53"/>
      <c r="CEG30" s="53"/>
      <c r="CEH30" s="53"/>
      <c r="CEI30" s="53"/>
      <c r="CEJ30" s="53"/>
      <c r="CEK30" s="53"/>
      <c r="CEL30" s="53"/>
      <c r="CEM30" s="53"/>
      <c r="CEN30" s="53"/>
      <c r="CEO30" s="53"/>
      <c r="CEP30" s="53"/>
      <c r="CEQ30" s="53"/>
      <c r="CER30" s="53"/>
      <c r="CES30" s="53"/>
      <c r="CET30" s="53"/>
      <c r="CEU30" s="53"/>
      <c r="CEV30" s="53"/>
      <c r="CEW30" s="53"/>
      <c r="CEX30" s="53"/>
      <c r="CEY30" s="53"/>
      <c r="CEZ30" s="53"/>
      <c r="CFA30" s="53"/>
      <c r="CFB30" s="53"/>
      <c r="CFC30" s="53"/>
      <c r="CFD30" s="53"/>
      <c r="CFE30" s="53"/>
      <c r="CFF30" s="53"/>
      <c r="CFG30" s="53"/>
      <c r="CFH30" s="53"/>
      <c r="CFI30" s="53"/>
      <c r="CFJ30" s="53"/>
      <c r="CFK30" s="53"/>
      <c r="CFL30" s="53"/>
      <c r="CFM30" s="53"/>
      <c r="CFN30" s="53"/>
      <c r="CFO30" s="53"/>
      <c r="CFP30" s="53"/>
      <c r="CFQ30" s="53"/>
      <c r="CFR30" s="53"/>
      <c r="CFS30" s="53"/>
      <c r="CFT30" s="53"/>
      <c r="CFU30" s="53"/>
      <c r="CFV30" s="53"/>
      <c r="CFW30" s="53"/>
      <c r="CFX30" s="53"/>
      <c r="CFY30" s="53"/>
      <c r="CFZ30" s="53"/>
      <c r="CGA30" s="53"/>
      <c r="CGB30" s="53"/>
      <c r="CGC30" s="53"/>
      <c r="CGD30" s="53"/>
      <c r="CGE30" s="53"/>
      <c r="CGF30" s="53"/>
      <c r="CGG30" s="53"/>
      <c r="CGH30" s="53"/>
      <c r="CGI30" s="53"/>
      <c r="CGJ30" s="53"/>
      <c r="CGK30" s="53"/>
      <c r="CGL30" s="53"/>
      <c r="CGM30" s="53"/>
      <c r="CGN30" s="53"/>
      <c r="CGO30" s="53"/>
      <c r="CGP30" s="53"/>
      <c r="CGQ30" s="53"/>
      <c r="CGR30" s="53"/>
      <c r="CGS30" s="53"/>
      <c r="CGT30" s="53"/>
      <c r="CGU30" s="53"/>
      <c r="CGV30" s="53"/>
      <c r="CGW30" s="53"/>
      <c r="CGX30" s="53"/>
      <c r="CGY30" s="53"/>
      <c r="CGZ30" s="53"/>
      <c r="CHA30" s="53"/>
      <c r="CHB30" s="53"/>
      <c r="CHC30" s="53"/>
      <c r="CHD30" s="53"/>
      <c r="CHE30" s="53"/>
      <c r="CHF30" s="53"/>
      <c r="CHG30" s="53"/>
      <c r="CHH30" s="53"/>
      <c r="CHI30" s="53"/>
      <c r="CHJ30" s="53"/>
      <c r="CHK30" s="53"/>
      <c r="CHL30" s="53"/>
      <c r="CHM30" s="53"/>
      <c r="CHN30" s="53"/>
      <c r="CHO30" s="53"/>
      <c r="CHP30" s="53"/>
      <c r="CHQ30" s="53"/>
      <c r="CHR30" s="53"/>
      <c r="CHS30" s="53"/>
      <c r="CHT30" s="53"/>
      <c r="CHU30" s="53"/>
      <c r="CHV30" s="53"/>
      <c r="CHW30" s="53"/>
      <c r="CHX30" s="53"/>
      <c r="CHY30" s="53"/>
      <c r="CHZ30" s="53"/>
      <c r="CIA30" s="53"/>
      <c r="CIB30" s="53"/>
      <c r="CIC30" s="53"/>
      <c r="CID30" s="53"/>
      <c r="CIE30" s="53"/>
      <c r="CIF30" s="53"/>
      <c r="CIG30" s="53"/>
      <c r="CIH30" s="53"/>
      <c r="CII30" s="53"/>
      <c r="CIJ30" s="53"/>
      <c r="CIK30" s="53"/>
      <c r="CIL30" s="53"/>
      <c r="CIM30" s="53"/>
      <c r="CIN30" s="53"/>
      <c r="CIO30" s="53"/>
      <c r="CIP30" s="53"/>
      <c r="CIQ30" s="53"/>
      <c r="CIR30" s="53"/>
      <c r="CIS30" s="53"/>
      <c r="CIT30" s="53"/>
      <c r="CIU30" s="53"/>
      <c r="CIV30" s="53"/>
      <c r="CIW30" s="53"/>
      <c r="CIX30" s="53"/>
      <c r="CIY30" s="53"/>
      <c r="CIZ30" s="53"/>
      <c r="CJA30" s="53"/>
      <c r="CJB30" s="53"/>
      <c r="CJC30" s="53"/>
      <c r="CJD30" s="53"/>
      <c r="CJE30" s="53"/>
      <c r="CJF30" s="53"/>
      <c r="CJG30" s="53"/>
      <c r="CJH30" s="53"/>
      <c r="CJI30" s="53"/>
      <c r="CJJ30" s="53"/>
      <c r="CJK30" s="53"/>
      <c r="CJL30" s="53"/>
      <c r="CJM30" s="53"/>
      <c r="CJN30" s="53"/>
      <c r="CJO30" s="53"/>
      <c r="CJP30" s="53"/>
      <c r="CJQ30" s="53"/>
      <c r="CJR30" s="53"/>
      <c r="CJS30" s="53"/>
      <c r="CJT30" s="53"/>
      <c r="CJU30" s="53"/>
      <c r="CJV30" s="53"/>
      <c r="CJW30" s="53"/>
      <c r="CJX30" s="53"/>
      <c r="CJY30" s="53"/>
      <c r="CJZ30" s="53"/>
      <c r="CKA30" s="53"/>
      <c r="CKB30" s="53"/>
      <c r="CKC30" s="53"/>
      <c r="CKD30" s="53"/>
      <c r="CKE30" s="53"/>
      <c r="CKF30" s="53"/>
      <c r="CKG30" s="53"/>
      <c r="CKH30" s="53"/>
      <c r="CKI30" s="53"/>
      <c r="CKJ30" s="53"/>
      <c r="CKK30" s="53"/>
      <c r="CKL30" s="53"/>
      <c r="CKM30" s="53"/>
      <c r="CKN30" s="53"/>
      <c r="CKO30" s="53"/>
      <c r="CKP30" s="53"/>
      <c r="CKQ30" s="53"/>
      <c r="CKR30" s="53"/>
      <c r="CKS30" s="53"/>
      <c r="CKT30" s="53"/>
      <c r="CKU30" s="53"/>
      <c r="CKV30" s="53"/>
      <c r="CKW30" s="53"/>
      <c r="CKX30" s="53"/>
      <c r="CKY30" s="53"/>
      <c r="CKZ30" s="53"/>
      <c r="CLA30" s="53"/>
      <c r="CLB30" s="53"/>
      <c r="CLC30" s="53"/>
      <c r="CLD30" s="53"/>
      <c r="CLE30" s="53"/>
      <c r="CLF30" s="53"/>
      <c r="CLG30" s="53"/>
      <c r="CLH30" s="53"/>
      <c r="CLI30" s="53"/>
      <c r="CLJ30" s="53"/>
      <c r="CLK30" s="53"/>
      <c r="CLL30" s="53"/>
      <c r="CLM30" s="53"/>
      <c r="CLN30" s="53"/>
      <c r="CLO30" s="53"/>
      <c r="CLP30" s="53"/>
      <c r="CLQ30" s="53"/>
      <c r="CLR30" s="53"/>
      <c r="CLS30" s="53"/>
      <c r="CLT30" s="53"/>
      <c r="CLU30" s="53"/>
      <c r="CLV30" s="53"/>
      <c r="CLW30" s="53"/>
      <c r="CLX30" s="53"/>
      <c r="CLY30" s="53"/>
      <c r="CLZ30" s="53"/>
      <c r="CMA30" s="53"/>
      <c r="CMB30" s="53"/>
      <c r="CMC30" s="53"/>
      <c r="CMD30" s="53"/>
      <c r="CME30" s="53"/>
      <c r="CMF30" s="53"/>
      <c r="CMG30" s="53"/>
      <c r="CMH30" s="53"/>
      <c r="CMI30" s="53"/>
      <c r="CMJ30" s="53"/>
      <c r="CMK30" s="53"/>
      <c r="CML30" s="53"/>
      <c r="CMM30" s="53"/>
      <c r="CMN30" s="53"/>
      <c r="CMO30" s="53"/>
      <c r="CMP30" s="53"/>
      <c r="CMQ30" s="53"/>
      <c r="CMR30" s="53"/>
      <c r="CMS30" s="53"/>
      <c r="CMT30" s="53"/>
      <c r="CMU30" s="53"/>
      <c r="CMV30" s="53"/>
      <c r="CMW30" s="53"/>
      <c r="CMX30" s="53"/>
      <c r="CMY30" s="53"/>
      <c r="CMZ30" s="53"/>
      <c r="CNA30" s="53"/>
      <c r="CNB30" s="53"/>
      <c r="CNC30" s="53"/>
      <c r="CND30" s="53"/>
      <c r="CNE30" s="53"/>
      <c r="CNF30" s="53"/>
      <c r="CNG30" s="53"/>
      <c r="CNH30" s="53"/>
      <c r="CNI30" s="53"/>
      <c r="CNJ30" s="53"/>
      <c r="CNK30" s="53"/>
      <c r="CNL30" s="53"/>
      <c r="CNM30" s="53"/>
      <c r="CNN30" s="53"/>
      <c r="CNO30" s="53"/>
      <c r="CNP30" s="53"/>
      <c r="CNQ30" s="53"/>
      <c r="CNR30" s="53"/>
      <c r="CNS30" s="53"/>
      <c r="CNT30" s="53"/>
      <c r="CNU30" s="53"/>
      <c r="CNV30" s="53"/>
      <c r="CNW30" s="53"/>
      <c r="CNX30" s="53"/>
      <c r="CNY30" s="53"/>
      <c r="CNZ30" s="53"/>
      <c r="COA30" s="53"/>
      <c r="COB30" s="53"/>
      <c r="COC30" s="53"/>
      <c r="COD30" s="53"/>
      <c r="COE30" s="53"/>
      <c r="COF30" s="53"/>
      <c r="COG30" s="53"/>
      <c r="COH30" s="53"/>
      <c r="COI30" s="53"/>
      <c r="COJ30" s="53"/>
      <c r="COK30" s="53"/>
      <c r="COL30" s="53"/>
      <c r="COM30" s="53"/>
      <c r="CON30" s="53"/>
      <c r="COO30" s="53"/>
      <c r="COP30" s="53"/>
      <c r="COQ30" s="53"/>
      <c r="COR30" s="53"/>
      <c r="COS30" s="53"/>
      <c r="COT30" s="53"/>
      <c r="COU30" s="53"/>
      <c r="COV30" s="53"/>
      <c r="COW30" s="53"/>
      <c r="COX30" s="53"/>
      <c r="COY30" s="53"/>
      <c r="COZ30" s="53"/>
      <c r="CPA30" s="53"/>
      <c r="CPB30" s="53"/>
      <c r="CPC30" s="53"/>
      <c r="CPD30" s="53"/>
      <c r="CPE30" s="53"/>
      <c r="CPF30" s="53"/>
      <c r="CPG30" s="53"/>
      <c r="CPH30" s="53"/>
      <c r="CPI30" s="53"/>
      <c r="CPJ30" s="53"/>
      <c r="CPK30" s="53"/>
      <c r="CPL30" s="53"/>
      <c r="CPM30" s="53"/>
      <c r="CPN30" s="53"/>
      <c r="CPO30" s="53"/>
      <c r="CPP30" s="53"/>
      <c r="CPQ30" s="53"/>
      <c r="CPR30" s="53"/>
      <c r="CPS30" s="53"/>
      <c r="CPT30" s="53"/>
      <c r="CPU30" s="53"/>
      <c r="CPV30" s="53"/>
      <c r="CPW30" s="53"/>
      <c r="CPX30" s="53"/>
      <c r="CPY30" s="53"/>
      <c r="CPZ30" s="53"/>
      <c r="CQA30" s="53"/>
      <c r="CQB30" s="53"/>
      <c r="CQC30" s="53"/>
      <c r="CQD30" s="53"/>
      <c r="CQE30" s="53"/>
      <c r="CQF30" s="53"/>
      <c r="CQG30" s="53"/>
      <c r="CQH30" s="53"/>
      <c r="CQI30" s="53"/>
      <c r="CQJ30" s="53"/>
      <c r="CQK30" s="53"/>
      <c r="CQL30" s="53"/>
      <c r="CQM30" s="53"/>
      <c r="CQN30" s="53"/>
      <c r="CQO30" s="53"/>
      <c r="CQP30" s="53"/>
      <c r="CQQ30" s="53"/>
      <c r="CQR30" s="53"/>
      <c r="CQS30" s="53"/>
      <c r="CQT30" s="53"/>
      <c r="CQU30" s="53"/>
      <c r="CQV30" s="53"/>
      <c r="CQW30" s="53"/>
      <c r="CQX30" s="53"/>
      <c r="CQY30" s="53"/>
      <c r="CQZ30" s="53"/>
      <c r="CRA30" s="53"/>
      <c r="CRB30" s="53"/>
      <c r="CRC30" s="53"/>
      <c r="CRD30" s="53"/>
      <c r="CRE30" s="53"/>
      <c r="CRF30" s="53"/>
      <c r="CRG30" s="53"/>
      <c r="CRH30" s="53"/>
      <c r="CRI30" s="53"/>
      <c r="CRJ30" s="53"/>
      <c r="CRK30" s="53"/>
      <c r="CRL30" s="53"/>
      <c r="CRM30" s="53"/>
      <c r="CRN30" s="53"/>
      <c r="CRO30" s="53"/>
      <c r="CRP30" s="53"/>
      <c r="CRQ30" s="53"/>
      <c r="CRR30" s="53"/>
      <c r="CRS30" s="53"/>
      <c r="CRT30" s="53"/>
      <c r="CRU30" s="53"/>
      <c r="CRV30" s="53"/>
      <c r="CRW30" s="53"/>
      <c r="CRX30" s="53"/>
      <c r="CRY30" s="53"/>
      <c r="CRZ30" s="53"/>
      <c r="CSA30" s="53"/>
      <c r="CSB30" s="53"/>
      <c r="CSC30" s="53"/>
      <c r="CSD30" s="53"/>
      <c r="CSE30" s="53"/>
      <c r="CSF30" s="53"/>
      <c r="CSG30" s="53"/>
      <c r="CSH30" s="53"/>
      <c r="CSI30" s="53"/>
      <c r="CSJ30" s="53"/>
      <c r="CSK30" s="53"/>
      <c r="CSL30" s="53"/>
      <c r="CSM30" s="53"/>
      <c r="CSN30" s="53"/>
      <c r="CSO30" s="53"/>
      <c r="CSP30" s="53"/>
      <c r="CSQ30" s="53"/>
      <c r="CSR30" s="53"/>
      <c r="CSS30" s="53"/>
      <c r="CST30" s="53"/>
      <c r="CSU30" s="53"/>
      <c r="CSV30" s="53"/>
      <c r="CSW30" s="53"/>
      <c r="CSX30" s="53"/>
      <c r="CSY30" s="53"/>
      <c r="CSZ30" s="53"/>
      <c r="CTA30" s="53"/>
      <c r="CTB30" s="53"/>
      <c r="CTC30" s="53"/>
      <c r="CTD30" s="53"/>
      <c r="CTE30" s="53"/>
      <c r="CTF30" s="53"/>
      <c r="CTG30" s="53"/>
      <c r="CTH30" s="53"/>
      <c r="CTI30" s="53"/>
      <c r="CTJ30" s="53"/>
      <c r="CTK30" s="53"/>
      <c r="CTL30" s="53"/>
      <c r="CTM30" s="53"/>
      <c r="CTN30" s="53"/>
      <c r="CTO30" s="53"/>
      <c r="CTP30" s="53"/>
      <c r="CTQ30" s="53"/>
      <c r="CTR30" s="53"/>
      <c r="CTS30" s="53"/>
      <c r="CTT30" s="53"/>
      <c r="CTU30" s="53"/>
      <c r="CTV30" s="53"/>
      <c r="CTW30" s="53"/>
      <c r="CTX30" s="53"/>
      <c r="CTY30" s="53"/>
      <c r="CTZ30" s="53"/>
      <c r="CUA30" s="53"/>
      <c r="CUB30" s="53"/>
      <c r="CUC30" s="53"/>
      <c r="CUD30" s="53"/>
      <c r="CUE30" s="53"/>
      <c r="CUF30" s="53"/>
      <c r="CUG30" s="53"/>
      <c r="CUH30" s="53"/>
      <c r="CUI30" s="53"/>
      <c r="CUJ30" s="53"/>
      <c r="CUK30" s="53"/>
      <c r="CUL30" s="53"/>
      <c r="CUM30" s="53"/>
      <c r="CUN30" s="53"/>
      <c r="CUO30" s="53"/>
      <c r="CUP30" s="53"/>
      <c r="CUQ30" s="53"/>
      <c r="CUR30" s="53"/>
      <c r="CUS30" s="53"/>
      <c r="CUT30" s="53"/>
      <c r="CUU30" s="53"/>
      <c r="CUV30" s="53"/>
      <c r="CUW30" s="53"/>
      <c r="CUX30" s="53"/>
      <c r="CUY30" s="53"/>
      <c r="CUZ30" s="53"/>
      <c r="CVA30" s="53"/>
      <c r="CVB30" s="53"/>
      <c r="CVC30" s="53"/>
      <c r="CVD30" s="53"/>
      <c r="CVE30" s="53"/>
      <c r="CVF30" s="53"/>
      <c r="CVG30" s="53"/>
      <c r="CVH30" s="53"/>
      <c r="CVI30" s="53"/>
      <c r="CVJ30" s="53"/>
      <c r="CVK30" s="53"/>
      <c r="CVL30" s="53"/>
      <c r="CVM30" s="53"/>
      <c r="CVN30" s="53"/>
      <c r="CVO30" s="53"/>
      <c r="CVP30" s="53"/>
      <c r="CVQ30" s="53"/>
      <c r="CVR30" s="53"/>
      <c r="CVS30" s="53"/>
      <c r="CVT30" s="53"/>
      <c r="CVU30" s="53"/>
      <c r="CVV30" s="53"/>
      <c r="CVW30" s="53"/>
      <c r="CVX30" s="53"/>
      <c r="CVY30" s="53"/>
      <c r="CVZ30" s="53"/>
      <c r="CWA30" s="53"/>
      <c r="CWB30" s="53"/>
      <c r="CWC30" s="53"/>
      <c r="CWD30" s="53"/>
      <c r="CWE30" s="53"/>
      <c r="CWF30" s="53"/>
      <c r="CWG30" s="53"/>
      <c r="CWH30" s="53"/>
      <c r="CWI30" s="53"/>
      <c r="CWJ30" s="53"/>
      <c r="CWK30" s="53"/>
      <c r="CWL30" s="53"/>
      <c r="CWM30" s="53"/>
      <c r="CWN30" s="53"/>
      <c r="CWO30" s="53"/>
      <c r="CWP30" s="53"/>
      <c r="CWQ30" s="53"/>
      <c r="CWR30" s="53"/>
      <c r="CWS30" s="53"/>
      <c r="CWT30" s="53"/>
      <c r="CWU30" s="53"/>
      <c r="CWV30" s="53"/>
      <c r="CWW30" s="53"/>
      <c r="CWX30" s="53"/>
      <c r="CWY30" s="53"/>
      <c r="CWZ30" s="53"/>
      <c r="CXA30" s="53"/>
      <c r="CXB30" s="53"/>
      <c r="CXC30" s="53"/>
      <c r="CXD30" s="53"/>
      <c r="CXE30" s="53"/>
      <c r="CXF30" s="53"/>
      <c r="CXG30" s="53"/>
      <c r="CXH30" s="53"/>
      <c r="CXI30" s="53"/>
      <c r="CXJ30" s="53"/>
      <c r="CXK30" s="53"/>
      <c r="CXL30" s="53"/>
      <c r="CXM30" s="53"/>
      <c r="CXN30" s="53"/>
      <c r="CXO30" s="53"/>
      <c r="CXP30" s="53"/>
      <c r="CXQ30" s="53"/>
      <c r="CXR30" s="53"/>
      <c r="CXS30" s="53"/>
      <c r="CXT30" s="53"/>
      <c r="CXU30" s="53"/>
      <c r="CXV30" s="53"/>
      <c r="CXW30" s="53"/>
      <c r="CXX30" s="53"/>
      <c r="CXY30" s="53"/>
      <c r="CXZ30" s="53"/>
      <c r="CYA30" s="53"/>
      <c r="CYB30" s="53"/>
      <c r="CYC30" s="53"/>
      <c r="CYD30" s="53"/>
      <c r="CYE30" s="53"/>
      <c r="CYF30" s="53"/>
      <c r="CYG30" s="53"/>
      <c r="CYH30" s="53"/>
      <c r="CYI30" s="53"/>
      <c r="CYJ30" s="53"/>
      <c r="CYK30" s="53"/>
      <c r="CYL30" s="53"/>
      <c r="CYM30" s="53"/>
      <c r="CYN30" s="53"/>
      <c r="CYO30" s="53"/>
      <c r="CYP30" s="53"/>
      <c r="CYQ30" s="53"/>
      <c r="CYR30" s="53"/>
      <c r="CYS30" s="53"/>
      <c r="CYT30" s="53"/>
      <c r="CYU30" s="53"/>
      <c r="CYV30" s="53"/>
      <c r="CYW30" s="53"/>
      <c r="CYX30" s="53"/>
      <c r="CYY30" s="53"/>
      <c r="CYZ30" s="53"/>
      <c r="CZA30" s="53"/>
      <c r="CZB30" s="53"/>
      <c r="CZC30" s="53"/>
      <c r="CZD30" s="53"/>
      <c r="CZE30" s="53"/>
      <c r="CZF30" s="53"/>
      <c r="CZG30" s="53"/>
      <c r="CZH30" s="53"/>
      <c r="CZI30" s="53"/>
      <c r="CZJ30" s="53"/>
      <c r="CZK30" s="53"/>
      <c r="CZL30" s="53"/>
      <c r="CZM30" s="53"/>
      <c r="CZN30" s="53"/>
      <c r="CZO30" s="53"/>
      <c r="CZP30" s="53"/>
      <c r="CZQ30" s="53"/>
      <c r="CZR30" s="53"/>
      <c r="CZS30" s="53"/>
      <c r="CZT30" s="53"/>
      <c r="CZU30" s="53"/>
      <c r="CZV30" s="53"/>
      <c r="CZW30" s="53"/>
      <c r="CZX30" s="53"/>
      <c r="CZY30" s="53"/>
      <c r="CZZ30" s="53"/>
      <c r="DAA30" s="53"/>
      <c r="DAB30" s="53"/>
      <c r="DAC30" s="53"/>
      <c r="DAD30" s="53"/>
      <c r="DAE30" s="53"/>
      <c r="DAF30" s="53"/>
      <c r="DAG30" s="53"/>
      <c r="DAH30" s="53"/>
      <c r="DAI30" s="53"/>
      <c r="DAJ30" s="53"/>
      <c r="DAK30" s="53"/>
      <c r="DAL30" s="53"/>
      <c r="DAM30" s="53"/>
      <c r="DAN30" s="53"/>
      <c r="DAO30" s="53"/>
      <c r="DAP30" s="53"/>
      <c r="DAQ30" s="53"/>
      <c r="DAR30" s="53"/>
      <c r="DAS30" s="53"/>
      <c r="DAT30" s="53"/>
      <c r="DAU30" s="53"/>
      <c r="DAV30" s="53"/>
      <c r="DAW30" s="53"/>
      <c r="DAX30" s="53"/>
      <c r="DAY30" s="53"/>
      <c r="DAZ30" s="53"/>
      <c r="DBA30" s="53"/>
      <c r="DBB30" s="53"/>
      <c r="DBC30" s="53"/>
      <c r="DBD30" s="53"/>
      <c r="DBE30" s="53"/>
      <c r="DBF30" s="53"/>
      <c r="DBG30" s="53"/>
      <c r="DBH30" s="53"/>
      <c r="DBI30" s="53"/>
      <c r="DBJ30" s="53"/>
      <c r="DBK30" s="53"/>
      <c r="DBL30" s="53"/>
      <c r="DBM30" s="53"/>
      <c r="DBN30" s="53"/>
      <c r="DBO30" s="53"/>
      <c r="DBP30" s="53"/>
      <c r="DBQ30" s="53"/>
      <c r="DBR30" s="53"/>
      <c r="DBS30" s="53"/>
      <c r="DBT30" s="53"/>
      <c r="DBU30" s="53"/>
      <c r="DBV30" s="53"/>
      <c r="DBW30" s="53"/>
      <c r="DBX30" s="53"/>
      <c r="DBY30" s="53"/>
      <c r="DBZ30" s="53"/>
      <c r="DCA30" s="53"/>
      <c r="DCB30" s="53"/>
      <c r="DCC30" s="53"/>
      <c r="DCD30" s="53"/>
      <c r="DCE30" s="53"/>
      <c r="DCF30" s="53"/>
      <c r="DCG30" s="53"/>
      <c r="DCH30" s="53"/>
      <c r="DCI30" s="53"/>
      <c r="DCJ30" s="53"/>
      <c r="DCK30" s="53"/>
      <c r="DCL30" s="53"/>
      <c r="DCM30" s="53"/>
      <c r="DCN30" s="53"/>
      <c r="DCO30" s="53"/>
      <c r="DCP30" s="53"/>
      <c r="DCQ30" s="53"/>
      <c r="DCR30" s="53"/>
      <c r="DCS30" s="53"/>
      <c r="DCT30" s="53"/>
      <c r="DCU30" s="53"/>
      <c r="DCV30" s="53"/>
      <c r="DCW30" s="53"/>
      <c r="DCX30" s="53"/>
      <c r="DCY30" s="53"/>
      <c r="DCZ30" s="53"/>
      <c r="DDA30" s="53"/>
      <c r="DDB30" s="53"/>
      <c r="DDC30" s="53"/>
      <c r="DDD30" s="53"/>
      <c r="DDE30" s="53"/>
      <c r="DDF30" s="53"/>
      <c r="DDG30" s="53"/>
      <c r="DDH30" s="53"/>
      <c r="DDI30" s="53"/>
      <c r="DDJ30" s="53"/>
      <c r="DDK30" s="53"/>
      <c r="DDL30" s="53"/>
      <c r="DDM30" s="53"/>
      <c r="DDN30" s="53"/>
      <c r="DDO30" s="53"/>
      <c r="DDP30" s="53"/>
      <c r="DDQ30" s="53"/>
      <c r="DDR30" s="53"/>
      <c r="DDS30" s="53"/>
      <c r="DDT30" s="53"/>
      <c r="DDU30" s="53"/>
      <c r="DDV30" s="53"/>
      <c r="DDW30" s="53"/>
      <c r="DDX30" s="53"/>
      <c r="DDY30" s="53"/>
      <c r="DDZ30" s="53"/>
      <c r="DEA30" s="53"/>
      <c r="DEB30" s="53"/>
      <c r="DEC30" s="53"/>
      <c r="DED30" s="53"/>
      <c r="DEE30" s="53"/>
      <c r="DEF30" s="53"/>
      <c r="DEG30" s="53"/>
      <c r="DEH30" s="53"/>
      <c r="DEI30" s="53"/>
      <c r="DEJ30" s="53"/>
      <c r="DEK30" s="53"/>
      <c r="DEL30" s="53"/>
      <c r="DEM30" s="53"/>
      <c r="DEN30" s="53"/>
      <c r="DEO30" s="53"/>
      <c r="DEP30" s="53"/>
      <c r="DEQ30" s="53"/>
      <c r="DER30" s="53"/>
      <c r="DES30" s="53"/>
      <c r="DET30" s="53"/>
      <c r="DEU30" s="53"/>
      <c r="DEV30" s="53"/>
      <c r="DEW30" s="53"/>
      <c r="DEX30" s="53"/>
      <c r="DEY30" s="53"/>
      <c r="DEZ30" s="53"/>
      <c r="DFA30" s="53"/>
      <c r="DFB30" s="53"/>
      <c r="DFC30" s="53"/>
      <c r="DFD30" s="53"/>
      <c r="DFE30" s="53"/>
      <c r="DFF30" s="53"/>
      <c r="DFG30" s="53"/>
      <c r="DFH30" s="53"/>
      <c r="DFI30" s="53"/>
      <c r="DFJ30" s="53"/>
      <c r="DFK30" s="53"/>
      <c r="DFL30" s="53"/>
      <c r="DFM30" s="53"/>
      <c r="DFN30" s="53"/>
      <c r="DFO30" s="53"/>
      <c r="DFP30" s="53"/>
      <c r="DFQ30" s="53"/>
      <c r="DFR30" s="53"/>
      <c r="DFS30" s="53"/>
      <c r="DFT30" s="53"/>
      <c r="DFU30" s="53"/>
      <c r="DFV30" s="53"/>
      <c r="DFW30" s="53"/>
      <c r="DFX30" s="53"/>
      <c r="DFY30" s="53"/>
      <c r="DFZ30" s="53"/>
      <c r="DGA30" s="53"/>
      <c r="DGB30" s="53"/>
      <c r="DGC30" s="53"/>
      <c r="DGD30" s="53"/>
      <c r="DGE30" s="53"/>
      <c r="DGF30" s="53"/>
      <c r="DGG30" s="53"/>
      <c r="DGH30" s="53"/>
      <c r="DGI30" s="53"/>
      <c r="DGJ30" s="53"/>
      <c r="DGK30" s="53"/>
      <c r="DGL30" s="53"/>
      <c r="DGM30" s="53"/>
      <c r="DGN30" s="53"/>
      <c r="DGO30" s="53"/>
      <c r="DGP30" s="53"/>
      <c r="DGQ30" s="53"/>
      <c r="DGR30" s="53"/>
      <c r="DGS30" s="53"/>
      <c r="DGT30" s="53"/>
      <c r="DGU30" s="53"/>
      <c r="DGV30" s="53"/>
      <c r="DGW30" s="53"/>
      <c r="DGX30" s="53"/>
      <c r="DGY30" s="53"/>
      <c r="DGZ30" s="53"/>
      <c r="DHA30" s="53"/>
      <c r="DHB30" s="53"/>
      <c r="DHC30" s="53"/>
      <c r="DHD30" s="53"/>
      <c r="DHE30" s="53"/>
      <c r="DHF30" s="53"/>
      <c r="DHG30" s="53"/>
      <c r="DHH30" s="53"/>
      <c r="DHI30" s="53"/>
      <c r="DHJ30" s="53"/>
      <c r="DHK30" s="53"/>
      <c r="DHL30" s="53"/>
      <c r="DHM30" s="53"/>
      <c r="DHN30" s="53"/>
      <c r="DHO30" s="53"/>
      <c r="DHP30" s="53"/>
      <c r="DHQ30" s="53"/>
      <c r="DHR30" s="53"/>
      <c r="DHS30" s="53"/>
      <c r="DHT30" s="53"/>
      <c r="DHU30" s="53"/>
      <c r="DHV30" s="53"/>
      <c r="DHW30" s="53"/>
      <c r="DHX30" s="53"/>
      <c r="DHY30" s="53"/>
      <c r="DHZ30" s="53"/>
      <c r="DIA30" s="53"/>
      <c r="DIB30" s="53"/>
      <c r="DIC30" s="53"/>
      <c r="DID30" s="53"/>
      <c r="DIE30" s="53"/>
      <c r="DIF30" s="53"/>
      <c r="DIG30" s="53"/>
      <c r="DIH30" s="53"/>
      <c r="DII30" s="53"/>
      <c r="DIJ30" s="53"/>
      <c r="DIK30" s="53"/>
      <c r="DIL30" s="53"/>
      <c r="DIM30" s="53"/>
      <c r="DIN30" s="53"/>
      <c r="DIO30" s="53"/>
      <c r="DIP30" s="53"/>
      <c r="DIQ30" s="53"/>
      <c r="DIR30" s="53"/>
      <c r="DIS30" s="53"/>
      <c r="DIT30" s="53"/>
      <c r="DIU30" s="53"/>
      <c r="DIV30" s="53"/>
      <c r="DIW30" s="53"/>
      <c r="DIX30" s="53"/>
      <c r="DIY30" s="53"/>
      <c r="DIZ30" s="53"/>
      <c r="DJA30" s="53"/>
      <c r="DJB30" s="53"/>
      <c r="DJC30" s="53"/>
      <c r="DJD30" s="53"/>
      <c r="DJE30" s="53"/>
      <c r="DJF30" s="53"/>
      <c r="DJG30" s="53"/>
      <c r="DJH30" s="53"/>
      <c r="DJI30" s="53"/>
      <c r="DJJ30" s="53"/>
      <c r="DJK30" s="53"/>
      <c r="DJL30" s="53"/>
      <c r="DJM30" s="53"/>
      <c r="DJN30" s="53"/>
      <c r="DJO30" s="53"/>
      <c r="DJP30" s="53"/>
      <c r="DJQ30" s="53"/>
      <c r="DJR30" s="53"/>
      <c r="DJS30" s="53"/>
      <c r="DJT30" s="53"/>
      <c r="DJU30" s="53"/>
      <c r="DJV30" s="53"/>
      <c r="DJW30" s="53"/>
      <c r="DJX30" s="53"/>
      <c r="DJY30" s="53"/>
      <c r="DJZ30" s="53"/>
      <c r="DKA30" s="53"/>
      <c r="DKB30" s="53"/>
      <c r="DKC30" s="53"/>
      <c r="DKD30" s="53"/>
      <c r="DKE30" s="53"/>
      <c r="DKF30" s="53"/>
      <c r="DKG30" s="53"/>
      <c r="DKH30" s="53"/>
      <c r="DKI30" s="53"/>
      <c r="DKJ30" s="53"/>
      <c r="DKK30" s="53"/>
      <c r="DKL30" s="53"/>
      <c r="DKM30" s="53"/>
      <c r="DKN30" s="53"/>
      <c r="DKO30" s="53"/>
      <c r="DKP30" s="53"/>
      <c r="DKQ30" s="53"/>
      <c r="DKR30" s="53"/>
      <c r="DKS30" s="53"/>
      <c r="DKT30" s="53"/>
      <c r="DKU30" s="53"/>
      <c r="DKV30" s="53"/>
      <c r="DKW30" s="53"/>
      <c r="DKX30" s="53"/>
      <c r="DKY30" s="53"/>
      <c r="DKZ30" s="53"/>
      <c r="DLA30" s="53"/>
      <c r="DLB30" s="53"/>
      <c r="DLC30" s="53"/>
      <c r="DLD30" s="53"/>
      <c r="DLE30" s="53"/>
      <c r="DLF30" s="53"/>
      <c r="DLG30" s="53"/>
      <c r="DLH30" s="53"/>
      <c r="DLI30" s="53"/>
      <c r="DLJ30" s="53"/>
      <c r="DLK30" s="53"/>
      <c r="DLL30" s="53"/>
      <c r="DLM30" s="53"/>
      <c r="DLN30" s="53"/>
      <c r="DLO30" s="53"/>
      <c r="DLP30" s="53"/>
      <c r="DLQ30" s="53"/>
      <c r="DLR30" s="53"/>
      <c r="DLS30" s="53"/>
      <c r="DLT30" s="53"/>
      <c r="DLU30" s="53"/>
      <c r="DLV30" s="53"/>
      <c r="DLW30" s="53"/>
      <c r="DLX30" s="53"/>
      <c r="DLY30" s="53"/>
      <c r="DLZ30" s="53"/>
      <c r="DMA30" s="53"/>
      <c r="DMB30" s="53"/>
      <c r="DMC30" s="53"/>
      <c r="DMD30" s="53"/>
      <c r="DME30" s="53"/>
      <c r="DMF30" s="53"/>
      <c r="DMG30" s="53"/>
      <c r="DMH30" s="53"/>
      <c r="DMI30" s="53"/>
      <c r="DMJ30" s="53"/>
      <c r="DMK30" s="53"/>
      <c r="DML30" s="53"/>
      <c r="DMM30" s="53"/>
      <c r="DMN30" s="53"/>
      <c r="DMO30" s="53"/>
      <c r="DMP30" s="53"/>
      <c r="DMQ30" s="53"/>
      <c r="DMR30" s="53"/>
      <c r="DMS30" s="53"/>
      <c r="DMT30" s="53"/>
      <c r="DMU30" s="53"/>
      <c r="DMV30" s="53"/>
      <c r="DMW30" s="53"/>
      <c r="DMX30" s="53"/>
      <c r="DMY30" s="53"/>
      <c r="DMZ30" s="53"/>
      <c r="DNA30" s="53"/>
      <c r="DNB30" s="53"/>
      <c r="DNC30" s="53"/>
      <c r="DND30" s="53"/>
      <c r="DNE30" s="53"/>
      <c r="DNF30" s="53"/>
      <c r="DNG30" s="53"/>
      <c r="DNH30" s="53"/>
      <c r="DNI30" s="53"/>
      <c r="DNJ30" s="53"/>
      <c r="DNK30" s="53"/>
      <c r="DNL30" s="53"/>
      <c r="DNM30" s="53"/>
      <c r="DNN30" s="53"/>
      <c r="DNO30" s="53"/>
      <c r="DNP30" s="53"/>
      <c r="DNQ30" s="53"/>
      <c r="DNR30" s="53"/>
      <c r="DNS30" s="53"/>
      <c r="DNT30" s="53"/>
      <c r="DNU30" s="53"/>
      <c r="DNV30" s="53"/>
      <c r="DNW30" s="53"/>
      <c r="DNX30" s="53"/>
      <c r="DNY30" s="53"/>
      <c r="DNZ30" s="53"/>
      <c r="DOA30" s="53"/>
      <c r="DOB30" s="53"/>
      <c r="DOC30" s="53"/>
      <c r="DOD30" s="53"/>
      <c r="DOE30" s="53"/>
      <c r="DOF30" s="53"/>
      <c r="DOG30" s="53"/>
      <c r="DOH30" s="53"/>
      <c r="DOI30" s="53"/>
      <c r="DOJ30" s="53"/>
      <c r="DOK30" s="53"/>
      <c r="DOL30" s="53"/>
      <c r="DOM30" s="53"/>
      <c r="DON30" s="53"/>
      <c r="DOO30" s="53"/>
      <c r="DOP30" s="53"/>
      <c r="DOQ30" s="53"/>
      <c r="DOR30" s="53"/>
      <c r="DOS30" s="53"/>
      <c r="DOT30" s="53"/>
      <c r="DOU30" s="53"/>
      <c r="DOV30" s="53"/>
      <c r="DOW30" s="53"/>
      <c r="DOX30" s="53"/>
      <c r="DOY30" s="53"/>
      <c r="DOZ30" s="53"/>
      <c r="DPA30" s="53"/>
      <c r="DPB30" s="53"/>
      <c r="DPC30" s="53"/>
      <c r="DPD30" s="53"/>
      <c r="DPE30" s="53"/>
      <c r="DPF30" s="53"/>
      <c r="DPG30" s="53"/>
      <c r="DPH30" s="53"/>
      <c r="DPI30" s="53"/>
      <c r="DPJ30" s="53"/>
      <c r="DPK30" s="53"/>
      <c r="DPL30" s="53"/>
      <c r="DPM30" s="53"/>
      <c r="DPN30" s="53"/>
      <c r="DPO30" s="53"/>
      <c r="DPP30" s="53"/>
      <c r="DPQ30" s="53"/>
      <c r="DPR30" s="53"/>
      <c r="DPS30" s="53"/>
      <c r="DPT30" s="53"/>
      <c r="DPU30" s="53"/>
      <c r="DPV30" s="53"/>
      <c r="DPW30" s="53"/>
      <c r="DPX30" s="53"/>
      <c r="DPY30" s="53"/>
      <c r="DPZ30" s="53"/>
      <c r="DQA30" s="53"/>
      <c r="DQB30" s="53"/>
      <c r="DQC30" s="53"/>
      <c r="DQD30" s="53"/>
      <c r="DQE30" s="53"/>
      <c r="DQF30" s="53"/>
      <c r="DQG30" s="53"/>
      <c r="DQH30" s="53"/>
      <c r="DQI30" s="53"/>
      <c r="DQJ30" s="53"/>
      <c r="DQK30" s="53"/>
      <c r="DQL30" s="53"/>
      <c r="DQM30" s="53"/>
      <c r="DQN30" s="53"/>
      <c r="DQO30" s="53"/>
      <c r="DQP30" s="53"/>
      <c r="DQQ30" s="53"/>
      <c r="DQR30" s="53"/>
      <c r="DQS30" s="53"/>
      <c r="DQT30" s="53"/>
      <c r="DQU30" s="53"/>
      <c r="DQV30" s="53"/>
      <c r="DQW30" s="53"/>
      <c r="DQX30" s="53"/>
      <c r="DQY30" s="53"/>
      <c r="DQZ30" s="53"/>
      <c r="DRA30" s="53"/>
      <c r="DRB30" s="53"/>
      <c r="DRC30" s="53"/>
      <c r="DRD30" s="53"/>
      <c r="DRE30" s="53"/>
      <c r="DRF30" s="53"/>
      <c r="DRG30" s="53"/>
      <c r="DRH30" s="53"/>
      <c r="DRI30" s="53"/>
      <c r="DRJ30" s="53"/>
      <c r="DRK30" s="53"/>
      <c r="DRL30" s="53"/>
      <c r="DRM30" s="53"/>
      <c r="DRN30" s="53"/>
      <c r="DRO30" s="53"/>
      <c r="DRP30" s="53"/>
      <c r="DRQ30" s="53"/>
      <c r="DRR30" s="53"/>
      <c r="DRS30" s="53"/>
      <c r="DRT30" s="53"/>
      <c r="DRU30" s="53"/>
      <c r="DRV30" s="53"/>
      <c r="DRW30" s="53"/>
      <c r="DRX30" s="53"/>
      <c r="DRY30" s="53"/>
      <c r="DRZ30" s="53"/>
      <c r="DSA30" s="53"/>
      <c r="DSB30" s="53"/>
      <c r="DSC30" s="53"/>
      <c r="DSD30" s="53"/>
      <c r="DSE30" s="53"/>
      <c r="DSF30" s="53"/>
      <c r="DSG30" s="53"/>
      <c r="DSH30" s="53"/>
      <c r="DSI30" s="53"/>
      <c r="DSJ30" s="53"/>
      <c r="DSK30" s="53"/>
      <c r="DSL30" s="53"/>
      <c r="DSM30" s="53"/>
      <c r="DSN30" s="53"/>
      <c r="DSO30" s="53"/>
      <c r="DSP30" s="53"/>
      <c r="DSQ30" s="53"/>
      <c r="DSR30" s="53"/>
      <c r="DSS30" s="53"/>
      <c r="DST30" s="53"/>
      <c r="DSU30" s="53"/>
      <c r="DSV30" s="53"/>
      <c r="DSW30" s="53"/>
      <c r="DSX30" s="53"/>
      <c r="DSY30" s="53"/>
      <c r="DSZ30" s="53"/>
      <c r="DTA30" s="53"/>
      <c r="DTB30" s="53"/>
      <c r="DTC30" s="53"/>
      <c r="DTD30" s="53"/>
      <c r="DTE30" s="53"/>
      <c r="DTF30" s="53"/>
      <c r="DTG30" s="53"/>
      <c r="DTH30" s="53"/>
      <c r="DTI30" s="53"/>
      <c r="DTJ30" s="53"/>
      <c r="DTK30" s="53"/>
      <c r="DTL30" s="53"/>
      <c r="DTM30" s="53"/>
      <c r="DTN30" s="53"/>
      <c r="DTO30" s="53"/>
      <c r="DTP30" s="53"/>
      <c r="DTQ30" s="53"/>
      <c r="DTR30" s="53"/>
      <c r="DTS30" s="53"/>
      <c r="DTT30" s="53"/>
      <c r="DTU30" s="53"/>
      <c r="DTV30" s="53"/>
      <c r="DTW30" s="53"/>
      <c r="DTX30" s="53"/>
      <c r="DTY30" s="53"/>
      <c r="DTZ30" s="53"/>
      <c r="DUA30" s="53"/>
      <c r="DUB30" s="53"/>
      <c r="DUC30" s="53"/>
      <c r="DUD30" s="53"/>
      <c r="DUE30" s="53"/>
      <c r="DUF30" s="53"/>
      <c r="DUG30" s="53"/>
      <c r="DUH30" s="53"/>
      <c r="DUI30" s="53"/>
      <c r="DUJ30" s="53"/>
      <c r="DUK30" s="53"/>
      <c r="DUL30" s="53"/>
      <c r="DUM30" s="53"/>
      <c r="DUN30" s="53"/>
      <c r="DUO30" s="53"/>
      <c r="DUP30" s="53"/>
      <c r="DUQ30" s="53"/>
      <c r="DUR30" s="53"/>
      <c r="DUS30" s="53"/>
      <c r="DUT30" s="53"/>
      <c r="DUU30" s="53"/>
      <c r="DUV30" s="53"/>
      <c r="DUW30" s="53"/>
      <c r="DUX30" s="53"/>
      <c r="DUY30" s="53"/>
      <c r="DUZ30" s="53"/>
      <c r="DVA30" s="53"/>
      <c r="DVB30" s="53"/>
      <c r="DVC30" s="53"/>
      <c r="DVD30" s="53"/>
      <c r="DVE30" s="53"/>
      <c r="DVF30" s="53"/>
      <c r="DVG30" s="53"/>
      <c r="DVH30" s="53"/>
      <c r="DVI30" s="53"/>
      <c r="DVJ30" s="53"/>
      <c r="DVK30" s="53"/>
      <c r="DVL30" s="53"/>
      <c r="DVM30" s="53"/>
      <c r="DVN30" s="53"/>
      <c r="DVO30" s="53"/>
      <c r="DVP30" s="53"/>
      <c r="DVQ30" s="53"/>
      <c r="DVR30" s="53"/>
      <c r="DVS30" s="53"/>
      <c r="DVT30" s="53"/>
      <c r="DVU30" s="53"/>
      <c r="DVV30" s="53"/>
      <c r="DVW30" s="53"/>
      <c r="DVX30" s="53"/>
      <c r="DVY30" s="53"/>
      <c r="DVZ30" s="53"/>
      <c r="DWA30" s="53"/>
      <c r="DWB30" s="53"/>
      <c r="DWC30" s="53"/>
      <c r="DWD30" s="53"/>
      <c r="DWE30" s="53"/>
      <c r="DWF30" s="53"/>
      <c r="DWG30" s="53"/>
      <c r="DWH30" s="53"/>
      <c r="DWI30" s="53"/>
      <c r="DWJ30" s="53"/>
      <c r="DWK30" s="53"/>
      <c r="DWL30" s="53"/>
      <c r="DWM30" s="53"/>
      <c r="DWN30" s="53"/>
      <c r="DWO30" s="53"/>
      <c r="DWP30" s="53"/>
      <c r="DWQ30" s="53"/>
      <c r="DWR30" s="53"/>
      <c r="DWS30" s="53"/>
      <c r="DWT30" s="53"/>
      <c r="DWU30" s="53"/>
      <c r="DWV30" s="53"/>
      <c r="DWW30" s="53"/>
      <c r="DWX30" s="53"/>
      <c r="DWY30" s="53"/>
      <c r="DWZ30" s="53"/>
      <c r="DXA30" s="53"/>
      <c r="DXB30" s="53"/>
      <c r="DXC30" s="53"/>
      <c r="DXD30" s="53"/>
      <c r="DXE30" s="53"/>
      <c r="DXF30" s="53"/>
      <c r="DXG30" s="53"/>
      <c r="DXH30" s="53"/>
      <c r="DXI30" s="53"/>
      <c r="DXJ30" s="53"/>
      <c r="DXK30" s="53"/>
      <c r="DXL30" s="53"/>
      <c r="DXM30" s="53"/>
      <c r="DXN30" s="53"/>
      <c r="DXO30" s="53"/>
      <c r="DXP30" s="53"/>
      <c r="DXQ30" s="53"/>
      <c r="DXR30" s="53"/>
      <c r="DXS30" s="53"/>
      <c r="DXT30" s="53"/>
      <c r="DXU30" s="53"/>
      <c r="DXV30" s="53"/>
      <c r="DXW30" s="53"/>
      <c r="DXX30" s="53"/>
      <c r="DXY30" s="53"/>
      <c r="DXZ30" s="53"/>
      <c r="DYA30" s="53"/>
      <c r="DYB30" s="53"/>
      <c r="DYC30" s="53"/>
      <c r="DYD30" s="53"/>
      <c r="DYE30" s="53"/>
      <c r="DYF30" s="53"/>
      <c r="DYG30" s="53"/>
      <c r="DYH30" s="53"/>
      <c r="DYI30" s="53"/>
      <c r="DYJ30" s="53"/>
      <c r="DYK30" s="53"/>
      <c r="DYL30" s="53"/>
      <c r="DYM30" s="53"/>
      <c r="DYN30" s="53"/>
      <c r="DYO30" s="53"/>
      <c r="DYP30" s="53"/>
      <c r="DYQ30" s="53"/>
      <c r="DYR30" s="53"/>
      <c r="DYS30" s="53"/>
      <c r="DYT30" s="53"/>
      <c r="DYU30" s="53"/>
      <c r="DYV30" s="53"/>
      <c r="DYW30" s="53"/>
      <c r="DYX30" s="53"/>
      <c r="DYY30" s="53"/>
      <c r="DYZ30" s="53"/>
      <c r="DZA30" s="53"/>
      <c r="DZB30" s="53"/>
      <c r="DZC30" s="53"/>
      <c r="DZD30" s="53"/>
      <c r="DZE30" s="53"/>
      <c r="DZF30" s="53"/>
      <c r="DZG30" s="53"/>
      <c r="DZH30" s="53"/>
      <c r="DZI30" s="53"/>
      <c r="DZJ30" s="53"/>
      <c r="DZK30" s="53"/>
      <c r="DZL30" s="53"/>
      <c r="DZM30" s="53"/>
      <c r="DZN30" s="53"/>
      <c r="DZO30" s="53"/>
      <c r="DZP30" s="53"/>
      <c r="DZQ30" s="53"/>
      <c r="DZR30" s="53"/>
      <c r="DZS30" s="53"/>
      <c r="DZT30" s="53"/>
      <c r="DZU30" s="53"/>
      <c r="DZV30" s="53"/>
      <c r="DZW30" s="53"/>
      <c r="DZX30" s="53"/>
      <c r="DZY30" s="53"/>
      <c r="DZZ30" s="53"/>
      <c r="EAA30" s="53"/>
      <c r="EAB30" s="53"/>
      <c r="EAC30" s="53"/>
      <c r="EAD30" s="53"/>
      <c r="EAE30" s="53"/>
      <c r="EAF30" s="53"/>
      <c r="EAG30" s="53"/>
      <c r="EAH30" s="53"/>
      <c r="EAI30" s="53"/>
      <c r="EAJ30" s="53"/>
      <c r="EAK30" s="53"/>
      <c r="EAL30" s="53"/>
      <c r="EAM30" s="53"/>
      <c r="EAN30" s="53"/>
      <c r="EAO30" s="53"/>
      <c r="EAP30" s="53"/>
      <c r="EAQ30" s="53"/>
      <c r="EAR30" s="53"/>
      <c r="EAS30" s="53"/>
      <c r="EAT30" s="53"/>
      <c r="EAU30" s="53"/>
      <c r="EAV30" s="53"/>
      <c r="EAW30" s="53"/>
      <c r="EAX30" s="53"/>
      <c r="EAY30" s="53"/>
      <c r="EAZ30" s="53"/>
      <c r="EBA30" s="53"/>
      <c r="EBB30" s="53"/>
      <c r="EBC30" s="53"/>
      <c r="EBD30" s="53"/>
      <c r="EBE30" s="53"/>
      <c r="EBF30" s="53"/>
      <c r="EBG30" s="53"/>
      <c r="EBH30" s="53"/>
      <c r="EBI30" s="53"/>
      <c r="EBJ30" s="53"/>
      <c r="EBK30" s="53"/>
      <c r="EBL30" s="53"/>
      <c r="EBM30" s="53"/>
      <c r="EBN30" s="53"/>
      <c r="EBO30" s="53"/>
      <c r="EBP30" s="53"/>
      <c r="EBQ30" s="53"/>
      <c r="EBR30" s="53"/>
      <c r="EBS30" s="53"/>
      <c r="EBT30" s="53"/>
      <c r="EBU30" s="53"/>
      <c r="EBV30" s="53"/>
      <c r="EBW30" s="53"/>
      <c r="EBX30" s="53"/>
      <c r="EBY30" s="53"/>
      <c r="EBZ30" s="53"/>
      <c r="ECA30" s="53"/>
      <c r="ECB30" s="53"/>
      <c r="ECC30" s="53"/>
      <c r="ECD30" s="53"/>
      <c r="ECE30" s="53"/>
      <c r="ECF30" s="53"/>
      <c r="ECG30" s="53"/>
      <c r="ECH30" s="53"/>
      <c r="ECI30" s="53"/>
      <c r="ECJ30" s="53"/>
      <c r="ECK30" s="53"/>
      <c r="ECL30" s="53"/>
      <c r="ECM30" s="53"/>
      <c r="ECN30" s="53"/>
      <c r="ECO30" s="53"/>
      <c r="ECP30" s="53"/>
      <c r="ECQ30" s="53"/>
      <c r="ECR30" s="53"/>
      <c r="ECS30" s="53"/>
      <c r="ECT30" s="53"/>
      <c r="ECU30" s="53"/>
      <c r="ECV30" s="53"/>
      <c r="ECW30" s="53"/>
      <c r="ECX30" s="53"/>
      <c r="ECY30" s="53"/>
      <c r="ECZ30" s="53"/>
      <c r="EDA30" s="53"/>
      <c r="EDB30" s="53"/>
      <c r="EDC30" s="53"/>
      <c r="EDD30" s="53"/>
      <c r="EDE30" s="53"/>
      <c r="EDF30" s="53"/>
      <c r="EDG30" s="53"/>
      <c r="EDH30" s="53"/>
      <c r="EDI30" s="53"/>
      <c r="EDJ30" s="53"/>
      <c r="EDK30" s="53"/>
      <c r="EDL30" s="53"/>
      <c r="EDM30" s="53"/>
      <c r="EDN30" s="53"/>
      <c r="EDO30" s="53"/>
      <c r="EDP30" s="53"/>
      <c r="EDQ30" s="53"/>
      <c r="EDR30" s="53"/>
      <c r="EDS30" s="53"/>
      <c r="EDT30" s="53"/>
      <c r="EDU30" s="53"/>
      <c r="EDV30" s="53"/>
      <c r="EDW30" s="53"/>
      <c r="EDX30" s="53"/>
      <c r="EDY30" s="53"/>
      <c r="EDZ30" s="53"/>
      <c r="EEA30" s="53"/>
      <c r="EEB30" s="53"/>
      <c r="EEC30" s="53"/>
      <c r="EED30" s="53"/>
      <c r="EEE30" s="53"/>
      <c r="EEF30" s="53"/>
      <c r="EEG30" s="53"/>
      <c r="EEH30" s="53"/>
      <c r="EEI30" s="53"/>
      <c r="EEJ30" s="53"/>
      <c r="EEK30" s="53"/>
      <c r="EEL30" s="53"/>
      <c r="EEM30" s="53"/>
      <c r="EEN30" s="53"/>
      <c r="EEO30" s="53"/>
      <c r="EEP30" s="53"/>
      <c r="EEQ30" s="53"/>
      <c r="EER30" s="53"/>
      <c r="EES30" s="53"/>
      <c r="EET30" s="53"/>
      <c r="EEU30" s="53"/>
      <c r="EEV30" s="53"/>
      <c r="EEW30" s="53"/>
      <c r="EEX30" s="53"/>
      <c r="EEY30" s="53"/>
      <c r="EEZ30" s="53"/>
      <c r="EFA30" s="53"/>
      <c r="EFB30" s="53"/>
      <c r="EFC30" s="53"/>
      <c r="EFD30" s="53"/>
      <c r="EFE30" s="53"/>
      <c r="EFF30" s="53"/>
      <c r="EFG30" s="53"/>
      <c r="EFH30" s="53"/>
      <c r="EFI30" s="53"/>
      <c r="EFJ30" s="53"/>
      <c r="EFK30" s="53"/>
      <c r="EFL30" s="53"/>
      <c r="EFM30" s="53"/>
      <c r="EFN30" s="53"/>
      <c r="EFO30" s="53"/>
      <c r="EFP30" s="53"/>
      <c r="EFQ30" s="53"/>
      <c r="EFR30" s="53"/>
      <c r="EFS30" s="53"/>
      <c r="EFT30" s="53"/>
      <c r="EFU30" s="53"/>
      <c r="EFV30" s="53"/>
      <c r="EFW30" s="53"/>
      <c r="EFX30" s="53"/>
      <c r="EFY30" s="53"/>
      <c r="EFZ30" s="53"/>
      <c r="EGA30" s="53"/>
      <c r="EGB30" s="53"/>
      <c r="EGC30" s="53"/>
      <c r="EGD30" s="53"/>
      <c r="EGE30" s="53"/>
      <c r="EGF30" s="53"/>
      <c r="EGG30" s="53"/>
      <c r="EGH30" s="53"/>
      <c r="EGI30" s="53"/>
      <c r="EGJ30" s="53"/>
      <c r="EGK30" s="53"/>
      <c r="EGL30" s="53"/>
      <c r="EGM30" s="53"/>
      <c r="EGN30" s="53"/>
      <c r="EGO30" s="53"/>
      <c r="EGP30" s="53"/>
      <c r="EGQ30" s="53"/>
      <c r="EGR30" s="53"/>
      <c r="EGS30" s="53"/>
      <c r="EGT30" s="53"/>
      <c r="EGU30" s="53"/>
      <c r="EGV30" s="53"/>
      <c r="EGW30" s="53"/>
      <c r="EGX30" s="53"/>
      <c r="EGY30" s="53"/>
      <c r="EGZ30" s="53"/>
      <c r="EHA30" s="53"/>
      <c r="EHB30" s="53"/>
      <c r="EHC30" s="53"/>
      <c r="EHD30" s="53"/>
      <c r="EHE30" s="53"/>
      <c r="EHF30" s="53"/>
      <c r="EHG30" s="53"/>
      <c r="EHH30" s="53"/>
      <c r="EHI30" s="53"/>
      <c r="EHJ30" s="53"/>
      <c r="EHK30" s="53"/>
      <c r="EHL30" s="53"/>
      <c r="EHM30" s="53"/>
      <c r="EHN30" s="53"/>
      <c r="EHO30" s="53"/>
      <c r="EHP30" s="53"/>
      <c r="EHQ30" s="53"/>
      <c r="EHR30" s="53"/>
      <c r="EHS30" s="53"/>
      <c r="EHT30" s="53"/>
      <c r="EHU30" s="53"/>
      <c r="EHV30" s="53"/>
      <c r="EHW30" s="53"/>
      <c r="EHX30" s="53"/>
      <c r="EHY30" s="53"/>
      <c r="EHZ30" s="53"/>
      <c r="EIA30" s="53"/>
      <c r="EIB30" s="53"/>
      <c r="EIC30" s="53"/>
      <c r="EID30" s="53"/>
      <c r="EIE30" s="53"/>
      <c r="EIF30" s="53"/>
      <c r="EIG30" s="53"/>
      <c r="EIH30" s="53"/>
      <c r="EII30" s="53"/>
      <c r="EIJ30" s="53"/>
      <c r="EIK30" s="53"/>
      <c r="EIL30" s="53"/>
      <c r="EIM30" s="53"/>
      <c r="EIN30" s="53"/>
      <c r="EIO30" s="53"/>
      <c r="EIP30" s="53"/>
      <c r="EIQ30" s="53"/>
      <c r="EIR30" s="53"/>
      <c r="EIS30" s="53"/>
      <c r="EIT30" s="53"/>
      <c r="EIU30" s="53"/>
      <c r="EIV30" s="53"/>
      <c r="EIW30" s="53"/>
      <c r="EIX30" s="53"/>
      <c r="EIY30" s="53"/>
      <c r="EIZ30" s="53"/>
      <c r="EJA30" s="53"/>
      <c r="EJB30" s="53"/>
      <c r="EJC30" s="53"/>
      <c r="EJD30" s="53"/>
      <c r="EJE30" s="53"/>
      <c r="EJF30" s="53"/>
      <c r="EJG30" s="53"/>
      <c r="EJH30" s="53"/>
      <c r="EJI30" s="53"/>
      <c r="EJJ30" s="53"/>
      <c r="EJK30" s="53"/>
      <c r="EJL30" s="53"/>
      <c r="EJM30" s="53"/>
      <c r="EJN30" s="53"/>
      <c r="EJO30" s="53"/>
      <c r="EJP30" s="53"/>
      <c r="EJQ30" s="53"/>
      <c r="EJR30" s="53"/>
      <c r="EJS30" s="53"/>
      <c r="EJT30" s="53"/>
      <c r="EJU30" s="53"/>
      <c r="EJV30" s="53"/>
      <c r="EJW30" s="53"/>
      <c r="EJX30" s="53"/>
      <c r="EJY30" s="53"/>
      <c r="EJZ30" s="53"/>
      <c r="EKA30" s="53"/>
      <c r="EKB30" s="53"/>
      <c r="EKC30" s="53"/>
      <c r="EKD30" s="53"/>
      <c r="EKE30" s="53"/>
      <c r="EKF30" s="53"/>
      <c r="EKG30" s="53"/>
      <c r="EKH30" s="53"/>
      <c r="EKI30" s="53"/>
      <c r="EKJ30" s="53"/>
      <c r="EKK30" s="53"/>
      <c r="EKL30" s="53"/>
      <c r="EKM30" s="53"/>
      <c r="EKN30" s="53"/>
      <c r="EKO30" s="53"/>
      <c r="EKP30" s="53"/>
      <c r="EKQ30" s="53"/>
      <c r="EKR30" s="53"/>
      <c r="EKS30" s="53"/>
      <c r="EKT30" s="53"/>
      <c r="EKU30" s="53"/>
      <c r="EKV30" s="53"/>
      <c r="EKW30" s="53"/>
      <c r="EKX30" s="53"/>
      <c r="EKY30" s="53"/>
      <c r="EKZ30" s="53"/>
      <c r="ELA30" s="53"/>
      <c r="ELB30" s="53"/>
      <c r="ELC30" s="53"/>
      <c r="ELD30" s="53"/>
      <c r="ELE30" s="53"/>
      <c r="ELF30" s="53"/>
      <c r="ELG30" s="53"/>
      <c r="ELH30" s="53"/>
      <c r="ELI30" s="53"/>
      <c r="ELJ30" s="53"/>
      <c r="ELK30" s="53"/>
      <c r="ELL30" s="53"/>
      <c r="ELM30" s="53"/>
      <c r="ELN30" s="53"/>
      <c r="ELO30" s="53"/>
      <c r="ELP30" s="53"/>
      <c r="ELQ30" s="53"/>
      <c r="ELR30" s="53"/>
      <c r="ELS30" s="53"/>
      <c r="ELT30" s="53"/>
      <c r="ELU30" s="53"/>
      <c r="ELV30" s="53"/>
      <c r="ELW30" s="53"/>
      <c r="ELX30" s="53"/>
      <c r="ELY30" s="53"/>
      <c r="ELZ30" s="53"/>
      <c r="EMA30" s="53"/>
      <c r="EMB30" s="53"/>
      <c r="EMC30" s="53"/>
      <c r="EMD30" s="53"/>
      <c r="EME30" s="53"/>
      <c r="EMF30" s="53"/>
      <c r="EMG30" s="53"/>
      <c r="EMH30" s="53"/>
      <c r="EMI30" s="53"/>
      <c r="EMJ30" s="53"/>
      <c r="EMK30" s="53"/>
      <c r="EML30" s="53"/>
      <c r="EMM30" s="53"/>
      <c r="EMN30" s="53"/>
      <c r="EMO30" s="53"/>
      <c r="EMP30" s="53"/>
      <c r="EMQ30" s="53"/>
      <c r="EMR30" s="53"/>
      <c r="EMS30" s="53"/>
      <c r="EMT30" s="53"/>
      <c r="EMU30" s="53"/>
      <c r="EMV30" s="53"/>
      <c r="EMW30" s="53"/>
      <c r="EMX30" s="53"/>
      <c r="EMY30" s="53"/>
      <c r="EMZ30" s="53"/>
      <c r="ENA30" s="53"/>
      <c r="ENB30" s="53"/>
      <c r="ENC30" s="53"/>
      <c r="END30" s="53"/>
      <c r="ENE30" s="53"/>
      <c r="ENF30" s="53"/>
      <c r="ENG30" s="53"/>
      <c r="ENH30" s="53"/>
      <c r="ENI30" s="53"/>
      <c r="ENJ30" s="53"/>
      <c r="ENK30" s="53"/>
      <c r="ENL30" s="53"/>
      <c r="ENM30" s="53"/>
      <c r="ENN30" s="53"/>
      <c r="ENO30" s="53"/>
      <c r="ENP30" s="53"/>
      <c r="ENQ30" s="53"/>
      <c r="ENR30" s="53"/>
      <c r="ENS30" s="53"/>
      <c r="ENT30" s="53"/>
      <c r="ENU30" s="53"/>
      <c r="ENV30" s="53"/>
      <c r="ENW30" s="53"/>
      <c r="ENX30" s="53"/>
      <c r="ENY30" s="53"/>
      <c r="ENZ30" s="53"/>
      <c r="EOA30" s="53"/>
      <c r="EOB30" s="53"/>
      <c r="EOC30" s="53"/>
      <c r="EOD30" s="53"/>
      <c r="EOE30" s="53"/>
      <c r="EOF30" s="53"/>
      <c r="EOG30" s="53"/>
      <c r="EOH30" s="53"/>
      <c r="EOI30" s="53"/>
      <c r="EOJ30" s="53"/>
      <c r="EOK30" s="53"/>
      <c r="EOL30" s="53"/>
      <c r="EOM30" s="53"/>
      <c r="EON30" s="53"/>
      <c r="EOO30" s="53"/>
      <c r="EOP30" s="53"/>
      <c r="EOQ30" s="53"/>
      <c r="EOR30" s="53"/>
      <c r="EOS30" s="53"/>
      <c r="EOT30" s="53"/>
      <c r="EOU30" s="53"/>
      <c r="EOV30" s="53"/>
      <c r="EOW30" s="53"/>
      <c r="EOX30" s="53"/>
      <c r="EOY30" s="53"/>
      <c r="EOZ30" s="53"/>
      <c r="EPA30" s="53"/>
      <c r="EPB30" s="53"/>
      <c r="EPC30" s="53"/>
      <c r="EPD30" s="53"/>
      <c r="EPE30" s="53"/>
      <c r="EPF30" s="53"/>
      <c r="EPG30" s="53"/>
      <c r="EPH30" s="53"/>
      <c r="EPI30" s="53"/>
      <c r="EPJ30" s="53"/>
      <c r="EPK30" s="53"/>
      <c r="EPL30" s="53"/>
      <c r="EPM30" s="53"/>
      <c r="EPN30" s="53"/>
      <c r="EPO30" s="53"/>
      <c r="EPP30" s="53"/>
      <c r="EPQ30" s="53"/>
      <c r="EPR30" s="53"/>
      <c r="EPS30" s="53"/>
      <c r="EPT30" s="53"/>
      <c r="EPU30" s="53"/>
      <c r="EPV30" s="53"/>
      <c r="EPW30" s="53"/>
      <c r="EPX30" s="53"/>
      <c r="EPY30" s="53"/>
      <c r="EPZ30" s="53"/>
      <c r="EQA30" s="53"/>
      <c r="EQB30" s="53"/>
      <c r="EQC30" s="53"/>
      <c r="EQD30" s="53"/>
      <c r="EQE30" s="53"/>
      <c r="EQF30" s="53"/>
      <c r="EQG30" s="53"/>
      <c r="EQH30" s="53"/>
      <c r="EQI30" s="53"/>
      <c r="EQJ30" s="53"/>
      <c r="EQK30" s="53"/>
      <c r="EQL30" s="53"/>
      <c r="EQM30" s="53"/>
      <c r="EQN30" s="53"/>
      <c r="EQO30" s="53"/>
      <c r="EQP30" s="53"/>
      <c r="EQQ30" s="53"/>
      <c r="EQR30" s="53"/>
      <c r="EQS30" s="53"/>
      <c r="EQT30" s="53"/>
      <c r="EQU30" s="53"/>
      <c r="EQV30" s="53"/>
      <c r="EQW30" s="53"/>
      <c r="EQX30" s="53"/>
      <c r="EQY30" s="53"/>
      <c r="EQZ30" s="53"/>
      <c r="ERA30" s="53"/>
      <c r="ERB30" s="53"/>
      <c r="ERC30" s="53"/>
      <c r="ERD30" s="53"/>
      <c r="ERE30" s="53"/>
      <c r="ERF30" s="53"/>
      <c r="ERG30" s="53"/>
      <c r="ERH30" s="53"/>
      <c r="ERI30" s="53"/>
      <c r="ERJ30" s="53"/>
      <c r="ERK30" s="53"/>
      <c r="ERL30" s="53"/>
      <c r="ERM30" s="53"/>
      <c r="ERN30" s="53"/>
      <c r="ERO30" s="53"/>
      <c r="ERP30" s="53"/>
      <c r="ERQ30" s="53"/>
      <c r="ERR30" s="53"/>
      <c r="ERS30" s="53"/>
      <c r="ERT30" s="53"/>
      <c r="ERU30" s="53"/>
      <c r="ERV30" s="53"/>
      <c r="ERW30" s="53"/>
      <c r="ERX30" s="53"/>
      <c r="ERY30" s="53"/>
      <c r="ERZ30" s="53"/>
      <c r="ESA30" s="53"/>
      <c r="ESB30" s="53"/>
      <c r="ESC30" s="53"/>
      <c r="ESD30" s="53"/>
      <c r="ESE30" s="53"/>
      <c r="ESF30" s="53"/>
      <c r="ESG30" s="53"/>
      <c r="ESH30" s="53"/>
      <c r="ESI30" s="53"/>
      <c r="ESJ30" s="53"/>
      <c r="ESK30" s="53"/>
      <c r="ESL30" s="53"/>
      <c r="ESM30" s="53"/>
      <c r="ESN30" s="53"/>
      <c r="ESO30" s="53"/>
      <c r="ESP30" s="53"/>
      <c r="ESQ30" s="53"/>
      <c r="ESR30" s="53"/>
      <c r="ESS30" s="53"/>
      <c r="EST30" s="53"/>
      <c r="ESU30" s="53"/>
      <c r="ESV30" s="53"/>
      <c r="ESW30" s="53"/>
      <c r="ESX30" s="53"/>
      <c r="ESY30" s="53"/>
      <c r="ESZ30" s="53"/>
      <c r="ETA30" s="53"/>
      <c r="ETB30" s="53"/>
      <c r="ETC30" s="53"/>
      <c r="ETD30" s="53"/>
      <c r="ETE30" s="53"/>
      <c r="ETF30" s="53"/>
      <c r="ETG30" s="53"/>
      <c r="ETH30" s="53"/>
      <c r="ETI30" s="53"/>
      <c r="ETJ30" s="53"/>
      <c r="ETK30" s="53"/>
      <c r="ETL30" s="53"/>
      <c r="ETM30" s="53"/>
      <c r="ETN30" s="53"/>
      <c r="ETO30" s="53"/>
      <c r="ETP30" s="53"/>
      <c r="ETQ30" s="53"/>
      <c r="ETR30" s="53"/>
      <c r="ETS30" s="53"/>
      <c r="ETT30" s="53"/>
      <c r="ETU30" s="53"/>
      <c r="ETV30" s="53"/>
      <c r="ETW30" s="53"/>
      <c r="ETX30" s="53"/>
      <c r="ETY30" s="53"/>
      <c r="ETZ30" s="53"/>
      <c r="EUA30" s="53"/>
      <c r="EUB30" s="53"/>
      <c r="EUC30" s="53"/>
      <c r="EUD30" s="53"/>
      <c r="EUE30" s="53"/>
      <c r="EUF30" s="53"/>
      <c r="EUG30" s="53"/>
      <c r="EUH30" s="53"/>
      <c r="EUI30" s="53"/>
      <c r="EUJ30" s="53"/>
      <c r="EUK30" s="53"/>
      <c r="EUL30" s="53"/>
      <c r="EUM30" s="53"/>
      <c r="EUN30" s="53"/>
      <c r="EUO30" s="53"/>
      <c r="EUP30" s="53"/>
      <c r="EUQ30" s="53"/>
      <c r="EUR30" s="53"/>
      <c r="EUS30" s="53"/>
      <c r="EUT30" s="53"/>
      <c r="EUU30" s="53"/>
      <c r="EUV30" s="53"/>
      <c r="EUW30" s="53"/>
      <c r="EUX30" s="53"/>
      <c r="EUY30" s="53"/>
      <c r="EUZ30" s="53"/>
      <c r="EVA30" s="53"/>
      <c r="EVB30" s="53"/>
      <c r="EVC30" s="53"/>
      <c r="EVD30" s="53"/>
      <c r="EVE30" s="53"/>
      <c r="EVF30" s="53"/>
      <c r="EVG30" s="53"/>
      <c r="EVH30" s="53"/>
      <c r="EVI30" s="53"/>
      <c r="EVJ30" s="53"/>
      <c r="EVK30" s="53"/>
      <c r="EVL30" s="53"/>
      <c r="EVM30" s="53"/>
      <c r="EVN30" s="53"/>
      <c r="EVO30" s="53"/>
      <c r="EVP30" s="53"/>
      <c r="EVQ30" s="53"/>
      <c r="EVR30" s="53"/>
      <c r="EVS30" s="53"/>
      <c r="EVT30" s="53"/>
      <c r="EVU30" s="53"/>
      <c r="EVV30" s="53"/>
      <c r="EVW30" s="53"/>
      <c r="EVX30" s="53"/>
      <c r="EVY30" s="53"/>
      <c r="EVZ30" s="53"/>
      <c r="EWA30" s="53"/>
      <c r="EWB30" s="53"/>
      <c r="EWC30" s="53"/>
      <c r="EWD30" s="53"/>
      <c r="EWE30" s="53"/>
      <c r="EWF30" s="53"/>
      <c r="EWG30" s="53"/>
      <c r="EWH30" s="53"/>
      <c r="EWI30" s="53"/>
      <c r="EWJ30" s="53"/>
      <c r="EWK30" s="53"/>
      <c r="EWL30" s="53"/>
      <c r="EWM30" s="53"/>
      <c r="EWN30" s="53"/>
      <c r="EWO30" s="53"/>
      <c r="EWP30" s="53"/>
      <c r="EWQ30" s="53"/>
      <c r="EWR30" s="53"/>
      <c r="EWS30" s="53"/>
      <c r="EWT30" s="53"/>
      <c r="EWU30" s="53"/>
      <c r="EWV30" s="53"/>
      <c r="EWW30" s="53"/>
      <c r="EWX30" s="53"/>
      <c r="EWY30" s="53"/>
      <c r="EWZ30" s="53"/>
      <c r="EXA30" s="53"/>
      <c r="EXB30" s="53"/>
      <c r="EXC30" s="53"/>
      <c r="EXD30" s="53"/>
      <c r="EXE30" s="53"/>
      <c r="EXF30" s="53"/>
      <c r="EXG30" s="53"/>
      <c r="EXH30" s="53"/>
      <c r="EXI30" s="53"/>
      <c r="EXJ30" s="53"/>
      <c r="EXK30" s="53"/>
      <c r="EXL30" s="53"/>
      <c r="EXM30" s="53"/>
      <c r="EXN30" s="53"/>
      <c r="EXO30" s="53"/>
      <c r="EXP30" s="53"/>
      <c r="EXQ30" s="53"/>
      <c r="EXR30" s="53"/>
      <c r="EXS30" s="53"/>
      <c r="EXT30" s="53"/>
      <c r="EXU30" s="53"/>
      <c r="EXV30" s="53"/>
      <c r="EXW30" s="53"/>
      <c r="EXX30" s="53"/>
      <c r="EXY30" s="53"/>
      <c r="EXZ30" s="53"/>
      <c r="EYA30" s="53"/>
      <c r="EYB30" s="53"/>
      <c r="EYC30" s="53"/>
      <c r="EYD30" s="53"/>
      <c r="EYE30" s="53"/>
      <c r="EYF30" s="53"/>
      <c r="EYG30" s="53"/>
      <c r="EYH30" s="53"/>
      <c r="EYI30" s="53"/>
      <c r="EYJ30" s="53"/>
      <c r="EYK30" s="53"/>
      <c r="EYL30" s="53"/>
      <c r="EYM30" s="53"/>
      <c r="EYN30" s="53"/>
      <c r="EYO30" s="53"/>
      <c r="EYP30" s="53"/>
      <c r="EYQ30" s="53"/>
      <c r="EYR30" s="53"/>
      <c r="EYS30" s="53"/>
      <c r="EYT30" s="53"/>
      <c r="EYU30" s="53"/>
      <c r="EYV30" s="53"/>
      <c r="EYW30" s="53"/>
      <c r="EYX30" s="53"/>
      <c r="EYY30" s="53"/>
      <c r="EYZ30" s="53"/>
      <c r="EZA30" s="53"/>
      <c r="EZB30" s="53"/>
      <c r="EZC30" s="53"/>
      <c r="EZD30" s="53"/>
      <c r="EZE30" s="53"/>
      <c r="EZF30" s="53"/>
      <c r="EZG30" s="53"/>
      <c r="EZH30" s="53"/>
      <c r="EZI30" s="53"/>
      <c r="EZJ30" s="53"/>
      <c r="EZK30" s="53"/>
      <c r="EZL30" s="53"/>
      <c r="EZM30" s="53"/>
      <c r="EZN30" s="53"/>
      <c r="EZO30" s="53"/>
      <c r="EZP30" s="53"/>
      <c r="EZQ30" s="53"/>
      <c r="EZR30" s="53"/>
      <c r="EZS30" s="53"/>
      <c r="EZT30" s="53"/>
      <c r="EZU30" s="53"/>
      <c r="EZV30" s="53"/>
      <c r="EZW30" s="53"/>
      <c r="EZX30" s="53"/>
      <c r="EZY30" s="53"/>
      <c r="EZZ30" s="53"/>
      <c r="FAA30" s="53"/>
      <c r="FAB30" s="53"/>
      <c r="FAC30" s="53"/>
      <c r="FAD30" s="53"/>
      <c r="FAE30" s="53"/>
      <c r="FAF30" s="53"/>
      <c r="FAG30" s="53"/>
      <c r="FAH30" s="53"/>
      <c r="FAI30" s="53"/>
      <c r="FAJ30" s="53"/>
      <c r="FAK30" s="53"/>
      <c r="FAL30" s="53"/>
      <c r="FAM30" s="53"/>
      <c r="FAN30" s="53"/>
      <c r="FAO30" s="53"/>
      <c r="FAP30" s="53"/>
      <c r="FAQ30" s="53"/>
      <c r="FAR30" s="53"/>
      <c r="FAS30" s="53"/>
      <c r="FAT30" s="53"/>
      <c r="FAU30" s="53"/>
      <c r="FAV30" s="53"/>
      <c r="FAW30" s="53"/>
      <c r="FAX30" s="53"/>
      <c r="FAY30" s="53"/>
      <c r="FAZ30" s="53"/>
      <c r="FBA30" s="53"/>
      <c r="FBB30" s="53"/>
      <c r="FBC30" s="53"/>
      <c r="FBD30" s="53"/>
      <c r="FBE30" s="53"/>
      <c r="FBF30" s="53"/>
      <c r="FBG30" s="53"/>
      <c r="FBH30" s="53"/>
      <c r="FBI30" s="53"/>
      <c r="FBJ30" s="53"/>
      <c r="FBK30" s="53"/>
      <c r="FBL30" s="53"/>
      <c r="FBM30" s="53"/>
      <c r="FBN30" s="53"/>
      <c r="FBO30" s="53"/>
      <c r="FBP30" s="53"/>
      <c r="FBQ30" s="53"/>
      <c r="FBR30" s="53"/>
      <c r="FBS30" s="53"/>
      <c r="FBT30" s="53"/>
      <c r="FBU30" s="53"/>
      <c r="FBV30" s="53"/>
      <c r="FBW30" s="53"/>
      <c r="FBX30" s="53"/>
      <c r="FBY30" s="53"/>
      <c r="FBZ30" s="53"/>
      <c r="FCA30" s="53"/>
      <c r="FCB30" s="53"/>
      <c r="FCC30" s="53"/>
      <c r="FCD30" s="53"/>
      <c r="FCE30" s="53"/>
      <c r="FCF30" s="53"/>
      <c r="FCG30" s="53"/>
      <c r="FCH30" s="53"/>
      <c r="FCI30" s="53"/>
      <c r="FCJ30" s="53"/>
      <c r="FCK30" s="53"/>
      <c r="FCL30" s="53"/>
      <c r="FCM30" s="53"/>
      <c r="FCN30" s="53"/>
      <c r="FCO30" s="53"/>
      <c r="FCP30" s="53"/>
      <c r="FCQ30" s="53"/>
      <c r="FCR30" s="53"/>
      <c r="FCS30" s="53"/>
      <c r="FCT30" s="53"/>
      <c r="FCU30" s="53"/>
      <c r="FCV30" s="53"/>
      <c r="FCW30" s="53"/>
      <c r="FCX30" s="53"/>
      <c r="FCY30" s="53"/>
      <c r="FCZ30" s="53"/>
      <c r="FDA30" s="53"/>
      <c r="FDB30" s="53"/>
      <c r="FDC30" s="53"/>
      <c r="FDD30" s="53"/>
      <c r="FDE30" s="53"/>
      <c r="FDF30" s="53"/>
      <c r="FDG30" s="53"/>
      <c r="FDH30" s="53"/>
      <c r="FDI30" s="53"/>
      <c r="FDJ30" s="53"/>
      <c r="FDK30" s="53"/>
      <c r="FDL30" s="53"/>
      <c r="FDM30" s="53"/>
      <c r="FDN30" s="53"/>
      <c r="FDO30" s="53"/>
      <c r="FDP30" s="53"/>
      <c r="FDQ30" s="53"/>
      <c r="FDR30" s="53"/>
      <c r="FDS30" s="53"/>
      <c r="FDT30" s="53"/>
      <c r="FDU30" s="53"/>
      <c r="FDV30" s="53"/>
      <c r="FDW30" s="53"/>
      <c r="FDX30" s="53"/>
      <c r="FDY30" s="53"/>
      <c r="FDZ30" s="53"/>
      <c r="FEA30" s="53"/>
      <c r="FEB30" s="53"/>
      <c r="FEC30" s="53"/>
      <c r="FED30" s="53"/>
      <c r="FEE30" s="53"/>
      <c r="FEF30" s="53"/>
      <c r="FEG30" s="53"/>
      <c r="FEH30" s="53"/>
      <c r="FEI30" s="53"/>
      <c r="FEJ30" s="53"/>
      <c r="FEK30" s="53"/>
      <c r="FEL30" s="53"/>
      <c r="FEM30" s="53"/>
      <c r="FEN30" s="53"/>
      <c r="FEO30" s="53"/>
      <c r="FEP30" s="53"/>
      <c r="FEQ30" s="53"/>
      <c r="FER30" s="53"/>
      <c r="FES30" s="53"/>
      <c r="FET30" s="53"/>
      <c r="FEU30" s="53"/>
      <c r="FEV30" s="53"/>
      <c r="FEW30" s="53"/>
      <c r="FEX30" s="53"/>
      <c r="FEY30" s="53"/>
      <c r="FEZ30" s="53"/>
      <c r="FFA30" s="53"/>
      <c r="FFB30" s="53"/>
      <c r="FFC30" s="53"/>
      <c r="FFD30" s="53"/>
      <c r="FFE30" s="53"/>
      <c r="FFF30" s="53"/>
      <c r="FFG30" s="53"/>
      <c r="FFH30" s="53"/>
      <c r="FFI30" s="53"/>
      <c r="FFJ30" s="53"/>
      <c r="FFK30" s="53"/>
      <c r="FFL30" s="53"/>
      <c r="FFM30" s="53"/>
      <c r="FFN30" s="53"/>
      <c r="FFO30" s="53"/>
      <c r="FFP30" s="53"/>
      <c r="FFQ30" s="53"/>
      <c r="FFR30" s="53"/>
      <c r="FFS30" s="53"/>
      <c r="FFT30" s="53"/>
      <c r="FFU30" s="53"/>
      <c r="FFV30" s="53"/>
      <c r="FFW30" s="53"/>
      <c r="FFX30" s="53"/>
      <c r="FFY30" s="53"/>
      <c r="FFZ30" s="53"/>
      <c r="FGA30" s="53"/>
      <c r="FGB30" s="53"/>
      <c r="FGC30" s="53"/>
      <c r="FGD30" s="53"/>
      <c r="FGE30" s="53"/>
      <c r="FGF30" s="53"/>
      <c r="FGG30" s="53"/>
      <c r="FGH30" s="53"/>
      <c r="FGI30" s="53"/>
      <c r="FGJ30" s="53"/>
      <c r="FGK30" s="53"/>
      <c r="FGL30" s="53"/>
      <c r="FGM30" s="53"/>
      <c r="FGN30" s="53"/>
      <c r="FGO30" s="53"/>
      <c r="FGP30" s="53"/>
      <c r="FGQ30" s="53"/>
      <c r="FGR30" s="53"/>
      <c r="FGS30" s="53"/>
      <c r="FGT30" s="53"/>
      <c r="FGU30" s="53"/>
      <c r="FGV30" s="53"/>
      <c r="FGW30" s="53"/>
      <c r="FGX30" s="53"/>
      <c r="FGY30" s="53"/>
      <c r="FGZ30" s="53"/>
      <c r="FHA30" s="53"/>
      <c r="FHB30" s="53"/>
      <c r="FHC30" s="53"/>
      <c r="FHD30" s="53"/>
      <c r="FHE30" s="53"/>
      <c r="FHF30" s="53"/>
      <c r="FHG30" s="53"/>
      <c r="FHH30" s="53"/>
      <c r="FHI30" s="53"/>
      <c r="FHJ30" s="53"/>
      <c r="FHK30" s="53"/>
      <c r="FHL30" s="53"/>
      <c r="FHM30" s="53"/>
      <c r="FHN30" s="53"/>
      <c r="FHO30" s="53"/>
      <c r="FHP30" s="53"/>
      <c r="FHQ30" s="53"/>
      <c r="FHR30" s="53"/>
      <c r="FHS30" s="53"/>
      <c r="FHT30" s="53"/>
      <c r="FHU30" s="53"/>
      <c r="FHV30" s="53"/>
      <c r="FHW30" s="53"/>
      <c r="FHX30" s="53"/>
      <c r="FHY30" s="53"/>
      <c r="FHZ30" s="53"/>
      <c r="FIA30" s="53"/>
      <c r="FIB30" s="53"/>
      <c r="FIC30" s="53"/>
      <c r="FID30" s="53"/>
      <c r="FIE30" s="53"/>
      <c r="FIF30" s="53"/>
      <c r="FIG30" s="53"/>
      <c r="FIH30" s="53"/>
      <c r="FII30" s="53"/>
      <c r="FIJ30" s="53"/>
      <c r="FIK30" s="53"/>
      <c r="FIL30" s="53"/>
      <c r="FIM30" s="53"/>
      <c r="FIN30" s="53"/>
      <c r="FIO30" s="53"/>
      <c r="FIP30" s="53"/>
      <c r="FIQ30" s="53"/>
      <c r="FIR30" s="53"/>
      <c r="FIS30" s="53"/>
      <c r="FIT30" s="53"/>
      <c r="FIU30" s="53"/>
      <c r="FIV30" s="53"/>
      <c r="FIW30" s="53"/>
      <c r="FIX30" s="53"/>
      <c r="FIY30" s="53"/>
      <c r="FIZ30" s="53"/>
      <c r="FJA30" s="53"/>
      <c r="FJB30" s="53"/>
      <c r="FJC30" s="53"/>
      <c r="FJD30" s="53"/>
      <c r="FJE30" s="53"/>
      <c r="FJF30" s="53"/>
      <c r="FJG30" s="53"/>
      <c r="FJH30" s="53"/>
      <c r="FJI30" s="53"/>
      <c r="FJJ30" s="53"/>
      <c r="FJK30" s="53"/>
      <c r="FJL30" s="53"/>
      <c r="FJM30" s="53"/>
      <c r="FJN30" s="53"/>
      <c r="FJO30" s="53"/>
      <c r="FJP30" s="53"/>
      <c r="FJQ30" s="53"/>
      <c r="FJR30" s="53"/>
      <c r="FJS30" s="53"/>
      <c r="FJT30" s="53"/>
      <c r="FJU30" s="53"/>
      <c r="FJV30" s="53"/>
      <c r="FJW30" s="53"/>
      <c r="FJX30" s="53"/>
      <c r="FJY30" s="53"/>
      <c r="FJZ30" s="53"/>
      <c r="FKA30" s="53"/>
      <c r="FKB30" s="53"/>
      <c r="FKC30" s="53"/>
      <c r="FKD30" s="53"/>
      <c r="FKE30" s="53"/>
      <c r="FKF30" s="53"/>
      <c r="FKG30" s="53"/>
      <c r="FKH30" s="53"/>
      <c r="FKI30" s="53"/>
      <c r="FKJ30" s="53"/>
      <c r="FKK30" s="53"/>
      <c r="FKL30" s="53"/>
      <c r="FKM30" s="53"/>
      <c r="FKN30" s="53"/>
      <c r="FKO30" s="53"/>
      <c r="FKP30" s="53"/>
      <c r="FKQ30" s="53"/>
      <c r="FKR30" s="53"/>
      <c r="FKS30" s="53"/>
      <c r="FKT30" s="53"/>
      <c r="FKU30" s="53"/>
      <c r="FKV30" s="53"/>
      <c r="FKW30" s="53"/>
      <c r="FKX30" s="53"/>
      <c r="FKY30" s="53"/>
      <c r="FKZ30" s="53"/>
      <c r="FLA30" s="53"/>
      <c r="FLB30" s="53"/>
      <c r="FLC30" s="53"/>
      <c r="FLD30" s="53"/>
      <c r="FLE30" s="53"/>
      <c r="FLF30" s="53"/>
      <c r="FLG30" s="53"/>
      <c r="FLH30" s="53"/>
      <c r="FLI30" s="53"/>
      <c r="FLJ30" s="53"/>
      <c r="FLK30" s="53"/>
      <c r="FLL30" s="53"/>
      <c r="FLM30" s="53"/>
      <c r="FLN30" s="53"/>
      <c r="FLO30" s="53"/>
      <c r="FLP30" s="53"/>
      <c r="FLQ30" s="53"/>
      <c r="FLR30" s="53"/>
      <c r="FLS30" s="53"/>
      <c r="FLT30" s="53"/>
      <c r="FLU30" s="53"/>
      <c r="FLV30" s="53"/>
      <c r="FLW30" s="53"/>
      <c r="FLX30" s="53"/>
      <c r="FLY30" s="53"/>
      <c r="FLZ30" s="53"/>
      <c r="FMA30" s="53"/>
      <c r="FMB30" s="53"/>
      <c r="FMC30" s="53"/>
      <c r="FMD30" s="53"/>
      <c r="FME30" s="53"/>
      <c r="FMF30" s="53"/>
      <c r="FMG30" s="53"/>
      <c r="FMH30" s="53"/>
      <c r="FMI30" s="53"/>
      <c r="FMJ30" s="53"/>
      <c r="FMK30" s="53"/>
      <c r="FML30" s="53"/>
      <c r="FMM30" s="53"/>
      <c r="FMN30" s="53"/>
      <c r="FMO30" s="53"/>
      <c r="FMP30" s="53"/>
      <c r="FMQ30" s="53"/>
      <c r="FMR30" s="53"/>
      <c r="FMS30" s="53"/>
      <c r="FMT30" s="53"/>
      <c r="FMU30" s="53"/>
      <c r="FMV30" s="53"/>
      <c r="FMW30" s="53"/>
      <c r="FMX30" s="53"/>
      <c r="FMY30" s="53"/>
      <c r="FMZ30" s="53"/>
      <c r="FNA30" s="53"/>
      <c r="FNB30" s="53"/>
      <c r="FNC30" s="53"/>
      <c r="FND30" s="53"/>
      <c r="FNE30" s="53"/>
      <c r="FNF30" s="53"/>
      <c r="FNG30" s="53"/>
      <c r="FNH30" s="53"/>
      <c r="FNI30" s="53"/>
      <c r="FNJ30" s="53"/>
      <c r="FNK30" s="53"/>
      <c r="FNL30" s="53"/>
      <c r="FNM30" s="53"/>
      <c r="FNN30" s="53"/>
      <c r="FNO30" s="53"/>
      <c r="FNP30" s="53"/>
      <c r="FNQ30" s="53"/>
      <c r="FNR30" s="53"/>
      <c r="FNS30" s="53"/>
      <c r="FNT30" s="53"/>
      <c r="FNU30" s="53"/>
      <c r="FNV30" s="53"/>
      <c r="FNW30" s="53"/>
      <c r="FNX30" s="53"/>
      <c r="FNY30" s="53"/>
      <c r="FNZ30" s="53"/>
      <c r="FOA30" s="53"/>
      <c r="FOB30" s="53"/>
      <c r="FOC30" s="53"/>
      <c r="FOD30" s="53"/>
      <c r="FOE30" s="53"/>
      <c r="FOF30" s="53"/>
      <c r="FOG30" s="53"/>
      <c r="FOH30" s="53"/>
      <c r="FOI30" s="53"/>
      <c r="FOJ30" s="53"/>
      <c r="FOK30" s="53"/>
      <c r="FOL30" s="53"/>
      <c r="FOM30" s="53"/>
      <c r="FON30" s="53"/>
      <c r="FOO30" s="53"/>
      <c r="FOP30" s="53"/>
      <c r="FOQ30" s="53"/>
      <c r="FOR30" s="53"/>
      <c r="FOS30" s="53"/>
      <c r="FOT30" s="53"/>
      <c r="FOU30" s="53"/>
      <c r="FOV30" s="53"/>
      <c r="FOW30" s="53"/>
      <c r="FOX30" s="53"/>
      <c r="FOY30" s="53"/>
      <c r="FOZ30" s="53"/>
      <c r="FPA30" s="53"/>
      <c r="FPB30" s="53"/>
      <c r="FPC30" s="53"/>
      <c r="FPD30" s="53"/>
      <c r="FPE30" s="53"/>
      <c r="FPF30" s="53"/>
      <c r="FPG30" s="53"/>
      <c r="FPH30" s="53"/>
      <c r="FPI30" s="53"/>
      <c r="FPJ30" s="53"/>
      <c r="FPK30" s="53"/>
      <c r="FPL30" s="53"/>
      <c r="FPM30" s="53"/>
      <c r="FPN30" s="53"/>
      <c r="FPO30" s="53"/>
      <c r="FPP30" s="53"/>
      <c r="FPQ30" s="53"/>
      <c r="FPR30" s="53"/>
      <c r="FPS30" s="53"/>
      <c r="FPT30" s="53"/>
      <c r="FPU30" s="53"/>
      <c r="FPV30" s="53"/>
      <c r="FPW30" s="53"/>
      <c r="FPX30" s="53"/>
      <c r="FPY30" s="53"/>
      <c r="FPZ30" s="53"/>
      <c r="FQA30" s="53"/>
      <c r="FQB30" s="53"/>
      <c r="FQC30" s="53"/>
      <c r="FQD30" s="53"/>
      <c r="FQE30" s="53"/>
      <c r="FQF30" s="53"/>
      <c r="FQG30" s="53"/>
      <c r="FQH30" s="53"/>
      <c r="FQI30" s="53"/>
      <c r="FQJ30" s="53"/>
      <c r="FQK30" s="53"/>
      <c r="FQL30" s="53"/>
      <c r="FQM30" s="53"/>
      <c r="FQN30" s="53"/>
      <c r="FQO30" s="53"/>
      <c r="FQP30" s="53"/>
      <c r="FQQ30" s="53"/>
      <c r="FQR30" s="53"/>
      <c r="FQS30" s="53"/>
      <c r="FQT30" s="53"/>
      <c r="FQU30" s="53"/>
      <c r="FQV30" s="53"/>
      <c r="FQW30" s="53"/>
      <c r="FQX30" s="53"/>
      <c r="FQY30" s="53"/>
      <c r="FQZ30" s="53"/>
      <c r="FRA30" s="53"/>
      <c r="FRB30" s="53"/>
      <c r="FRC30" s="53"/>
      <c r="FRD30" s="53"/>
      <c r="FRE30" s="53"/>
      <c r="FRF30" s="53"/>
      <c r="FRG30" s="53"/>
      <c r="FRH30" s="53"/>
      <c r="FRI30" s="53"/>
      <c r="FRJ30" s="53"/>
      <c r="FRK30" s="53"/>
      <c r="FRL30" s="53"/>
      <c r="FRM30" s="53"/>
      <c r="FRN30" s="53"/>
      <c r="FRO30" s="53"/>
      <c r="FRP30" s="53"/>
      <c r="FRQ30" s="53"/>
      <c r="FRR30" s="53"/>
      <c r="FRS30" s="53"/>
      <c r="FRT30" s="53"/>
      <c r="FRU30" s="53"/>
      <c r="FRV30" s="53"/>
      <c r="FRW30" s="53"/>
      <c r="FRX30" s="53"/>
      <c r="FRY30" s="53"/>
      <c r="FRZ30" s="53"/>
      <c r="FSA30" s="53"/>
      <c r="FSB30" s="53"/>
      <c r="FSC30" s="53"/>
      <c r="FSD30" s="53"/>
      <c r="FSE30" s="53"/>
      <c r="FSF30" s="53"/>
      <c r="FSG30" s="53"/>
      <c r="FSH30" s="53"/>
      <c r="FSI30" s="53"/>
      <c r="FSJ30" s="53"/>
      <c r="FSK30" s="53"/>
      <c r="FSL30" s="53"/>
      <c r="FSM30" s="53"/>
      <c r="FSN30" s="53"/>
      <c r="FSO30" s="53"/>
      <c r="FSP30" s="53"/>
      <c r="FSQ30" s="53"/>
      <c r="FSR30" s="53"/>
      <c r="FSS30" s="53"/>
      <c r="FST30" s="53"/>
      <c r="FSU30" s="53"/>
      <c r="FSV30" s="53"/>
      <c r="FSW30" s="53"/>
      <c r="FSX30" s="53"/>
      <c r="FSY30" s="53"/>
      <c r="FSZ30" s="53"/>
      <c r="FTA30" s="53"/>
      <c r="FTB30" s="53"/>
      <c r="FTC30" s="53"/>
      <c r="FTD30" s="53"/>
      <c r="FTE30" s="53"/>
      <c r="FTF30" s="53"/>
      <c r="FTG30" s="53"/>
      <c r="FTH30" s="53"/>
      <c r="FTI30" s="53"/>
      <c r="FTJ30" s="53"/>
      <c r="FTK30" s="53"/>
      <c r="FTL30" s="53"/>
      <c r="FTM30" s="53"/>
      <c r="FTN30" s="53"/>
      <c r="FTO30" s="53"/>
      <c r="FTP30" s="53"/>
      <c r="FTQ30" s="53"/>
      <c r="FTR30" s="53"/>
      <c r="FTS30" s="53"/>
      <c r="FTT30" s="53"/>
      <c r="FTU30" s="53"/>
      <c r="FTV30" s="53"/>
      <c r="FTW30" s="53"/>
      <c r="FTX30" s="53"/>
      <c r="FTY30" s="53"/>
      <c r="FTZ30" s="53"/>
      <c r="FUA30" s="53"/>
      <c r="FUB30" s="53"/>
      <c r="FUC30" s="53"/>
      <c r="FUD30" s="53"/>
      <c r="FUE30" s="53"/>
      <c r="FUF30" s="53"/>
      <c r="FUG30" s="53"/>
      <c r="FUH30" s="53"/>
      <c r="FUI30" s="53"/>
      <c r="FUJ30" s="53"/>
      <c r="FUK30" s="53"/>
      <c r="FUL30" s="53"/>
      <c r="FUM30" s="53"/>
      <c r="FUN30" s="53"/>
      <c r="FUO30" s="53"/>
      <c r="FUP30" s="53"/>
      <c r="FUQ30" s="53"/>
      <c r="FUR30" s="53"/>
      <c r="FUS30" s="53"/>
      <c r="FUT30" s="53"/>
      <c r="FUU30" s="53"/>
      <c r="FUV30" s="53"/>
      <c r="FUW30" s="53"/>
      <c r="FUX30" s="53"/>
      <c r="FUY30" s="53"/>
      <c r="FUZ30" s="53"/>
      <c r="FVA30" s="53"/>
      <c r="FVB30" s="53"/>
      <c r="FVC30" s="53"/>
      <c r="FVD30" s="53"/>
      <c r="FVE30" s="53"/>
      <c r="FVF30" s="53"/>
      <c r="FVG30" s="53"/>
      <c r="FVH30" s="53"/>
      <c r="FVI30" s="53"/>
      <c r="FVJ30" s="53"/>
      <c r="FVK30" s="53"/>
      <c r="FVL30" s="53"/>
      <c r="FVM30" s="53"/>
      <c r="FVN30" s="53"/>
      <c r="FVO30" s="53"/>
      <c r="FVP30" s="53"/>
      <c r="FVQ30" s="53"/>
      <c r="FVR30" s="53"/>
      <c r="FVS30" s="53"/>
      <c r="FVT30" s="53"/>
      <c r="FVU30" s="53"/>
      <c r="FVV30" s="53"/>
      <c r="FVW30" s="53"/>
      <c r="FVX30" s="53"/>
      <c r="FVY30" s="53"/>
      <c r="FVZ30" s="53"/>
      <c r="FWA30" s="53"/>
      <c r="FWB30" s="53"/>
      <c r="FWC30" s="53"/>
      <c r="FWD30" s="53"/>
      <c r="FWE30" s="53"/>
      <c r="FWF30" s="53"/>
      <c r="FWG30" s="53"/>
      <c r="FWH30" s="53"/>
      <c r="FWI30" s="53"/>
      <c r="FWJ30" s="53"/>
      <c r="FWK30" s="53"/>
      <c r="FWL30" s="53"/>
      <c r="FWM30" s="53"/>
      <c r="FWN30" s="53"/>
      <c r="FWO30" s="53"/>
      <c r="FWP30" s="53"/>
      <c r="FWQ30" s="53"/>
      <c r="FWR30" s="53"/>
      <c r="FWS30" s="53"/>
      <c r="FWT30" s="53"/>
      <c r="FWU30" s="53"/>
      <c r="FWV30" s="53"/>
      <c r="FWW30" s="53"/>
      <c r="FWX30" s="53"/>
      <c r="FWY30" s="53"/>
      <c r="FWZ30" s="53"/>
      <c r="FXA30" s="53"/>
      <c r="FXB30" s="53"/>
      <c r="FXC30" s="53"/>
      <c r="FXD30" s="53"/>
      <c r="FXE30" s="53"/>
      <c r="FXF30" s="53"/>
      <c r="FXG30" s="53"/>
      <c r="FXH30" s="53"/>
      <c r="FXI30" s="53"/>
      <c r="FXJ30" s="53"/>
      <c r="FXK30" s="53"/>
      <c r="FXL30" s="53"/>
      <c r="FXM30" s="53"/>
      <c r="FXN30" s="53"/>
      <c r="FXO30" s="53"/>
      <c r="FXP30" s="53"/>
      <c r="FXQ30" s="53"/>
      <c r="FXR30" s="53"/>
      <c r="FXS30" s="53"/>
      <c r="FXT30" s="53"/>
      <c r="FXU30" s="53"/>
      <c r="FXV30" s="53"/>
      <c r="FXW30" s="53"/>
      <c r="FXX30" s="53"/>
      <c r="FXY30" s="53"/>
      <c r="FXZ30" s="53"/>
      <c r="FYA30" s="53"/>
      <c r="FYB30" s="53"/>
      <c r="FYC30" s="53"/>
      <c r="FYD30" s="53"/>
      <c r="FYE30" s="53"/>
      <c r="FYF30" s="53"/>
      <c r="FYG30" s="53"/>
      <c r="FYH30" s="53"/>
      <c r="FYI30" s="53"/>
      <c r="FYJ30" s="53"/>
      <c r="FYK30" s="53"/>
      <c r="FYL30" s="53"/>
      <c r="FYM30" s="53"/>
      <c r="FYN30" s="53"/>
      <c r="FYO30" s="53"/>
      <c r="FYP30" s="53"/>
      <c r="FYQ30" s="53"/>
      <c r="FYR30" s="53"/>
      <c r="FYS30" s="53"/>
      <c r="FYT30" s="53"/>
      <c r="FYU30" s="53"/>
      <c r="FYV30" s="53"/>
      <c r="FYW30" s="53"/>
      <c r="FYX30" s="53"/>
      <c r="FYY30" s="53"/>
      <c r="FYZ30" s="53"/>
      <c r="FZA30" s="53"/>
      <c r="FZB30" s="53"/>
      <c r="FZC30" s="53"/>
      <c r="FZD30" s="53"/>
      <c r="FZE30" s="53"/>
      <c r="FZF30" s="53"/>
      <c r="FZG30" s="53"/>
      <c r="FZH30" s="53"/>
      <c r="FZI30" s="53"/>
      <c r="FZJ30" s="53"/>
      <c r="FZK30" s="53"/>
      <c r="FZL30" s="53"/>
      <c r="FZM30" s="53"/>
      <c r="FZN30" s="53"/>
      <c r="FZO30" s="53"/>
      <c r="FZP30" s="53"/>
      <c r="FZQ30" s="53"/>
      <c r="FZR30" s="53"/>
      <c r="FZS30" s="53"/>
      <c r="FZT30" s="53"/>
      <c r="FZU30" s="53"/>
      <c r="FZV30" s="53"/>
      <c r="FZW30" s="53"/>
      <c r="FZX30" s="53"/>
      <c r="FZY30" s="53"/>
      <c r="FZZ30" s="53"/>
      <c r="GAA30" s="53"/>
      <c r="GAB30" s="53"/>
      <c r="GAC30" s="53"/>
      <c r="GAD30" s="53"/>
      <c r="GAE30" s="53"/>
      <c r="GAF30" s="53"/>
      <c r="GAG30" s="53"/>
      <c r="GAH30" s="53"/>
      <c r="GAI30" s="53"/>
      <c r="GAJ30" s="53"/>
      <c r="GAK30" s="53"/>
      <c r="GAL30" s="53"/>
      <c r="GAM30" s="53"/>
      <c r="GAN30" s="53"/>
      <c r="GAO30" s="53"/>
      <c r="GAP30" s="53"/>
      <c r="GAQ30" s="53"/>
      <c r="GAR30" s="53"/>
      <c r="GAS30" s="53"/>
      <c r="GAT30" s="53"/>
      <c r="GAU30" s="53"/>
      <c r="GAV30" s="53"/>
      <c r="GAW30" s="53"/>
      <c r="GAX30" s="53"/>
      <c r="GAY30" s="53"/>
      <c r="GAZ30" s="53"/>
      <c r="GBA30" s="53"/>
      <c r="GBB30" s="53"/>
      <c r="GBC30" s="53"/>
      <c r="GBD30" s="53"/>
      <c r="GBE30" s="53"/>
      <c r="GBF30" s="53"/>
      <c r="GBG30" s="53"/>
      <c r="GBH30" s="53"/>
      <c r="GBI30" s="53"/>
      <c r="GBJ30" s="53"/>
      <c r="GBK30" s="53"/>
      <c r="GBL30" s="53"/>
      <c r="GBM30" s="53"/>
      <c r="GBN30" s="53"/>
      <c r="GBO30" s="53"/>
      <c r="GBP30" s="53"/>
      <c r="GBQ30" s="53"/>
      <c r="GBR30" s="53"/>
      <c r="GBS30" s="53"/>
      <c r="GBT30" s="53"/>
      <c r="GBU30" s="53"/>
      <c r="GBV30" s="53"/>
      <c r="GBW30" s="53"/>
      <c r="GBX30" s="53"/>
      <c r="GBY30" s="53"/>
      <c r="GBZ30" s="53"/>
      <c r="GCA30" s="53"/>
      <c r="GCB30" s="53"/>
      <c r="GCC30" s="53"/>
      <c r="GCD30" s="53"/>
      <c r="GCE30" s="53"/>
      <c r="GCF30" s="53"/>
      <c r="GCG30" s="53"/>
      <c r="GCH30" s="53"/>
      <c r="GCI30" s="53"/>
      <c r="GCJ30" s="53"/>
      <c r="GCK30" s="53"/>
      <c r="GCL30" s="53"/>
      <c r="GCM30" s="53"/>
      <c r="GCN30" s="53"/>
      <c r="GCO30" s="53"/>
      <c r="GCP30" s="53"/>
      <c r="GCQ30" s="53"/>
      <c r="GCR30" s="53"/>
      <c r="GCS30" s="53"/>
      <c r="GCT30" s="53"/>
      <c r="GCU30" s="53"/>
      <c r="GCV30" s="53"/>
      <c r="GCW30" s="53"/>
      <c r="GCX30" s="53"/>
      <c r="GCY30" s="53"/>
      <c r="GCZ30" s="53"/>
      <c r="GDA30" s="53"/>
      <c r="GDB30" s="53"/>
      <c r="GDC30" s="53"/>
      <c r="GDD30" s="53"/>
      <c r="GDE30" s="53"/>
      <c r="GDF30" s="53"/>
      <c r="GDG30" s="53"/>
      <c r="GDH30" s="53"/>
      <c r="GDI30" s="53"/>
      <c r="GDJ30" s="53"/>
      <c r="GDK30" s="53"/>
      <c r="GDL30" s="53"/>
      <c r="GDM30" s="53"/>
      <c r="GDN30" s="53"/>
      <c r="GDO30" s="53"/>
      <c r="GDP30" s="53"/>
      <c r="GDQ30" s="53"/>
      <c r="GDR30" s="53"/>
      <c r="GDS30" s="53"/>
      <c r="GDT30" s="53"/>
      <c r="GDU30" s="53"/>
      <c r="GDV30" s="53"/>
      <c r="GDW30" s="53"/>
      <c r="GDX30" s="53"/>
      <c r="GDY30" s="53"/>
      <c r="GDZ30" s="53"/>
      <c r="GEA30" s="53"/>
      <c r="GEB30" s="53"/>
      <c r="GEC30" s="53"/>
      <c r="GED30" s="53"/>
      <c r="GEE30" s="53"/>
      <c r="GEF30" s="53"/>
      <c r="GEG30" s="53"/>
      <c r="GEH30" s="53"/>
      <c r="GEI30" s="53"/>
      <c r="GEJ30" s="53"/>
      <c r="GEK30" s="53"/>
      <c r="GEL30" s="53"/>
      <c r="GEM30" s="53"/>
      <c r="GEN30" s="53"/>
      <c r="GEO30" s="53"/>
      <c r="GEP30" s="53"/>
      <c r="GEQ30" s="53"/>
      <c r="GER30" s="53"/>
      <c r="GES30" s="53"/>
      <c r="GET30" s="53"/>
      <c r="GEU30" s="53"/>
      <c r="GEV30" s="53"/>
      <c r="GEW30" s="53"/>
      <c r="GEX30" s="53"/>
      <c r="GEY30" s="53"/>
      <c r="GEZ30" s="53"/>
      <c r="GFA30" s="53"/>
      <c r="GFB30" s="53"/>
      <c r="GFC30" s="53"/>
      <c r="GFD30" s="53"/>
      <c r="GFE30" s="53"/>
      <c r="GFF30" s="53"/>
      <c r="GFG30" s="53"/>
      <c r="GFH30" s="53"/>
      <c r="GFI30" s="53"/>
      <c r="GFJ30" s="53"/>
      <c r="GFK30" s="53"/>
      <c r="GFL30" s="53"/>
      <c r="GFM30" s="53"/>
      <c r="GFN30" s="53"/>
      <c r="GFO30" s="53"/>
      <c r="GFP30" s="53"/>
      <c r="GFQ30" s="53"/>
      <c r="GFR30" s="53"/>
      <c r="GFS30" s="53"/>
      <c r="GFT30" s="53"/>
      <c r="GFU30" s="53"/>
      <c r="GFV30" s="53"/>
      <c r="GFW30" s="53"/>
      <c r="GFX30" s="53"/>
      <c r="GFY30" s="53"/>
      <c r="GFZ30" s="53"/>
      <c r="GGA30" s="53"/>
      <c r="GGB30" s="53"/>
      <c r="GGC30" s="53"/>
      <c r="GGD30" s="53"/>
      <c r="GGE30" s="53"/>
      <c r="GGF30" s="53"/>
      <c r="GGG30" s="53"/>
      <c r="GGH30" s="53"/>
      <c r="GGI30" s="53"/>
      <c r="GGJ30" s="53"/>
      <c r="GGK30" s="53"/>
      <c r="GGL30" s="53"/>
      <c r="GGM30" s="53"/>
      <c r="GGN30" s="53"/>
      <c r="GGO30" s="53"/>
      <c r="GGP30" s="53"/>
      <c r="GGQ30" s="53"/>
      <c r="GGR30" s="53"/>
      <c r="GGS30" s="53"/>
      <c r="GGT30" s="53"/>
      <c r="GGU30" s="53"/>
      <c r="GGV30" s="53"/>
      <c r="GGW30" s="53"/>
      <c r="GGX30" s="53"/>
      <c r="GGY30" s="53"/>
      <c r="GGZ30" s="53"/>
      <c r="GHA30" s="53"/>
      <c r="GHB30" s="53"/>
      <c r="GHC30" s="53"/>
      <c r="GHD30" s="53"/>
      <c r="GHE30" s="53"/>
      <c r="GHF30" s="53"/>
      <c r="GHG30" s="53"/>
      <c r="GHH30" s="53"/>
      <c r="GHI30" s="53"/>
      <c r="GHJ30" s="53"/>
      <c r="GHK30" s="53"/>
      <c r="GHL30" s="53"/>
      <c r="GHM30" s="53"/>
      <c r="GHN30" s="53"/>
      <c r="GHO30" s="53"/>
      <c r="GHP30" s="53"/>
      <c r="GHQ30" s="53"/>
      <c r="GHR30" s="53"/>
      <c r="GHS30" s="53"/>
      <c r="GHT30" s="53"/>
      <c r="GHU30" s="53"/>
      <c r="GHV30" s="53"/>
      <c r="GHW30" s="53"/>
      <c r="GHX30" s="53"/>
      <c r="GHY30" s="53"/>
      <c r="GHZ30" s="53"/>
      <c r="GIA30" s="53"/>
      <c r="GIB30" s="53"/>
      <c r="GIC30" s="53"/>
      <c r="GID30" s="53"/>
      <c r="GIE30" s="53"/>
      <c r="GIF30" s="53"/>
      <c r="GIG30" s="53"/>
      <c r="GIH30" s="53"/>
      <c r="GII30" s="53"/>
      <c r="GIJ30" s="53"/>
      <c r="GIK30" s="53"/>
      <c r="GIL30" s="53"/>
      <c r="GIM30" s="53"/>
      <c r="GIN30" s="53"/>
      <c r="GIO30" s="53"/>
      <c r="GIP30" s="53"/>
      <c r="GIQ30" s="53"/>
      <c r="GIR30" s="53"/>
      <c r="GIS30" s="53"/>
      <c r="GIT30" s="53"/>
      <c r="GIU30" s="53"/>
      <c r="GIV30" s="53"/>
      <c r="GIW30" s="53"/>
      <c r="GIX30" s="53"/>
      <c r="GIY30" s="53"/>
      <c r="GIZ30" s="53"/>
      <c r="GJA30" s="53"/>
      <c r="GJB30" s="53"/>
      <c r="GJC30" s="53"/>
      <c r="GJD30" s="53"/>
      <c r="GJE30" s="53"/>
      <c r="GJF30" s="53"/>
      <c r="GJG30" s="53"/>
      <c r="GJH30" s="53"/>
      <c r="GJI30" s="53"/>
      <c r="GJJ30" s="53"/>
      <c r="GJK30" s="53"/>
      <c r="GJL30" s="53"/>
      <c r="GJM30" s="53"/>
      <c r="GJN30" s="53"/>
      <c r="GJO30" s="53"/>
      <c r="GJP30" s="53"/>
      <c r="GJQ30" s="53"/>
      <c r="GJR30" s="53"/>
      <c r="GJS30" s="53"/>
      <c r="GJT30" s="53"/>
      <c r="GJU30" s="53"/>
      <c r="GJV30" s="53"/>
      <c r="GJW30" s="53"/>
      <c r="GJX30" s="53"/>
      <c r="GJY30" s="53"/>
      <c r="GJZ30" s="53"/>
      <c r="GKA30" s="53"/>
      <c r="GKB30" s="53"/>
      <c r="GKC30" s="53"/>
      <c r="GKD30" s="53"/>
      <c r="GKE30" s="53"/>
      <c r="GKF30" s="53"/>
      <c r="GKG30" s="53"/>
      <c r="GKH30" s="53"/>
      <c r="GKI30" s="53"/>
      <c r="GKJ30" s="53"/>
      <c r="GKK30" s="53"/>
      <c r="GKL30" s="53"/>
      <c r="GKM30" s="53"/>
      <c r="GKN30" s="53"/>
      <c r="GKO30" s="53"/>
      <c r="GKP30" s="53"/>
      <c r="GKQ30" s="53"/>
      <c r="GKR30" s="53"/>
      <c r="GKS30" s="53"/>
      <c r="GKT30" s="53"/>
      <c r="GKU30" s="53"/>
      <c r="GKV30" s="53"/>
      <c r="GKW30" s="53"/>
      <c r="GKX30" s="53"/>
      <c r="GKY30" s="53"/>
      <c r="GKZ30" s="53"/>
      <c r="GLA30" s="53"/>
      <c r="GLB30" s="53"/>
      <c r="GLC30" s="53"/>
      <c r="GLD30" s="53"/>
      <c r="GLE30" s="53"/>
      <c r="GLF30" s="53"/>
      <c r="GLG30" s="53"/>
      <c r="GLH30" s="53"/>
      <c r="GLI30" s="53"/>
      <c r="GLJ30" s="53"/>
      <c r="GLK30" s="53"/>
      <c r="GLL30" s="53"/>
      <c r="GLM30" s="53"/>
      <c r="GLN30" s="53"/>
      <c r="GLO30" s="53"/>
      <c r="GLP30" s="53"/>
      <c r="GLQ30" s="53"/>
      <c r="GLR30" s="53"/>
      <c r="GLS30" s="53"/>
      <c r="GLT30" s="53"/>
      <c r="GLU30" s="53"/>
      <c r="GLV30" s="53"/>
      <c r="GLW30" s="53"/>
      <c r="GLX30" s="53"/>
      <c r="GLY30" s="53"/>
      <c r="GLZ30" s="53"/>
      <c r="GMA30" s="53"/>
      <c r="GMB30" s="53"/>
      <c r="GMC30" s="53"/>
      <c r="GMD30" s="53"/>
      <c r="GME30" s="53"/>
      <c r="GMF30" s="53"/>
      <c r="GMG30" s="53"/>
      <c r="GMH30" s="53"/>
      <c r="GMI30" s="53"/>
      <c r="GMJ30" s="53"/>
      <c r="GMK30" s="53"/>
      <c r="GML30" s="53"/>
      <c r="GMM30" s="53"/>
      <c r="GMN30" s="53"/>
      <c r="GMO30" s="53"/>
      <c r="GMP30" s="53"/>
      <c r="GMQ30" s="53"/>
      <c r="GMR30" s="53"/>
      <c r="GMS30" s="53"/>
      <c r="GMT30" s="53"/>
      <c r="GMU30" s="53"/>
      <c r="GMV30" s="53"/>
      <c r="GMW30" s="53"/>
      <c r="GMX30" s="53"/>
      <c r="GMY30" s="53"/>
      <c r="GMZ30" s="53"/>
      <c r="GNA30" s="53"/>
      <c r="GNB30" s="53"/>
      <c r="GNC30" s="53"/>
      <c r="GND30" s="53"/>
      <c r="GNE30" s="53"/>
      <c r="GNF30" s="53"/>
      <c r="GNG30" s="53"/>
      <c r="GNH30" s="53"/>
      <c r="GNI30" s="53"/>
      <c r="GNJ30" s="53"/>
      <c r="GNK30" s="53"/>
      <c r="GNL30" s="53"/>
      <c r="GNM30" s="53"/>
      <c r="GNN30" s="53"/>
      <c r="GNO30" s="53"/>
      <c r="GNP30" s="53"/>
      <c r="GNQ30" s="53"/>
      <c r="GNR30" s="53"/>
      <c r="GNS30" s="53"/>
      <c r="GNT30" s="53"/>
      <c r="GNU30" s="53"/>
      <c r="GNV30" s="53"/>
      <c r="GNW30" s="53"/>
      <c r="GNX30" s="53"/>
      <c r="GNY30" s="53"/>
      <c r="GNZ30" s="53"/>
      <c r="GOA30" s="53"/>
      <c r="GOB30" s="53"/>
      <c r="GOC30" s="53"/>
      <c r="GOD30" s="53"/>
      <c r="GOE30" s="53"/>
      <c r="GOF30" s="53"/>
      <c r="GOG30" s="53"/>
      <c r="GOH30" s="53"/>
      <c r="GOI30" s="53"/>
      <c r="GOJ30" s="53"/>
      <c r="GOK30" s="53"/>
      <c r="GOL30" s="53"/>
      <c r="GOM30" s="53"/>
      <c r="GON30" s="53"/>
      <c r="GOO30" s="53"/>
      <c r="GOP30" s="53"/>
      <c r="GOQ30" s="53"/>
      <c r="GOR30" s="53"/>
      <c r="GOS30" s="53"/>
      <c r="GOT30" s="53"/>
      <c r="GOU30" s="53"/>
      <c r="GOV30" s="53"/>
      <c r="GOW30" s="53"/>
      <c r="GOX30" s="53"/>
      <c r="GOY30" s="53"/>
      <c r="GOZ30" s="53"/>
      <c r="GPA30" s="53"/>
      <c r="GPB30" s="53"/>
      <c r="GPC30" s="53"/>
      <c r="GPD30" s="53"/>
      <c r="GPE30" s="53"/>
      <c r="GPF30" s="53"/>
      <c r="GPG30" s="53"/>
      <c r="GPH30" s="53"/>
      <c r="GPI30" s="53"/>
      <c r="GPJ30" s="53"/>
      <c r="GPK30" s="53"/>
      <c r="GPL30" s="53"/>
      <c r="GPM30" s="53"/>
      <c r="GPN30" s="53"/>
      <c r="GPO30" s="53"/>
      <c r="GPP30" s="53"/>
      <c r="GPQ30" s="53"/>
      <c r="GPR30" s="53"/>
      <c r="GPS30" s="53"/>
      <c r="GPT30" s="53"/>
      <c r="GPU30" s="53"/>
      <c r="GPV30" s="53"/>
      <c r="GPW30" s="53"/>
      <c r="GPX30" s="53"/>
      <c r="GPY30" s="53"/>
      <c r="GPZ30" s="53"/>
      <c r="GQA30" s="53"/>
      <c r="GQB30" s="53"/>
      <c r="GQC30" s="53"/>
      <c r="GQD30" s="53"/>
      <c r="GQE30" s="53"/>
      <c r="GQF30" s="53"/>
      <c r="GQG30" s="53"/>
      <c r="GQH30" s="53"/>
      <c r="GQI30" s="53"/>
      <c r="GQJ30" s="53"/>
      <c r="GQK30" s="53"/>
      <c r="GQL30" s="53"/>
      <c r="GQM30" s="53"/>
      <c r="GQN30" s="53"/>
      <c r="GQO30" s="53"/>
      <c r="GQP30" s="53"/>
      <c r="GQQ30" s="53"/>
      <c r="GQR30" s="53"/>
      <c r="GQS30" s="53"/>
      <c r="GQT30" s="53"/>
      <c r="GQU30" s="53"/>
      <c r="GQV30" s="53"/>
      <c r="GQW30" s="53"/>
      <c r="GQX30" s="53"/>
      <c r="GQY30" s="53"/>
      <c r="GQZ30" s="53"/>
      <c r="GRA30" s="53"/>
      <c r="GRB30" s="53"/>
      <c r="GRC30" s="53"/>
      <c r="GRD30" s="53"/>
      <c r="GRE30" s="53"/>
      <c r="GRF30" s="53"/>
      <c r="GRG30" s="53"/>
      <c r="GRH30" s="53"/>
      <c r="GRI30" s="53"/>
      <c r="GRJ30" s="53"/>
      <c r="GRK30" s="53"/>
      <c r="GRL30" s="53"/>
      <c r="GRM30" s="53"/>
      <c r="GRN30" s="53"/>
      <c r="GRO30" s="53"/>
      <c r="GRP30" s="53"/>
      <c r="GRQ30" s="53"/>
      <c r="GRR30" s="53"/>
      <c r="GRS30" s="53"/>
      <c r="GRT30" s="53"/>
      <c r="GRU30" s="53"/>
      <c r="GRV30" s="53"/>
      <c r="GRW30" s="53"/>
      <c r="GRX30" s="53"/>
      <c r="GRY30" s="53"/>
      <c r="GRZ30" s="53"/>
      <c r="GSA30" s="53"/>
      <c r="GSB30" s="53"/>
      <c r="GSC30" s="53"/>
      <c r="GSD30" s="53"/>
      <c r="GSE30" s="53"/>
      <c r="GSF30" s="53"/>
      <c r="GSG30" s="53"/>
      <c r="GSH30" s="53"/>
      <c r="GSI30" s="53"/>
      <c r="GSJ30" s="53"/>
      <c r="GSK30" s="53"/>
      <c r="GSL30" s="53"/>
      <c r="GSM30" s="53"/>
      <c r="GSN30" s="53"/>
      <c r="GSO30" s="53"/>
      <c r="GSP30" s="53"/>
      <c r="GSQ30" s="53"/>
      <c r="GSR30" s="53"/>
      <c r="GSS30" s="53"/>
      <c r="GST30" s="53"/>
      <c r="GSU30" s="53"/>
      <c r="GSV30" s="53"/>
      <c r="GSW30" s="53"/>
      <c r="GSX30" s="53"/>
      <c r="GSY30" s="53"/>
      <c r="GSZ30" s="53"/>
      <c r="GTA30" s="53"/>
      <c r="GTB30" s="53"/>
      <c r="GTC30" s="53"/>
      <c r="GTD30" s="53"/>
      <c r="GTE30" s="53"/>
      <c r="GTF30" s="53"/>
      <c r="GTG30" s="53"/>
      <c r="GTH30" s="53"/>
      <c r="GTI30" s="53"/>
      <c r="GTJ30" s="53"/>
      <c r="GTK30" s="53"/>
      <c r="GTL30" s="53"/>
      <c r="GTM30" s="53"/>
      <c r="GTN30" s="53"/>
      <c r="GTO30" s="53"/>
      <c r="GTP30" s="53"/>
      <c r="GTQ30" s="53"/>
      <c r="GTR30" s="53"/>
      <c r="GTS30" s="53"/>
      <c r="GTT30" s="53"/>
      <c r="GTU30" s="53"/>
      <c r="GTV30" s="53"/>
      <c r="GTW30" s="53"/>
      <c r="GTX30" s="53"/>
      <c r="GTY30" s="53"/>
      <c r="GTZ30" s="53"/>
      <c r="GUA30" s="53"/>
      <c r="GUB30" s="53"/>
      <c r="GUC30" s="53"/>
      <c r="GUD30" s="53"/>
      <c r="GUE30" s="53"/>
      <c r="GUF30" s="53"/>
      <c r="GUG30" s="53"/>
      <c r="GUH30" s="53"/>
      <c r="GUI30" s="53"/>
      <c r="GUJ30" s="53"/>
      <c r="GUK30" s="53"/>
      <c r="GUL30" s="53"/>
      <c r="GUM30" s="53"/>
      <c r="GUN30" s="53"/>
      <c r="GUO30" s="53"/>
      <c r="GUP30" s="53"/>
      <c r="GUQ30" s="53"/>
      <c r="GUR30" s="53"/>
      <c r="GUS30" s="53"/>
      <c r="GUT30" s="53"/>
      <c r="GUU30" s="53"/>
      <c r="GUV30" s="53"/>
      <c r="GUW30" s="53"/>
      <c r="GUX30" s="53"/>
      <c r="GUY30" s="53"/>
      <c r="GUZ30" s="53"/>
      <c r="GVA30" s="53"/>
      <c r="GVB30" s="53"/>
      <c r="GVC30" s="53"/>
      <c r="GVD30" s="53"/>
      <c r="GVE30" s="53"/>
      <c r="GVF30" s="53"/>
      <c r="GVG30" s="53"/>
      <c r="GVH30" s="53"/>
      <c r="GVI30" s="53"/>
      <c r="GVJ30" s="53"/>
      <c r="GVK30" s="53"/>
      <c r="GVL30" s="53"/>
      <c r="GVM30" s="53"/>
      <c r="GVN30" s="53"/>
      <c r="GVO30" s="53"/>
      <c r="GVP30" s="53"/>
      <c r="GVQ30" s="53"/>
      <c r="GVR30" s="53"/>
      <c r="GVS30" s="53"/>
      <c r="GVT30" s="53"/>
      <c r="GVU30" s="53"/>
      <c r="GVV30" s="53"/>
      <c r="GVW30" s="53"/>
      <c r="GVX30" s="53"/>
      <c r="GVY30" s="53"/>
      <c r="GVZ30" s="53"/>
      <c r="GWA30" s="53"/>
      <c r="GWB30" s="53"/>
      <c r="GWC30" s="53"/>
      <c r="GWD30" s="53"/>
      <c r="GWE30" s="53"/>
      <c r="GWF30" s="53"/>
      <c r="GWG30" s="53"/>
      <c r="GWH30" s="53"/>
      <c r="GWI30" s="53"/>
      <c r="GWJ30" s="53"/>
      <c r="GWK30" s="53"/>
      <c r="GWL30" s="53"/>
      <c r="GWM30" s="53"/>
      <c r="GWN30" s="53"/>
      <c r="GWO30" s="53"/>
      <c r="GWP30" s="53"/>
      <c r="GWQ30" s="53"/>
      <c r="GWR30" s="53"/>
      <c r="GWS30" s="53"/>
      <c r="GWT30" s="53"/>
      <c r="GWU30" s="53"/>
      <c r="GWV30" s="53"/>
      <c r="GWW30" s="53"/>
      <c r="GWX30" s="53"/>
      <c r="GWY30" s="53"/>
      <c r="GWZ30" s="53"/>
      <c r="GXA30" s="53"/>
      <c r="GXB30" s="53"/>
      <c r="GXC30" s="53"/>
      <c r="GXD30" s="53"/>
      <c r="GXE30" s="53"/>
      <c r="GXF30" s="53"/>
      <c r="GXG30" s="53"/>
      <c r="GXH30" s="53"/>
      <c r="GXI30" s="53"/>
      <c r="GXJ30" s="53"/>
      <c r="GXK30" s="53"/>
      <c r="GXL30" s="53"/>
      <c r="GXM30" s="53"/>
      <c r="GXN30" s="53"/>
      <c r="GXO30" s="53"/>
      <c r="GXP30" s="53"/>
      <c r="GXQ30" s="53"/>
      <c r="GXR30" s="53"/>
      <c r="GXS30" s="53"/>
      <c r="GXT30" s="53"/>
      <c r="GXU30" s="53"/>
      <c r="GXV30" s="53"/>
      <c r="GXW30" s="53"/>
      <c r="GXX30" s="53"/>
      <c r="GXY30" s="53"/>
      <c r="GXZ30" s="53"/>
      <c r="GYA30" s="53"/>
      <c r="GYB30" s="53"/>
      <c r="GYC30" s="53"/>
      <c r="GYD30" s="53"/>
      <c r="GYE30" s="53"/>
      <c r="GYF30" s="53"/>
      <c r="GYG30" s="53"/>
      <c r="GYH30" s="53"/>
      <c r="GYI30" s="53"/>
      <c r="GYJ30" s="53"/>
      <c r="GYK30" s="53"/>
      <c r="GYL30" s="53"/>
      <c r="GYM30" s="53"/>
      <c r="GYN30" s="53"/>
      <c r="GYO30" s="53"/>
      <c r="GYP30" s="53"/>
      <c r="GYQ30" s="53"/>
      <c r="GYR30" s="53"/>
      <c r="GYS30" s="53"/>
      <c r="GYT30" s="53"/>
      <c r="GYU30" s="53"/>
      <c r="GYV30" s="53"/>
      <c r="GYW30" s="53"/>
      <c r="GYX30" s="53"/>
      <c r="GYY30" s="53"/>
      <c r="GYZ30" s="53"/>
      <c r="GZA30" s="53"/>
      <c r="GZB30" s="53"/>
      <c r="GZC30" s="53"/>
      <c r="GZD30" s="53"/>
      <c r="GZE30" s="53"/>
      <c r="GZF30" s="53"/>
      <c r="GZG30" s="53"/>
      <c r="GZH30" s="53"/>
      <c r="GZI30" s="53"/>
      <c r="GZJ30" s="53"/>
      <c r="GZK30" s="53"/>
      <c r="GZL30" s="53"/>
      <c r="GZM30" s="53"/>
      <c r="GZN30" s="53"/>
      <c r="GZO30" s="53"/>
      <c r="GZP30" s="53"/>
      <c r="GZQ30" s="53"/>
      <c r="GZR30" s="53"/>
      <c r="GZS30" s="53"/>
      <c r="GZT30" s="53"/>
      <c r="GZU30" s="53"/>
      <c r="GZV30" s="53"/>
      <c r="GZW30" s="53"/>
      <c r="GZX30" s="53"/>
      <c r="GZY30" s="53"/>
      <c r="GZZ30" s="53"/>
      <c r="HAA30" s="53"/>
      <c r="HAB30" s="53"/>
      <c r="HAC30" s="53"/>
      <c r="HAD30" s="53"/>
      <c r="HAE30" s="53"/>
      <c r="HAF30" s="53"/>
      <c r="HAG30" s="53"/>
      <c r="HAH30" s="53"/>
      <c r="HAI30" s="53"/>
      <c r="HAJ30" s="53"/>
      <c r="HAK30" s="53"/>
      <c r="HAL30" s="53"/>
      <c r="HAM30" s="53"/>
      <c r="HAN30" s="53"/>
      <c r="HAO30" s="53"/>
      <c r="HAP30" s="53"/>
      <c r="HAQ30" s="53"/>
      <c r="HAR30" s="53"/>
      <c r="HAS30" s="53"/>
      <c r="HAT30" s="53"/>
      <c r="HAU30" s="53"/>
      <c r="HAV30" s="53"/>
      <c r="HAW30" s="53"/>
      <c r="HAX30" s="53"/>
      <c r="HAY30" s="53"/>
      <c r="HAZ30" s="53"/>
      <c r="HBA30" s="53"/>
      <c r="HBB30" s="53"/>
      <c r="HBC30" s="53"/>
      <c r="HBD30" s="53"/>
      <c r="HBE30" s="53"/>
      <c r="HBF30" s="53"/>
      <c r="HBG30" s="53"/>
      <c r="HBH30" s="53"/>
      <c r="HBI30" s="53"/>
      <c r="HBJ30" s="53"/>
      <c r="HBK30" s="53"/>
      <c r="HBL30" s="53"/>
      <c r="HBM30" s="53"/>
      <c r="HBN30" s="53"/>
      <c r="HBO30" s="53"/>
      <c r="HBP30" s="53"/>
      <c r="HBQ30" s="53"/>
      <c r="HBR30" s="53"/>
      <c r="HBS30" s="53"/>
      <c r="HBT30" s="53"/>
      <c r="HBU30" s="53"/>
      <c r="HBV30" s="53"/>
      <c r="HBW30" s="53"/>
      <c r="HBX30" s="53"/>
      <c r="HBY30" s="53"/>
      <c r="HBZ30" s="53"/>
      <c r="HCA30" s="53"/>
      <c r="HCB30" s="53"/>
      <c r="HCC30" s="53"/>
      <c r="HCD30" s="53"/>
      <c r="HCE30" s="53"/>
      <c r="HCF30" s="53"/>
      <c r="HCG30" s="53"/>
      <c r="HCH30" s="53"/>
      <c r="HCI30" s="53"/>
      <c r="HCJ30" s="53"/>
      <c r="HCK30" s="53"/>
      <c r="HCL30" s="53"/>
      <c r="HCM30" s="53"/>
      <c r="HCN30" s="53"/>
      <c r="HCO30" s="53"/>
      <c r="HCP30" s="53"/>
      <c r="HCQ30" s="53"/>
      <c r="HCR30" s="53"/>
      <c r="HCS30" s="53"/>
      <c r="HCT30" s="53"/>
      <c r="HCU30" s="53"/>
      <c r="HCV30" s="53"/>
      <c r="HCW30" s="53"/>
      <c r="HCX30" s="53"/>
      <c r="HCY30" s="53"/>
      <c r="HCZ30" s="53"/>
      <c r="HDA30" s="53"/>
      <c r="HDB30" s="53"/>
      <c r="HDC30" s="53"/>
      <c r="HDD30" s="53"/>
      <c r="HDE30" s="53"/>
      <c r="HDF30" s="53"/>
      <c r="HDG30" s="53"/>
      <c r="HDH30" s="53"/>
      <c r="HDI30" s="53"/>
      <c r="HDJ30" s="53"/>
      <c r="HDK30" s="53"/>
      <c r="HDL30" s="53"/>
      <c r="HDM30" s="53"/>
      <c r="HDN30" s="53"/>
      <c r="HDO30" s="53"/>
      <c r="HDP30" s="53"/>
      <c r="HDQ30" s="53"/>
      <c r="HDR30" s="53"/>
      <c r="HDS30" s="53"/>
      <c r="HDT30" s="53"/>
      <c r="HDU30" s="53"/>
      <c r="HDV30" s="53"/>
      <c r="HDW30" s="53"/>
      <c r="HDX30" s="53"/>
      <c r="HDY30" s="53"/>
      <c r="HDZ30" s="53"/>
      <c r="HEA30" s="53"/>
      <c r="HEB30" s="53"/>
      <c r="HEC30" s="53"/>
      <c r="HED30" s="53"/>
      <c r="HEE30" s="53"/>
      <c r="HEF30" s="53"/>
      <c r="HEG30" s="53"/>
      <c r="HEH30" s="53"/>
      <c r="HEI30" s="53"/>
      <c r="HEJ30" s="53"/>
      <c r="HEK30" s="53"/>
      <c r="HEL30" s="53"/>
      <c r="HEM30" s="53"/>
      <c r="HEN30" s="53"/>
      <c r="HEO30" s="53"/>
      <c r="HEP30" s="53"/>
      <c r="HEQ30" s="53"/>
      <c r="HER30" s="53"/>
      <c r="HES30" s="53"/>
      <c r="HET30" s="53"/>
      <c r="HEU30" s="53"/>
      <c r="HEV30" s="53"/>
      <c r="HEW30" s="53"/>
      <c r="HEX30" s="53"/>
      <c r="HEY30" s="53"/>
      <c r="HEZ30" s="53"/>
      <c r="HFA30" s="53"/>
      <c r="HFB30" s="53"/>
      <c r="HFC30" s="53"/>
      <c r="HFD30" s="53"/>
      <c r="HFE30" s="53"/>
      <c r="HFF30" s="53"/>
      <c r="HFG30" s="53"/>
      <c r="HFH30" s="53"/>
      <c r="HFI30" s="53"/>
      <c r="HFJ30" s="53"/>
      <c r="HFK30" s="53"/>
      <c r="HFL30" s="53"/>
      <c r="HFM30" s="53"/>
      <c r="HFN30" s="53"/>
      <c r="HFO30" s="53"/>
      <c r="HFP30" s="53"/>
      <c r="HFQ30" s="53"/>
      <c r="HFR30" s="53"/>
      <c r="HFS30" s="53"/>
      <c r="HFT30" s="53"/>
      <c r="HFU30" s="53"/>
      <c r="HFV30" s="53"/>
      <c r="HFW30" s="53"/>
      <c r="HFX30" s="53"/>
      <c r="HFY30" s="53"/>
      <c r="HFZ30" s="53"/>
      <c r="HGA30" s="53"/>
      <c r="HGB30" s="53"/>
      <c r="HGC30" s="53"/>
      <c r="HGD30" s="53"/>
      <c r="HGE30" s="53"/>
      <c r="HGF30" s="53"/>
      <c r="HGG30" s="53"/>
      <c r="HGH30" s="53"/>
      <c r="HGI30" s="53"/>
      <c r="HGJ30" s="53"/>
      <c r="HGK30" s="53"/>
      <c r="HGL30" s="53"/>
      <c r="HGM30" s="53"/>
      <c r="HGN30" s="53"/>
      <c r="HGO30" s="53"/>
      <c r="HGP30" s="53"/>
      <c r="HGQ30" s="53"/>
      <c r="HGR30" s="53"/>
      <c r="HGS30" s="53"/>
      <c r="HGT30" s="53"/>
      <c r="HGU30" s="53"/>
      <c r="HGV30" s="53"/>
      <c r="HGW30" s="53"/>
      <c r="HGX30" s="53"/>
      <c r="HGY30" s="53"/>
      <c r="HGZ30" s="53"/>
      <c r="HHA30" s="53"/>
      <c r="HHB30" s="53"/>
      <c r="HHC30" s="53"/>
      <c r="HHD30" s="53"/>
      <c r="HHE30" s="53"/>
      <c r="HHF30" s="53"/>
      <c r="HHG30" s="53"/>
      <c r="HHH30" s="53"/>
      <c r="HHI30" s="53"/>
      <c r="HHJ30" s="53"/>
      <c r="HHK30" s="53"/>
      <c r="HHL30" s="53"/>
      <c r="HHM30" s="53"/>
      <c r="HHN30" s="53"/>
      <c r="HHO30" s="53"/>
      <c r="HHP30" s="53"/>
      <c r="HHQ30" s="53"/>
      <c r="HHR30" s="53"/>
      <c r="HHS30" s="53"/>
      <c r="HHT30" s="53"/>
      <c r="HHU30" s="53"/>
      <c r="HHV30" s="53"/>
      <c r="HHW30" s="53"/>
      <c r="HHX30" s="53"/>
      <c r="HHY30" s="53"/>
      <c r="HHZ30" s="53"/>
      <c r="HIA30" s="53"/>
      <c r="HIB30" s="53"/>
      <c r="HIC30" s="53"/>
      <c r="HID30" s="53"/>
      <c r="HIE30" s="53"/>
      <c r="HIF30" s="53"/>
      <c r="HIG30" s="53"/>
      <c r="HIH30" s="53"/>
      <c r="HII30" s="53"/>
      <c r="HIJ30" s="53"/>
      <c r="HIK30" s="53"/>
      <c r="HIL30" s="53"/>
      <c r="HIM30" s="53"/>
      <c r="HIN30" s="53"/>
      <c r="HIO30" s="53"/>
      <c r="HIP30" s="53"/>
      <c r="HIQ30" s="53"/>
      <c r="HIR30" s="53"/>
      <c r="HIS30" s="53"/>
      <c r="HIT30" s="53"/>
      <c r="HIU30" s="53"/>
      <c r="HIV30" s="53"/>
      <c r="HIW30" s="53"/>
      <c r="HIX30" s="53"/>
      <c r="HIY30" s="53"/>
      <c r="HIZ30" s="53"/>
      <c r="HJA30" s="53"/>
      <c r="HJB30" s="53"/>
      <c r="HJC30" s="53"/>
      <c r="HJD30" s="53"/>
      <c r="HJE30" s="53"/>
      <c r="HJF30" s="53"/>
      <c r="HJG30" s="53"/>
      <c r="HJH30" s="53"/>
      <c r="HJI30" s="53"/>
      <c r="HJJ30" s="53"/>
      <c r="HJK30" s="53"/>
      <c r="HJL30" s="53"/>
      <c r="HJM30" s="53"/>
      <c r="HJN30" s="53"/>
      <c r="HJO30" s="53"/>
      <c r="HJP30" s="53"/>
      <c r="HJQ30" s="53"/>
      <c r="HJR30" s="53"/>
      <c r="HJS30" s="53"/>
      <c r="HJT30" s="53"/>
      <c r="HJU30" s="53"/>
      <c r="HJV30" s="53"/>
      <c r="HJW30" s="53"/>
      <c r="HJX30" s="53"/>
      <c r="HJY30" s="53"/>
      <c r="HJZ30" s="53"/>
      <c r="HKA30" s="53"/>
      <c r="HKB30" s="53"/>
      <c r="HKC30" s="53"/>
      <c r="HKD30" s="53"/>
      <c r="HKE30" s="53"/>
      <c r="HKF30" s="53"/>
      <c r="HKG30" s="53"/>
      <c r="HKH30" s="53"/>
      <c r="HKI30" s="53"/>
      <c r="HKJ30" s="53"/>
      <c r="HKK30" s="53"/>
      <c r="HKL30" s="53"/>
      <c r="HKM30" s="53"/>
      <c r="HKN30" s="53"/>
      <c r="HKO30" s="53"/>
      <c r="HKP30" s="53"/>
      <c r="HKQ30" s="53"/>
      <c r="HKR30" s="53"/>
      <c r="HKS30" s="53"/>
      <c r="HKT30" s="53"/>
      <c r="HKU30" s="53"/>
      <c r="HKV30" s="53"/>
      <c r="HKW30" s="53"/>
      <c r="HKX30" s="53"/>
      <c r="HKY30" s="53"/>
      <c r="HKZ30" s="53"/>
      <c r="HLA30" s="53"/>
      <c r="HLB30" s="53"/>
      <c r="HLC30" s="53"/>
      <c r="HLD30" s="53"/>
      <c r="HLE30" s="53"/>
      <c r="HLF30" s="53"/>
      <c r="HLG30" s="53"/>
      <c r="HLH30" s="53"/>
      <c r="HLI30" s="53"/>
      <c r="HLJ30" s="53"/>
      <c r="HLK30" s="53"/>
      <c r="HLL30" s="53"/>
      <c r="HLM30" s="53"/>
      <c r="HLN30" s="53"/>
      <c r="HLO30" s="53"/>
      <c r="HLP30" s="53"/>
      <c r="HLQ30" s="53"/>
      <c r="HLR30" s="53"/>
      <c r="HLS30" s="53"/>
      <c r="HLT30" s="53"/>
      <c r="HLU30" s="53"/>
      <c r="HLV30" s="53"/>
      <c r="HLW30" s="53"/>
      <c r="HLX30" s="53"/>
      <c r="HLY30" s="53"/>
      <c r="HLZ30" s="53"/>
      <c r="HMA30" s="53"/>
      <c r="HMB30" s="53"/>
      <c r="HMC30" s="53"/>
      <c r="HMD30" s="53"/>
      <c r="HME30" s="53"/>
      <c r="HMF30" s="53"/>
      <c r="HMG30" s="53"/>
      <c r="HMH30" s="53"/>
      <c r="HMI30" s="53"/>
      <c r="HMJ30" s="53"/>
      <c r="HMK30" s="53"/>
      <c r="HML30" s="53"/>
      <c r="HMM30" s="53"/>
      <c r="HMN30" s="53"/>
      <c r="HMO30" s="53"/>
      <c r="HMP30" s="53"/>
      <c r="HMQ30" s="53"/>
      <c r="HMR30" s="53"/>
      <c r="HMS30" s="53"/>
      <c r="HMT30" s="53"/>
      <c r="HMU30" s="53"/>
      <c r="HMV30" s="53"/>
      <c r="HMW30" s="53"/>
      <c r="HMX30" s="53"/>
      <c r="HMY30" s="53"/>
      <c r="HMZ30" s="53"/>
      <c r="HNA30" s="53"/>
      <c r="HNB30" s="53"/>
      <c r="HNC30" s="53"/>
      <c r="HND30" s="53"/>
      <c r="HNE30" s="53"/>
      <c r="HNF30" s="53"/>
      <c r="HNG30" s="53"/>
      <c r="HNH30" s="53"/>
      <c r="HNI30" s="53"/>
      <c r="HNJ30" s="53"/>
      <c r="HNK30" s="53"/>
      <c r="HNL30" s="53"/>
      <c r="HNM30" s="53"/>
      <c r="HNN30" s="53"/>
      <c r="HNO30" s="53"/>
      <c r="HNP30" s="53"/>
      <c r="HNQ30" s="53"/>
      <c r="HNR30" s="53"/>
      <c r="HNS30" s="53"/>
      <c r="HNT30" s="53"/>
      <c r="HNU30" s="53"/>
      <c r="HNV30" s="53"/>
      <c r="HNW30" s="53"/>
      <c r="HNX30" s="53"/>
      <c r="HNY30" s="53"/>
      <c r="HNZ30" s="53"/>
      <c r="HOA30" s="53"/>
      <c r="HOB30" s="53"/>
      <c r="HOC30" s="53"/>
      <c r="HOD30" s="53"/>
      <c r="HOE30" s="53"/>
      <c r="HOF30" s="53"/>
      <c r="HOG30" s="53"/>
      <c r="HOH30" s="53"/>
      <c r="HOI30" s="53"/>
      <c r="HOJ30" s="53"/>
      <c r="HOK30" s="53"/>
      <c r="HOL30" s="53"/>
      <c r="HOM30" s="53"/>
      <c r="HON30" s="53"/>
      <c r="HOO30" s="53"/>
      <c r="HOP30" s="53"/>
      <c r="HOQ30" s="53"/>
      <c r="HOR30" s="53"/>
      <c r="HOS30" s="53"/>
      <c r="HOT30" s="53"/>
      <c r="HOU30" s="53"/>
      <c r="HOV30" s="53"/>
      <c r="HOW30" s="53"/>
      <c r="HOX30" s="53"/>
      <c r="HOY30" s="53"/>
      <c r="HOZ30" s="53"/>
      <c r="HPA30" s="53"/>
      <c r="HPB30" s="53"/>
      <c r="HPC30" s="53"/>
      <c r="HPD30" s="53"/>
      <c r="HPE30" s="53"/>
      <c r="HPF30" s="53"/>
      <c r="HPG30" s="53"/>
      <c r="HPH30" s="53"/>
      <c r="HPI30" s="53"/>
      <c r="HPJ30" s="53"/>
      <c r="HPK30" s="53"/>
      <c r="HPL30" s="53"/>
      <c r="HPM30" s="53"/>
      <c r="HPN30" s="53"/>
      <c r="HPO30" s="53"/>
      <c r="HPP30" s="53"/>
      <c r="HPQ30" s="53"/>
      <c r="HPR30" s="53"/>
      <c r="HPS30" s="53"/>
      <c r="HPT30" s="53"/>
      <c r="HPU30" s="53"/>
      <c r="HPV30" s="53"/>
      <c r="HPW30" s="53"/>
      <c r="HPX30" s="53"/>
      <c r="HPY30" s="53"/>
      <c r="HPZ30" s="53"/>
      <c r="HQA30" s="53"/>
      <c r="HQB30" s="53"/>
      <c r="HQC30" s="53"/>
      <c r="HQD30" s="53"/>
      <c r="HQE30" s="53"/>
      <c r="HQF30" s="53"/>
      <c r="HQG30" s="53"/>
      <c r="HQH30" s="53"/>
      <c r="HQI30" s="53"/>
      <c r="HQJ30" s="53"/>
      <c r="HQK30" s="53"/>
      <c r="HQL30" s="53"/>
      <c r="HQM30" s="53"/>
      <c r="HQN30" s="53"/>
      <c r="HQO30" s="53"/>
      <c r="HQP30" s="53"/>
      <c r="HQQ30" s="53"/>
      <c r="HQR30" s="53"/>
      <c r="HQS30" s="53"/>
      <c r="HQT30" s="53"/>
      <c r="HQU30" s="53"/>
      <c r="HQV30" s="53"/>
      <c r="HQW30" s="53"/>
      <c r="HQX30" s="53"/>
      <c r="HQY30" s="53"/>
      <c r="HQZ30" s="53"/>
      <c r="HRA30" s="53"/>
      <c r="HRB30" s="53"/>
      <c r="HRC30" s="53"/>
      <c r="HRD30" s="53"/>
      <c r="HRE30" s="53"/>
      <c r="HRF30" s="53"/>
      <c r="HRG30" s="53"/>
      <c r="HRH30" s="53"/>
      <c r="HRI30" s="53"/>
      <c r="HRJ30" s="53"/>
      <c r="HRK30" s="53"/>
      <c r="HRL30" s="53"/>
      <c r="HRM30" s="53"/>
      <c r="HRN30" s="53"/>
      <c r="HRO30" s="53"/>
      <c r="HRP30" s="53"/>
      <c r="HRQ30" s="53"/>
      <c r="HRR30" s="53"/>
      <c r="HRS30" s="53"/>
      <c r="HRT30" s="53"/>
      <c r="HRU30" s="53"/>
      <c r="HRV30" s="53"/>
      <c r="HRW30" s="53"/>
      <c r="HRX30" s="53"/>
      <c r="HRY30" s="53"/>
      <c r="HRZ30" s="53"/>
      <c r="HSA30" s="53"/>
      <c r="HSB30" s="53"/>
      <c r="HSC30" s="53"/>
      <c r="HSD30" s="53"/>
      <c r="HSE30" s="53"/>
      <c r="HSF30" s="53"/>
      <c r="HSG30" s="53"/>
      <c r="HSH30" s="53"/>
      <c r="HSI30" s="53"/>
      <c r="HSJ30" s="53"/>
      <c r="HSK30" s="53"/>
      <c r="HSL30" s="53"/>
      <c r="HSM30" s="53"/>
      <c r="HSN30" s="53"/>
      <c r="HSO30" s="53"/>
      <c r="HSP30" s="53"/>
      <c r="HSQ30" s="53"/>
      <c r="HSR30" s="53"/>
      <c r="HSS30" s="53"/>
      <c r="HST30" s="53"/>
      <c r="HSU30" s="53"/>
      <c r="HSV30" s="53"/>
      <c r="HSW30" s="53"/>
      <c r="HSX30" s="53"/>
      <c r="HSY30" s="53"/>
      <c r="HSZ30" s="53"/>
      <c r="HTA30" s="53"/>
      <c r="HTB30" s="53"/>
      <c r="HTC30" s="53"/>
      <c r="HTD30" s="53"/>
      <c r="HTE30" s="53"/>
      <c r="HTF30" s="53"/>
      <c r="HTG30" s="53"/>
      <c r="HTH30" s="53"/>
      <c r="HTI30" s="53"/>
      <c r="HTJ30" s="53"/>
      <c r="HTK30" s="53"/>
      <c r="HTL30" s="53"/>
      <c r="HTM30" s="53"/>
      <c r="HTN30" s="53"/>
      <c r="HTO30" s="53"/>
      <c r="HTP30" s="53"/>
      <c r="HTQ30" s="53"/>
      <c r="HTR30" s="53"/>
      <c r="HTS30" s="53"/>
      <c r="HTT30" s="53"/>
      <c r="HTU30" s="53"/>
      <c r="HTV30" s="53"/>
      <c r="HTW30" s="53"/>
      <c r="HTX30" s="53"/>
      <c r="HTY30" s="53"/>
      <c r="HTZ30" s="53"/>
      <c r="HUA30" s="53"/>
      <c r="HUB30" s="53"/>
      <c r="HUC30" s="53"/>
      <c r="HUD30" s="53"/>
      <c r="HUE30" s="53"/>
      <c r="HUF30" s="53"/>
      <c r="HUG30" s="53"/>
      <c r="HUH30" s="53"/>
      <c r="HUI30" s="53"/>
      <c r="HUJ30" s="53"/>
      <c r="HUK30" s="53"/>
      <c r="HUL30" s="53"/>
      <c r="HUM30" s="53"/>
      <c r="HUN30" s="53"/>
      <c r="HUO30" s="53"/>
      <c r="HUP30" s="53"/>
      <c r="HUQ30" s="53"/>
      <c r="HUR30" s="53"/>
      <c r="HUS30" s="53"/>
      <c r="HUT30" s="53"/>
      <c r="HUU30" s="53"/>
      <c r="HUV30" s="53"/>
      <c r="HUW30" s="53"/>
      <c r="HUX30" s="53"/>
      <c r="HUY30" s="53"/>
      <c r="HUZ30" s="53"/>
      <c r="HVA30" s="53"/>
      <c r="HVB30" s="53"/>
      <c r="HVC30" s="53"/>
      <c r="HVD30" s="53"/>
      <c r="HVE30" s="53"/>
      <c r="HVF30" s="53"/>
      <c r="HVG30" s="53"/>
      <c r="HVH30" s="53"/>
      <c r="HVI30" s="53"/>
      <c r="HVJ30" s="53"/>
      <c r="HVK30" s="53"/>
      <c r="HVL30" s="53"/>
      <c r="HVM30" s="53"/>
      <c r="HVN30" s="53"/>
      <c r="HVO30" s="53"/>
      <c r="HVP30" s="53"/>
      <c r="HVQ30" s="53"/>
      <c r="HVR30" s="53"/>
      <c r="HVS30" s="53"/>
      <c r="HVT30" s="53"/>
      <c r="HVU30" s="53"/>
      <c r="HVV30" s="53"/>
      <c r="HVW30" s="53"/>
      <c r="HVX30" s="53"/>
      <c r="HVY30" s="53"/>
      <c r="HVZ30" s="53"/>
      <c r="HWA30" s="53"/>
      <c r="HWB30" s="53"/>
      <c r="HWC30" s="53"/>
      <c r="HWD30" s="53"/>
      <c r="HWE30" s="53"/>
      <c r="HWF30" s="53"/>
      <c r="HWG30" s="53"/>
      <c r="HWH30" s="53"/>
      <c r="HWI30" s="53"/>
      <c r="HWJ30" s="53"/>
      <c r="HWK30" s="53"/>
      <c r="HWL30" s="53"/>
      <c r="HWM30" s="53"/>
      <c r="HWN30" s="53"/>
      <c r="HWO30" s="53"/>
      <c r="HWP30" s="53"/>
      <c r="HWQ30" s="53"/>
      <c r="HWR30" s="53"/>
      <c r="HWS30" s="53"/>
      <c r="HWT30" s="53"/>
      <c r="HWU30" s="53"/>
      <c r="HWV30" s="53"/>
      <c r="HWW30" s="53"/>
      <c r="HWX30" s="53"/>
      <c r="HWY30" s="53"/>
      <c r="HWZ30" s="53"/>
      <c r="HXA30" s="53"/>
      <c r="HXB30" s="53"/>
      <c r="HXC30" s="53"/>
      <c r="HXD30" s="53"/>
      <c r="HXE30" s="53"/>
      <c r="HXF30" s="53"/>
      <c r="HXG30" s="53"/>
      <c r="HXH30" s="53"/>
      <c r="HXI30" s="53"/>
      <c r="HXJ30" s="53"/>
      <c r="HXK30" s="53"/>
      <c r="HXL30" s="53"/>
      <c r="HXM30" s="53"/>
      <c r="HXN30" s="53"/>
      <c r="HXO30" s="53"/>
      <c r="HXP30" s="53"/>
      <c r="HXQ30" s="53"/>
      <c r="HXR30" s="53"/>
      <c r="HXS30" s="53"/>
      <c r="HXT30" s="53"/>
      <c r="HXU30" s="53"/>
      <c r="HXV30" s="53"/>
      <c r="HXW30" s="53"/>
      <c r="HXX30" s="53"/>
      <c r="HXY30" s="53"/>
      <c r="HXZ30" s="53"/>
      <c r="HYA30" s="53"/>
      <c r="HYB30" s="53"/>
      <c r="HYC30" s="53"/>
      <c r="HYD30" s="53"/>
      <c r="HYE30" s="53"/>
      <c r="HYF30" s="53"/>
      <c r="HYG30" s="53"/>
      <c r="HYH30" s="53"/>
      <c r="HYI30" s="53"/>
      <c r="HYJ30" s="53"/>
      <c r="HYK30" s="53"/>
      <c r="HYL30" s="53"/>
      <c r="HYM30" s="53"/>
      <c r="HYN30" s="53"/>
      <c r="HYO30" s="53"/>
      <c r="HYP30" s="53"/>
      <c r="HYQ30" s="53"/>
      <c r="HYR30" s="53"/>
      <c r="HYS30" s="53"/>
      <c r="HYT30" s="53"/>
      <c r="HYU30" s="53"/>
      <c r="HYV30" s="53"/>
      <c r="HYW30" s="53"/>
      <c r="HYX30" s="53"/>
      <c r="HYY30" s="53"/>
      <c r="HYZ30" s="53"/>
      <c r="HZA30" s="53"/>
      <c r="HZB30" s="53"/>
      <c r="HZC30" s="53"/>
      <c r="HZD30" s="53"/>
      <c r="HZE30" s="53"/>
      <c r="HZF30" s="53"/>
      <c r="HZG30" s="53"/>
      <c r="HZH30" s="53"/>
      <c r="HZI30" s="53"/>
      <c r="HZJ30" s="53"/>
      <c r="HZK30" s="53"/>
      <c r="HZL30" s="53"/>
      <c r="HZM30" s="53"/>
      <c r="HZN30" s="53"/>
      <c r="HZO30" s="53"/>
      <c r="HZP30" s="53"/>
      <c r="HZQ30" s="53"/>
      <c r="HZR30" s="53"/>
      <c r="HZS30" s="53"/>
      <c r="HZT30" s="53"/>
      <c r="HZU30" s="53"/>
      <c r="HZV30" s="53"/>
      <c r="HZW30" s="53"/>
      <c r="HZX30" s="53"/>
      <c r="HZY30" s="53"/>
      <c r="HZZ30" s="53"/>
      <c r="IAA30" s="53"/>
      <c r="IAB30" s="53"/>
      <c r="IAC30" s="53"/>
      <c r="IAD30" s="53"/>
      <c r="IAE30" s="53"/>
      <c r="IAF30" s="53"/>
      <c r="IAG30" s="53"/>
      <c r="IAH30" s="53"/>
      <c r="IAI30" s="53"/>
      <c r="IAJ30" s="53"/>
      <c r="IAK30" s="53"/>
      <c r="IAL30" s="53"/>
      <c r="IAM30" s="53"/>
      <c r="IAN30" s="53"/>
      <c r="IAO30" s="53"/>
      <c r="IAP30" s="53"/>
      <c r="IAQ30" s="53"/>
      <c r="IAR30" s="53"/>
      <c r="IAS30" s="53"/>
      <c r="IAT30" s="53"/>
      <c r="IAU30" s="53"/>
      <c r="IAV30" s="53"/>
      <c r="IAW30" s="53"/>
      <c r="IAX30" s="53"/>
      <c r="IAY30" s="53"/>
      <c r="IAZ30" s="53"/>
      <c r="IBA30" s="53"/>
      <c r="IBB30" s="53"/>
      <c r="IBC30" s="53"/>
      <c r="IBD30" s="53"/>
      <c r="IBE30" s="53"/>
      <c r="IBF30" s="53"/>
      <c r="IBG30" s="53"/>
      <c r="IBH30" s="53"/>
      <c r="IBI30" s="53"/>
      <c r="IBJ30" s="53"/>
      <c r="IBK30" s="53"/>
      <c r="IBL30" s="53"/>
      <c r="IBM30" s="53"/>
      <c r="IBN30" s="53"/>
      <c r="IBO30" s="53"/>
      <c r="IBP30" s="53"/>
      <c r="IBQ30" s="53"/>
      <c r="IBR30" s="53"/>
      <c r="IBS30" s="53"/>
      <c r="IBT30" s="53"/>
      <c r="IBU30" s="53"/>
      <c r="IBV30" s="53"/>
      <c r="IBW30" s="53"/>
      <c r="IBX30" s="53"/>
      <c r="IBY30" s="53"/>
      <c r="IBZ30" s="53"/>
      <c r="ICA30" s="53"/>
      <c r="ICB30" s="53"/>
      <c r="ICC30" s="53"/>
      <c r="ICD30" s="53"/>
      <c r="ICE30" s="53"/>
      <c r="ICF30" s="53"/>
      <c r="ICG30" s="53"/>
      <c r="ICH30" s="53"/>
      <c r="ICI30" s="53"/>
      <c r="ICJ30" s="53"/>
      <c r="ICK30" s="53"/>
      <c r="ICL30" s="53"/>
      <c r="ICM30" s="53"/>
      <c r="ICN30" s="53"/>
      <c r="ICO30" s="53"/>
      <c r="ICP30" s="53"/>
      <c r="ICQ30" s="53"/>
      <c r="ICR30" s="53"/>
      <c r="ICS30" s="53"/>
      <c r="ICT30" s="53"/>
      <c r="ICU30" s="53"/>
      <c r="ICV30" s="53"/>
      <c r="ICW30" s="53"/>
      <c r="ICX30" s="53"/>
      <c r="ICY30" s="53"/>
      <c r="ICZ30" s="53"/>
      <c r="IDA30" s="53"/>
      <c r="IDB30" s="53"/>
      <c r="IDC30" s="53"/>
      <c r="IDD30" s="53"/>
      <c r="IDE30" s="53"/>
      <c r="IDF30" s="53"/>
      <c r="IDG30" s="53"/>
      <c r="IDH30" s="53"/>
      <c r="IDI30" s="53"/>
      <c r="IDJ30" s="53"/>
      <c r="IDK30" s="53"/>
      <c r="IDL30" s="53"/>
      <c r="IDM30" s="53"/>
      <c r="IDN30" s="53"/>
      <c r="IDO30" s="53"/>
      <c r="IDP30" s="53"/>
      <c r="IDQ30" s="53"/>
      <c r="IDR30" s="53"/>
      <c r="IDS30" s="53"/>
      <c r="IDT30" s="53"/>
      <c r="IDU30" s="53"/>
      <c r="IDV30" s="53"/>
      <c r="IDW30" s="53"/>
      <c r="IDX30" s="53"/>
      <c r="IDY30" s="53"/>
      <c r="IDZ30" s="53"/>
      <c r="IEA30" s="53"/>
      <c r="IEB30" s="53"/>
      <c r="IEC30" s="53"/>
      <c r="IED30" s="53"/>
      <c r="IEE30" s="53"/>
      <c r="IEF30" s="53"/>
      <c r="IEG30" s="53"/>
      <c r="IEH30" s="53"/>
      <c r="IEI30" s="53"/>
      <c r="IEJ30" s="53"/>
      <c r="IEK30" s="53"/>
      <c r="IEL30" s="53"/>
      <c r="IEM30" s="53"/>
      <c r="IEN30" s="53"/>
      <c r="IEO30" s="53"/>
      <c r="IEP30" s="53"/>
      <c r="IEQ30" s="53"/>
      <c r="IER30" s="53"/>
      <c r="IES30" s="53"/>
      <c r="IET30" s="53"/>
      <c r="IEU30" s="53"/>
      <c r="IEV30" s="53"/>
      <c r="IEW30" s="53"/>
      <c r="IEX30" s="53"/>
      <c r="IEY30" s="53"/>
      <c r="IEZ30" s="53"/>
      <c r="IFA30" s="53"/>
      <c r="IFB30" s="53"/>
      <c r="IFC30" s="53"/>
      <c r="IFD30" s="53"/>
      <c r="IFE30" s="53"/>
      <c r="IFF30" s="53"/>
      <c r="IFG30" s="53"/>
      <c r="IFH30" s="53"/>
      <c r="IFI30" s="53"/>
      <c r="IFJ30" s="53"/>
      <c r="IFK30" s="53"/>
      <c r="IFL30" s="53"/>
      <c r="IFM30" s="53"/>
      <c r="IFN30" s="53"/>
      <c r="IFO30" s="53"/>
      <c r="IFP30" s="53"/>
      <c r="IFQ30" s="53"/>
      <c r="IFR30" s="53"/>
      <c r="IFS30" s="53"/>
      <c r="IFT30" s="53"/>
      <c r="IFU30" s="53"/>
      <c r="IFV30" s="53"/>
      <c r="IFW30" s="53"/>
      <c r="IFX30" s="53"/>
      <c r="IFY30" s="53"/>
      <c r="IFZ30" s="53"/>
      <c r="IGA30" s="53"/>
      <c r="IGB30" s="53"/>
      <c r="IGC30" s="53"/>
      <c r="IGD30" s="53"/>
      <c r="IGE30" s="53"/>
      <c r="IGF30" s="53"/>
      <c r="IGG30" s="53"/>
      <c r="IGH30" s="53"/>
      <c r="IGI30" s="53"/>
      <c r="IGJ30" s="53"/>
      <c r="IGK30" s="53"/>
      <c r="IGL30" s="53"/>
      <c r="IGM30" s="53"/>
      <c r="IGN30" s="53"/>
      <c r="IGO30" s="53"/>
      <c r="IGP30" s="53"/>
      <c r="IGQ30" s="53"/>
      <c r="IGR30" s="53"/>
      <c r="IGS30" s="53"/>
      <c r="IGT30" s="53"/>
      <c r="IGU30" s="53"/>
      <c r="IGV30" s="53"/>
      <c r="IGW30" s="53"/>
      <c r="IGX30" s="53"/>
      <c r="IGY30" s="53"/>
      <c r="IGZ30" s="53"/>
      <c r="IHA30" s="53"/>
      <c r="IHB30" s="53"/>
      <c r="IHC30" s="53"/>
      <c r="IHD30" s="53"/>
      <c r="IHE30" s="53"/>
      <c r="IHF30" s="53"/>
      <c r="IHG30" s="53"/>
      <c r="IHH30" s="53"/>
      <c r="IHI30" s="53"/>
      <c r="IHJ30" s="53"/>
      <c r="IHK30" s="53"/>
      <c r="IHL30" s="53"/>
      <c r="IHM30" s="53"/>
      <c r="IHN30" s="53"/>
      <c r="IHO30" s="53"/>
      <c r="IHP30" s="53"/>
      <c r="IHQ30" s="53"/>
      <c r="IHR30" s="53"/>
      <c r="IHS30" s="53"/>
      <c r="IHT30" s="53"/>
      <c r="IHU30" s="53"/>
      <c r="IHV30" s="53"/>
      <c r="IHW30" s="53"/>
      <c r="IHX30" s="53"/>
      <c r="IHY30" s="53"/>
      <c r="IHZ30" s="53"/>
      <c r="IIA30" s="53"/>
      <c r="IIB30" s="53"/>
      <c r="IIC30" s="53"/>
      <c r="IID30" s="53"/>
      <c r="IIE30" s="53"/>
      <c r="IIF30" s="53"/>
      <c r="IIG30" s="53"/>
      <c r="IIH30" s="53"/>
      <c r="III30" s="53"/>
      <c r="IIJ30" s="53"/>
      <c r="IIK30" s="53"/>
      <c r="IIL30" s="53"/>
      <c r="IIM30" s="53"/>
      <c r="IIN30" s="53"/>
      <c r="IIO30" s="53"/>
      <c r="IIP30" s="53"/>
      <c r="IIQ30" s="53"/>
      <c r="IIR30" s="53"/>
      <c r="IIS30" s="53"/>
      <c r="IIT30" s="53"/>
      <c r="IIU30" s="53"/>
      <c r="IIV30" s="53"/>
      <c r="IIW30" s="53"/>
      <c r="IIX30" s="53"/>
      <c r="IIY30" s="53"/>
      <c r="IIZ30" s="53"/>
      <c r="IJA30" s="53"/>
      <c r="IJB30" s="53"/>
      <c r="IJC30" s="53"/>
      <c r="IJD30" s="53"/>
      <c r="IJE30" s="53"/>
      <c r="IJF30" s="53"/>
      <c r="IJG30" s="53"/>
      <c r="IJH30" s="53"/>
      <c r="IJI30" s="53"/>
      <c r="IJJ30" s="53"/>
      <c r="IJK30" s="53"/>
      <c r="IJL30" s="53"/>
      <c r="IJM30" s="53"/>
      <c r="IJN30" s="53"/>
      <c r="IJO30" s="53"/>
      <c r="IJP30" s="53"/>
      <c r="IJQ30" s="53"/>
      <c r="IJR30" s="53"/>
      <c r="IJS30" s="53"/>
      <c r="IJT30" s="53"/>
      <c r="IJU30" s="53"/>
      <c r="IJV30" s="53"/>
      <c r="IJW30" s="53"/>
      <c r="IJX30" s="53"/>
      <c r="IJY30" s="53"/>
      <c r="IJZ30" s="53"/>
      <c r="IKA30" s="53"/>
      <c r="IKB30" s="53"/>
      <c r="IKC30" s="53"/>
      <c r="IKD30" s="53"/>
      <c r="IKE30" s="53"/>
      <c r="IKF30" s="53"/>
      <c r="IKG30" s="53"/>
      <c r="IKH30" s="53"/>
      <c r="IKI30" s="53"/>
      <c r="IKJ30" s="53"/>
      <c r="IKK30" s="53"/>
      <c r="IKL30" s="53"/>
      <c r="IKM30" s="53"/>
      <c r="IKN30" s="53"/>
      <c r="IKO30" s="53"/>
      <c r="IKP30" s="53"/>
      <c r="IKQ30" s="53"/>
      <c r="IKR30" s="53"/>
      <c r="IKS30" s="53"/>
      <c r="IKT30" s="53"/>
      <c r="IKU30" s="53"/>
      <c r="IKV30" s="53"/>
      <c r="IKW30" s="53"/>
      <c r="IKX30" s="53"/>
      <c r="IKY30" s="53"/>
      <c r="IKZ30" s="53"/>
      <c r="ILA30" s="53"/>
      <c r="ILB30" s="53"/>
      <c r="ILC30" s="53"/>
      <c r="ILD30" s="53"/>
      <c r="ILE30" s="53"/>
      <c r="ILF30" s="53"/>
      <c r="ILG30" s="53"/>
      <c r="ILH30" s="53"/>
      <c r="ILI30" s="53"/>
      <c r="ILJ30" s="53"/>
      <c r="ILK30" s="53"/>
      <c r="ILL30" s="53"/>
      <c r="ILM30" s="53"/>
      <c r="ILN30" s="53"/>
      <c r="ILO30" s="53"/>
      <c r="ILP30" s="53"/>
      <c r="ILQ30" s="53"/>
      <c r="ILR30" s="53"/>
      <c r="ILS30" s="53"/>
      <c r="ILT30" s="53"/>
      <c r="ILU30" s="53"/>
      <c r="ILV30" s="53"/>
      <c r="ILW30" s="53"/>
      <c r="ILX30" s="53"/>
      <c r="ILY30" s="53"/>
      <c r="ILZ30" s="53"/>
      <c r="IMA30" s="53"/>
      <c r="IMB30" s="53"/>
      <c r="IMC30" s="53"/>
      <c r="IMD30" s="53"/>
      <c r="IME30" s="53"/>
      <c r="IMF30" s="53"/>
      <c r="IMG30" s="53"/>
      <c r="IMH30" s="53"/>
      <c r="IMI30" s="53"/>
      <c r="IMJ30" s="53"/>
      <c r="IMK30" s="53"/>
      <c r="IML30" s="53"/>
      <c r="IMM30" s="53"/>
      <c r="IMN30" s="53"/>
      <c r="IMO30" s="53"/>
      <c r="IMP30" s="53"/>
      <c r="IMQ30" s="53"/>
      <c r="IMR30" s="53"/>
      <c r="IMS30" s="53"/>
      <c r="IMT30" s="53"/>
      <c r="IMU30" s="53"/>
      <c r="IMV30" s="53"/>
      <c r="IMW30" s="53"/>
      <c r="IMX30" s="53"/>
      <c r="IMY30" s="53"/>
      <c r="IMZ30" s="53"/>
      <c r="INA30" s="53"/>
      <c r="INB30" s="53"/>
      <c r="INC30" s="53"/>
      <c r="IND30" s="53"/>
      <c r="INE30" s="53"/>
      <c r="INF30" s="53"/>
      <c r="ING30" s="53"/>
      <c r="INH30" s="53"/>
      <c r="INI30" s="53"/>
      <c r="INJ30" s="53"/>
      <c r="INK30" s="53"/>
      <c r="INL30" s="53"/>
      <c r="INM30" s="53"/>
      <c r="INN30" s="53"/>
      <c r="INO30" s="53"/>
      <c r="INP30" s="53"/>
      <c r="INQ30" s="53"/>
      <c r="INR30" s="53"/>
      <c r="INS30" s="53"/>
      <c r="INT30" s="53"/>
      <c r="INU30" s="53"/>
      <c r="INV30" s="53"/>
      <c r="INW30" s="53"/>
      <c r="INX30" s="53"/>
      <c r="INY30" s="53"/>
      <c r="INZ30" s="53"/>
      <c r="IOA30" s="53"/>
      <c r="IOB30" s="53"/>
      <c r="IOC30" s="53"/>
      <c r="IOD30" s="53"/>
      <c r="IOE30" s="53"/>
      <c r="IOF30" s="53"/>
      <c r="IOG30" s="53"/>
      <c r="IOH30" s="53"/>
      <c r="IOI30" s="53"/>
      <c r="IOJ30" s="53"/>
      <c r="IOK30" s="53"/>
      <c r="IOL30" s="53"/>
      <c r="IOM30" s="53"/>
      <c r="ION30" s="53"/>
      <c r="IOO30" s="53"/>
      <c r="IOP30" s="53"/>
      <c r="IOQ30" s="53"/>
      <c r="IOR30" s="53"/>
      <c r="IOS30" s="53"/>
      <c r="IOT30" s="53"/>
      <c r="IOU30" s="53"/>
      <c r="IOV30" s="53"/>
      <c r="IOW30" s="53"/>
      <c r="IOX30" s="53"/>
      <c r="IOY30" s="53"/>
      <c r="IOZ30" s="53"/>
      <c r="IPA30" s="53"/>
      <c r="IPB30" s="53"/>
      <c r="IPC30" s="53"/>
      <c r="IPD30" s="53"/>
      <c r="IPE30" s="53"/>
      <c r="IPF30" s="53"/>
      <c r="IPG30" s="53"/>
      <c r="IPH30" s="53"/>
      <c r="IPI30" s="53"/>
      <c r="IPJ30" s="53"/>
      <c r="IPK30" s="53"/>
      <c r="IPL30" s="53"/>
      <c r="IPM30" s="53"/>
      <c r="IPN30" s="53"/>
      <c r="IPO30" s="53"/>
      <c r="IPP30" s="53"/>
      <c r="IPQ30" s="53"/>
      <c r="IPR30" s="53"/>
      <c r="IPS30" s="53"/>
      <c r="IPT30" s="53"/>
      <c r="IPU30" s="53"/>
      <c r="IPV30" s="53"/>
      <c r="IPW30" s="53"/>
      <c r="IPX30" s="53"/>
      <c r="IPY30" s="53"/>
      <c r="IPZ30" s="53"/>
      <c r="IQA30" s="53"/>
      <c r="IQB30" s="53"/>
      <c r="IQC30" s="53"/>
      <c r="IQD30" s="53"/>
      <c r="IQE30" s="53"/>
      <c r="IQF30" s="53"/>
      <c r="IQG30" s="53"/>
      <c r="IQH30" s="53"/>
      <c r="IQI30" s="53"/>
      <c r="IQJ30" s="53"/>
      <c r="IQK30" s="53"/>
      <c r="IQL30" s="53"/>
      <c r="IQM30" s="53"/>
      <c r="IQN30" s="53"/>
      <c r="IQO30" s="53"/>
      <c r="IQP30" s="53"/>
      <c r="IQQ30" s="53"/>
      <c r="IQR30" s="53"/>
      <c r="IQS30" s="53"/>
      <c r="IQT30" s="53"/>
      <c r="IQU30" s="53"/>
      <c r="IQV30" s="53"/>
      <c r="IQW30" s="53"/>
      <c r="IQX30" s="53"/>
      <c r="IQY30" s="53"/>
      <c r="IQZ30" s="53"/>
      <c r="IRA30" s="53"/>
      <c r="IRB30" s="53"/>
      <c r="IRC30" s="53"/>
      <c r="IRD30" s="53"/>
      <c r="IRE30" s="53"/>
      <c r="IRF30" s="53"/>
      <c r="IRG30" s="53"/>
      <c r="IRH30" s="53"/>
      <c r="IRI30" s="53"/>
      <c r="IRJ30" s="53"/>
      <c r="IRK30" s="53"/>
      <c r="IRL30" s="53"/>
      <c r="IRM30" s="53"/>
      <c r="IRN30" s="53"/>
      <c r="IRO30" s="53"/>
      <c r="IRP30" s="53"/>
      <c r="IRQ30" s="53"/>
      <c r="IRR30" s="53"/>
      <c r="IRS30" s="53"/>
      <c r="IRT30" s="53"/>
      <c r="IRU30" s="53"/>
      <c r="IRV30" s="53"/>
      <c r="IRW30" s="53"/>
      <c r="IRX30" s="53"/>
      <c r="IRY30" s="53"/>
      <c r="IRZ30" s="53"/>
      <c r="ISA30" s="53"/>
      <c r="ISB30" s="53"/>
      <c r="ISC30" s="53"/>
      <c r="ISD30" s="53"/>
      <c r="ISE30" s="53"/>
      <c r="ISF30" s="53"/>
      <c r="ISG30" s="53"/>
      <c r="ISH30" s="53"/>
      <c r="ISI30" s="53"/>
      <c r="ISJ30" s="53"/>
      <c r="ISK30" s="53"/>
      <c r="ISL30" s="53"/>
      <c r="ISM30" s="53"/>
      <c r="ISN30" s="53"/>
      <c r="ISO30" s="53"/>
      <c r="ISP30" s="53"/>
      <c r="ISQ30" s="53"/>
      <c r="ISR30" s="53"/>
      <c r="ISS30" s="53"/>
      <c r="IST30" s="53"/>
      <c r="ISU30" s="53"/>
      <c r="ISV30" s="53"/>
      <c r="ISW30" s="53"/>
      <c r="ISX30" s="53"/>
      <c r="ISY30" s="53"/>
      <c r="ISZ30" s="53"/>
      <c r="ITA30" s="53"/>
      <c r="ITB30" s="53"/>
      <c r="ITC30" s="53"/>
      <c r="ITD30" s="53"/>
      <c r="ITE30" s="53"/>
      <c r="ITF30" s="53"/>
      <c r="ITG30" s="53"/>
      <c r="ITH30" s="53"/>
      <c r="ITI30" s="53"/>
      <c r="ITJ30" s="53"/>
      <c r="ITK30" s="53"/>
      <c r="ITL30" s="53"/>
      <c r="ITM30" s="53"/>
      <c r="ITN30" s="53"/>
      <c r="ITO30" s="53"/>
      <c r="ITP30" s="53"/>
      <c r="ITQ30" s="53"/>
      <c r="ITR30" s="53"/>
      <c r="ITS30" s="53"/>
      <c r="ITT30" s="53"/>
      <c r="ITU30" s="53"/>
      <c r="ITV30" s="53"/>
      <c r="ITW30" s="53"/>
      <c r="ITX30" s="53"/>
      <c r="ITY30" s="53"/>
      <c r="ITZ30" s="53"/>
      <c r="IUA30" s="53"/>
      <c r="IUB30" s="53"/>
      <c r="IUC30" s="53"/>
      <c r="IUD30" s="53"/>
      <c r="IUE30" s="53"/>
      <c r="IUF30" s="53"/>
      <c r="IUG30" s="53"/>
      <c r="IUH30" s="53"/>
      <c r="IUI30" s="53"/>
      <c r="IUJ30" s="53"/>
      <c r="IUK30" s="53"/>
      <c r="IUL30" s="53"/>
      <c r="IUM30" s="53"/>
      <c r="IUN30" s="53"/>
      <c r="IUO30" s="53"/>
      <c r="IUP30" s="53"/>
      <c r="IUQ30" s="53"/>
      <c r="IUR30" s="53"/>
      <c r="IUS30" s="53"/>
      <c r="IUT30" s="53"/>
      <c r="IUU30" s="53"/>
      <c r="IUV30" s="53"/>
      <c r="IUW30" s="53"/>
      <c r="IUX30" s="53"/>
      <c r="IUY30" s="53"/>
      <c r="IUZ30" s="53"/>
      <c r="IVA30" s="53"/>
      <c r="IVB30" s="53"/>
      <c r="IVC30" s="53"/>
      <c r="IVD30" s="53"/>
      <c r="IVE30" s="53"/>
      <c r="IVF30" s="53"/>
      <c r="IVG30" s="53"/>
      <c r="IVH30" s="53"/>
      <c r="IVI30" s="53"/>
      <c r="IVJ30" s="53"/>
      <c r="IVK30" s="53"/>
      <c r="IVL30" s="53"/>
      <c r="IVM30" s="53"/>
      <c r="IVN30" s="53"/>
      <c r="IVO30" s="53"/>
      <c r="IVP30" s="53"/>
      <c r="IVQ30" s="53"/>
      <c r="IVR30" s="53"/>
      <c r="IVS30" s="53"/>
      <c r="IVT30" s="53"/>
      <c r="IVU30" s="53"/>
      <c r="IVV30" s="53"/>
      <c r="IVW30" s="53"/>
      <c r="IVX30" s="53"/>
      <c r="IVY30" s="53"/>
      <c r="IVZ30" s="53"/>
      <c r="IWA30" s="53"/>
      <c r="IWB30" s="53"/>
      <c r="IWC30" s="53"/>
      <c r="IWD30" s="53"/>
      <c r="IWE30" s="53"/>
      <c r="IWF30" s="53"/>
      <c r="IWG30" s="53"/>
      <c r="IWH30" s="53"/>
      <c r="IWI30" s="53"/>
      <c r="IWJ30" s="53"/>
      <c r="IWK30" s="53"/>
      <c r="IWL30" s="53"/>
      <c r="IWM30" s="53"/>
      <c r="IWN30" s="53"/>
      <c r="IWO30" s="53"/>
      <c r="IWP30" s="53"/>
      <c r="IWQ30" s="53"/>
      <c r="IWR30" s="53"/>
      <c r="IWS30" s="53"/>
      <c r="IWT30" s="53"/>
      <c r="IWU30" s="53"/>
      <c r="IWV30" s="53"/>
      <c r="IWW30" s="53"/>
      <c r="IWX30" s="53"/>
      <c r="IWY30" s="53"/>
      <c r="IWZ30" s="53"/>
      <c r="IXA30" s="53"/>
      <c r="IXB30" s="53"/>
      <c r="IXC30" s="53"/>
      <c r="IXD30" s="53"/>
      <c r="IXE30" s="53"/>
      <c r="IXF30" s="53"/>
      <c r="IXG30" s="53"/>
      <c r="IXH30" s="53"/>
      <c r="IXI30" s="53"/>
      <c r="IXJ30" s="53"/>
      <c r="IXK30" s="53"/>
      <c r="IXL30" s="53"/>
      <c r="IXM30" s="53"/>
      <c r="IXN30" s="53"/>
      <c r="IXO30" s="53"/>
      <c r="IXP30" s="53"/>
      <c r="IXQ30" s="53"/>
      <c r="IXR30" s="53"/>
      <c r="IXS30" s="53"/>
      <c r="IXT30" s="53"/>
      <c r="IXU30" s="53"/>
      <c r="IXV30" s="53"/>
      <c r="IXW30" s="53"/>
      <c r="IXX30" s="53"/>
      <c r="IXY30" s="53"/>
      <c r="IXZ30" s="53"/>
      <c r="IYA30" s="53"/>
      <c r="IYB30" s="53"/>
      <c r="IYC30" s="53"/>
      <c r="IYD30" s="53"/>
      <c r="IYE30" s="53"/>
      <c r="IYF30" s="53"/>
      <c r="IYG30" s="53"/>
      <c r="IYH30" s="53"/>
      <c r="IYI30" s="53"/>
      <c r="IYJ30" s="53"/>
      <c r="IYK30" s="53"/>
      <c r="IYL30" s="53"/>
      <c r="IYM30" s="53"/>
      <c r="IYN30" s="53"/>
      <c r="IYO30" s="53"/>
      <c r="IYP30" s="53"/>
      <c r="IYQ30" s="53"/>
      <c r="IYR30" s="53"/>
      <c r="IYS30" s="53"/>
      <c r="IYT30" s="53"/>
      <c r="IYU30" s="53"/>
      <c r="IYV30" s="53"/>
      <c r="IYW30" s="53"/>
      <c r="IYX30" s="53"/>
      <c r="IYY30" s="53"/>
      <c r="IYZ30" s="53"/>
      <c r="IZA30" s="53"/>
      <c r="IZB30" s="53"/>
      <c r="IZC30" s="53"/>
      <c r="IZD30" s="53"/>
      <c r="IZE30" s="53"/>
      <c r="IZF30" s="53"/>
      <c r="IZG30" s="53"/>
      <c r="IZH30" s="53"/>
      <c r="IZI30" s="53"/>
      <c r="IZJ30" s="53"/>
      <c r="IZK30" s="53"/>
      <c r="IZL30" s="53"/>
      <c r="IZM30" s="53"/>
      <c r="IZN30" s="53"/>
      <c r="IZO30" s="53"/>
      <c r="IZP30" s="53"/>
      <c r="IZQ30" s="53"/>
      <c r="IZR30" s="53"/>
      <c r="IZS30" s="53"/>
      <c r="IZT30" s="53"/>
      <c r="IZU30" s="53"/>
      <c r="IZV30" s="53"/>
      <c r="IZW30" s="53"/>
      <c r="IZX30" s="53"/>
      <c r="IZY30" s="53"/>
      <c r="IZZ30" s="53"/>
      <c r="JAA30" s="53"/>
      <c r="JAB30" s="53"/>
      <c r="JAC30" s="53"/>
      <c r="JAD30" s="53"/>
      <c r="JAE30" s="53"/>
      <c r="JAF30" s="53"/>
      <c r="JAG30" s="53"/>
      <c r="JAH30" s="53"/>
      <c r="JAI30" s="53"/>
      <c r="JAJ30" s="53"/>
      <c r="JAK30" s="53"/>
      <c r="JAL30" s="53"/>
      <c r="JAM30" s="53"/>
      <c r="JAN30" s="53"/>
      <c r="JAO30" s="53"/>
      <c r="JAP30" s="53"/>
      <c r="JAQ30" s="53"/>
      <c r="JAR30" s="53"/>
      <c r="JAS30" s="53"/>
      <c r="JAT30" s="53"/>
      <c r="JAU30" s="53"/>
      <c r="JAV30" s="53"/>
      <c r="JAW30" s="53"/>
      <c r="JAX30" s="53"/>
      <c r="JAY30" s="53"/>
      <c r="JAZ30" s="53"/>
      <c r="JBA30" s="53"/>
      <c r="JBB30" s="53"/>
      <c r="JBC30" s="53"/>
      <c r="JBD30" s="53"/>
      <c r="JBE30" s="53"/>
      <c r="JBF30" s="53"/>
      <c r="JBG30" s="53"/>
      <c r="JBH30" s="53"/>
      <c r="JBI30" s="53"/>
      <c r="JBJ30" s="53"/>
      <c r="JBK30" s="53"/>
      <c r="JBL30" s="53"/>
      <c r="JBM30" s="53"/>
      <c r="JBN30" s="53"/>
      <c r="JBO30" s="53"/>
      <c r="JBP30" s="53"/>
      <c r="JBQ30" s="53"/>
      <c r="JBR30" s="53"/>
      <c r="JBS30" s="53"/>
      <c r="JBT30" s="53"/>
      <c r="JBU30" s="53"/>
      <c r="JBV30" s="53"/>
      <c r="JBW30" s="53"/>
      <c r="JBX30" s="53"/>
      <c r="JBY30" s="53"/>
      <c r="JBZ30" s="53"/>
      <c r="JCA30" s="53"/>
      <c r="JCB30" s="53"/>
      <c r="JCC30" s="53"/>
      <c r="JCD30" s="53"/>
      <c r="JCE30" s="53"/>
      <c r="JCF30" s="53"/>
      <c r="JCG30" s="53"/>
      <c r="JCH30" s="53"/>
      <c r="JCI30" s="53"/>
      <c r="JCJ30" s="53"/>
      <c r="JCK30" s="53"/>
      <c r="JCL30" s="53"/>
      <c r="JCM30" s="53"/>
      <c r="JCN30" s="53"/>
      <c r="JCO30" s="53"/>
      <c r="JCP30" s="53"/>
      <c r="JCQ30" s="53"/>
      <c r="JCR30" s="53"/>
      <c r="JCS30" s="53"/>
      <c r="JCT30" s="53"/>
      <c r="JCU30" s="53"/>
      <c r="JCV30" s="53"/>
      <c r="JCW30" s="53"/>
      <c r="JCX30" s="53"/>
      <c r="JCY30" s="53"/>
      <c r="JCZ30" s="53"/>
      <c r="JDA30" s="53"/>
      <c r="JDB30" s="53"/>
      <c r="JDC30" s="53"/>
      <c r="JDD30" s="53"/>
      <c r="JDE30" s="53"/>
      <c r="JDF30" s="53"/>
      <c r="JDG30" s="53"/>
      <c r="JDH30" s="53"/>
      <c r="JDI30" s="53"/>
      <c r="JDJ30" s="53"/>
      <c r="JDK30" s="53"/>
      <c r="JDL30" s="53"/>
      <c r="JDM30" s="53"/>
      <c r="JDN30" s="53"/>
      <c r="JDO30" s="53"/>
      <c r="JDP30" s="53"/>
      <c r="JDQ30" s="53"/>
      <c r="JDR30" s="53"/>
      <c r="JDS30" s="53"/>
      <c r="JDT30" s="53"/>
      <c r="JDU30" s="53"/>
      <c r="JDV30" s="53"/>
      <c r="JDW30" s="53"/>
      <c r="JDX30" s="53"/>
      <c r="JDY30" s="53"/>
      <c r="JDZ30" s="53"/>
      <c r="JEA30" s="53"/>
      <c r="JEB30" s="53"/>
      <c r="JEC30" s="53"/>
      <c r="JED30" s="53"/>
      <c r="JEE30" s="53"/>
      <c r="JEF30" s="53"/>
      <c r="JEG30" s="53"/>
      <c r="JEH30" s="53"/>
      <c r="JEI30" s="53"/>
      <c r="JEJ30" s="53"/>
      <c r="JEK30" s="53"/>
      <c r="JEL30" s="53"/>
      <c r="JEM30" s="53"/>
      <c r="JEN30" s="53"/>
      <c r="JEO30" s="53"/>
      <c r="JEP30" s="53"/>
      <c r="JEQ30" s="53"/>
      <c r="JER30" s="53"/>
      <c r="JES30" s="53"/>
      <c r="JET30" s="53"/>
      <c r="JEU30" s="53"/>
      <c r="JEV30" s="53"/>
      <c r="JEW30" s="53"/>
      <c r="JEX30" s="53"/>
      <c r="JEY30" s="53"/>
      <c r="JEZ30" s="53"/>
      <c r="JFA30" s="53"/>
      <c r="JFB30" s="53"/>
      <c r="JFC30" s="53"/>
      <c r="JFD30" s="53"/>
      <c r="JFE30" s="53"/>
      <c r="JFF30" s="53"/>
      <c r="JFG30" s="53"/>
      <c r="JFH30" s="53"/>
      <c r="JFI30" s="53"/>
      <c r="JFJ30" s="53"/>
      <c r="JFK30" s="53"/>
      <c r="JFL30" s="53"/>
      <c r="JFM30" s="53"/>
      <c r="JFN30" s="53"/>
      <c r="JFO30" s="53"/>
      <c r="JFP30" s="53"/>
      <c r="JFQ30" s="53"/>
      <c r="JFR30" s="53"/>
      <c r="JFS30" s="53"/>
      <c r="JFT30" s="53"/>
      <c r="JFU30" s="53"/>
      <c r="JFV30" s="53"/>
      <c r="JFW30" s="53"/>
      <c r="JFX30" s="53"/>
      <c r="JFY30" s="53"/>
      <c r="JFZ30" s="53"/>
      <c r="JGA30" s="53"/>
      <c r="JGB30" s="53"/>
      <c r="JGC30" s="53"/>
      <c r="JGD30" s="53"/>
      <c r="JGE30" s="53"/>
      <c r="JGF30" s="53"/>
      <c r="JGG30" s="53"/>
      <c r="JGH30" s="53"/>
      <c r="JGI30" s="53"/>
      <c r="JGJ30" s="53"/>
      <c r="JGK30" s="53"/>
      <c r="JGL30" s="53"/>
      <c r="JGM30" s="53"/>
      <c r="JGN30" s="53"/>
      <c r="JGO30" s="53"/>
      <c r="JGP30" s="53"/>
      <c r="JGQ30" s="53"/>
      <c r="JGR30" s="53"/>
      <c r="JGS30" s="53"/>
      <c r="JGT30" s="53"/>
      <c r="JGU30" s="53"/>
      <c r="JGV30" s="53"/>
      <c r="JGW30" s="53"/>
      <c r="JGX30" s="53"/>
      <c r="JGY30" s="53"/>
      <c r="JGZ30" s="53"/>
      <c r="JHA30" s="53"/>
      <c r="JHB30" s="53"/>
      <c r="JHC30" s="53"/>
      <c r="JHD30" s="53"/>
      <c r="JHE30" s="53"/>
      <c r="JHF30" s="53"/>
      <c r="JHG30" s="53"/>
      <c r="JHH30" s="53"/>
      <c r="JHI30" s="53"/>
      <c r="JHJ30" s="53"/>
      <c r="JHK30" s="53"/>
      <c r="JHL30" s="53"/>
      <c r="JHM30" s="53"/>
      <c r="JHN30" s="53"/>
      <c r="JHO30" s="53"/>
      <c r="JHP30" s="53"/>
      <c r="JHQ30" s="53"/>
      <c r="JHR30" s="53"/>
      <c r="JHS30" s="53"/>
      <c r="JHT30" s="53"/>
      <c r="JHU30" s="53"/>
      <c r="JHV30" s="53"/>
      <c r="JHW30" s="53"/>
      <c r="JHX30" s="53"/>
      <c r="JHY30" s="53"/>
      <c r="JHZ30" s="53"/>
      <c r="JIA30" s="53"/>
      <c r="JIB30" s="53"/>
      <c r="JIC30" s="53"/>
      <c r="JID30" s="53"/>
      <c r="JIE30" s="53"/>
      <c r="JIF30" s="53"/>
      <c r="JIG30" s="53"/>
      <c r="JIH30" s="53"/>
      <c r="JII30" s="53"/>
      <c r="JIJ30" s="53"/>
      <c r="JIK30" s="53"/>
      <c r="JIL30" s="53"/>
      <c r="JIM30" s="53"/>
      <c r="JIN30" s="53"/>
      <c r="JIO30" s="53"/>
      <c r="JIP30" s="53"/>
      <c r="JIQ30" s="53"/>
      <c r="JIR30" s="53"/>
      <c r="JIS30" s="53"/>
      <c r="JIT30" s="53"/>
      <c r="JIU30" s="53"/>
      <c r="JIV30" s="53"/>
      <c r="JIW30" s="53"/>
      <c r="JIX30" s="53"/>
      <c r="JIY30" s="53"/>
      <c r="JIZ30" s="53"/>
      <c r="JJA30" s="53"/>
      <c r="JJB30" s="53"/>
      <c r="JJC30" s="53"/>
      <c r="JJD30" s="53"/>
      <c r="JJE30" s="53"/>
      <c r="JJF30" s="53"/>
      <c r="JJG30" s="53"/>
      <c r="JJH30" s="53"/>
      <c r="JJI30" s="53"/>
      <c r="JJJ30" s="53"/>
      <c r="JJK30" s="53"/>
      <c r="JJL30" s="53"/>
      <c r="JJM30" s="53"/>
      <c r="JJN30" s="53"/>
      <c r="JJO30" s="53"/>
      <c r="JJP30" s="53"/>
      <c r="JJQ30" s="53"/>
      <c r="JJR30" s="53"/>
      <c r="JJS30" s="53"/>
      <c r="JJT30" s="53"/>
      <c r="JJU30" s="53"/>
      <c r="JJV30" s="53"/>
      <c r="JJW30" s="53"/>
      <c r="JJX30" s="53"/>
      <c r="JJY30" s="53"/>
      <c r="JJZ30" s="53"/>
      <c r="JKA30" s="53"/>
      <c r="JKB30" s="53"/>
      <c r="JKC30" s="53"/>
      <c r="JKD30" s="53"/>
      <c r="JKE30" s="53"/>
      <c r="JKF30" s="53"/>
      <c r="JKG30" s="53"/>
      <c r="JKH30" s="53"/>
      <c r="JKI30" s="53"/>
      <c r="JKJ30" s="53"/>
      <c r="JKK30" s="53"/>
      <c r="JKL30" s="53"/>
      <c r="JKM30" s="53"/>
      <c r="JKN30" s="53"/>
      <c r="JKO30" s="53"/>
      <c r="JKP30" s="53"/>
      <c r="JKQ30" s="53"/>
      <c r="JKR30" s="53"/>
      <c r="JKS30" s="53"/>
      <c r="JKT30" s="53"/>
      <c r="JKU30" s="53"/>
      <c r="JKV30" s="53"/>
      <c r="JKW30" s="53"/>
      <c r="JKX30" s="53"/>
      <c r="JKY30" s="53"/>
      <c r="JKZ30" s="53"/>
      <c r="JLA30" s="53"/>
      <c r="JLB30" s="53"/>
      <c r="JLC30" s="53"/>
      <c r="JLD30" s="53"/>
      <c r="JLE30" s="53"/>
      <c r="JLF30" s="53"/>
      <c r="JLG30" s="53"/>
      <c r="JLH30" s="53"/>
      <c r="JLI30" s="53"/>
      <c r="JLJ30" s="53"/>
      <c r="JLK30" s="53"/>
      <c r="JLL30" s="53"/>
      <c r="JLM30" s="53"/>
      <c r="JLN30" s="53"/>
      <c r="JLO30" s="53"/>
      <c r="JLP30" s="53"/>
      <c r="JLQ30" s="53"/>
      <c r="JLR30" s="53"/>
      <c r="JLS30" s="53"/>
      <c r="JLT30" s="53"/>
      <c r="JLU30" s="53"/>
      <c r="JLV30" s="53"/>
      <c r="JLW30" s="53"/>
      <c r="JLX30" s="53"/>
      <c r="JLY30" s="53"/>
      <c r="JLZ30" s="53"/>
      <c r="JMA30" s="53"/>
      <c r="JMB30" s="53"/>
      <c r="JMC30" s="53"/>
      <c r="JMD30" s="53"/>
      <c r="JME30" s="53"/>
      <c r="JMF30" s="53"/>
      <c r="JMG30" s="53"/>
      <c r="JMH30" s="53"/>
      <c r="JMI30" s="53"/>
      <c r="JMJ30" s="53"/>
      <c r="JMK30" s="53"/>
      <c r="JML30" s="53"/>
      <c r="JMM30" s="53"/>
      <c r="JMN30" s="53"/>
      <c r="JMO30" s="53"/>
      <c r="JMP30" s="53"/>
      <c r="JMQ30" s="53"/>
      <c r="JMR30" s="53"/>
      <c r="JMS30" s="53"/>
      <c r="JMT30" s="53"/>
      <c r="JMU30" s="53"/>
      <c r="JMV30" s="53"/>
      <c r="JMW30" s="53"/>
      <c r="JMX30" s="53"/>
      <c r="JMY30" s="53"/>
      <c r="JMZ30" s="53"/>
      <c r="JNA30" s="53"/>
      <c r="JNB30" s="53"/>
      <c r="JNC30" s="53"/>
      <c r="JND30" s="53"/>
      <c r="JNE30" s="53"/>
      <c r="JNF30" s="53"/>
      <c r="JNG30" s="53"/>
      <c r="JNH30" s="53"/>
      <c r="JNI30" s="53"/>
      <c r="JNJ30" s="53"/>
      <c r="JNK30" s="53"/>
      <c r="JNL30" s="53"/>
      <c r="JNM30" s="53"/>
      <c r="JNN30" s="53"/>
      <c r="JNO30" s="53"/>
      <c r="JNP30" s="53"/>
      <c r="JNQ30" s="53"/>
      <c r="JNR30" s="53"/>
      <c r="JNS30" s="53"/>
      <c r="JNT30" s="53"/>
      <c r="JNU30" s="53"/>
      <c r="JNV30" s="53"/>
      <c r="JNW30" s="53"/>
      <c r="JNX30" s="53"/>
      <c r="JNY30" s="53"/>
      <c r="JNZ30" s="53"/>
      <c r="JOA30" s="53"/>
      <c r="JOB30" s="53"/>
      <c r="JOC30" s="53"/>
      <c r="JOD30" s="53"/>
      <c r="JOE30" s="53"/>
      <c r="JOF30" s="53"/>
      <c r="JOG30" s="53"/>
      <c r="JOH30" s="53"/>
      <c r="JOI30" s="53"/>
      <c r="JOJ30" s="53"/>
      <c r="JOK30" s="53"/>
      <c r="JOL30" s="53"/>
      <c r="JOM30" s="53"/>
      <c r="JON30" s="53"/>
      <c r="JOO30" s="53"/>
      <c r="JOP30" s="53"/>
      <c r="JOQ30" s="53"/>
      <c r="JOR30" s="53"/>
      <c r="JOS30" s="53"/>
      <c r="JOT30" s="53"/>
      <c r="JOU30" s="53"/>
      <c r="JOV30" s="53"/>
      <c r="JOW30" s="53"/>
      <c r="JOX30" s="53"/>
      <c r="JOY30" s="53"/>
      <c r="JOZ30" s="53"/>
      <c r="JPA30" s="53"/>
      <c r="JPB30" s="53"/>
      <c r="JPC30" s="53"/>
      <c r="JPD30" s="53"/>
      <c r="JPE30" s="53"/>
      <c r="JPF30" s="53"/>
      <c r="JPG30" s="53"/>
      <c r="JPH30" s="53"/>
      <c r="JPI30" s="53"/>
      <c r="JPJ30" s="53"/>
      <c r="JPK30" s="53"/>
      <c r="JPL30" s="53"/>
      <c r="JPM30" s="53"/>
      <c r="JPN30" s="53"/>
      <c r="JPO30" s="53"/>
      <c r="JPP30" s="53"/>
      <c r="JPQ30" s="53"/>
      <c r="JPR30" s="53"/>
      <c r="JPS30" s="53"/>
      <c r="JPT30" s="53"/>
      <c r="JPU30" s="53"/>
      <c r="JPV30" s="53"/>
      <c r="JPW30" s="53"/>
      <c r="JPX30" s="53"/>
      <c r="JPY30" s="53"/>
      <c r="JPZ30" s="53"/>
      <c r="JQA30" s="53"/>
      <c r="JQB30" s="53"/>
      <c r="JQC30" s="53"/>
      <c r="JQD30" s="53"/>
      <c r="JQE30" s="53"/>
      <c r="JQF30" s="53"/>
      <c r="JQG30" s="53"/>
      <c r="JQH30" s="53"/>
      <c r="JQI30" s="53"/>
      <c r="JQJ30" s="53"/>
      <c r="JQK30" s="53"/>
      <c r="JQL30" s="53"/>
      <c r="JQM30" s="53"/>
      <c r="JQN30" s="53"/>
      <c r="JQO30" s="53"/>
      <c r="JQP30" s="53"/>
      <c r="JQQ30" s="53"/>
      <c r="JQR30" s="53"/>
      <c r="JQS30" s="53"/>
      <c r="JQT30" s="53"/>
      <c r="JQU30" s="53"/>
      <c r="JQV30" s="53"/>
      <c r="JQW30" s="53"/>
      <c r="JQX30" s="53"/>
      <c r="JQY30" s="53"/>
      <c r="JQZ30" s="53"/>
      <c r="JRA30" s="53"/>
      <c r="JRB30" s="53"/>
      <c r="JRC30" s="53"/>
      <c r="JRD30" s="53"/>
      <c r="JRE30" s="53"/>
      <c r="JRF30" s="53"/>
      <c r="JRG30" s="53"/>
      <c r="JRH30" s="53"/>
      <c r="JRI30" s="53"/>
      <c r="JRJ30" s="53"/>
      <c r="JRK30" s="53"/>
      <c r="JRL30" s="53"/>
      <c r="JRM30" s="53"/>
      <c r="JRN30" s="53"/>
      <c r="JRO30" s="53"/>
      <c r="JRP30" s="53"/>
      <c r="JRQ30" s="53"/>
      <c r="JRR30" s="53"/>
      <c r="JRS30" s="53"/>
      <c r="JRT30" s="53"/>
      <c r="JRU30" s="53"/>
      <c r="JRV30" s="53"/>
      <c r="JRW30" s="53"/>
      <c r="JRX30" s="53"/>
      <c r="JRY30" s="53"/>
      <c r="JRZ30" s="53"/>
      <c r="JSA30" s="53"/>
      <c r="JSB30" s="53"/>
      <c r="JSC30" s="53"/>
      <c r="JSD30" s="53"/>
      <c r="JSE30" s="53"/>
      <c r="JSF30" s="53"/>
      <c r="JSG30" s="53"/>
      <c r="JSH30" s="53"/>
      <c r="JSI30" s="53"/>
      <c r="JSJ30" s="53"/>
      <c r="JSK30" s="53"/>
      <c r="JSL30" s="53"/>
      <c r="JSM30" s="53"/>
      <c r="JSN30" s="53"/>
      <c r="JSO30" s="53"/>
      <c r="JSP30" s="53"/>
      <c r="JSQ30" s="53"/>
      <c r="JSR30" s="53"/>
      <c r="JSS30" s="53"/>
      <c r="JST30" s="53"/>
      <c r="JSU30" s="53"/>
      <c r="JSV30" s="53"/>
      <c r="JSW30" s="53"/>
      <c r="JSX30" s="53"/>
      <c r="JSY30" s="53"/>
      <c r="JSZ30" s="53"/>
      <c r="JTA30" s="53"/>
      <c r="JTB30" s="53"/>
      <c r="JTC30" s="53"/>
      <c r="JTD30" s="53"/>
      <c r="JTE30" s="53"/>
      <c r="JTF30" s="53"/>
      <c r="JTG30" s="53"/>
      <c r="JTH30" s="53"/>
      <c r="JTI30" s="53"/>
      <c r="JTJ30" s="53"/>
      <c r="JTK30" s="53"/>
      <c r="JTL30" s="53"/>
      <c r="JTM30" s="53"/>
      <c r="JTN30" s="53"/>
      <c r="JTO30" s="53"/>
      <c r="JTP30" s="53"/>
      <c r="JTQ30" s="53"/>
      <c r="JTR30" s="53"/>
      <c r="JTS30" s="53"/>
      <c r="JTT30" s="53"/>
      <c r="JTU30" s="53"/>
      <c r="JTV30" s="53"/>
      <c r="JTW30" s="53"/>
      <c r="JTX30" s="53"/>
      <c r="JTY30" s="53"/>
      <c r="JTZ30" s="53"/>
      <c r="JUA30" s="53"/>
      <c r="JUB30" s="53"/>
      <c r="JUC30" s="53"/>
      <c r="JUD30" s="53"/>
      <c r="JUE30" s="53"/>
      <c r="JUF30" s="53"/>
      <c r="JUG30" s="53"/>
      <c r="JUH30" s="53"/>
      <c r="JUI30" s="53"/>
      <c r="JUJ30" s="53"/>
      <c r="JUK30" s="53"/>
      <c r="JUL30" s="53"/>
      <c r="JUM30" s="53"/>
      <c r="JUN30" s="53"/>
      <c r="JUO30" s="53"/>
      <c r="JUP30" s="53"/>
      <c r="JUQ30" s="53"/>
      <c r="JUR30" s="53"/>
      <c r="JUS30" s="53"/>
      <c r="JUT30" s="53"/>
      <c r="JUU30" s="53"/>
      <c r="JUV30" s="53"/>
      <c r="JUW30" s="53"/>
      <c r="JUX30" s="53"/>
      <c r="JUY30" s="53"/>
      <c r="JUZ30" s="53"/>
      <c r="JVA30" s="53"/>
      <c r="JVB30" s="53"/>
      <c r="JVC30" s="53"/>
      <c r="JVD30" s="53"/>
      <c r="JVE30" s="53"/>
      <c r="JVF30" s="53"/>
      <c r="JVG30" s="53"/>
      <c r="JVH30" s="53"/>
      <c r="JVI30" s="53"/>
      <c r="JVJ30" s="53"/>
      <c r="JVK30" s="53"/>
      <c r="JVL30" s="53"/>
      <c r="JVM30" s="53"/>
      <c r="JVN30" s="53"/>
      <c r="JVO30" s="53"/>
      <c r="JVP30" s="53"/>
      <c r="JVQ30" s="53"/>
      <c r="JVR30" s="53"/>
      <c r="JVS30" s="53"/>
      <c r="JVT30" s="53"/>
      <c r="JVU30" s="53"/>
      <c r="JVV30" s="53"/>
      <c r="JVW30" s="53"/>
      <c r="JVX30" s="53"/>
      <c r="JVY30" s="53"/>
      <c r="JVZ30" s="53"/>
      <c r="JWA30" s="53"/>
      <c r="JWB30" s="53"/>
      <c r="JWC30" s="53"/>
      <c r="JWD30" s="53"/>
      <c r="JWE30" s="53"/>
      <c r="JWF30" s="53"/>
      <c r="JWG30" s="53"/>
      <c r="JWH30" s="53"/>
      <c r="JWI30" s="53"/>
      <c r="JWJ30" s="53"/>
      <c r="JWK30" s="53"/>
      <c r="JWL30" s="53"/>
      <c r="JWM30" s="53"/>
      <c r="JWN30" s="53"/>
      <c r="JWO30" s="53"/>
      <c r="JWP30" s="53"/>
      <c r="JWQ30" s="53"/>
      <c r="JWR30" s="53"/>
      <c r="JWS30" s="53"/>
      <c r="JWT30" s="53"/>
      <c r="JWU30" s="53"/>
      <c r="JWV30" s="53"/>
      <c r="JWW30" s="53"/>
      <c r="JWX30" s="53"/>
      <c r="JWY30" s="53"/>
      <c r="JWZ30" s="53"/>
      <c r="JXA30" s="53"/>
      <c r="JXB30" s="53"/>
      <c r="JXC30" s="53"/>
      <c r="JXD30" s="53"/>
      <c r="JXE30" s="53"/>
      <c r="JXF30" s="53"/>
      <c r="JXG30" s="53"/>
      <c r="JXH30" s="53"/>
      <c r="JXI30" s="53"/>
      <c r="JXJ30" s="53"/>
      <c r="JXK30" s="53"/>
      <c r="JXL30" s="53"/>
      <c r="JXM30" s="53"/>
      <c r="JXN30" s="53"/>
      <c r="JXO30" s="53"/>
      <c r="JXP30" s="53"/>
      <c r="JXQ30" s="53"/>
      <c r="JXR30" s="53"/>
      <c r="JXS30" s="53"/>
      <c r="JXT30" s="53"/>
      <c r="JXU30" s="53"/>
      <c r="JXV30" s="53"/>
      <c r="JXW30" s="53"/>
      <c r="JXX30" s="53"/>
      <c r="JXY30" s="53"/>
      <c r="JXZ30" s="53"/>
      <c r="JYA30" s="53"/>
      <c r="JYB30" s="53"/>
      <c r="JYC30" s="53"/>
      <c r="JYD30" s="53"/>
      <c r="JYE30" s="53"/>
      <c r="JYF30" s="53"/>
      <c r="JYG30" s="53"/>
      <c r="JYH30" s="53"/>
      <c r="JYI30" s="53"/>
      <c r="JYJ30" s="53"/>
      <c r="JYK30" s="53"/>
      <c r="JYL30" s="53"/>
      <c r="JYM30" s="53"/>
      <c r="JYN30" s="53"/>
      <c r="JYO30" s="53"/>
      <c r="JYP30" s="53"/>
      <c r="JYQ30" s="53"/>
      <c r="JYR30" s="53"/>
      <c r="JYS30" s="53"/>
      <c r="JYT30" s="53"/>
      <c r="JYU30" s="53"/>
      <c r="JYV30" s="53"/>
      <c r="JYW30" s="53"/>
      <c r="JYX30" s="53"/>
      <c r="JYY30" s="53"/>
      <c r="JYZ30" s="53"/>
      <c r="JZA30" s="53"/>
      <c r="JZB30" s="53"/>
      <c r="JZC30" s="53"/>
      <c r="JZD30" s="53"/>
      <c r="JZE30" s="53"/>
      <c r="JZF30" s="53"/>
      <c r="JZG30" s="53"/>
      <c r="JZH30" s="53"/>
      <c r="JZI30" s="53"/>
      <c r="JZJ30" s="53"/>
      <c r="JZK30" s="53"/>
      <c r="JZL30" s="53"/>
      <c r="JZM30" s="53"/>
      <c r="JZN30" s="53"/>
      <c r="JZO30" s="53"/>
      <c r="JZP30" s="53"/>
      <c r="JZQ30" s="53"/>
      <c r="JZR30" s="53"/>
      <c r="JZS30" s="53"/>
      <c r="JZT30" s="53"/>
      <c r="JZU30" s="53"/>
      <c r="JZV30" s="53"/>
      <c r="JZW30" s="53"/>
      <c r="JZX30" s="53"/>
      <c r="JZY30" s="53"/>
      <c r="JZZ30" s="53"/>
      <c r="KAA30" s="53"/>
      <c r="KAB30" s="53"/>
      <c r="KAC30" s="53"/>
      <c r="KAD30" s="53"/>
      <c r="KAE30" s="53"/>
      <c r="KAF30" s="53"/>
      <c r="KAG30" s="53"/>
      <c r="KAH30" s="53"/>
      <c r="KAI30" s="53"/>
      <c r="KAJ30" s="53"/>
      <c r="KAK30" s="53"/>
      <c r="KAL30" s="53"/>
      <c r="KAM30" s="53"/>
      <c r="KAN30" s="53"/>
      <c r="KAO30" s="53"/>
      <c r="KAP30" s="53"/>
      <c r="KAQ30" s="53"/>
      <c r="KAR30" s="53"/>
      <c r="KAS30" s="53"/>
      <c r="KAT30" s="53"/>
      <c r="KAU30" s="53"/>
      <c r="KAV30" s="53"/>
      <c r="KAW30" s="53"/>
      <c r="KAX30" s="53"/>
      <c r="KAY30" s="53"/>
      <c r="KAZ30" s="53"/>
      <c r="KBA30" s="53"/>
      <c r="KBB30" s="53"/>
      <c r="KBC30" s="53"/>
      <c r="KBD30" s="53"/>
      <c r="KBE30" s="53"/>
      <c r="KBF30" s="53"/>
      <c r="KBG30" s="53"/>
      <c r="KBH30" s="53"/>
      <c r="KBI30" s="53"/>
      <c r="KBJ30" s="53"/>
      <c r="KBK30" s="53"/>
      <c r="KBL30" s="53"/>
      <c r="KBM30" s="53"/>
      <c r="KBN30" s="53"/>
      <c r="KBO30" s="53"/>
      <c r="KBP30" s="53"/>
      <c r="KBQ30" s="53"/>
      <c r="KBR30" s="53"/>
      <c r="KBS30" s="53"/>
      <c r="KBT30" s="53"/>
      <c r="KBU30" s="53"/>
      <c r="KBV30" s="53"/>
      <c r="KBW30" s="53"/>
      <c r="KBX30" s="53"/>
      <c r="KBY30" s="53"/>
      <c r="KBZ30" s="53"/>
      <c r="KCA30" s="53"/>
      <c r="KCB30" s="53"/>
      <c r="KCC30" s="53"/>
      <c r="KCD30" s="53"/>
      <c r="KCE30" s="53"/>
      <c r="KCF30" s="53"/>
      <c r="KCG30" s="53"/>
      <c r="KCH30" s="53"/>
      <c r="KCI30" s="53"/>
      <c r="KCJ30" s="53"/>
      <c r="KCK30" s="53"/>
      <c r="KCL30" s="53"/>
      <c r="KCM30" s="53"/>
      <c r="KCN30" s="53"/>
      <c r="KCO30" s="53"/>
      <c r="KCP30" s="53"/>
      <c r="KCQ30" s="53"/>
      <c r="KCR30" s="53"/>
      <c r="KCS30" s="53"/>
      <c r="KCT30" s="53"/>
      <c r="KCU30" s="53"/>
      <c r="KCV30" s="53"/>
      <c r="KCW30" s="53"/>
      <c r="KCX30" s="53"/>
      <c r="KCY30" s="53"/>
      <c r="KCZ30" s="53"/>
      <c r="KDA30" s="53"/>
      <c r="KDB30" s="53"/>
      <c r="KDC30" s="53"/>
      <c r="KDD30" s="53"/>
      <c r="KDE30" s="53"/>
      <c r="KDF30" s="53"/>
      <c r="KDG30" s="53"/>
      <c r="KDH30" s="53"/>
      <c r="KDI30" s="53"/>
      <c r="KDJ30" s="53"/>
      <c r="KDK30" s="53"/>
      <c r="KDL30" s="53"/>
      <c r="KDM30" s="53"/>
      <c r="KDN30" s="53"/>
      <c r="KDO30" s="53"/>
      <c r="KDP30" s="53"/>
      <c r="KDQ30" s="53"/>
      <c r="KDR30" s="53"/>
      <c r="KDS30" s="53"/>
      <c r="KDT30" s="53"/>
      <c r="KDU30" s="53"/>
      <c r="KDV30" s="53"/>
      <c r="KDW30" s="53"/>
      <c r="KDX30" s="53"/>
      <c r="KDY30" s="53"/>
      <c r="KDZ30" s="53"/>
      <c r="KEA30" s="53"/>
      <c r="KEB30" s="53"/>
      <c r="KEC30" s="53"/>
      <c r="KED30" s="53"/>
      <c r="KEE30" s="53"/>
      <c r="KEF30" s="53"/>
      <c r="KEG30" s="53"/>
      <c r="KEH30" s="53"/>
      <c r="KEI30" s="53"/>
      <c r="KEJ30" s="53"/>
      <c r="KEK30" s="53"/>
      <c r="KEL30" s="53"/>
      <c r="KEM30" s="53"/>
      <c r="KEN30" s="53"/>
      <c r="KEO30" s="53"/>
      <c r="KEP30" s="53"/>
      <c r="KEQ30" s="53"/>
      <c r="KER30" s="53"/>
      <c r="KES30" s="53"/>
      <c r="KET30" s="53"/>
      <c r="KEU30" s="53"/>
      <c r="KEV30" s="53"/>
      <c r="KEW30" s="53"/>
      <c r="KEX30" s="53"/>
      <c r="KEY30" s="53"/>
      <c r="KEZ30" s="53"/>
      <c r="KFA30" s="53"/>
      <c r="KFB30" s="53"/>
      <c r="KFC30" s="53"/>
      <c r="KFD30" s="53"/>
      <c r="KFE30" s="53"/>
      <c r="KFF30" s="53"/>
      <c r="KFG30" s="53"/>
      <c r="KFH30" s="53"/>
      <c r="KFI30" s="53"/>
      <c r="KFJ30" s="53"/>
      <c r="KFK30" s="53"/>
      <c r="KFL30" s="53"/>
      <c r="KFM30" s="53"/>
      <c r="KFN30" s="53"/>
      <c r="KFO30" s="53"/>
      <c r="KFP30" s="53"/>
      <c r="KFQ30" s="53"/>
      <c r="KFR30" s="53"/>
      <c r="KFS30" s="53"/>
      <c r="KFT30" s="53"/>
      <c r="KFU30" s="53"/>
      <c r="KFV30" s="53"/>
      <c r="KFW30" s="53"/>
      <c r="KFX30" s="53"/>
      <c r="KFY30" s="53"/>
      <c r="KFZ30" s="53"/>
      <c r="KGA30" s="53"/>
      <c r="KGB30" s="53"/>
      <c r="KGC30" s="53"/>
      <c r="KGD30" s="53"/>
      <c r="KGE30" s="53"/>
      <c r="KGF30" s="53"/>
      <c r="KGG30" s="53"/>
      <c r="KGH30" s="53"/>
      <c r="KGI30" s="53"/>
      <c r="KGJ30" s="53"/>
      <c r="KGK30" s="53"/>
      <c r="KGL30" s="53"/>
      <c r="KGM30" s="53"/>
      <c r="KGN30" s="53"/>
      <c r="KGO30" s="53"/>
      <c r="KGP30" s="53"/>
      <c r="KGQ30" s="53"/>
      <c r="KGR30" s="53"/>
      <c r="KGS30" s="53"/>
      <c r="KGT30" s="53"/>
      <c r="KGU30" s="53"/>
      <c r="KGV30" s="53"/>
      <c r="KGW30" s="53"/>
      <c r="KGX30" s="53"/>
      <c r="KGY30" s="53"/>
      <c r="KGZ30" s="53"/>
      <c r="KHA30" s="53"/>
      <c r="KHB30" s="53"/>
      <c r="KHC30" s="53"/>
      <c r="KHD30" s="53"/>
      <c r="KHE30" s="53"/>
      <c r="KHF30" s="53"/>
      <c r="KHG30" s="53"/>
      <c r="KHH30" s="53"/>
      <c r="KHI30" s="53"/>
      <c r="KHJ30" s="53"/>
      <c r="KHK30" s="53"/>
      <c r="KHL30" s="53"/>
      <c r="KHM30" s="53"/>
      <c r="KHN30" s="53"/>
      <c r="KHO30" s="53"/>
      <c r="KHP30" s="53"/>
      <c r="KHQ30" s="53"/>
      <c r="KHR30" s="53"/>
      <c r="KHS30" s="53"/>
      <c r="KHT30" s="53"/>
      <c r="KHU30" s="53"/>
      <c r="KHV30" s="53"/>
      <c r="KHW30" s="53"/>
      <c r="KHX30" s="53"/>
      <c r="KHY30" s="53"/>
      <c r="KHZ30" s="53"/>
      <c r="KIA30" s="53"/>
      <c r="KIB30" s="53"/>
      <c r="KIC30" s="53"/>
      <c r="KID30" s="53"/>
      <c r="KIE30" s="53"/>
      <c r="KIF30" s="53"/>
      <c r="KIG30" s="53"/>
      <c r="KIH30" s="53"/>
      <c r="KII30" s="53"/>
      <c r="KIJ30" s="53"/>
      <c r="KIK30" s="53"/>
      <c r="KIL30" s="53"/>
      <c r="KIM30" s="53"/>
      <c r="KIN30" s="53"/>
      <c r="KIO30" s="53"/>
      <c r="KIP30" s="53"/>
      <c r="KIQ30" s="53"/>
      <c r="KIR30" s="53"/>
      <c r="KIS30" s="53"/>
      <c r="KIT30" s="53"/>
      <c r="KIU30" s="53"/>
      <c r="KIV30" s="53"/>
      <c r="KIW30" s="53"/>
      <c r="KIX30" s="53"/>
      <c r="KIY30" s="53"/>
      <c r="KIZ30" s="53"/>
      <c r="KJA30" s="53"/>
      <c r="KJB30" s="53"/>
      <c r="KJC30" s="53"/>
      <c r="KJD30" s="53"/>
      <c r="KJE30" s="53"/>
      <c r="KJF30" s="53"/>
      <c r="KJG30" s="53"/>
      <c r="KJH30" s="53"/>
      <c r="KJI30" s="53"/>
      <c r="KJJ30" s="53"/>
      <c r="KJK30" s="53"/>
      <c r="KJL30" s="53"/>
      <c r="KJM30" s="53"/>
      <c r="KJN30" s="53"/>
      <c r="KJO30" s="53"/>
      <c r="KJP30" s="53"/>
      <c r="KJQ30" s="53"/>
      <c r="KJR30" s="53"/>
      <c r="KJS30" s="53"/>
      <c r="KJT30" s="53"/>
      <c r="KJU30" s="53"/>
      <c r="KJV30" s="53"/>
      <c r="KJW30" s="53"/>
      <c r="KJX30" s="53"/>
      <c r="KJY30" s="53"/>
      <c r="KJZ30" s="53"/>
      <c r="KKA30" s="53"/>
      <c r="KKB30" s="53"/>
      <c r="KKC30" s="53"/>
      <c r="KKD30" s="53"/>
      <c r="KKE30" s="53"/>
      <c r="KKF30" s="53"/>
      <c r="KKG30" s="53"/>
      <c r="KKH30" s="53"/>
      <c r="KKI30" s="53"/>
      <c r="KKJ30" s="53"/>
      <c r="KKK30" s="53"/>
      <c r="KKL30" s="53"/>
      <c r="KKM30" s="53"/>
      <c r="KKN30" s="53"/>
      <c r="KKO30" s="53"/>
      <c r="KKP30" s="53"/>
      <c r="KKQ30" s="53"/>
      <c r="KKR30" s="53"/>
      <c r="KKS30" s="53"/>
      <c r="KKT30" s="53"/>
      <c r="KKU30" s="53"/>
      <c r="KKV30" s="53"/>
      <c r="KKW30" s="53"/>
      <c r="KKX30" s="53"/>
      <c r="KKY30" s="53"/>
      <c r="KKZ30" s="53"/>
      <c r="KLA30" s="53"/>
      <c r="KLB30" s="53"/>
      <c r="KLC30" s="53"/>
      <c r="KLD30" s="53"/>
      <c r="KLE30" s="53"/>
      <c r="KLF30" s="53"/>
      <c r="KLG30" s="53"/>
      <c r="KLH30" s="53"/>
      <c r="KLI30" s="53"/>
      <c r="KLJ30" s="53"/>
      <c r="KLK30" s="53"/>
      <c r="KLL30" s="53"/>
      <c r="KLM30" s="53"/>
      <c r="KLN30" s="53"/>
      <c r="KLO30" s="53"/>
      <c r="KLP30" s="53"/>
      <c r="KLQ30" s="53"/>
      <c r="KLR30" s="53"/>
      <c r="KLS30" s="53"/>
      <c r="KLT30" s="53"/>
      <c r="KLU30" s="53"/>
      <c r="KLV30" s="53"/>
      <c r="KLW30" s="53"/>
      <c r="KLX30" s="53"/>
      <c r="KLY30" s="53"/>
      <c r="KLZ30" s="53"/>
      <c r="KMA30" s="53"/>
      <c r="KMB30" s="53"/>
      <c r="KMC30" s="53"/>
      <c r="KMD30" s="53"/>
      <c r="KME30" s="53"/>
      <c r="KMF30" s="53"/>
      <c r="KMG30" s="53"/>
      <c r="KMH30" s="53"/>
      <c r="KMI30" s="53"/>
      <c r="KMJ30" s="53"/>
      <c r="KMK30" s="53"/>
      <c r="KML30" s="53"/>
      <c r="KMM30" s="53"/>
      <c r="KMN30" s="53"/>
      <c r="KMO30" s="53"/>
      <c r="KMP30" s="53"/>
      <c r="KMQ30" s="53"/>
      <c r="KMR30" s="53"/>
      <c r="KMS30" s="53"/>
      <c r="KMT30" s="53"/>
      <c r="KMU30" s="53"/>
      <c r="KMV30" s="53"/>
      <c r="KMW30" s="53"/>
      <c r="KMX30" s="53"/>
      <c r="KMY30" s="53"/>
      <c r="KMZ30" s="53"/>
      <c r="KNA30" s="53"/>
      <c r="KNB30" s="53"/>
      <c r="KNC30" s="53"/>
      <c r="KND30" s="53"/>
      <c r="KNE30" s="53"/>
      <c r="KNF30" s="53"/>
      <c r="KNG30" s="53"/>
      <c r="KNH30" s="53"/>
      <c r="KNI30" s="53"/>
      <c r="KNJ30" s="53"/>
      <c r="KNK30" s="53"/>
      <c r="KNL30" s="53"/>
      <c r="KNM30" s="53"/>
      <c r="KNN30" s="53"/>
      <c r="KNO30" s="53"/>
      <c r="KNP30" s="53"/>
      <c r="KNQ30" s="53"/>
      <c r="KNR30" s="53"/>
      <c r="KNS30" s="53"/>
      <c r="KNT30" s="53"/>
      <c r="KNU30" s="53"/>
      <c r="KNV30" s="53"/>
      <c r="KNW30" s="53"/>
      <c r="KNX30" s="53"/>
      <c r="KNY30" s="53"/>
      <c r="KNZ30" s="53"/>
      <c r="KOA30" s="53"/>
      <c r="KOB30" s="53"/>
      <c r="KOC30" s="53"/>
      <c r="KOD30" s="53"/>
      <c r="KOE30" s="53"/>
      <c r="KOF30" s="53"/>
      <c r="KOG30" s="53"/>
      <c r="KOH30" s="53"/>
      <c r="KOI30" s="53"/>
      <c r="KOJ30" s="53"/>
      <c r="KOK30" s="53"/>
      <c r="KOL30" s="53"/>
      <c r="KOM30" s="53"/>
      <c r="KON30" s="53"/>
      <c r="KOO30" s="53"/>
      <c r="KOP30" s="53"/>
      <c r="KOQ30" s="53"/>
      <c r="KOR30" s="53"/>
      <c r="KOS30" s="53"/>
      <c r="KOT30" s="53"/>
      <c r="KOU30" s="53"/>
      <c r="KOV30" s="53"/>
      <c r="KOW30" s="53"/>
      <c r="KOX30" s="53"/>
      <c r="KOY30" s="53"/>
      <c r="KOZ30" s="53"/>
      <c r="KPA30" s="53"/>
      <c r="KPB30" s="53"/>
      <c r="KPC30" s="53"/>
      <c r="KPD30" s="53"/>
      <c r="KPE30" s="53"/>
      <c r="KPF30" s="53"/>
      <c r="KPG30" s="53"/>
      <c r="KPH30" s="53"/>
      <c r="KPI30" s="53"/>
      <c r="KPJ30" s="53"/>
      <c r="KPK30" s="53"/>
      <c r="KPL30" s="53"/>
      <c r="KPM30" s="53"/>
      <c r="KPN30" s="53"/>
      <c r="KPO30" s="53"/>
      <c r="KPP30" s="53"/>
      <c r="KPQ30" s="53"/>
      <c r="KPR30" s="53"/>
      <c r="KPS30" s="53"/>
      <c r="KPT30" s="53"/>
      <c r="KPU30" s="53"/>
      <c r="KPV30" s="53"/>
      <c r="KPW30" s="53"/>
      <c r="KPX30" s="53"/>
      <c r="KPY30" s="53"/>
      <c r="KPZ30" s="53"/>
      <c r="KQA30" s="53"/>
      <c r="KQB30" s="53"/>
      <c r="KQC30" s="53"/>
      <c r="KQD30" s="53"/>
      <c r="KQE30" s="53"/>
      <c r="KQF30" s="53"/>
      <c r="KQG30" s="53"/>
      <c r="KQH30" s="53"/>
      <c r="KQI30" s="53"/>
      <c r="KQJ30" s="53"/>
      <c r="KQK30" s="53"/>
      <c r="KQL30" s="53"/>
      <c r="KQM30" s="53"/>
      <c r="KQN30" s="53"/>
      <c r="KQO30" s="53"/>
      <c r="KQP30" s="53"/>
      <c r="KQQ30" s="53"/>
      <c r="KQR30" s="53"/>
      <c r="KQS30" s="53"/>
      <c r="KQT30" s="53"/>
      <c r="KQU30" s="53"/>
      <c r="KQV30" s="53"/>
      <c r="KQW30" s="53"/>
      <c r="KQX30" s="53"/>
      <c r="KQY30" s="53"/>
      <c r="KQZ30" s="53"/>
      <c r="KRA30" s="53"/>
      <c r="KRB30" s="53"/>
      <c r="KRC30" s="53"/>
      <c r="KRD30" s="53"/>
      <c r="KRE30" s="53"/>
      <c r="KRF30" s="53"/>
      <c r="KRG30" s="53"/>
      <c r="KRH30" s="53"/>
      <c r="KRI30" s="53"/>
      <c r="KRJ30" s="53"/>
      <c r="KRK30" s="53"/>
      <c r="KRL30" s="53"/>
      <c r="KRM30" s="53"/>
      <c r="KRN30" s="53"/>
      <c r="KRO30" s="53"/>
      <c r="KRP30" s="53"/>
      <c r="KRQ30" s="53"/>
      <c r="KRR30" s="53"/>
      <c r="KRS30" s="53"/>
      <c r="KRT30" s="53"/>
      <c r="KRU30" s="53"/>
      <c r="KRV30" s="53"/>
      <c r="KRW30" s="53"/>
      <c r="KRX30" s="53"/>
      <c r="KRY30" s="53"/>
      <c r="KRZ30" s="53"/>
      <c r="KSA30" s="53"/>
      <c r="KSB30" s="53"/>
      <c r="KSC30" s="53"/>
      <c r="KSD30" s="53"/>
      <c r="KSE30" s="53"/>
      <c r="KSF30" s="53"/>
      <c r="KSG30" s="53"/>
      <c r="KSH30" s="53"/>
      <c r="KSI30" s="53"/>
      <c r="KSJ30" s="53"/>
      <c r="KSK30" s="53"/>
      <c r="KSL30" s="53"/>
      <c r="KSM30" s="53"/>
      <c r="KSN30" s="53"/>
      <c r="KSO30" s="53"/>
      <c r="KSP30" s="53"/>
      <c r="KSQ30" s="53"/>
      <c r="KSR30" s="53"/>
      <c r="KSS30" s="53"/>
      <c r="KST30" s="53"/>
      <c r="KSU30" s="53"/>
      <c r="KSV30" s="53"/>
      <c r="KSW30" s="53"/>
      <c r="KSX30" s="53"/>
      <c r="KSY30" s="53"/>
      <c r="KSZ30" s="53"/>
      <c r="KTA30" s="53"/>
      <c r="KTB30" s="53"/>
      <c r="KTC30" s="53"/>
      <c r="KTD30" s="53"/>
      <c r="KTE30" s="53"/>
      <c r="KTF30" s="53"/>
      <c r="KTG30" s="53"/>
      <c r="KTH30" s="53"/>
      <c r="KTI30" s="53"/>
      <c r="KTJ30" s="53"/>
      <c r="KTK30" s="53"/>
      <c r="KTL30" s="53"/>
      <c r="KTM30" s="53"/>
      <c r="KTN30" s="53"/>
      <c r="KTO30" s="53"/>
      <c r="KTP30" s="53"/>
      <c r="KTQ30" s="53"/>
      <c r="KTR30" s="53"/>
      <c r="KTS30" s="53"/>
      <c r="KTT30" s="53"/>
      <c r="KTU30" s="53"/>
      <c r="KTV30" s="53"/>
      <c r="KTW30" s="53"/>
      <c r="KTX30" s="53"/>
      <c r="KTY30" s="53"/>
      <c r="KTZ30" s="53"/>
      <c r="KUA30" s="53"/>
      <c r="KUB30" s="53"/>
      <c r="KUC30" s="53"/>
      <c r="KUD30" s="53"/>
      <c r="KUE30" s="53"/>
      <c r="KUF30" s="53"/>
      <c r="KUG30" s="53"/>
      <c r="KUH30" s="53"/>
      <c r="KUI30" s="53"/>
      <c r="KUJ30" s="53"/>
      <c r="KUK30" s="53"/>
      <c r="KUL30" s="53"/>
      <c r="KUM30" s="53"/>
      <c r="KUN30" s="53"/>
      <c r="KUO30" s="53"/>
      <c r="KUP30" s="53"/>
      <c r="KUQ30" s="53"/>
      <c r="KUR30" s="53"/>
      <c r="KUS30" s="53"/>
      <c r="KUT30" s="53"/>
      <c r="KUU30" s="53"/>
      <c r="KUV30" s="53"/>
      <c r="KUW30" s="53"/>
      <c r="KUX30" s="53"/>
      <c r="KUY30" s="53"/>
      <c r="KUZ30" s="53"/>
      <c r="KVA30" s="53"/>
      <c r="KVB30" s="53"/>
      <c r="KVC30" s="53"/>
      <c r="KVD30" s="53"/>
      <c r="KVE30" s="53"/>
      <c r="KVF30" s="53"/>
      <c r="KVG30" s="53"/>
      <c r="KVH30" s="53"/>
      <c r="KVI30" s="53"/>
      <c r="KVJ30" s="53"/>
      <c r="KVK30" s="53"/>
      <c r="KVL30" s="53"/>
      <c r="KVM30" s="53"/>
      <c r="KVN30" s="53"/>
      <c r="KVO30" s="53"/>
      <c r="KVP30" s="53"/>
      <c r="KVQ30" s="53"/>
      <c r="KVR30" s="53"/>
      <c r="KVS30" s="53"/>
      <c r="KVT30" s="53"/>
      <c r="KVU30" s="53"/>
      <c r="KVV30" s="53"/>
      <c r="KVW30" s="53"/>
      <c r="KVX30" s="53"/>
      <c r="KVY30" s="53"/>
      <c r="KVZ30" s="53"/>
      <c r="KWA30" s="53"/>
      <c r="KWB30" s="53"/>
      <c r="KWC30" s="53"/>
      <c r="KWD30" s="53"/>
      <c r="KWE30" s="53"/>
      <c r="KWF30" s="53"/>
      <c r="KWG30" s="53"/>
      <c r="KWH30" s="53"/>
      <c r="KWI30" s="53"/>
      <c r="KWJ30" s="53"/>
      <c r="KWK30" s="53"/>
      <c r="KWL30" s="53"/>
      <c r="KWM30" s="53"/>
      <c r="KWN30" s="53"/>
      <c r="KWO30" s="53"/>
      <c r="KWP30" s="53"/>
      <c r="KWQ30" s="53"/>
      <c r="KWR30" s="53"/>
      <c r="KWS30" s="53"/>
      <c r="KWT30" s="53"/>
      <c r="KWU30" s="53"/>
      <c r="KWV30" s="53"/>
      <c r="KWW30" s="53"/>
      <c r="KWX30" s="53"/>
      <c r="KWY30" s="53"/>
      <c r="KWZ30" s="53"/>
      <c r="KXA30" s="53"/>
      <c r="KXB30" s="53"/>
      <c r="KXC30" s="53"/>
      <c r="KXD30" s="53"/>
      <c r="KXE30" s="53"/>
      <c r="KXF30" s="53"/>
      <c r="KXG30" s="53"/>
      <c r="KXH30" s="53"/>
      <c r="KXI30" s="53"/>
      <c r="KXJ30" s="53"/>
      <c r="KXK30" s="53"/>
      <c r="KXL30" s="53"/>
      <c r="KXM30" s="53"/>
      <c r="KXN30" s="53"/>
      <c r="KXO30" s="53"/>
      <c r="KXP30" s="53"/>
      <c r="KXQ30" s="53"/>
      <c r="KXR30" s="53"/>
      <c r="KXS30" s="53"/>
      <c r="KXT30" s="53"/>
      <c r="KXU30" s="53"/>
      <c r="KXV30" s="53"/>
      <c r="KXW30" s="53"/>
      <c r="KXX30" s="53"/>
      <c r="KXY30" s="53"/>
      <c r="KXZ30" s="53"/>
      <c r="KYA30" s="53"/>
      <c r="KYB30" s="53"/>
      <c r="KYC30" s="53"/>
      <c r="KYD30" s="53"/>
      <c r="KYE30" s="53"/>
      <c r="KYF30" s="53"/>
      <c r="KYG30" s="53"/>
      <c r="KYH30" s="53"/>
      <c r="KYI30" s="53"/>
      <c r="KYJ30" s="53"/>
      <c r="KYK30" s="53"/>
      <c r="KYL30" s="53"/>
      <c r="KYM30" s="53"/>
      <c r="KYN30" s="53"/>
      <c r="KYO30" s="53"/>
      <c r="KYP30" s="53"/>
      <c r="KYQ30" s="53"/>
      <c r="KYR30" s="53"/>
      <c r="KYS30" s="53"/>
      <c r="KYT30" s="53"/>
      <c r="KYU30" s="53"/>
      <c r="KYV30" s="53"/>
      <c r="KYW30" s="53"/>
      <c r="KYX30" s="53"/>
      <c r="KYY30" s="53"/>
      <c r="KYZ30" s="53"/>
      <c r="KZA30" s="53"/>
      <c r="KZB30" s="53"/>
      <c r="KZC30" s="53"/>
      <c r="KZD30" s="53"/>
      <c r="KZE30" s="53"/>
      <c r="KZF30" s="53"/>
      <c r="KZG30" s="53"/>
      <c r="KZH30" s="53"/>
      <c r="KZI30" s="53"/>
      <c r="KZJ30" s="53"/>
      <c r="KZK30" s="53"/>
      <c r="KZL30" s="53"/>
      <c r="KZM30" s="53"/>
      <c r="KZN30" s="53"/>
      <c r="KZO30" s="53"/>
      <c r="KZP30" s="53"/>
      <c r="KZQ30" s="53"/>
      <c r="KZR30" s="53"/>
      <c r="KZS30" s="53"/>
      <c r="KZT30" s="53"/>
      <c r="KZU30" s="53"/>
      <c r="KZV30" s="53"/>
      <c r="KZW30" s="53"/>
      <c r="KZX30" s="53"/>
      <c r="KZY30" s="53"/>
      <c r="KZZ30" s="53"/>
      <c r="LAA30" s="53"/>
      <c r="LAB30" s="53"/>
      <c r="LAC30" s="53"/>
      <c r="LAD30" s="53"/>
      <c r="LAE30" s="53"/>
      <c r="LAF30" s="53"/>
      <c r="LAG30" s="53"/>
      <c r="LAH30" s="53"/>
      <c r="LAI30" s="53"/>
      <c r="LAJ30" s="53"/>
      <c r="LAK30" s="53"/>
      <c r="LAL30" s="53"/>
      <c r="LAM30" s="53"/>
      <c r="LAN30" s="53"/>
      <c r="LAO30" s="53"/>
      <c r="LAP30" s="53"/>
      <c r="LAQ30" s="53"/>
      <c r="LAR30" s="53"/>
      <c r="LAS30" s="53"/>
      <c r="LAT30" s="53"/>
      <c r="LAU30" s="53"/>
      <c r="LAV30" s="53"/>
      <c r="LAW30" s="53"/>
      <c r="LAX30" s="53"/>
      <c r="LAY30" s="53"/>
      <c r="LAZ30" s="53"/>
      <c r="LBA30" s="53"/>
      <c r="LBB30" s="53"/>
      <c r="LBC30" s="53"/>
      <c r="LBD30" s="53"/>
      <c r="LBE30" s="53"/>
      <c r="LBF30" s="53"/>
      <c r="LBG30" s="53"/>
      <c r="LBH30" s="53"/>
      <c r="LBI30" s="53"/>
      <c r="LBJ30" s="53"/>
      <c r="LBK30" s="53"/>
      <c r="LBL30" s="53"/>
      <c r="LBM30" s="53"/>
      <c r="LBN30" s="53"/>
      <c r="LBO30" s="53"/>
      <c r="LBP30" s="53"/>
      <c r="LBQ30" s="53"/>
      <c r="LBR30" s="53"/>
      <c r="LBS30" s="53"/>
      <c r="LBT30" s="53"/>
      <c r="LBU30" s="53"/>
      <c r="LBV30" s="53"/>
      <c r="LBW30" s="53"/>
      <c r="LBX30" s="53"/>
      <c r="LBY30" s="53"/>
      <c r="LBZ30" s="53"/>
      <c r="LCA30" s="53"/>
      <c r="LCB30" s="53"/>
      <c r="LCC30" s="53"/>
      <c r="LCD30" s="53"/>
      <c r="LCE30" s="53"/>
      <c r="LCF30" s="53"/>
      <c r="LCG30" s="53"/>
      <c r="LCH30" s="53"/>
      <c r="LCI30" s="53"/>
      <c r="LCJ30" s="53"/>
      <c r="LCK30" s="53"/>
      <c r="LCL30" s="53"/>
      <c r="LCM30" s="53"/>
      <c r="LCN30" s="53"/>
      <c r="LCO30" s="53"/>
      <c r="LCP30" s="53"/>
      <c r="LCQ30" s="53"/>
      <c r="LCR30" s="53"/>
      <c r="LCS30" s="53"/>
      <c r="LCT30" s="53"/>
      <c r="LCU30" s="53"/>
      <c r="LCV30" s="53"/>
      <c r="LCW30" s="53"/>
      <c r="LCX30" s="53"/>
      <c r="LCY30" s="53"/>
      <c r="LCZ30" s="53"/>
      <c r="LDA30" s="53"/>
      <c r="LDB30" s="53"/>
      <c r="LDC30" s="53"/>
      <c r="LDD30" s="53"/>
      <c r="LDE30" s="53"/>
      <c r="LDF30" s="53"/>
      <c r="LDG30" s="53"/>
      <c r="LDH30" s="53"/>
      <c r="LDI30" s="53"/>
      <c r="LDJ30" s="53"/>
      <c r="LDK30" s="53"/>
      <c r="LDL30" s="53"/>
      <c r="LDM30" s="53"/>
      <c r="LDN30" s="53"/>
      <c r="LDO30" s="53"/>
      <c r="LDP30" s="53"/>
      <c r="LDQ30" s="53"/>
      <c r="LDR30" s="53"/>
      <c r="LDS30" s="53"/>
      <c r="LDT30" s="53"/>
      <c r="LDU30" s="53"/>
      <c r="LDV30" s="53"/>
      <c r="LDW30" s="53"/>
      <c r="LDX30" s="53"/>
      <c r="LDY30" s="53"/>
      <c r="LDZ30" s="53"/>
      <c r="LEA30" s="53"/>
      <c r="LEB30" s="53"/>
      <c r="LEC30" s="53"/>
      <c r="LED30" s="53"/>
      <c r="LEE30" s="53"/>
      <c r="LEF30" s="53"/>
      <c r="LEG30" s="53"/>
      <c r="LEH30" s="53"/>
      <c r="LEI30" s="53"/>
      <c r="LEJ30" s="53"/>
      <c r="LEK30" s="53"/>
      <c r="LEL30" s="53"/>
      <c r="LEM30" s="53"/>
      <c r="LEN30" s="53"/>
      <c r="LEO30" s="53"/>
      <c r="LEP30" s="53"/>
      <c r="LEQ30" s="53"/>
      <c r="LER30" s="53"/>
      <c r="LES30" s="53"/>
      <c r="LET30" s="53"/>
      <c r="LEU30" s="53"/>
      <c r="LEV30" s="53"/>
      <c r="LEW30" s="53"/>
      <c r="LEX30" s="53"/>
      <c r="LEY30" s="53"/>
      <c r="LEZ30" s="53"/>
      <c r="LFA30" s="53"/>
      <c r="LFB30" s="53"/>
      <c r="LFC30" s="53"/>
      <c r="LFD30" s="53"/>
      <c r="LFE30" s="53"/>
      <c r="LFF30" s="53"/>
      <c r="LFG30" s="53"/>
      <c r="LFH30" s="53"/>
      <c r="LFI30" s="53"/>
      <c r="LFJ30" s="53"/>
      <c r="LFK30" s="53"/>
      <c r="LFL30" s="53"/>
      <c r="LFM30" s="53"/>
      <c r="LFN30" s="53"/>
      <c r="LFO30" s="53"/>
      <c r="LFP30" s="53"/>
      <c r="LFQ30" s="53"/>
      <c r="LFR30" s="53"/>
      <c r="LFS30" s="53"/>
      <c r="LFT30" s="53"/>
      <c r="LFU30" s="53"/>
      <c r="LFV30" s="53"/>
      <c r="LFW30" s="53"/>
      <c r="LFX30" s="53"/>
      <c r="LFY30" s="53"/>
      <c r="LFZ30" s="53"/>
      <c r="LGA30" s="53"/>
      <c r="LGB30" s="53"/>
      <c r="LGC30" s="53"/>
      <c r="LGD30" s="53"/>
      <c r="LGE30" s="53"/>
      <c r="LGF30" s="53"/>
      <c r="LGG30" s="53"/>
      <c r="LGH30" s="53"/>
      <c r="LGI30" s="53"/>
      <c r="LGJ30" s="53"/>
      <c r="LGK30" s="53"/>
      <c r="LGL30" s="53"/>
      <c r="LGM30" s="53"/>
      <c r="LGN30" s="53"/>
      <c r="LGO30" s="53"/>
      <c r="LGP30" s="53"/>
      <c r="LGQ30" s="53"/>
      <c r="LGR30" s="53"/>
      <c r="LGS30" s="53"/>
      <c r="LGT30" s="53"/>
      <c r="LGU30" s="53"/>
      <c r="LGV30" s="53"/>
      <c r="LGW30" s="53"/>
      <c r="LGX30" s="53"/>
      <c r="LGY30" s="53"/>
      <c r="LGZ30" s="53"/>
      <c r="LHA30" s="53"/>
      <c r="LHB30" s="53"/>
      <c r="LHC30" s="53"/>
      <c r="LHD30" s="53"/>
      <c r="LHE30" s="53"/>
      <c r="LHF30" s="53"/>
      <c r="LHG30" s="53"/>
      <c r="LHH30" s="53"/>
      <c r="LHI30" s="53"/>
      <c r="LHJ30" s="53"/>
      <c r="LHK30" s="53"/>
      <c r="LHL30" s="53"/>
      <c r="LHM30" s="53"/>
      <c r="LHN30" s="53"/>
      <c r="LHO30" s="53"/>
      <c r="LHP30" s="53"/>
      <c r="LHQ30" s="53"/>
      <c r="LHR30" s="53"/>
      <c r="LHS30" s="53"/>
      <c r="LHT30" s="53"/>
      <c r="LHU30" s="53"/>
      <c r="LHV30" s="53"/>
      <c r="LHW30" s="53"/>
      <c r="LHX30" s="53"/>
      <c r="LHY30" s="53"/>
      <c r="LHZ30" s="53"/>
      <c r="LIA30" s="53"/>
      <c r="LIB30" s="53"/>
      <c r="LIC30" s="53"/>
      <c r="LID30" s="53"/>
      <c r="LIE30" s="53"/>
      <c r="LIF30" s="53"/>
      <c r="LIG30" s="53"/>
      <c r="LIH30" s="53"/>
      <c r="LII30" s="53"/>
      <c r="LIJ30" s="53"/>
      <c r="LIK30" s="53"/>
      <c r="LIL30" s="53"/>
      <c r="LIM30" s="53"/>
      <c r="LIN30" s="53"/>
      <c r="LIO30" s="53"/>
      <c r="LIP30" s="53"/>
      <c r="LIQ30" s="53"/>
      <c r="LIR30" s="53"/>
      <c r="LIS30" s="53"/>
      <c r="LIT30" s="53"/>
      <c r="LIU30" s="53"/>
      <c r="LIV30" s="53"/>
      <c r="LIW30" s="53"/>
      <c r="LIX30" s="53"/>
      <c r="LIY30" s="53"/>
      <c r="LIZ30" s="53"/>
      <c r="LJA30" s="53"/>
      <c r="LJB30" s="53"/>
      <c r="LJC30" s="53"/>
      <c r="LJD30" s="53"/>
      <c r="LJE30" s="53"/>
      <c r="LJF30" s="53"/>
      <c r="LJG30" s="53"/>
      <c r="LJH30" s="53"/>
      <c r="LJI30" s="53"/>
      <c r="LJJ30" s="53"/>
      <c r="LJK30" s="53"/>
      <c r="LJL30" s="53"/>
      <c r="LJM30" s="53"/>
      <c r="LJN30" s="53"/>
      <c r="LJO30" s="53"/>
      <c r="LJP30" s="53"/>
      <c r="LJQ30" s="53"/>
      <c r="LJR30" s="53"/>
      <c r="LJS30" s="53"/>
      <c r="LJT30" s="53"/>
      <c r="LJU30" s="53"/>
      <c r="LJV30" s="53"/>
      <c r="LJW30" s="53"/>
      <c r="LJX30" s="53"/>
      <c r="LJY30" s="53"/>
      <c r="LJZ30" s="53"/>
      <c r="LKA30" s="53"/>
      <c r="LKB30" s="53"/>
      <c r="LKC30" s="53"/>
      <c r="LKD30" s="53"/>
      <c r="LKE30" s="53"/>
      <c r="LKF30" s="53"/>
      <c r="LKG30" s="53"/>
      <c r="LKH30" s="53"/>
      <c r="LKI30" s="53"/>
      <c r="LKJ30" s="53"/>
      <c r="LKK30" s="53"/>
      <c r="LKL30" s="53"/>
      <c r="LKM30" s="53"/>
      <c r="LKN30" s="53"/>
      <c r="LKO30" s="53"/>
      <c r="LKP30" s="53"/>
      <c r="LKQ30" s="53"/>
      <c r="LKR30" s="53"/>
      <c r="LKS30" s="53"/>
      <c r="LKT30" s="53"/>
      <c r="LKU30" s="53"/>
      <c r="LKV30" s="53"/>
      <c r="LKW30" s="53"/>
      <c r="LKX30" s="53"/>
      <c r="LKY30" s="53"/>
      <c r="LKZ30" s="53"/>
      <c r="LLA30" s="53"/>
      <c r="LLB30" s="53"/>
      <c r="LLC30" s="53"/>
      <c r="LLD30" s="53"/>
      <c r="LLE30" s="53"/>
      <c r="LLF30" s="53"/>
      <c r="LLG30" s="53"/>
      <c r="LLH30" s="53"/>
      <c r="LLI30" s="53"/>
      <c r="LLJ30" s="53"/>
      <c r="LLK30" s="53"/>
      <c r="LLL30" s="53"/>
      <c r="LLM30" s="53"/>
      <c r="LLN30" s="53"/>
      <c r="LLO30" s="53"/>
      <c r="LLP30" s="53"/>
      <c r="LLQ30" s="53"/>
      <c r="LLR30" s="53"/>
      <c r="LLS30" s="53"/>
      <c r="LLT30" s="53"/>
      <c r="LLU30" s="53"/>
      <c r="LLV30" s="53"/>
      <c r="LLW30" s="53"/>
      <c r="LLX30" s="53"/>
      <c r="LLY30" s="53"/>
      <c r="LLZ30" s="53"/>
      <c r="LMA30" s="53"/>
      <c r="LMB30" s="53"/>
      <c r="LMC30" s="53"/>
      <c r="LMD30" s="53"/>
      <c r="LME30" s="53"/>
      <c r="LMF30" s="53"/>
      <c r="LMG30" s="53"/>
      <c r="LMH30" s="53"/>
      <c r="LMI30" s="53"/>
      <c r="LMJ30" s="53"/>
      <c r="LMK30" s="53"/>
      <c r="LML30" s="53"/>
      <c r="LMM30" s="53"/>
      <c r="LMN30" s="53"/>
      <c r="LMO30" s="53"/>
      <c r="LMP30" s="53"/>
      <c r="LMQ30" s="53"/>
      <c r="LMR30" s="53"/>
      <c r="LMS30" s="53"/>
      <c r="LMT30" s="53"/>
      <c r="LMU30" s="53"/>
      <c r="LMV30" s="53"/>
      <c r="LMW30" s="53"/>
      <c r="LMX30" s="53"/>
      <c r="LMY30" s="53"/>
      <c r="LMZ30" s="53"/>
      <c r="LNA30" s="53"/>
      <c r="LNB30" s="53"/>
      <c r="LNC30" s="53"/>
      <c r="LND30" s="53"/>
      <c r="LNE30" s="53"/>
      <c r="LNF30" s="53"/>
      <c r="LNG30" s="53"/>
      <c r="LNH30" s="53"/>
      <c r="LNI30" s="53"/>
      <c r="LNJ30" s="53"/>
      <c r="LNK30" s="53"/>
      <c r="LNL30" s="53"/>
      <c r="LNM30" s="53"/>
      <c r="LNN30" s="53"/>
      <c r="LNO30" s="53"/>
      <c r="LNP30" s="53"/>
      <c r="LNQ30" s="53"/>
      <c r="LNR30" s="53"/>
      <c r="LNS30" s="53"/>
      <c r="LNT30" s="53"/>
      <c r="LNU30" s="53"/>
      <c r="LNV30" s="53"/>
      <c r="LNW30" s="53"/>
      <c r="LNX30" s="53"/>
      <c r="LNY30" s="53"/>
      <c r="LNZ30" s="53"/>
      <c r="LOA30" s="53"/>
      <c r="LOB30" s="53"/>
      <c r="LOC30" s="53"/>
      <c r="LOD30" s="53"/>
      <c r="LOE30" s="53"/>
      <c r="LOF30" s="53"/>
      <c r="LOG30" s="53"/>
      <c r="LOH30" s="53"/>
      <c r="LOI30" s="53"/>
      <c r="LOJ30" s="53"/>
      <c r="LOK30" s="53"/>
      <c r="LOL30" s="53"/>
      <c r="LOM30" s="53"/>
      <c r="LON30" s="53"/>
      <c r="LOO30" s="53"/>
      <c r="LOP30" s="53"/>
      <c r="LOQ30" s="53"/>
      <c r="LOR30" s="53"/>
      <c r="LOS30" s="53"/>
      <c r="LOT30" s="53"/>
      <c r="LOU30" s="53"/>
      <c r="LOV30" s="53"/>
      <c r="LOW30" s="53"/>
      <c r="LOX30" s="53"/>
      <c r="LOY30" s="53"/>
      <c r="LOZ30" s="53"/>
      <c r="LPA30" s="53"/>
      <c r="LPB30" s="53"/>
      <c r="LPC30" s="53"/>
      <c r="LPD30" s="53"/>
      <c r="LPE30" s="53"/>
      <c r="LPF30" s="53"/>
      <c r="LPG30" s="53"/>
      <c r="LPH30" s="53"/>
      <c r="LPI30" s="53"/>
      <c r="LPJ30" s="53"/>
      <c r="LPK30" s="53"/>
      <c r="LPL30" s="53"/>
      <c r="LPM30" s="53"/>
      <c r="LPN30" s="53"/>
      <c r="LPO30" s="53"/>
      <c r="LPP30" s="53"/>
      <c r="LPQ30" s="53"/>
      <c r="LPR30" s="53"/>
      <c r="LPS30" s="53"/>
      <c r="LPT30" s="53"/>
      <c r="LPU30" s="53"/>
      <c r="LPV30" s="53"/>
      <c r="LPW30" s="53"/>
      <c r="LPX30" s="53"/>
      <c r="LPY30" s="53"/>
      <c r="LPZ30" s="53"/>
      <c r="LQA30" s="53"/>
      <c r="LQB30" s="53"/>
      <c r="LQC30" s="53"/>
      <c r="LQD30" s="53"/>
      <c r="LQE30" s="53"/>
      <c r="LQF30" s="53"/>
      <c r="LQG30" s="53"/>
      <c r="LQH30" s="53"/>
      <c r="LQI30" s="53"/>
      <c r="LQJ30" s="53"/>
      <c r="LQK30" s="53"/>
      <c r="LQL30" s="53"/>
      <c r="LQM30" s="53"/>
      <c r="LQN30" s="53"/>
      <c r="LQO30" s="53"/>
      <c r="LQP30" s="53"/>
      <c r="LQQ30" s="53"/>
      <c r="LQR30" s="53"/>
      <c r="LQS30" s="53"/>
      <c r="LQT30" s="53"/>
      <c r="LQU30" s="53"/>
      <c r="LQV30" s="53"/>
      <c r="LQW30" s="53"/>
      <c r="LQX30" s="53"/>
      <c r="LQY30" s="53"/>
      <c r="LQZ30" s="53"/>
      <c r="LRA30" s="53"/>
      <c r="LRB30" s="53"/>
      <c r="LRC30" s="53"/>
      <c r="LRD30" s="53"/>
      <c r="LRE30" s="53"/>
      <c r="LRF30" s="53"/>
      <c r="LRG30" s="53"/>
      <c r="LRH30" s="53"/>
      <c r="LRI30" s="53"/>
      <c r="LRJ30" s="53"/>
      <c r="LRK30" s="53"/>
      <c r="LRL30" s="53"/>
      <c r="LRM30" s="53"/>
      <c r="LRN30" s="53"/>
      <c r="LRO30" s="53"/>
      <c r="LRP30" s="53"/>
      <c r="LRQ30" s="53"/>
      <c r="LRR30" s="53"/>
      <c r="LRS30" s="53"/>
      <c r="LRT30" s="53"/>
      <c r="LRU30" s="53"/>
      <c r="LRV30" s="53"/>
      <c r="LRW30" s="53"/>
      <c r="LRX30" s="53"/>
      <c r="LRY30" s="53"/>
      <c r="LRZ30" s="53"/>
      <c r="LSA30" s="53"/>
      <c r="LSB30" s="53"/>
      <c r="LSC30" s="53"/>
      <c r="LSD30" s="53"/>
      <c r="LSE30" s="53"/>
      <c r="LSF30" s="53"/>
      <c r="LSG30" s="53"/>
      <c r="LSH30" s="53"/>
      <c r="LSI30" s="53"/>
      <c r="LSJ30" s="53"/>
      <c r="LSK30" s="53"/>
      <c r="LSL30" s="53"/>
      <c r="LSM30" s="53"/>
      <c r="LSN30" s="53"/>
      <c r="LSO30" s="53"/>
      <c r="LSP30" s="53"/>
      <c r="LSQ30" s="53"/>
      <c r="LSR30" s="53"/>
      <c r="LSS30" s="53"/>
      <c r="LST30" s="53"/>
      <c r="LSU30" s="53"/>
      <c r="LSV30" s="53"/>
      <c r="LSW30" s="53"/>
      <c r="LSX30" s="53"/>
      <c r="LSY30" s="53"/>
      <c r="LSZ30" s="53"/>
      <c r="LTA30" s="53"/>
      <c r="LTB30" s="53"/>
      <c r="LTC30" s="53"/>
      <c r="LTD30" s="53"/>
      <c r="LTE30" s="53"/>
      <c r="LTF30" s="53"/>
      <c r="LTG30" s="53"/>
      <c r="LTH30" s="53"/>
      <c r="LTI30" s="53"/>
      <c r="LTJ30" s="53"/>
      <c r="LTK30" s="53"/>
      <c r="LTL30" s="53"/>
      <c r="LTM30" s="53"/>
      <c r="LTN30" s="53"/>
      <c r="LTO30" s="53"/>
      <c r="LTP30" s="53"/>
      <c r="LTQ30" s="53"/>
      <c r="LTR30" s="53"/>
      <c r="LTS30" s="53"/>
      <c r="LTT30" s="53"/>
      <c r="LTU30" s="53"/>
      <c r="LTV30" s="53"/>
      <c r="LTW30" s="53"/>
      <c r="LTX30" s="53"/>
      <c r="LTY30" s="53"/>
      <c r="LTZ30" s="53"/>
      <c r="LUA30" s="53"/>
      <c r="LUB30" s="53"/>
      <c r="LUC30" s="53"/>
      <c r="LUD30" s="53"/>
      <c r="LUE30" s="53"/>
      <c r="LUF30" s="53"/>
      <c r="LUG30" s="53"/>
      <c r="LUH30" s="53"/>
      <c r="LUI30" s="53"/>
      <c r="LUJ30" s="53"/>
      <c r="LUK30" s="53"/>
      <c r="LUL30" s="53"/>
      <c r="LUM30" s="53"/>
      <c r="LUN30" s="53"/>
      <c r="LUO30" s="53"/>
      <c r="LUP30" s="53"/>
      <c r="LUQ30" s="53"/>
      <c r="LUR30" s="53"/>
      <c r="LUS30" s="53"/>
      <c r="LUT30" s="53"/>
      <c r="LUU30" s="53"/>
      <c r="LUV30" s="53"/>
      <c r="LUW30" s="53"/>
      <c r="LUX30" s="53"/>
      <c r="LUY30" s="53"/>
      <c r="LUZ30" s="53"/>
      <c r="LVA30" s="53"/>
      <c r="LVB30" s="53"/>
      <c r="LVC30" s="53"/>
      <c r="LVD30" s="53"/>
      <c r="LVE30" s="53"/>
      <c r="LVF30" s="53"/>
      <c r="LVG30" s="53"/>
      <c r="LVH30" s="53"/>
      <c r="LVI30" s="53"/>
      <c r="LVJ30" s="53"/>
      <c r="LVK30" s="53"/>
      <c r="LVL30" s="53"/>
      <c r="LVM30" s="53"/>
      <c r="LVN30" s="53"/>
      <c r="LVO30" s="53"/>
      <c r="LVP30" s="53"/>
      <c r="LVQ30" s="53"/>
      <c r="LVR30" s="53"/>
      <c r="LVS30" s="53"/>
      <c r="LVT30" s="53"/>
      <c r="LVU30" s="53"/>
      <c r="LVV30" s="53"/>
      <c r="LVW30" s="53"/>
      <c r="LVX30" s="53"/>
      <c r="LVY30" s="53"/>
      <c r="LVZ30" s="53"/>
      <c r="LWA30" s="53"/>
      <c r="LWB30" s="53"/>
      <c r="LWC30" s="53"/>
      <c r="LWD30" s="53"/>
      <c r="LWE30" s="53"/>
      <c r="LWF30" s="53"/>
      <c r="LWG30" s="53"/>
      <c r="LWH30" s="53"/>
      <c r="LWI30" s="53"/>
      <c r="LWJ30" s="53"/>
      <c r="LWK30" s="53"/>
      <c r="LWL30" s="53"/>
      <c r="LWM30" s="53"/>
      <c r="LWN30" s="53"/>
      <c r="LWO30" s="53"/>
      <c r="LWP30" s="53"/>
      <c r="LWQ30" s="53"/>
      <c r="LWR30" s="53"/>
      <c r="LWS30" s="53"/>
      <c r="LWT30" s="53"/>
      <c r="LWU30" s="53"/>
      <c r="LWV30" s="53"/>
      <c r="LWW30" s="53"/>
      <c r="LWX30" s="53"/>
      <c r="LWY30" s="53"/>
      <c r="LWZ30" s="53"/>
      <c r="LXA30" s="53"/>
      <c r="LXB30" s="53"/>
      <c r="LXC30" s="53"/>
      <c r="LXD30" s="53"/>
      <c r="LXE30" s="53"/>
      <c r="LXF30" s="53"/>
      <c r="LXG30" s="53"/>
      <c r="LXH30" s="53"/>
      <c r="LXI30" s="53"/>
      <c r="LXJ30" s="53"/>
      <c r="LXK30" s="53"/>
      <c r="LXL30" s="53"/>
      <c r="LXM30" s="53"/>
      <c r="LXN30" s="53"/>
      <c r="LXO30" s="53"/>
      <c r="LXP30" s="53"/>
      <c r="LXQ30" s="53"/>
      <c r="LXR30" s="53"/>
      <c r="LXS30" s="53"/>
      <c r="LXT30" s="53"/>
      <c r="LXU30" s="53"/>
      <c r="LXV30" s="53"/>
      <c r="LXW30" s="53"/>
      <c r="LXX30" s="53"/>
      <c r="LXY30" s="53"/>
      <c r="LXZ30" s="53"/>
      <c r="LYA30" s="53"/>
      <c r="LYB30" s="53"/>
      <c r="LYC30" s="53"/>
      <c r="LYD30" s="53"/>
      <c r="LYE30" s="53"/>
      <c r="LYF30" s="53"/>
      <c r="LYG30" s="53"/>
      <c r="LYH30" s="53"/>
      <c r="LYI30" s="53"/>
      <c r="LYJ30" s="53"/>
      <c r="LYK30" s="53"/>
      <c r="LYL30" s="53"/>
      <c r="LYM30" s="53"/>
      <c r="LYN30" s="53"/>
      <c r="LYO30" s="53"/>
      <c r="LYP30" s="53"/>
      <c r="LYQ30" s="53"/>
      <c r="LYR30" s="53"/>
      <c r="LYS30" s="53"/>
      <c r="LYT30" s="53"/>
      <c r="LYU30" s="53"/>
      <c r="LYV30" s="53"/>
      <c r="LYW30" s="53"/>
      <c r="LYX30" s="53"/>
      <c r="LYY30" s="53"/>
      <c r="LYZ30" s="53"/>
      <c r="LZA30" s="53"/>
      <c r="LZB30" s="53"/>
      <c r="LZC30" s="53"/>
      <c r="LZD30" s="53"/>
      <c r="LZE30" s="53"/>
      <c r="LZF30" s="53"/>
      <c r="LZG30" s="53"/>
      <c r="LZH30" s="53"/>
      <c r="LZI30" s="53"/>
      <c r="LZJ30" s="53"/>
      <c r="LZK30" s="53"/>
      <c r="LZL30" s="53"/>
      <c r="LZM30" s="53"/>
      <c r="LZN30" s="53"/>
      <c r="LZO30" s="53"/>
      <c r="LZP30" s="53"/>
      <c r="LZQ30" s="53"/>
      <c r="LZR30" s="53"/>
      <c r="LZS30" s="53"/>
      <c r="LZT30" s="53"/>
      <c r="LZU30" s="53"/>
      <c r="LZV30" s="53"/>
      <c r="LZW30" s="53"/>
      <c r="LZX30" s="53"/>
      <c r="LZY30" s="53"/>
      <c r="LZZ30" s="53"/>
      <c r="MAA30" s="53"/>
      <c r="MAB30" s="53"/>
      <c r="MAC30" s="53"/>
      <c r="MAD30" s="53"/>
      <c r="MAE30" s="53"/>
      <c r="MAF30" s="53"/>
      <c r="MAG30" s="53"/>
      <c r="MAH30" s="53"/>
      <c r="MAI30" s="53"/>
      <c r="MAJ30" s="53"/>
      <c r="MAK30" s="53"/>
      <c r="MAL30" s="53"/>
      <c r="MAM30" s="53"/>
      <c r="MAN30" s="53"/>
      <c r="MAO30" s="53"/>
      <c r="MAP30" s="53"/>
      <c r="MAQ30" s="53"/>
      <c r="MAR30" s="53"/>
      <c r="MAS30" s="53"/>
      <c r="MAT30" s="53"/>
      <c r="MAU30" s="53"/>
      <c r="MAV30" s="53"/>
      <c r="MAW30" s="53"/>
      <c r="MAX30" s="53"/>
      <c r="MAY30" s="53"/>
      <c r="MAZ30" s="53"/>
      <c r="MBA30" s="53"/>
      <c r="MBB30" s="53"/>
      <c r="MBC30" s="53"/>
      <c r="MBD30" s="53"/>
      <c r="MBE30" s="53"/>
      <c r="MBF30" s="53"/>
      <c r="MBG30" s="53"/>
      <c r="MBH30" s="53"/>
      <c r="MBI30" s="53"/>
      <c r="MBJ30" s="53"/>
      <c r="MBK30" s="53"/>
      <c r="MBL30" s="53"/>
      <c r="MBM30" s="53"/>
      <c r="MBN30" s="53"/>
      <c r="MBO30" s="53"/>
      <c r="MBP30" s="53"/>
      <c r="MBQ30" s="53"/>
      <c r="MBR30" s="53"/>
      <c r="MBS30" s="53"/>
      <c r="MBT30" s="53"/>
      <c r="MBU30" s="53"/>
      <c r="MBV30" s="53"/>
      <c r="MBW30" s="53"/>
      <c r="MBX30" s="53"/>
      <c r="MBY30" s="53"/>
      <c r="MBZ30" s="53"/>
      <c r="MCA30" s="53"/>
      <c r="MCB30" s="53"/>
      <c r="MCC30" s="53"/>
      <c r="MCD30" s="53"/>
      <c r="MCE30" s="53"/>
      <c r="MCF30" s="53"/>
      <c r="MCG30" s="53"/>
      <c r="MCH30" s="53"/>
      <c r="MCI30" s="53"/>
      <c r="MCJ30" s="53"/>
      <c r="MCK30" s="53"/>
      <c r="MCL30" s="53"/>
      <c r="MCM30" s="53"/>
      <c r="MCN30" s="53"/>
      <c r="MCO30" s="53"/>
      <c r="MCP30" s="53"/>
      <c r="MCQ30" s="53"/>
      <c r="MCR30" s="53"/>
      <c r="MCS30" s="53"/>
      <c r="MCT30" s="53"/>
      <c r="MCU30" s="53"/>
      <c r="MCV30" s="53"/>
      <c r="MCW30" s="53"/>
      <c r="MCX30" s="53"/>
      <c r="MCY30" s="53"/>
      <c r="MCZ30" s="53"/>
      <c r="MDA30" s="53"/>
      <c r="MDB30" s="53"/>
      <c r="MDC30" s="53"/>
      <c r="MDD30" s="53"/>
      <c r="MDE30" s="53"/>
      <c r="MDF30" s="53"/>
      <c r="MDG30" s="53"/>
      <c r="MDH30" s="53"/>
      <c r="MDI30" s="53"/>
      <c r="MDJ30" s="53"/>
      <c r="MDK30" s="53"/>
      <c r="MDL30" s="53"/>
      <c r="MDM30" s="53"/>
      <c r="MDN30" s="53"/>
      <c r="MDO30" s="53"/>
      <c r="MDP30" s="53"/>
      <c r="MDQ30" s="53"/>
      <c r="MDR30" s="53"/>
      <c r="MDS30" s="53"/>
      <c r="MDT30" s="53"/>
      <c r="MDU30" s="53"/>
      <c r="MDV30" s="53"/>
      <c r="MDW30" s="53"/>
      <c r="MDX30" s="53"/>
      <c r="MDY30" s="53"/>
      <c r="MDZ30" s="53"/>
      <c r="MEA30" s="53"/>
      <c r="MEB30" s="53"/>
      <c r="MEC30" s="53"/>
      <c r="MED30" s="53"/>
      <c r="MEE30" s="53"/>
      <c r="MEF30" s="53"/>
      <c r="MEG30" s="53"/>
      <c r="MEH30" s="53"/>
      <c r="MEI30" s="53"/>
      <c r="MEJ30" s="53"/>
      <c r="MEK30" s="53"/>
      <c r="MEL30" s="53"/>
      <c r="MEM30" s="53"/>
      <c r="MEN30" s="53"/>
      <c r="MEO30" s="53"/>
      <c r="MEP30" s="53"/>
      <c r="MEQ30" s="53"/>
      <c r="MER30" s="53"/>
      <c r="MES30" s="53"/>
      <c r="MET30" s="53"/>
      <c r="MEU30" s="53"/>
      <c r="MEV30" s="53"/>
      <c r="MEW30" s="53"/>
      <c r="MEX30" s="53"/>
      <c r="MEY30" s="53"/>
      <c r="MEZ30" s="53"/>
      <c r="MFA30" s="53"/>
      <c r="MFB30" s="53"/>
      <c r="MFC30" s="53"/>
      <c r="MFD30" s="53"/>
      <c r="MFE30" s="53"/>
      <c r="MFF30" s="53"/>
      <c r="MFG30" s="53"/>
      <c r="MFH30" s="53"/>
      <c r="MFI30" s="53"/>
      <c r="MFJ30" s="53"/>
      <c r="MFK30" s="53"/>
      <c r="MFL30" s="53"/>
      <c r="MFM30" s="53"/>
      <c r="MFN30" s="53"/>
      <c r="MFO30" s="53"/>
      <c r="MFP30" s="53"/>
      <c r="MFQ30" s="53"/>
      <c r="MFR30" s="53"/>
      <c r="MFS30" s="53"/>
      <c r="MFT30" s="53"/>
      <c r="MFU30" s="53"/>
      <c r="MFV30" s="53"/>
      <c r="MFW30" s="53"/>
      <c r="MFX30" s="53"/>
      <c r="MFY30" s="53"/>
      <c r="MFZ30" s="53"/>
      <c r="MGA30" s="53"/>
      <c r="MGB30" s="53"/>
      <c r="MGC30" s="53"/>
      <c r="MGD30" s="53"/>
      <c r="MGE30" s="53"/>
      <c r="MGF30" s="53"/>
      <c r="MGG30" s="53"/>
      <c r="MGH30" s="53"/>
      <c r="MGI30" s="53"/>
      <c r="MGJ30" s="53"/>
      <c r="MGK30" s="53"/>
      <c r="MGL30" s="53"/>
      <c r="MGM30" s="53"/>
      <c r="MGN30" s="53"/>
      <c r="MGO30" s="53"/>
      <c r="MGP30" s="53"/>
      <c r="MGQ30" s="53"/>
      <c r="MGR30" s="53"/>
      <c r="MGS30" s="53"/>
      <c r="MGT30" s="53"/>
      <c r="MGU30" s="53"/>
      <c r="MGV30" s="53"/>
      <c r="MGW30" s="53"/>
      <c r="MGX30" s="53"/>
      <c r="MGY30" s="53"/>
      <c r="MGZ30" s="53"/>
      <c r="MHA30" s="53"/>
      <c r="MHB30" s="53"/>
      <c r="MHC30" s="53"/>
      <c r="MHD30" s="53"/>
      <c r="MHE30" s="53"/>
      <c r="MHF30" s="53"/>
      <c r="MHG30" s="53"/>
      <c r="MHH30" s="53"/>
      <c r="MHI30" s="53"/>
      <c r="MHJ30" s="53"/>
      <c r="MHK30" s="53"/>
      <c r="MHL30" s="53"/>
      <c r="MHM30" s="53"/>
      <c r="MHN30" s="53"/>
      <c r="MHO30" s="53"/>
      <c r="MHP30" s="53"/>
      <c r="MHQ30" s="53"/>
      <c r="MHR30" s="53"/>
      <c r="MHS30" s="53"/>
      <c r="MHT30" s="53"/>
      <c r="MHU30" s="53"/>
      <c r="MHV30" s="53"/>
      <c r="MHW30" s="53"/>
      <c r="MHX30" s="53"/>
      <c r="MHY30" s="53"/>
      <c r="MHZ30" s="53"/>
      <c r="MIA30" s="53"/>
      <c r="MIB30" s="53"/>
      <c r="MIC30" s="53"/>
      <c r="MID30" s="53"/>
      <c r="MIE30" s="53"/>
      <c r="MIF30" s="53"/>
      <c r="MIG30" s="53"/>
      <c r="MIH30" s="53"/>
      <c r="MII30" s="53"/>
      <c r="MIJ30" s="53"/>
      <c r="MIK30" s="53"/>
      <c r="MIL30" s="53"/>
      <c r="MIM30" s="53"/>
      <c r="MIN30" s="53"/>
      <c r="MIO30" s="53"/>
      <c r="MIP30" s="53"/>
      <c r="MIQ30" s="53"/>
      <c r="MIR30" s="53"/>
      <c r="MIS30" s="53"/>
      <c r="MIT30" s="53"/>
      <c r="MIU30" s="53"/>
      <c r="MIV30" s="53"/>
      <c r="MIW30" s="53"/>
      <c r="MIX30" s="53"/>
      <c r="MIY30" s="53"/>
      <c r="MIZ30" s="53"/>
      <c r="MJA30" s="53"/>
      <c r="MJB30" s="53"/>
      <c r="MJC30" s="53"/>
      <c r="MJD30" s="53"/>
      <c r="MJE30" s="53"/>
      <c r="MJF30" s="53"/>
      <c r="MJG30" s="53"/>
      <c r="MJH30" s="53"/>
      <c r="MJI30" s="53"/>
      <c r="MJJ30" s="53"/>
      <c r="MJK30" s="53"/>
      <c r="MJL30" s="53"/>
      <c r="MJM30" s="53"/>
      <c r="MJN30" s="53"/>
      <c r="MJO30" s="53"/>
      <c r="MJP30" s="53"/>
      <c r="MJQ30" s="53"/>
      <c r="MJR30" s="53"/>
      <c r="MJS30" s="53"/>
      <c r="MJT30" s="53"/>
      <c r="MJU30" s="53"/>
      <c r="MJV30" s="53"/>
      <c r="MJW30" s="53"/>
      <c r="MJX30" s="53"/>
      <c r="MJY30" s="53"/>
      <c r="MJZ30" s="53"/>
      <c r="MKA30" s="53"/>
      <c r="MKB30" s="53"/>
      <c r="MKC30" s="53"/>
      <c r="MKD30" s="53"/>
      <c r="MKE30" s="53"/>
      <c r="MKF30" s="53"/>
      <c r="MKG30" s="53"/>
      <c r="MKH30" s="53"/>
      <c r="MKI30" s="53"/>
      <c r="MKJ30" s="53"/>
      <c r="MKK30" s="53"/>
      <c r="MKL30" s="53"/>
      <c r="MKM30" s="53"/>
      <c r="MKN30" s="53"/>
      <c r="MKO30" s="53"/>
      <c r="MKP30" s="53"/>
      <c r="MKQ30" s="53"/>
      <c r="MKR30" s="53"/>
      <c r="MKS30" s="53"/>
      <c r="MKT30" s="53"/>
      <c r="MKU30" s="53"/>
      <c r="MKV30" s="53"/>
      <c r="MKW30" s="53"/>
      <c r="MKX30" s="53"/>
      <c r="MKY30" s="53"/>
      <c r="MKZ30" s="53"/>
      <c r="MLA30" s="53"/>
      <c r="MLB30" s="53"/>
      <c r="MLC30" s="53"/>
      <c r="MLD30" s="53"/>
      <c r="MLE30" s="53"/>
      <c r="MLF30" s="53"/>
      <c r="MLG30" s="53"/>
      <c r="MLH30" s="53"/>
      <c r="MLI30" s="53"/>
      <c r="MLJ30" s="53"/>
      <c r="MLK30" s="53"/>
      <c r="MLL30" s="53"/>
      <c r="MLM30" s="53"/>
      <c r="MLN30" s="53"/>
      <c r="MLO30" s="53"/>
      <c r="MLP30" s="53"/>
      <c r="MLQ30" s="53"/>
      <c r="MLR30" s="53"/>
      <c r="MLS30" s="53"/>
      <c r="MLT30" s="53"/>
      <c r="MLU30" s="53"/>
      <c r="MLV30" s="53"/>
      <c r="MLW30" s="53"/>
      <c r="MLX30" s="53"/>
      <c r="MLY30" s="53"/>
      <c r="MLZ30" s="53"/>
      <c r="MMA30" s="53"/>
      <c r="MMB30" s="53"/>
      <c r="MMC30" s="53"/>
      <c r="MMD30" s="53"/>
      <c r="MME30" s="53"/>
      <c r="MMF30" s="53"/>
      <c r="MMG30" s="53"/>
      <c r="MMH30" s="53"/>
      <c r="MMI30" s="53"/>
      <c r="MMJ30" s="53"/>
      <c r="MMK30" s="53"/>
      <c r="MML30" s="53"/>
      <c r="MMM30" s="53"/>
      <c r="MMN30" s="53"/>
      <c r="MMO30" s="53"/>
      <c r="MMP30" s="53"/>
      <c r="MMQ30" s="53"/>
      <c r="MMR30" s="53"/>
      <c r="MMS30" s="53"/>
      <c r="MMT30" s="53"/>
      <c r="MMU30" s="53"/>
      <c r="MMV30" s="53"/>
      <c r="MMW30" s="53"/>
      <c r="MMX30" s="53"/>
      <c r="MMY30" s="53"/>
      <c r="MMZ30" s="53"/>
      <c r="MNA30" s="53"/>
      <c r="MNB30" s="53"/>
      <c r="MNC30" s="53"/>
      <c r="MND30" s="53"/>
      <c r="MNE30" s="53"/>
      <c r="MNF30" s="53"/>
      <c r="MNG30" s="53"/>
      <c r="MNH30" s="53"/>
      <c r="MNI30" s="53"/>
      <c r="MNJ30" s="53"/>
      <c r="MNK30" s="53"/>
      <c r="MNL30" s="53"/>
      <c r="MNM30" s="53"/>
      <c r="MNN30" s="53"/>
      <c r="MNO30" s="53"/>
      <c r="MNP30" s="53"/>
      <c r="MNQ30" s="53"/>
      <c r="MNR30" s="53"/>
      <c r="MNS30" s="53"/>
      <c r="MNT30" s="53"/>
      <c r="MNU30" s="53"/>
      <c r="MNV30" s="53"/>
      <c r="MNW30" s="53"/>
      <c r="MNX30" s="53"/>
      <c r="MNY30" s="53"/>
      <c r="MNZ30" s="53"/>
      <c r="MOA30" s="53"/>
      <c r="MOB30" s="53"/>
      <c r="MOC30" s="53"/>
      <c r="MOD30" s="53"/>
      <c r="MOE30" s="53"/>
      <c r="MOF30" s="53"/>
      <c r="MOG30" s="53"/>
      <c r="MOH30" s="53"/>
      <c r="MOI30" s="53"/>
      <c r="MOJ30" s="53"/>
      <c r="MOK30" s="53"/>
      <c r="MOL30" s="53"/>
      <c r="MOM30" s="53"/>
      <c r="MON30" s="53"/>
      <c r="MOO30" s="53"/>
      <c r="MOP30" s="53"/>
      <c r="MOQ30" s="53"/>
      <c r="MOR30" s="53"/>
      <c r="MOS30" s="53"/>
      <c r="MOT30" s="53"/>
      <c r="MOU30" s="53"/>
      <c r="MOV30" s="53"/>
      <c r="MOW30" s="53"/>
      <c r="MOX30" s="53"/>
      <c r="MOY30" s="53"/>
      <c r="MOZ30" s="53"/>
      <c r="MPA30" s="53"/>
      <c r="MPB30" s="53"/>
      <c r="MPC30" s="53"/>
      <c r="MPD30" s="53"/>
      <c r="MPE30" s="53"/>
      <c r="MPF30" s="53"/>
      <c r="MPG30" s="53"/>
      <c r="MPH30" s="53"/>
      <c r="MPI30" s="53"/>
      <c r="MPJ30" s="53"/>
      <c r="MPK30" s="53"/>
      <c r="MPL30" s="53"/>
      <c r="MPM30" s="53"/>
      <c r="MPN30" s="53"/>
      <c r="MPO30" s="53"/>
      <c r="MPP30" s="53"/>
      <c r="MPQ30" s="53"/>
      <c r="MPR30" s="53"/>
      <c r="MPS30" s="53"/>
      <c r="MPT30" s="53"/>
      <c r="MPU30" s="53"/>
      <c r="MPV30" s="53"/>
      <c r="MPW30" s="53"/>
      <c r="MPX30" s="53"/>
      <c r="MPY30" s="53"/>
      <c r="MPZ30" s="53"/>
      <c r="MQA30" s="53"/>
      <c r="MQB30" s="53"/>
      <c r="MQC30" s="53"/>
      <c r="MQD30" s="53"/>
      <c r="MQE30" s="53"/>
      <c r="MQF30" s="53"/>
      <c r="MQG30" s="53"/>
      <c r="MQH30" s="53"/>
      <c r="MQI30" s="53"/>
      <c r="MQJ30" s="53"/>
      <c r="MQK30" s="53"/>
      <c r="MQL30" s="53"/>
      <c r="MQM30" s="53"/>
      <c r="MQN30" s="53"/>
      <c r="MQO30" s="53"/>
      <c r="MQP30" s="53"/>
      <c r="MQQ30" s="53"/>
      <c r="MQR30" s="53"/>
      <c r="MQS30" s="53"/>
      <c r="MQT30" s="53"/>
      <c r="MQU30" s="53"/>
      <c r="MQV30" s="53"/>
      <c r="MQW30" s="53"/>
      <c r="MQX30" s="53"/>
      <c r="MQY30" s="53"/>
      <c r="MQZ30" s="53"/>
      <c r="MRA30" s="53"/>
      <c r="MRB30" s="53"/>
      <c r="MRC30" s="53"/>
      <c r="MRD30" s="53"/>
      <c r="MRE30" s="53"/>
      <c r="MRF30" s="53"/>
      <c r="MRG30" s="53"/>
      <c r="MRH30" s="53"/>
      <c r="MRI30" s="53"/>
      <c r="MRJ30" s="53"/>
      <c r="MRK30" s="53"/>
      <c r="MRL30" s="53"/>
      <c r="MRM30" s="53"/>
      <c r="MRN30" s="53"/>
      <c r="MRO30" s="53"/>
      <c r="MRP30" s="53"/>
      <c r="MRQ30" s="53"/>
      <c r="MRR30" s="53"/>
      <c r="MRS30" s="53"/>
      <c r="MRT30" s="53"/>
      <c r="MRU30" s="53"/>
      <c r="MRV30" s="53"/>
      <c r="MRW30" s="53"/>
      <c r="MRX30" s="53"/>
      <c r="MRY30" s="53"/>
      <c r="MRZ30" s="53"/>
      <c r="MSA30" s="53"/>
      <c r="MSB30" s="53"/>
      <c r="MSC30" s="53"/>
      <c r="MSD30" s="53"/>
      <c r="MSE30" s="53"/>
      <c r="MSF30" s="53"/>
      <c r="MSG30" s="53"/>
      <c r="MSH30" s="53"/>
      <c r="MSI30" s="53"/>
      <c r="MSJ30" s="53"/>
      <c r="MSK30" s="53"/>
      <c r="MSL30" s="53"/>
      <c r="MSM30" s="53"/>
      <c r="MSN30" s="53"/>
      <c r="MSO30" s="53"/>
      <c r="MSP30" s="53"/>
      <c r="MSQ30" s="53"/>
      <c r="MSR30" s="53"/>
      <c r="MSS30" s="53"/>
      <c r="MST30" s="53"/>
      <c r="MSU30" s="53"/>
      <c r="MSV30" s="53"/>
      <c r="MSW30" s="53"/>
      <c r="MSX30" s="53"/>
      <c r="MSY30" s="53"/>
      <c r="MSZ30" s="53"/>
      <c r="MTA30" s="53"/>
      <c r="MTB30" s="53"/>
      <c r="MTC30" s="53"/>
      <c r="MTD30" s="53"/>
      <c r="MTE30" s="53"/>
      <c r="MTF30" s="53"/>
      <c r="MTG30" s="53"/>
      <c r="MTH30" s="53"/>
      <c r="MTI30" s="53"/>
      <c r="MTJ30" s="53"/>
      <c r="MTK30" s="53"/>
      <c r="MTL30" s="53"/>
      <c r="MTM30" s="53"/>
      <c r="MTN30" s="53"/>
      <c r="MTO30" s="53"/>
      <c r="MTP30" s="53"/>
      <c r="MTQ30" s="53"/>
      <c r="MTR30" s="53"/>
      <c r="MTS30" s="53"/>
      <c r="MTT30" s="53"/>
      <c r="MTU30" s="53"/>
      <c r="MTV30" s="53"/>
      <c r="MTW30" s="53"/>
      <c r="MTX30" s="53"/>
      <c r="MTY30" s="53"/>
      <c r="MTZ30" s="53"/>
      <c r="MUA30" s="53"/>
      <c r="MUB30" s="53"/>
      <c r="MUC30" s="53"/>
      <c r="MUD30" s="53"/>
      <c r="MUE30" s="53"/>
      <c r="MUF30" s="53"/>
      <c r="MUG30" s="53"/>
      <c r="MUH30" s="53"/>
      <c r="MUI30" s="53"/>
      <c r="MUJ30" s="53"/>
      <c r="MUK30" s="53"/>
      <c r="MUL30" s="53"/>
      <c r="MUM30" s="53"/>
      <c r="MUN30" s="53"/>
      <c r="MUO30" s="53"/>
      <c r="MUP30" s="53"/>
      <c r="MUQ30" s="53"/>
      <c r="MUR30" s="53"/>
      <c r="MUS30" s="53"/>
      <c r="MUT30" s="53"/>
      <c r="MUU30" s="53"/>
      <c r="MUV30" s="53"/>
      <c r="MUW30" s="53"/>
      <c r="MUX30" s="53"/>
      <c r="MUY30" s="53"/>
      <c r="MUZ30" s="53"/>
      <c r="MVA30" s="53"/>
      <c r="MVB30" s="53"/>
      <c r="MVC30" s="53"/>
      <c r="MVD30" s="53"/>
      <c r="MVE30" s="53"/>
      <c r="MVF30" s="53"/>
      <c r="MVG30" s="53"/>
      <c r="MVH30" s="53"/>
      <c r="MVI30" s="53"/>
      <c r="MVJ30" s="53"/>
      <c r="MVK30" s="53"/>
      <c r="MVL30" s="53"/>
      <c r="MVM30" s="53"/>
      <c r="MVN30" s="53"/>
      <c r="MVO30" s="53"/>
      <c r="MVP30" s="53"/>
      <c r="MVQ30" s="53"/>
      <c r="MVR30" s="53"/>
      <c r="MVS30" s="53"/>
      <c r="MVT30" s="53"/>
      <c r="MVU30" s="53"/>
      <c r="MVV30" s="53"/>
      <c r="MVW30" s="53"/>
      <c r="MVX30" s="53"/>
      <c r="MVY30" s="53"/>
      <c r="MVZ30" s="53"/>
      <c r="MWA30" s="53"/>
      <c r="MWB30" s="53"/>
      <c r="MWC30" s="53"/>
      <c r="MWD30" s="53"/>
      <c r="MWE30" s="53"/>
      <c r="MWF30" s="53"/>
      <c r="MWG30" s="53"/>
      <c r="MWH30" s="53"/>
      <c r="MWI30" s="53"/>
      <c r="MWJ30" s="53"/>
      <c r="MWK30" s="53"/>
      <c r="MWL30" s="53"/>
      <c r="MWM30" s="53"/>
      <c r="MWN30" s="53"/>
      <c r="MWO30" s="53"/>
      <c r="MWP30" s="53"/>
      <c r="MWQ30" s="53"/>
      <c r="MWR30" s="53"/>
      <c r="MWS30" s="53"/>
      <c r="MWT30" s="53"/>
      <c r="MWU30" s="53"/>
      <c r="MWV30" s="53"/>
      <c r="MWW30" s="53"/>
      <c r="MWX30" s="53"/>
      <c r="MWY30" s="53"/>
      <c r="MWZ30" s="53"/>
      <c r="MXA30" s="53"/>
      <c r="MXB30" s="53"/>
      <c r="MXC30" s="53"/>
      <c r="MXD30" s="53"/>
      <c r="MXE30" s="53"/>
      <c r="MXF30" s="53"/>
      <c r="MXG30" s="53"/>
      <c r="MXH30" s="53"/>
      <c r="MXI30" s="53"/>
      <c r="MXJ30" s="53"/>
      <c r="MXK30" s="53"/>
      <c r="MXL30" s="53"/>
      <c r="MXM30" s="53"/>
      <c r="MXN30" s="53"/>
      <c r="MXO30" s="53"/>
      <c r="MXP30" s="53"/>
      <c r="MXQ30" s="53"/>
      <c r="MXR30" s="53"/>
      <c r="MXS30" s="53"/>
      <c r="MXT30" s="53"/>
      <c r="MXU30" s="53"/>
      <c r="MXV30" s="53"/>
      <c r="MXW30" s="53"/>
      <c r="MXX30" s="53"/>
      <c r="MXY30" s="53"/>
      <c r="MXZ30" s="53"/>
      <c r="MYA30" s="53"/>
      <c r="MYB30" s="53"/>
      <c r="MYC30" s="53"/>
      <c r="MYD30" s="53"/>
      <c r="MYE30" s="53"/>
      <c r="MYF30" s="53"/>
      <c r="MYG30" s="53"/>
      <c r="MYH30" s="53"/>
      <c r="MYI30" s="53"/>
      <c r="MYJ30" s="53"/>
      <c r="MYK30" s="53"/>
      <c r="MYL30" s="53"/>
      <c r="MYM30" s="53"/>
      <c r="MYN30" s="53"/>
      <c r="MYO30" s="53"/>
      <c r="MYP30" s="53"/>
      <c r="MYQ30" s="53"/>
      <c r="MYR30" s="53"/>
      <c r="MYS30" s="53"/>
      <c r="MYT30" s="53"/>
      <c r="MYU30" s="53"/>
      <c r="MYV30" s="53"/>
      <c r="MYW30" s="53"/>
      <c r="MYX30" s="53"/>
      <c r="MYY30" s="53"/>
      <c r="MYZ30" s="53"/>
      <c r="MZA30" s="53"/>
      <c r="MZB30" s="53"/>
      <c r="MZC30" s="53"/>
      <c r="MZD30" s="53"/>
      <c r="MZE30" s="53"/>
      <c r="MZF30" s="53"/>
      <c r="MZG30" s="53"/>
      <c r="MZH30" s="53"/>
      <c r="MZI30" s="53"/>
      <c r="MZJ30" s="53"/>
      <c r="MZK30" s="53"/>
      <c r="MZL30" s="53"/>
      <c r="MZM30" s="53"/>
      <c r="MZN30" s="53"/>
      <c r="MZO30" s="53"/>
      <c r="MZP30" s="53"/>
      <c r="MZQ30" s="53"/>
      <c r="MZR30" s="53"/>
      <c r="MZS30" s="53"/>
      <c r="MZT30" s="53"/>
      <c r="MZU30" s="53"/>
      <c r="MZV30" s="53"/>
      <c r="MZW30" s="53"/>
      <c r="MZX30" s="53"/>
      <c r="MZY30" s="53"/>
      <c r="MZZ30" s="53"/>
      <c r="NAA30" s="53"/>
      <c r="NAB30" s="53"/>
      <c r="NAC30" s="53"/>
      <c r="NAD30" s="53"/>
      <c r="NAE30" s="53"/>
      <c r="NAF30" s="53"/>
      <c r="NAG30" s="53"/>
      <c r="NAH30" s="53"/>
      <c r="NAI30" s="53"/>
      <c r="NAJ30" s="53"/>
      <c r="NAK30" s="53"/>
      <c r="NAL30" s="53"/>
      <c r="NAM30" s="53"/>
      <c r="NAN30" s="53"/>
      <c r="NAO30" s="53"/>
      <c r="NAP30" s="53"/>
      <c r="NAQ30" s="53"/>
      <c r="NAR30" s="53"/>
      <c r="NAS30" s="53"/>
      <c r="NAT30" s="53"/>
      <c r="NAU30" s="53"/>
      <c r="NAV30" s="53"/>
      <c r="NAW30" s="53"/>
      <c r="NAX30" s="53"/>
      <c r="NAY30" s="53"/>
      <c r="NAZ30" s="53"/>
      <c r="NBA30" s="53"/>
      <c r="NBB30" s="53"/>
      <c r="NBC30" s="53"/>
      <c r="NBD30" s="53"/>
      <c r="NBE30" s="53"/>
      <c r="NBF30" s="53"/>
      <c r="NBG30" s="53"/>
      <c r="NBH30" s="53"/>
      <c r="NBI30" s="53"/>
      <c r="NBJ30" s="53"/>
      <c r="NBK30" s="53"/>
      <c r="NBL30" s="53"/>
      <c r="NBM30" s="53"/>
      <c r="NBN30" s="53"/>
      <c r="NBO30" s="53"/>
      <c r="NBP30" s="53"/>
      <c r="NBQ30" s="53"/>
      <c r="NBR30" s="53"/>
      <c r="NBS30" s="53"/>
      <c r="NBT30" s="53"/>
      <c r="NBU30" s="53"/>
      <c r="NBV30" s="53"/>
      <c r="NBW30" s="53"/>
      <c r="NBX30" s="53"/>
      <c r="NBY30" s="53"/>
      <c r="NBZ30" s="53"/>
      <c r="NCA30" s="53"/>
      <c r="NCB30" s="53"/>
      <c r="NCC30" s="53"/>
      <c r="NCD30" s="53"/>
      <c r="NCE30" s="53"/>
      <c r="NCF30" s="53"/>
      <c r="NCG30" s="53"/>
      <c r="NCH30" s="53"/>
      <c r="NCI30" s="53"/>
      <c r="NCJ30" s="53"/>
      <c r="NCK30" s="53"/>
      <c r="NCL30" s="53"/>
      <c r="NCM30" s="53"/>
      <c r="NCN30" s="53"/>
      <c r="NCO30" s="53"/>
      <c r="NCP30" s="53"/>
      <c r="NCQ30" s="53"/>
      <c r="NCR30" s="53"/>
      <c r="NCS30" s="53"/>
      <c r="NCT30" s="53"/>
      <c r="NCU30" s="53"/>
      <c r="NCV30" s="53"/>
      <c r="NCW30" s="53"/>
      <c r="NCX30" s="53"/>
      <c r="NCY30" s="53"/>
      <c r="NCZ30" s="53"/>
      <c r="NDA30" s="53"/>
      <c r="NDB30" s="53"/>
      <c r="NDC30" s="53"/>
      <c r="NDD30" s="53"/>
      <c r="NDE30" s="53"/>
      <c r="NDF30" s="53"/>
      <c r="NDG30" s="53"/>
      <c r="NDH30" s="53"/>
      <c r="NDI30" s="53"/>
      <c r="NDJ30" s="53"/>
      <c r="NDK30" s="53"/>
      <c r="NDL30" s="53"/>
      <c r="NDM30" s="53"/>
      <c r="NDN30" s="53"/>
      <c r="NDO30" s="53"/>
      <c r="NDP30" s="53"/>
      <c r="NDQ30" s="53"/>
      <c r="NDR30" s="53"/>
      <c r="NDS30" s="53"/>
      <c r="NDT30" s="53"/>
      <c r="NDU30" s="53"/>
      <c r="NDV30" s="53"/>
      <c r="NDW30" s="53"/>
      <c r="NDX30" s="53"/>
      <c r="NDY30" s="53"/>
      <c r="NDZ30" s="53"/>
      <c r="NEA30" s="53"/>
      <c r="NEB30" s="53"/>
      <c r="NEC30" s="53"/>
      <c r="NED30" s="53"/>
      <c r="NEE30" s="53"/>
      <c r="NEF30" s="53"/>
      <c r="NEG30" s="53"/>
      <c r="NEH30" s="53"/>
      <c r="NEI30" s="53"/>
      <c r="NEJ30" s="53"/>
      <c r="NEK30" s="53"/>
      <c r="NEL30" s="53"/>
      <c r="NEM30" s="53"/>
      <c r="NEN30" s="53"/>
      <c r="NEO30" s="53"/>
      <c r="NEP30" s="53"/>
      <c r="NEQ30" s="53"/>
      <c r="NER30" s="53"/>
      <c r="NES30" s="53"/>
      <c r="NET30" s="53"/>
      <c r="NEU30" s="53"/>
      <c r="NEV30" s="53"/>
      <c r="NEW30" s="53"/>
      <c r="NEX30" s="53"/>
      <c r="NEY30" s="53"/>
      <c r="NEZ30" s="53"/>
      <c r="NFA30" s="53"/>
      <c r="NFB30" s="53"/>
      <c r="NFC30" s="53"/>
      <c r="NFD30" s="53"/>
      <c r="NFE30" s="53"/>
      <c r="NFF30" s="53"/>
      <c r="NFG30" s="53"/>
      <c r="NFH30" s="53"/>
      <c r="NFI30" s="53"/>
      <c r="NFJ30" s="53"/>
      <c r="NFK30" s="53"/>
      <c r="NFL30" s="53"/>
      <c r="NFM30" s="53"/>
      <c r="NFN30" s="53"/>
      <c r="NFO30" s="53"/>
      <c r="NFP30" s="53"/>
      <c r="NFQ30" s="53"/>
      <c r="NFR30" s="53"/>
      <c r="NFS30" s="53"/>
      <c r="NFT30" s="53"/>
      <c r="NFU30" s="53"/>
      <c r="NFV30" s="53"/>
      <c r="NFW30" s="53"/>
      <c r="NFX30" s="53"/>
      <c r="NFY30" s="53"/>
      <c r="NFZ30" s="53"/>
      <c r="NGA30" s="53"/>
      <c r="NGB30" s="53"/>
      <c r="NGC30" s="53"/>
      <c r="NGD30" s="53"/>
      <c r="NGE30" s="53"/>
      <c r="NGF30" s="53"/>
      <c r="NGG30" s="53"/>
      <c r="NGH30" s="53"/>
      <c r="NGI30" s="53"/>
      <c r="NGJ30" s="53"/>
      <c r="NGK30" s="53"/>
      <c r="NGL30" s="53"/>
      <c r="NGM30" s="53"/>
      <c r="NGN30" s="53"/>
      <c r="NGO30" s="53"/>
      <c r="NGP30" s="53"/>
      <c r="NGQ30" s="53"/>
      <c r="NGR30" s="53"/>
      <c r="NGS30" s="53"/>
      <c r="NGT30" s="53"/>
      <c r="NGU30" s="53"/>
      <c r="NGV30" s="53"/>
      <c r="NGW30" s="53"/>
      <c r="NGX30" s="53"/>
      <c r="NGY30" s="53"/>
      <c r="NGZ30" s="53"/>
      <c r="NHA30" s="53"/>
      <c r="NHB30" s="53"/>
      <c r="NHC30" s="53"/>
      <c r="NHD30" s="53"/>
      <c r="NHE30" s="53"/>
      <c r="NHF30" s="53"/>
      <c r="NHG30" s="53"/>
      <c r="NHH30" s="53"/>
      <c r="NHI30" s="53"/>
      <c r="NHJ30" s="53"/>
      <c r="NHK30" s="53"/>
      <c r="NHL30" s="53"/>
      <c r="NHM30" s="53"/>
      <c r="NHN30" s="53"/>
      <c r="NHO30" s="53"/>
      <c r="NHP30" s="53"/>
      <c r="NHQ30" s="53"/>
      <c r="NHR30" s="53"/>
      <c r="NHS30" s="53"/>
      <c r="NHT30" s="53"/>
      <c r="NHU30" s="53"/>
      <c r="NHV30" s="53"/>
      <c r="NHW30" s="53"/>
      <c r="NHX30" s="53"/>
      <c r="NHY30" s="53"/>
      <c r="NHZ30" s="53"/>
      <c r="NIA30" s="53"/>
      <c r="NIB30" s="53"/>
      <c r="NIC30" s="53"/>
      <c r="NID30" s="53"/>
      <c r="NIE30" s="53"/>
      <c r="NIF30" s="53"/>
      <c r="NIG30" s="53"/>
      <c r="NIH30" s="53"/>
      <c r="NII30" s="53"/>
      <c r="NIJ30" s="53"/>
      <c r="NIK30" s="53"/>
      <c r="NIL30" s="53"/>
      <c r="NIM30" s="53"/>
      <c r="NIN30" s="53"/>
      <c r="NIO30" s="53"/>
      <c r="NIP30" s="53"/>
      <c r="NIQ30" s="53"/>
      <c r="NIR30" s="53"/>
      <c r="NIS30" s="53"/>
      <c r="NIT30" s="53"/>
      <c r="NIU30" s="53"/>
      <c r="NIV30" s="53"/>
      <c r="NIW30" s="53"/>
      <c r="NIX30" s="53"/>
      <c r="NIY30" s="53"/>
      <c r="NIZ30" s="53"/>
      <c r="NJA30" s="53"/>
      <c r="NJB30" s="53"/>
      <c r="NJC30" s="53"/>
      <c r="NJD30" s="53"/>
      <c r="NJE30" s="53"/>
      <c r="NJF30" s="53"/>
      <c r="NJG30" s="53"/>
      <c r="NJH30" s="53"/>
      <c r="NJI30" s="53"/>
      <c r="NJJ30" s="53"/>
      <c r="NJK30" s="53"/>
      <c r="NJL30" s="53"/>
      <c r="NJM30" s="53"/>
      <c r="NJN30" s="53"/>
      <c r="NJO30" s="53"/>
      <c r="NJP30" s="53"/>
      <c r="NJQ30" s="53"/>
      <c r="NJR30" s="53"/>
      <c r="NJS30" s="53"/>
      <c r="NJT30" s="53"/>
      <c r="NJU30" s="53"/>
      <c r="NJV30" s="53"/>
      <c r="NJW30" s="53"/>
      <c r="NJX30" s="53"/>
      <c r="NJY30" s="53"/>
      <c r="NJZ30" s="53"/>
      <c r="NKA30" s="53"/>
      <c r="NKB30" s="53"/>
      <c r="NKC30" s="53"/>
      <c r="NKD30" s="53"/>
      <c r="NKE30" s="53"/>
      <c r="NKF30" s="53"/>
      <c r="NKG30" s="53"/>
      <c r="NKH30" s="53"/>
      <c r="NKI30" s="53"/>
      <c r="NKJ30" s="53"/>
      <c r="NKK30" s="53"/>
      <c r="NKL30" s="53"/>
      <c r="NKM30" s="53"/>
      <c r="NKN30" s="53"/>
      <c r="NKO30" s="53"/>
      <c r="NKP30" s="53"/>
      <c r="NKQ30" s="53"/>
      <c r="NKR30" s="53"/>
      <c r="NKS30" s="53"/>
      <c r="NKT30" s="53"/>
      <c r="NKU30" s="53"/>
      <c r="NKV30" s="53"/>
      <c r="NKW30" s="53"/>
      <c r="NKX30" s="53"/>
      <c r="NKY30" s="53"/>
      <c r="NKZ30" s="53"/>
      <c r="NLA30" s="53"/>
      <c r="NLB30" s="53"/>
      <c r="NLC30" s="53"/>
      <c r="NLD30" s="53"/>
      <c r="NLE30" s="53"/>
      <c r="NLF30" s="53"/>
      <c r="NLG30" s="53"/>
      <c r="NLH30" s="53"/>
      <c r="NLI30" s="53"/>
      <c r="NLJ30" s="53"/>
      <c r="NLK30" s="53"/>
      <c r="NLL30" s="53"/>
      <c r="NLM30" s="53"/>
      <c r="NLN30" s="53"/>
      <c r="NLO30" s="53"/>
      <c r="NLP30" s="53"/>
      <c r="NLQ30" s="53"/>
      <c r="NLR30" s="53"/>
      <c r="NLS30" s="53"/>
      <c r="NLT30" s="53"/>
      <c r="NLU30" s="53"/>
      <c r="NLV30" s="53"/>
      <c r="NLW30" s="53"/>
      <c r="NLX30" s="53"/>
      <c r="NLY30" s="53"/>
      <c r="NLZ30" s="53"/>
      <c r="NMA30" s="53"/>
      <c r="NMB30" s="53"/>
      <c r="NMC30" s="53"/>
      <c r="NMD30" s="53"/>
      <c r="NME30" s="53"/>
      <c r="NMF30" s="53"/>
      <c r="NMG30" s="53"/>
      <c r="NMH30" s="53"/>
      <c r="NMI30" s="53"/>
      <c r="NMJ30" s="53"/>
      <c r="NMK30" s="53"/>
      <c r="NML30" s="53"/>
      <c r="NMM30" s="53"/>
      <c r="NMN30" s="53"/>
      <c r="NMO30" s="53"/>
      <c r="NMP30" s="53"/>
      <c r="NMQ30" s="53"/>
      <c r="NMR30" s="53"/>
      <c r="NMS30" s="53"/>
      <c r="NMT30" s="53"/>
      <c r="NMU30" s="53"/>
      <c r="NMV30" s="53"/>
      <c r="NMW30" s="53"/>
      <c r="NMX30" s="53"/>
      <c r="NMY30" s="53"/>
      <c r="NMZ30" s="53"/>
      <c r="NNA30" s="53"/>
      <c r="NNB30" s="53"/>
      <c r="NNC30" s="53"/>
      <c r="NND30" s="53"/>
      <c r="NNE30" s="53"/>
      <c r="NNF30" s="53"/>
      <c r="NNG30" s="53"/>
      <c r="NNH30" s="53"/>
      <c r="NNI30" s="53"/>
      <c r="NNJ30" s="53"/>
      <c r="NNK30" s="53"/>
      <c r="NNL30" s="53"/>
      <c r="NNM30" s="53"/>
      <c r="NNN30" s="53"/>
      <c r="NNO30" s="53"/>
      <c r="NNP30" s="53"/>
      <c r="NNQ30" s="53"/>
      <c r="NNR30" s="53"/>
      <c r="NNS30" s="53"/>
      <c r="NNT30" s="53"/>
      <c r="NNU30" s="53"/>
      <c r="NNV30" s="53"/>
      <c r="NNW30" s="53"/>
      <c r="NNX30" s="53"/>
      <c r="NNY30" s="53"/>
      <c r="NNZ30" s="53"/>
      <c r="NOA30" s="53"/>
      <c r="NOB30" s="53"/>
      <c r="NOC30" s="53"/>
      <c r="NOD30" s="53"/>
      <c r="NOE30" s="53"/>
      <c r="NOF30" s="53"/>
      <c r="NOG30" s="53"/>
      <c r="NOH30" s="53"/>
      <c r="NOI30" s="53"/>
      <c r="NOJ30" s="53"/>
      <c r="NOK30" s="53"/>
      <c r="NOL30" s="53"/>
      <c r="NOM30" s="53"/>
      <c r="NON30" s="53"/>
      <c r="NOO30" s="53"/>
      <c r="NOP30" s="53"/>
      <c r="NOQ30" s="53"/>
      <c r="NOR30" s="53"/>
      <c r="NOS30" s="53"/>
      <c r="NOT30" s="53"/>
      <c r="NOU30" s="53"/>
      <c r="NOV30" s="53"/>
      <c r="NOW30" s="53"/>
      <c r="NOX30" s="53"/>
      <c r="NOY30" s="53"/>
      <c r="NOZ30" s="53"/>
      <c r="NPA30" s="53"/>
      <c r="NPB30" s="53"/>
      <c r="NPC30" s="53"/>
      <c r="NPD30" s="53"/>
      <c r="NPE30" s="53"/>
      <c r="NPF30" s="53"/>
      <c r="NPG30" s="53"/>
      <c r="NPH30" s="53"/>
      <c r="NPI30" s="53"/>
      <c r="NPJ30" s="53"/>
      <c r="NPK30" s="53"/>
      <c r="NPL30" s="53"/>
      <c r="NPM30" s="53"/>
      <c r="NPN30" s="53"/>
      <c r="NPO30" s="53"/>
      <c r="NPP30" s="53"/>
      <c r="NPQ30" s="53"/>
      <c r="NPR30" s="53"/>
      <c r="NPS30" s="53"/>
      <c r="NPT30" s="53"/>
      <c r="NPU30" s="53"/>
      <c r="NPV30" s="53"/>
      <c r="NPW30" s="53"/>
      <c r="NPX30" s="53"/>
      <c r="NPY30" s="53"/>
      <c r="NPZ30" s="53"/>
      <c r="NQA30" s="53"/>
      <c r="NQB30" s="53"/>
      <c r="NQC30" s="53"/>
      <c r="NQD30" s="53"/>
      <c r="NQE30" s="53"/>
      <c r="NQF30" s="53"/>
      <c r="NQG30" s="53"/>
      <c r="NQH30" s="53"/>
      <c r="NQI30" s="53"/>
      <c r="NQJ30" s="53"/>
      <c r="NQK30" s="53"/>
      <c r="NQL30" s="53"/>
      <c r="NQM30" s="53"/>
      <c r="NQN30" s="53"/>
      <c r="NQO30" s="53"/>
      <c r="NQP30" s="53"/>
      <c r="NQQ30" s="53"/>
      <c r="NQR30" s="53"/>
      <c r="NQS30" s="53"/>
      <c r="NQT30" s="53"/>
      <c r="NQU30" s="53"/>
      <c r="NQV30" s="53"/>
      <c r="NQW30" s="53"/>
      <c r="NQX30" s="53"/>
      <c r="NQY30" s="53"/>
      <c r="NQZ30" s="53"/>
      <c r="NRA30" s="53"/>
      <c r="NRB30" s="53"/>
      <c r="NRC30" s="53"/>
      <c r="NRD30" s="53"/>
      <c r="NRE30" s="53"/>
      <c r="NRF30" s="53"/>
      <c r="NRG30" s="53"/>
      <c r="NRH30" s="53"/>
      <c r="NRI30" s="53"/>
      <c r="NRJ30" s="53"/>
      <c r="NRK30" s="53"/>
      <c r="NRL30" s="53"/>
      <c r="NRM30" s="53"/>
      <c r="NRN30" s="53"/>
      <c r="NRO30" s="53"/>
      <c r="NRP30" s="53"/>
      <c r="NRQ30" s="53"/>
      <c r="NRR30" s="53"/>
      <c r="NRS30" s="53"/>
      <c r="NRT30" s="53"/>
      <c r="NRU30" s="53"/>
      <c r="NRV30" s="53"/>
      <c r="NRW30" s="53"/>
      <c r="NRX30" s="53"/>
      <c r="NRY30" s="53"/>
      <c r="NRZ30" s="53"/>
      <c r="NSA30" s="53"/>
      <c r="NSB30" s="53"/>
      <c r="NSC30" s="53"/>
      <c r="NSD30" s="53"/>
      <c r="NSE30" s="53"/>
      <c r="NSF30" s="53"/>
      <c r="NSG30" s="53"/>
      <c r="NSH30" s="53"/>
      <c r="NSI30" s="53"/>
      <c r="NSJ30" s="53"/>
      <c r="NSK30" s="53"/>
      <c r="NSL30" s="53"/>
      <c r="NSM30" s="53"/>
      <c r="NSN30" s="53"/>
      <c r="NSO30" s="53"/>
      <c r="NSP30" s="53"/>
      <c r="NSQ30" s="53"/>
      <c r="NSR30" s="53"/>
      <c r="NSS30" s="53"/>
      <c r="NST30" s="53"/>
      <c r="NSU30" s="53"/>
      <c r="NSV30" s="53"/>
      <c r="NSW30" s="53"/>
      <c r="NSX30" s="53"/>
      <c r="NSY30" s="53"/>
      <c r="NSZ30" s="53"/>
      <c r="NTA30" s="53"/>
      <c r="NTB30" s="53"/>
      <c r="NTC30" s="53"/>
      <c r="NTD30" s="53"/>
      <c r="NTE30" s="53"/>
      <c r="NTF30" s="53"/>
      <c r="NTG30" s="53"/>
      <c r="NTH30" s="53"/>
      <c r="NTI30" s="53"/>
      <c r="NTJ30" s="53"/>
      <c r="NTK30" s="53"/>
      <c r="NTL30" s="53"/>
      <c r="NTM30" s="53"/>
      <c r="NTN30" s="53"/>
      <c r="NTO30" s="53"/>
      <c r="NTP30" s="53"/>
      <c r="NTQ30" s="53"/>
      <c r="NTR30" s="53"/>
      <c r="NTS30" s="53"/>
      <c r="NTT30" s="53"/>
      <c r="NTU30" s="53"/>
      <c r="NTV30" s="53"/>
      <c r="NTW30" s="53"/>
      <c r="NTX30" s="53"/>
      <c r="NTY30" s="53"/>
      <c r="NTZ30" s="53"/>
      <c r="NUA30" s="53"/>
      <c r="NUB30" s="53"/>
      <c r="NUC30" s="53"/>
      <c r="NUD30" s="53"/>
      <c r="NUE30" s="53"/>
      <c r="NUF30" s="53"/>
      <c r="NUG30" s="53"/>
      <c r="NUH30" s="53"/>
      <c r="NUI30" s="53"/>
      <c r="NUJ30" s="53"/>
      <c r="NUK30" s="53"/>
      <c r="NUL30" s="53"/>
      <c r="NUM30" s="53"/>
      <c r="NUN30" s="53"/>
      <c r="NUO30" s="53"/>
      <c r="NUP30" s="53"/>
      <c r="NUQ30" s="53"/>
      <c r="NUR30" s="53"/>
      <c r="NUS30" s="53"/>
      <c r="NUT30" s="53"/>
      <c r="NUU30" s="53"/>
      <c r="NUV30" s="53"/>
      <c r="NUW30" s="53"/>
      <c r="NUX30" s="53"/>
      <c r="NUY30" s="53"/>
      <c r="NUZ30" s="53"/>
      <c r="NVA30" s="53"/>
      <c r="NVB30" s="53"/>
      <c r="NVC30" s="53"/>
      <c r="NVD30" s="53"/>
      <c r="NVE30" s="53"/>
      <c r="NVF30" s="53"/>
      <c r="NVG30" s="53"/>
      <c r="NVH30" s="53"/>
      <c r="NVI30" s="53"/>
      <c r="NVJ30" s="53"/>
      <c r="NVK30" s="53"/>
      <c r="NVL30" s="53"/>
      <c r="NVM30" s="53"/>
      <c r="NVN30" s="53"/>
      <c r="NVO30" s="53"/>
      <c r="NVP30" s="53"/>
      <c r="NVQ30" s="53"/>
      <c r="NVR30" s="53"/>
      <c r="NVS30" s="53"/>
      <c r="NVT30" s="53"/>
      <c r="NVU30" s="53"/>
      <c r="NVV30" s="53"/>
      <c r="NVW30" s="53"/>
      <c r="NVX30" s="53"/>
      <c r="NVY30" s="53"/>
      <c r="NVZ30" s="53"/>
      <c r="NWA30" s="53"/>
      <c r="NWB30" s="53"/>
      <c r="NWC30" s="53"/>
      <c r="NWD30" s="53"/>
      <c r="NWE30" s="53"/>
      <c r="NWF30" s="53"/>
      <c r="NWG30" s="53"/>
      <c r="NWH30" s="53"/>
      <c r="NWI30" s="53"/>
      <c r="NWJ30" s="53"/>
      <c r="NWK30" s="53"/>
      <c r="NWL30" s="53"/>
      <c r="NWM30" s="53"/>
      <c r="NWN30" s="53"/>
      <c r="NWO30" s="53"/>
      <c r="NWP30" s="53"/>
      <c r="NWQ30" s="53"/>
      <c r="NWR30" s="53"/>
      <c r="NWS30" s="53"/>
      <c r="NWT30" s="53"/>
      <c r="NWU30" s="53"/>
      <c r="NWV30" s="53"/>
      <c r="NWW30" s="53"/>
      <c r="NWX30" s="53"/>
      <c r="NWY30" s="53"/>
      <c r="NWZ30" s="53"/>
      <c r="NXA30" s="53"/>
      <c r="NXB30" s="53"/>
      <c r="NXC30" s="53"/>
      <c r="NXD30" s="53"/>
      <c r="NXE30" s="53"/>
      <c r="NXF30" s="53"/>
      <c r="NXG30" s="53"/>
      <c r="NXH30" s="53"/>
      <c r="NXI30" s="53"/>
      <c r="NXJ30" s="53"/>
      <c r="NXK30" s="53"/>
      <c r="NXL30" s="53"/>
      <c r="NXM30" s="53"/>
      <c r="NXN30" s="53"/>
      <c r="NXO30" s="53"/>
      <c r="NXP30" s="53"/>
      <c r="NXQ30" s="53"/>
      <c r="NXR30" s="53"/>
      <c r="NXS30" s="53"/>
      <c r="NXT30" s="53"/>
      <c r="NXU30" s="53"/>
      <c r="NXV30" s="53"/>
      <c r="NXW30" s="53"/>
      <c r="NXX30" s="53"/>
      <c r="NXY30" s="53"/>
      <c r="NXZ30" s="53"/>
      <c r="NYA30" s="53"/>
      <c r="NYB30" s="53"/>
      <c r="NYC30" s="53"/>
      <c r="NYD30" s="53"/>
      <c r="NYE30" s="53"/>
      <c r="NYF30" s="53"/>
      <c r="NYG30" s="53"/>
      <c r="NYH30" s="53"/>
      <c r="NYI30" s="53"/>
      <c r="NYJ30" s="53"/>
      <c r="NYK30" s="53"/>
      <c r="NYL30" s="53"/>
      <c r="NYM30" s="53"/>
      <c r="NYN30" s="53"/>
      <c r="NYO30" s="53"/>
      <c r="NYP30" s="53"/>
      <c r="NYQ30" s="53"/>
      <c r="NYR30" s="53"/>
      <c r="NYS30" s="53"/>
      <c r="NYT30" s="53"/>
      <c r="NYU30" s="53"/>
      <c r="NYV30" s="53"/>
      <c r="NYW30" s="53"/>
      <c r="NYX30" s="53"/>
      <c r="NYY30" s="53"/>
      <c r="NYZ30" s="53"/>
      <c r="NZA30" s="53"/>
      <c r="NZB30" s="53"/>
      <c r="NZC30" s="53"/>
      <c r="NZD30" s="53"/>
      <c r="NZE30" s="53"/>
      <c r="NZF30" s="53"/>
      <c r="NZG30" s="53"/>
      <c r="NZH30" s="53"/>
      <c r="NZI30" s="53"/>
      <c r="NZJ30" s="53"/>
      <c r="NZK30" s="53"/>
      <c r="NZL30" s="53"/>
      <c r="NZM30" s="53"/>
      <c r="NZN30" s="53"/>
      <c r="NZO30" s="53"/>
      <c r="NZP30" s="53"/>
      <c r="NZQ30" s="53"/>
      <c r="NZR30" s="53"/>
      <c r="NZS30" s="53"/>
      <c r="NZT30" s="53"/>
      <c r="NZU30" s="53"/>
      <c r="NZV30" s="53"/>
      <c r="NZW30" s="53"/>
      <c r="NZX30" s="53"/>
      <c r="NZY30" s="53"/>
      <c r="NZZ30" s="53"/>
      <c r="OAA30" s="53"/>
      <c r="OAB30" s="53"/>
      <c r="OAC30" s="53"/>
      <c r="OAD30" s="53"/>
      <c r="OAE30" s="53"/>
      <c r="OAF30" s="53"/>
      <c r="OAG30" s="53"/>
      <c r="OAH30" s="53"/>
      <c r="OAI30" s="53"/>
      <c r="OAJ30" s="53"/>
      <c r="OAK30" s="53"/>
      <c r="OAL30" s="53"/>
      <c r="OAM30" s="53"/>
      <c r="OAN30" s="53"/>
      <c r="OAO30" s="53"/>
      <c r="OAP30" s="53"/>
      <c r="OAQ30" s="53"/>
      <c r="OAR30" s="53"/>
      <c r="OAS30" s="53"/>
      <c r="OAT30" s="53"/>
      <c r="OAU30" s="53"/>
      <c r="OAV30" s="53"/>
      <c r="OAW30" s="53"/>
      <c r="OAX30" s="53"/>
      <c r="OAY30" s="53"/>
      <c r="OAZ30" s="53"/>
      <c r="OBA30" s="53"/>
      <c r="OBB30" s="53"/>
      <c r="OBC30" s="53"/>
      <c r="OBD30" s="53"/>
      <c r="OBE30" s="53"/>
      <c r="OBF30" s="53"/>
      <c r="OBG30" s="53"/>
      <c r="OBH30" s="53"/>
      <c r="OBI30" s="53"/>
      <c r="OBJ30" s="53"/>
      <c r="OBK30" s="53"/>
      <c r="OBL30" s="53"/>
      <c r="OBM30" s="53"/>
      <c r="OBN30" s="53"/>
      <c r="OBO30" s="53"/>
      <c r="OBP30" s="53"/>
      <c r="OBQ30" s="53"/>
      <c r="OBR30" s="53"/>
      <c r="OBS30" s="53"/>
      <c r="OBT30" s="53"/>
      <c r="OBU30" s="53"/>
      <c r="OBV30" s="53"/>
      <c r="OBW30" s="53"/>
      <c r="OBX30" s="53"/>
      <c r="OBY30" s="53"/>
      <c r="OBZ30" s="53"/>
      <c r="OCA30" s="53"/>
      <c r="OCB30" s="53"/>
      <c r="OCC30" s="53"/>
      <c r="OCD30" s="53"/>
      <c r="OCE30" s="53"/>
      <c r="OCF30" s="53"/>
      <c r="OCG30" s="53"/>
      <c r="OCH30" s="53"/>
      <c r="OCI30" s="53"/>
      <c r="OCJ30" s="53"/>
      <c r="OCK30" s="53"/>
      <c r="OCL30" s="53"/>
      <c r="OCM30" s="53"/>
      <c r="OCN30" s="53"/>
      <c r="OCO30" s="53"/>
      <c r="OCP30" s="53"/>
      <c r="OCQ30" s="53"/>
      <c r="OCR30" s="53"/>
      <c r="OCS30" s="53"/>
      <c r="OCT30" s="53"/>
      <c r="OCU30" s="53"/>
      <c r="OCV30" s="53"/>
      <c r="OCW30" s="53"/>
      <c r="OCX30" s="53"/>
      <c r="OCY30" s="53"/>
      <c r="OCZ30" s="53"/>
      <c r="ODA30" s="53"/>
      <c r="ODB30" s="53"/>
      <c r="ODC30" s="53"/>
      <c r="ODD30" s="53"/>
      <c r="ODE30" s="53"/>
      <c r="ODF30" s="53"/>
      <c r="ODG30" s="53"/>
      <c r="ODH30" s="53"/>
      <c r="ODI30" s="53"/>
      <c r="ODJ30" s="53"/>
      <c r="ODK30" s="53"/>
      <c r="ODL30" s="53"/>
      <c r="ODM30" s="53"/>
      <c r="ODN30" s="53"/>
      <c r="ODO30" s="53"/>
      <c r="ODP30" s="53"/>
      <c r="ODQ30" s="53"/>
      <c r="ODR30" s="53"/>
      <c r="ODS30" s="53"/>
      <c r="ODT30" s="53"/>
      <c r="ODU30" s="53"/>
      <c r="ODV30" s="53"/>
      <c r="ODW30" s="53"/>
      <c r="ODX30" s="53"/>
      <c r="ODY30" s="53"/>
      <c r="ODZ30" s="53"/>
      <c r="OEA30" s="53"/>
      <c r="OEB30" s="53"/>
      <c r="OEC30" s="53"/>
      <c r="OED30" s="53"/>
      <c r="OEE30" s="53"/>
      <c r="OEF30" s="53"/>
      <c r="OEG30" s="53"/>
      <c r="OEH30" s="53"/>
      <c r="OEI30" s="53"/>
      <c r="OEJ30" s="53"/>
      <c r="OEK30" s="53"/>
      <c r="OEL30" s="53"/>
      <c r="OEM30" s="53"/>
      <c r="OEN30" s="53"/>
      <c r="OEO30" s="53"/>
      <c r="OEP30" s="53"/>
      <c r="OEQ30" s="53"/>
      <c r="OER30" s="53"/>
      <c r="OES30" s="53"/>
      <c r="OET30" s="53"/>
      <c r="OEU30" s="53"/>
      <c r="OEV30" s="53"/>
      <c r="OEW30" s="53"/>
      <c r="OEX30" s="53"/>
      <c r="OEY30" s="53"/>
      <c r="OEZ30" s="53"/>
      <c r="OFA30" s="53"/>
      <c r="OFB30" s="53"/>
      <c r="OFC30" s="53"/>
      <c r="OFD30" s="53"/>
      <c r="OFE30" s="53"/>
      <c r="OFF30" s="53"/>
      <c r="OFG30" s="53"/>
      <c r="OFH30" s="53"/>
      <c r="OFI30" s="53"/>
      <c r="OFJ30" s="53"/>
      <c r="OFK30" s="53"/>
      <c r="OFL30" s="53"/>
      <c r="OFM30" s="53"/>
      <c r="OFN30" s="53"/>
      <c r="OFO30" s="53"/>
      <c r="OFP30" s="53"/>
      <c r="OFQ30" s="53"/>
      <c r="OFR30" s="53"/>
      <c r="OFS30" s="53"/>
      <c r="OFT30" s="53"/>
      <c r="OFU30" s="53"/>
      <c r="OFV30" s="53"/>
      <c r="OFW30" s="53"/>
      <c r="OFX30" s="53"/>
      <c r="OFY30" s="53"/>
      <c r="OFZ30" s="53"/>
      <c r="OGA30" s="53"/>
      <c r="OGB30" s="53"/>
      <c r="OGC30" s="53"/>
      <c r="OGD30" s="53"/>
      <c r="OGE30" s="53"/>
      <c r="OGF30" s="53"/>
      <c r="OGG30" s="53"/>
      <c r="OGH30" s="53"/>
      <c r="OGI30" s="53"/>
      <c r="OGJ30" s="53"/>
      <c r="OGK30" s="53"/>
      <c r="OGL30" s="53"/>
      <c r="OGM30" s="53"/>
      <c r="OGN30" s="53"/>
      <c r="OGO30" s="53"/>
      <c r="OGP30" s="53"/>
      <c r="OGQ30" s="53"/>
      <c r="OGR30" s="53"/>
      <c r="OGS30" s="53"/>
      <c r="OGT30" s="53"/>
      <c r="OGU30" s="53"/>
      <c r="OGV30" s="53"/>
      <c r="OGW30" s="53"/>
      <c r="OGX30" s="53"/>
      <c r="OGY30" s="53"/>
      <c r="OGZ30" s="53"/>
      <c r="OHA30" s="53"/>
      <c r="OHB30" s="53"/>
      <c r="OHC30" s="53"/>
      <c r="OHD30" s="53"/>
      <c r="OHE30" s="53"/>
      <c r="OHF30" s="53"/>
      <c r="OHG30" s="53"/>
      <c r="OHH30" s="53"/>
      <c r="OHI30" s="53"/>
      <c r="OHJ30" s="53"/>
      <c r="OHK30" s="53"/>
      <c r="OHL30" s="53"/>
      <c r="OHM30" s="53"/>
      <c r="OHN30" s="53"/>
      <c r="OHO30" s="53"/>
      <c r="OHP30" s="53"/>
      <c r="OHQ30" s="53"/>
      <c r="OHR30" s="53"/>
      <c r="OHS30" s="53"/>
      <c r="OHT30" s="53"/>
      <c r="OHU30" s="53"/>
      <c r="OHV30" s="53"/>
      <c r="OHW30" s="53"/>
      <c r="OHX30" s="53"/>
      <c r="OHY30" s="53"/>
      <c r="OHZ30" s="53"/>
      <c r="OIA30" s="53"/>
      <c r="OIB30" s="53"/>
      <c r="OIC30" s="53"/>
      <c r="OID30" s="53"/>
      <c r="OIE30" s="53"/>
      <c r="OIF30" s="53"/>
      <c r="OIG30" s="53"/>
      <c r="OIH30" s="53"/>
      <c r="OII30" s="53"/>
      <c r="OIJ30" s="53"/>
      <c r="OIK30" s="53"/>
      <c r="OIL30" s="53"/>
      <c r="OIM30" s="53"/>
      <c r="OIN30" s="53"/>
      <c r="OIO30" s="53"/>
      <c r="OIP30" s="53"/>
      <c r="OIQ30" s="53"/>
      <c r="OIR30" s="53"/>
      <c r="OIS30" s="53"/>
      <c r="OIT30" s="53"/>
      <c r="OIU30" s="53"/>
      <c r="OIV30" s="53"/>
      <c r="OIW30" s="53"/>
      <c r="OIX30" s="53"/>
      <c r="OIY30" s="53"/>
      <c r="OIZ30" s="53"/>
      <c r="OJA30" s="53"/>
      <c r="OJB30" s="53"/>
      <c r="OJC30" s="53"/>
      <c r="OJD30" s="53"/>
      <c r="OJE30" s="53"/>
      <c r="OJF30" s="53"/>
      <c r="OJG30" s="53"/>
      <c r="OJH30" s="53"/>
      <c r="OJI30" s="53"/>
      <c r="OJJ30" s="53"/>
      <c r="OJK30" s="53"/>
      <c r="OJL30" s="53"/>
      <c r="OJM30" s="53"/>
      <c r="OJN30" s="53"/>
      <c r="OJO30" s="53"/>
      <c r="OJP30" s="53"/>
      <c r="OJQ30" s="53"/>
      <c r="OJR30" s="53"/>
      <c r="OJS30" s="53"/>
      <c r="OJT30" s="53"/>
      <c r="OJU30" s="53"/>
      <c r="OJV30" s="53"/>
      <c r="OJW30" s="53"/>
      <c r="OJX30" s="53"/>
      <c r="OJY30" s="53"/>
      <c r="OJZ30" s="53"/>
      <c r="OKA30" s="53"/>
      <c r="OKB30" s="53"/>
      <c r="OKC30" s="53"/>
      <c r="OKD30" s="53"/>
      <c r="OKE30" s="53"/>
      <c r="OKF30" s="53"/>
      <c r="OKG30" s="53"/>
      <c r="OKH30" s="53"/>
      <c r="OKI30" s="53"/>
      <c r="OKJ30" s="53"/>
      <c r="OKK30" s="53"/>
      <c r="OKL30" s="53"/>
      <c r="OKM30" s="53"/>
      <c r="OKN30" s="53"/>
      <c r="OKO30" s="53"/>
      <c r="OKP30" s="53"/>
      <c r="OKQ30" s="53"/>
      <c r="OKR30" s="53"/>
      <c r="OKS30" s="53"/>
      <c r="OKT30" s="53"/>
      <c r="OKU30" s="53"/>
      <c r="OKV30" s="53"/>
      <c r="OKW30" s="53"/>
      <c r="OKX30" s="53"/>
      <c r="OKY30" s="53"/>
      <c r="OKZ30" s="53"/>
      <c r="OLA30" s="53"/>
      <c r="OLB30" s="53"/>
      <c r="OLC30" s="53"/>
      <c r="OLD30" s="53"/>
      <c r="OLE30" s="53"/>
      <c r="OLF30" s="53"/>
      <c r="OLG30" s="53"/>
      <c r="OLH30" s="53"/>
      <c r="OLI30" s="53"/>
      <c r="OLJ30" s="53"/>
      <c r="OLK30" s="53"/>
      <c r="OLL30" s="53"/>
      <c r="OLM30" s="53"/>
      <c r="OLN30" s="53"/>
      <c r="OLO30" s="53"/>
      <c r="OLP30" s="53"/>
      <c r="OLQ30" s="53"/>
      <c r="OLR30" s="53"/>
      <c r="OLS30" s="53"/>
      <c r="OLT30" s="53"/>
      <c r="OLU30" s="53"/>
      <c r="OLV30" s="53"/>
      <c r="OLW30" s="53"/>
      <c r="OLX30" s="53"/>
      <c r="OLY30" s="53"/>
      <c r="OLZ30" s="53"/>
      <c r="OMA30" s="53"/>
      <c r="OMB30" s="53"/>
      <c r="OMC30" s="53"/>
      <c r="OMD30" s="53"/>
      <c r="OME30" s="53"/>
      <c r="OMF30" s="53"/>
      <c r="OMG30" s="53"/>
      <c r="OMH30" s="53"/>
      <c r="OMI30" s="53"/>
      <c r="OMJ30" s="53"/>
      <c r="OMK30" s="53"/>
      <c r="OML30" s="53"/>
      <c r="OMM30" s="53"/>
      <c r="OMN30" s="53"/>
      <c r="OMO30" s="53"/>
      <c r="OMP30" s="53"/>
      <c r="OMQ30" s="53"/>
      <c r="OMR30" s="53"/>
      <c r="OMS30" s="53"/>
      <c r="OMT30" s="53"/>
      <c r="OMU30" s="53"/>
      <c r="OMV30" s="53"/>
      <c r="OMW30" s="53"/>
      <c r="OMX30" s="53"/>
      <c r="OMY30" s="53"/>
      <c r="OMZ30" s="53"/>
      <c r="ONA30" s="53"/>
      <c r="ONB30" s="53"/>
      <c r="ONC30" s="53"/>
      <c r="OND30" s="53"/>
      <c r="ONE30" s="53"/>
      <c r="ONF30" s="53"/>
      <c r="ONG30" s="53"/>
      <c r="ONH30" s="53"/>
      <c r="ONI30" s="53"/>
      <c r="ONJ30" s="53"/>
      <c r="ONK30" s="53"/>
      <c r="ONL30" s="53"/>
      <c r="ONM30" s="53"/>
      <c r="ONN30" s="53"/>
      <c r="ONO30" s="53"/>
      <c r="ONP30" s="53"/>
      <c r="ONQ30" s="53"/>
      <c r="ONR30" s="53"/>
      <c r="ONS30" s="53"/>
      <c r="ONT30" s="53"/>
      <c r="ONU30" s="53"/>
      <c r="ONV30" s="53"/>
      <c r="ONW30" s="53"/>
      <c r="ONX30" s="53"/>
      <c r="ONY30" s="53"/>
      <c r="ONZ30" s="53"/>
      <c r="OOA30" s="53"/>
      <c r="OOB30" s="53"/>
      <c r="OOC30" s="53"/>
      <c r="OOD30" s="53"/>
      <c r="OOE30" s="53"/>
      <c r="OOF30" s="53"/>
      <c r="OOG30" s="53"/>
      <c r="OOH30" s="53"/>
      <c r="OOI30" s="53"/>
      <c r="OOJ30" s="53"/>
      <c r="OOK30" s="53"/>
      <c r="OOL30" s="53"/>
      <c r="OOM30" s="53"/>
      <c r="OON30" s="53"/>
      <c r="OOO30" s="53"/>
      <c r="OOP30" s="53"/>
      <c r="OOQ30" s="53"/>
      <c r="OOR30" s="53"/>
      <c r="OOS30" s="53"/>
      <c r="OOT30" s="53"/>
      <c r="OOU30" s="53"/>
      <c r="OOV30" s="53"/>
      <c r="OOW30" s="53"/>
      <c r="OOX30" s="53"/>
      <c r="OOY30" s="53"/>
      <c r="OOZ30" s="53"/>
      <c r="OPA30" s="53"/>
      <c r="OPB30" s="53"/>
      <c r="OPC30" s="53"/>
      <c r="OPD30" s="53"/>
      <c r="OPE30" s="53"/>
      <c r="OPF30" s="53"/>
      <c r="OPG30" s="53"/>
      <c r="OPH30" s="53"/>
      <c r="OPI30" s="53"/>
      <c r="OPJ30" s="53"/>
      <c r="OPK30" s="53"/>
      <c r="OPL30" s="53"/>
      <c r="OPM30" s="53"/>
      <c r="OPN30" s="53"/>
      <c r="OPO30" s="53"/>
      <c r="OPP30" s="53"/>
      <c r="OPQ30" s="53"/>
      <c r="OPR30" s="53"/>
      <c r="OPS30" s="53"/>
      <c r="OPT30" s="53"/>
      <c r="OPU30" s="53"/>
      <c r="OPV30" s="53"/>
      <c r="OPW30" s="53"/>
      <c r="OPX30" s="53"/>
      <c r="OPY30" s="53"/>
      <c r="OPZ30" s="53"/>
      <c r="OQA30" s="53"/>
      <c r="OQB30" s="53"/>
      <c r="OQC30" s="53"/>
      <c r="OQD30" s="53"/>
      <c r="OQE30" s="53"/>
      <c r="OQF30" s="53"/>
      <c r="OQG30" s="53"/>
      <c r="OQH30" s="53"/>
      <c r="OQI30" s="53"/>
      <c r="OQJ30" s="53"/>
      <c r="OQK30" s="53"/>
      <c r="OQL30" s="53"/>
      <c r="OQM30" s="53"/>
      <c r="OQN30" s="53"/>
      <c r="OQO30" s="53"/>
      <c r="OQP30" s="53"/>
      <c r="OQQ30" s="53"/>
      <c r="OQR30" s="53"/>
      <c r="OQS30" s="53"/>
      <c r="OQT30" s="53"/>
      <c r="OQU30" s="53"/>
      <c r="OQV30" s="53"/>
      <c r="OQW30" s="53"/>
      <c r="OQX30" s="53"/>
      <c r="OQY30" s="53"/>
      <c r="OQZ30" s="53"/>
      <c r="ORA30" s="53"/>
      <c r="ORB30" s="53"/>
      <c r="ORC30" s="53"/>
      <c r="ORD30" s="53"/>
      <c r="ORE30" s="53"/>
      <c r="ORF30" s="53"/>
      <c r="ORG30" s="53"/>
      <c r="ORH30" s="53"/>
      <c r="ORI30" s="53"/>
      <c r="ORJ30" s="53"/>
      <c r="ORK30" s="53"/>
      <c r="ORL30" s="53"/>
      <c r="ORM30" s="53"/>
      <c r="ORN30" s="53"/>
      <c r="ORO30" s="53"/>
      <c r="ORP30" s="53"/>
      <c r="ORQ30" s="53"/>
      <c r="ORR30" s="53"/>
      <c r="ORS30" s="53"/>
      <c r="ORT30" s="53"/>
      <c r="ORU30" s="53"/>
      <c r="ORV30" s="53"/>
      <c r="ORW30" s="53"/>
      <c r="ORX30" s="53"/>
      <c r="ORY30" s="53"/>
      <c r="ORZ30" s="53"/>
      <c r="OSA30" s="53"/>
      <c r="OSB30" s="53"/>
      <c r="OSC30" s="53"/>
      <c r="OSD30" s="53"/>
      <c r="OSE30" s="53"/>
      <c r="OSF30" s="53"/>
      <c r="OSG30" s="53"/>
      <c r="OSH30" s="53"/>
      <c r="OSI30" s="53"/>
      <c r="OSJ30" s="53"/>
      <c r="OSK30" s="53"/>
      <c r="OSL30" s="53"/>
      <c r="OSM30" s="53"/>
      <c r="OSN30" s="53"/>
      <c r="OSO30" s="53"/>
      <c r="OSP30" s="53"/>
      <c r="OSQ30" s="53"/>
      <c r="OSR30" s="53"/>
      <c r="OSS30" s="53"/>
      <c r="OST30" s="53"/>
      <c r="OSU30" s="53"/>
      <c r="OSV30" s="53"/>
      <c r="OSW30" s="53"/>
      <c r="OSX30" s="53"/>
      <c r="OSY30" s="53"/>
      <c r="OSZ30" s="53"/>
      <c r="OTA30" s="53"/>
      <c r="OTB30" s="53"/>
      <c r="OTC30" s="53"/>
      <c r="OTD30" s="53"/>
      <c r="OTE30" s="53"/>
      <c r="OTF30" s="53"/>
      <c r="OTG30" s="53"/>
      <c r="OTH30" s="53"/>
      <c r="OTI30" s="53"/>
      <c r="OTJ30" s="53"/>
      <c r="OTK30" s="53"/>
      <c r="OTL30" s="53"/>
      <c r="OTM30" s="53"/>
      <c r="OTN30" s="53"/>
      <c r="OTO30" s="53"/>
      <c r="OTP30" s="53"/>
      <c r="OTQ30" s="53"/>
      <c r="OTR30" s="53"/>
      <c r="OTS30" s="53"/>
      <c r="OTT30" s="53"/>
      <c r="OTU30" s="53"/>
      <c r="OTV30" s="53"/>
      <c r="OTW30" s="53"/>
      <c r="OTX30" s="53"/>
      <c r="OTY30" s="53"/>
      <c r="OTZ30" s="53"/>
      <c r="OUA30" s="53"/>
      <c r="OUB30" s="53"/>
      <c r="OUC30" s="53"/>
      <c r="OUD30" s="53"/>
      <c r="OUE30" s="53"/>
      <c r="OUF30" s="53"/>
      <c r="OUG30" s="53"/>
      <c r="OUH30" s="53"/>
      <c r="OUI30" s="53"/>
      <c r="OUJ30" s="53"/>
      <c r="OUK30" s="53"/>
      <c r="OUL30" s="53"/>
      <c r="OUM30" s="53"/>
      <c r="OUN30" s="53"/>
      <c r="OUO30" s="53"/>
      <c r="OUP30" s="53"/>
      <c r="OUQ30" s="53"/>
      <c r="OUR30" s="53"/>
      <c r="OUS30" s="53"/>
      <c r="OUT30" s="53"/>
      <c r="OUU30" s="53"/>
      <c r="OUV30" s="53"/>
      <c r="OUW30" s="53"/>
      <c r="OUX30" s="53"/>
      <c r="OUY30" s="53"/>
      <c r="OUZ30" s="53"/>
      <c r="OVA30" s="53"/>
      <c r="OVB30" s="53"/>
      <c r="OVC30" s="53"/>
      <c r="OVD30" s="53"/>
      <c r="OVE30" s="53"/>
      <c r="OVF30" s="53"/>
      <c r="OVG30" s="53"/>
      <c r="OVH30" s="53"/>
      <c r="OVI30" s="53"/>
      <c r="OVJ30" s="53"/>
      <c r="OVK30" s="53"/>
      <c r="OVL30" s="53"/>
      <c r="OVM30" s="53"/>
      <c r="OVN30" s="53"/>
      <c r="OVO30" s="53"/>
      <c r="OVP30" s="53"/>
      <c r="OVQ30" s="53"/>
      <c r="OVR30" s="53"/>
      <c r="OVS30" s="53"/>
      <c r="OVT30" s="53"/>
      <c r="OVU30" s="53"/>
      <c r="OVV30" s="53"/>
      <c r="OVW30" s="53"/>
      <c r="OVX30" s="53"/>
      <c r="OVY30" s="53"/>
      <c r="OVZ30" s="53"/>
      <c r="OWA30" s="53"/>
      <c r="OWB30" s="53"/>
      <c r="OWC30" s="53"/>
      <c r="OWD30" s="53"/>
      <c r="OWE30" s="53"/>
      <c r="OWF30" s="53"/>
      <c r="OWG30" s="53"/>
      <c r="OWH30" s="53"/>
      <c r="OWI30" s="53"/>
      <c r="OWJ30" s="53"/>
      <c r="OWK30" s="53"/>
      <c r="OWL30" s="53"/>
      <c r="OWM30" s="53"/>
      <c r="OWN30" s="53"/>
      <c r="OWO30" s="53"/>
      <c r="OWP30" s="53"/>
      <c r="OWQ30" s="53"/>
      <c r="OWR30" s="53"/>
      <c r="OWS30" s="53"/>
      <c r="OWT30" s="53"/>
      <c r="OWU30" s="53"/>
      <c r="OWV30" s="53"/>
      <c r="OWW30" s="53"/>
      <c r="OWX30" s="53"/>
      <c r="OWY30" s="53"/>
      <c r="OWZ30" s="53"/>
      <c r="OXA30" s="53"/>
      <c r="OXB30" s="53"/>
      <c r="OXC30" s="53"/>
      <c r="OXD30" s="53"/>
      <c r="OXE30" s="53"/>
      <c r="OXF30" s="53"/>
      <c r="OXG30" s="53"/>
      <c r="OXH30" s="53"/>
      <c r="OXI30" s="53"/>
      <c r="OXJ30" s="53"/>
      <c r="OXK30" s="53"/>
      <c r="OXL30" s="53"/>
      <c r="OXM30" s="53"/>
      <c r="OXN30" s="53"/>
      <c r="OXO30" s="53"/>
      <c r="OXP30" s="53"/>
      <c r="OXQ30" s="53"/>
      <c r="OXR30" s="53"/>
      <c r="OXS30" s="53"/>
      <c r="OXT30" s="53"/>
      <c r="OXU30" s="53"/>
      <c r="OXV30" s="53"/>
      <c r="OXW30" s="53"/>
      <c r="OXX30" s="53"/>
      <c r="OXY30" s="53"/>
      <c r="OXZ30" s="53"/>
      <c r="OYA30" s="53"/>
      <c r="OYB30" s="53"/>
      <c r="OYC30" s="53"/>
      <c r="OYD30" s="53"/>
      <c r="OYE30" s="53"/>
      <c r="OYF30" s="53"/>
      <c r="OYG30" s="53"/>
      <c r="OYH30" s="53"/>
      <c r="OYI30" s="53"/>
      <c r="OYJ30" s="53"/>
      <c r="OYK30" s="53"/>
      <c r="OYL30" s="53"/>
      <c r="OYM30" s="53"/>
      <c r="OYN30" s="53"/>
      <c r="OYO30" s="53"/>
      <c r="OYP30" s="53"/>
      <c r="OYQ30" s="53"/>
      <c r="OYR30" s="53"/>
      <c r="OYS30" s="53"/>
      <c r="OYT30" s="53"/>
      <c r="OYU30" s="53"/>
      <c r="OYV30" s="53"/>
      <c r="OYW30" s="53"/>
      <c r="OYX30" s="53"/>
      <c r="OYY30" s="53"/>
      <c r="OYZ30" s="53"/>
      <c r="OZA30" s="53"/>
      <c r="OZB30" s="53"/>
      <c r="OZC30" s="53"/>
      <c r="OZD30" s="53"/>
      <c r="OZE30" s="53"/>
      <c r="OZF30" s="53"/>
      <c r="OZG30" s="53"/>
      <c r="OZH30" s="53"/>
      <c r="OZI30" s="53"/>
      <c r="OZJ30" s="53"/>
      <c r="OZK30" s="53"/>
      <c r="OZL30" s="53"/>
      <c r="OZM30" s="53"/>
      <c r="OZN30" s="53"/>
      <c r="OZO30" s="53"/>
      <c r="OZP30" s="53"/>
      <c r="OZQ30" s="53"/>
      <c r="OZR30" s="53"/>
      <c r="OZS30" s="53"/>
      <c r="OZT30" s="53"/>
      <c r="OZU30" s="53"/>
      <c r="OZV30" s="53"/>
      <c r="OZW30" s="53"/>
      <c r="OZX30" s="53"/>
      <c r="OZY30" s="53"/>
      <c r="OZZ30" s="53"/>
      <c r="PAA30" s="53"/>
      <c r="PAB30" s="53"/>
      <c r="PAC30" s="53"/>
      <c r="PAD30" s="53"/>
      <c r="PAE30" s="53"/>
      <c r="PAF30" s="53"/>
      <c r="PAG30" s="53"/>
      <c r="PAH30" s="53"/>
      <c r="PAI30" s="53"/>
      <c r="PAJ30" s="53"/>
      <c r="PAK30" s="53"/>
      <c r="PAL30" s="53"/>
      <c r="PAM30" s="53"/>
      <c r="PAN30" s="53"/>
      <c r="PAO30" s="53"/>
      <c r="PAP30" s="53"/>
      <c r="PAQ30" s="53"/>
      <c r="PAR30" s="53"/>
      <c r="PAS30" s="53"/>
      <c r="PAT30" s="53"/>
      <c r="PAU30" s="53"/>
      <c r="PAV30" s="53"/>
      <c r="PAW30" s="53"/>
      <c r="PAX30" s="53"/>
      <c r="PAY30" s="53"/>
      <c r="PAZ30" s="53"/>
      <c r="PBA30" s="53"/>
      <c r="PBB30" s="53"/>
      <c r="PBC30" s="53"/>
      <c r="PBD30" s="53"/>
      <c r="PBE30" s="53"/>
      <c r="PBF30" s="53"/>
      <c r="PBG30" s="53"/>
      <c r="PBH30" s="53"/>
      <c r="PBI30" s="53"/>
      <c r="PBJ30" s="53"/>
      <c r="PBK30" s="53"/>
      <c r="PBL30" s="53"/>
      <c r="PBM30" s="53"/>
      <c r="PBN30" s="53"/>
      <c r="PBO30" s="53"/>
      <c r="PBP30" s="53"/>
      <c r="PBQ30" s="53"/>
      <c r="PBR30" s="53"/>
      <c r="PBS30" s="53"/>
      <c r="PBT30" s="53"/>
      <c r="PBU30" s="53"/>
      <c r="PBV30" s="53"/>
      <c r="PBW30" s="53"/>
      <c r="PBX30" s="53"/>
      <c r="PBY30" s="53"/>
      <c r="PBZ30" s="53"/>
      <c r="PCA30" s="53"/>
      <c r="PCB30" s="53"/>
      <c r="PCC30" s="53"/>
      <c r="PCD30" s="53"/>
      <c r="PCE30" s="53"/>
      <c r="PCF30" s="53"/>
      <c r="PCG30" s="53"/>
      <c r="PCH30" s="53"/>
      <c r="PCI30" s="53"/>
      <c r="PCJ30" s="53"/>
      <c r="PCK30" s="53"/>
      <c r="PCL30" s="53"/>
      <c r="PCM30" s="53"/>
      <c r="PCN30" s="53"/>
      <c r="PCO30" s="53"/>
      <c r="PCP30" s="53"/>
      <c r="PCQ30" s="53"/>
      <c r="PCR30" s="53"/>
      <c r="PCS30" s="53"/>
      <c r="PCT30" s="53"/>
      <c r="PCU30" s="53"/>
      <c r="PCV30" s="53"/>
      <c r="PCW30" s="53"/>
      <c r="PCX30" s="53"/>
      <c r="PCY30" s="53"/>
      <c r="PCZ30" s="53"/>
      <c r="PDA30" s="53"/>
      <c r="PDB30" s="53"/>
      <c r="PDC30" s="53"/>
      <c r="PDD30" s="53"/>
      <c r="PDE30" s="53"/>
      <c r="PDF30" s="53"/>
      <c r="PDG30" s="53"/>
      <c r="PDH30" s="53"/>
      <c r="PDI30" s="53"/>
      <c r="PDJ30" s="53"/>
      <c r="PDK30" s="53"/>
      <c r="PDL30" s="53"/>
      <c r="PDM30" s="53"/>
      <c r="PDN30" s="53"/>
      <c r="PDO30" s="53"/>
      <c r="PDP30" s="53"/>
      <c r="PDQ30" s="53"/>
      <c r="PDR30" s="53"/>
      <c r="PDS30" s="53"/>
      <c r="PDT30" s="53"/>
      <c r="PDU30" s="53"/>
      <c r="PDV30" s="53"/>
      <c r="PDW30" s="53"/>
      <c r="PDX30" s="53"/>
      <c r="PDY30" s="53"/>
      <c r="PDZ30" s="53"/>
      <c r="PEA30" s="53"/>
      <c r="PEB30" s="53"/>
      <c r="PEC30" s="53"/>
      <c r="PED30" s="53"/>
      <c r="PEE30" s="53"/>
      <c r="PEF30" s="53"/>
      <c r="PEG30" s="53"/>
      <c r="PEH30" s="53"/>
      <c r="PEI30" s="53"/>
      <c r="PEJ30" s="53"/>
      <c r="PEK30" s="53"/>
      <c r="PEL30" s="53"/>
      <c r="PEM30" s="53"/>
      <c r="PEN30" s="53"/>
      <c r="PEO30" s="53"/>
      <c r="PEP30" s="53"/>
      <c r="PEQ30" s="53"/>
      <c r="PER30" s="53"/>
      <c r="PES30" s="53"/>
      <c r="PET30" s="53"/>
      <c r="PEU30" s="53"/>
      <c r="PEV30" s="53"/>
      <c r="PEW30" s="53"/>
      <c r="PEX30" s="53"/>
      <c r="PEY30" s="53"/>
      <c r="PEZ30" s="53"/>
      <c r="PFA30" s="53"/>
      <c r="PFB30" s="53"/>
      <c r="PFC30" s="53"/>
      <c r="PFD30" s="53"/>
      <c r="PFE30" s="53"/>
      <c r="PFF30" s="53"/>
      <c r="PFG30" s="53"/>
      <c r="PFH30" s="53"/>
      <c r="PFI30" s="53"/>
      <c r="PFJ30" s="53"/>
      <c r="PFK30" s="53"/>
      <c r="PFL30" s="53"/>
      <c r="PFM30" s="53"/>
      <c r="PFN30" s="53"/>
      <c r="PFO30" s="53"/>
      <c r="PFP30" s="53"/>
      <c r="PFQ30" s="53"/>
      <c r="PFR30" s="53"/>
      <c r="PFS30" s="53"/>
      <c r="PFT30" s="53"/>
      <c r="PFU30" s="53"/>
      <c r="PFV30" s="53"/>
      <c r="PFW30" s="53"/>
      <c r="PFX30" s="53"/>
      <c r="PFY30" s="53"/>
      <c r="PFZ30" s="53"/>
      <c r="PGA30" s="53"/>
      <c r="PGB30" s="53"/>
      <c r="PGC30" s="53"/>
      <c r="PGD30" s="53"/>
      <c r="PGE30" s="53"/>
      <c r="PGF30" s="53"/>
      <c r="PGG30" s="53"/>
      <c r="PGH30" s="53"/>
      <c r="PGI30" s="53"/>
      <c r="PGJ30" s="53"/>
      <c r="PGK30" s="53"/>
      <c r="PGL30" s="53"/>
      <c r="PGM30" s="53"/>
      <c r="PGN30" s="53"/>
      <c r="PGO30" s="53"/>
      <c r="PGP30" s="53"/>
      <c r="PGQ30" s="53"/>
      <c r="PGR30" s="53"/>
      <c r="PGS30" s="53"/>
      <c r="PGT30" s="53"/>
      <c r="PGU30" s="53"/>
      <c r="PGV30" s="53"/>
      <c r="PGW30" s="53"/>
      <c r="PGX30" s="53"/>
      <c r="PGY30" s="53"/>
      <c r="PGZ30" s="53"/>
      <c r="PHA30" s="53"/>
      <c r="PHB30" s="53"/>
      <c r="PHC30" s="53"/>
      <c r="PHD30" s="53"/>
      <c r="PHE30" s="53"/>
      <c r="PHF30" s="53"/>
      <c r="PHG30" s="53"/>
      <c r="PHH30" s="53"/>
      <c r="PHI30" s="53"/>
      <c r="PHJ30" s="53"/>
      <c r="PHK30" s="53"/>
      <c r="PHL30" s="53"/>
      <c r="PHM30" s="53"/>
      <c r="PHN30" s="53"/>
      <c r="PHO30" s="53"/>
      <c r="PHP30" s="53"/>
      <c r="PHQ30" s="53"/>
      <c r="PHR30" s="53"/>
      <c r="PHS30" s="53"/>
      <c r="PHT30" s="53"/>
      <c r="PHU30" s="53"/>
      <c r="PHV30" s="53"/>
      <c r="PHW30" s="53"/>
      <c r="PHX30" s="53"/>
      <c r="PHY30" s="53"/>
      <c r="PHZ30" s="53"/>
      <c r="PIA30" s="53"/>
      <c r="PIB30" s="53"/>
      <c r="PIC30" s="53"/>
      <c r="PID30" s="53"/>
      <c r="PIE30" s="53"/>
      <c r="PIF30" s="53"/>
      <c r="PIG30" s="53"/>
      <c r="PIH30" s="53"/>
      <c r="PII30" s="53"/>
      <c r="PIJ30" s="53"/>
      <c r="PIK30" s="53"/>
      <c r="PIL30" s="53"/>
      <c r="PIM30" s="53"/>
      <c r="PIN30" s="53"/>
      <c r="PIO30" s="53"/>
      <c r="PIP30" s="53"/>
      <c r="PIQ30" s="53"/>
      <c r="PIR30" s="53"/>
      <c r="PIS30" s="53"/>
      <c r="PIT30" s="53"/>
      <c r="PIU30" s="53"/>
      <c r="PIV30" s="53"/>
      <c r="PIW30" s="53"/>
      <c r="PIX30" s="53"/>
      <c r="PIY30" s="53"/>
      <c r="PIZ30" s="53"/>
      <c r="PJA30" s="53"/>
      <c r="PJB30" s="53"/>
      <c r="PJC30" s="53"/>
      <c r="PJD30" s="53"/>
      <c r="PJE30" s="53"/>
      <c r="PJF30" s="53"/>
      <c r="PJG30" s="53"/>
      <c r="PJH30" s="53"/>
      <c r="PJI30" s="53"/>
      <c r="PJJ30" s="53"/>
      <c r="PJK30" s="53"/>
      <c r="PJL30" s="53"/>
      <c r="PJM30" s="53"/>
      <c r="PJN30" s="53"/>
      <c r="PJO30" s="53"/>
      <c r="PJP30" s="53"/>
      <c r="PJQ30" s="53"/>
      <c r="PJR30" s="53"/>
      <c r="PJS30" s="53"/>
      <c r="PJT30" s="53"/>
      <c r="PJU30" s="53"/>
      <c r="PJV30" s="53"/>
      <c r="PJW30" s="53"/>
      <c r="PJX30" s="53"/>
      <c r="PJY30" s="53"/>
      <c r="PJZ30" s="53"/>
      <c r="PKA30" s="53"/>
      <c r="PKB30" s="53"/>
      <c r="PKC30" s="53"/>
      <c r="PKD30" s="53"/>
      <c r="PKE30" s="53"/>
      <c r="PKF30" s="53"/>
      <c r="PKG30" s="53"/>
      <c r="PKH30" s="53"/>
      <c r="PKI30" s="53"/>
      <c r="PKJ30" s="53"/>
      <c r="PKK30" s="53"/>
      <c r="PKL30" s="53"/>
      <c r="PKM30" s="53"/>
      <c r="PKN30" s="53"/>
      <c r="PKO30" s="53"/>
      <c r="PKP30" s="53"/>
      <c r="PKQ30" s="53"/>
      <c r="PKR30" s="53"/>
      <c r="PKS30" s="53"/>
      <c r="PKT30" s="53"/>
      <c r="PKU30" s="53"/>
      <c r="PKV30" s="53"/>
      <c r="PKW30" s="53"/>
      <c r="PKX30" s="53"/>
      <c r="PKY30" s="53"/>
      <c r="PKZ30" s="53"/>
      <c r="PLA30" s="53"/>
      <c r="PLB30" s="53"/>
      <c r="PLC30" s="53"/>
      <c r="PLD30" s="53"/>
      <c r="PLE30" s="53"/>
      <c r="PLF30" s="53"/>
      <c r="PLG30" s="53"/>
      <c r="PLH30" s="53"/>
      <c r="PLI30" s="53"/>
      <c r="PLJ30" s="53"/>
      <c r="PLK30" s="53"/>
      <c r="PLL30" s="53"/>
      <c r="PLM30" s="53"/>
      <c r="PLN30" s="53"/>
      <c r="PLO30" s="53"/>
      <c r="PLP30" s="53"/>
      <c r="PLQ30" s="53"/>
      <c r="PLR30" s="53"/>
      <c r="PLS30" s="53"/>
      <c r="PLT30" s="53"/>
      <c r="PLU30" s="53"/>
      <c r="PLV30" s="53"/>
      <c r="PLW30" s="53"/>
      <c r="PLX30" s="53"/>
      <c r="PLY30" s="53"/>
      <c r="PLZ30" s="53"/>
      <c r="PMA30" s="53"/>
      <c r="PMB30" s="53"/>
      <c r="PMC30" s="53"/>
      <c r="PMD30" s="53"/>
      <c r="PME30" s="53"/>
      <c r="PMF30" s="53"/>
      <c r="PMG30" s="53"/>
      <c r="PMH30" s="53"/>
      <c r="PMI30" s="53"/>
      <c r="PMJ30" s="53"/>
      <c r="PMK30" s="53"/>
      <c r="PML30" s="53"/>
      <c r="PMM30" s="53"/>
      <c r="PMN30" s="53"/>
      <c r="PMO30" s="53"/>
      <c r="PMP30" s="53"/>
      <c r="PMQ30" s="53"/>
      <c r="PMR30" s="53"/>
      <c r="PMS30" s="53"/>
      <c r="PMT30" s="53"/>
      <c r="PMU30" s="53"/>
      <c r="PMV30" s="53"/>
      <c r="PMW30" s="53"/>
      <c r="PMX30" s="53"/>
      <c r="PMY30" s="53"/>
      <c r="PMZ30" s="53"/>
      <c r="PNA30" s="53"/>
      <c r="PNB30" s="53"/>
      <c r="PNC30" s="53"/>
      <c r="PND30" s="53"/>
      <c r="PNE30" s="53"/>
      <c r="PNF30" s="53"/>
      <c r="PNG30" s="53"/>
      <c r="PNH30" s="53"/>
      <c r="PNI30" s="53"/>
      <c r="PNJ30" s="53"/>
      <c r="PNK30" s="53"/>
      <c r="PNL30" s="53"/>
      <c r="PNM30" s="53"/>
      <c r="PNN30" s="53"/>
      <c r="PNO30" s="53"/>
      <c r="PNP30" s="53"/>
      <c r="PNQ30" s="53"/>
      <c r="PNR30" s="53"/>
      <c r="PNS30" s="53"/>
      <c r="PNT30" s="53"/>
      <c r="PNU30" s="53"/>
      <c r="PNV30" s="53"/>
      <c r="PNW30" s="53"/>
      <c r="PNX30" s="53"/>
      <c r="PNY30" s="53"/>
      <c r="PNZ30" s="53"/>
      <c r="POA30" s="53"/>
      <c r="POB30" s="53"/>
      <c r="POC30" s="53"/>
      <c r="POD30" s="53"/>
      <c r="POE30" s="53"/>
      <c r="POF30" s="53"/>
      <c r="POG30" s="53"/>
      <c r="POH30" s="53"/>
      <c r="POI30" s="53"/>
      <c r="POJ30" s="53"/>
      <c r="POK30" s="53"/>
      <c r="POL30" s="53"/>
      <c r="POM30" s="53"/>
      <c r="PON30" s="53"/>
      <c r="POO30" s="53"/>
      <c r="POP30" s="53"/>
      <c r="POQ30" s="53"/>
      <c r="POR30" s="53"/>
      <c r="POS30" s="53"/>
      <c r="POT30" s="53"/>
      <c r="POU30" s="53"/>
      <c r="POV30" s="53"/>
      <c r="POW30" s="53"/>
      <c r="POX30" s="53"/>
      <c r="POY30" s="53"/>
      <c r="POZ30" s="53"/>
      <c r="PPA30" s="53"/>
      <c r="PPB30" s="53"/>
      <c r="PPC30" s="53"/>
      <c r="PPD30" s="53"/>
      <c r="PPE30" s="53"/>
      <c r="PPF30" s="53"/>
      <c r="PPG30" s="53"/>
      <c r="PPH30" s="53"/>
      <c r="PPI30" s="53"/>
      <c r="PPJ30" s="53"/>
      <c r="PPK30" s="53"/>
      <c r="PPL30" s="53"/>
      <c r="PPM30" s="53"/>
      <c r="PPN30" s="53"/>
      <c r="PPO30" s="53"/>
      <c r="PPP30" s="53"/>
      <c r="PPQ30" s="53"/>
      <c r="PPR30" s="53"/>
      <c r="PPS30" s="53"/>
      <c r="PPT30" s="53"/>
      <c r="PPU30" s="53"/>
      <c r="PPV30" s="53"/>
      <c r="PPW30" s="53"/>
      <c r="PPX30" s="53"/>
      <c r="PPY30" s="53"/>
      <c r="PPZ30" s="53"/>
      <c r="PQA30" s="53"/>
      <c r="PQB30" s="53"/>
      <c r="PQC30" s="53"/>
      <c r="PQD30" s="53"/>
      <c r="PQE30" s="53"/>
      <c r="PQF30" s="53"/>
      <c r="PQG30" s="53"/>
      <c r="PQH30" s="53"/>
      <c r="PQI30" s="53"/>
      <c r="PQJ30" s="53"/>
      <c r="PQK30" s="53"/>
      <c r="PQL30" s="53"/>
      <c r="PQM30" s="53"/>
      <c r="PQN30" s="53"/>
      <c r="PQO30" s="53"/>
      <c r="PQP30" s="53"/>
      <c r="PQQ30" s="53"/>
      <c r="PQR30" s="53"/>
      <c r="PQS30" s="53"/>
      <c r="PQT30" s="53"/>
      <c r="PQU30" s="53"/>
      <c r="PQV30" s="53"/>
      <c r="PQW30" s="53"/>
      <c r="PQX30" s="53"/>
      <c r="PQY30" s="53"/>
      <c r="PQZ30" s="53"/>
      <c r="PRA30" s="53"/>
      <c r="PRB30" s="53"/>
      <c r="PRC30" s="53"/>
      <c r="PRD30" s="53"/>
      <c r="PRE30" s="53"/>
      <c r="PRF30" s="53"/>
      <c r="PRG30" s="53"/>
      <c r="PRH30" s="53"/>
      <c r="PRI30" s="53"/>
      <c r="PRJ30" s="53"/>
      <c r="PRK30" s="53"/>
      <c r="PRL30" s="53"/>
      <c r="PRM30" s="53"/>
      <c r="PRN30" s="53"/>
      <c r="PRO30" s="53"/>
      <c r="PRP30" s="53"/>
      <c r="PRQ30" s="53"/>
      <c r="PRR30" s="53"/>
      <c r="PRS30" s="53"/>
      <c r="PRT30" s="53"/>
      <c r="PRU30" s="53"/>
      <c r="PRV30" s="53"/>
      <c r="PRW30" s="53"/>
      <c r="PRX30" s="53"/>
      <c r="PRY30" s="53"/>
      <c r="PRZ30" s="53"/>
      <c r="PSA30" s="53"/>
      <c r="PSB30" s="53"/>
      <c r="PSC30" s="53"/>
      <c r="PSD30" s="53"/>
      <c r="PSE30" s="53"/>
      <c r="PSF30" s="53"/>
      <c r="PSG30" s="53"/>
      <c r="PSH30" s="53"/>
      <c r="PSI30" s="53"/>
      <c r="PSJ30" s="53"/>
      <c r="PSK30" s="53"/>
      <c r="PSL30" s="53"/>
      <c r="PSM30" s="53"/>
      <c r="PSN30" s="53"/>
      <c r="PSO30" s="53"/>
      <c r="PSP30" s="53"/>
      <c r="PSQ30" s="53"/>
      <c r="PSR30" s="53"/>
      <c r="PSS30" s="53"/>
      <c r="PST30" s="53"/>
      <c r="PSU30" s="53"/>
      <c r="PSV30" s="53"/>
      <c r="PSW30" s="53"/>
      <c r="PSX30" s="53"/>
      <c r="PSY30" s="53"/>
      <c r="PSZ30" s="53"/>
      <c r="PTA30" s="53"/>
      <c r="PTB30" s="53"/>
      <c r="PTC30" s="53"/>
      <c r="PTD30" s="53"/>
      <c r="PTE30" s="53"/>
      <c r="PTF30" s="53"/>
      <c r="PTG30" s="53"/>
      <c r="PTH30" s="53"/>
      <c r="PTI30" s="53"/>
      <c r="PTJ30" s="53"/>
      <c r="PTK30" s="53"/>
      <c r="PTL30" s="53"/>
      <c r="PTM30" s="53"/>
      <c r="PTN30" s="53"/>
      <c r="PTO30" s="53"/>
      <c r="PTP30" s="53"/>
      <c r="PTQ30" s="53"/>
      <c r="PTR30" s="53"/>
      <c r="PTS30" s="53"/>
      <c r="PTT30" s="53"/>
      <c r="PTU30" s="53"/>
      <c r="PTV30" s="53"/>
      <c r="PTW30" s="53"/>
      <c r="PTX30" s="53"/>
      <c r="PTY30" s="53"/>
      <c r="PTZ30" s="53"/>
      <c r="PUA30" s="53"/>
      <c r="PUB30" s="53"/>
      <c r="PUC30" s="53"/>
      <c r="PUD30" s="53"/>
      <c r="PUE30" s="53"/>
      <c r="PUF30" s="53"/>
      <c r="PUG30" s="53"/>
      <c r="PUH30" s="53"/>
      <c r="PUI30" s="53"/>
      <c r="PUJ30" s="53"/>
      <c r="PUK30" s="53"/>
      <c r="PUL30" s="53"/>
      <c r="PUM30" s="53"/>
      <c r="PUN30" s="53"/>
      <c r="PUO30" s="53"/>
      <c r="PUP30" s="53"/>
      <c r="PUQ30" s="53"/>
      <c r="PUR30" s="53"/>
      <c r="PUS30" s="53"/>
      <c r="PUT30" s="53"/>
      <c r="PUU30" s="53"/>
      <c r="PUV30" s="53"/>
      <c r="PUW30" s="53"/>
      <c r="PUX30" s="53"/>
      <c r="PUY30" s="53"/>
      <c r="PUZ30" s="53"/>
      <c r="PVA30" s="53"/>
      <c r="PVB30" s="53"/>
      <c r="PVC30" s="53"/>
      <c r="PVD30" s="53"/>
      <c r="PVE30" s="53"/>
      <c r="PVF30" s="53"/>
      <c r="PVG30" s="53"/>
      <c r="PVH30" s="53"/>
      <c r="PVI30" s="53"/>
      <c r="PVJ30" s="53"/>
      <c r="PVK30" s="53"/>
      <c r="PVL30" s="53"/>
      <c r="PVM30" s="53"/>
      <c r="PVN30" s="53"/>
      <c r="PVO30" s="53"/>
      <c r="PVP30" s="53"/>
      <c r="PVQ30" s="53"/>
      <c r="PVR30" s="53"/>
      <c r="PVS30" s="53"/>
      <c r="PVT30" s="53"/>
      <c r="PVU30" s="53"/>
      <c r="PVV30" s="53"/>
      <c r="PVW30" s="53"/>
      <c r="PVX30" s="53"/>
      <c r="PVY30" s="53"/>
      <c r="PVZ30" s="53"/>
      <c r="PWA30" s="53"/>
      <c r="PWB30" s="53"/>
      <c r="PWC30" s="53"/>
      <c r="PWD30" s="53"/>
      <c r="PWE30" s="53"/>
      <c r="PWF30" s="53"/>
      <c r="PWG30" s="53"/>
      <c r="PWH30" s="53"/>
      <c r="PWI30" s="53"/>
      <c r="PWJ30" s="53"/>
      <c r="PWK30" s="53"/>
      <c r="PWL30" s="53"/>
      <c r="PWM30" s="53"/>
      <c r="PWN30" s="53"/>
      <c r="PWO30" s="53"/>
      <c r="PWP30" s="53"/>
      <c r="PWQ30" s="53"/>
      <c r="PWR30" s="53"/>
      <c r="PWS30" s="53"/>
      <c r="PWT30" s="53"/>
      <c r="PWU30" s="53"/>
      <c r="PWV30" s="53"/>
      <c r="PWW30" s="53"/>
      <c r="PWX30" s="53"/>
      <c r="PWY30" s="53"/>
      <c r="PWZ30" s="53"/>
      <c r="PXA30" s="53"/>
      <c r="PXB30" s="53"/>
      <c r="PXC30" s="53"/>
      <c r="PXD30" s="53"/>
      <c r="PXE30" s="53"/>
      <c r="PXF30" s="53"/>
      <c r="PXG30" s="53"/>
      <c r="PXH30" s="53"/>
      <c r="PXI30" s="53"/>
      <c r="PXJ30" s="53"/>
      <c r="PXK30" s="53"/>
      <c r="PXL30" s="53"/>
      <c r="PXM30" s="53"/>
      <c r="PXN30" s="53"/>
      <c r="PXO30" s="53"/>
      <c r="PXP30" s="53"/>
      <c r="PXQ30" s="53"/>
      <c r="PXR30" s="53"/>
      <c r="PXS30" s="53"/>
      <c r="PXT30" s="53"/>
      <c r="PXU30" s="53"/>
      <c r="PXV30" s="53"/>
      <c r="PXW30" s="53"/>
      <c r="PXX30" s="53"/>
      <c r="PXY30" s="53"/>
      <c r="PXZ30" s="53"/>
      <c r="PYA30" s="53"/>
      <c r="PYB30" s="53"/>
      <c r="PYC30" s="53"/>
      <c r="PYD30" s="53"/>
      <c r="PYE30" s="53"/>
      <c r="PYF30" s="53"/>
      <c r="PYG30" s="53"/>
      <c r="PYH30" s="53"/>
      <c r="PYI30" s="53"/>
      <c r="PYJ30" s="53"/>
      <c r="PYK30" s="53"/>
      <c r="PYL30" s="53"/>
      <c r="PYM30" s="53"/>
      <c r="PYN30" s="53"/>
      <c r="PYO30" s="53"/>
      <c r="PYP30" s="53"/>
      <c r="PYQ30" s="53"/>
      <c r="PYR30" s="53"/>
      <c r="PYS30" s="53"/>
      <c r="PYT30" s="53"/>
      <c r="PYU30" s="53"/>
      <c r="PYV30" s="53"/>
      <c r="PYW30" s="53"/>
      <c r="PYX30" s="53"/>
      <c r="PYY30" s="53"/>
      <c r="PYZ30" s="53"/>
      <c r="PZA30" s="53"/>
      <c r="PZB30" s="53"/>
      <c r="PZC30" s="53"/>
      <c r="PZD30" s="53"/>
      <c r="PZE30" s="53"/>
      <c r="PZF30" s="53"/>
      <c r="PZG30" s="53"/>
      <c r="PZH30" s="53"/>
      <c r="PZI30" s="53"/>
      <c r="PZJ30" s="53"/>
      <c r="PZK30" s="53"/>
      <c r="PZL30" s="53"/>
      <c r="PZM30" s="53"/>
      <c r="PZN30" s="53"/>
      <c r="PZO30" s="53"/>
      <c r="PZP30" s="53"/>
      <c r="PZQ30" s="53"/>
      <c r="PZR30" s="53"/>
      <c r="PZS30" s="53"/>
      <c r="PZT30" s="53"/>
      <c r="PZU30" s="53"/>
      <c r="PZV30" s="53"/>
      <c r="PZW30" s="53"/>
      <c r="PZX30" s="53"/>
      <c r="PZY30" s="53"/>
      <c r="PZZ30" s="53"/>
      <c r="QAA30" s="53"/>
      <c r="QAB30" s="53"/>
      <c r="QAC30" s="53"/>
      <c r="QAD30" s="53"/>
      <c r="QAE30" s="53"/>
      <c r="QAF30" s="53"/>
      <c r="QAG30" s="53"/>
      <c r="QAH30" s="53"/>
      <c r="QAI30" s="53"/>
      <c r="QAJ30" s="53"/>
      <c r="QAK30" s="53"/>
      <c r="QAL30" s="53"/>
      <c r="QAM30" s="53"/>
      <c r="QAN30" s="53"/>
      <c r="QAO30" s="53"/>
      <c r="QAP30" s="53"/>
      <c r="QAQ30" s="53"/>
      <c r="QAR30" s="53"/>
      <c r="QAS30" s="53"/>
      <c r="QAT30" s="53"/>
      <c r="QAU30" s="53"/>
      <c r="QAV30" s="53"/>
      <c r="QAW30" s="53"/>
      <c r="QAX30" s="53"/>
      <c r="QAY30" s="53"/>
      <c r="QAZ30" s="53"/>
      <c r="QBA30" s="53"/>
      <c r="QBB30" s="53"/>
      <c r="QBC30" s="53"/>
      <c r="QBD30" s="53"/>
      <c r="QBE30" s="53"/>
      <c r="QBF30" s="53"/>
      <c r="QBG30" s="53"/>
      <c r="QBH30" s="53"/>
      <c r="QBI30" s="53"/>
      <c r="QBJ30" s="53"/>
      <c r="QBK30" s="53"/>
      <c r="QBL30" s="53"/>
      <c r="QBM30" s="53"/>
      <c r="QBN30" s="53"/>
      <c r="QBO30" s="53"/>
      <c r="QBP30" s="53"/>
      <c r="QBQ30" s="53"/>
      <c r="QBR30" s="53"/>
      <c r="QBS30" s="53"/>
      <c r="QBT30" s="53"/>
      <c r="QBU30" s="53"/>
      <c r="QBV30" s="53"/>
      <c r="QBW30" s="53"/>
      <c r="QBX30" s="53"/>
      <c r="QBY30" s="53"/>
      <c r="QBZ30" s="53"/>
      <c r="QCA30" s="53"/>
      <c r="QCB30" s="53"/>
      <c r="QCC30" s="53"/>
      <c r="QCD30" s="53"/>
      <c r="QCE30" s="53"/>
      <c r="QCF30" s="53"/>
      <c r="QCG30" s="53"/>
      <c r="QCH30" s="53"/>
      <c r="QCI30" s="53"/>
      <c r="QCJ30" s="53"/>
      <c r="QCK30" s="53"/>
      <c r="QCL30" s="53"/>
      <c r="QCM30" s="53"/>
      <c r="QCN30" s="53"/>
      <c r="QCO30" s="53"/>
      <c r="QCP30" s="53"/>
      <c r="QCQ30" s="53"/>
      <c r="QCR30" s="53"/>
      <c r="QCS30" s="53"/>
      <c r="QCT30" s="53"/>
      <c r="QCU30" s="53"/>
      <c r="QCV30" s="53"/>
      <c r="QCW30" s="53"/>
      <c r="QCX30" s="53"/>
      <c r="QCY30" s="53"/>
      <c r="QCZ30" s="53"/>
      <c r="QDA30" s="53"/>
      <c r="QDB30" s="53"/>
      <c r="QDC30" s="53"/>
      <c r="QDD30" s="53"/>
      <c r="QDE30" s="53"/>
      <c r="QDF30" s="53"/>
      <c r="QDG30" s="53"/>
      <c r="QDH30" s="53"/>
      <c r="QDI30" s="53"/>
      <c r="QDJ30" s="53"/>
      <c r="QDK30" s="53"/>
      <c r="QDL30" s="53"/>
      <c r="QDM30" s="53"/>
      <c r="QDN30" s="53"/>
      <c r="QDO30" s="53"/>
      <c r="QDP30" s="53"/>
      <c r="QDQ30" s="53"/>
      <c r="QDR30" s="53"/>
      <c r="QDS30" s="53"/>
      <c r="QDT30" s="53"/>
      <c r="QDU30" s="53"/>
      <c r="QDV30" s="53"/>
      <c r="QDW30" s="53"/>
      <c r="QDX30" s="53"/>
      <c r="QDY30" s="53"/>
      <c r="QDZ30" s="53"/>
      <c r="QEA30" s="53"/>
      <c r="QEB30" s="53"/>
      <c r="QEC30" s="53"/>
      <c r="QED30" s="53"/>
      <c r="QEE30" s="53"/>
      <c r="QEF30" s="53"/>
      <c r="QEG30" s="53"/>
      <c r="QEH30" s="53"/>
      <c r="QEI30" s="53"/>
      <c r="QEJ30" s="53"/>
      <c r="QEK30" s="53"/>
      <c r="QEL30" s="53"/>
      <c r="QEM30" s="53"/>
      <c r="QEN30" s="53"/>
      <c r="QEO30" s="53"/>
      <c r="QEP30" s="53"/>
      <c r="QEQ30" s="53"/>
      <c r="QER30" s="53"/>
      <c r="QES30" s="53"/>
      <c r="QET30" s="53"/>
      <c r="QEU30" s="53"/>
      <c r="QEV30" s="53"/>
      <c r="QEW30" s="53"/>
      <c r="QEX30" s="53"/>
      <c r="QEY30" s="53"/>
      <c r="QEZ30" s="53"/>
      <c r="QFA30" s="53"/>
      <c r="QFB30" s="53"/>
      <c r="QFC30" s="53"/>
      <c r="QFD30" s="53"/>
      <c r="QFE30" s="53"/>
      <c r="QFF30" s="53"/>
      <c r="QFG30" s="53"/>
      <c r="QFH30" s="53"/>
      <c r="QFI30" s="53"/>
      <c r="QFJ30" s="53"/>
      <c r="QFK30" s="53"/>
      <c r="QFL30" s="53"/>
      <c r="QFM30" s="53"/>
      <c r="QFN30" s="53"/>
      <c r="QFO30" s="53"/>
      <c r="QFP30" s="53"/>
      <c r="QFQ30" s="53"/>
      <c r="QFR30" s="53"/>
      <c r="QFS30" s="53"/>
      <c r="QFT30" s="53"/>
      <c r="QFU30" s="53"/>
      <c r="QFV30" s="53"/>
      <c r="QFW30" s="53"/>
      <c r="QFX30" s="53"/>
      <c r="QFY30" s="53"/>
      <c r="QFZ30" s="53"/>
      <c r="QGA30" s="53"/>
      <c r="QGB30" s="53"/>
      <c r="QGC30" s="53"/>
      <c r="QGD30" s="53"/>
      <c r="QGE30" s="53"/>
      <c r="QGF30" s="53"/>
      <c r="QGG30" s="53"/>
      <c r="QGH30" s="53"/>
      <c r="QGI30" s="53"/>
      <c r="QGJ30" s="53"/>
      <c r="QGK30" s="53"/>
      <c r="QGL30" s="53"/>
      <c r="QGM30" s="53"/>
      <c r="QGN30" s="53"/>
      <c r="QGO30" s="53"/>
      <c r="QGP30" s="53"/>
      <c r="QGQ30" s="53"/>
      <c r="QGR30" s="53"/>
      <c r="QGS30" s="53"/>
      <c r="QGT30" s="53"/>
      <c r="QGU30" s="53"/>
      <c r="QGV30" s="53"/>
      <c r="QGW30" s="53"/>
      <c r="QGX30" s="53"/>
      <c r="QGY30" s="53"/>
      <c r="QGZ30" s="53"/>
      <c r="QHA30" s="53"/>
      <c r="QHB30" s="53"/>
      <c r="QHC30" s="53"/>
      <c r="QHD30" s="53"/>
      <c r="QHE30" s="53"/>
      <c r="QHF30" s="53"/>
      <c r="QHG30" s="53"/>
      <c r="QHH30" s="53"/>
      <c r="QHI30" s="53"/>
      <c r="QHJ30" s="53"/>
      <c r="QHK30" s="53"/>
      <c r="QHL30" s="53"/>
      <c r="QHM30" s="53"/>
      <c r="QHN30" s="53"/>
      <c r="QHO30" s="53"/>
      <c r="QHP30" s="53"/>
      <c r="QHQ30" s="53"/>
      <c r="QHR30" s="53"/>
      <c r="QHS30" s="53"/>
      <c r="QHT30" s="53"/>
      <c r="QHU30" s="53"/>
      <c r="QHV30" s="53"/>
      <c r="QHW30" s="53"/>
      <c r="QHX30" s="53"/>
      <c r="QHY30" s="53"/>
      <c r="QHZ30" s="53"/>
      <c r="QIA30" s="53"/>
      <c r="QIB30" s="53"/>
      <c r="QIC30" s="53"/>
      <c r="QID30" s="53"/>
      <c r="QIE30" s="53"/>
      <c r="QIF30" s="53"/>
      <c r="QIG30" s="53"/>
      <c r="QIH30" s="53"/>
      <c r="QII30" s="53"/>
      <c r="QIJ30" s="53"/>
      <c r="QIK30" s="53"/>
      <c r="QIL30" s="53"/>
      <c r="QIM30" s="53"/>
      <c r="QIN30" s="53"/>
      <c r="QIO30" s="53"/>
      <c r="QIP30" s="53"/>
      <c r="QIQ30" s="53"/>
      <c r="QIR30" s="53"/>
      <c r="QIS30" s="53"/>
      <c r="QIT30" s="53"/>
      <c r="QIU30" s="53"/>
      <c r="QIV30" s="53"/>
      <c r="QIW30" s="53"/>
      <c r="QIX30" s="53"/>
      <c r="QIY30" s="53"/>
      <c r="QIZ30" s="53"/>
      <c r="QJA30" s="53"/>
      <c r="QJB30" s="53"/>
      <c r="QJC30" s="53"/>
      <c r="QJD30" s="53"/>
      <c r="QJE30" s="53"/>
      <c r="QJF30" s="53"/>
      <c r="QJG30" s="53"/>
      <c r="QJH30" s="53"/>
      <c r="QJI30" s="53"/>
      <c r="QJJ30" s="53"/>
      <c r="QJK30" s="53"/>
      <c r="QJL30" s="53"/>
      <c r="QJM30" s="53"/>
      <c r="QJN30" s="53"/>
      <c r="QJO30" s="53"/>
      <c r="QJP30" s="53"/>
      <c r="QJQ30" s="53"/>
      <c r="QJR30" s="53"/>
      <c r="QJS30" s="53"/>
      <c r="QJT30" s="53"/>
      <c r="QJU30" s="53"/>
      <c r="QJV30" s="53"/>
      <c r="QJW30" s="53"/>
      <c r="QJX30" s="53"/>
      <c r="QJY30" s="53"/>
      <c r="QJZ30" s="53"/>
      <c r="QKA30" s="53"/>
      <c r="QKB30" s="53"/>
      <c r="QKC30" s="53"/>
      <c r="QKD30" s="53"/>
      <c r="QKE30" s="53"/>
      <c r="QKF30" s="53"/>
      <c r="QKG30" s="53"/>
      <c r="QKH30" s="53"/>
      <c r="QKI30" s="53"/>
      <c r="QKJ30" s="53"/>
      <c r="QKK30" s="53"/>
      <c r="QKL30" s="53"/>
      <c r="QKM30" s="53"/>
      <c r="QKN30" s="53"/>
      <c r="QKO30" s="53"/>
      <c r="QKP30" s="53"/>
      <c r="QKQ30" s="53"/>
      <c r="QKR30" s="53"/>
      <c r="QKS30" s="53"/>
      <c r="QKT30" s="53"/>
      <c r="QKU30" s="53"/>
      <c r="QKV30" s="53"/>
      <c r="QKW30" s="53"/>
      <c r="QKX30" s="53"/>
      <c r="QKY30" s="53"/>
      <c r="QKZ30" s="53"/>
      <c r="QLA30" s="53"/>
      <c r="QLB30" s="53"/>
      <c r="QLC30" s="53"/>
      <c r="QLD30" s="53"/>
      <c r="QLE30" s="53"/>
      <c r="QLF30" s="53"/>
      <c r="QLG30" s="53"/>
      <c r="QLH30" s="53"/>
      <c r="QLI30" s="53"/>
      <c r="QLJ30" s="53"/>
      <c r="QLK30" s="53"/>
      <c r="QLL30" s="53"/>
      <c r="QLM30" s="53"/>
      <c r="QLN30" s="53"/>
      <c r="QLO30" s="53"/>
      <c r="QLP30" s="53"/>
      <c r="QLQ30" s="53"/>
      <c r="QLR30" s="53"/>
      <c r="QLS30" s="53"/>
      <c r="QLT30" s="53"/>
      <c r="QLU30" s="53"/>
      <c r="QLV30" s="53"/>
      <c r="QLW30" s="53"/>
      <c r="QLX30" s="53"/>
      <c r="QLY30" s="53"/>
      <c r="QLZ30" s="53"/>
      <c r="QMA30" s="53"/>
      <c r="QMB30" s="53"/>
      <c r="QMC30" s="53"/>
      <c r="QMD30" s="53"/>
      <c r="QME30" s="53"/>
      <c r="QMF30" s="53"/>
      <c r="QMG30" s="53"/>
      <c r="QMH30" s="53"/>
      <c r="QMI30" s="53"/>
      <c r="QMJ30" s="53"/>
      <c r="QMK30" s="53"/>
      <c r="QML30" s="53"/>
      <c r="QMM30" s="53"/>
      <c r="QMN30" s="53"/>
      <c r="QMO30" s="53"/>
      <c r="QMP30" s="53"/>
      <c r="QMQ30" s="53"/>
      <c r="QMR30" s="53"/>
      <c r="QMS30" s="53"/>
      <c r="QMT30" s="53"/>
      <c r="QMU30" s="53"/>
      <c r="QMV30" s="53"/>
      <c r="QMW30" s="53"/>
      <c r="QMX30" s="53"/>
      <c r="QMY30" s="53"/>
      <c r="QMZ30" s="53"/>
      <c r="QNA30" s="53"/>
      <c r="QNB30" s="53"/>
      <c r="QNC30" s="53"/>
      <c r="QND30" s="53"/>
      <c r="QNE30" s="53"/>
      <c r="QNF30" s="53"/>
      <c r="QNG30" s="53"/>
      <c r="QNH30" s="53"/>
      <c r="QNI30" s="53"/>
      <c r="QNJ30" s="53"/>
      <c r="QNK30" s="53"/>
      <c r="QNL30" s="53"/>
      <c r="QNM30" s="53"/>
      <c r="QNN30" s="53"/>
      <c r="QNO30" s="53"/>
      <c r="QNP30" s="53"/>
      <c r="QNQ30" s="53"/>
      <c r="QNR30" s="53"/>
      <c r="QNS30" s="53"/>
      <c r="QNT30" s="53"/>
      <c r="QNU30" s="53"/>
      <c r="QNV30" s="53"/>
      <c r="QNW30" s="53"/>
      <c r="QNX30" s="53"/>
      <c r="QNY30" s="53"/>
      <c r="QNZ30" s="53"/>
      <c r="QOA30" s="53"/>
      <c r="QOB30" s="53"/>
      <c r="QOC30" s="53"/>
      <c r="QOD30" s="53"/>
      <c r="QOE30" s="53"/>
      <c r="QOF30" s="53"/>
      <c r="QOG30" s="53"/>
      <c r="QOH30" s="53"/>
      <c r="QOI30" s="53"/>
      <c r="QOJ30" s="53"/>
      <c r="QOK30" s="53"/>
      <c r="QOL30" s="53"/>
      <c r="QOM30" s="53"/>
      <c r="QON30" s="53"/>
      <c r="QOO30" s="53"/>
      <c r="QOP30" s="53"/>
      <c r="QOQ30" s="53"/>
      <c r="QOR30" s="53"/>
      <c r="QOS30" s="53"/>
      <c r="QOT30" s="53"/>
      <c r="QOU30" s="53"/>
      <c r="QOV30" s="53"/>
      <c r="QOW30" s="53"/>
      <c r="QOX30" s="53"/>
      <c r="QOY30" s="53"/>
      <c r="QOZ30" s="53"/>
      <c r="QPA30" s="53"/>
      <c r="QPB30" s="53"/>
      <c r="QPC30" s="53"/>
      <c r="QPD30" s="53"/>
      <c r="QPE30" s="53"/>
      <c r="QPF30" s="53"/>
      <c r="QPG30" s="53"/>
      <c r="QPH30" s="53"/>
      <c r="QPI30" s="53"/>
      <c r="QPJ30" s="53"/>
      <c r="QPK30" s="53"/>
      <c r="QPL30" s="53"/>
      <c r="QPM30" s="53"/>
      <c r="QPN30" s="53"/>
      <c r="QPO30" s="53"/>
      <c r="QPP30" s="53"/>
      <c r="QPQ30" s="53"/>
      <c r="QPR30" s="53"/>
      <c r="QPS30" s="53"/>
      <c r="QPT30" s="53"/>
      <c r="QPU30" s="53"/>
      <c r="QPV30" s="53"/>
      <c r="QPW30" s="53"/>
      <c r="QPX30" s="53"/>
      <c r="QPY30" s="53"/>
      <c r="QPZ30" s="53"/>
      <c r="QQA30" s="53"/>
      <c r="QQB30" s="53"/>
      <c r="QQC30" s="53"/>
      <c r="QQD30" s="53"/>
      <c r="QQE30" s="53"/>
      <c r="QQF30" s="53"/>
      <c r="QQG30" s="53"/>
      <c r="QQH30" s="53"/>
      <c r="QQI30" s="53"/>
      <c r="QQJ30" s="53"/>
      <c r="QQK30" s="53"/>
      <c r="QQL30" s="53"/>
      <c r="QQM30" s="53"/>
      <c r="QQN30" s="53"/>
      <c r="QQO30" s="53"/>
      <c r="QQP30" s="53"/>
      <c r="QQQ30" s="53"/>
      <c r="QQR30" s="53"/>
      <c r="QQS30" s="53"/>
      <c r="QQT30" s="53"/>
      <c r="QQU30" s="53"/>
      <c r="QQV30" s="53"/>
      <c r="QQW30" s="53"/>
      <c r="QQX30" s="53"/>
      <c r="QQY30" s="53"/>
      <c r="QQZ30" s="53"/>
      <c r="QRA30" s="53"/>
      <c r="QRB30" s="53"/>
      <c r="QRC30" s="53"/>
      <c r="QRD30" s="53"/>
      <c r="QRE30" s="53"/>
      <c r="QRF30" s="53"/>
      <c r="QRG30" s="53"/>
      <c r="QRH30" s="53"/>
      <c r="QRI30" s="53"/>
      <c r="QRJ30" s="53"/>
      <c r="QRK30" s="53"/>
      <c r="QRL30" s="53"/>
      <c r="QRM30" s="53"/>
      <c r="QRN30" s="53"/>
      <c r="QRO30" s="53"/>
      <c r="QRP30" s="53"/>
      <c r="QRQ30" s="53"/>
      <c r="QRR30" s="53"/>
      <c r="QRS30" s="53"/>
      <c r="QRT30" s="53"/>
      <c r="QRU30" s="53"/>
      <c r="QRV30" s="53"/>
      <c r="QRW30" s="53"/>
      <c r="QRX30" s="53"/>
      <c r="QRY30" s="53"/>
      <c r="QRZ30" s="53"/>
      <c r="QSA30" s="53"/>
      <c r="QSB30" s="53"/>
      <c r="QSC30" s="53"/>
      <c r="QSD30" s="53"/>
      <c r="QSE30" s="53"/>
      <c r="QSF30" s="53"/>
      <c r="QSG30" s="53"/>
      <c r="QSH30" s="53"/>
      <c r="QSI30" s="53"/>
      <c r="QSJ30" s="53"/>
      <c r="QSK30" s="53"/>
      <c r="QSL30" s="53"/>
      <c r="QSM30" s="53"/>
      <c r="QSN30" s="53"/>
      <c r="QSO30" s="53"/>
      <c r="QSP30" s="53"/>
      <c r="QSQ30" s="53"/>
      <c r="QSR30" s="53"/>
      <c r="QSS30" s="53"/>
      <c r="QST30" s="53"/>
      <c r="QSU30" s="53"/>
      <c r="QSV30" s="53"/>
      <c r="QSW30" s="53"/>
      <c r="QSX30" s="53"/>
      <c r="QSY30" s="53"/>
      <c r="QSZ30" s="53"/>
      <c r="QTA30" s="53"/>
      <c r="QTB30" s="53"/>
      <c r="QTC30" s="53"/>
      <c r="QTD30" s="53"/>
      <c r="QTE30" s="53"/>
      <c r="QTF30" s="53"/>
      <c r="QTG30" s="53"/>
      <c r="QTH30" s="53"/>
      <c r="QTI30" s="53"/>
      <c r="QTJ30" s="53"/>
      <c r="QTK30" s="53"/>
      <c r="QTL30" s="53"/>
      <c r="QTM30" s="53"/>
      <c r="QTN30" s="53"/>
      <c r="QTO30" s="53"/>
      <c r="QTP30" s="53"/>
      <c r="QTQ30" s="53"/>
      <c r="QTR30" s="53"/>
      <c r="QTS30" s="53"/>
      <c r="QTT30" s="53"/>
      <c r="QTU30" s="53"/>
      <c r="QTV30" s="53"/>
      <c r="QTW30" s="53"/>
      <c r="QTX30" s="53"/>
      <c r="QTY30" s="53"/>
      <c r="QTZ30" s="53"/>
      <c r="QUA30" s="53"/>
      <c r="QUB30" s="53"/>
      <c r="QUC30" s="53"/>
      <c r="QUD30" s="53"/>
      <c r="QUE30" s="53"/>
      <c r="QUF30" s="53"/>
      <c r="QUG30" s="53"/>
      <c r="QUH30" s="53"/>
      <c r="QUI30" s="53"/>
      <c r="QUJ30" s="53"/>
      <c r="QUK30" s="53"/>
      <c r="QUL30" s="53"/>
      <c r="QUM30" s="53"/>
      <c r="QUN30" s="53"/>
      <c r="QUO30" s="53"/>
      <c r="QUP30" s="53"/>
      <c r="QUQ30" s="53"/>
      <c r="QUR30" s="53"/>
      <c r="QUS30" s="53"/>
      <c r="QUT30" s="53"/>
      <c r="QUU30" s="53"/>
      <c r="QUV30" s="53"/>
      <c r="QUW30" s="53"/>
      <c r="QUX30" s="53"/>
      <c r="QUY30" s="53"/>
      <c r="QUZ30" s="53"/>
      <c r="QVA30" s="53"/>
      <c r="QVB30" s="53"/>
      <c r="QVC30" s="53"/>
      <c r="QVD30" s="53"/>
      <c r="QVE30" s="53"/>
      <c r="QVF30" s="53"/>
      <c r="QVG30" s="53"/>
      <c r="QVH30" s="53"/>
      <c r="QVI30" s="53"/>
      <c r="QVJ30" s="53"/>
      <c r="QVK30" s="53"/>
      <c r="QVL30" s="53"/>
      <c r="QVM30" s="53"/>
      <c r="QVN30" s="53"/>
      <c r="QVO30" s="53"/>
      <c r="QVP30" s="53"/>
      <c r="QVQ30" s="53"/>
      <c r="QVR30" s="53"/>
      <c r="QVS30" s="53"/>
      <c r="QVT30" s="53"/>
      <c r="QVU30" s="53"/>
      <c r="QVV30" s="53"/>
      <c r="QVW30" s="53"/>
      <c r="QVX30" s="53"/>
      <c r="QVY30" s="53"/>
      <c r="QVZ30" s="53"/>
      <c r="QWA30" s="53"/>
      <c r="QWB30" s="53"/>
      <c r="QWC30" s="53"/>
      <c r="QWD30" s="53"/>
      <c r="QWE30" s="53"/>
      <c r="QWF30" s="53"/>
      <c r="QWG30" s="53"/>
      <c r="QWH30" s="53"/>
      <c r="QWI30" s="53"/>
      <c r="QWJ30" s="53"/>
      <c r="QWK30" s="53"/>
      <c r="QWL30" s="53"/>
      <c r="QWM30" s="53"/>
      <c r="QWN30" s="53"/>
      <c r="QWO30" s="53"/>
      <c r="QWP30" s="53"/>
      <c r="QWQ30" s="53"/>
      <c r="QWR30" s="53"/>
      <c r="QWS30" s="53"/>
      <c r="QWT30" s="53"/>
      <c r="QWU30" s="53"/>
      <c r="QWV30" s="53"/>
      <c r="QWW30" s="53"/>
      <c r="QWX30" s="53"/>
      <c r="QWY30" s="53"/>
      <c r="QWZ30" s="53"/>
      <c r="QXA30" s="53"/>
      <c r="QXB30" s="53"/>
      <c r="QXC30" s="53"/>
      <c r="QXD30" s="53"/>
      <c r="QXE30" s="53"/>
      <c r="QXF30" s="53"/>
      <c r="QXG30" s="53"/>
      <c r="QXH30" s="53"/>
      <c r="QXI30" s="53"/>
      <c r="QXJ30" s="53"/>
      <c r="QXK30" s="53"/>
      <c r="QXL30" s="53"/>
      <c r="QXM30" s="53"/>
      <c r="QXN30" s="53"/>
      <c r="QXO30" s="53"/>
      <c r="QXP30" s="53"/>
      <c r="QXQ30" s="53"/>
      <c r="QXR30" s="53"/>
      <c r="QXS30" s="53"/>
      <c r="QXT30" s="53"/>
      <c r="QXU30" s="53"/>
      <c r="QXV30" s="53"/>
      <c r="QXW30" s="53"/>
      <c r="QXX30" s="53"/>
      <c r="QXY30" s="53"/>
      <c r="QXZ30" s="53"/>
      <c r="QYA30" s="53"/>
      <c r="QYB30" s="53"/>
      <c r="QYC30" s="53"/>
      <c r="QYD30" s="53"/>
      <c r="QYE30" s="53"/>
      <c r="QYF30" s="53"/>
      <c r="QYG30" s="53"/>
      <c r="QYH30" s="53"/>
      <c r="QYI30" s="53"/>
      <c r="QYJ30" s="53"/>
      <c r="QYK30" s="53"/>
      <c r="QYL30" s="53"/>
      <c r="QYM30" s="53"/>
      <c r="QYN30" s="53"/>
      <c r="QYO30" s="53"/>
      <c r="QYP30" s="53"/>
      <c r="QYQ30" s="53"/>
      <c r="QYR30" s="53"/>
      <c r="QYS30" s="53"/>
      <c r="QYT30" s="53"/>
      <c r="QYU30" s="53"/>
      <c r="QYV30" s="53"/>
      <c r="QYW30" s="53"/>
      <c r="QYX30" s="53"/>
      <c r="QYY30" s="53"/>
      <c r="QYZ30" s="53"/>
      <c r="QZA30" s="53"/>
      <c r="QZB30" s="53"/>
      <c r="QZC30" s="53"/>
      <c r="QZD30" s="53"/>
      <c r="QZE30" s="53"/>
      <c r="QZF30" s="53"/>
      <c r="QZG30" s="53"/>
      <c r="QZH30" s="53"/>
      <c r="QZI30" s="53"/>
      <c r="QZJ30" s="53"/>
      <c r="QZK30" s="53"/>
      <c r="QZL30" s="53"/>
      <c r="QZM30" s="53"/>
      <c r="QZN30" s="53"/>
      <c r="QZO30" s="53"/>
      <c r="QZP30" s="53"/>
      <c r="QZQ30" s="53"/>
      <c r="QZR30" s="53"/>
      <c r="QZS30" s="53"/>
      <c r="QZT30" s="53"/>
      <c r="QZU30" s="53"/>
      <c r="QZV30" s="53"/>
      <c r="QZW30" s="53"/>
      <c r="QZX30" s="53"/>
      <c r="QZY30" s="53"/>
      <c r="QZZ30" s="53"/>
      <c r="RAA30" s="53"/>
      <c r="RAB30" s="53"/>
      <c r="RAC30" s="53"/>
      <c r="RAD30" s="53"/>
      <c r="RAE30" s="53"/>
      <c r="RAF30" s="53"/>
      <c r="RAG30" s="53"/>
      <c r="RAH30" s="53"/>
      <c r="RAI30" s="53"/>
      <c r="RAJ30" s="53"/>
      <c r="RAK30" s="53"/>
      <c r="RAL30" s="53"/>
      <c r="RAM30" s="53"/>
      <c r="RAN30" s="53"/>
      <c r="RAO30" s="53"/>
      <c r="RAP30" s="53"/>
      <c r="RAQ30" s="53"/>
      <c r="RAR30" s="53"/>
      <c r="RAS30" s="53"/>
      <c r="RAT30" s="53"/>
      <c r="RAU30" s="53"/>
      <c r="RAV30" s="53"/>
      <c r="RAW30" s="53"/>
      <c r="RAX30" s="53"/>
      <c r="RAY30" s="53"/>
      <c r="RAZ30" s="53"/>
      <c r="RBA30" s="53"/>
      <c r="RBB30" s="53"/>
      <c r="RBC30" s="53"/>
      <c r="RBD30" s="53"/>
      <c r="RBE30" s="53"/>
      <c r="RBF30" s="53"/>
      <c r="RBG30" s="53"/>
      <c r="RBH30" s="53"/>
      <c r="RBI30" s="53"/>
      <c r="RBJ30" s="53"/>
      <c r="RBK30" s="53"/>
      <c r="RBL30" s="53"/>
      <c r="RBM30" s="53"/>
      <c r="RBN30" s="53"/>
      <c r="RBO30" s="53"/>
      <c r="RBP30" s="53"/>
      <c r="RBQ30" s="53"/>
      <c r="RBR30" s="53"/>
      <c r="RBS30" s="53"/>
      <c r="RBT30" s="53"/>
      <c r="RBU30" s="53"/>
      <c r="RBV30" s="53"/>
      <c r="RBW30" s="53"/>
      <c r="RBX30" s="53"/>
      <c r="RBY30" s="53"/>
      <c r="RBZ30" s="53"/>
      <c r="RCA30" s="53"/>
      <c r="RCB30" s="53"/>
      <c r="RCC30" s="53"/>
      <c r="RCD30" s="53"/>
      <c r="RCE30" s="53"/>
      <c r="RCF30" s="53"/>
      <c r="RCG30" s="53"/>
      <c r="RCH30" s="53"/>
      <c r="RCI30" s="53"/>
      <c r="RCJ30" s="53"/>
      <c r="RCK30" s="53"/>
      <c r="RCL30" s="53"/>
      <c r="RCM30" s="53"/>
      <c r="RCN30" s="53"/>
      <c r="RCO30" s="53"/>
      <c r="RCP30" s="53"/>
      <c r="RCQ30" s="53"/>
      <c r="RCR30" s="53"/>
      <c r="RCS30" s="53"/>
      <c r="RCT30" s="53"/>
      <c r="RCU30" s="53"/>
      <c r="RCV30" s="53"/>
      <c r="RCW30" s="53"/>
      <c r="RCX30" s="53"/>
      <c r="RCY30" s="53"/>
      <c r="RCZ30" s="53"/>
      <c r="RDA30" s="53"/>
      <c r="RDB30" s="53"/>
      <c r="RDC30" s="53"/>
      <c r="RDD30" s="53"/>
      <c r="RDE30" s="53"/>
      <c r="RDF30" s="53"/>
      <c r="RDG30" s="53"/>
      <c r="RDH30" s="53"/>
      <c r="RDI30" s="53"/>
      <c r="RDJ30" s="53"/>
      <c r="RDK30" s="53"/>
      <c r="RDL30" s="53"/>
      <c r="RDM30" s="53"/>
      <c r="RDN30" s="53"/>
      <c r="RDO30" s="53"/>
      <c r="RDP30" s="53"/>
      <c r="RDQ30" s="53"/>
      <c r="RDR30" s="53"/>
      <c r="RDS30" s="53"/>
      <c r="RDT30" s="53"/>
      <c r="RDU30" s="53"/>
      <c r="RDV30" s="53"/>
      <c r="RDW30" s="53"/>
      <c r="RDX30" s="53"/>
      <c r="RDY30" s="53"/>
      <c r="RDZ30" s="53"/>
      <c r="REA30" s="53"/>
      <c r="REB30" s="53"/>
      <c r="REC30" s="53"/>
      <c r="RED30" s="53"/>
      <c r="REE30" s="53"/>
      <c r="REF30" s="53"/>
      <c r="REG30" s="53"/>
      <c r="REH30" s="53"/>
      <c r="REI30" s="53"/>
      <c r="REJ30" s="53"/>
      <c r="REK30" s="53"/>
      <c r="REL30" s="53"/>
      <c r="REM30" s="53"/>
      <c r="REN30" s="53"/>
      <c r="REO30" s="53"/>
      <c r="REP30" s="53"/>
      <c r="REQ30" s="53"/>
      <c r="RER30" s="53"/>
      <c r="RES30" s="53"/>
      <c r="RET30" s="53"/>
      <c r="REU30" s="53"/>
      <c r="REV30" s="53"/>
      <c r="REW30" s="53"/>
      <c r="REX30" s="53"/>
      <c r="REY30" s="53"/>
      <c r="REZ30" s="53"/>
      <c r="RFA30" s="53"/>
      <c r="RFB30" s="53"/>
      <c r="RFC30" s="53"/>
      <c r="RFD30" s="53"/>
      <c r="RFE30" s="53"/>
      <c r="RFF30" s="53"/>
      <c r="RFG30" s="53"/>
      <c r="RFH30" s="53"/>
      <c r="RFI30" s="53"/>
      <c r="RFJ30" s="53"/>
      <c r="RFK30" s="53"/>
      <c r="RFL30" s="53"/>
      <c r="RFM30" s="53"/>
      <c r="RFN30" s="53"/>
      <c r="RFO30" s="53"/>
      <c r="RFP30" s="53"/>
      <c r="RFQ30" s="53"/>
      <c r="RFR30" s="53"/>
      <c r="RFS30" s="53"/>
      <c r="RFT30" s="53"/>
      <c r="RFU30" s="53"/>
      <c r="RFV30" s="53"/>
      <c r="RFW30" s="53"/>
      <c r="RFX30" s="53"/>
      <c r="RFY30" s="53"/>
      <c r="RFZ30" s="53"/>
      <c r="RGA30" s="53"/>
      <c r="RGB30" s="53"/>
      <c r="RGC30" s="53"/>
      <c r="RGD30" s="53"/>
      <c r="RGE30" s="53"/>
      <c r="RGF30" s="53"/>
      <c r="RGG30" s="53"/>
      <c r="RGH30" s="53"/>
      <c r="RGI30" s="53"/>
      <c r="RGJ30" s="53"/>
      <c r="RGK30" s="53"/>
      <c r="RGL30" s="53"/>
      <c r="RGM30" s="53"/>
      <c r="RGN30" s="53"/>
      <c r="RGO30" s="53"/>
      <c r="RGP30" s="53"/>
      <c r="RGQ30" s="53"/>
      <c r="RGR30" s="53"/>
      <c r="RGS30" s="53"/>
      <c r="RGT30" s="53"/>
      <c r="RGU30" s="53"/>
      <c r="RGV30" s="53"/>
      <c r="RGW30" s="53"/>
      <c r="RGX30" s="53"/>
      <c r="RGY30" s="53"/>
      <c r="RGZ30" s="53"/>
      <c r="RHA30" s="53"/>
      <c r="RHB30" s="53"/>
      <c r="RHC30" s="53"/>
      <c r="RHD30" s="53"/>
      <c r="RHE30" s="53"/>
      <c r="RHF30" s="53"/>
      <c r="RHG30" s="53"/>
      <c r="RHH30" s="53"/>
      <c r="RHI30" s="53"/>
      <c r="RHJ30" s="53"/>
      <c r="RHK30" s="53"/>
      <c r="RHL30" s="53"/>
      <c r="RHM30" s="53"/>
      <c r="RHN30" s="53"/>
      <c r="RHO30" s="53"/>
      <c r="RHP30" s="53"/>
      <c r="RHQ30" s="53"/>
      <c r="RHR30" s="53"/>
      <c r="RHS30" s="53"/>
      <c r="RHT30" s="53"/>
      <c r="RHU30" s="53"/>
      <c r="RHV30" s="53"/>
      <c r="RHW30" s="53"/>
      <c r="RHX30" s="53"/>
      <c r="RHY30" s="53"/>
      <c r="RHZ30" s="53"/>
      <c r="RIA30" s="53"/>
      <c r="RIB30" s="53"/>
      <c r="RIC30" s="53"/>
      <c r="RID30" s="53"/>
      <c r="RIE30" s="53"/>
      <c r="RIF30" s="53"/>
      <c r="RIG30" s="53"/>
      <c r="RIH30" s="53"/>
      <c r="RII30" s="53"/>
      <c r="RIJ30" s="53"/>
      <c r="RIK30" s="53"/>
      <c r="RIL30" s="53"/>
      <c r="RIM30" s="53"/>
      <c r="RIN30" s="53"/>
      <c r="RIO30" s="53"/>
      <c r="RIP30" s="53"/>
      <c r="RIQ30" s="53"/>
      <c r="RIR30" s="53"/>
      <c r="RIS30" s="53"/>
      <c r="RIT30" s="53"/>
      <c r="RIU30" s="53"/>
      <c r="RIV30" s="53"/>
      <c r="RIW30" s="53"/>
      <c r="RIX30" s="53"/>
      <c r="RIY30" s="53"/>
      <c r="RIZ30" s="53"/>
      <c r="RJA30" s="53"/>
      <c r="RJB30" s="53"/>
      <c r="RJC30" s="53"/>
      <c r="RJD30" s="53"/>
      <c r="RJE30" s="53"/>
      <c r="RJF30" s="53"/>
      <c r="RJG30" s="53"/>
      <c r="RJH30" s="53"/>
      <c r="RJI30" s="53"/>
      <c r="RJJ30" s="53"/>
      <c r="RJK30" s="53"/>
      <c r="RJL30" s="53"/>
      <c r="RJM30" s="53"/>
      <c r="RJN30" s="53"/>
      <c r="RJO30" s="53"/>
      <c r="RJP30" s="53"/>
      <c r="RJQ30" s="53"/>
      <c r="RJR30" s="53"/>
      <c r="RJS30" s="53"/>
      <c r="RJT30" s="53"/>
      <c r="RJU30" s="53"/>
      <c r="RJV30" s="53"/>
      <c r="RJW30" s="53"/>
      <c r="RJX30" s="53"/>
      <c r="RJY30" s="53"/>
      <c r="RJZ30" s="53"/>
      <c r="RKA30" s="53"/>
      <c r="RKB30" s="53"/>
      <c r="RKC30" s="53"/>
      <c r="RKD30" s="53"/>
      <c r="RKE30" s="53"/>
      <c r="RKF30" s="53"/>
      <c r="RKG30" s="53"/>
      <c r="RKH30" s="53"/>
      <c r="RKI30" s="53"/>
      <c r="RKJ30" s="53"/>
      <c r="RKK30" s="53"/>
      <c r="RKL30" s="53"/>
      <c r="RKM30" s="53"/>
      <c r="RKN30" s="53"/>
      <c r="RKO30" s="53"/>
      <c r="RKP30" s="53"/>
      <c r="RKQ30" s="53"/>
      <c r="RKR30" s="53"/>
      <c r="RKS30" s="53"/>
      <c r="RKT30" s="53"/>
      <c r="RKU30" s="53"/>
      <c r="RKV30" s="53"/>
      <c r="RKW30" s="53"/>
      <c r="RKX30" s="53"/>
      <c r="RKY30" s="53"/>
      <c r="RKZ30" s="53"/>
      <c r="RLA30" s="53"/>
      <c r="RLB30" s="53"/>
      <c r="RLC30" s="53"/>
      <c r="RLD30" s="53"/>
      <c r="RLE30" s="53"/>
      <c r="RLF30" s="53"/>
      <c r="RLG30" s="53"/>
      <c r="RLH30" s="53"/>
      <c r="RLI30" s="53"/>
      <c r="RLJ30" s="53"/>
      <c r="RLK30" s="53"/>
      <c r="RLL30" s="53"/>
      <c r="RLM30" s="53"/>
      <c r="RLN30" s="53"/>
      <c r="RLO30" s="53"/>
      <c r="RLP30" s="53"/>
      <c r="RLQ30" s="53"/>
      <c r="RLR30" s="53"/>
      <c r="RLS30" s="53"/>
      <c r="RLT30" s="53"/>
      <c r="RLU30" s="53"/>
      <c r="RLV30" s="53"/>
      <c r="RLW30" s="53"/>
      <c r="RLX30" s="53"/>
      <c r="RLY30" s="53"/>
      <c r="RLZ30" s="53"/>
      <c r="RMA30" s="53"/>
      <c r="RMB30" s="53"/>
      <c r="RMC30" s="53"/>
      <c r="RMD30" s="53"/>
      <c r="RME30" s="53"/>
      <c r="RMF30" s="53"/>
      <c r="RMG30" s="53"/>
      <c r="RMH30" s="53"/>
      <c r="RMI30" s="53"/>
      <c r="RMJ30" s="53"/>
      <c r="RMK30" s="53"/>
      <c r="RML30" s="53"/>
      <c r="RMM30" s="53"/>
      <c r="RMN30" s="53"/>
      <c r="RMO30" s="53"/>
      <c r="RMP30" s="53"/>
      <c r="RMQ30" s="53"/>
      <c r="RMR30" s="53"/>
      <c r="RMS30" s="53"/>
      <c r="RMT30" s="53"/>
      <c r="RMU30" s="53"/>
      <c r="RMV30" s="53"/>
      <c r="RMW30" s="53"/>
      <c r="RMX30" s="53"/>
      <c r="RMY30" s="53"/>
      <c r="RMZ30" s="53"/>
      <c r="RNA30" s="53"/>
      <c r="RNB30" s="53"/>
      <c r="RNC30" s="53"/>
      <c r="RND30" s="53"/>
      <c r="RNE30" s="53"/>
      <c r="RNF30" s="53"/>
      <c r="RNG30" s="53"/>
      <c r="RNH30" s="53"/>
      <c r="RNI30" s="53"/>
      <c r="RNJ30" s="53"/>
      <c r="RNK30" s="53"/>
      <c r="RNL30" s="53"/>
      <c r="RNM30" s="53"/>
      <c r="RNN30" s="53"/>
      <c r="RNO30" s="53"/>
      <c r="RNP30" s="53"/>
      <c r="RNQ30" s="53"/>
      <c r="RNR30" s="53"/>
      <c r="RNS30" s="53"/>
      <c r="RNT30" s="53"/>
      <c r="RNU30" s="53"/>
      <c r="RNV30" s="53"/>
      <c r="RNW30" s="53"/>
      <c r="RNX30" s="53"/>
      <c r="RNY30" s="53"/>
      <c r="RNZ30" s="53"/>
      <c r="ROA30" s="53"/>
      <c r="ROB30" s="53"/>
      <c r="ROC30" s="53"/>
      <c r="ROD30" s="53"/>
      <c r="ROE30" s="53"/>
      <c r="ROF30" s="53"/>
      <c r="ROG30" s="53"/>
      <c r="ROH30" s="53"/>
      <c r="ROI30" s="53"/>
      <c r="ROJ30" s="53"/>
      <c r="ROK30" s="53"/>
      <c r="ROL30" s="53"/>
      <c r="ROM30" s="53"/>
      <c r="RON30" s="53"/>
      <c r="ROO30" s="53"/>
      <c r="ROP30" s="53"/>
      <c r="ROQ30" s="53"/>
      <c r="ROR30" s="53"/>
      <c r="ROS30" s="53"/>
      <c r="ROT30" s="53"/>
      <c r="ROU30" s="53"/>
      <c r="ROV30" s="53"/>
      <c r="ROW30" s="53"/>
      <c r="ROX30" s="53"/>
      <c r="ROY30" s="53"/>
      <c r="ROZ30" s="53"/>
      <c r="RPA30" s="53"/>
      <c r="RPB30" s="53"/>
      <c r="RPC30" s="53"/>
      <c r="RPD30" s="53"/>
      <c r="RPE30" s="53"/>
      <c r="RPF30" s="53"/>
      <c r="RPG30" s="53"/>
      <c r="RPH30" s="53"/>
      <c r="RPI30" s="53"/>
      <c r="RPJ30" s="53"/>
      <c r="RPK30" s="53"/>
      <c r="RPL30" s="53"/>
      <c r="RPM30" s="53"/>
      <c r="RPN30" s="53"/>
      <c r="RPO30" s="53"/>
      <c r="RPP30" s="53"/>
      <c r="RPQ30" s="53"/>
      <c r="RPR30" s="53"/>
      <c r="RPS30" s="53"/>
      <c r="RPT30" s="53"/>
      <c r="RPU30" s="53"/>
      <c r="RPV30" s="53"/>
      <c r="RPW30" s="53"/>
      <c r="RPX30" s="53"/>
      <c r="RPY30" s="53"/>
      <c r="RPZ30" s="53"/>
      <c r="RQA30" s="53"/>
      <c r="RQB30" s="53"/>
      <c r="RQC30" s="53"/>
      <c r="RQD30" s="53"/>
      <c r="RQE30" s="53"/>
      <c r="RQF30" s="53"/>
      <c r="RQG30" s="53"/>
      <c r="RQH30" s="53"/>
      <c r="RQI30" s="53"/>
      <c r="RQJ30" s="53"/>
      <c r="RQK30" s="53"/>
      <c r="RQL30" s="53"/>
      <c r="RQM30" s="53"/>
      <c r="RQN30" s="53"/>
      <c r="RQO30" s="53"/>
      <c r="RQP30" s="53"/>
      <c r="RQQ30" s="53"/>
      <c r="RQR30" s="53"/>
      <c r="RQS30" s="53"/>
      <c r="RQT30" s="53"/>
      <c r="RQU30" s="53"/>
      <c r="RQV30" s="53"/>
      <c r="RQW30" s="53"/>
      <c r="RQX30" s="53"/>
      <c r="RQY30" s="53"/>
      <c r="RQZ30" s="53"/>
      <c r="RRA30" s="53"/>
      <c r="RRB30" s="53"/>
      <c r="RRC30" s="53"/>
      <c r="RRD30" s="53"/>
      <c r="RRE30" s="53"/>
      <c r="RRF30" s="53"/>
      <c r="RRG30" s="53"/>
      <c r="RRH30" s="53"/>
      <c r="RRI30" s="53"/>
      <c r="RRJ30" s="53"/>
      <c r="RRK30" s="53"/>
      <c r="RRL30" s="53"/>
      <c r="RRM30" s="53"/>
      <c r="RRN30" s="53"/>
      <c r="RRO30" s="53"/>
      <c r="RRP30" s="53"/>
      <c r="RRQ30" s="53"/>
      <c r="RRR30" s="53"/>
      <c r="RRS30" s="53"/>
      <c r="RRT30" s="53"/>
      <c r="RRU30" s="53"/>
      <c r="RRV30" s="53"/>
      <c r="RRW30" s="53"/>
      <c r="RRX30" s="53"/>
      <c r="RRY30" s="53"/>
      <c r="RRZ30" s="53"/>
      <c r="RSA30" s="53"/>
      <c r="RSB30" s="53"/>
      <c r="RSC30" s="53"/>
      <c r="RSD30" s="53"/>
      <c r="RSE30" s="53"/>
      <c r="RSF30" s="53"/>
      <c r="RSG30" s="53"/>
      <c r="RSH30" s="53"/>
      <c r="RSI30" s="53"/>
      <c r="RSJ30" s="53"/>
      <c r="RSK30" s="53"/>
      <c r="RSL30" s="53"/>
      <c r="RSM30" s="53"/>
      <c r="RSN30" s="53"/>
      <c r="RSO30" s="53"/>
      <c r="RSP30" s="53"/>
      <c r="RSQ30" s="53"/>
      <c r="RSR30" s="53"/>
      <c r="RSS30" s="53"/>
      <c r="RST30" s="53"/>
      <c r="RSU30" s="53"/>
      <c r="RSV30" s="53"/>
      <c r="RSW30" s="53"/>
      <c r="RSX30" s="53"/>
      <c r="RSY30" s="53"/>
      <c r="RSZ30" s="53"/>
      <c r="RTA30" s="53"/>
      <c r="RTB30" s="53"/>
      <c r="RTC30" s="53"/>
      <c r="RTD30" s="53"/>
      <c r="RTE30" s="53"/>
      <c r="RTF30" s="53"/>
      <c r="RTG30" s="53"/>
      <c r="RTH30" s="53"/>
      <c r="RTI30" s="53"/>
      <c r="RTJ30" s="53"/>
      <c r="RTK30" s="53"/>
      <c r="RTL30" s="53"/>
      <c r="RTM30" s="53"/>
      <c r="RTN30" s="53"/>
      <c r="RTO30" s="53"/>
      <c r="RTP30" s="53"/>
      <c r="RTQ30" s="53"/>
      <c r="RTR30" s="53"/>
      <c r="RTS30" s="53"/>
      <c r="RTT30" s="53"/>
      <c r="RTU30" s="53"/>
      <c r="RTV30" s="53"/>
      <c r="RTW30" s="53"/>
      <c r="RTX30" s="53"/>
      <c r="RTY30" s="53"/>
      <c r="RTZ30" s="53"/>
      <c r="RUA30" s="53"/>
      <c r="RUB30" s="53"/>
      <c r="RUC30" s="53"/>
      <c r="RUD30" s="53"/>
      <c r="RUE30" s="53"/>
      <c r="RUF30" s="53"/>
      <c r="RUG30" s="53"/>
      <c r="RUH30" s="53"/>
      <c r="RUI30" s="53"/>
      <c r="RUJ30" s="53"/>
      <c r="RUK30" s="53"/>
      <c r="RUL30" s="53"/>
      <c r="RUM30" s="53"/>
      <c r="RUN30" s="53"/>
      <c r="RUO30" s="53"/>
      <c r="RUP30" s="53"/>
      <c r="RUQ30" s="53"/>
      <c r="RUR30" s="53"/>
      <c r="RUS30" s="53"/>
      <c r="RUT30" s="53"/>
      <c r="RUU30" s="53"/>
      <c r="RUV30" s="53"/>
      <c r="RUW30" s="53"/>
      <c r="RUX30" s="53"/>
      <c r="RUY30" s="53"/>
      <c r="RUZ30" s="53"/>
      <c r="RVA30" s="53"/>
      <c r="RVB30" s="53"/>
      <c r="RVC30" s="53"/>
      <c r="RVD30" s="53"/>
      <c r="RVE30" s="53"/>
      <c r="RVF30" s="53"/>
      <c r="RVG30" s="53"/>
      <c r="RVH30" s="53"/>
      <c r="RVI30" s="53"/>
      <c r="RVJ30" s="53"/>
      <c r="RVK30" s="53"/>
      <c r="RVL30" s="53"/>
      <c r="RVM30" s="53"/>
      <c r="RVN30" s="53"/>
      <c r="RVO30" s="53"/>
      <c r="RVP30" s="53"/>
      <c r="RVQ30" s="53"/>
      <c r="RVR30" s="53"/>
      <c r="RVS30" s="53"/>
      <c r="RVT30" s="53"/>
      <c r="RVU30" s="53"/>
      <c r="RVV30" s="53"/>
      <c r="RVW30" s="53"/>
      <c r="RVX30" s="53"/>
      <c r="RVY30" s="53"/>
      <c r="RVZ30" s="53"/>
      <c r="RWA30" s="53"/>
      <c r="RWB30" s="53"/>
      <c r="RWC30" s="53"/>
      <c r="RWD30" s="53"/>
      <c r="RWE30" s="53"/>
      <c r="RWF30" s="53"/>
      <c r="RWG30" s="53"/>
      <c r="RWH30" s="53"/>
      <c r="RWI30" s="53"/>
      <c r="RWJ30" s="53"/>
      <c r="RWK30" s="53"/>
      <c r="RWL30" s="53"/>
      <c r="RWM30" s="53"/>
      <c r="RWN30" s="53"/>
      <c r="RWO30" s="53"/>
      <c r="RWP30" s="53"/>
      <c r="RWQ30" s="53"/>
      <c r="RWR30" s="53"/>
      <c r="RWS30" s="53"/>
      <c r="RWT30" s="53"/>
      <c r="RWU30" s="53"/>
      <c r="RWV30" s="53"/>
      <c r="RWW30" s="53"/>
      <c r="RWX30" s="53"/>
      <c r="RWY30" s="53"/>
      <c r="RWZ30" s="53"/>
      <c r="RXA30" s="53"/>
      <c r="RXB30" s="53"/>
      <c r="RXC30" s="53"/>
      <c r="RXD30" s="53"/>
      <c r="RXE30" s="53"/>
      <c r="RXF30" s="53"/>
      <c r="RXG30" s="53"/>
      <c r="RXH30" s="53"/>
      <c r="RXI30" s="53"/>
      <c r="RXJ30" s="53"/>
      <c r="RXK30" s="53"/>
      <c r="RXL30" s="53"/>
      <c r="RXM30" s="53"/>
      <c r="RXN30" s="53"/>
      <c r="RXO30" s="53"/>
      <c r="RXP30" s="53"/>
      <c r="RXQ30" s="53"/>
      <c r="RXR30" s="53"/>
      <c r="RXS30" s="53"/>
      <c r="RXT30" s="53"/>
      <c r="RXU30" s="53"/>
      <c r="RXV30" s="53"/>
      <c r="RXW30" s="53"/>
      <c r="RXX30" s="53"/>
      <c r="RXY30" s="53"/>
      <c r="RXZ30" s="53"/>
      <c r="RYA30" s="53"/>
      <c r="RYB30" s="53"/>
      <c r="RYC30" s="53"/>
      <c r="RYD30" s="53"/>
      <c r="RYE30" s="53"/>
      <c r="RYF30" s="53"/>
      <c r="RYG30" s="53"/>
      <c r="RYH30" s="53"/>
      <c r="RYI30" s="53"/>
      <c r="RYJ30" s="53"/>
      <c r="RYK30" s="53"/>
      <c r="RYL30" s="53"/>
      <c r="RYM30" s="53"/>
      <c r="RYN30" s="53"/>
      <c r="RYO30" s="53"/>
      <c r="RYP30" s="53"/>
      <c r="RYQ30" s="53"/>
      <c r="RYR30" s="53"/>
      <c r="RYS30" s="53"/>
      <c r="RYT30" s="53"/>
      <c r="RYU30" s="53"/>
      <c r="RYV30" s="53"/>
      <c r="RYW30" s="53"/>
      <c r="RYX30" s="53"/>
      <c r="RYY30" s="53"/>
      <c r="RYZ30" s="53"/>
      <c r="RZA30" s="53"/>
      <c r="RZB30" s="53"/>
      <c r="RZC30" s="53"/>
      <c r="RZD30" s="53"/>
      <c r="RZE30" s="53"/>
      <c r="RZF30" s="53"/>
      <c r="RZG30" s="53"/>
      <c r="RZH30" s="53"/>
      <c r="RZI30" s="53"/>
      <c r="RZJ30" s="53"/>
      <c r="RZK30" s="53"/>
      <c r="RZL30" s="53"/>
      <c r="RZM30" s="53"/>
      <c r="RZN30" s="53"/>
      <c r="RZO30" s="53"/>
      <c r="RZP30" s="53"/>
      <c r="RZQ30" s="53"/>
      <c r="RZR30" s="53"/>
      <c r="RZS30" s="53"/>
      <c r="RZT30" s="53"/>
      <c r="RZU30" s="53"/>
      <c r="RZV30" s="53"/>
      <c r="RZW30" s="53"/>
      <c r="RZX30" s="53"/>
      <c r="RZY30" s="53"/>
      <c r="RZZ30" s="53"/>
      <c r="SAA30" s="53"/>
      <c r="SAB30" s="53"/>
      <c r="SAC30" s="53"/>
      <c r="SAD30" s="53"/>
      <c r="SAE30" s="53"/>
      <c r="SAF30" s="53"/>
      <c r="SAG30" s="53"/>
      <c r="SAH30" s="53"/>
      <c r="SAI30" s="53"/>
      <c r="SAJ30" s="53"/>
      <c r="SAK30" s="53"/>
      <c r="SAL30" s="53"/>
      <c r="SAM30" s="53"/>
      <c r="SAN30" s="53"/>
      <c r="SAO30" s="53"/>
      <c r="SAP30" s="53"/>
      <c r="SAQ30" s="53"/>
      <c r="SAR30" s="53"/>
      <c r="SAS30" s="53"/>
      <c r="SAT30" s="53"/>
      <c r="SAU30" s="53"/>
      <c r="SAV30" s="53"/>
      <c r="SAW30" s="53"/>
      <c r="SAX30" s="53"/>
      <c r="SAY30" s="53"/>
      <c r="SAZ30" s="53"/>
      <c r="SBA30" s="53"/>
      <c r="SBB30" s="53"/>
      <c r="SBC30" s="53"/>
      <c r="SBD30" s="53"/>
      <c r="SBE30" s="53"/>
      <c r="SBF30" s="53"/>
      <c r="SBG30" s="53"/>
      <c r="SBH30" s="53"/>
      <c r="SBI30" s="53"/>
      <c r="SBJ30" s="53"/>
      <c r="SBK30" s="53"/>
      <c r="SBL30" s="53"/>
      <c r="SBM30" s="53"/>
      <c r="SBN30" s="53"/>
      <c r="SBO30" s="53"/>
      <c r="SBP30" s="53"/>
      <c r="SBQ30" s="53"/>
      <c r="SBR30" s="53"/>
      <c r="SBS30" s="53"/>
      <c r="SBT30" s="53"/>
      <c r="SBU30" s="53"/>
      <c r="SBV30" s="53"/>
      <c r="SBW30" s="53"/>
      <c r="SBX30" s="53"/>
      <c r="SBY30" s="53"/>
      <c r="SBZ30" s="53"/>
      <c r="SCA30" s="53"/>
      <c r="SCB30" s="53"/>
      <c r="SCC30" s="53"/>
      <c r="SCD30" s="53"/>
      <c r="SCE30" s="53"/>
      <c r="SCF30" s="53"/>
      <c r="SCG30" s="53"/>
      <c r="SCH30" s="53"/>
      <c r="SCI30" s="53"/>
      <c r="SCJ30" s="53"/>
      <c r="SCK30" s="53"/>
      <c r="SCL30" s="53"/>
      <c r="SCM30" s="53"/>
      <c r="SCN30" s="53"/>
      <c r="SCO30" s="53"/>
      <c r="SCP30" s="53"/>
      <c r="SCQ30" s="53"/>
      <c r="SCR30" s="53"/>
      <c r="SCS30" s="53"/>
      <c r="SCT30" s="53"/>
      <c r="SCU30" s="53"/>
      <c r="SCV30" s="53"/>
      <c r="SCW30" s="53"/>
      <c r="SCX30" s="53"/>
      <c r="SCY30" s="53"/>
      <c r="SCZ30" s="53"/>
      <c r="SDA30" s="53"/>
      <c r="SDB30" s="53"/>
      <c r="SDC30" s="53"/>
      <c r="SDD30" s="53"/>
      <c r="SDE30" s="53"/>
      <c r="SDF30" s="53"/>
      <c r="SDG30" s="53"/>
      <c r="SDH30" s="53"/>
      <c r="SDI30" s="53"/>
      <c r="SDJ30" s="53"/>
      <c r="SDK30" s="53"/>
      <c r="SDL30" s="53"/>
      <c r="SDM30" s="53"/>
      <c r="SDN30" s="53"/>
      <c r="SDO30" s="53"/>
      <c r="SDP30" s="53"/>
      <c r="SDQ30" s="53"/>
      <c r="SDR30" s="53"/>
      <c r="SDS30" s="53"/>
      <c r="SDT30" s="53"/>
      <c r="SDU30" s="53"/>
      <c r="SDV30" s="53"/>
      <c r="SDW30" s="53"/>
      <c r="SDX30" s="53"/>
      <c r="SDY30" s="53"/>
      <c r="SDZ30" s="53"/>
      <c r="SEA30" s="53"/>
      <c r="SEB30" s="53"/>
      <c r="SEC30" s="53"/>
      <c r="SED30" s="53"/>
      <c r="SEE30" s="53"/>
      <c r="SEF30" s="53"/>
      <c r="SEG30" s="53"/>
      <c r="SEH30" s="53"/>
      <c r="SEI30" s="53"/>
      <c r="SEJ30" s="53"/>
      <c r="SEK30" s="53"/>
      <c r="SEL30" s="53"/>
      <c r="SEM30" s="53"/>
      <c r="SEN30" s="53"/>
      <c r="SEO30" s="53"/>
      <c r="SEP30" s="53"/>
      <c r="SEQ30" s="53"/>
      <c r="SER30" s="53"/>
      <c r="SES30" s="53"/>
      <c r="SET30" s="53"/>
      <c r="SEU30" s="53"/>
      <c r="SEV30" s="53"/>
      <c r="SEW30" s="53"/>
      <c r="SEX30" s="53"/>
      <c r="SEY30" s="53"/>
      <c r="SEZ30" s="53"/>
      <c r="SFA30" s="53"/>
      <c r="SFB30" s="53"/>
      <c r="SFC30" s="53"/>
      <c r="SFD30" s="53"/>
      <c r="SFE30" s="53"/>
      <c r="SFF30" s="53"/>
      <c r="SFG30" s="53"/>
      <c r="SFH30" s="53"/>
      <c r="SFI30" s="53"/>
      <c r="SFJ30" s="53"/>
      <c r="SFK30" s="53"/>
      <c r="SFL30" s="53"/>
      <c r="SFM30" s="53"/>
      <c r="SFN30" s="53"/>
      <c r="SFO30" s="53"/>
      <c r="SFP30" s="53"/>
      <c r="SFQ30" s="53"/>
      <c r="SFR30" s="53"/>
      <c r="SFS30" s="53"/>
      <c r="SFT30" s="53"/>
      <c r="SFU30" s="53"/>
      <c r="SFV30" s="53"/>
      <c r="SFW30" s="53"/>
      <c r="SFX30" s="53"/>
      <c r="SFY30" s="53"/>
      <c r="SFZ30" s="53"/>
      <c r="SGA30" s="53"/>
      <c r="SGB30" s="53"/>
      <c r="SGC30" s="53"/>
      <c r="SGD30" s="53"/>
      <c r="SGE30" s="53"/>
      <c r="SGF30" s="53"/>
      <c r="SGG30" s="53"/>
      <c r="SGH30" s="53"/>
      <c r="SGI30" s="53"/>
      <c r="SGJ30" s="53"/>
      <c r="SGK30" s="53"/>
      <c r="SGL30" s="53"/>
      <c r="SGM30" s="53"/>
      <c r="SGN30" s="53"/>
      <c r="SGO30" s="53"/>
      <c r="SGP30" s="53"/>
      <c r="SGQ30" s="53"/>
      <c r="SGR30" s="53"/>
      <c r="SGS30" s="53"/>
      <c r="SGT30" s="53"/>
      <c r="SGU30" s="53"/>
      <c r="SGV30" s="53"/>
      <c r="SGW30" s="53"/>
      <c r="SGX30" s="53"/>
      <c r="SGY30" s="53"/>
      <c r="SGZ30" s="53"/>
      <c r="SHA30" s="53"/>
      <c r="SHB30" s="53"/>
      <c r="SHC30" s="53"/>
      <c r="SHD30" s="53"/>
      <c r="SHE30" s="53"/>
      <c r="SHF30" s="53"/>
      <c r="SHG30" s="53"/>
      <c r="SHH30" s="53"/>
      <c r="SHI30" s="53"/>
      <c r="SHJ30" s="53"/>
      <c r="SHK30" s="53"/>
      <c r="SHL30" s="53"/>
      <c r="SHM30" s="53"/>
      <c r="SHN30" s="53"/>
      <c r="SHO30" s="53"/>
      <c r="SHP30" s="53"/>
      <c r="SHQ30" s="53"/>
      <c r="SHR30" s="53"/>
      <c r="SHS30" s="53"/>
      <c r="SHT30" s="53"/>
      <c r="SHU30" s="53"/>
      <c r="SHV30" s="53"/>
      <c r="SHW30" s="53"/>
      <c r="SHX30" s="53"/>
      <c r="SHY30" s="53"/>
      <c r="SHZ30" s="53"/>
      <c r="SIA30" s="53"/>
      <c r="SIB30" s="53"/>
      <c r="SIC30" s="53"/>
      <c r="SID30" s="53"/>
      <c r="SIE30" s="53"/>
      <c r="SIF30" s="53"/>
      <c r="SIG30" s="53"/>
      <c r="SIH30" s="53"/>
      <c r="SII30" s="53"/>
      <c r="SIJ30" s="53"/>
      <c r="SIK30" s="53"/>
      <c r="SIL30" s="53"/>
      <c r="SIM30" s="53"/>
      <c r="SIN30" s="53"/>
      <c r="SIO30" s="53"/>
      <c r="SIP30" s="53"/>
      <c r="SIQ30" s="53"/>
      <c r="SIR30" s="53"/>
      <c r="SIS30" s="53"/>
      <c r="SIT30" s="53"/>
      <c r="SIU30" s="53"/>
      <c r="SIV30" s="53"/>
      <c r="SIW30" s="53"/>
      <c r="SIX30" s="53"/>
      <c r="SIY30" s="53"/>
      <c r="SIZ30" s="53"/>
      <c r="SJA30" s="53"/>
      <c r="SJB30" s="53"/>
      <c r="SJC30" s="53"/>
      <c r="SJD30" s="53"/>
      <c r="SJE30" s="53"/>
      <c r="SJF30" s="53"/>
      <c r="SJG30" s="53"/>
      <c r="SJH30" s="53"/>
      <c r="SJI30" s="53"/>
      <c r="SJJ30" s="53"/>
      <c r="SJK30" s="53"/>
      <c r="SJL30" s="53"/>
      <c r="SJM30" s="53"/>
      <c r="SJN30" s="53"/>
      <c r="SJO30" s="53"/>
      <c r="SJP30" s="53"/>
      <c r="SJQ30" s="53"/>
      <c r="SJR30" s="53"/>
      <c r="SJS30" s="53"/>
      <c r="SJT30" s="53"/>
      <c r="SJU30" s="53"/>
      <c r="SJV30" s="53"/>
      <c r="SJW30" s="53"/>
      <c r="SJX30" s="53"/>
      <c r="SJY30" s="53"/>
      <c r="SJZ30" s="53"/>
      <c r="SKA30" s="53"/>
      <c r="SKB30" s="53"/>
      <c r="SKC30" s="53"/>
      <c r="SKD30" s="53"/>
      <c r="SKE30" s="53"/>
      <c r="SKF30" s="53"/>
      <c r="SKG30" s="53"/>
      <c r="SKH30" s="53"/>
      <c r="SKI30" s="53"/>
      <c r="SKJ30" s="53"/>
      <c r="SKK30" s="53"/>
      <c r="SKL30" s="53"/>
      <c r="SKM30" s="53"/>
      <c r="SKN30" s="53"/>
      <c r="SKO30" s="53"/>
      <c r="SKP30" s="53"/>
      <c r="SKQ30" s="53"/>
      <c r="SKR30" s="53"/>
      <c r="SKS30" s="53"/>
      <c r="SKT30" s="53"/>
      <c r="SKU30" s="53"/>
      <c r="SKV30" s="53"/>
      <c r="SKW30" s="53"/>
      <c r="SKX30" s="53"/>
      <c r="SKY30" s="53"/>
      <c r="SKZ30" s="53"/>
      <c r="SLA30" s="53"/>
      <c r="SLB30" s="53"/>
      <c r="SLC30" s="53"/>
      <c r="SLD30" s="53"/>
      <c r="SLE30" s="53"/>
      <c r="SLF30" s="53"/>
      <c r="SLG30" s="53"/>
      <c r="SLH30" s="53"/>
      <c r="SLI30" s="53"/>
      <c r="SLJ30" s="53"/>
      <c r="SLK30" s="53"/>
      <c r="SLL30" s="53"/>
      <c r="SLM30" s="53"/>
      <c r="SLN30" s="53"/>
      <c r="SLO30" s="53"/>
      <c r="SLP30" s="53"/>
      <c r="SLQ30" s="53"/>
      <c r="SLR30" s="53"/>
      <c r="SLS30" s="53"/>
      <c r="SLT30" s="53"/>
      <c r="SLU30" s="53"/>
      <c r="SLV30" s="53"/>
      <c r="SLW30" s="53"/>
      <c r="SLX30" s="53"/>
      <c r="SLY30" s="53"/>
      <c r="SLZ30" s="53"/>
      <c r="SMA30" s="53"/>
      <c r="SMB30" s="53"/>
      <c r="SMC30" s="53"/>
      <c r="SMD30" s="53"/>
      <c r="SME30" s="53"/>
      <c r="SMF30" s="53"/>
      <c r="SMG30" s="53"/>
      <c r="SMH30" s="53"/>
      <c r="SMI30" s="53"/>
      <c r="SMJ30" s="53"/>
      <c r="SMK30" s="53"/>
      <c r="SML30" s="53"/>
      <c r="SMM30" s="53"/>
      <c r="SMN30" s="53"/>
      <c r="SMO30" s="53"/>
      <c r="SMP30" s="53"/>
      <c r="SMQ30" s="53"/>
      <c r="SMR30" s="53"/>
      <c r="SMS30" s="53"/>
      <c r="SMT30" s="53"/>
      <c r="SMU30" s="53"/>
      <c r="SMV30" s="53"/>
      <c r="SMW30" s="53"/>
      <c r="SMX30" s="53"/>
      <c r="SMY30" s="53"/>
      <c r="SMZ30" s="53"/>
      <c r="SNA30" s="53"/>
      <c r="SNB30" s="53"/>
      <c r="SNC30" s="53"/>
      <c r="SND30" s="53"/>
      <c r="SNE30" s="53"/>
      <c r="SNF30" s="53"/>
      <c r="SNG30" s="53"/>
      <c r="SNH30" s="53"/>
      <c r="SNI30" s="53"/>
      <c r="SNJ30" s="53"/>
      <c r="SNK30" s="53"/>
      <c r="SNL30" s="53"/>
      <c r="SNM30" s="53"/>
      <c r="SNN30" s="53"/>
      <c r="SNO30" s="53"/>
      <c r="SNP30" s="53"/>
      <c r="SNQ30" s="53"/>
      <c r="SNR30" s="53"/>
      <c r="SNS30" s="53"/>
      <c r="SNT30" s="53"/>
      <c r="SNU30" s="53"/>
      <c r="SNV30" s="53"/>
      <c r="SNW30" s="53"/>
      <c r="SNX30" s="53"/>
      <c r="SNY30" s="53"/>
      <c r="SNZ30" s="53"/>
      <c r="SOA30" s="53"/>
      <c r="SOB30" s="53"/>
      <c r="SOC30" s="53"/>
      <c r="SOD30" s="53"/>
      <c r="SOE30" s="53"/>
      <c r="SOF30" s="53"/>
      <c r="SOG30" s="53"/>
      <c r="SOH30" s="53"/>
      <c r="SOI30" s="53"/>
      <c r="SOJ30" s="53"/>
      <c r="SOK30" s="53"/>
      <c r="SOL30" s="53"/>
      <c r="SOM30" s="53"/>
      <c r="SON30" s="53"/>
      <c r="SOO30" s="53"/>
      <c r="SOP30" s="53"/>
      <c r="SOQ30" s="53"/>
      <c r="SOR30" s="53"/>
      <c r="SOS30" s="53"/>
      <c r="SOT30" s="53"/>
      <c r="SOU30" s="53"/>
      <c r="SOV30" s="53"/>
      <c r="SOW30" s="53"/>
      <c r="SOX30" s="53"/>
      <c r="SOY30" s="53"/>
      <c r="SOZ30" s="53"/>
      <c r="SPA30" s="53"/>
      <c r="SPB30" s="53"/>
      <c r="SPC30" s="53"/>
      <c r="SPD30" s="53"/>
      <c r="SPE30" s="53"/>
      <c r="SPF30" s="53"/>
      <c r="SPG30" s="53"/>
      <c r="SPH30" s="53"/>
      <c r="SPI30" s="53"/>
      <c r="SPJ30" s="53"/>
      <c r="SPK30" s="53"/>
      <c r="SPL30" s="53"/>
      <c r="SPM30" s="53"/>
      <c r="SPN30" s="53"/>
      <c r="SPO30" s="53"/>
      <c r="SPP30" s="53"/>
      <c r="SPQ30" s="53"/>
      <c r="SPR30" s="53"/>
      <c r="SPS30" s="53"/>
      <c r="SPT30" s="53"/>
      <c r="SPU30" s="53"/>
      <c r="SPV30" s="53"/>
      <c r="SPW30" s="53"/>
      <c r="SPX30" s="53"/>
      <c r="SPY30" s="53"/>
      <c r="SPZ30" s="53"/>
      <c r="SQA30" s="53"/>
      <c r="SQB30" s="53"/>
      <c r="SQC30" s="53"/>
      <c r="SQD30" s="53"/>
      <c r="SQE30" s="53"/>
      <c r="SQF30" s="53"/>
      <c r="SQG30" s="53"/>
      <c r="SQH30" s="53"/>
      <c r="SQI30" s="53"/>
      <c r="SQJ30" s="53"/>
      <c r="SQK30" s="53"/>
      <c r="SQL30" s="53"/>
      <c r="SQM30" s="53"/>
      <c r="SQN30" s="53"/>
      <c r="SQO30" s="53"/>
      <c r="SQP30" s="53"/>
      <c r="SQQ30" s="53"/>
      <c r="SQR30" s="53"/>
      <c r="SQS30" s="53"/>
      <c r="SQT30" s="53"/>
      <c r="SQU30" s="53"/>
      <c r="SQV30" s="53"/>
      <c r="SQW30" s="53"/>
      <c r="SQX30" s="53"/>
      <c r="SQY30" s="53"/>
      <c r="SQZ30" s="53"/>
      <c r="SRA30" s="53"/>
      <c r="SRB30" s="53"/>
      <c r="SRC30" s="53"/>
      <c r="SRD30" s="53"/>
      <c r="SRE30" s="53"/>
      <c r="SRF30" s="53"/>
      <c r="SRG30" s="53"/>
      <c r="SRH30" s="53"/>
      <c r="SRI30" s="53"/>
      <c r="SRJ30" s="53"/>
      <c r="SRK30" s="53"/>
      <c r="SRL30" s="53"/>
      <c r="SRM30" s="53"/>
      <c r="SRN30" s="53"/>
      <c r="SRO30" s="53"/>
      <c r="SRP30" s="53"/>
      <c r="SRQ30" s="53"/>
      <c r="SRR30" s="53"/>
      <c r="SRS30" s="53"/>
      <c r="SRT30" s="53"/>
      <c r="SRU30" s="53"/>
      <c r="SRV30" s="53"/>
      <c r="SRW30" s="53"/>
      <c r="SRX30" s="53"/>
      <c r="SRY30" s="53"/>
      <c r="SRZ30" s="53"/>
      <c r="SSA30" s="53"/>
      <c r="SSB30" s="53"/>
      <c r="SSC30" s="53"/>
      <c r="SSD30" s="53"/>
      <c r="SSE30" s="53"/>
      <c r="SSF30" s="53"/>
      <c r="SSG30" s="53"/>
      <c r="SSH30" s="53"/>
      <c r="SSI30" s="53"/>
      <c r="SSJ30" s="53"/>
      <c r="SSK30" s="53"/>
      <c r="SSL30" s="53"/>
      <c r="SSM30" s="53"/>
      <c r="SSN30" s="53"/>
      <c r="SSO30" s="53"/>
      <c r="SSP30" s="53"/>
      <c r="SSQ30" s="53"/>
      <c r="SSR30" s="53"/>
      <c r="SSS30" s="53"/>
      <c r="SST30" s="53"/>
      <c r="SSU30" s="53"/>
      <c r="SSV30" s="53"/>
      <c r="SSW30" s="53"/>
      <c r="SSX30" s="53"/>
      <c r="SSY30" s="53"/>
      <c r="SSZ30" s="53"/>
      <c r="STA30" s="53"/>
      <c r="STB30" s="53"/>
      <c r="STC30" s="53"/>
      <c r="STD30" s="53"/>
      <c r="STE30" s="53"/>
      <c r="STF30" s="53"/>
      <c r="STG30" s="53"/>
      <c r="STH30" s="53"/>
      <c r="STI30" s="53"/>
      <c r="STJ30" s="53"/>
      <c r="STK30" s="53"/>
      <c r="STL30" s="53"/>
      <c r="STM30" s="53"/>
      <c r="STN30" s="53"/>
      <c r="STO30" s="53"/>
      <c r="STP30" s="53"/>
      <c r="STQ30" s="53"/>
      <c r="STR30" s="53"/>
      <c r="STS30" s="53"/>
      <c r="STT30" s="53"/>
      <c r="STU30" s="53"/>
      <c r="STV30" s="53"/>
      <c r="STW30" s="53"/>
      <c r="STX30" s="53"/>
      <c r="STY30" s="53"/>
      <c r="STZ30" s="53"/>
      <c r="SUA30" s="53"/>
      <c r="SUB30" s="53"/>
      <c r="SUC30" s="53"/>
      <c r="SUD30" s="53"/>
      <c r="SUE30" s="53"/>
      <c r="SUF30" s="53"/>
      <c r="SUG30" s="53"/>
      <c r="SUH30" s="53"/>
      <c r="SUI30" s="53"/>
      <c r="SUJ30" s="53"/>
      <c r="SUK30" s="53"/>
      <c r="SUL30" s="53"/>
      <c r="SUM30" s="53"/>
      <c r="SUN30" s="53"/>
      <c r="SUO30" s="53"/>
      <c r="SUP30" s="53"/>
      <c r="SUQ30" s="53"/>
      <c r="SUR30" s="53"/>
      <c r="SUS30" s="53"/>
      <c r="SUT30" s="53"/>
      <c r="SUU30" s="53"/>
      <c r="SUV30" s="53"/>
      <c r="SUW30" s="53"/>
      <c r="SUX30" s="53"/>
      <c r="SUY30" s="53"/>
      <c r="SUZ30" s="53"/>
      <c r="SVA30" s="53"/>
      <c r="SVB30" s="53"/>
      <c r="SVC30" s="53"/>
      <c r="SVD30" s="53"/>
      <c r="SVE30" s="53"/>
      <c r="SVF30" s="53"/>
      <c r="SVG30" s="53"/>
      <c r="SVH30" s="53"/>
      <c r="SVI30" s="53"/>
      <c r="SVJ30" s="53"/>
      <c r="SVK30" s="53"/>
      <c r="SVL30" s="53"/>
      <c r="SVM30" s="53"/>
      <c r="SVN30" s="53"/>
      <c r="SVO30" s="53"/>
      <c r="SVP30" s="53"/>
      <c r="SVQ30" s="53"/>
      <c r="SVR30" s="53"/>
      <c r="SVS30" s="53"/>
      <c r="SVT30" s="53"/>
      <c r="SVU30" s="53"/>
      <c r="SVV30" s="53"/>
      <c r="SVW30" s="53"/>
      <c r="SVX30" s="53"/>
      <c r="SVY30" s="53"/>
      <c r="SVZ30" s="53"/>
      <c r="SWA30" s="53"/>
      <c r="SWB30" s="53"/>
      <c r="SWC30" s="53"/>
      <c r="SWD30" s="53"/>
      <c r="SWE30" s="53"/>
      <c r="SWF30" s="53"/>
      <c r="SWG30" s="53"/>
      <c r="SWH30" s="53"/>
      <c r="SWI30" s="53"/>
      <c r="SWJ30" s="53"/>
      <c r="SWK30" s="53"/>
      <c r="SWL30" s="53"/>
      <c r="SWM30" s="53"/>
      <c r="SWN30" s="53"/>
      <c r="SWO30" s="53"/>
      <c r="SWP30" s="53"/>
      <c r="SWQ30" s="53"/>
      <c r="SWR30" s="53"/>
      <c r="SWS30" s="53"/>
      <c r="SWT30" s="53"/>
      <c r="SWU30" s="53"/>
      <c r="SWV30" s="53"/>
      <c r="SWW30" s="53"/>
      <c r="SWX30" s="53"/>
      <c r="SWY30" s="53"/>
      <c r="SWZ30" s="53"/>
      <c r="SXA30" s="53"/>
      <c r="SXB30" s="53"/>
      <c r="SXC30" s="53"/>
      <c r="SXD30" s="53"/>
      <c r="SXE30" s="53"/>
      <c r="SXF30" s="53"/>
      <c r="SXG30" s="53"/>
      <c r="SXH30" s="53"/>
      <c r="SXI30" s="53"/>
      <c r="SXJ30" s="53"/>
      <c r="SXK30" s="53"/>
      <c r="SXL30" s="53"/>
      <c r="SXM30" s="53"/>
      <c r="SXN30" s="53"/>
      <c r="SXO30" s="53"/>
      <c r="SXP30" s="53"/>
      <c r="SXQ30" s="53"/>
      <c r="SXR30" s="53"/>
      <c r="SXS30" s="53"/>
      <c r="SXT30" s="53"/>
      <c r="SXU30" s="53"/>
      <c r="SXV30" s="53"/>
      <c r="SXW30" s="53"/>
      <c r="SXX30" s="53"/>
      <c r="SXY30" s="53"/>
      <c r="SXZ30" s="53"/>
      <c r="SYA30" s="53"/>
      <c r="SYB30" s="53"/>
      <c r="SYC30" s="53"/>
      <c r="SYD30" s="53"/>
      <c r="SYE30" s="53"/>
      <c r="SYF30" s="53"/>
      <c r="SYG30" s="53"/>
      <c r="SYH30" s="53"/>
      <c r="SYI30" s="53"/>
      <c r="SYJ30" s="53"/>
      <c r="SYK30" s="53"/>
      <c r="SYL30" s="53"/>
      <c r="SYM30" s="53"/>
      <c r="SYN30" s="53"/>
      <c r="SYO30" s="53"/>
      <c r="SYP30" s="53"/>
      <c r="SYQ30" s="53"/>
      <c r="SYR30" s="53"/>
      <c r="SYS30" s="53"/>
      <c r="SYT30" s="53"/>
      <c r="SYU30" s="53"/>
      <c r="SYV30" s="53"/>
      <c r="SYW30" s="53"/>
      <c r="SYX30" s="53"/>
      <c r="SYY30" s="53"/>
      <c r="SYZ30" s="53"/>
      <c r="SZA30" s="53"/>
      <c r="SZB30" s="53"/>
      <c r="SZC30" s="53"/>
      <c r="SZD30" s="53"/>
      <c r="SZE30" s="53"/>
      <c r="SZF30" s="53"/>
      <c r="SZG30" s="53"/>
      <c r="SZH30" s="53"/>
      <c r="SZI30" s="53"/>
      <c r="SZJ30" s="53"/>
      <c r="SZK30" s="53"/>
      <c r="SZL30" s="53"/>
      <c r="SZM30" s="53"/>
      <c r="SZN30" s="53"/>
      <c r="SZO30" s="53"/>
      <c r="SZP30" s="53"/>
      <c r="SZQ30" s="53"/>
      <c r="SZR30" s="53"/>
      <c r="SZS30" s="53"/>
      <c r="SZT30" s="53"/>
      <c r="SZU30" s="53"/>
      <c r="SZV30" s="53"/>
      <c r="SZW30" s="53"/>
      <c r="SZX30" s="53"/>
      <c r="SZY30" s="53"/>
      <c r="SZZ30" s="53"/>
      <c r="TAA30" s="53"/>
      <c r="TAB30" s="53"/>
      <c r="TAC30" s="53"/>
      <c r="TAD30" s="53"/>
      <c r="TAE30" s="53"/>
      <c r="TAF30" s="53"/>
      <c r="TAG30" s="53"/>
      <c r="TAH30" s="53"/>
      <c r="TAI30" s="53"/>
      <c r="TAJ30" s="53"/>
      <c r="TAK30" s="53"/>
      <c r="TAL30" s="53"/>
      <c r="TAM30" s="53"/>
      <c r="TAN30" s="53"/>
      <c r="TAO30" s="53"/>
      <c r="TAP30" s="53"/>
      <c r="TAQ30" s="53"/>
      <c r="TAR30" s="53"/>
      <c r="TAS30" s="53"/>
      <c r="TAT30" s="53"/>
      <c r="TAU30" s="53"/>
      <c r="TAV30" s="53"/>
      <c r="TAW30" s="53"/>
      <c r="TAX30" s="53"/>
      <c r="TAY30" s="53"/>
      <c r="TAZ30" s="53"/>
      <c r="TBA30" s="53"/>
      <c r="TBB30" s="53"/>
      <c r="TBC30" s="53"/>
      <c r="TBD30" s="53"/>
      <c r="TBE30" s="53"/>
      <c r="TBF30" s="53"/>
      <c r="TBG30" s="53"/>
      <c r="TBH30" s="53"/>
      <c r="TBI30" s="53"/>
      <c r="TBJ30" s="53"/>
      <c r="TBK30" s="53"/>
      <c r="TBL30" s="53"/>
      <c r="TBM30" s="53"/>
      <c r="TBN30" s="53"/>
      <c r="TBO30" s="53"/>
      <c r="TBP30" s="53"/>
      <c r="TBQ30" s="53"/>
      <c r="TBR30" s="53"/>
      <c r="TBS30" s="53"/>
      <c r="TBT30" s="53"/>
      <c r="TBU30" s="53"/>
      <c r="TBV30" s="53"/>
      <c r="TBW30" s="53"/>
      <c r="TBX30" s="53"/>
      <c r="TBY30" s="53"/>
      <c r="TBZ30" s="53"/>
      <c r="TCA30" s="53"/>
      <c r="TCB30" s="53"/>
      <c r="TCC30" s="53"/>
      <c r="TCD30" s="53"/>
      <c r="TCE30" s="53"/>
      <c r="TCF30" s="53"/>
      <c r="TCG30" s="53"/>
      <c r="TCH30" s="53"/>
      <c r="TCI30" s="53"/>
      <c r="TCJ30" s="53"/>
      <c r="TCK30" s="53"/>
      <c r="TCL30" s="53"/>
      <c r="TCM30" s="53"/>
      <c r="TCN30" s="53"/>
      <c r="TCO30" s="53"/>
      <c r="TCP30" s="53"/>
      <c r="TCQ30" s="53"/>
      <c r="TCR30" s="53"/>
      <c r="TCS30" s="53"/>
      <c r="TCT30" s="53"/>
      <c r="TCU30" s="53"/>
      <c r="TCV30" s="53"/>
      <c r="TCW30" s="53"/>
      <c r="TCX30" s="53"/>
      <c r="TCY30" s="53"/>
      <c r="TCZ30" s="53"/>
      <c r="TDA30" s="53"/>
      <c r="TDB30" s="53"/>
      <c r="TDC30" s="53"/>
      <c r="TDD30" s="53"/>
      <c r="TDE30" s="53"/>
      <c r="TDF30" s="53"/>
      <c r="TDG30" s="53"/>
      <c r="TDH30" s="53"/>
      <c r="TDI30" s="53"/>
      <c r="TDJ30" s="53"/>
      <c r="TDK30" s="53"/>
      <c r="TDL30" s="53"/>
      <c r="TDM30" s="53"/>
      <c r="TDN30" s="53"/>
      <c r="TDO30" s="53"/>
      <c r="TDP30" s="53"/>
      <c r="TDQ30" s="53"/>
      <c r="TDR30" s="53"/>
      <c r="TDS30" s="53"/>
      <c r="TDT30" s="53"/>
      <c r="TDU30" s="53"/>
      <c r="TDV30" s="53"/>
      <c r="TDW30" s="53"/>
      <c r="TDX30" s="53"/>
      <c r="TDY30" s="53"/>
      <c r="TDZ30" s="53"/>
      <c r="TEA30" s="53"/>
      <c r="TEB30" s="53"/>
      <c r="TEC30" s="53"/>
      <c r="TED30" s="53"/>
      <c r="TEE30" s="53"/>
      <c r="TEF30" s="53"/>
      <c r="TEG30" s="53"/>
      <c r="TEH30" s="53"/>
      <c r="TEI30" s="53"/>
      <c r="TEJ30" s="53"/>
      <c r="TEK30" s="53"/>
      <c r="TEL30" s="53"/>
      <c r="TEM30" s="53"/>
      <c r="TEN30" s="53"/>
      <c r="TEO30" s="53"/>
      <c r="TEP30" s="53"/>
      <c r="TEQ30" s="53"/>
      <c r="TER30" s="53"/>
      <c r="TES30" s="53"/>
      <c r="TET30" s="53"/>
      <c r="TEU30" s="53"/>
      <c r="TEV30" s="53"/>
      <c r="TEW30" s="53"/>
      <c r="TEX30" s="53"/>
      <c r="TEY30" s="53"/>
      <c r="TEZ30" s="53"/>
      <c r="TFA30" s="53"/>
      <c r="TFB30" s="53"/>
      <c r="TFC30" s="53"/>
      <c r="TFD30" s="53"/>
      <c r="TFE30" s="53"/>
      <c r="TFF30" s="53"/>
      <c r="TFG30" s="53"/>
      <c r="TFH30" s="53"/>
      <c r="TFI30" s="53"/>
      <c r="TFJ30" s="53"/>
      <c r="TFK30" s="53"/>
      <c r="TFL30" s="53"/>
      <c r="TFM30" s="53"/>
      <c r="TFN30" s="53"/>
      <c r="TFO30" s="53"/>
      <c r="TFP30" s="53"/>
      <c r="TFQ30" s="53"/>
      <c r="TFR30" s="53"/>
      <c r="TFS30" s="53"/>
      <c r="TFT30" s="53"/>
      <c r="TFU30" s="53"/>
      <c r="TFV30" s="53"/>
      <c r="TFW30" s="53"/>
      <c r="TFX30" s="53"/>
      <c r="TFY30" s="53"/>
      <c r="TFZ30" s="53"/>
      <c r="TGA30" s="53"/>
      <c r="TGB30" s="53"/>
      <c r="TGC30" s="53"/>
      <c r="TGD30" s="53"/>
      <c r="TGE30" s="53"/>
      <c r="TGF30" s="53"/>
      <c r="TGG30" s="53"/>
      <c r="TGH30" s="53"/>
      <c r="TGI30" s="53"/>
      <c r="TGJ30" s="53"/>
      <c r="TGK30" s="53"/>
      <c r="TGL30" s="53"/>
      <c r="TGM30" s="53"/>
      <c r="TGN30" s="53"/>
      <c r="TGO30" s="53"/>
      <c r="TGP30" s="53"/>
      <c r="TGQ30" s="53"/>
      <c r="TGR30" s="53"/>
      <c r="TGS30" s="53"/>
      <c r="TGT30" s="53"/>
      <c r="TGU30" s="53"/>
      <c r="TGV30" s="53"/>
      <c r="TGW30" s="53"/>
      <c r="TGX30" s="53"/>
      <c r="TGY30" s="53"/>
      <c r="TGZ30" s="53"/>
      <c r="THA30" s="53"/>
      <c r="THB30" s="53"/>
      <c r="THC30" s="53"/>
      <c r="THD30" s="53"/>
      <c r="THE30" s="53"/>
      <c r="THF30" s="53"/>
      <c r="THG30" s="53"/>
      <c r="THH30" s="53"/>
      <c r="THI30" s="53"/>
      <c r="THJ30" s="53"/>
      <c r="THK30" s="53"/>
      <c r="THL30" s="53"/>
      <c r="THM30" s="53"/>
      <c r="THN30" s="53"/>
      <c r="THO30" s="53"/>
      <c r="THP30" s="53"/>
      <c r="THQ30" s="53"/>
      <c r="THR30" s="53"/>
      <c r="THS30" s="53"/>
      <c r="THT30" s="53"/>
      <c r="THU30" s="53"/>
      <c r="THV30" s="53"/>
      <c r="THW30" s="53"/>
      <c r="THX30" s="53"/>
      <c r="THY30" s="53"/>
      <c r="THZ30" s="53"/>
      <c r="TIA30" s="53"/>
      <c r="TIB30" s="53"/>
      <c r="TIC30" s="53"/>
      <c r="TID30" s="53"/>
      <c r="TIE30" s="53"/>
      <c r="TIF30" s="53"/>
      <c r="TIG30" s="53"/>
      <c r="TIH30" s="53"/>
      <c r="TII30" s="53"/>
      <c r="TIJ30" s="53"/>
      <c r="TIK30" s="53"/>
      <c r="TIL30" s="53"/>
      <c r="TIM30" s="53"/>
      <c r="TIN30" s="53"/>
      <c r="TIO30" s="53"/>
      <c r="TIP30" s="53"/>
      <c r="TIQ30" s="53"/>
      <c r="TIR30" s="53"/>
      <c r="TIS30" s="53"/>
      <c r="TIT30" s="53"/>
      <c r="TIU30" s="53"/>
      <c r="TIV30" s="53"/>
      <c r="TIW30" s="53"/>
      <c r="TIX30" s="53"/>
      <c r="TIY30" s="53"/>
      <c r="TIZ30" s="53"/>
      <c r="TJA30" s="53"/>
      <c r="TJB30" s="53"/>
      <c r="TJC30" s="53"/>
      <c r="TJD30" s="53"/>
      <c r="TJE30" s="53"/>
      <c r="TJF30" s="53"/>
      <c r="TJG30" s="53"/>
      <c r="TJH30" s="53"/>
      <c r="TJI30" s="53"/>
      <c r="TJJ30" s="53"/>
      <c r="TJK30" s="53"/>
      <c r="TJL30" s="53"/>
      <c r="TJM30" s="53"/>
      <c r="TJN30" s="53"/>
      <c r="TJO30" s="53"/>
      <c r="TJP30" s="53"/>
      <c r="TJQ30" s="53"/>
      <c r="TJR30" s="53"/>
      <c r="TJS30" s="53"/>
      <c r="TJT30" s="53"/>
      <c r="TJU30" s="53"/>
      <c r="TJV30" s="53"/>
      <c r="TJW30" s="53"/>
      <c r="TJX30" s="53"/>
      <c r="TJY30" s="53"/>
      <c r="TJZ30" s="53"/>
      <c r="TKA30" s="53"/>
      <c r="TKB30" s="53"/>
      <c r="TKC30" s="53"/>
      <c r="TKD30" s="53"/>
      <c r="TKE30" s="53"/>
      <c r="TKF30" s="53"/>
      <c r="TKG30" s="53"/>
      <c r="TKH30" s="53"/>
      <c r="TKI30" s="53"/>
      <c r="TKJ30" s="53"/>
      <c r="TKK30" s="53"/>
      <c r="TKL30" s="53"/>
      <c r="TKM30" s="53"/>
      <c r="TKN30" s="53"/>
      <c r="TKO30" s="53"/>
      <c r="TKP30" s="53"/>
      <c r="TKQ30" s="53"/>
      <c r="TKR30" s="53"/>
      <c r="TKS30" s="53"/>
      <c r="TKT30" s="53"/>
      <c r="TKU30" s="53"/>
      <c r="TKV30" s="53"/>
      <c r="TKW30" s="53"/>
      <c r="TKX30" s="53"/>
      <c r="TKY30" s="53"/>
      <c r="TKZ30" s="53"/>
      <c r="TLA30" s="53"/>
      <c r="TLB30" s="53"/>
      <c r="TLC30" s="53"/>
      <c r="TLD30" s="53"/>
      <c r="TLE30" s="53"/>
      <c r="TLF30" s="53"/>
      <c r="TLG30" s="53"/>
      <c r="TLH30" s="53"/>
      <c r="TLI30" s="53"/>
      <c r="TLJ30" s="53"/>
      <c r="TLK30" s="53"/>
      <c r="TLL30" s="53"/>
      <c r="TLM30" s="53"/>
      <c r="TLN30" s="53"/>
      <c r="TLO30" s="53"/>
      <c r="TLP30" s="53"/>
      <c r="TLQ30" s="53"/>
      <c r="TLR30" s="53"/>
      <c r="TLS30" s="53"/>
      <c r="TLT30" s="53"/>
      <c r="TLU30" s="53"/>
      <c r="TLV30" s="53"/>
      <c r="TLW30" s="53"/>
      <c r="TLX30" s="53"/>
      <c r="TLY30" s="53"/>
      <c r="TLZ30" s="53"/>
      <c r="TMA30" s="53"/>
      <c r="TMB30" s="53"/>
      <c r="TMC30" s="53"/>
      <c r="TMD30" s="53"/>
      <c r="TME30" s="53"/>
      <c r="TMF30" s="53"/>
      <c r="TMG30" s="53"/>
      <c r="TMH30" s="53"/>
      <c r="TMI30" s="53"/>
      <c r="TMJ30" s="53"/>
      <c r="TMK30" s="53"/>
      <c r="TML30" s="53"/>
      <c r="TMM30" s="53"/>
      <c r="TMN30" s="53"/>
      <c r="TMO30" s="53"/>
      <c r="TMP30" s="53"/>
      <c r="TMQ30" s="53"/>
      <c r="TMR30" s="53"/>
      <c r="TMS30" s="53"/>
      <c r="TMT30" s="53"/>
      <c r="TMU30" s="53"/>
      <c r="TMV30" s="53"/>
      <c r="TMW30" s="53"/>
      <c r="TMX30" s="53"/>
      <c r="TMY30" s="53"/>
      <c r="TMZ30" s="53"/>
      <c r="TNA30" s="53"/>
      <c r="TNB30" s="53"/>
      <c r="TNC30" s="53"/>
      <c r="TND30" s="53"/>
      <c r="TNE30" s="53"/>
      <c r="TNF30" s="53"/>
      <c r="TNG30" s="53"/>
      <c r="TNH30" s="53"/>
      <c r="TNI30" s="53"/>
      <c r="TNJ30" s="53"/>
      <c r="TNK30" s="53"/>
      <c r="TNL30" s="53"/>
      <c r="TNM30" s="53"/>
      <c r="TNN30" s="53"/>
      <c r="TNO30" s="53"/>
      <c r="TNP30" s="53"/>
      <c r="TNQ30" s="53"/>
      <c r="TNR30" s="53"/>
      <c r="TNS30" s="53"/>
      <c r="TNT30" s="53"/>
      <c r="TNU30" s="53"/>
      <c r="TNV30" s="53"/>
      <c r="TNW30" s="53"/>
      <c r="TNX30" s="53"/>
      <c r="TNY30" s="53"/>
      <c r="TNZ30" s="53"/>
      <c r="TOA30" s="53"/>
      <c r="TOB30" s="53"/>
      <c r="TOC30" s="53"/>
      <c r="TOD30" s="53"/>
      <c r="TOE30" s="53"/>
      <c r="TOF30" s="53"/>
      <c r="TOG30" s="53"/>
      <c r="TOH30" s="53"/>
      <c r="TOI30" s="53"/>
      <c r="TOJ30" s="53"/>
      <c r="TOK30" s="53"/>
      <c r="TOL30" s="53"/>
      <c r="TOM30" s="53"/>
      <c r="TON30" s="53"/>
      <c r="TOO30" s="53"/>
      <c r="TOP30" s="53"/>
      <c r="TOQ30" s="53"/>
      <c r="TOR30" s="53"/>
      <c r="TOS30" s="53"/>
      <c r="TOT30" s="53"/>
      <c r="TOU30" s="53"/>
      <c r="TOV30" s="53"/>
      <c r="TOW30" s="53"/>
      <c r="TOX30" s="53"/>
      <c r="TOY30" s="53"/>
      <c r="TOZ30" s="53"/>
      <c r="TPA30" s="53"/>
      <c r="TPB30" s="53"/>
      <c r="TPC30" s="53"/>
      <c r="TPD30" s="53"/>
      <c r="TPE30" s="53"/>
      <c r="TPF30" s="53"/>
      <c r="TPG30" s="53"/>
      <c r="TPH30" s="53"/>
      <c r="TPI30" s="53"/>
      <c r="TPJ30" s="53"/>
      <c r="TPK30" s="53"/>
      <c r="TPL30" s="53"/>
      <c r="TPM30" s="53"/>
      <c r="TPN30" s="53"/>
      <c r="TPO30" s="53"/>
      <c r="TPP30" s="53"/>
      <c r="TPQ30" s="53"/>
      <c r="TPR30" s="53"/>
      <c r="TPS30" s="53"/>
      <c r="TPT30" s="53"/>
      <c r="TPU30" s="53"/>
      <c r="TPV30" s="53"/>
      <c r="TPW30" s="53"/>
      <c r="TPX30" s="53"/>
      <c r="TPY30" s="53"/>
      <c r="TPZ30" s="53"/>
      <c r="TQA30" s="53"/>
      <c r="TQB30" s="53"/>
      <c r="TQC30" s="53"/>
      <c r="TQD30" s="53"/>
      <c r="TQE30" s="53"/>
      <c r="TQF30" s="53"/>
      <c r="TQG30" s="53"/>
      <c r="TQH30" s="53"/>
      <c r="TQI30" s="53"/>
      <c r="TQJ30" s="53"/>
      <c r="TQK30" s="53"/>
      <c r="TQL30" s="53"/>
      <c r="TQM30" s="53"/>
      <c r="TQN30" s="53"/>
      <c r="TQO30" s="53"/>
      <c r="TQP30" s="53"/>
      <c r="TQQ30" s="53"/>
      <c r="TQR30" s="53"/>
      <c r="TQS30" s="53"/>
      <c r="TQT30" s="53"/>
      <c r="TQU30" s="53"/>
      <c r="TQV30" s="53"/>
      <c r="TQW30" s="53"/>
      <c r="TQX30" s="53"/>
      <c r="TQY30" s="53"/>
      <c r="TQZ30" s="53"/>
      <c r="TRA30" s="53"/>
      <c r="TRB30" s="53"/>
      <c r="TRC30" s="53"/>
      <c r="TRD30" s="53"/>
      <c r="TRE30" s="53"/>
      <c r="TRF30" s="53"/>
      <c r="TRG30" s="53"/>
      <c r="TRH30" s="53"/>
      <c r="TRI30" s="53"/>
      <c r="TRJ30" s="53"/>
      <c r="TRK30" s="53"/>
      <c r="TRL30" s="53"/>
      <c r="TRM30" s="53"/>
      <c r="TRN30" s="53"/>
      <c r="TRO30" s="53"/>
      <c r="TRP30" s="53"/>
      <c r="TRQ30" s="53"/>
      <c r="TRR30" s="53"/>
      <c r="TRS30" s="53"/>
      <c r="TRT30" s="53"/>
      <c r="TRU30" s="53"/>
      <c r="TRV30" s="53"/>
      <c r="TRW30" s="53"/>
      <c r="TRX30" s="53"/>
      <c r="TRY30" s="53"/>
      <c r="TRZ30" s="53"/>
      <c r="TSA30" s="53"/>
      <c r="TSB30" s="53"/>
      <c r="TSC30" s="53"/>
      <c r="TSD30" s="53"/>
      <c r="TSE30" s="53"/>
      <c r="TSF30" s="53"/>
      <c r="TSG30" s="53"/>
      <c r="TSH30" s="53"/>
      <c r="TSI30" s="53"/>
      <c r="TSJ30" s="53"/>
      <c r="TSK30" s="53"/>
      <c r="TSL30" s="53"/>
      <c r="TSM30" s="53"/>
      <c r="TSN30" s="53"/>
      <c r="TSO30" s="53"/>
      <c r="TSP30" s="53"/>
      <c r="TSQ30" s="53"/>
      <c r="TSR30" s="53"/>
      <c r="TSS30" s="53"/>
      <c r="TST30" s="53"/>
      <c r="TSU30" s="53"/>
      <c r="TSV30" s="53"/>
      <c r="TSW30" s="53"/>
      <c r="TSX30" s="53"/>
      <c r="TSY30" s="53"/>
      <c r="TSZ30" s="53"/>
      <c r="TTA30" s="53"/>
      <c r="TTB30" s="53"/>
      <c r="TTC30" s="53"/>
      <c r="TTD30" s="53"/>
      <c r="TTE30" s="53"/>
      <c r="TTF30" s="53"/>
      <c r="TTG30" s="53"/>
      <c r="TTH30" s="53"/>
      <c r="TTI30" s="53"/>
      <c r="TTJ30" s="53"/>
      <c r="TTK30" s="53"/>
      <c r="TTL30" s="53"/>
      <c r="TTM30" s="53"/>
      <c r="TTN30" s="53"/>
      <c r="TTO30" s="53"/>
      <c r="TTP30" s="53"/>
      <c r="TTQ30" s="53"/>
      <c r="TTR30" s="53"/>
      <c r="TTS30" s="53"/>
      <c r="TTT30" s="53"/>
      <c r="TTU30" s="53"/>
      <c r="TTV30" s="53"/>
      <c r="TTW30" s="53"/>
      <c r="TTX30" s="53"/>
      <c r="TTY30" s="53"/>
      <c r="TTZ30" s="53"/>
      <c r="TUA30" s="53"/>
      <c r="TUB30" s="53"/>
      <c r="TUC30" s="53"/>
      <c r="TUD30" s="53"/>
      <c r="TUE30" s="53"/>
      <c r="TUF30" s="53"/>
      <c r="TUG30" s="53"/>
      <c r="TUH30" s="53"/>
      <c r="TUI30" s="53"/>
      <c r="TUJ30" s="53"/>
      <c r="TUK30" s="53"/>
      <c r="TUL30" s="53"/>
      <c r="TUM30" s="53"/>
      <c r="TUN30" s="53"/>
      <c r="TUO30" s="53"/>
      <c r="TUP30" s="53"/>
      <c r="TUQ30" s="53"/>
      <c r="TUR30" s="53"/>
      <c r="TUS30" s="53"/>
      <c r="TUT30" s="53"/>
      <c r="TUU30" s="53"/>
      <c r="TUV30" s="53"/>
      <c r="TUW30" s="53"/>
      <c r="TUX30" s="53"/>
      <c r="TUY30" s="53"/>
      <c r="TUZ30" s="53"/>
      <c r="TVA30" s="53"/>
      <c r="TVB30" s="53"/>
      <c r="TVC30" s="53"/>
      <c r="TVD30" s="53"/>
      <c r="TVE30" s="53"/>
      <c r="TVF30" s="53"/>
      <c r="TVG30" s="53"/>
      <c r="TVH30" s="53"/>
      <c r="TVI30" s="53"/>
      <c r="TVJ30" s="53"/>
      <c r="TVK30" s="53"/>
      <c r="TVL30" s="53"/>
      <c r="TVM30" s="53"/>
      <c r="TVN30" s="53"/>
      <c r="TVO30" s="53"/>
      <c r="TVP30" s="53"/>
      <c r="TVQ30" s="53"/>
      <c r="TVR30" s="53"/>
      <c r="TVS30" s="53"/>
      <c r="TVT30" s="53"/>
      <c r="TVU30" s="53"/>
      <c r="TVV30" s="53"/>
      <c r="TVW30" s="53"/>
      <c r="TVX30" s="53"/>
      <c r="TVY30" s="53"/>
      <c r="TVZ30" s="53"/>
      <c r="TWA30" s="53"/>
      <c r="TWB30" s="53"/>
      <c r="TWC30" s="53"/>
      <c r="TWD30" s="53"/>
      <c r="TWE30" s="53"/>
      <c r="TWF30" s="53"/>
      <c r="TWG30" s="53"/>
      <c r="TWH30" s="53"/>
      <c r="TWI30" s="53"/>
      <c r="TWJ30" s="53"/>
      <c r="TWK30" s="53"/>
      <c r="TWL30" s="53"/>
      <c r="TWM30" s="53"/>
      <c r="TWN30" s="53"/>
      <c r="TWO30" s="53"/>
      <c r="TWP30" s="53"/>
      <c r="TWQ30" s="53"/>
      <c r="TWR30" s="53"/>
      <c r="TWS30" s="53"/>
      <c r="TWT30" s="53"/>
      <c r="TWU30" s="53"/>
      <c r="TWV30" s="53"/>
      <c r="TWW30" s="53"/>
      <c r="TWX30" s="53"/>
      <c r="TWY30" s="53"/>
      <c r="TWZ30" s="53"/>
      <c r="TXA30" s="53"/>
      <c r="TXB30" s="53"/>
      <c r="TXC30" s="53"/>
      <c r="TXD30" s="53"/>
      <c r="TXE30" s="53"/>
      <c r="TXF30" s="53"/>
      <c r="TXG30" s="53"/>
      <c r="TXH30" s="53"/>
      <c r="TXI30" s="53"/>
      <c r="TXJ30" s="53"/>
      <c r="TXK30" s="53"/>
      <c r="TXL30" s="53"/>
      <c r="TXM30" s="53"/>
      <c r="TXN30" s="53"/>
      <c r="TXO30" s="53"/>
      <c r="TXP30" s="53"/>
      <c r="TXQ30" s="53"/>
      <c r="TXR30" s="53"/>
      <c r="TXS30" s="53"/>
      <c r="TXT30" s="53"/>
      <c r="TXU30" s="53"/>
      <c r="TXV30" s="53"/>
      <c r="TXW30" s="53"/>
      <c r="TXX30" s="53"/>
      <c r="TXY30" s="53"/>
      <c r="TXZ30" s="53"/>
      <c r="TYA30" s="53"/>
      <c r="TYB30" s="53"/>
      <c r="TYC30" s="53"/>
      <c r="TYD30" s="53"/>
      <c r="TYE30" s="53"/>
      <c r="TYF30" s="53"/>
      <c r="TYG30" s="53"/>
      <c r="TYH30" s="53"/>
      <c r="TYI30" s="53"/>
      <c r="TYJ30" s="53"/>
      <c r="TYK30" s="53"/>
      <c r="TYL30" s="53"/>
      <c r="TYM30" s="53"/>
      <c r="TYN30" s="53"/>
      <c r="TYO30" s="53"/>
      <c r="TYP30" s="53"/>
      <c r="TYQ30" s="53"/>
      <c r="TYR30" s="53"/>
      <c r="TYS30" s="53"/>
      <c r="TYT30" s="53"/>
      <c r="TYU30" s="53"/>
      <c r="TYV30" s="53"/>
      <c r="TYW30" s="53"/>
      <c r="TYX30" s="53"/>
      <c r="TYY30" s="53"/>
      <c r="TYZ30" s="53"/>
      <c r="TZA30" s="53"/>
      <c r="TZB30" s="53"/>
      <c r="TZC30" s="53"/>
      <c r="TZD30" s="53"/>
      <c r="TZE30" s="53"/>
      <c r="TZF30" s="53"/>
      <c r="TZG30" s="53"/>
      <c r="TZH30" s="53"/>
      <c r="TZI30" s="53"/>
      <c r="TZJ30" s="53"/>
      <c r="TZK30" s="53"/>
      <c r="TZL30" s="53"/>
      <c r="TZM30" s="53"/>
      <c r="TZN30" s="53"/>
      <c r="TZO30" s="53"/>
      <c r="TZP30" s="53"/>
      <c r="TZQ30" s="53"/>
      <c r="TZR30" s="53"/>
      <c r="TZS30" s="53"/>
      <c r="TZT30" s="53"/>
      <c r="TZU30" s="53"/>
      <c r="TZV30" s="53"/>
      <c r="TZW30" s="53"/>
      <c r="TZX30" s="53"/>
      <c r="TZY30" s="53"/>
      <c r="TZZ30" s="53"/>
      <c r="UAA30" s="53"/>
      <c r="UAB30" s="53"/>
      <c r="UAC30" s="53"/>
      <c r="UAD30" s="53"/>
      <c r="UAE30" s="53"/>
      <c r="UAF30" s="53"/>
      <c r="UAG30" s="53"/>
      <c r="UAH30" s="53"/>
      <c r="UAI30" s="53"/>
      <c r="UAJ30" s="53"/>
      <c r="UAK30" s="53"/>
      <c r="UAL30" s="53"/>
      <c r="UAM30" s="53"/>
      <c r="UAN30" s="53"/>
      <c r="UAO30" s="53"/>
      <c r="UAP30" s="53"/>
      <c r="UAQ30" s="53"/>
      <c r="UAR30" s="53"/>
      <c r="UAS30" s="53"/>
      <c r="UAT30" s="53"/>
      <c r="UAU30" s="53"/>
      <c r="UAV30" s="53"/>
      <c r="UAW30" s="53"/>
      <c r="UAX30" s="53"/>
      <c r="UAY30" s="53"/>
      <c r="UAZ30" s="53"/>
      <c r="UBA30" s="53"/>
      <c r="UBB30" s="53"/>
      <c r="UBC30" s="53"/>
      <c r="UBD30" s="53"/>
      <c r="UBE30" s="53"/>
      <c r="UBF30" s="53"/>
      <c r="UBG30" s="53"/>
      <c r="UBH30" s="53"/>
      <c r="UBI30" s="53"/>
      <c r="UBJ30" s="53"/>
      <c r="UBK30" s="53"/>
      <c r="UBL30" s="53"/>
      <c r="UBM30" s="53"/>
      <c r="UBN30" s="53"/>
      <c r="UBO30" s="53"/>
      <c r="UBP30" s="53"/>
      <c r="UBQ30" s="53"/>
      <c r="UBR30" s="53"/>
      <c r="UBS30" s="53"/>
      <c r="UBT30" s="53"/>
      <c r="UBU30" s="53"/>
      <c r="UBV30" s="53"/>
      <c r="UBW30" s="53"/>
      <c r="UBX30" s="53"/>
      <c r="UBY30" s="53"/>
      <c r="UBZ30" s="53"/>
      <c r="UCA30" s="53"/>
      <c r="UCB30" s="53"/>
      <c r="UCC30" s="53"/>
      <c r="UCD30" s="53"/>
      <c r="UCE30" s="53"/>
      <c r="UCF30" s="53"/>
      <c r="UCG30" s="53"/>
      <c r="UCH30" s="53"/>
      <c r="UCI30" s="53"/>
      <c r="UCJ30" s="53"/>
      <c r="UCK30" s="53"/>
      <c r="UCL30" s="53"/>
      <c r="UCM30" s="53"/>
      <c r="UCN30" s="53"/>
      <c r="UCO30" s="53"/>
      <c r="UCP30" s="53"/>
      <c r="UCQ30" s="53"/>
      <c r="UCR30" s="53"/>
      <c r="UCS30" s="53"/>
      <c r="UCT30" s="53"/>
      <c r="UCU30" s="53"/>
      <c r="UCV30" s="53"/>
      <c r="UCW30" s="53"/>
      <c r="UCX30" s="53"/>
      <c r="UCY30" s="53"/>
      <c r="UCZ30" s="53"/>
      <c r="UDA30" s="53"/>
      <c r="UDB30" s="53"/>
      <c r="UDC30" s="53"/>
      <c r="UDD30" s="53"/>
      <c r="UDE30" s="53"/>
      <c r="UDF30" s="53"/>
      <c r="UDG30" s="53"/>
      <c r="UDH30" s="53"/>
      <c r="UDI30" s="53"/>
      <c r="UDJ30" s="53"/>
      <c r="UDK30" s="53"/>
      <c r="UDL30" s="53"/>
      <c r="UDM30" s="53"/>
      <c r="UDN30" s="53"/>
      <c r="UDO30" s="53"/>
      <c r="UDP30" s="53"/>
      <c r="UDQ30" s="53"/>
      <c r="UDR30" s="53"/>
      <c r="UDS30" s="53"/>
      <c r="UDT30" s="53"/>
      <c r="UDU30" s="53"/>
      <c r="UDV30" s="53"/>
      <c r="UDW30" s="53"/>
      <c r="UDX30" s="53"/>
      <c r="UDY30" s="53"/>
      <c r="UDZ30" s="53"/>
      <c r="UEA30" s="53"/>
      <c r="UEB30" s="53"/>
      <c r="UEC30" s="53"/>
      <c r="UED30" s="53"/>
      <c r="UEE30" s="53"/>
      <c r="UEF30" s="53"/>
      <c r="UEG30" s="53"/>
      <c r="UEH30" s="53"/>
      <c r="UEI30" s="53"/>
      <c r="UEJ30" s="53"/>
      <c r="UEK30" s="53"/>
      <c r="UEL30" s="53"/>
      <c r="UEM30" s="53"/>
      <c r="UEN30" s="53"/>
      <c r="UEO30" s="53"/>
      <c r="UEP30" s="53"/>
      <c r="UEQ30" s="53"/>
      <c r="UER30" s="53"/>
      <c r="UES30" s="53"/>
      <c r="UET30" s="53"/>
      <c r="UEU30" s="53"/>
      <c r="UEV30" s="53"/>
      <c r="UEW30" s="53"/>
      <c r="UEX30" s="53"/>
      <c r="UEY30" s="53"/>
      <c r="UEZ30" s="53"/>
      <c r="UFA30" s="53"/>
      <c r="UFB30" s="53"/>
      <c r="UFC30" s="53"/>
      <c r="UFD30" s="53"/>
      <c r="UFE30" s="53"/>
      <c r="UFF30" s="53"/>
      <c r="UFG30" s="53"/>
      <c r="UFH30" s="53"/>
      <c r="UFI30" s="53"/>
      <c r="UFJ30" s="53"/>
      <c r="UFK30" s="53"/>
      <c r="UFL30" s="53"/>
      <c r="UFM30" s="53"/>
      <c r="UFN30" s="53"/>
      <c r="UFO30" s="53"/>
      <c r="UFP30" s="53"/>
      <c r="UFQ30" s="53"/>
      <c r="UFR30" s="53"/>
      <c r="UFS30" s="53"/>
      <c r="UFT30" s="53"/>
      <c r="UFU30" s="53"/>
      <c r="UFV30" s="53"/>
      <c r="UFW30" s="53"/>
      <c r="UFX30" s="53"/>
      <c r="UFY30" s="53"/>
      <c r="UFZ30" s="53"/>
      <c r="UGA30" s="53"/>
      <c r="UGB30" s="53"/>
      <c r="UGC30" s="53"/>
      <c r="UGD30" s="53"/>
      <c r="UGE30" s="53"/>
      <c r="UGF30" s="53"/>
      <c r="UGG30" s="53"/>
      <c r="UGH30" s="53"/>
      <c r="UGI30" s="53"/>
      <c r="UGJ30" s="53"/>
      <c r="UGK30" s="53"/>
      <c r="UGL30" s="53"/>
      <c r="UGM30" s="53"/>
      <c r="UGN30" s="53"/>
      <c r="UGO30" s="53"/>
      <c r="UGP30" s="53"/>
      <c r="UGQ30" s="53"/>
      <c r="UGR30" s="53"/>
      <c r="UGS30" s="53"/>
      <c r="UGT30" s="53"/>
      <c r="UGU30" s="53"/>
      <c r="UGV30" s="53"/>
      <c r="UGW30" s="53"/>
      <c r="UGX30" s="53"/>
      <c r="UGY30" s="53"/>
      <c r="UGZ30" s="53"/>
      <c r="UHA30" s="53"/>
      <c r="UHB30" s="53"/>
      <c r="UHC30" s="53"/>
      <c r="UHD30" s="53"/>
      <c r="UHE30" s="53"/>
      <c r="UHF30" s="53"/>
      <c r="UHG30" s="53"/>
      <c r="UHH30" s="53"/>
      <c r="UHI30" s="53"/>
      <c r="UHJ30" s="53"/>
      <c r="UHK30" s="53"/>
      <c r="UHL30" s="53"/>
      <c r="UHM30" s="53"/>
      <c r="UHN30" s="53"/>
      <c r="UHO30" s="53"/>
      <c r="UHP30" s="53"/>
      <c r="UHQ30" s="53"/>
      <c r="UHR30" s="53"/>
      <c r="UHS30" s="53"/>
      <c r="UHT30" s="53"/>
      <c r="UHU30" s="53"/>
      <c r="UHV30" s="53"/>
      <c r="UHW30" s="53"/>
      <c r="UHX30" s="53"/>
      <c r="UHY30" s="53"/>
      <c r="UHZ30" s="53"/>
      <c r="UIA30" s="53"/>
      <c r="UIB30" s="53"/>
      <c r="UIC30" s="53"/>
      <c r="UID30" s="53"/>
      <c r="UIE30" s="53"/>
      <c r="UIF30" s="53"/>
      <c r="UIG30" s="53"/>
      <c r="UIH30" s="53"/>
      <c r="UII30" s="53"/>
      <c r="UIJ30" s="53"/>
      <c r="UIK30" s="53"/>
      <c r="UIL30" s="53"/>
      <c r="UIM30" s="53"/>
      <c r="UIN30" s="53"/>
      <c r="UIO30" s="53"/>
      <c r="UIP30" s="53"/>
      <c r="UIQ30" s="53"/>
      <c r="UIR30" s="53"/>
      <c r="UIS30" s="53"/>
      <c r="UIT30" s="53"/>
      <c r="UIU30" s="53"/>
      <c r="UIV30" s="53"/>
      <c r="UIW30" s="53"/>
      <c r="UIX30" s="53"/>
      <c r="UIY30" s="53"/>
      <c r="UIZ30" s="53"/>
      <c r="UJA30" s="53"/>
      <c r="UJB30" s="53"/>
      <c r="UJC30" s="53"/>
      <c r="UJD30" s="53"/>
      <c r="UJE30" s="53"/>
      <c r="UJF30" s="53"/>
      <c r="UJG30" s="53"/>
      <c r="UJH30" s="53"/>
      <c r="UJI30" s="53"/>
      <c r="UJJ30" s="53"/>
      <c r="UJK30" s="53"/>
      <c r="UJL30" s="53"/>
      <c r="UJM30" s="53"/>
      <c r="UJN30" s="53"/>
      <c r="UJO30" s="53"/>
      <c r="UJP30" s="53"/>
      <c r="UJQ30" s="53"/>
      <c r="UJR30" s="53"/>
      <c r="UJS30" s="53"/>
      <c r="UJT30" s="53"/>
      <c r="UJU30" s="53"/>
      <c r="UJV30" s="53"/>
      <c r="UJW30" s="53"/>
      <c r="UJX30" s="53"/>
      <c r="UJY30" s="53"/>
      <c r="UJZ30" s="53"/>
      <c r="UKA30" s="53"/>
      <c r="UKB30" s="53"/>
      <c r="UKC30" s="53"/>
      <c r="UKD30" s="53"/>
      <c r="UKE30" s="53"/>
      <c r="UKF30" s="53"/>
      <c r="UKG30" s="53"/>
      <c r="UKH30" s="53"/>
      <c r="UKI30" s="53"/>
      <c r="UKJ30" s="53"/>
      <c r="UKK30" s="53"/>
      <c r="UKL30" s="53"/>
      <c r="UKM30" s="53"/>
      <c r="UKN30" s="53"/>
      <c r="UKO30" s="53"/>
      <c r="UKP30" s="53"/>
      <c r="UKQ30" s="53"/>
      <c r="UKR30" s="53"/>
      <c r="UKS30" s="53"/>
      <c r="UKT30" s="53"/>
      <c r="UKU30" s="53"/>
      <c r="UKV30" s="53"/>
      <c r="UKW30" s="53"/>
      <c r="UKX30" s="53"/>
      <c r="UKY30" s="53"/>
      <c r="UKZ30" s="53"/>
      <c r="ULA30" s="53"/>
      <c r="ULB30" s="53"/>
      <c r="ULC30" s="53"/>
      <c r="ULD30" s="53"/>
      <c r="ULE30" s="53"/>
      <c r="ULF30" s="53"/>
      <c r="ULG30" s="53"/>
      <c r="ULH30" s="53"/>
      <c r="ULI30" s="53"/>
      <c r="ULJ30" s="53"/>
      <c r="ULK30" s="53"/>
      <c r="ULL30" s="53"/>
      <c r="ULM30" s="53"/>
      <c r="ULN30" s="53"/>
      <c r="ULO30" s="53"/>
      <c r="ULP30" s="53"/>
      <c r="ULQ30" s="53"/>
      <c r="ULR30" s="53"/>
      <c r="ULS30" s="53"/>
      <c r="ULT30" s="53"/>
      <c r="ULU30" s="53"/>
      <c r="ULV30" s="53"/>
      <c r="ULW30" s="53"/>
      <c r="ULX30" s="53"/>
      <c r="ULY30" s="53"/>
      <c r="ULZ30" s="53"/>
      <c r="UMA30" s="53"/>
      <c r="UMB30" s="53"/>
      <c r="UMC30" s="53"/>
      <c r="UMD30" s="53"/>
      <c r="UME30" s="53"/>
      <c r="UMF30" s="53"/>
      <c r="UMG30" s="53"/>
      <c r="UMH30" s="53"/>
      <c r="UMI30" s="53"/>
      <c r="UMJ30" s="53"/>
      <c r="UMK30" s="53"/>
      <c r="UML30" s="53"/>
      <c r="UMM30" s="53"/>
      <c r="UMN30" s="53"/>
      <c r="UMO30" s="53"/>
      <c r="UMP30" s="53"/>
      <c r="UMQ30" s="53"/>
      <c r="UMR30" s="53"/>
      <c r="UMS30" s="53"/>
      <c r="UMT30" s="53"/>
      <c r="UMU30" s="53"/>
      <c r="UMV30" s="53"/>
      <c r="UMW30" s="53"/>
      <c r="UMX30" s="53"/>
      <c r="UMY30" s="53"/>
      <c r="UMZ30" s="53"/>
      <c r="UNA30" s="53"/>
      <c r="UNB30" s="53"/>
      <c r="UNC30" s="53"/>
      <c r="UND30" s="53"/>
      <c r="UNE30" s="53"/>
      <c r="UNF30" s="53"/>
      <c r="UNG30" s="53"/>
      <c r="UNH30" s="53"/>
      <c r="UNI30" s="53"/>
      <c r="UNJ30" s="53"/>
      <c r="UNK30" s="53"/>
      <c r="UNL30" s="53"/>
      <c r="UNM30" s="53"/>
      <c r="UNN30" s="53"/>
      <c r="UNO30" s="53"/>
      <c r="UNP30" s="53"/>
      <c r="UNQ30" s="53"/>
      <c r="UNR30" s="53"/>
      <c r="UNS30" s="53"/>
      <c r="UNT30" s="53"/>
      <c r="UNU30" s="53"/>
      <c r="UNV30" s="53"/>
      <c r="UNW30" s="53"/>
      <c r="UNX30" s="53"/>
      <c r="UNY30" s="53"/>
      <c r="UNZ30" s="53"/>
      <c r="UOA30" s="53"/>
      <c r="UOB30" s="53"/>
      <c r="UOC30" s="53"/>
      <c r="UOD30" s="53"/>
      <c r="UOE30" s="53"/>
      <c r="UOF30" s="53"/>
      <c r="UOG30" s="53"/>
      <c r="UOH30" s="53"/>
      <c r="UOI30" s="53"/>
      <c r="UOJ30" s="53"/>
      <c r="UOK30" s="53"/>
      <c r="UOL30" s="53"/>
      <c r="UOM30" s="53"/>
      <c r="UON30" s="53"/>
      <c r="UOO30" s="53"/>
      <c r="UOP30" s="53"/>
      <c r="UOQ30" s="53"/>
      <c r="UOR30" s="53"/>
      <c r="UOS30" s="53"/>
      <c r="UOT30" s="53"/>
      <c r="UOU30" s="53"/>
      <c r="UOV30" s="53"/>
      <c r="UOW30" s="53"/>
      <c r="UOX30" s="53"/>
      <c r="UOY30" s="53"/>
      <c r="UOZ30" s="53"/>
      <c r="UPA30" s="53"/>
      <c r="UPB30" s="53"/>
      <c r="UPC30" s="53"/>
      <c r="UPD30" s="53"/>
      <c r="UPE30" s="53"/>
      <c r="UPF30" s="53"/>
      <c r="UPG30" s="53"/>
      <c r="UPH30" s="53"/>
      <c r="UPI30" s="53"/>
      <c r="UPJ30" s="53"/>
      <c r="UPK30" s="53"/>
      <c r="UPL30" s="53"/>
      <c r="UPM30" s="53"/>
      <c r="UPN30" s="53"/>
      <c r="UPO30" s="53"/>
      <c r="UPP30" s="53"/>
      <c r="UPQ30" s="53"/>
      <c r="UPR30" s="53"/>
      <c r="UPS30" s="53"/>
      <c r="UPT30" s="53"/>
      <c r="UPU30" s="53"/>
      <c r="UPV30" s="53"/>
      <c r="UPW30" s="53"/>
      <c r="UPX30" s="53"/>
      <c r="UPY30" s="53"/>
      <c r="UPZ30" s="53"/>
      <c r="UQA30" s="53"/>
      <c r="UQB30" s="53"/>
      <c r="UQC30" s="53"/>
      <c r="UQD30" s="53"/>
      <c r="UQE30" s="53"/>
      <c r="UQF30" s="53"/>
      <c r="UQG30" s="53"/>
      <c r="UQH30" s="53"/>
      <c r="UQI30" s="53"/>
      <c r="UQJ30" s="53"/>
      <c r="UQK30" s="53"/>
      <c r="UQL30" s="53"/>
      <c r="UQM30" s="53"/>
      <c r="UQN30" s="53"/>
      <c r="UQO30" s="53"/>
      <c r="UQP30" s="53"/>
      <c r="UQQ30" s="53"/>
      <c r="UQR30" s="53"/>
      <c r="UQS30" s="53"/>
      <c r="UQT30" s="53"/>
      <c r="UQU30" s="53"/>
      <c r="UQV30" s="53"/>
      <c r="UQW30" s="53"/>
      <c r="UQX30" s="53"/>
      <c r="UQY30" s="53"/>
      <c r="UQZ30" s="53"/>
      <c r="URA30" s="53"/>
      <c r="URB30" s="53"/>
      <c r="URC30" s="53"/>
      <c r="URD30" s="53"/>
      <c r="URE30" s="53"/>
      <c r="URF30" s="53"/>
      <c r="URG30" s="53"/>
      <c r="URH30" s="53"/>
      <c r="URI30" s="53"/>
      <c r="URJ30" s="53"/>
      <c r="URK30" s="53"/>
      <c r="URL30" s="53"/>
      <c r="URM30" s="53"/>
      <c r="URN30" s="53"/>
      <c r="URO30" s="53"/>
      <c r="URP30" s="53"/>
      <c r="URQ30" s="53"/>
      <c r="URR30" s="53"/>
      <c r="URS30" s="53"/>
      <c r="URT30" s="53"/>
      <c r="URU30" s="53"/>
      <c r="URV30" s="53"/>
      <c r="URW30" s="53"/>
      <c r="URX30" s="53"/>
      <c r="URY30" s="53"/>
      <c r="URZ30" s="53"/>
      <c r="USA30" s="53"/>
      <c r="USB30" s="53"/>
      <c r="USC30" s="53"/>
      <c r="USD30" s="53"/>
      <c r="USE30" s="53"/>
      <c r="USF30" s="53"/>
      <c r="USG30" s="53"/>
      <c r="USH30" s="53"/>
      <c r="USI30" s="53"/>
      <c r="USJ30" s="53"/>
      <c r="USK30" s="53"/>
      <c r="USL30" s="53"/>
      <c r="USM30" s="53"/>
      <c r="USN30" s="53"/>
      <c r="USO30" s="53"/>
      <c r="USP30" s="53"/>
      <c r="USQ30" s="53"/>
      <c r="USR30" s="53"/>
      <c r="USS30" s="53"/>
      <c r="UST30" s="53"/>
      <c r="USU30" s="53"/>
      <c r="USV30" s="53"/>
      <c r="USW30" s="53"/>
      <c r="USX30" s="53"/>
      <c r="USY30" s="53"/>
      <c r="USZ30" s="53"/>
      <c r="UTA30" s="53"/>
      <c r="UTB30" s="53"/>
      <c r="UTC30" s="53"/>
      <c r="UTD30" s="53"/>
      <c r="UTE30" s="53"/>
      <c r="UTF30" s="53"/>
      <c r="UTG30" s="53"/>
      <c r="UTH30" s="53"/>
      <c r="UTI30" s="53"/>
      <c r="UTJ30" s="53"/>
      <c r="UTK30" s="53"/>
      <c r="UTL30" s="53"/>
      <c r="UTM30" s="53"/>
      <c r="UTN30" s="53"/>
      <c r="UTO30" s="53"/>
      <c r="UTP30" s="53"/>
      <c r="UTQ30" s="53"/>
      <c r="UTR30" s="53"/>
      <c r="UTS30" s="53"/>
      <c r="UTT30" s="53"/>
      <c r="UTU30" s="53"/>
      <c r="UTV30" s="53"/>
      <c r="UTW30" s="53"/>
      <c r="UTX30" s="53"/>
      <c r="UTY30" s="53"/>
      <c r="UTZ30" s="53"/>
      <c r="UUA30" s="53"/>
      <c r="UUB30" s="53"/>
      <c r="UUC30" s="53"/>
      <c r="UUD30" s="53"/>
      <c r="UUE30" s="53"/>
      <c r="UUF30" s="53"/>
      <c r="UUG30" s="53"/>
      <c r="UUH30" s="53"/>
      <c r="UUI30" s="53"/>
      <c r="UUJ30" s="53"/>
      <c r="UUK30" s="53"/>
      <c r="UUL30" s="53"/>
      <c r="UUM30" s="53"/>
      <c r="UUN30" s="53"/>
      <c r="UUO30" s="53"/>
      <c r="UUP30" s="53"/>
      <c r="UUQ30" s="53"/>
      <c r="UUR30" s="53"/>
      <c r="UUS30" s="53"/>
      <c r="UUT30" s="53"/>
      <c r="UUU30" s="53"/>
      <c r="UUV30" s="53"/>
      <c r="UUW30" s="53"/>
      <c r="UUX30" s="53"/>
      <c r="UUY30" s="53"/>
      <c r="UUZ30" s="53"/>
      <c r="UVA30" s="53"/>
      <c r="UVB30" s="53"/>
      <c r="UVC30" s="53"/>
      <c r="UVD30" s="53"/>
      <c r="UVE30" s="53"/>
      <c r="UVF30" s="53"/>
      <c r="UVG30" s="53"/>
      <c r="UVH30" s="53"/>
      <c r="UVI30" s="53"/>
      <c r="UVJ30" s="53"/>
      <c r="UVK30" s="53"/>
      <c r="UVL30" s="53"/>
      <c r="UVM30" s="53"/>
      <c r="UVN30" s="53"/>
      <c r="UVO30" s="53"/>
      <c r="UVP30" s="53"/>
      <c r="UVQ30" s="53"/>
      <c r="UVR30" s="53"/>
      <c r="UVS30" s="53"/>
      <c r="UVT30" s="53"/>
      <c r="UVU30" s="53"/>
      <c r="UVV30" s="53"/>
      <c r="UVW30" s="53"/>
      <c r="UVX30" s="53"/>
      <c r="UVY30" s="53"/>
      <c r="UVZ30" s="53"/>
      <c r="UWA30" s="53"/>
      <c r="UWB30" s="53"/>
      <c r="UWC30" s="53"/>
      <c r="UWD30" s="53"/>
      <c r="UWE30" s="53"/>
      <c r="UWF30" s="53"/>
      <c r="UWG30" s="53"/>
      <c r="UWH30" s="53"/>
      <c r="UWI30" s="53"/>
      <c r="UWJ30" s="53"/>
      <c r="UWK30" s="53"/>
      <c r="UWL30" s="53"/>
      <c r="UWM30" s="53"/>
      <c r="UWN30" s="53"/>
      <c r="UWO30" s="53"/>
      <c r="UWP30" s="53"/>
      <c r="UWQ30" s="53"/>
      <c r="UWR30" s="53"/>
      <c r="UWS30" s="53"/>
      <c r="UWT30" s="53"/>
      <c r="UWU30" s="53"/>
      <c r="UWV30" s="53"/>
      <c r="UWW30" s="53"/>
      <c r="UWX30" s="53"/>
      <c r="UWY30" s="53"/>
      <c r="UWZ30" s="53"/>
      <c r="UXA30" s="53"/>
      <c r="UXB30" s="53"/>
      <c r="UXC30" s="53"/>
      <c r="UXD30" s="53"/>
      <c r="UXE30" s="53"/>
      <c r="UXF30" s="53"/>
      <c r="UXG30" s="53"/>
      <c r="UXH30" s="53"/>
      <c r="UXI30" s="53"/>
      <c r="UXJ30" s="53"/>
      <c r="UXK30" s="53"/>
      <c r="UXL30" s="53"/>
      <c r="UXM30" s="53"/>
      <c r="UXN30" s="53"/>
      <c r="UXO30" s="53"/>
      <c r="UXP30" s="53"/>
      <c r="UXQ30" s="53"/>
      <c r="UXR30" s="53"/>
      <c r="UXS30" s="53"/>
      <c r="UXT30" s="53"/>
      <c r="UXU30" s="53"/>
      <c r="UXV30" s="53"/>
      <c r="UXW30" s="53"/>
      <c r="UXX30" s="53"/>
      <c r="UXY30" s="53"/>
      <c r="UXZ30" s="53"/>
      <c r="UYA30" s="53"/>
      <c r="UYB30" s="53"/>
      <c r="UYC30" s="53"/>
      <c r="UYD30" s="53"/>
      <c r="UYE30" s="53"/>
      <c r="UYF30" s="53"/>
      <c r="UYG30" s="53"/>
      <c r="UYH30" s="53"/>
      <c r="UYI30" s="53"/>
      <c r="UYJ30" s="53"/>
      <c r="UYK30" s="53"/>
      <c r="UYL30" s="53"/>
      <c r="UYM30" s="53"/>
      <c r="UYN30" s="53"/>
      <c r="UYO30" s="53"/>
      <c r="UYP30" s="53"/>
      <c r="UYQ30" s="53"/>
      <c r="UYR30" s="53"/>
      <c r="UYS30" s="53"/>
      <c r="UYT30" s="53"/>
      <c r="UYU30" s="53"/>
      <c r="UYV30" s="53"/>
      <c r="UYW30" s="53"/>
      <c r="UYX30" s="53"/>
      <c r="UYY30" s="53"/>
      <c r="UYZ30" s="53"/>
      <c r="UZA30" s="53"/>
      <c r="UZB30" s="53"/>
      <c r="UZC30" s="53"/>
      <c r="UZD30" s="53"/>
      <c r="UZE30" s="53"/>
      <c r="UZF30" s="53"/>
      <c r="UZG30" s="53"/>
      <c r="UZH30" s="53"/>
      <c r="UZI30" s="53"/>
      <c r="UZJ30" s="53"/>
      <c r="UZK30" s="53"/>
      <c r="UZL30" s="53"/>
      <c r="UZM30" s="53"/>
      <c r="UZN30" s="53"/>
      <c r="UZO30" s="53"/>
      <c r="UZP30" s="53"/>
      <c r="UZQ30" s="53"/>
      <c r="UZR30" s="53"/>
      <c r="UZS30" s="53"/>
      <c r="UZT30" s="53"/>
      <c r="UZU30" s="53"/>
      <c r="UZV30" s="53"/>
      <c r="UZW30" s="53"/>
      <c r="UZX30" s="53"/>
      <c r="UZY30" s="53"/>
      <c r="UZZ30" s="53"/>
      <c r="VAA30" s="53"/>
      <c r="VAB30" s="53"/>
      <c r="VAC30" s="53"/>
      <c r="VAD30" s="53"/>
      <c r="VAE30" s="53"/>
      <c r="VAF30" s="53"/>
      <c r="VAG30" s="53"/>
      <c r="VAH30" s="53"/>
      <c r="VAI30" s="53"/>
      <c r="VAJ30" s="53"/>
      <c r="VAK30" s="53"/>
      <c r="VAL30" s="53"/>
      <c r="VAM30" s="53"/>
      <c r="VAN30" s="53"/>
      <c r="VAO30" s="53"/>
      <c r="VAP30" s="53"/>
      <c r="VAQ30" s="53"/>
      <c r="VAR30" s="53"/>
      <c r="VAS30" s="53"/>
      <c r="VAT30" s="53"/>
      <c r="VAU30" s="53"/>
      <c r="VAV30" s="53"/>
      <c r="VAW30" s="53"/>
      <c r="VAX30" s="53"/>
      <c r="VAY30" s="53"/>
      <c r="VAZ30" s="53"/>
      <c r="VBA30" s="53"/>
      <c r="VBB30" s="53"/>
      <c r="VBC30" s="53"/>
      <c r="VBD30" s="53"/>
      <c r="VBE30" s="53"/>
      <c r="VBF30" s="53"/>
      <c r="VBG30" s="53"/>
      <c r="VBH30" s="53"/>
      <c r="VBI30" s="53"/>
      <c r="VBJ30" s="53"/>
      <c r="VBK30" s="53"/>
      <c r="VBL30" s="53"/>
      <c r="VBM30" s="53"/>
      <c r="VBN30" s="53"/>
      <c r="VBO30" s="53"/>
      <c r="VBP30" s="53"/>
      <c r="VBQ30" s="53"/>
      <c r="VBR30" s="53"/>
      <c r="VBS30" s="53"/>
      <c r="VBT30" s="53"/>
      <c r="VBU30" s="53"/>
      <c r="VBV30" s="53"/>
      <c r="VBW30" s="53"/>
      <c r="VBX30" s="53"/>
      <c r="VBY30" s="53"/>
      <c r="VBZ30" s="53"/>
      <c r="VCA30" s="53"/>
      <c r="VCB30" s="53"/>
      <c r="VCC30" s="53"/>
      <c r="VCD30" s="53"/>
      <c r="VCE30" s="53"/>
      <c r="VCF30" s="53"/>
      <c r="VCG30" s="53"/>
      <c r="VCH30" s="53"/>
      <c r="VCI30" s="53"/>
      <c r="VCJ30" s="53"/>
      <c r="VCK30" s="53"/>
      <c r="VCL30" s="53"/>
      <c r="VCM30" s="53"/>
      <c r="VCN30" s="53"/>
      <c r="VCO30" s="53"/>
      <c r="VCP30" s="53"/>
      <c r="VCQ30" s="53"/>
      <c r="VCR30" s="53"/>
      <c r="VCS30" s="53"/>
      <c r="VCT30" s="53"/>
      <c r="VCU30" s="53"/>
      <c r="VCV30" s="53"/>
      <c r="VCW30" s="53"/>
      <c r="VCX30" s="53"/>
      <c r="VCY30" s="53"/>
      <c r="VCZ30" s="53"/>
      <c r="VDA30" s="53"/>
      <c r="VDB30" s="53"/>
      <c r="VDC30" s="53"/>
      <c r="VDD30" s="53"/>
      <c r="VDE30" s="53"/>
      <c r="VDF30" s="53"/>
      <c r="VDG30" s="53"/>
      <c r="VDH30" s="53"/>
      <c r="VDI30" s="53"/>
      <c r="VDJ30" s="53"/>
      <c r="VDK30" s="53"/>
      <c r="VDL30" s="53"/>
      <c r="VDM30" s="53"/>
      <c r="VDN30" s="53"/>
      <c r="VDO30" s="53"/>
      <c r="VDP30" s="53"/>
      <c r="VDQ30" s="53"/>
      <c r="VDR30" s="53"/>
      <c r="VDS30" s="53"/>
      <c r="VDT30" s="53"/>
      <c r="VDU30" s="53"/>
      <c r="VDV30" s="53"/>
      <c r="VDW30" s="53"/>
      <c r="VDX30" s="53"/>
      <c r="VDY30" s="53"/>
      <c r="VDZ30" s="53"/>
      <c r="VEA30" s="53"/>
      <c r="VEB30" s="53"/>
      <c r="VEC30" s="53"/>
      <c r="VED30" s="53"/>
      <c r="VEE30" s="53"/>
      <c r="VEF30" s="53"/>
      <c r="VEG30" s="53"/>
      <c r="VEH30" s="53"/>
      <c r="VEI30" s="53"/>
      <c r="VEJ30" s="53"/>
      <c r="VEK30" s="53"/>
      <c r="VEL30" s="53"/>
      <c r="VEM30" s="53"/>
      <c r="VEN30" s="53"/>
      <c r="VEO30" s="53"/>
      <c r="VEP30" s="53"/>
      <c r="VEQ30" s="53"/>
      <c r="VER30" s="53"/>
      <c r="VES30" s="53"/>
      <c r="VET30" s="53"/>
      <c r="VEU30" s="53"/>
      <c r="VEV30" s="53"/>
      <c r="VEW30" s="53"/>
      <c r="VEX30" s="53"/>
      <c r="VEY30" s="53"/>
      <c r="VEZ30" s="53"/>
      <c r="VFA30" s="53"/>
      <c r="VFB30" s="53"/>
      <c r="VFC30" s="53"/>
      <c r="VFD30" s="53"/>
      <c r="VFE30" s="53"/>
      <c r="VFF30" s="53"/>
      <c r="VFG30" s="53"/>
      <c r="VFH30" s="53"/>
      <c r="VFI30" s="53"/>
      <c r="VFJ30" s="53"/>
      <c r="VFK30" s="53"/>
      <c r="VFL30" s="53"/>
      <c r="VFM30" s="53"/>
      <c r="VFN30" s="53"/>
      <c r="VFO30" s="53"/>
      <c r="VFP30" s="53"/>
      <c r="VFQ30" s="53"/>
      <c r="VFR30" s="53"/>
      <c r="VFS30" s="53"/>
      <c r="VFT30" s="53"/>
      <c r="VFU30" s="53"/>
      <c r="VFV30" s="53"/>
      <c r="VFW30" s="53"/>
      <c r="VFX30" s="53"/>
      <c r="VFY30" s="53"/>
      <c r="VFZ30" s="53"/>
      <c r="VGA30" s="53"/>
      <c r="VGB30" s="53"/>
      <c r="VGC30" s="53"/>
      <c r="VGD30" s="53"/>
      <c r="VGE30" s="53"/>
      <c r="VGF30" s="53"/>
      <c r="VGG30" s="53"/>
      <c r="VGH30" s="53"/>
      <c r="VGI30" s="53"/>
      <c r="VGJ30" s="53"/>
      <c r="VGK30" s="53"/>
      <c r="VGL30" s="53"/>
      <c r="VGM30" s="53"/>
      <c r="VGN30" s="53"/>
      <c r="VGO30" s="53"/>
      <c r="VGP30" s="53"/>
      <c r="VGQ30" s="53"/>
      <c r="VGR30" s="53"/>
      <c r="VGS30" s="53"/>
      <c r="VGT30" s="53"/>
      <c r="VGU30" s="53"/>
      <c r="VGV30" s="53"/>
      <c r="VGW30" s="53"/>
      <c r="VGX30" s="53"/>
      <c r="VGY30" s="53"/>
      <c r="VGZ30" s="53"/>
      <c r="VHA30" s="53"/>
      <c r="VHB30" s="53"/>
      <c r="VHC30" s="53"/>
      <c r="VHD30" s="53"/>
      <c r="VHE30" s="53"/>
      <c r="VHF30" s="53"/>
      <c r="VHG30" s="53"/>
      <c r="VHH30" s="53"/>
      <c r="VHI30" s="53"/>
      <c r="VHJ30" s="53"/>
      <c r="VHK30" s="53"/>
      <c r="VHL30" s="53"/>
      <c r="VHM30" s="53"/>
      <c r="VHN30" s="53"/>
      <c r="VHO30" s="53"/>
      <c r="VHP30" s="53"/>
      <c r="VHQ30" s="53"/>
      <c r="VHR30" s="53"/>
      <c r="VHS30" s="53"/>
      <c r="VHT30" s="53"/>
      <c r="VHU30" s="53"/>
      <c r="VHV30" s="53"/>
      <c r="VHW30" s="53"/>
      <c r="VHX30" s="53"/>
      <c r="VHY30" s="53"/>
      <c r="VHZ30" s="53"/>
      <c r="VIA30" s="53"/>
      <c r="VIB30" s="53"/>
      <c r="VIC30" s="53"/>
      <c r="VID30" s="53"/>
      <c r="VIE30" s="53"/>
      <c r="VIF30" s="53"/>
      <c r="VIG30" s="53"/>
      <c r="VIH30" s="53"/>
      <c r="VII30" s="53"/>
      <c r="VIJ30" s="53"/>
      <c r="VIK30" s="53"/>
      <c r="VIL30" s="53"/>
      <c r="VIM30" s="53"/>
      <c r="VIN30" s="53"/>
      <c r="VIO30" s="53"/>
      <c r="VIP30" s="53"/>
      <c r="VIQ30" s="53"/>
      <c r="VIR30" s="53"/>
      <c r="VIS30" s="53"/>
      <c r="VIT30" s="53"/>
      <c r="VIU30" s="53"/>
      <c r="VIV30" s="53"/>
      <c r="VIW30" s="53"/>
      <c r="VIX30" s="53"/>
      <c r="VIY30" s="53"/>
      <c r="VIZ30" s="53"/>
      <c r="VJA30" s="53"/>
      <c r="VJB30" s="53"/>
      <c r="VJC30" s="53"/>
      <c r="VJD30" s="53"/>
      <c r="VJE30" s="53"/>
      <c r="VJF30" s="53"/>
      <c r="VJG30" s="53"/>
      <c r="VJH30" s="53"/>
      <c r="VJI30" s="53"/>
      <c r="VJJ30" s="53"/>
      <c r="VJK30" s="53"/>
      <c r="VJL30" s="53"/>
      <c r="VJM30" s="53"/>
      <c r="VJN30" s="53"/>
      <c r="VJO30" s="53"/>
      <c r="VJP30" s="53"/>
      <c r="VJQ30" s="53"/>
      <c r="VJR30" s="53"/>
      <c r="VJS30" s="53"/>
      <c r="VJT30" s="53"/>
      <c r="VJU30" s="53"/>
      <c r="VJV30" s="53"/>
      <c r="VJW30" s="53"/>
      <c r="VJX30" s="53"/>
      <c r="VJY30" s="53"/>
      <c r="VJZ30" s="53"/>
      <c r="VKA30" s="53"/>
      <c r="VKB30" s="53"/>
      <c r="VKC30" s="53"/>
      <c r="VKD30" s="53"/>
      <c r="VKE30" s="53"/>
      <c r="VKF30" s="53"/>
      <c r="VKG30" s="53"/>
      <c r="VKH30" s="53"/>
      <c r="VKI30" s="53"/>
      <c r="VKJ30" s="53"/>
      <c r="VKK30" s="53"/>
      <c r="VKL30" s="53"/>
      <c r="VKM30" s="53"/>
      <c r="VKN30" s="53"/>
      <c r="VKO30" s="53"/>
      <c r="VKP30" s="53"/>
      <c r="VKQ30" s="53"/>
      <c r="VKR30" s="53"/>
      <c r="VKS30" s="53"/>
      <c r="VKT30" s="53"/>
      <c r="VKU30" s="53"/>
      <c r="VKV30" s="53"/>
      <c r="VKW30" s="53"/>
      <c r="VKX30" s="53"/>
      <c r="VKY30" s="53"/>
      <c r="VKZ30" s="53"/>
      <c r="VLA30" s="53"/>
      <c r="VLB30" s="53"/>
      <c r="VLC30" s="53"/>
      <c r="VLD30" s="53"/>
      <c r="VLE30" s="53"/>
      <c r="VLF30" s="53"/>
      <c r="VLG30" s="53"/>
      <c r="VLH30" s="53"/>
      <c r="VLI30" s="53"/>
      <c r="VLJ30" s="53"/>
      <c r="VLK30" s="53"/>
      <c r="VLL30" s="53"/>
      <c r="VLM30" s="53"/>
      <c r="VLN30" s="53"/>
      <c r="VLO30" s="53"/>
      <c r="VLP30" s="53"/>
      <c r="VLQ30" s="53"/>
      <c r="VLR30" s="53"/>
      <c r="VLS30" s="53"/>
      <c r="VLT30" s="53"/>
      <c r="VLU30" s="53"/>
      <c r="VLV30" s="53"/>
      <c r="VLW30" s="53"/>
      <c r="VLX30" s="53"/>
      <c r="VLY30" s="53"/>
      <c r="VLZ30" s="53"/>
      <c r="VMA30" s="53"/>
      <c r="VMB30" s="53"/>
      <c r="VMC30" s="53"/>
      <c r="VMD30" s="53"/>
      <c r="VME30" s="53"/>
      <c r="VMF30" s="53"/>
      <c r="VMG30" s="53"/>
      <c r="VMH30" s="53"/>
      <c r="VMI30" s="53"/>
      <c r="VMJ30" s="53"/>
      <c r="VMK30" s="53"/>
      <c r="VML30" s="53"/>
      <c r="VMM30" s="53"/>
      <c r="VMN30" s="53"/>
      <c r="VMO30" s="53"/>
      <c r="VMP30" s="53"/>
      <c r="VMQ30" s="53"/>
      <c r="VMR30" s="53"/>
      <c r="VMS30" s="53"/>
      <c r="VMT30" s="53"/>
      <c r="VMU30" s="53"/>
      <c r="VMV30" s="53"/>
      <c r="VMW30" s="53"/>
      <c r="VMX30" s="53"/>
      <c r="VMY30" s="53"/>
      <c r="VMZ30" s="53"/>
      <c r="VNA30" s="53"/>
      <c r="VNB30" s="53"/>
      <c r="VNC30" s="53"/>
      <c r="VND30" s="53"/>
      <c r="VNE30" s="53"/>
      <c r="VNF30" s="53"/>
      <c r="VNG30" s="53"/>
      <c r="VNH30" s="53"/>
      <c r="VNI30" s="53"/>
      <c r="VNJ30" s="53"/>
      <c r="VNK30" s="53"/>
      <c r="VNL30" s="53"/>
      <c r="VNM30" s="53"/>
      <c r="VNN30" s="53"/>
      <c r="VNO30" s="53"/>
      <c r="VNP30" s="53"/>
      <c r="VNQ30" s="53"/>
      <c r="VNR30" s="53"/>
      <c r="VNS30" s="53"/>
      <c r="VNT30" s="53"/>
      <c r="VNU30" s="53"/>
      <c r="VNV30" s="53"/>
      <c r="VNW30" s="53"/>
      <c r="VNX30" s="53"/>
      <c r="VNY30" s="53"/>
      <c r="VNZ30" s="53"/>
      <c r="VOA30" s="53"/>
      <c r="VOB30" s="53"/>
      <c r="VOC30" s="53"/>
      <c r="VOD30" s="53"/>
      <c r="VOE30" s="53"/>
      <c r="VOF30" s="53"/>
      <c r="VOG30" s="53"/>
      <c r="VOH30" s="53"/>
      <c r="VOI30" s="53"/>
      <c r="VOJ30" s="53"/>
      <c r="VOK30" s="53"/>
      <c r="VOL30" s="53"/>
      <c r="VOM30" s="53"/>
      <c r="VON30" s="53"/>
      <c r="VOO30" s="53"/>
      <c r="VOP30" s="53"/>
      <c r="VOQ30" s="53"/>
      <c r="VOR30" s="53"/>
      <c r="VOS30" s="53"/>
      <c r="VOT30" s="53"/>
      <c r="VOU30" s="53"/>
      <c r="VOV30" s="53"/>
      <c r="VOW30" s="53"/>
      <c r="VOX30" s="53"/>
      <c r="VOY30" s="53"/>
      <c r="VOZ30" s="53"/>
      <c r="VPA30" s="53"/>
      <c r="VPB30" s="53"/>
      <c r="VPC30" s="53"/>
      <c r="VPD30" s="53"/>
      <c r="VPE30" s="53"/>
      <c r="VPF30" s="53"/>
      <c r="VPG30" s="53"/>
      <c r="VPH30" s="53"/>
      <c r="VPI30" s="53"/>
      <c r="VPJ30" s="53"/>
      <c r="VPK30" s="53"/>
      <c r="VPL30" s="53"/>
      <c r="VPM30" s="53"/>
      <c r="VPN30" s="53"/>
      <c r="VPO30" s="53"/>
      <c r="VPP30" s="53"/>
      <c r="VPQ30" s="53"/>
      <c r="VPR30" s="53"/>
      <c r="VPS30" s="53"/>
      <c r="VPT30" s="53"/>
      <c r="VPU30" s="53"/>
      <c r="VPV30" s="53"/>
      <c r="VPW30" s="53"/>
      <c r="VPX30" s="53"/>
      <c r="VPY30" s="53"/>
      <c r="VPZ30" s="53"/>
      <c r="VQA30" s="53"/>
      <c r="VQB30" s="53"/>
      <c r="VQC30" s="53"/>
      <c r="VQD30" s="53"/>
      <c r="VQE30" s="53"/>
      <c r="VQF30" s="53"/>
      <c r="VQG30" s="53"/>
      <c r="VQH30" s="53"/>
      <c r="VQI30" s="53"/>
      <c r="VQJ30" s="53"/>
      <c r="VQK30" s="53"/>
      <c r="VQL30" s="53"/>
      <c r="VQM30" s="53"/>
      <c r="VQN30" s="53"/>
      <c r="VQO30" s="53"/>
      <c r="VQP30" s="53"/>
      <c r="VQQ30" s="53"/>
      <c r="VQR30" s="53"/>
      <c r="VQS30" s="53"/>
      <c r="VQT30" s="53"/>
      <c r="VQU30" s="53"/>
      <c r="VQV30" s="53"/>
      <c r="VQW30" s="53"/>
      <c r="VQX30" s="53"/>
      <c r="VQY30" s="53"/>
      <c r="VQZ30" s="53"/>
      <c r="VRA30" s="53"/>
      <c r="VRB30" s="53"/>
      <c r="VRC30" s="53"/>
      <c r="VRD30" s="53"/>
      <c r="VRE30" s="53"/>
      <c r="VRF30" s="53"/>
      <c r="VRG30" s="53"/>
      <c r="VRH30" s="53"/>
      <c r="VRI30" s="53"/>
      <c r="VRJ30" s="53"/>
      <c r="VRK30" s="53"/>
      <c r="VRL30" s="53"/>
      <c r="VRM30" s="53"/>
      <c r="VRN30" s="53"/>
      <c r="VRO30" s="53"/>
      <c r="VRP30" s="53"/>
      <c r="VRQ30" s="53"/>
      <c r="VRR30" s="53"/>
      <c r="VRS30" s="53"/>
      <c r="VRT30" s="53"/>
      <c r="VRU30" s="53"/>
      <c r="VRV30" s="53"/>
      <c r="VRW30" s="53"/>
      <c r="VRX30" s="53"/>
      <c r="VRY30" s="53"/>
      <c r="VRZ30" s="53"/>
      <c r="VSA30" s="53"/>
      <c r="VSB30" s="53"/>
      <c r="VSC30" s="53"/>
      <c r="VSD30" s="53"/>
      <c r="VSE30" s="53"/>
      <c r="VSF30" s="53"/>
      <c r="VSG30" s="53"/>
      <c r="VSH30" s="53"/>
      <c r="VSI30" s="53"/>
      <c r="VSJ30" s="53"/>
      <c r="VSK30" s="53"/>
      <c r="VSL30" s="53"/>
      <c r="VSM30" s="53"/>
      <c r="VSN30" s="53"/>
      <c r="VSO30" s="53"/>
      <c r="VSP30" s="53"/>
      <c r="VSQ30" s="53"/>
      <c r="VSR30" s="53"/>
      <c r="VSS30" s="53"/>
      <c r="VST30" s="53"/>
      <c r="VSU30" s="53"/>
      <c r="VSV30" s="53"/>
      <c r="VSW30" s="53"/>
      <c r="VSX30" s="53"/>
      <c r="VSY30" s="53"/>
      <c r="VSZ30" s="53"/>
      <c r="VTA30" s="53"/>
      <c r="VTB30" s="53"/>
      <c r="VTC30" s="53"/>
      <c r="VTD30" s="53"/>
      <c r="VTE30" s="53"/>
      <c r="VTF30" s="53"/>
      <c r="VTG30" s="53"/>
      <c r="VTH30" s="53"/>
      <c r="VTI30" s="53"/>
      <c r="VTJ30" s="53"/>
      <c r="VTK30" s="53"/>
      <c r="VTL30" s="53"/>
      <c r="VTM30" s="53"/>
      <c r="VTN30" s="53"/>
      <c r="VTO30" s="53"/>
      <c r="VTP30" s="53"/>
      <c r="VTQ30" s="53"/>
      <c r="VTR30" s="53"/>
      <c r="VTS30" s="53"/>
      <c r="VTT30" s="53"/>
      <c r="VTU30" s="53"/>
      <c r="VTV30" s="53"/>
      <c r="VTW30" s="53"/>
      <c r="VTX30" s="53"/>
      <c r="VTY30" s="53"/>
      <c r="VTZ30" s="53"/>
      <c r="VUA30" s="53"/>
      <c r="VUB30" s="53"/>
      <c r="VUC30" s="53"/>
      <c r="VUD30" s="53"/>
      <c r="VUE30" s="53"/>
      <c r="VUF30" s="53"/>
      <c r="VUG30" s="53"/>
      <c r="VUH30" s="53"/>
      <c r="VUI30" s="53"/>
      <c r="VUJ30" s="53"/>
      <c r="VUK30" s="53"/>
      <c r="VUL30" s="53"/>
      <c r="VUM30" s="53"/>
      <c r="VUN30" s="53"/>
      <c r="VUO30" s="53"/>
      <c r="VUP30" s="53"/>
      <c r="VUQ30" s="53"/>
      <c r="VUR30" s="53"/>
      <c r="VUS30" s="53"/>
      <c r="VUT30" s="53"/>
      <c r="VUU30" s="53"/>
      <c r="VUV30" s="53"/>
      <c r="VUW30" s="53"/>
      <c r="VUX30" s="53"/>
      <c r="VUY30" s="53"/>
      <c r="VUZ30" s="53"/>
      <c r="VVA30" s="53"/>
      <c r="VVB30" s="53"/>
      <c r="VVC30" s="53"/>
      <c r="VVD30" s="53"/>
      <c r="VVE30" s="53"/>
      <c r="VVF30" s="53"/>
      <c r="VVG30" s="53"/>
      <c r="VVH30" s="53"/>
      <c r="VVI30" s="53"/>
      <c r="VVJ30" s="53"/>
      <c r="VVK30" s="53"/>
      <c r="VVL30" s="53"/>
      <c r="VVM30" s="53"/>
      <c r="VVN30" s="53"/>
      <c r="VVO30" s="53"/>
      <c r="VVP30" s="53"/>
      <c r="VVQ30" s="53"/>
      <c r="VVR30" s="53"/>
      <c r="VVS30" s="53"/>
      <c r="VVT30" s="53"/>
      <c r="VVU30" s="53"/>
      <c r="VVV30" s="53"/>
      <c r="VVW30" s="53"/>
      <c r="VVX30" s="53"/>
      <c r="VVY30" s="53"/>
      <c r="VVZ30" s="53"/>
      <c r="VWA30" s="53"/>
      <c r="VWB30" s="53"/>
      <c r="VWC30" s="53"/>
      <c r="VWD30" s="53"/>
      <c r="VWE30" s="53"/>
      <c r="VWF30" s="53"/>
      <c r="VWG30" s="53"/>
      <c r="VWH30" s="53"/>
      <c r="VWI30" s="53"/>
      <c r="VWJ30" s="53"/>
      <c r="VWK30" s="53"/>
      <c r="VWL30" s="53"/>
      <c r="VWM30" s="53"/>
      <c r="VWN30" s="53"/>
      <c r="VWO30" s="53"/>
      <c r="VWP30" s="53"/>
      <c r="VWQ30" s="53"/>
      <c r="VWR30" s="53"/>
      <c r="VWS30" s="53"/>
      <c r="VWT30" s="53"/>
      <c r="VWU30" s="53"/>
      <c r="VWV30" s="53"/>
      <c r="VWW30" s="53"/>
      <c r="VWX30" s="53"/>
      <c r="VWY30" s="53"/>
      <c r="VWZ30" s="53"/>
      <c r="VXA30" s="53"/>
      <c r="VXB30" s="53"/>
      <c r="VXC30" s="53"/>
      <c r="VXD30" s="53"/>
      <c r="VXE30" s="53"/>
      <c r="VXF30" s="53"/>
      <c r="VXG30" s="53"/>
      <c r="VXH30" s="53"/>
      <c r="VXI30" s="53"/>
      <c r="VXJ30" s="53"/>
      <c r="VXK30" s="53"/>
      <c r="VXL30" s="53"/>
      <c r="VXM30" s="53"/>
      <c r="VXN30" s="53"/>
      <c r="VXO30" s="53"/>
      <c r="VXP30" s="53"/>
      <c r="VXQ30" s="53"/>
      <c r="VXR30" s="53"/>
      <c r="VXS30" s="53"/>
      <c r="VXT30" s="53"/>
      <c r="VXU30" s="53"/>
      <c r="VXV30" s="53"/>
      <c r="VXW30" s="53"/>
      <c r="VXX30" s="53"/>
      <c r="VXY30" s="53"/>
      <c r="VXZ30" s="53"/>
      <c r="VYA30" s="53"/>
      <c r="VYB30" s="53"/>
      <c r="VYC30" s="53"/>
      <c r="VYD30" s="53"/>
      <c r="VYE30" s="53"/>
      <c r="VYF30" s="53"/>
      <c r="VYG30" s="53"/>
      <c r="VYH30" s="53"/>
      <c r="VYI30" s="53"/>
      <c r="VYJ30" s="53"/>
      <c r="VYK30" s="53"/>
      <c r="VYL30" s="53"/>
      <c r="VYM30" s="53"/>
      <c r="VYN30" s="53"/>
      <c r="VYO30" s="53"/>
      <c r="VYP30" s="53"/>
      <c r="VYQ30" s="53"/>
      <c r="VYR30" s="53"/>
      <c r="VYS30" s="53"/>
      <c r="VYT30" s="53"/>
      <c r="VYU30" s="53"/>
      <c r="VYV30" s="53"/>
      <c r="VYW30" s="53"/>
      <c r="VYX30" s="53"/>
      <c r="VYY30" s="53"/>
      <c r="VYZ30" s="53"/>
      <c r="VZA30" s="53"/>
      <c r="VZB30" s="53"/>
      <c r="VZC30" s="53"/>
      <c r="VZD30" s="53"/>
      <c r="VZE30" s="53"/>
      <c r="VZF30" s="53"/>
      <c r="VZG30" s="53"/>
      <c r="VZH30" s="53"/>
      <c r="VZI30" s="53"/>
      <c r="VZJ30" s="53"/>
      <c r="VZK30" s="53"/>
      <c r="VZL30" s="53"/>
      <c r="VZM30" s="53"/>
      <c r="VZN30" s="53"/>
      <c r="VZO30" s="53"/>
      <c r="VZP30" s="53"/>
      <c r="VZQ30" s="53"/>
      <c r="VZR30" s="53"/>
      <c r="VZS30" s="53"/>
      <c r="VZT30" s="53"/>
      <c r="VZU30" s="53"/>
      <c r="VZV30" s="53"/>
      <c r="VZW30" s="53"/>
      <c r="VZX30" s="53"/>
      <c r="VZY30" s="53"/>
      <c r="VZZ30" s="53"/>
      <c r="WAA30" s="53"/>
      <c r="WAB30" s="53"/>
      <c r="WAC30" s="53"/>
      <c r="WAD30" s="53"/>
      <c r="WAE30" s="53"/>
      <c r="WAF30" s="53"/>
      <c r="WAG30" s="53"/>
      <c r="WAH30" s="53"/>
      <c r="WAI30" s="53"/>
      <c r="WAJ30" s="53"/>
      <c r="WAK30" s="53"/>
      <c r="WAL30" s="53"/>
      <c r="WAM30" s="53"/>
      <c r="WAN30" s="53"/>
      <c r="WAO30" s="53"/>
      <c r="WAP30" s="53"/>
      <c r="WAQ30" s="53"/>
      <c r="WAR30" s="53"/>
      <c r="WAS30" s="53"/>
      <c r="WAT30" s="53"/>
      <c r="WAU30" s="53"/>
      <c r="WAV30" s="53"/>
      <c r="WAW30" s="53"/>
      <c r="WAX30" s="53"/>
      <c r="WAY30" s="53"/>
      <c r="WAZ30" s="53"/>
      <c r="WBA30" s="53"/>
      <c r="WBB30" s="53"/>
      <c r="WBC30" s="53"/>
      <c r="WBD30" s="53"/>
      <c r="WBE30" s="53"/>
      <c r="WBF30" s="53"/>
      <c r="WBG30" s="53"/>
      <c r="WBH30" s="53"/>
      <c r="WBI30" s="53"/>
      <c r="WBJ30" s="53"/>
      <c r="WBK30" s="53"/>
      <c r="WBL30" s="53"/>
      <c r="WBM30" s="53"/>
      <c r="WBN30" s="53"/>
      <c r="WBO30" s="53"/>
      <c r="WBP30" s="53"/>
      <c r="WBQ30" s="53"/>
      <c r="WBR30" s="53"/>
      <c r="WBS30" s="53"/>
      <c r="WBT30" s="53"/>
      <c r="WBU30" s="53"/>
      <c r="WBV30" s="53"/>
      <c r="WBW30" s="53"/>
      <c r="WBX30" s="53"/>
      <c r="WBY30" s="53"/>
      <c r="WBZ30" s="53"/>
      <c r="WCA30" s="53"/>
      <c r="WCB30" s="53"/>
      <c r="WCC30" s="53"/>
      <c r="WCD30" s="53"/>
      <c r="WCE30" s="53"/>
      <c r="WCF30" s="53"/>
      <c r="WCG30" s="53"/>
      <c r="WCH30" s="53"/>
      <c r="WCI30" s="53"/>
      <c r="WCJ30" s="53"/>
      <c r="WCK30" s="53"/>
      <c r="WCL30" s="53"/>
      <c r="WCM30" s="53"/>
      <c r="WCN30" s="53"/>
      <c r="WCO30" s="53"/>
      <c r="WCP30" s="53"/>
      <c r="WCQ30" s="53"/>
      <c r="WCR30" s="53"/>
      <c r="WCS30" s="53"/>
      <c r="WCT30" s="53"/>
      <c r="WCU30" s="53"/>
      <c r="WCV30" s="53"/>
      <c r="WCW30" s="53"/>
      <c r="WCX30" s="53"/>
      <c r="WCY30" s="53"/>
      <c r="WCZ30" s="53"/>
      <c r="WDA30" s="53"/>
      <c r="WDB30" s="53"/>
      <c r="WDC30" s="53"/>
      <c r="WDD30" s="53"/>
      <c r="WDE30" s="53"/>
      <c r="WDF30" s="53"/>
      <c r="WDG30" s="53"/>
      <c r="WDH30" s="53"/>
      <c r="WDI30" s="53"/>
      <c r="WDJ30" s="53"/>
      <c r="WDK30" s="53"/>
      <c r="WDL30" s="53"/>
      <c r="WDM30" s="53"/>
      <c r="WDN30" s="53"/>
      <c r="WDO30" s="53"/>
      <c r="WDP30" s="53"/>
      <c r="WDQ30" s="53"/>
      <c r="WDR30" s="53"/>
      <c r="WDS30" s="53"/>
      <c r="WDT30" s="53"/>
      <c r="WDU30" s="53"/>
      <c r="WDV30" s="53"/>
      <c r="WDW30" s="53"/>
      <c r="WDX30" s="53"/>
      <c r="WDY30" s="53"/>
      <c r="WDZ30" s="53"/>
      <c r="WEA30" s="53"/>
      <c r="WEB30" s="53"/>
      <c r="WEC30" s="53"/>
      <c r="WED30" s="53"/>
      <c r="WEE30" s="53"/>
      <c r="WEF30" s="53"/>
      <c r="WEG30" s="53"/>
      <c r="WEH30" s="53"/>
      <c r="WEI30" s="53"/>
      <c r="WEJ30" s="53"/>
      <c r="WEK30" s="53"/>
      <c r="WEL30" s="53"/>
      <c r="WEM30" s="53"/>
      <c r="WEN30" s="53"/>
      <c r="WEO30" s="53"/>
      <c r="WEP30" s="53"/>
      <c r="WEQ30" s="53"/>
      <c r="WER30" s="53"/>
      <c r="WES30" s="53"/>
      <c r="WET30" s="53"/>
      <c r="WEU30" s="53"/>
      <c r="WEV30" s="53"/>
      <c r="WEW30" s="53"/>
      <c r="WEX30" s="53"/>
      <c r="WEY30" s="53"/>
      <c r="WEZ30" s="53"/>
      <c r="WFA30" s="53"/>
      <c r="WFB30" s="53"/>
      <c r="WFC30" s="53"/>
      <c r="WFD30" s="53"/>
      <c r="WFE30" s="53"/>
      <c r="WFF30" s="53"/>
      <c r="WFG30" s="53"/>
      <c r="WFH30" s="53"/>
      <c r="WFI30" s="53"/>
      <c r="WFJ30" s="53"/>
      <c r="WFK30" s="53"/>
      <c r="WFL30" s="53"/>
      <c r="WFM30" s="53"/>
      <c r="WFN30" s="53"/>
      <c r="WFO30" s="53"/>
      <c r="WFP30" s="53"/>
      <c r="WFQ30" s="53"/>
      <c r="WFR30" s="53"/>
      <c r="WFS30" s="53"/>
      <c r="WFT30" s="53"/>
      <c r="WFU30" s="53"/>
      <c r="WFV30" s="53"/>
      <c r="WFW30" s="53"/>
      <c r="WFX30" s="53"/>
      <c r="WFY30" s="53"/>
      <c r="WFZ30" s="53"/>
      <c r="WGA30" s="53"/>
      <c r="WGB30" s="53"/>
      <c r="WGC30" s="53"/>
      <c r="WGD30" s="53"/>
      <c r="WGE30" s="53"/>
      <c r="WGF30" s="53"/>
      <c r="WGG30" s="53"/>
      <c r="WGH30" s="53"/>
      <c r="WGI30" s="53"/>
      <c r="WGJ30" s="53"/>
      <c r="WGK30" s="53"/>
      <c r="WGL30" s="53"/>
      <c r="WGM30" s="53"/>
      <c r="WGN30" s="53"/>
      <c r="WGO30" s="53"/>
      <c r="WGP30" s="53"/>
      <c r="WGQ30" s="53"/>
      <c r="WGR30" s="53"/>
      <c r="WGS30" s="53"/>
      <c r="WGT30" s="53"/>
      <c r="WGU30" s="53"/>
      <c r="WGV30" s="53"/>
      <c r="WGW30" s="53"/>
      <c r="WGX30" s="53"/>
      <c r="WGY30" s="53"/>
      <c r="WGZ30" s="53"/>
      <c r="WHA30" s="53"/>
      <c r="WHB30" s="53"/>
      <c r="WHC30" s="53"/>
      <c r="WHD30" s="53"/>
      <c r="WHE30" s="53"/>
      <c r="WHF30" s="53"/>
      <c r="WHG30" s="53"/>
      <c r="WHH30" s="53"/>
      <c r="WHI30" s="53"/>
      <c r="WHJ30" s="53"/>
      <c r="WHK30" s="53"/>
      <c r="WHL30" s="53"/>
      <c r="WHM30" s="53"/>
      <c r="WHN30" s="53"/>
      <c r="WHO30" s="53"/>
      <c r="WHP30" s="53"/>
      <c r="WHQ30" s="53"/>
      <c r="WHR30" s="53"/>
      <c r="WHS30" s="53"/>
      <c r="WHT30" s="53"/>
      <c r="WHU30" s="53"/>
      <c r="WHV30" s="53"/>
      <c r="WHW30" s="53"/>
      <c r="WHX30" s="53"/>
      <c r="WHY30" s="53"/>
      <c r="WHZ30" s="53"/>
      <c r="WIA30" s="53"/>
      <c r="WIB30" s="53"/>
      <c r="WIC30" s="53"/>
      <c r="WID30" s="53"/>
      <c r="WIE30" s="53"/>
      <c r="WIF30" s="53"/>
      <c r="WIG30" s="53"/>
      <c r="WIH30" s="53"/>
      <c r="WII30" s="53"/>
      <c r="WIJ30" s="53"/>
      <c r="WIK30" s="53"/>
      <c r="WIL30" s="53"/>
      <c r="WIM30" s="53"/>
      <c r="WIN30" s="53"/>
      <c r="WIO30" s="53"/>
      <c r="WIP30" s="53"/>
      <c r="WIQ30" s="53"/>
      <c r="WIR30" s="53"/>
      <c r="WIS30" s="53"/>
      <c r="WIT30" s="53"/>
      <c r="WIU30" s="53"/>
      <c r="WIV30" s="53"/>
      <c r="WIW30" s="53"/>
      <c r="WIX30" s="53"/>
      <c r="WIY30" s="53"/>
      <c r="WIZ30" s="53"/>
      <c r="WJA30" s="53"/>
      <c r="WJB30" s="53"/>
      <c r="WJC30" s="53"/>
      <c r="WJD30" s="53"/>
      <c r="WJE30" s="53"/>
      <c r="WJF30" s="53"/>
      <c r="WJG30" s="53"/>
      <c r="WJH30" s="53"/>
      <c r="WJI30" s="53"/>
      <c r="WJJ30" s="53"/>
      <c r="WJK30" s="53"/>
      <c r="WJL30" s="53"/>
      <c r="WJM30" s="53"/>
      <c r="WJN30" s="53"/>
      <c r="WJO30" s="53"/>
      <c r="WJP30" s="53"/>
      <c r="WJQ30" s="53"/>
      <c r="WJR30" s="53"/>
      <c r="WJS30" s="53"/>
      <c r="WJT30" s="53"/>
      <c r="WJU30" s="53"/>
      <c r="WJV30" s="53"/>
      <c r="WJW30" s="53"/>
      <c r="WJX30" s="53"/>
      <c r="WJY30" s="53"/>
      <c r="WJZ30" s="53"/>
      <c r="WKA30" s="53"/>
      <c r="WKB30" s="53"/>
      <c r="WKC30" s="53"/>
      <c r="WKD30" s="53"/>
      <c r="WKE30" s="53"/>
      <c r="WKF30" s="53"/>
      <c r="WKG30" s="53"/>
      <c r="WKH30" s="53"/>
      <c r="WKI30" s="53"/>
      <c r="WKJ30" s="53"/>
      <c r="WKK30" s="53"/>
      <c r="WKL30" s="53"/>
      <c r="WKM30" s="53"/>
      <c r="WKN30" s="53"/>
      <c r="WKO30" s="53"/>
      <c r="WKP30" s="53"/>
      <c r="WKQ30" s="53"/>
      <c r="WKR30" s="53"/>
      <c r="WKS30" s="53"/>
      <c r="WKT30" s="53"/>
      <c r="WKU30" s="53"/>
      <c r="WKV30" s="53"/>
      <c r="WKW30" s="53"/>
      <c r="WKX30" s="53"/>
      <c r="WKY30" s="53"/>
      <c r="WKZ30" s="53"/>
      <c r="WLA30" s="53"/>
      <c r="WLB30" s="53"/>
      <c r="WLC30" s="53"/>
      <c r="WLD30" s="53"/>
      <c r="WLE30" s="53"/>
      <c r="WLF30" s="53"/>
      <c r="WLG30" s="53"/>
      <c r="WLH30" s="53"/>
      <c r="WLI30" s="53"/>
      <c r="WLJ30" s="53"/>
      <c r="WLK30" s="53"/>
      <c r="WLL30" s="53"/>
      <c r="WLM30" s="53"/>
      <c r="WLN30" s="53"/>
      <c r="WLO30" s="53"/>
      <c r="WLP30" s="53"/>
      <c r="WLQ30" s="53"/>
      <c r="WLR30" s="53"/>
      <c r="WLS30" s="53"/>
      <c r="WLT30" s="53"/>
      <c r="WLU30" s="53"/>
      <c r="WLV30" s="53"/>
      <c r="WLW30" s="53"/>
      <c r="WLX30" s="53"/>
      <c r="WLY30" s="53"/>
      <c r="WLZ30" s="53"/>
      <c r="WMA30" s="53"/>
      <c r="WMB30" s="53"/>
      <c r="WMC30" s="53"/>
      <c r="WMD30" s="53"/>
      <c r="WME30" s="53"/>
      <c r="WMF30" s="53"/>
      <c r="WMG30" s="53"/>
      <c r="WMH30" s="53"/>
      <c r="WMI30" s="53"/>
      <c r="WMJ30" s="53"/>
      <c r="WMK30" s="53"/>
      <c r="WML30" s="53"/>
      <c r="WMM30" s="53"/>
      <c r="WMN30" s="53"/>
      <c r="WMO30" s="53"/>
      <c r="WMP30" s="53"/>
      <c r="WMQ30" s="53"/>
      <c r="WMR30" s="53"/>
      <c r="WMS30" s="53"/>
      <c r="WMT30" s="53"/>
      <c r="WMU30" s="53"/>
      <c r="WMV30" s="53"/>
      <c r="WMW30" s="53"/>
      <c r="WMX30" s="53"/>
      <c r="WMY30" s="53"/>
      <c r="WMZ30" s="53"/>
      <c r="WNA30" s="53"/>
      <c r="WNB30" s="53"/>
      <c r="WNC30" s="53"/>
      <c r="WND30" s="53"/>
      <c r="WNE30" s="53"/>
      <c r="WNF30" s="53"/>
      <c r="WNG30" s="53"/>
      <c r="WNH30" s="53"/>
      <c r="WNI30" s="53"/>
      <c r="WNJ30" s="53"/>
      <c r="WNK30" s="53"/>
      <c r="WNL30" s="53"/>
      <c r="WNM30" s="53"/>
      <c r="WNN30" s="53"/>
      <c r="WNO30" s="53"/>
      <c r="WNP30" s="53"/>
      <c r="WNQ30" s="53"/>
      <c r="WNR30" s="53"/>
      <c r="WNS30" s="53"/>
      <c r="WNT30" s="53"/>
      <c r="WNU30" s="53"/>
      <c r="WNV30" s="53"/>
      <c r="WNW30" s="53"/>
      <c r="WNX30" s="53"/>
      <c r="WNY30" s="53"/>
      <c r="WNZ30" s="53"/>
      <c r="WOA30" s="53"/>
      <c r="WOB30" s="53"/>
      <c r="WOC30" s="53"/>
      <c r="WOD30" s="53"/>
      <c r="WOE30" s="53"/>
      <c r="WOF30" s="53"/>
      <c r="WOG30" s="53"/>
      <c r="WOH30" s="53"/>
      <c r="WOI30" s="53"/>
      <c r="WOJ30" s="53"/>
      <c r="WOK30" s="53"/>
      <c r="WOL30" s="53"/>
      <c r="WOM30" s="53"/>
      <c r="WON30" s="53"/>
      <c r="WOO30" s="53"/>
      <c r="WOP30" s="53"/>
      <c r="WOQ30" s="53"/>
      <c r="WOR30" s="53"/>
      <c r="WOS30" s="53"/>
      <c r="WOT30" s="53"/>
      <c r="WOU30" s="53"/>
      <c r="WOV30" s="53"/>
      <c r="WOW30" s="53"/>
      <c r="WOX30" s="53"/>
      <c r="WOY30" s="53"/>
      <c r="WOZ30" s="53"/>
      <c r="WPA30" s="53"/>
      <c r="WPB30" s="53"/>
      <c r="WPC30" s="53"/>
      <c r="WPD30" s="53"/>
      <c r="WPE30" s="53"/>
      <c r="WPF30" s="53"/>
      <c r="WPG30" s="53"/>
      <c r="WPH30" s="53"/>
      <c r="WPI30" s="53"/>
      <c r="WPJ30" s="53"/>
      <c r="WPK30" s="53"/>
      <c r="WPL30" s="53"/>
      <c r="WPM30" s="53"/>
      <c r="WPN30" s="53"/>
      <c r="WPO30" s="53"/>
      <c r="WPP30" s="53"/>
      <c r="WPQ30" s="53"/>
      <c r="WPR30" s="53"/>
      <c r="WPS30" s="53"/>
      <c r="WPT30" s="53"/>
      <c r="WPU30" s="53"/>
      <c r="WPV30" s="53"/>
      <c r="WPW30" s="53"/>
      <c r="WPX30" s="53"/>
      <c r="WPY30" s="53"/>
      <c r="WPZ30" s="53"/>
      <c r="WQA30" s="53"/>
      <c r="WQB30" s="53"/>
      <c r="WQC30" s="53"/>
      <c r="WQD30" s="53"/>
      <c r="WQE30" s="53"/>
      <c r="WQF30" s="53"/>
      <c r="WQG30" s="53"/>
      <c r="WQH30" s="53"/>
      <c r="WQI30" s="53"/>
      <c r="WQJ30" s="53"/>
      <c r="WQK30" s="53"/>
      <c r="WQL30" s="53"/>
      <c r="WQM30" s="53"/>
      <c r="WQN30" s="53"/>
      <c r="WQO30" s="53"/>
      <c r="WQP30" s="53"/>
      <c r="WQQ30" s="53"/>
      <c r="WQR30" s="53"/>
      <c r="WQS30" s="53"/>
      <c r="WQT30" s="53"/>
      <c r="WQU30" s="53"/>
      <c r="WQV30" s="53"/>
      <c r="WQW30" s="53"/>
      <c r="WQX30" s="53"/>
      <c r="WQY30" s="53"/>
      <c r="WQZ30" s="53"/>
      <c r="WRA30" s="53"/>
      <c r="WRB30" s="53"/>
      <c r="WRC30" s="53"/>
      <c r="WRD30" s="53"/>
      <c r="WRE30" s="53"/>
      <c r="WRF30" s="53"/>
      <c r="WRG30" s="53"/>
      <c r="WRH30" s="53"/>
      <c r="WRI30" s="53"/>
      <c r="WRJ30" s="53"/>
      <c r="WRK30" s="53"/>
      <c r="WRL30" s="53"/>
      <c r="WRM30" s="53"/>
      <c r="WRN30" s="53"/>
      <c r="WRO30" s="53"/>
      <c r="WRP30" s="53"/>
      <c r="WRQ30" s="53"/>
      <c r="WRR30" s="53"/>
      <c r="WRS30" s="53"/>
      <c r="WRT30" s="53"/>
      <c r="WRU30" s="53"/>
      <c r="WRV30" s="53"/>
      <c r="WRW30" s="53"/>
      <c r="WRX30" s="53"/>
      <c r="WRY30" s="53"/>
      <c r="WRZ30" s="53"/>
      <c r="WSA30" s="53"/>
      <c r="WSB30" s="53"/>
      <c r="WSC30" s="53"/>
      <c r="WSD30" s="53"/>
      <c r="WSE30" s="53"/>
      <c r="WSF30" s="53"/>
      <c r="WSG30" s="53"/>
      <c r="WSH30" s="53"/>
      <c r="WSI30" s="53"/>
      <c r="WSJ30" s="53"/>
      <c r="WSK30" s="53"/>
      <c r="WSL30" s="53"/>
      <c r="WSM30" s="53"/>
      <c r="WSN30" s="53"/>
      <c r="WSO30" s="53"/>
      <c r="WSP30" s="53"/>
      <c r="WSQ30" s="53"/>
      <c r="WSR30" s="53"/>
      <c r="WSS30" s="53"/>
      <c r="WST30" s="53"/>
      <c r="WSU30" s="53"/>
      <c r="WSV30" s="53"/>
      <c r="WSW30" s="53"/>
      <c r="WSX30" s="53"/>
      <c r="WSY30" s="53"/>
      <c r="WSZ30" s="53"/>
      <c r="WTA30" s="53"/>
      <c r="WTB30" s="53"/>
      <c r="WTC30" s="53"/>
      <c r="WTD30" s="53"/>
      <c r="WTE30" s="53"/>
      <c r="WTF30" s="53"/>
      <c r="WTG30" s="53"/>
      <c r="WTH30" s="53"/>
      <c r="WTI30" s="53"/>
      <c r="WTJ30" s="53"/>
      <c r="WTK30" s="53"/>
      <c r="WTL30" s="53"/>
      <c r="WTM30" s="53"/>
      <c r="WTN30" s="53"/>
      <c r="WTO30" s="53"/>
      <c r="WTP30" s="53"/>
      <c r="WTQ30" s="53"/>
      <c r="WTR30" s="53"/>
      <c r="WTS30" s="53"/>
      <c r="WTT30" s="53"/>
      <c r="WTU30" s="53"/>
      <c r="WTV30" s="53"/>
      <c r="WTW30" s="53"/>
      <c r="WTX30" s="53"/>
      <c r="WTY30" s="53"/>
      <c r="WTZ30" s="53"/>
      <c r="WUA30" s="53"/>
      <c r="WUB30" s="53"/>
      <c r="WUC30" s="53"/>
      <c r="WUD30" s="53"/>
      <c r="WUE30" s="53"/>
      <c r="WUF30" s="53"/>
      <c r="WUG30" s="53"/>
      <c r="WUH30" s="53"/>
      <c r="WUI30" s="53"/>
      <c r="WUJ30" s="53"/>
      <c r="WUK30" s="53"/>
      <c r="WUL30" s="53"/>
      <c r="WUM30" s="53"/>
      <c r="WUN30" s="53"/>
      <c r="WUO30" s="53"/>
      <c r="WUP30" s="53"/>
      <c r="WUQ30" s="53"/>
      <c r="WUR30" s="53"/>
      <c r="WUS30" s="53"/>
      <c r="WUT30" s="53"/>
      <c r="WUU30" s="53"/>
      <c r="WUV30" s="53"/>
      <c r="WUW30" s="53"/>
      <c r="WUX30" s="53"/>
      <c r="WUY30" s="53"/>
      <c r="WUZ30" s="53"/>
    </row>
    <row r="32" spans="1:16120" x14ac:dyDescent="0.2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  <c r="IV32" s="53"/>
      <c r="IW32" s="53"/>
      <c r="IX32" s="53"/>
      <c r="IY32" s="53"/>
      <c r="IZ32" s="53"/>
      <c r="JA32" s="53"/>
      <c r="JB32" s="53"/>
      <c r="JC32" s="53"/>
      <c r="JD32" s="53"/>
      <c r="JE32" s="53"/>
      <c r="JF32" s="53"/>
      <c r="JG32" s="53"/>
      <c r="JH32" s="53"/>
      <c r="JI32" s="53"/>
      <c r="JJ32" s="53"/>
      <c r="JK32" s="53"/>
      <c r="JL32" s="53"/>
      <c r="JM32" s="53"/>
      <c r="JN32" s="53"/>
      <c r="JO32" s="53"/>
      <c r="JP32" s="53"/>
      <c r="JQ32" s="53"/>
      <c r="JR32" s="53"/>
      <c r="JS32" s="53"/>
      <c r="JT32" s="53"/>
      <c r="JU32" s="53"/>
      <c r="JV32" s="53"/>
      <c r="JW32" s="53"/>
      <c r="JX32" s="53"/>
      <c r="JY32" s="53"/>
      <c r="JZ32" s="53"/>
      <c r="KA32" s="53"/>
      <c r="KB32" s="53"/>
      <c r="KC32" s="53"/>
      <c r="KD32" s="53"/>
      <c r="KE32" s="53"/>
      <c r="KF32" s="53"/>
      <c r="KG32" s="53"/>
      <c r="KH32" s="53"/>
      <c r="KI32" s="53"/>
      <c r="KJ32" s="53"/>
      <c r="KK32" s="53"/>
      <c r="KL32" s="53"/>
      <c r="KM32" s="53"/>
      <c r="KN32" s="53"/>
      <c r="KO32" s="53"/>
      <c r="KP32" s="53"/>
      <c r="KQ32" s="53"/>
      <c r="KR32" s="53"/>
      <c r="KS32" s="53"/>
      <c r="KT32" s="53"/>
      <c r="KU32" s="53"/>
      <c r="KV32" s="53"/>
      <c r="KW32" s="53"/>
      <c r="KX32" s="53"/>
      <c r="KY32" s="53"/>
      <c r="KZ32" s="53"/>
      <c r="LA32" s="53"/>
      <c r="LB32" s="53"/>
      <c r="LC32" s="53"/>
      <c r="LD32" s="53"/>
      <c r="LE32" s="53"/>
      <c r="LF32" s="53"/>
      <c r="LG32" s="53"/>
      <c r="LH32" s="53"/>
      <c r="LI32" s="53"/>
      <c r="LJ32" s="53"/>
      <c r="LK32" s="53"/>
      <c r="LL32" s="53"/>
      <c r="LM32" s="53"/>
      <c r="LN32" s="53"/>
      <c r="LO32" s="53"/>
      <c r="LP32" s="53"/>
      <c r="LQ32" s="53"/>
      <c r="LR32" s="53"/>
      <c r="LS32" s="53"/>
      <c r="LT32" s="53"/>
      <c r="LU32" s="53"/>
      <c r="LV32" s="53"/>
      <c r="LW32" s="53"/>
      <c r="LX32" s="53"/>
      <c r="LY32" s="53"/>
      <c r="LZ32" s="53"/>
      <c r="MA32" s="53"/>
      <c r="MB32" s="53"/>
      <c r="MC32" s="53"/>
      <c r="MD32" s="53"/>
      <c r="ME32" s="53"/>
      <c r="MF32" s="53"/>
      <c r="MG32" s="53"/>
      <c r="MH32" s="53"/>
      <c r="MI32" s="53"/>
      <c r="MJ32" s="53"/>
      <c r="MK32" s="53"/>
      <c r="ML32" s="53"/>
      <c r="MM32" s="53"/>
      <c r="MN32" s="53"/>
      <c r="MO32" s="53"/>
      <c r="MP32" s="53"/>
      <c r="MQ32" s="53"/>
      <c r="MR32" s="53"/>
      <c r="MS32" s="53"/>
      <c r="MT32" s="53"/>
      <c r="MU32" s="53"/>
      <c r="MV32" s="53"/>
      <c r="MW32" s="53"/>
      <c r="MX32" s="53"/>
      <c r="MY32" s="53"/>
      <c r="MZ32" s="53"/>
      <c r="NA32" s="53"/>
      <c r="NB32" s="53"/>
      <c r="NC32" s="53"/>
      <c r="ND32" s="53"/>
      <c r="NE32" s="53"/>
      <c r="NF32" s="53"/>
      <c r="NG32" s="53"/>
      <c r="NH32" s="53"/>
      <c r="NI32" s="53"/>
      <c r="NJ32" s="53"/>
      <c r="NK32" s="53"/>
      <c r="NL32" s="53"/>
      <c r="NM32" s="53"/>
      <c r="NN32" s="53"/>
      <c r="NO32" s="53"/>
      <c r="NP32" s="53"/>
      <c r="NQ32" s="53"/>
      <c r="NR32" s="53"/>
      <c r="NS32" s="53"/>
      <c r="NT32" s="53"/>
      <c r="NU32" s="53"/>
      <c r="NV32" s="53"/>
      <c r="NW32" s="53"/>
      <c r="NX32" s="53"/>
      <c r="NY32" s="53"/>
      <c r="NZ32" s="53"/>
      <c r="OA32" s="53"/>
      <c r="OB32" s="53"/>
      <c r="OC32" s="53"/>
      <c r="OD32" s="53"/>
      <c r="OE32" s="53"/>
      <c r="OF32" s="53"/>
      <c r="OG32" s="53"/>
      <c r="OH32" s="53"/>
      <c r="OI32" s="53"/>
      <c r="OJ32" s="53"/>
      <c r="OK32" s="53"/>
      <c r="OL32" s="53"/>
      <c r="OM32" s="53"/>
      <c r="ON32" s="53"/>
      <c r="OO32" s="53"/>
      <c r="OP32" s="53"/>
      <c r="OQ32" s="53"/>
      <c r="OR32" s="53"/>
      <c r="OS32" s="53"/>
      <c r="OT32" s="53"/>
      <c r="OU32" s="53"/>
      <c r="OV32" s="53"/>
      <c r="OW32" s="53"/>
      <c r="OX32" s="53"/>
      <c r="OY32" s="53"/>
      <c r="OZ32" s="53"/>
      <c r="PA32" s="53"/>
      <c r="PB32" s="53"/>
      <c r="PC32" s="53"/>
      <c r="PD32" s="53"/>
      <c r="PE32" s="53"/>
      <c r="PF32" s="53"/>
      <c r="PG32" s="53"/>
      <c r="PH32" s="53"/>
      <c r="PI32" s="53"/>
      <c r="PJ32" s="53"/>
      <c r="PK32" s="53"/>
      <c r="PL32" s="53"/>
      <c r="PM32" s="53"/>
      <c r="PN32" s="53"/>
      <c r="PO32" s="53"/>
      <c r="PP32" s="53"/>
      <c r="PQ32" s="53"/>
      <c r="PR32" s="53"/>
      <c r="PS32" s="53"/>
      <c r="PT32" s="53"/>
      <c r="PU32" s="53"/>
      <c r="PV32" s="53"/>
      <c r="PW32" s="53"/>
      <c r="PX32" s="53"/>
      <c r="PY32" s="53"/>
      <c r="PZ32" s="53"/>
      <c r="QA32" s="53"/>
      <c r="QB32" s="53"/>
      <c r="QC32" s="53"/>
      <c r="QD32" s="53"/>
      <c r="QE32" s="53"/>
      <c r="QF32" s="53"/>
      <c r="QG32" s="53"/>
      <c r="QH32" s="53"/>
      <c r="QI32" s="53"/>
      <c r="QJ32" s="53"/>
      <c r="QK32" s="53"/>
      <c r="QL32" s="53"/>
      <c r="QM32" s="53"/>
      <c r="QN32" s="53"/>
      <c r="QO32" s="53"/>
      <c r="QP32" s="53"/>
      <c r="QQ32" s="53"/>
      <c r="QR32" s="53"/>
      <c r="QS32" s="53"/>
      <c r="QT32" s="53"/>
      <c r="QU32" s="53"/>
      <c r="QV32" s="53"/>
      <c r="QW32" s="53"/>
      <c r="QX32" s="53"/>
      <c r="QY32" s="53"/>
      <c r="QZ32" s="53"/>
      <c r="RA32" s="53"/>
      <c r="RB32" s="53"/>
      <c r="RC32" s="53"/>
      <c r="RD32" s="53"/>
      <c r="RE32" s="53"/>
      <c r="RF32" s="53"/>
      <c r="RG32" s="53"/>
      <c r="RH32" s="53"/>
      <c r="RI32" s="53"/>
      <c r="RJ32" s="53"/>
      <c r="RK32" s="53"/>
      <c r="RL32" s="53"/>
      <c r="RM32" s="53"/>
      <c r="RN32" s="53"/>
      <c r="RO32" s="53"/>
      <c r="RP32" s="53"/>
      <c r="RQ32" s="53"/>
      <c r="RR32" s="53"/>
      <c r="RS32" s="53"/>
      <c r="RT32" s="53"/>
      <c r="RU32" s="53"/>
      <c r="RV32" s="53"/>
      <c r="RW32" s="53"/>
      <c r="RX32" s="53"/>
      <c r="RY32" s="53"/>
      <c r="RZ32" s="53"/>
      <c r="SA32" s="53"/>
      <c r="SB32" s="53"/>
      <c r="SC32" s="53"/>
      <c r="SD32" s="53"/>
      <c r="SE32" s="53"/>
      <c r="SF32" s="53"/>
      <c r="SG32" s="53"/>
      <c r="SH32" s="53"/>
      <c r="SI32" s="53"/>
      <c r="SJ32" s="53"/>
      <c r="SK32" s="53"/>
      <c r="SL32" s="53"/>
      <c r="SM32" s="53"/>
      <c r="SN32" s="53"/>
      <c r="SO32" s="53"/>
      <c r="SP32" s="53"/>
      <c r="SQ32" s="53"/>
      <c r="SR32" s="53"/>
      <c r="SS32" s="53"/>
      <c r="ST32" s="53"/>
      <c r="SU32" s="53"/>
      <c r="SV32" s="53"/>
      <c r="SW32" s="53"/>
      <c r="SX32" s="53"/>
      <c r="SY32" s="53"/>
      <c r="SZ32" s="53"/>
      <c r="TA32" s="53"/>
      <c r="TB32" s="53"/>
      <c r="TC32" s="53"/>
      <c r="TD32" s="53"/>
      <c r="TE32" s="53"/>
      <c r="TF32" s="53"/>
      <c r="TG32" s="53"/>
      <c r="TH32" s="53"/>
      <c r="TI32" s="53"/>
      <c r="TJ32" s="53"/>
      <c r="TK32" s="53"/>
      <c r="TL32" s="53"/>
      <c r="TM32" s="53"/>
      <c r="TN32" s="53"/>
      <c r="TO32" s="53"/>
      <c r="TP32" s="53"/>
      <c r="TQ32" s="53"/>
      <c r="TR32" s="53"/>
      <c r="TS32" s="53"/>
      <c r="TT32" s="53"/>
      <c r="TU32" s="53"/>
      <c r="TV32" s="53"/>
      <c r="TW32" s="53"/>
      <c r="TX32" s="53"/>
      <c r="TY32" s="53"/>
      <c r="TZ32" s="53"/>
      <c r="UA32" s="53"/>
      <c r="UB32" s="53"/>
      <c r="UC32" s="53"/>
      <c r="UD32" s="53"/>
      <c r="UE32" s="53"/>
      <c r="UF32" s="53"/>
      <c r="UG32" s="53"/>
      <c r="UH32" s="53"/>
      <c r="UI32" s="53"/>
      <c r="UJ32" s="53"/>
      <c r="UK32" s="53"/>
      <c r="UL32" s="53"/>
      <c r="UM32" s="53"/>
      <c r="UN32" s="53"/>
      <c r="UO32" s="53"/>
      <c r="UP32" s="53"/>
      <c r="UQ32" s="53"/>
      <c r="UR32" s="53"/>
      <c r="US32" s="53"/>
      <c r="UT32" s="53"/>
      <c r="UU32" s="53"/>
      <c r="UV32" s="53"/>
      <c r="UW32" s="53"/>
      <c r="UX32" s="53"/>
      <c r="UY32" s="53"/>
      <c r="UZ32" s="53"/>
      <c r="VA32" s="53"/>
      <c r="VB32" s="53"/>
      <c r="VC32" s="53"/>
      <c r="VD32" s="53"/>
      <c r="VE32" s="53"/>
      <c r="VF32" s="53"/>
      <c r="VG32" s="53"/>
      <c r="VH32" s="53"/>
      <c r="VI32" s="53"/>
      <c r="VJ32" s="53"/>
      <c r="VK32" s="53"/>
      <c r="VL32" s="53"/>
      <c r="VM32" s="53"/>
      <c r="VN32" s="53"/>
      <c r="VO32" s="53"/>
      <c r="VP32" s="53"/>
      <c r="VQ32" s="53"/>
      <c r="VR32" s="53"/>
      <c r="VS32" s="53"/>
      <c r="VT32" s="53"/>
      <c r="VU32" s="53"/>
      <c r="VV32" s="53"/>
      <c r="VW32" s="53"/>
      <c r="VX32" s="53"/>
      <c r="VY32" s="53"/>
      <c r="VZ32" s="53"/>
      <c r="WA32" s="53"/>
      <c r="WB32" s="53"/>
      <c r="WC32" s="53"/>
      <c r="WD32" s="53"/>
      <c r="WE32" s="53"/>
      <c r="WF32" s="53"/>
      <c r="WG32" s="53"/>
      <c r="WH32" s="53"/>
      <c r="WI32" s="53"/>
      <c r="WJ32" s="53"/>
      <c r="WK32" s="53"/>
      <c r="WL32" s="53"/>
      <c r="WM32" s="53"/>
      <c r="WN32" s="53"/>
      <c r="WO32" s="53"/>
      <c r="WP32" s="53"/>
      <c r="WQ32" s="53"/>
      <c r="WR32" s="53"/>
      <c r="WS32" s="53"/>
      <c r="WT32" s="53"/>
      <c r="WU32" s="53"/>
      <c r="WV32" s="53"/>
      <c r="WW32" s="53"/>
      <c r="WX32" s="53"/>
      <c r="WY32" s="53"/>
      <c r="WZ32" s="53"/>
      <c r="XA32" s="53"/>
      <c r="XB32" s="53"/>
      <c r="XC32" s="53"/>
      <c r="XD32" s="53"/>
      <c r="XE32" s="53"/>
      <c r="XF32" s="53"/>
      <c r="XG32" s="53"/>
      <c r="XH32" s="53"/>
      <c r="XI32" s="53"/>
      <c r="XJ32" s="53"/>
      <c r="XK32" s="53"/>
      <c r="XL32" s="53"/>
      <c r="XM32" s="53"/>
      <c r="XN32" s="53"/>
      <c r="XO32" s="53"/>
      <c r="XP32" s="53"/>
      <c r="XQ32" s="53"/>
      <c r="XR32" s="53"/>
      <c r="XS32" s="53"/>
      <c r="XT32" s="53"/>
      <c r="XU32" s="53"/>
      <c r="XV32" s="53"/>
      <c r="XW32" s="53"/>
      <c r="XX32" s="53"/>
      <c r="XY32" s="53"/>
      <c r="XZ32" s="53"/>
      <c r="YA32" s="53"/>
      <c r="YB32" s="53"/>
      <c r="YC32" s="53"/>
      <c r="YD32" s="53"/>
      <c r="YE32" s="53"/>
      <c r="YF32" s="53"/>
      <c r="YG32" s="53"/>
      <c r="YH32" s="53"/>
      <c r="YI32" s="53"/>
      <c r="YJ32" s="53"/>
      <c r="YK32" s="53"/>
      <c r="YL32" s="53"/>
      <c r="YM32" s="53"/>
      <c r="YN32" s="53"/>
      <c r="YO32" s="53"/>
      <c r="YP32" s="53"/>
      <c r="YQ32" s="53"/>
      <c r="YR32" s="53"/>
      <c r="YS32" s="53"/>
      <c r="YT32" s="53"/>
      <c r="YU32" s="53"/>
      <c r="YV32" s="53"/>
      <c r="YW32" s="53"/>
      <c r="YX32" s="53"/>
      <c r="YY32" s="53"/>
      <c r="YZ32" s="53"/>
      <c r="ZA32" s="53"/>
      <c r="ZB32" s="53"/>
      <c r="ZC32" s="53"/>
      <c r="ZD32" s="53"/>
      <c r="ZE32" s="53"/>
      <c r="ZF32" s="53"/>
      <c r="ZG32" s="53"/>
      <c r="ZH32" s="53"/>
      <c r="ZI32" s="53"/>
      <c r="ZJ32" s="53"/>
      <c r="ZK32" s="53"/>
      <c r="ZL32" s="53"/>
      <c r="ZM32" s="53"/>
      <c r="ZN32" s="53"/>
      <c r="ZO32" s="53"/>
      <c r="ZP32" s="53"/>
      <c r="ZQ32" s="53"/>
      <c r="ZR32" s="53"/>
      <c r="ZS32" s="53"/>
      <c r="ZT32" s="53"/>
      <c r="ZU32" s="53"/>
      <c r="ZV32" s="53"/>
      <c r="ZW32" s="53"/>
      <c r="ZX32" s="53"/>
      <c r="ZY32" s="53"/>
      <c r="ZZ32" s="53"/>
      <c r="AAA32" s="53"/>
      <c r="AAB32" s="53"/>
      <c r="AAC32" s="53"/>
      <c r="AAD32" s="53"/>
      <c r="AAE32" s="53"/>
      <c r="AAF32" s="53"/>
      <c r="AAG32" s="53"/>
      <c r="AAH32" s="53"/>
      <c r="AAI32" s="53"/>
      <c r="AAJ32" s="53"/>
      <c r="AAK32" s="53"/>
      <c r="AAL32" s="53"/>
      <c r="AAM32" s="53"/>
      <c r="AAN32" s="53"/>
      <c r="AAO32" s="53"/>
      <c r="AAP32" s="53"/>
      <c r="AAQ32" s="53"/>
      <c r="AAR32" s="53"/>
      <c r="AAS32" s="53"/>
      <c r="AAT32" s="53"/>
      <c r="AAU32" s="53"/>
      <c r="AAV32" s="53"/>
      <c r="AAW32" s="53"/>
      <c r="AAX32" s="53"/>
      <c r="AAY32" s="53"/>
      <c r="AAZ32" s="53"/>
      <c r="ABA32" s="53"/>
      <c r="ABB32" s="53"/>
      <c r="ABC32" s="53"/>
      <c r="ABD32" s="53"/>
      <c r="ABE32" s="53"/>
      <c r="ABF32" s="53"/>
      <c r="ABG32" s="53"/>
      <c r="ABH32" s="53"/>
      <c r="ABI32" s="53"/>
      <c r="ABJ32" s="53"/>
      <c r="ABK32" s="53"/>
      <c r="ABL32" s="53"/>
      <c r="ABM32" s="53"/>
      <c r="ABN32" s="53"/>
      <c r="ABO32" s="53"/>
      <c r="ABP32" s="53"/>
      <c r="ABQ32" s="53"/>
      <c r="ABR32" s="53"/>
      <c r="ABS32" s="53"/>
      <c r="ABT32" s="53"/>
      <c r="ABU32" s="53"/>
      <c r="ABV32" s="53"/>
      <c r="ABW32" s="53"/>
      <c r="ABX32" s="53"/>
      <c r="ABY32" s="53"/>
      <c r="ABZ32" s="53"/>
      <c r="ACA32" s="53"/>
      <c r="ACB32" s="53"/>
      <c r="ACC32" s="53"/>
      <c r="ACD32" s="53"/>
      <c r="ACE32" s="53"/>
      <c r="ACF32" s="53"/>
      <c r="ACG32" s="53"/>
      <c r="ACH32" s="53"/>
      <c r="ACI32" s="53"/>
      <c r="ACJ32" s="53"/>
      <c r="ACK32" s="53"/>
      <c r="ACL32" s="53"/>
      <c r="ACM32" s="53"/>
      <c r="ACN32" s="53"/>
      <c r="ACO32" s="53"/>
      <c r="ACP32" s="53"/>
      <c r="ACQ32" s="53"/>
      <c r="ACR32" s="53"/>
      <c r="ACS32" s="53"/>
      <c r="ACT32" s="53"/>
      <c r="ACU32" s="53"/>
      <c r="ACV32" s="53"/>
      <c r="ACW32" s="53"/>
      <c r="ACX32" s="53"/>
      <c r="ACY32" s="53"/>
      <c r="ACZ32" s="53"/>
      <c r="ADA32" s="53"/>
      <c r="ADB32" s="53"/>
      <c r="ADC32" s="53"/>
      <c r="ADD32" s="53"/>
      <c r="ADE32" s="53"/>
      <c r="ADF32" s="53"/>
      <c r="ADG32" s="53"/>
      <c r="ADH32" s="53"/>
      <c r="ADI32" s="53"/>
      <c r="ADJ32" s="53"/>
      <c r="ADK32" s="53"/>
      <c r="ADL32" s="53"/>
      <c r="ADM32" s="53"/>
      <c r="ADN32" s="53"/>
      <c r="ADO32" s="53"/>
      <c r="ADP32" s="53"/>
      <c r="ADQ32" s="53"/>
      <c r="ADR32" s="53"/>
      <c r="ADS32" s="53"/>
      <c r="ADT32" s="53"/>
      <c r="ADU32" s="53"/>
      <c r="ADV32" s="53"/>
      <c r="ADW32" s="53"/>
      <c r="ADX32" s="53"/>
      <c r="ADY32" s="53"/>
      <c r="ADZ32" s="53"/>
      <c r="AEA32" s="53"/>
      <c r="AEB32" s="53"/>
      <c r="AEC32" s="53"/>
      <c r="AED32" s="53"/>
      <c r="AEE32" s="53"/>
      <c r="AEF32" s="53"/>
      <c r="AEG32" s="53"/>
      <c r="AEH32" s="53"/>
      <c r="AEI32" s="53"/>
      <c r="AEJ32" s="53"/>
      <c r="AEK32" s="53"/>
      <c r="AEL32" s="53"/>
      <c r="AEM32" s="53"/>
      <c r="AEN32" s="53"/>
      <c r="AEO32" s="53"/>
      <c r="AEP32" s="53"/>
      <c r="AEQ32" s="53"/>
      <c r="AER32" s="53"/>
      <c r="AES32" s="53"/>
      <c r="AET32" s="53"/>
      <c r="AEU32" s="53"/>
      <c r="AEV32" s="53"/>
      <c r="AEW32" s="53"/>
      <c r="AEX32" s="53"/>
      <c r="AEY32" s="53"/>
      <c r="AEZ32" s="53"/>
      <c r="AFA32" s="53"/>
      <c r="AFB32" s="53"/>
      <c r="AFC32" s="53"/>
      <c r="AFD32" s="53"/>
      <c r="AFE32" s="53"/>
      <c r="AFF32" s="53"/>
      <c r="AFG32" s="53"/>
      <c r="AFH32" s="53"/>
      <c r="AFI32" s="53"/>
      <c r="AFJ32" s="53"/>
      <c r="AFK32" s="53"/>
      <c r="AFL32" s="53"/>
      <c r="AFM32" s="53"/>
      <c r="AFN32" s="53"/>
      <c r="AFO32" s="53"/>
      <c r="AFP32" s="53"/>
      <c r="AFQ32" s="53"/>
      <c r="AFR32" s="53"/>
      <c r="AFS32" s="53"/>
      <c r="AFT32" s="53"/>
      <c r="AFU32" s="53"/>
      <c r="AFV32" s="53"/>
      <c r="AFW32" s="53"/>
      <c r="AFX32" s="53"/>
      <c r="AFY32" s="53"/>
      <c r="AFZ32" s="53"/>
      <c r="AGA32" s="53"/>
      <c r="AGB32" s="53"/>
      <c r="AGC32" s="53"/>
      <c r="AGD32" s="53"/>
      <c r="AGE32" s="53"/>
      <c r="AGF32" s="53"/>
      <c r="AGG32" s="53"/>
      <c r="AGH32" s="53"/>
      <c r="AGI32" s="53"/>
      <c r="AGJ32" s="53"/>
      <c r="AGK32" s="53"/>
      <c r="AGL32" s="53"/>
      <c r="AGM32" s="53"/>
      <c r="AGN32" s="53"/>
      <c r="AGO32" s="53"/>
      <c r="AGP32" s="53"/>
      <c r="AGQ32" s="53"/>
      <c r="AGR32" s="53"/>
      <c r="AGS32" s="53"/>
      <c r="AGT32" s="53"/>
      <c r="AGU32" s="53"/>
      <c r="AGV32" s="53"/>
      <c r="AGW32" s="53"/>
      <c r="AGX32" s="53"/>
      <c r="AGY32" s="53"/>
      <c r="AGZ32" s="53"/>
      <c r="AHA32" s="53"/>
      <c r="AHB32" s="53"/>
      <c r="AHC32" s="53"/>
      <c r="AHD32" s="53"/>
      <c r="AHE32" s="53"/>
      <c r="AHF32" s="53"/>
      <c r="AHG32" s="53"/>
      <c r="AHH32" s="53"/>
      <c r="AHI32" s="53"/>
      <c r="AHJ32" s="53"/>
      <c r="AHK32" s="53"/>
      <c r="AHL32" s="53"/>
      <c r="AHM32" s="53"/>
      <c r="AHN32" s="53"/>
      <c r="AHO32" s="53"/>
      <c r="AHP32" s="53"/>
      <c r="AHQ32" s="53"/>
      <c r="AHR32" s="53"/>
      <c r="AHS32" s="53"/>
      <c r="AHT32" s="53"/>
      <c r="AHU32" s="53"/>
      <c r="AHV32" s="53"/>
      <c r="AHW32" s="53"/>
      <c r="AHX32" s="53"/>
      <c r="AHY32" s="53"/>
      <c r="AHZ32" s="53"/>
      <c r="AIA32" s="53"/>
      <c r="AIB32" s="53"/>
      <c r="AIC32" s="53"/>
      <c r="AID32" s="53"/>
      <c r="AIE32" s="53"/>
      <c r="AIF32" s="53"/>
      <c r="AIG32" s="53"/>
      <c r="AIH32" s="53"/>
      <c r="AII32" s="53"/>
      <c r="AIJ32" s="53"/>
      <c r="AIK32" s="53"/>
      <c r="AIL32" s="53"/>
      <c r="AIM32" s="53"/>
      <c r="AIN32" s="53"/>
      <c r="AIO32" s="53"/>
      <c r="AIP32" s="53"/>
      <c r="AIQ32" s="53"/>
      <c r="AIR32" s="53"/>
      <c r="AIS32" s="53"/>
      <c r="AIT32" s="53"/>
      <c r="AIU32" s="53"/>
      <c r="AIV32" s="53"/>
      <c r="AIW32" s="53"/>
      <c r="AIX32" s="53"/>
      <c r="AIY32" s="53"/>
      <c r="AIZ32" s="53"/>
      <c r="AJA32" s="53"/>
      <c r="AJB32" s="53"/>
      <c r="AJC32" s="53"/>
      <c r="AJD32" s="53"/>
      <c r="AJE32" s="53"/>
      <c r="AJF32" s="53"/>
      <c r="AJG32" s="53"/>
      <c r="AJH32" s="53"/>
      <c r="AJI32" s="53"/>
      <c r="AJJ32" s="53"/>
      <c r="AJK32" s="53"/>
      <c r="AJL32" s="53"/>
      <c r="AJM32" s="53"/>
      <c r="AJN32" s="53"/>
      <c r="AJO32" s="53"/>
      <c r="AJP32" s="53"/>
      <c r="AJQ32" s="53"/>
      <c r="AJR32" s="53"/>
      <c r="AJS32" s="53"/>
      <c r="AJT32" s="53"/>
      <c r="AJU32" s="53"/>
      <c r="AJV32" s="53"/>
      <c r="AJW32" s="53"/>
      <c r="AJX32" s="53"/>
      <c r="AJY32" s="53"/>
      <c r="AJZ32" s="53"/>
      <c r="AKA32" s="53"/>
      <c r="AKB32" s="53"/>
      <c r="AKC32" s="53"/>
      <c r="AKD32" s="53"/>
      <c r="AKE32" s="53"/>
      <c r="AKF32" s="53"/>
      <c r="AKG32" s="53"/>
      <c r="AKH32" s="53"/>
      <c r="AKI32" s="53"/>
      <c r="AKJ32" s="53"/>
      <c r="AKK32" s="53"/>
      <c r="AKL32" s="53"/>
      <c r="AKM32" s="53"/>
      <c r="AKN32" s="53"/>
      <c r="AKO32" s="53"/>
      <c r="AKP32" s="53"/>
      <c r="AKQ32" s="53"/>
      <c r="AKR32" s="53"/>
      <c r="AKS32" s="53"/>
      <c r="AKT32" s="53"/>
      <c r="AKU32" s="53"/>
      <c r="AKV32" s="53"/>
      <c r="AKW32" s="53"/>
      <c r="AKX32" s="53"/>
      <c r="AKY32" s="53"/>
      <c r="AKZ32" s="53"/>
      <c r="ALA32" s="53"/>
      <c r="ALB32" s="53"/>
      <c r="ALC32" s="53"/>
      <c r="ALD32" s="53"/>
      <c r="ALE32" s="53"/>
      <c r="ALF32" s="53"/>
      <c r="ALG32" s="53"/>
      <c r="ALH32" s="53"/>
      <c r="ALI32" s="53"/>
      <c r="ALJ32" s="53"/>
      <c r="ALK32" s="53"/>
      <c r="ALL32" s="53"/>
      <c r="ALM32" s="53"/>
      <c r="ALN32" s="53"/>
      <c r="ALO32" s="53"/>
      <c r="ALP32" s="53"/>
      <c r="ALQ32" s="53"/>
      <c r="ALR32" s="53"/>
      <c r="ALS32" s="53"/>
      <c r="ALT32" s="53"/>
      <c r="ALU32" s="53"/>
      <c r="ALV32" s="53"/>
      <c r="ALW32" s="53"/>
      <c r="ALX32" s="53"/>
      <c r="ALY32" s="53"/>
      <c r="ALZ32" s="53"/>
      <c r="AMA32" s="53"/>
      <c r="AMB32" s="53"/>
      <c r="AMC32" s="53"/>
      <c r="AMD32" s="53"/>
      <c r="AME32" s="53"/>
      <c r="AMF32" s="53"/>
      <c r="AMG32" s="53"/>
      <c r="AMH32" s="53"/>
      <c r="AMI32" s="53"/>
      <c r="AMJ32" s="53"/>
      <c r="AMK32" s="53"/>
      <c r="AML32" s="53"/>
      <c r="AMM32" s="53"/>
      <c r="AMN32" s="53"/>
      <c r="AMO32" s="53"/>
      <c r="AMP32" s="53"/>
      <c r="AMQ32" s="53"/>
      <c r="AMR32" s="53"/>
      <c r="AMS32" s="53"/>
      <c r="AMT32" s="53"/>
      <c r="AMU32" s="53"/>
      <c r="AMV32" s="53"/>
      <c r="AMW32" s="53"/>
      <c r="AMX32" s="53"/>
      <c r="AMY32" s="53"/>
      <c r="AMZ32" s="53"/>
      <c r="ANA32" s="53"/>
      <c r="ANB32" s="53"/>
      <c r="ANC32" s="53"/>
      <c r="AND32" s="53"/>
      <c r="ANE32" s="53"/>
      <c r="ANF32" s="53"/>
      <c r="ANG32" s="53"/>
      <c r="ANH32" s="53"/>
      <c r="ANI32" s="53"/>
      <c r="ANJ32" s="53"/>
      <c r="ANK32" s="53"/>
      <c r="ANL32" s="53"/>
      <c r="ANM32" s="53"/>
      <c r="ANN32" s="53"/>
      <c r="ANO32" s="53"/>
      <c r="ANP32" s="53"/>
      <c r="ANQ32" s="53"/>
      <c r="ANR32" s="53"/>
      <c r="ANS32" s="53"/>
      <c r="ANT32" s="53"/>
      <c r="ANU32" s="53"/>
      <c r="ANV32" s="53"/>
      <c r="ANW32" s="53"/>
      <c r="ANX32" s="53"/>
      <c r="ANY32" s="53"/>
      <c r="ANZ32" s="53"/>
      <c r="AOA32" s="53"/>
      <c r="AOB32" s="53"/>
      <c r="AOC32" s="53"/>
      <c r="AOD32" s="53"/>
      <c r="AOE32" s="53"/>
      <c r="AOF32" s="53"/>
      <c r="AOG32" s="53"/>
      <c r="AOH32" s="53"/>
      <c r="AOI32" s="53"/>
      <c r="AOJ32" s="53"/>
      <c r="AOK32" s="53"/>
      <c r="AOL32" s="53"/>
      <c r="AOM32" s="53"/>
      <c r="AON32" s="53"/>
      <c r="AOO32" s="53"/>
      <c r="AOP32" s="53"/>
      <c r="AOQ32" s="53"/>
      <c r="AOR32" s="53"/>
      <c r="AOS32" s="53"/>
      <c r="AOT32" s="53"/>
      <c r="AOU32" s="53"/>
      <c r="AOV32" s="53"/>
      <c r="AOW32" s="53"/>
      <c r="AOX32" s="53"/>
      <c r="AOY32" s="53"/>
      <c r="AOZ32" s="53"/>
      <c r="APA32" s="53"/>
      <c r="APB32" s="53"/>
      <c r="APC32" s="53"/>
      <c r="APD32" s="53"/>
      <c r="APE32" s="53"/>
      <c r="APF32" s="53"/>
      <c r="APG32" s="53"/>
      <c r="APH32" s="53"/>
      <c r="API32" s="53"/>
      <c r="APJ32" s="53"/>
      <c r="APK32" s="53"/>
      <c r="APL32" s="53"/>
      <c r="APM32" s="53"/>
      <c r="APN32" s="53"/>
      <c r="APO32" s="53"/>
      <c r="APP32" s="53"/>
      <c r="APQ32" s="53"/>
      <c r="APR32" s="53"/>
      <c r="APS32" s="53"/>
      <c r="APT32" s="53"/>
      <c r="APU32" s="53"/>
      <c r="APV32" s="53"/>
      <c r="APW32" s="53"/>
      <c r="APX32" s="53"/>
      <c r="APY32" s="53"/>
      <c r="APZ32" s="53"/>
      <c r="AQA32" s="53"/>
      <c r="AQB32" s="53"/>
      <c r="AQC32" s="53"/>
      <c r="AQD32" s="53"/>
      <c r="AQE32" s="53"/>
      <c r="AQF32" s="53"/>
      <c r="AQG32" s="53"/>
      <c r="AQH32" s="53"/>
      <c r="AQI32" s="53"/>
      <c r="AQJ32" s="53"/>
      <c r="AQK32" s="53"/>
      <c r="AQL32" s="53"/>
      <c r="AQM32" s="53"/>
      <c r="AQN32" s="53"/>
      <c r="AQO32" s="53"/>
      <c r="AQP32" s="53"/>
      <c r="AQQ32" s="53"/>
      <c r="AQR32" s="53"/>
      <c r="AQS32" s="53"/>
      <c r="AQT32" s="53"/>
      <c r="AQU32" s="53"/>
      <c r="AQV32" s="53"/>
      <c r="AQW32" s="53"/>
      <c r="AQX32" s="53"/>
      <c r="AQY32" s="53"/>
      <c r="AQZ32" s="53"/>
      <c r="ARA32" s="53"/>
      <c r="ARB32" s="53"/>
      <c r="ARC32" s="53"/>
      <c r="ARD32" s="53"/>
      <c r="ARE32" s="53"/>
      <c r="ARF32" s="53"/>
      <c r="ARG32" s="53"/>
      <c r="ARH32" s="53"/>
      <c r="ARI32" s="53"/>
      <c r="ARJ32" s="53"/>
      <c r="ARK32" s="53"/>
      <c r="ARL32" s="53"/>
      <c r="ARM32" s="53"/>
      <c r="ARN32" s="53"/>
      <c r="ARO32" s="53"/>
      <c r="ARP32" s="53"/>
      <c r="ARQ32" s="53"/>
      <c r="ARR32" s="53"/>
      <c r="ARS32" s="53"/>
      <c r="ART32" s="53"/>
      <c r="ARU32" s="53"/>
      <c r="ARV32" s="53"/>
      <c r="ARW32" s="53"/>
      <c r="ARX32" s="53"/>
      <c r="ARY32" s="53"/>
      <c r="ARZ32" s="53"/>
      <c r="ASA32" s="53"/>
      <c r="ASB32" s="53"/>
      <c r="ASC32" s="53"/>
      <c r="ASD32" s="53"/>
      <c r="ASE32" s="53"/>
      <c r="ASF32" s="53"/>
      <c r="ASG32" s="53"/>
      <c r="ASH32" s="53"/>
      <c r="ASI32" s="53"/>
      <c r="ASJ32" s="53"/>
      <c r="ASK32" s="53"/>
      <c r="ASL32" s="53"/>
      <c r="ASM32" s="53"/>
      <c r="ASN32" s="53"/>
      <c r="ASO32" s="53"/>
      <c r="ASP32" s="53"/>
      <c r="ASQ32" s="53"/>
      <c r="ASR32" s="53"/>
      <c r="ASS32" s="53"/>
      <c r="AST32" s="53"/>
      <c r="ASU32" s="53"/>
      <c r="ASV32" s="53"/>
      <c r="ASW32" s="53"/>
      <c r="ASX32" s="53"/>
      <c r="ASY32" s="53"/>
      <c r="ASZ32" s="53"/>
      <c r="ATA32" s="53"/>
      <c r="ATB32" s="53"/>
      <c r="ATC32" s="53"/>
      <c r="ATD32" s="53"/>
      <c r="ATE32" s="53"/>
      <c r="ATF32" s="53"/>
      <c r="ATG32" s="53"/>
      <c r="ATH32" s="53"/>
      <c r="ATI32" s="53"/>
      <c r="ATJ32" s="53"/>
      <c r="ATK32" s="53"/>
      <c r="ATL32" s="53"/>
      <c r="ATM32" s="53"/>
      <c r="ATN32" s="53"/>
      <c r="ATO32" s="53"/>
      <c r="ATP32" s="53"/>
      <c r="ATQ32" s="53"/>
      <c r="ATR32" s="53"/>
      <c r="ATS32" s="53"/>
      <c r="ATT32" s="53"/>
      <c r="ATU32" s="53"/>
      <c r="ATV32" s="53"/>
      <c r="ATW32" s="53"/>
      <c r="ATX32" s="53"/>
      <c r="ATY32" s="53"/>
      <c r="ATZ32" s="53"/>
      <c r="AUA32" s="53"/>
      <c r="AUB32" s="53"/>
      <c r="AUC32" s="53"/>
      <c r="AUD32" s="53"/>
      <c r="AUE32" s="53"/>
      <c r="AUF32" s="53"/>
      <c r="AUG32" s="53"/>
      <c r="AUH32" s="53"/>
      <c r="AUI32" s="53"/>
      <c r="AUJ32" s="53"/>
      <c r="AUK32" s="53"/>
      <c r="AUL32" s="53"/>
      <c r="AUM32" s="53"/>
      <c r="AUN32" s="53"/>
      <c r="AUO32" s="53"/>
      <c r="AUP32" s="53"/>
      <c r="AUQ32" s="53"/>
      <c r="AUR32" s="53"/>
      <c r="AUS32" s="53"/>
      <c r="AUT32" s="53"/>
      <c r="AUU32" s="53"/>
      <c r="AUV32" s="53"/>
      <c r="AUW32" s="53"/>
      <c r="AUX32" s="53"/>
      <c r="AUY32" s="53"/>
      <c r="AUZ32" s="53"/>
      <c r="AVA32" s="53"/>
      <c r="AVB32" s="53"/>
      <c r="AVC32" s="53"/>
      <c r="AVD32" s="53"/>
      <c r="AVE32" s="53"/>
      <c r="AVF32" s="53"/>
      <c r="AVG32" s="53"/>
      <c r="AVH32" s="53"/>
      <c r="AVI32" s="53"/>
      <c r="AVJ32" s="53"/>
      <c r="AVK32" s="53"/>
      <c r="AVL32" s="53"/>
      <c r="AVM32" s="53"/>
      <c r="AVN32" s="53"/>
      <c r="AVO32" s="53"/>
      <c r="AVP32" s="53"/>
      <c r="AVQ32" s="53"/>
      <c r="AVR32" s="53"/>
      <c r="AVS32" s="53"/>
      <c r="AVT32" s="53"/>
      <c r="AVU32" s="53"/>
      <c r="AVV32" s="53"/>
      <c r="AVW32" s="53"/>
      <c r="AVX32" s="53"/>
      <c r="AVY32" s="53"/>
      <c r="AVZ32" s="53"/>
      <c r="AWA32" s="53"/>
      <c r="AWB32" s="53"/>
      <c r="AWC32" s="53"/>
      <c r="AWD32" s="53"/>
      <c r="AWE32" s="53"/>
      <c r="AWF32" s="53"/>
      <c r="AWG32" s="53"/>
      <c r="AWH32" s="53"/>
      <c r="AWI32" s="53"/>
      <c r="AWJ32" s="53"/>
      <c r="AWK32" s="53"/>
      <c r="AWL32" s="53"/>
      <c r="AWM32" s="53"/>
      <c r="AWN32" s="53"/>
      <c r="AWO32" s="53"/>
      <c r="AWP32" s="53"/>
      <c r="AWQ32" s="53"/>
      <c r="AWR32" s="53"/>
      <c r="AWS32" s="53"/>
      <c r="AWT32" s="53"/>
      <c r="AWU32" s="53"/>
      <c r="AWV32" s="53"/>
      <c r="AWW32" s="53"/>
      <c r="AWX32" s="53"/>
      <c r="AWY32" s="53"/>
      <c r="AWZ32" s="53"/>
      <c r="AXA32" s="53"/>
      <c r="AXB32" s="53"/>
      <c r="AXC32" s="53"/>
      <c r="AXD32" s="53"/>
      <c r="AXE32" s="53"/>
      <c r="AXF32" s="53"/>
      <c r="AXG32" s="53"/>
      <c r="AXH32" s="53"/>
      <c r="AXI32" s="53"/>
      <c r="AXJ32" s="53"/>
      <c r="AXK32" s="53"/>
      <c r="AXL32" s="53"/>
      <c r="AXM32" s="53"/>
      <c r="AXN32" s="53"/>
      <c r="AXO32" s="53"/>
      <c r="AXP32" s="53"/>
      <c r="AXQ32" s="53"/>
      <c r="AXR32" s="53"/>
      <c r="AXS32" s="53"/>
      <c r="AXT32" s="53"/>
      <c r="AXU32" s="53"/>
      <c r="AXV32" s="53"/>
      <c r="AXW32" s="53"/>
      <c r="AXX32" s="53"/>
      <c r="AXY32" s="53"/>
      <c r="AXZ32" s="53"/>
      <c r="AYA32" s="53"/>
      <c r="AYB32" s="53"/>
      <c r="AYC32" s="53"/>
      <c r="AYD32" s="53"/>
      <c r="AYE32" s="53"/>
      <c r="AYF32" s="53"/>
      <c r="AYG32" s="53"/>
      <c r="AYH32" s="53"/>
      <c r="AYI32" s="53"/>
      <c r="AYJ32" s="53"/>
      <c r="AYK32" s="53"/>
      <c r="AYL32" s="53"/>
      <c r="AYM32" s="53"/>
      <c r="AYN32" s="53"/>
      <c r="AYO32" s="53"/>
      <c r="AYP32" s="53"/>
      <c r="AYQ32" s="53"/>
      <c r="AYR32" s="53"/>
      <c r="AYS32" s="53"/>
      <c r="AYT32" s="53"/>
      <c r="AYU32" s="53"/>
      <c r="AYV32" s="53"/>
      <c r="AYW32" s="53"/>
      <c r="AYX32" s="53"/>
      <c r="AYY32" s="53"/>
      <c r="AYZ32" s="53"/>
      <c r="AZA32" s="53"/>
      <c r="AZB32" s="53"/>
      <c r="AZC32" s="53"/>
      <c r="AZD32" s="53"/>
      <c r="AZE32" s="53"/>
      <c r="AZF32" s="53"/>
      <c r="AZG32" s="53"/>
      <c r="AZH32" s="53"/>
      <c r="AZI32" s="53"/>
      <c r="AZJ32" s="53"/>
      <c r="AZK32" s="53"/>
      <c r="AZL32" s="53"/>
      <c r="AZM32" s="53"/>
      <c r="AZN32" s="53"/>
      <c r="AZO32" s="53"/>
      <c r="AZP32" s="53"/>
      <c r="AZQ32" s="53"/>
      <c r="AZR32" s="53"/>
      <c r="AZS32" s="53"/>
      <c r="AZT32" s="53"/>
      <c r="AZU32" s="53"/>
      <c r="AZV32" s="53"/>
      <c r="AZW32" s="53"/>
      <c r="AZX32" s="53"/>
      <c r="AZY32" s="53"/>
      <c r="AZZ32" s="53"/>
      <c r="BAA32" s="53"/>
      <c r="BAB32" s="53"/>
      <c r="BAC32" s="53"/>
      <c r="BAD32" s="53"/>
      <c r="BAE32" s="53"/>
      <c r="BAF32" s="53"/>
      <c r="BAG32" s="53"/>
      <c r="BAH32" s="53"/>
      <c r="BAI32" s="53"/>
      <c r="BAJ32" s="53"/>
      <c r="BAK32" s="53"/>
      <c r="BAL32" s="53"/>
      <c r="BAM32" s="53"/>
      <c r="BAN32" s="53"/>
      <c r="BAO32" s="53"/>
      <c r="BAP32" s="53"/>
      <c r="BAQ32" s="53"/>
      <c r="BAR32" s="53"/>
      <c r="BAS32" s="53"/>
      <c r="BAT32" s="53"/>
      <c r="BAU32" s="53"/>
      <c r="BAV32" s="53"/>
      <c r="BAW32" s="53"/>
      <c r="BAX32" s="53"/>
      <c r="BAY32" s="53"/>
      <c r="BAZ32" s="53"/>
      <c r="BBA32" s="53"/>
      <c r="BBB32" s="53"/>
      <c r="BBC32" s="53"/>
      <c r="BBD32" s="53"/>
      <c r="BBE32" s="53"/>
      <c r="BBF32" s="53"/>
      <c r="BBG32" s="53"/>
      <c r="BBH32" s="53"/>
      <c r="BBI32" s="53"/>
      <c r="BBJ32" s="53"/>
      <c r="BBK32" s="53"/>
      <c r="BBL32" s="53"/>
      <c r="BBM32" s="53"/>
      <c r="BBN32" s="53"/>
      <c r="BBO32" s="53"/>
      <c r="BBP32" s="53"/>
      <c r="BBQ32" s="53"/>
      <c r="BBR32" s="53"/>
      <c r="BBS32" s="53"/>
      <c r="BBT32" s="53"/>
      <c r="BBU32" s="53"/>
      <c r="BBV32" s="53"/>
      <c r="BBW32" s="53"/>
      <c r="BBX32" s="53"/>
      <c r="BBY32" s="53"/>
      <c r="BBZ32" s="53"/>
      <c r="BCA32" s="53"/>
      <c r="BCB32" s="53"/>
      <c r="BCC32" s="53"/>
      <c r="BCD32" s="53"/>
      <c r="BCE32" s="53"/>
      <c r="BCF32" s="53"/>
      <c r="BCG32" s="53"/>
      <c r="BCH32" s="53"/>
      <c r="BCI32" s="53"/>
      <c r="BCJ32" s="53"/>
      <c r="BCK32" s="53"/>
      <c r="BCL32" s="53"/>
      <c r="BCM32" s="53"/>
      <c r="BCN32" s="53"/>
      <c r="BCO32" s="53"/>
      <c r="BCP32" s="53"/>
      <c r="BCQ32" s="53"/>
      <c r="BCR32" s="53"/>
      <c r="BCS32" s="53"/>
      <c r="BCT32" s="53"/>
      <c r="BCU32" s="53"/>
      <c r="BCV32" s="53"/>
      <c r="BCW32" s="53"/>
      <c r="BCX32" s="53"/>
      <c r="BCY32" s="53"/>
      <c r="BCZ32" s="53"/>
      <c r="BDA32" s="53"/>
      <c r="BDB32" s="53"/>
      <c r="BDC32" s="53"/>
      <c r="BDD32" s="53"/>
      <c r="BDE32" s="53"/>
      <c r="BDF32" s="53"/>
      <c r="BDG32" s="53"/>
      <c r="BDH32" s="53"/>
      <c r="BDI32" s="53"/>
      <c r="BDJ32" s="53"/>
      <c r="BDK32" s="53"/>
      <c r="BDL32" s="53"/>
      <c r="BDM32" s="53"/>
      <c r="BDN32" s="53"/>
      <c r="BDO32" s="53"/>
      <c r="BDP32" s="53"/>
      <c r="BDQ32" s="53"/>
      <c r="BDR32" s="53"/>
      <c r="BDS32" s="53"/>
      <c r="BDT32" s="53"/>
      <c r="BDU32" s="53"/>
      <c r="BDV32" s="53"/>
      <c r="BDW32" s="53"/>
      <c r="BDX32" s="53"/>
      <c r="BDY32" s="53"/>
      <c r="BDZ32" s="53"/>
      <c r="BEA32" s="53"/>
      <c r="BEB32" s="53"/>
      <c r="BEC32" s="53"/>
      <c r="BED32" s="53"/>
      <c r="BEE32" s="53"/>
      <c r="BEF32" s="53"/>
      <c r="BEG32" s="53"/>
      <c r="BEH32" s="53"/>
      <c r="BEI32" s="53"/>
      <c r="BEJ32" s="53"/>
      <c r="BEK32" s="53"/>
      <c r="BEL32" s="53"/>
      <c r="BEM32" s="53"/>
      <c r="BEN32" s="53"/>
      <c r="BEO32" s="53"/>
      <c r="BEP32" s="53"/>
      <c r="BEQ32" s="53"/>
      <c r="BER32" s="53"/>
      <c r="BES32" s="53"/>
      <c r="BET32" s="53"/>
      <c r="BEU32" s="53"/>
      <c r="BEV32" s="53"/>
      <c r="BEW32" s="53"/>
      <c r="BEX32" s="53"/>
      <c r="BEY32" s="53"/>
      <c r="BEZ32" s="53"/>
      <c r="BFA32" s="53"/>
      <c r="BFB32" s="53"/>
      <c r="BFC32" s="53"/>
      <c r="BFD32" s="53"/>
      <c r="BFE32" s="53"/>
      <c r="BFF32" s="53"/>
      <c r="BFG32" s="53"/>
      <c r="BFH32" s="53"/>
      <c r="BFI32" s="53"/>
      <c r="BFJ32" s="53"/>
      <c r="BFK32" s="53"/>
      <c r="BFL32" s="53"/>
      <c r="BFM32" s="53"/>
      <c r="BFN32" s="53"/>
      <c r="BFO32" s="53"/>
      <c r="BFP32" s="53"/>
      <c r="BFQ32" s="53"/>
      <c r="BFR32" s="53"/>
      <c r="BFS32" s="53"/>
      <c r="BFT32" s="53"/>
      <c r="BFU32" s="53"/>
      <c r="BFV32" s="53"/>
      <c r="BFW32" s="53"/>
      <c r="BFX32" s="53"/>
      <c r="BFY32" s="53"/>
      <c r="BFZ32" s="53"/>
      <c r="BGA32" s="53"/>
      <c r="BGB32" s="53"/>
      <c r="BGC32" s="53"/>
      <c r="BGD32" s="53"/>
      <c r="BGE32" s="53"/>
      <c r="BGF32" s="53"/>
      <c r="BGG32" s="53"/>
      <c r="BGH32" s="53"/>
      <c r="BGI32" s="53"/>
      <c r="BGJ32" s="53"/>
      <c r="BGK32" s="53"/>
      <c r="BGL32" s="53"/>
      <c r="BGM32" s="53"/>
      <c r="BGN32" s="53"/>
      <c r="BGO32" s="53"/>
      <c r="BGP32" s="53"/>
      <c r="BGQ32" s="53"/>
      <c r="BGR32" s="53"/>
      <c r="BGS32" s="53"/>
      <c r="BGT32" s="53"/>
      <c r="BGU32" s="53"/>
      <c r="BGV32" s="53"/>
      <c r="BGW32" s="53"/>
      <c r="BGX32" s="53"/>
      <c r="BGY32" s="53"/>
      <c r="BGZ32" s="53"/>
      <c r="BHA32" s="53"/>
      <c r="BHB32" s="53"/>
      <c r="BHC32" s="53"/>
      <c r="BHD32" s="53"/>
      <c r="BHE32" s="53"/>
      <c r="BHF32" s="53"/>
      <c r="BHG32" s="53"/>
      <c r="BHH32" s="53"/>
      <c r="BHI32" s="53"/>
      <c r="BHJ32" s="53"/>
      <c r="BHK32" s="53"/>
      <c r="BHL32" s="53"/>
      <c r="BHM32" s="53"/>
      <c r="BHN32" s="53"/>
      <c r="BHO32" s="53"/>
      <c r="BHP32" s="53"/>
      <c r="BHQ32" s="53"/>
      <c r="BHR32" s="53"/>
      <c r="BHS32" s="53"/>
      <c r="BHT32" s="53"/>
      <c r="BHU32" s="53"/>
      <c r="BHV32" s="53"/>
      <c r="BHW32" s="53"/>
      <c r="BHX32" s="53"/>
      <c r="BHY32" s="53"/>
      <c r="BHZ32" s="53"/>
      <c r="BIA32" s="53"/>
      <c r="BIB32" s="53"/>
      <c r="BIC32" s="53"/>
      <c r="BID32" s="53"/>
      <c r="BIE32" s="53"/>
      <c r="BIF32" s="53"/>
      <c r="BIG32" s="53"/>
      <c r="BIH32" s="53"/>
      <c r="BII32" s="53"/>
      <c r="BIJ32" s="53"/>
      <c r="BIK32" s="53"/>
      <c r="BIL32" s="53"/>
      <c r="BIM32" s="53"/>
      <c r="BIN32" s="53"/>
      <c r="BIO32" s="53"/>
      <c r="BIP32" s="53"/>
      <c r="BIQ32" s="53"/>
      <c r="BIR32" s="53"/>
      <c r="BIS32" s="53"/>
      <c r="BIT32" s="53"/>
      <c r="BIU32" s="53"/>
      <c r="BIV32" s="53"/>
      <c r="BIW32" s="53"/>
      <c r="BIX32" s="53"/>
      <c r="BIY32" s="53"/>
      <c r="BIZ32" s="53"/>
      <c r="BJA32" s="53"/>
      <c r="BJB32" s="53"/>
      <c r="BJC32" s="53"/>
      <c r="BJD32" s="53"/>
      <c r="BJE32" s="53"/>
      <c r="BJF32" s="53"/>
      <c r="BJG32" s="53"/>
      <c r="BJH32" s="53"/>
      <c r="BJI32" s="53"/>
      <c r="BJJ32" s="53"/>
      <c r="BJK32" s="53"/>
      <c r="BJL32" s="53"/>
      <c r="BJM32" s="53"/>
      <c r="BJN32" s="53"/>
      <c r="BJO32" s="53"/>
      <c r="BJP32" s="53"/>
      <c r="BJQ32" s="53"/>
      <c r="BJR32" s="53"/>
      <c r="BJS32" s="53"/>
      <c r="BJT32" s="53"/>
      <c r="BJU32" s="53"/>
      <c r="BJV32" s="53"/>
      <c r="BJW32" s="53"/>
      <c r="BJX32" s="53"/>
      <c r="BJY32" s="53"/>
      <c r="BJZ32" s="53"/>
      <c r="BKA32" s="53"/>
      <c r="BKB32" s="53"/>
      <c r="BKC32" s="53"/>
      <c r="BKD32" s="53"/>
      <c r="BKE32" s="53"/>
      <c r="BKF32" s="53"/>
      <c r="BKG32" s="53"/>
      <c r="BKH32" s="53"/>
      <c r="BKI32" s="53"/>
      <c r="BKJ32" s="53"/>
      <c r="BKK32" s="53"/>
      <c r="BKL32" s="53"/>
      <c r="BKM32" s="53"/>
      <c r="BKN32" s="53"/>
      <c r="BKO32" s="53"/>
      <c r="BKP32" s="53"/>
      <c r="BKQ32" s="53"/>
      <c r="BKR32" s="53"/>
      <c r="BKS32" s="53"/>
      <c r="BKT32" s="53"/>
      <c r="BKU32" s="53"/>
      <c r="BKV32" s="53"/>
      <c r="BKW32" s="53"/>
      <c r="BKX32" s="53"/>
      <c r="BKY32" s="53"/>
      <c r="BKZ32" s="53"/>
      <c r="BLA32" s="53"/>
      <c r="BLB32" s="53"/>
      <c r="BLC32" s="53"/>
      <c r="BLD32" s="53"/>
      <c r="BLE32" s="53"/>
      <c r="BLF32" s="53"/>
      <c r="BLG32" s="53"/>
      <c r="BLH32" s="53"/>
      <c r="BLI32" s="53"/>
      <c r="BLJ32" s="53"/>
      <c r="BLK32" s="53"/>
      <c r="BLL32" s="53"/>
      <c r="BLM32" s="53"/>
      <c r="BLN32" s="53"/>
      <c r="BLO32" s="53"/>
      <c r="BLP32" s="53"/>
      <c r="BLQ32" s="53"/>
      <c r="BLR32" s="53"/>
      <c r="BLS32" s="53"/>
      <c r="BLT32" s="53"/>
      <c r="BLU32" s="53"/>
      <c r="BLV32" s="53"/>
      <c r="BLW32" s="53"/>
      <c r="BLX32" s="53"/>
      <c r="BLY32" s="53"/>
      <c r="BLZ32" s="53"/>
      <c r="BMA32" s="53"/>
      <c r="BMB32" s="53"/>
      <c r="BMC32" s="53"/>
      <c r="BMD32" s="53"/>
      <c r="BME32" s="53"/>
      <c r="BMF32" s="53"/>
      <c r="BMG32" s="53"/>
      <c r="BMH32" s="53"/>
      <c r="BMI32" s="53"/>
      <c r="BMJ32" s="53"/>
      <c r="BMK32" s="53"/>
      <c r="BML32" s="53"/>
      <c r="BMM32" s="53"/>
      <c r="BMN32" s="53"/>
      <c r="BMO32" s="53"/>
      <c r="BMP32" s="53"/>
      <c r="BMQ32" s="53"/>
      <c r="BMR32" s="53"/>
      <c r="BMS32" s="53"/>
      <c r="BMT32" s="53"/>
      <c r="BMU32" s="53"/>
      <c r="BMV32" s="53"/>
      <c r="BMW32" s="53"/>
      <c r="BMX32" s="53"/>
      <c r="BMY32" s="53"/>
      <c r="BMZ32" s="53"/>
      <c r="BNA32" s="53"/>
      <c r="BNB32" s="53"/>
      <c r="BNC32" s="53"/>
      <c r="BND32" s="53"/>
      <c r="BNE32" s="53"/>
      <c r="BNF32" s="53"/>
      <c r="BNG32" s="53"/>
      <c r="BNH32" s="53"/>
      <c r="BNI32" s="53"/>
      <c r="BNJ32" s="53"/>
      <c r="BNK32" s="53"/>
      <c r="BNL32" s="53"/>
      <c r="BNM32" s="53"/>
      <c r="BNN32" s="53"/>
      <c r="BNO32" s="53"/>
      <c r="BNP32" s="53"/>
      <c r="BNQ32" s="53"/>
      <c r="BNR32" s="53"/>
      <c r="BNS32" s="53"/>
      <c r="BNT32" s="53"/>
      <c r="BNU32" s="53"/>
      <c r="BNV32" s="53"/>
      <c r="BNW32" s="53"/>
      <c r="BNX32" s="53"/>
      <c r="BNY32" s="53"/>
      <c r="BNZ32" s="53"/>
      <c r="BOA32" s="53"/>
      <c r="BOB32" s="53"/>
      <c r="BOC32" s="53"/>
      <c r="BOD32" s="53"/>
      <c r="BOE32" s="53"/>
      <c r="BOF32" s="53"/>
      <c r="BOG32" s="53"/>
      <c r="BOH32" s="53"/>
      <c r="BOI32" s="53"/>
      <c r="BOJ32" s="53"/>
      <c r="BOK32" s="53"/>
      <c r="BOL32" s="53"/>
      <c r="BOM32" s="53"/>
      <c r="BON32" s="53"/>
      <c r="BOO32" s="53"/>
      <c r="BOP32" s="53"/>
      <c r="BOQ32" s="53"/>
      <c r="BOR32" s="53"/>
      <c r="BOS32" s="53"/>
      <c r="BOT32" s="53"/>
      <c r="BOU32" s="53"/>
      <c r="BOV32" s="53"/>
      <c r="BOW32" s="53"/>
      <c r="BOX32" s="53"/>
      <c r="BOY32" s="53"/>
      <c r="BOZ32" s="53"/>
      <c r="BPA32" s="53"/>
      <c r="BPB32" s="53"/>
      <c r="BPC32" s="53"/>
      <c r="BPD32" s="53"/>
      <c r="BPE32" s="53"/>
      <c r="BPF32" s="53"/>
      <c r="BPG32" s="53"/>
      <c r="BPH32" s="53"/>
      <c r="BPI32" s="53"/>
      <c r="BPJ32" s="53"/>
      <c r="BPK32" s="53"/>
      <c r="BPL32" s="53"/>
      <c r="BPM32" s="53"/>
      <c r="BPN32" s="53"/>
      <c r="BPO32" s="53"/>
      <c r="BPP32" s="53"/>
      <c r="BPQ32" s="53"/>
      <c r="BPR32" s="53"/>
      <c r="BPS32" s="53"/>
      <c r="BPT32" s="53"/>
      <c r="BPU32" s="53"/>
      <c r="BPV32" s="53"/>
      <c r="BPW32" s="53"/>
      <c r="BPX32" s="53"/>
      <c r="BPY32" s="53"/>
      <c r="BPZ32" s="53"/>
      <c r="BQA32" s="53"/>
      <c r="BQB32" s="53"/>
      <c r="BQC32" s="53"/>
      <c r="BQD32" s="53"/>
      <c r="BQE32" s="53"/>
      <c r="BQF32" s="53"/>
      <c r="BQG32" s="53"/>
      <c r="BQH32" s="53"/>
      <c r="BQI32" s="53"/>
      <c r="BQJ32" s="53"/>
      <c r="BQK32" s="53"/>
      <c r="BQL32" s="53"/>
      <c r="BQM32" s="53"/>
      <c r="BQN32" s="53"/>
      <c r="BQO32" s="53"/>
      <c r="BQP32" s="53"/>
      <c r="BQQ32" s="53"/>
      <c r="BQR32" s="53"/>
      <c r="BQS32" s="53"/>
      <c r="BQT32" s="53"/>
      <c r="BQU32" s="53"/>
      <c r="BQV32" s="53"/>
      <c r="BQW32" s="53"/>
      <c r="BQX32" s="53"/>
      <c r="BQY32" s="53"/>
      <c r="BQZ32" s="53"/>
      <c r="BRA32" s="53"/>
      <c r="BRB32" s="53"/>
      <c r="BRC32" s="53"/>
      <c r="BRD32" s="53"/>
      <c r="BRE32" s="53"/>
      <c r="BRF32" s="53"/>
      <c r="BRG32" s="53"/>
      <c r="BRH32" s="53"/>
      <c r="BRI32" s="53"/>
      <c r="BRJ32" s="53"/>
      <c r="BRK32" s="53"/>
      <c r="BRL32" s="53"/>
      <c r="BRM32" s="53"/>
      <c r="BRN32" s="53"/>
      <c r="BRO32" s="53"/>
      <c r="BRP32" s="53"/>
      <c r="BRQ32" s="53"/>
      <c r="BRR32" s="53"/>
      <c r="BRS32" s="53"/>
      <c r="BRT32" s="53"/>
      <c r="BRU32" s="53"/>
      <c r="BRV32" s="53"/>
      <c r="BRW32" s="53"/>
      <c r="BRX32" s="53"/>
      <c r="BRY32" s="53"/>
      <c r="BRZ32" s="53"/>
      <c r="BSA32" s="53"/>
      <c r="BSB32" s="53"/>
      <c r="BSC32" s="53"/>
      <c r="BSD32" s="53"/>
      <c r="BSE32" s="53"/>
      <c r="BSF32" s="53"/>
      <c r="BSG32" s="53"/>
      <c r="BSH32" s="53"/>
      <c r="BSI32" s="53"/>
      <c r="BSJ32" s="53"/>
      <c r="BSK32" s="53"/>
      <c r="BSL32" s="53"/>
      <c r="BSM32" s="53"/>
      <c r="BSN32" s="53"/>
      <c r="BSO32" s="53"/>
      <c r="BSP32" s="53"/>
      <c r="BSQ32" s="53"/>
      <c r="BSR32" s="53"/>
      <c r="BSS32" s="53"/>
      <c r="BST32" s="53"/>
      <c r="BSU32" s="53"/>
      <c r="BSV32" s="53"/>
      <c r="BSW32" s="53"/>
      <c r="BSX32" s="53"/>
      <c r="BSY32" s="53"/>
      <c r="BSZ32" s="53"/>
      <c r="BTA32" s="53"/>
      <c r="BTB32" s="53"/>
      <c r="BTC32" s="53"/>
      <c r="BTD32" s="53"/>
      <c r="BTE32" s="53"/>
      <c r="BTF32" s="53"/>
      <c r="BTG32" s="53"/>
      <c r="BTH32" s="53"/>
      <c r="BTI32" s="53"/>
      <c r="BTJ32" s="53"/>
      <c r="BTK32" s="53"/>
      <c r="BTL32" s="53"/>
      <c r="BTM32" s="53"/>
      <c r="BTN32" s="53"/>
      <c r="BTO32" s="53"/>
      <c r="BTP32" s="53"/>
      <c r="BTQ32" s="53"/>
      <c r="BTR32" s="53"/>
      <c r="BTS32" s="53"/>
      <c r="BTT32" s="53"/>
      <c r="BTU32" s="53"/>
      <c r="BTV32" s="53"/>
      <c r="BTW32" s="53"/>
      <c r="BTX32" s="53"/>
      <c r="BTY32" s="53"/>
      <c r="BTZ32" s="53"/>
      <c r="BUA32" s="53"/>
      <c r="BUB32" s="53"/>
      <c r="BUC32" s="53"/>
      <c r="BUD32" s="53"/>
      <c r="BUE32" s="53"/>
      <c r="BUF32" s="53"/>
      <c r="BUG32" s="53"/>
      <c r="BUH32" s="53"/>
      <c r="BUI32" s="53"/>
      <c r="BUJ32" s="53"/>
      <c r="BUK32" s="53"/>
      <c r="BUL32" s="53"/>
      <c r="BUM32" s="53"/>
      <c r="BUN32" s="53"/>
      <c r="BUO32" s="53"/>
      <c r="BUP32" s="53"/>
      <c r="BUQ32" s="53"/>
      <c r="BUR32" s="53"/>
      <c r="BUS32" s="53"/>
      <c r="BUT32" s="53"/>
      <c r="BUU32" s="53"/>
      <c r="BUV32" s="53"/>
      <c r="BUW32" s="53"/>
      <c r="BUX32" s="53"/>
      <c r="BUY32" s="53"/>
      <c r="BUZ32" s="53"/>
      <c r="BVA32" s="53"/>
      <c r="BVB32" s="53"/>
      <c r="BVC32" s="53"/>
      <c r="BVD32" s="53"/>
      <c r="BVE32" s="53"/>
      <c r="BVF32" s="53"/>
      <c r="BVG32" s="53"/>
      <c r="BVH32" s="53"/>
      <c r="BVI32" s="53"/>
      <c r="BVJ32" s="53"/>
      <c r="BVK32" s="53"/>
      <c r="BVL32" s="53"/>
      <c r="BVM32" s="53"/>
      <c r="BVN32" s="53"/>
      <c r="BVO32" s="53"/>
      <c r="BVP32" s="53"/>
      <c r="BVQ32" s="53"/>
      <c r="BVR32" s="53"/>
      <c r="BVS32" s="53"/>
      <c r="BVT32" s="53"/>
      <c r="BVU32" s="53"/>
      <c r="BVV32" s="53"/>
      <c r="BVW32" s="53"/>
      <c r="BVX32" s="53"/>
      <c r="BVY32" s="53"/>
      <c r="BVZ32" s="53"/>
      <c r="BWA32" s="53"/>
      <c r="BWB32" s="53"/>
      <c r="BWC32" s="53"/>
      <c r="BWD32" s="53"/>
      <c r="BWE32" s="53"/>
      <c r="BWF32" s="53"/>
      <c r="BWG32" s="53"/>
      <c r="BWH32" s="53"/>
      <c r="BWI32" s="53"/>
      <c r="BWJ32" s="53"/>
      <c r="BWK32" s="53"/>
      <c r="BWL32" s="53"/>
      <c r="BWM32" s="53"/>
      <c r="BWN32" s="53"/>
      <c r="BWO32" s="53"/>
      <c r="BWP32" s="53"/>
      <c r="BWQ32" s="53"/>
      <c r="BWR32" s="53"/>
      <c r="BWS32" s="53"/>
      <c r="BWT32" s="53"/>
      <c r="BWU32" s="53"/>
      <c r="BWV32" s="53"/>
      <c r="BWW32" s="53"/>
      <c r="BWX32" s="53"/>
      <c r="BWY32" s="53"/>
      <c r="BWZ32" s="53"/>
      <c r="BXA32" s="53"/>
      <c r="BXB32" s="53"/>
      <c r="BXC32" s="53"/>
      <c r="BXD32" s="53"/>
      <c r="BXE32" s="53"/>
      <c r="BXF32" s="53"/>
      <c r="BXG32" s="53"/>
      <c r="BXH32" s="53"/>
      <c r="BXI32" s="53"/>
      <c r="BXJ32" s="53"/>
      <c r="BXK32" s="53"/>
      <c r="BXL32" s="53"/>
      <c r="BXM32" s="53"/>
      <c r="BXN32" s="53"/>
      <c r="BXO32" s="53"/>
      <c r="BXP32" s="53"/>
      <c r="BXQ32" s="53"/>
      <c r="BXR32" s="53"/>
      <c r="BXS32" s="53"/>
      <c r="BXT32" s="53"/>
      <c r="BXU32" s="53"/>
      <c r="BXV32" s="53"/>
      <c r="BXW32" s="53"/>
      <c r="BXX32" s="53"/>
      <c r="BXY32" s="53"/>
      <c r="BXZ32" s="53"/>
      <c r="BYA32" s="53"/>
      <c r="BYB32" s="53"/>
      <c r="BYC32" s="53"/>
      <c r="BYD32" s="53"/>
      <c r="BYE32" s="53"/>
      <c r="BYF32" s="53"/>
      <c r="BYG32" s="53"/>
      <c r="BYH32" s="53"/>
      <c r="BYI32" s="53"/>
      <c r="BYJ32" s="53"/>
      <c r="BYK32" s="53"/>
      <c r="BYL32" s="53"/>
      <c r="BYM32" s="53"/>
      <c r="BYN32" s="53"/>
      <c r="BYO32" s="53"/>
      <c r="BYP32" s="53"/>
      <c r="BYQ32" s="53"/>
      <c r="BYR32" s="53"/>
      <c r="BYS32" s="53"/>
      <c r="BYT32" s="53"/>
      <c r="BYU32" s="53"/>
      <c r="BYV32" s="53"/>
      <c r="BYW32" s="53"/>
      <c r="BYX32" s="53"/>
      <c r="BYY32" s="53"/>
      <c r="BYZ32" s="53"/>
      <c r="BZA32" s="53"/>
      <c r="BZB32" s="53"/>
      <c r="BZC32" s="53"/>
      <c r="BZD32" s="53"/>
      <c r="BZE32" s="53"/>
      <c r="BZF32" s="53"/>
      <c r="BZG32" s="53"/>
      <c r="BZH32" s="53"/>
      <c r="BZI32" s="53"/>
      <c r="BZJ32" s="53"/>
      <c r="BZK32" s="53"/>
      <c r="BZL32" s="53"/>
      <c r="BZM32" s="53"/>
      <c r="BZN32" s="53"/>
      <c r="BZO32" s="53"/>
      <c r="BZP32" s="53"/>
      <c r="BZQ32" s="53"/>
      <c r="BZR32" s="53"/>
      <c r="BZS32" s="53"/>
      <c r="BZT32" s="53"/>
      <c r="BZU32" s="53"/>
      <c r="BZV32" s="53"/>
      <c r="BZW32" s="53"/>
      <c r="BZX32" s="53"/>
      <c r="BZY32" s="53"/>
      <c r="BZZ32" s="53"/>
      <c r="CAA32" s="53"/>
      <c r="CAB32" s="53"/>
      <c r="CAC32" s="53"/>
      <c r="CAD32" s="53"/>
      <c r="CAE32" s="53"/>
      <c r="CAF32" s="53"/>
      <c r="CAG32" s="53"/>
      <c r="CAH32" s="53"/>
      <c r="CAI32" s="53"/>
      <c r="CAJ32" s="53"/>
      <c r="CAK32" s="53"/>
      <c r="CAL32" s="53"/>
      <c r="CAM32" s="53"/>
      <c r="CAN32" s="53"/>
      <c r="CAO32" s="53"/>
      <c r="CAP32" s="53"/>
      <c r="CAQ32" s="53"/>
      <c r="CAR32" s="53"/>
      <c r="CAS32" s="53"/>
      <c r="CAT32" s="53"/>
      <c r="CAU32" s="53"/>
      <c r="CAV32" s="53"/>
      <c r="CAW32" s="53"/>
      <c r="CAX32" s="53"/>
      <c r="CAY32" s="53"/>
      <c r="CAZ32" s="53"/>
      <c r="CBA32" s="53"/>
      <c r="CBB32" s="53"/>
      <c r="CBC32" s="53"/>
      <c r="CBD32" s="53"/>
      <c r="CBE32" s="53"/>
      <c r="CBF32" s="53"/>
      <c r="CBG32" s="53"/>
      <c r="CBH32" s="53"/>
      <c r="CBI32" s="53"/>
      <c r="CBJ32" s="53"/>
      <c r="CBK32" s="53"/>
      <c r="CBL32" s="53"/>
      <c r="CBM32" s="53"/>
      <c r="CBN32" s="53"/>
      <c r="CBO32" s="53"/>
      <c r="CBP32" s="53"/>
      <c r="CBQ32" s="53"/>
      <c r="CBR32" s="53"/>
      <c r="CBS32" s="53"/>
      <c r="CBT32" s="53"/>
      <c r="CBU32" s="53"/>
      <c r="CBV32" s="53"/>
      <c r="CBW32" s="53"/>
      <c r="CBX32" s="53"/>
      <c r="CBY32" s="53"/>
      <c r="CBZ32" s="53"/>
      <c r="CCA32" s="53"/>
      <c r="CCB32" s="53"/>
      <c r="CCC32" s="53"/>
      <c r="CCD32" s="53"/>
      <c r="CCE32" s="53"/>
      <c r="CCF32" s="53"/>
      <c r="CCG32" s="53"/>
      <c r="CCH32" s="53"/>
      <c r="CCI32" s="53"/>
      <c r="CCJ32" s="53"/>
      <c r="CCK32" s="53"/>
      <c r="CCL32" s="53"/>
      <c r="CCM32" s="53"/>
      <c r="CCN32" s="53"/>
      <c r="CCO32" s="53"/>
      <c r="CCP32" s="53"/>
      <c r="CCQ32" s="53"/>
      <c r="CCR32" s="53"/>
      <c r="CCS32" s="53"/>
      <c r="CCT32" s="53"/>
      <c r="CCU32" s="53"/>
      <c r="CCV32" s="53"/>
      <c r="CCW32" s="53"/>
      <c r="CCX32" s="53"/>
      <c r="CCY32" s="53"/>
      <c r="CCZ32" s="53"/>
      <c r="CDA32" s="53"/>
      <c r="CDB32" s="53"/>
      <c r="CDC32" s="53"/>
      <c r="CDD32" s="53"/>
      <c r="CDE32" s="53"/>
      <c r="CDF32" s="53"/>
      <c r="CDG32" s="53"/>
      <c r="CDH32" s="53"/>
      <c r="CDI32" s="53"/>
      <c r="CDJ32" s="53"/>
      <c r="CDK32" s="53"/>
      <c r="CDL32" s="53"/>
      <c r="CDM32" s="53"/>
      <c r="CDN32" s="53"/>
      <c r="CDO32" s="53"/>
      <c r="CDP32" s="53"/>
      <c r="CDQ32" s="53"/>
      <c r="CDR32" s="53"/>
      <c r="CDS32" s="53"/>
      <c r="CDT32" s="53"/>
      <c r="CDU32" s="53"/>
      <c r="CDV32" s="53"/>
      <c r="CDW32" s="53"/>
      <c r="CDX32" s="53"/>
      <c r="CDY32" s="53"/>
      <c r="CDZ32" s="53"/>
      <c r="CEA32" s="53"/>
      <c r="CEB32" s="53"/>
      <c r="CEC32" s="53"/>
      <c r="CED32" s="53"/>
      <c r="CEE32" s="53"/>
      <c r="CEF32" s="53"/>
      <c r="CEG32" s="53"/>
      <c r="CEH32" s="53"/>
      <c r="CEI32" s="53"/>
      <c r="CEJ32" s="53"/>
      <c r="CEK32" s="53"/>
      <c r="CEL32" s="53"/>
      <c r="CEM32" s="53"/>
      <c r="CEN32" s="53"/>
      <c r="CEO32" s="53"/>
      <c r="CEP32" s="53"/>
      <c r="CEQ32" s="53"/>
      <c r="CER32" s="53"/>
      <c r="CES32" s="53"/>
      <c r="CET32" s="53"/>
      <c r="CEU32" s="53"/>
      <c r="CEV32" s="53"/>
      <c r="CEW32" s="53"/>
      <c r="CEX32" s="53"/>
      <c r="CEY32" s="53"/>
      <c r="CEZ32" s="53"/>
      <c r="CFA32" s="53"/>
      <c r="CFB32" s="53"/>
      <c r="CFC32" s="53"/>
      <c r="CFD32" s="53"/>
      <c r="CFE32" s="53"/>
      <c r="CFF32" s="53"/>
      <c r="CFG32" s="53"/>
      <c r="CFH32" s="53"/>
      <c r="CFI32" s="53"/>
      <c r="CFJ32" s="53"/>
      <c r="CFK32" s="53"/>
      <c r="CFL32" s="53"/>
      <c r="CFM32" s="53"/>
      <c r="CFN32" s="53"/>
      <c r="CFO32" s="53"/>
      <c r="CFP32" s="53"/>
      <c r="CFQ32" s="53"/>
      <c r="CFR32" s="53"/>
      <c r="CFS32" s="53"/>
      <c r="CFT32" s="53"/>
      <c r="CFU32" s="53"/>
      <c r="CFV32" s="53"/>
      <c r="CFW32" s="53"/>
      <c r="CFX32" s="53"/>
      <c r="CFY32" s="53"/>
      <c r="CFZ32" s="53"/>
      <c r="CGA32" s="53"/>
      <c r="CGB32" s="53"/>
      <c r="CGC32" s="53"/>
      <c r="CGD32" s="53"/>
      <c r="CGE32" s="53"/>
      <c r="CGF32" s="53"/>
      <c r="CGG32" s="53"/>
      <c r="CGH32" s="53"/>
      <c r="CGI32" s="53"/>
      <c r="CGJ32" s="53"/>
      <c r="CGK32" s="53"/>
      <c r="CGL32" s="53"/>
      <c r="CGM32" s="53"/>
      <c r="CGN32" s="53"/>
      <c r="CGO32" s="53"/>
      <c r="CGP32" s="53"/>
      <c r="CGQ32" s="53"/>
      <c r="CGR32" s="53"/>
      <c r="CGS32" s="53"/>
      <c r="CGT32" s="53"/>
      <c r="CGU32" s="53"/>
      <c r="CGV32" s="53"/>
      <c r="CGW32" s="53"/>
      <c r="CGX32" s="53"/>
      <c r="CGY32" s="53"/>
      <c r="CGZ32" s="53"/>
      <c r="CHA32" s="53"/>
      <c r="CHB32" s="53"/>
      <c r="CHC32" s="53"/>
      <c r="CHD32" s="53"/>
      <c r="CHE32" s="53"/>
      <c r="CHF32" s="53"/>
      <c r="CHG32" s="53"/>
      <c r="CHH32" s="53"/>
      <c r="CHI32" s="53"/>
      <c r="CHJ32" s="53"/>
      <c r="CHK32" s="53"/>
      <c r="CHL32" s="53"/>
      <c r="CHM32" s="53"/>
      <c r="CHN32" s="53"/>
      <c r="CHO32" s="53"/>
      <c r="CHP32" s="53"/>
      <c r="CHQ32" s="53"/>
      <c r="CHR32" s="53"/>
      <c r="CHS32" s="53"/>
      <c r="CHT32" s="53"/>
      <c r="CHU32" s="53"/>
      <c r="CHV32" s="53"/>
      <c r="CHW32" s="53"/>
      <c r="CHX32" s="53"/>
      <c r="CHY32" s="53"/>
      <c r="CHZ32" s="53"/>
      <c r="CIA32" s="53"/>
      <c r="CIB32" s="53"/>
      <c r="CIC32" s="53"/>
      <c r="CID32" s="53"/>
      <c r="CIE32" s="53"/>
      <c r="CIF32" s="53"/>
      <c r="CIG32" s="53"/>
      <c r="CIH32" s="53"/>
      <c r="CII32" s="53"/>
      <c r="CIJ32" s="53"/>
      <c r="CIK32" s="53"/>
      <c r="CIL32" s="53"/>
      <c r="CIM32" s="53"/>
      <c r="CIN32" s="53"/>
      <c r="CIO32" s="53"/>
      <c r="CIP32" s="53"/>
      <c r="CIQ32" s="53"/>
      <c r="CIR32" s="53"/>
      <c r="CIS32" s="53"/>
      <c r="CIT32" s="53"/>
      <c r="CIU32" s="53"/>
      <c r="CIV32" s="53"/>
      <c r="CIW32" s="53"/>
      <c r="CIX32" s="53"/>
      <c r="CIY32" s="53"/>
      <c r="CIZ32" s="53"/>
      <c r="CJA32" s="53"/>
      <c r="CJB32" s="53"/>
      <c r="CJC32" s="53"/>
      <c r="CJD32" s="53"/>
      <c r="CJE32" s="53"/>
      <c r="CJF32" s="53"/>
      <c r="CJG32" s="53"/>
      <c r="CJH32" s="53"/>
      <c r="CJI32" s="53"/>
      <c r="CJJ32" s="53"/>
      <c r="CJK32" s="53"/>
      <c r="CJL32" s="53"/>
      <c r="CJM32" s="53"/>
      <c r="CJN32" s="53"/>
      <c r="CJO32" s="53"/>
      <c r="CJP32" s="53"/>
      <c r="CJQ32" s="53"/>
      <c r="CJR32" s="53"/>
      <c r="CJS32" s="53"/>
      <c r="CJT32" s="53"/>
      <c r="CJU32" s="53"/>
      <c r="CJV32" s="53"/>
      <c r="CJW32" s="53"/>
      <c r="CJX32" s="53"/>
      <c r="CJY32" s="53"/>
      <c r="CJZ32" s="53"/>
      <c r="CKA32" s="53"/>
      <c r="CKB32" s="53"/>
      <c r="CKC32" s="53"/>
      <c r="CKD32" s="53"/>
      <c r="CKE32" s="53"/>
      <c r="CKF32" s="53"/>
      <c r="CKG32" s="53"/>
      <c r="CKH32" s="53"/>
      <c r="CKI32" s="53"/>
      <c r="CKJ32" s="53"/>
      <c r="CKK32" s="53"/>
      <c r="CKL32" s="53"/>
      <c r="CKM32" s="53"/>
      <c r="CKN32" s="53"/>
      <c r="CKO32" s="53"/>
      <c r="CKP32" s="53"/>
      <c r="CKQ32" s="53"/>
      <c r="CKR32" s="53"/>
      <c r="CKS32" s="53"/>
      <c r="CKT32" s="53"/>
      <c r="CKU32" s="53"/>
      <c r="CKV32" s="53"/>
      <c r="CKW32" s="53"/>
      <c r="CKX32" s="53"/>
      <c r="CKY32" s="53"/>
      <c r="CKZ32" s="53"/>
      <c r="CLA32" s="53"/>
      <c r="CLB32" s="53"/>
      <c r="CLC32" s="53"/>
      <c r="CLD32" s="53"/>
      <c r="CLE32" s="53"/>
      <c r="CLF32" s="53"/>
      <c r="CLG32" s="53"/>
      <c r="CLH32" s="53"/>
      <c r="CLI32" s="53"/>
      <c r="CLJ32" s="53"/>
      <c r="CLK32" s="53"/>
      <c r="CLL32" s="53"/>
      <c r="CLM32" s="53"/>
      <c r="CLN32" s="53"/>
      <c r="CLO32" s="53"/>
      <c r="CLP32" s="53"/>
      <c r="CLQ32" s="53"/>
      <c r="CLR32" s="53"/>
      <c r="CLS32" s="53"/>
      <c r="CLT32" s="53"/>
      <c r="CLU32" s="53"/>
      <c r="CLV32" s="53"/>
      <c r="CLW32" s="53"/>
      <c r="CLX32" s="53"/>
      <c r="CLY32" s="53"/>
      <c r="CLZ32" s="53"/>
      <c r="CMA32" s="53"/>
      <c r="CMB32" s="53"/>
      <c r="CMC32" s="53"/>
      <c r="CMD32" s="53"/>
      <c r="CME32" s="53"/>
      <c r="CMF32" s="53"/>
      <c r="CMG32" s="53"/>
      <c r="CMH32" s="53"/>
      <c r="CMI32" s="53"/>
      <c r="CMJ32" s="53"/>
      <c r="CMK32" s="53"/>
      <c r="CML32" s="53"/>
      <c r="CMM32" s="53"/>
      <c r="CMN32" s="53"/>
      <c r="CMO32" s="53"/>
      <c r="CMP32" s="53"/>
      <c r="CMQ32" s="53"/>
      <c r="CMR32" s="53"/>
      <c r="CMS32" s="53"/>
      <c r="CMT32" s="53"/>
      <c r="CMU32" s="53"/>
      <c r="CMV32" s="53"/>
      <c r="CMW32" s="53"/>
      <c r="CMX32" s="53"/>
      <c r="CMY32" s="53"/>
      <c r="CMZ32" s="53"/>
      <c r="CNA32" s="53"/>
      <c r="CNB32" s="53"/>
      <c r="CNC32" s="53"/>
      <c r="CND32" s="53"/>
      <c r="CNE32" s="53"/>
      <c r="CNF32" s="53"/>
      <c r="CNG32" s="53"/>
      <c r="CNH32" s="53"/>
      <c r="CNI32" s="53"/>
      <c r="CNJ32" s="53"/>
      <c r="CNK32" s="53"/>
      <c r="CNL32" s="53"/>
      <c r="CNM32" s="53"/>
      <c r="CNN32" s="53"/>
      <c r="CNO32" s="53"/>
      <c r="CNP32" s="53"/>
      <c r="CNQ32" s="53"/>
      <c r="CNR32" s="53"/>
      <c r="CNS32" s="53"/>
      <c r="CNT32" s="53"/>
      <c r="CNU32" s="53"/>
      <c r="CNV32" s="53"/>
      <c r="CNW32" s="53"/>
      <c r="CNX32" s="53"/>
      <c r="CNY32" s="53"/>
      <c r="CNZ32" s="53"/>
      <c r="COA32" s="53"/>
      <c r="COB32" s="53"/>
      <c r="COC32" s="53"/>
      <c r="COD32" s="53"/>
      <c r="COE32" s="53"/>
      <c r="COF32" s="53"/>
      <c r="COG32" s="53"/>
      <c r="COH32" s="53"/>
      <c r="COI32" s="53"/>
      <c r="COJ32" s="53"/>
      <c r="COK32" s="53"/>
      <c r="COL32" s="53"/>
      <c r="COM32" s="53"/>
      <c r="CON32" s="53"/>
      <c r="COO32" s="53"/>
      <c r="COP32" s="53"/>
      <c r="COQ32" s="53"/>
      <c r="COR32" s="53"/>
      <c r="COS32" s="53"/>
      <c r="COT32" s="53"/>
      <c r="COU32" s="53"/>
      <c r="COV32" s="53"/>
      <c r="COW32" s="53"/>
      <c r="COX32" s="53"/>
      <c r="COY32" s="53"/>
      <c r="COZ32" s="53"/>
      <c r="CPA32" s="53"/>
      <c r="CPB32" s="53"/>
      <c r="CPC32" s="53"/>
      <c r="CPD32" s="53"/>
      <c r="CPE32" s="53"/>
      <c r="CPF32" s="53"/>
      <c r="CPG32" s="53"/>
      <c r="CPH32" s="53"/>
      <c r="CPI32" s="53"/>
      <c r="CPJ32" s="53"/>
      <c r="CPK32" s="53"/>
      <c r="CPL32" s="53"/>
      <c r="CPM32" s="53"/>
      <c r="CPN32" s="53"/>
      <c r="CPO32" s="53"/>
      <c r="CPP32" s="53"/>
      <c r="CPQ32" s="53"/>
      <c r="CPR32" s="53"/>
      <c r="CPS32" s="53"/>
      <c r="CPT32" s="53"/>
      <c r="CPU32" s="53"/>
      <c r="CPV32" s="53"/>
      <c r="CPW32" s="53"/>
      <c r="CPX32" s="53"/>
      <c r="CPY32" s="53"/>
      <c r="CPZ32" s="53"/>
      <c r="CQA32" s="53"/>
      <c r="CQB32" s="53"/>
      <c r="CQC32" s="53"/>
      <c r="CQD32" s="53"/>
      <c r="CQE32" s="53"/>
      <c r="CQF32" s="53"/>
      <c r="CQG32" s="53"/>
      <c r="CQH32" s="53"/>
      <c r="CQI32" s="53"/>
      <c r="CQJ32" s="53"/>
      <c r="CQK32" s="53"/>
      <c r="CQL32" s="53"/>
      <c r="CQM32" s="53"/>
      <c r="CQN32" s="53"/>
      <c r="CQO32" s="53"/>
      <c r="CQP32" s="53"/>
      <c r="CQQ32" s="53"/>
      <c r="CQR32" s="53"/>
      <c r="CQS32" s="53"/>
      <c r="CQT32" s="53"/>
      <c r="CQU32" s="53"/>
      <c r="CQV32" s="53"/>
      <c r="CQW32" s="53"/>
      <c r="CQX32" s="53"/>
      <c r="CQY32" s="53"/>
      <c r="CQZ32" s="53"/>
      <c r="CRA32" s="53"/>
      <c r="CRB32" s="53"/>
      <c r="CRC32" s="53"/>
      <c r="CRD32" s="53"/>
      <c r="CRE32" s="53"/>
      <c r="CRF32" s="53"/>
      <c r="CRG32" s="53"/>
      <c r="CRH32" s="53"/>
      <c r="CRI32" s="53"/>
      <c r="CRJ32" s="53"/>
      <c r="CRK32" s="53"/>
      <c r="CRL32" s="53"/>
      <c r="CRM32" s="53"/>
      <c r="CRN32" s="53"/>
      <c r="CRO32" s="53"/>
      <c r="CRP32" s="53"/>
      <c r="CRQ32" s="53"/>
      <c r="CRR32" s="53"/>
      <c r="CRS32" s="53"/>
      <c r="CRT32" s="53"/>
      <c r="CRU32" s="53"/>
      <c r="CRV32" s="53"/>
      <c r="CRW32" s="53"/>
      <c r="CRX32" s="53"/>
      <c r="CRY32" s="53"/>
      <c r="CRZ32" s="53"/>
      <c r="CSA32" s="53"/>
      <c r="CSB32" s="53"/>
      <c r="CSC32" s="53"/>
      <c r="CSD32" s="53"/>
      <c r="CSE32" s="53"/>
      <c r="CSF32" s="53"/>
      <c r="CSG32" s="53"/>
      <c r="CSH32" s="53"/>
      <c r="CSI32" s="53"/>
      <c r="CSJ32" s="53"/>
      <c r="CSK32" s="53"/>
      <c r="CSL32" s="53"/>
      <c r="CSM32" s="53"/>
      <c r="CSN32" s="53"/>
      <c r="CSO32" s="53"/>
      <c r="CSP32" s="53"/>
      <c r="CSQ32" s="53"/>
      <c r="CSR32" s="53"/>
      <c r="CSS32" s="53"/>
      <c r="CST32" s="53"/>
      <c r="CSU32" s="53"/>
      <c r="CSV32" s="53"/>
      <c r="CSW32" s="53"/>
      <c r="CSX32" s="53"/>
      <c r="CSY32" s="53"/>
      <c r="CSZ32" s="53"/>
      <c r="CTA32" s="53"/>
      <c r="CTB32" s="53"/>
      <c r="CTC32" s="53"/>
      <c r="CTD32" s="53"/>
      <c r="CTE32" s="53"/>
      <c r="CTF32" s="53"/>
      <c r="CTG32" s="53"/>
      <c r="CTH32" s="53"/>
      <c r="CTI32" s="53"/>
      <c r="CTJ32" s="53"/>
      <c r="CTK32" s="53"/>
      <c r="CTL32" s="53"/>
      <c r="CTM32" s="53"/>
      <c r="CTN32" s="53"/>
      <c r="CTO32" s="53"/>
      <c r="CTP32" s="53"/>
      <c r="CTQ32" s="53"/>
      <c r="CTR32" s="53"/>
      <c r="CTS32" s="53"/>
      <c r="CTT32" s="53"/>
      <c r="CTU32" s="53"/>
      <c r="CTV32" s="53"/>
      <c r="CTW32" s="53"/>
      <c r="CTX32" s="53"/>
      <c r="CTY32" s="53"/>
      <c r="CTZ32" s="53"/>
      <c r="CUA32" s="53"/>
      <c r="CUB32" s="53"/>
      <c r="CUC32" s="53"/>
      <c r="CUD32" s="53"/>
      <c r="CUE32" s="53"/>
      <c r="CUF32" s="53"/>
      <c r="CUG32" s="53"/>
      <c r="CUH32" s="53"/>
      <c r="CUI32" s="53"/>
      <c r="CUJ32" s="53"/>
      <c r="CUK32" s="53"/>
      <c r="CUL32" s="53"/>
      <c r="CUM32" s="53"/>
      <c r="CUN32" s="53"/>
      <c r="CUO32" s="53"/>
      <c r="CUP32" s="53"/>
      <c r="CUQ32" s="53"/>
      <c r="CUR32" s="53"/>
      <c r="CUS32" s="53"/>
      <c r="CUT32" s="53"/>
      <c r="CUU32" s="53"/>
      <c r="CUV32" s="53"/>
      <c r="CUW32" s="53"/>
      <c r="CUX32" s="53"/>
      <c r="CUY32" s="53"/>
      <c r="CUZ32" s="53"/>
      <c r="CVA32" s="53"/>
      <c r="CVB32" s="53"/>
      <c r="CVC32" s="53"/>
      <c r="CVD32" s="53"/>
      <c r="CVE32" s="53"/>
      <c r="CVF32" s="53"/>
      <c r="CVG32" s="53"/>
      <c r="CVH32" s="53"/>
      <c r="CVI32" s="53"/>
      <c r="CVJ32" s="53"/>
      <c r="CVK32" s="53"/>
      <c r="CVL32" s="53"/>
      <c r="CVM32" s="53"/>
      <c r="CVN32" s="53"/>
      <c r="CVO32" s="53"/>
      <c r="CVP32" s="53"/>
      <c r="CVQ32" s="53"/>
      <c r="CVR32" s="53"/>
      <c r="CVS32" s="53"/>
      <c r="CVT32" s="53"/>
      <c r="CVU32" s="53"/>
      <c r="CVV32" s="53"/>
      <c r="CVW32" s="53"/>
      <c r="CVX32" s="53"/>
      <c r="CVY32" s="53"/>
      <c r="CVZ32" s="53"/>
      <c r="CWA32" s="53"/>
      <c r="CWB32" s="53"/>
      <c r="CWC32" s="53"/>
      <c r="CWD32" s="53"/>
      <c r="CWE32" s="53"/>
      <c r="CWF32" s="53"/>
      <c r="CWG32" s="53"/>
      <c r="CWH32" s="53"/>
      <c r="CWI32" s="53"/>
      <c r="CWJ32" s="53"/>
      <c r="CWK32" s="53"/>
      <c r="CWL32" s="53"/>
      <c r="CWM32" s="53"/>
      <c r="CWN32" s="53"/>
      <c r="CWO32" s="53"/>
      <c r="CWP32" s="53"/>
      <c r="CWQ32" s="53"/>
      <c r="CWR32" s="53"/>
      <c r="CWS32" s="53"/>
      <c r="CWT32" s="53"/>
      <c r="CWU32" s="53"/>
      <c r="CWV32" s="53"/>
      <c r="CWW32" s="53"/>
      <c r="CWX32" s="53"/>
      <c r="CWY32" s="53"/>
      <c r="CWZ32" s="53"/>
      <c r="CXA32" s="53"/>
      <c r="CXB32" s="53"/>
      <c r="CXC32" s="53"/>
      <c r="CXD32" s="53"/>
      <c r="CXE32" s="53"/>
      <c r="CXF32" s="53"/>
      <c r="CXG32" s="53"/>
      <c r="CXH32" s="53"/>
      <c r="CXI32" s="53"/>
      <c r="CXJ32" s="53"/>
      <c r="CXK32" s="53"/>
      <c r="CXL32" s="53"/>
      <c r="CXM32" s="53"/>
      <c r="CXN32" s="53"/>
      <c r="CXO32" s="53"/>
      <c r="CXP32" s="53"/>
      <c r="CXQ32" s="53"/>
      <c r="CXR32" s="53"/>
      <c r="CXS32" s="53"/>
      <c r="CXT32" s="53"/>
      <c r="CXU32" s="53"/>
      <c r="CXV32" s="53"/>
      <c r="CXW32" s="53"/>
      <c r="CXX32" s="53"/>
      <c r="CXY32" s="53"/>
      <c r="CXZ32" s="53"/>
      <c r="CYA32" s="53"/>
      <c r="CYB32" s="53"/>
      <c r="CYC32" s="53"/>
      <c r="CYD32" s="53"/>
      <c r="CYE32" s="53"/>
      <c r="CYF32" s="53"/>
      <c r="CYG32" s="53"/>
      <c r="CYH32" s="53"/>
      <c r="CYI32" s="53"/>
      <c r="CYJ32" s="53"/>
      <c r="CYK32" s="53"/>
      <c r="CYL32" s="53"/>
      <c r="CYM32" s="53"/>
      <c r="CYN32" s="53"/>
      <c r="CYO32" s="53"/>
      <c r="CYP32" s="53"/>
      <c r="CYQ32" s="53"/>
      <c r="CYR32" s="53"/>
      <c r="CYS32" s="53"/>
      <c r="CYT32" s="53"/>
      <c r="CYU32" s="53"/>
      <c r="CYV32" s="53"/>
      <c r="CYW32" s="53"/>
      <c r="CYX32" s="53"/>
      <c r="CYY32" s="53"/>
      <c r="CYZ32" s="53"/>
      <c r="CZA32" s="53"/>
      <c r="CZB32" s="53"/>
      <c r="CZC32" s="53"/>
      <c r="CZD32" s="53"/>
      <c r="CZE32" s="53"/>
      <c r="CZF32" s="53"/>
      <c r="CZG32" s="53"/>
      <c r="CZH32" s="53"/>
      <c r="CZI32" s="53"/>
      <c r="CZJ32" s="53"/>
      <c r="CZK32" s="53"/>
      <c r="CZL32" s="53"/>
      <c r="CZM32" s="53"/>
      <c r="CZN32" s="53"/>
      <c r="CZO32" s="53"/>
      <c r="CZP32" s="53"/>
      <c r="CZQ32" s="53"/>
      <c r="CZR32" s="53"/>
      <c r="CZS32" s="53"/>
      <c r="CZT32" s="53"/>
      <c r="CZU32" s="53"/>
      <c r="CZV32" s="53"/>
      <c r="CZW32" s="53"/>
      <c r="CZX32" s="53"/>
      <c r="CZY32" s="53"/>
      <c r="CZZ32" s="53"/>
      <c r="DAA32" s="53"/>
      <c r="DAB32" s="53"/>
      <c r="DAC32" s="53"/>
      <c r="DAD32" s="53"/>
      <c r="DAE32" s="53"/>
      <c r="DAF32" s="53"/>
      <c r="DAG32" s="53"/>
      <c r="DAH32" s="53"/>
      <c r="DAI32" s="53"/>
      <c r="DAJ32" s="53"/>
      <c r="DAK32" s="53"/>
      <c r="DAL32" s="53"/>
      <c r="DAM32" s="53"/>
      <c r="DAN32" s="53"/>
      <c r="DAO32" s="53"/>
      <c r="DAP32" s="53"/>
      <c r="DAQ32" s="53"/>
      <c r="DAR32" s="53"/>
      <c r="DAS32" s="53"/>
      <c r="DAT32" s="53"/>
      <c r="DAU32" s="53"/>
      <c r="DAV32" s="53"/>
      <c r="DAW32" s="53"/>
      <c r="DAX32" s="53"/>
      <c r="DAY32" s="53"/>
      <c r="DAZ32" s="53"/>
      <c r="DBA32" s="53"/>
      <c r="DBB32" s="53"/>
      <c r="DBC32" s="53"/>
      <c r="DBD32" s="53"/>
      <c r="DBE32" s="53"/>
      <c r="DBF32" s="53"/>
      <c r="DBG32" s="53"/>
      <c r="DBH32" s="53"/>
      <c r="DBI32" s="53"/>
      <c r="DBJ32" s="53"/>
      <c r="DBK32" s="53"/>
      <c r="DBL32" s="53"/>
      <c r="DBM32" s="53"/>
      <c r="DBN32" s="53"/>
      <c r="DBO32" s="53"/>
      <c r="DBP32" s="53"/>
      <c r="DBQ32" s="53"/>
      <c r="DBR32" s="53"/>
      <c r="DBS32" s="53"/>
      <c r="DBT32" s="53"/>
      <c r="DBU32" s="53"/>
      <c r="DBV32" s="53"/>
      <c r="DBW32" s="53"/>
      <c r="DBX32" s="53"/>
      <c r="DBY32" s="53"/>
      <c r="DBZ32" s="53"/>
      <c r="DCA32" s="53"/>
      <c r="DCB32" s="53"/>
      <c r="DCC32" s="53"/>
      <c r="DCD32" s="53"/>
      <c r="DCE32" s="53"/>
      <c r="DCF32" s="53"/>
      <c r="DCG32" s="53"/>
      <c r="DCH32" s="53"/>
      <c r="DCI32" s="53"/>
      <c r="DCJ32" s="53"/>
      <c r="DCK32" s="53"/>
      <c r="DCL32" s="53"/>
      <c r="DCM32" s="53"/>
      <c r="DCN32" s="53"/>
      <c r="DCO32" s="53"/>
      <c r="DCP32" s="53"/>
      <c r="DCQ32" s="53"/>
      <c r="DCR32" s="53"/>
      <c r="DCS32" s="53"/>
      <c r="DCT32" s="53"/>
      <c r="DCU32" s="53"/>
      <c r="DCV32" s="53"/>
      <c r="DCW32" s="53"/>
      <c r="DCX32" s="53"/>
      <c r="DCY32" s="53"/>
      <c r="DCZ32" s="53"/>
      <c r="DDA32" s="53"/>
      <c r="DDB32" s="53"/>
      <c r="DDC32" s="53"/>
      <c r="DDD32" s="53"/>
      <c r="DDE32" s="53"/>
      <c r="DDF32" s="53"/>
      <c r="DDG32" s="53"/>
      <c r="DDH32" s="53"/>
      <c r="DDI32" s="53"/>
      <c r="DDJ32" s="53"/>
      <c r="DDK32" s="53"/>
      <c r="DDL32" s="53"/>
      <c r="DDM32" s="53"/>
      <c r="DDN32" s="53"/>
      <c r="DDO32" s="53"/>
      <c r="DDP32" s="53"/>
      <c r="DDQ32" s="53"/>
      <c r="DDR32" s="53"/>
      <c r="DDS32" s="53"/>
      <c r="DDT32" s="53"/>
      <c r="DDU32" s="53"/>
      <c r="DDV32" s="53"/>
      <c r="DDW32" s="53"/>
      <c r="DDX32" s="53"/>
      <c r="DDY32" s="53"/>
      <c r="DDZ32" s="53"/>
      <c r="DEA32" s="53"/>
      <c r="DEB32" s="53"/>
      <c r="DEC32" s="53"/>
      <c r="DED32" s="53"/>
      <c r="DEE32" s="53"/>
      <c r="DEF32" s="53"/>
      <c r="DEG32" s="53"/>
      <c r="DEH32" s="53"/>
      <c r="DEI32" s="53"/>
      <c r="DEJ32" s="53"/>
      <c r="DEK32" s="53"/>
      <c r="DEL32" s="53"/>
      <c r="DEM32" s="53"/>
      <c r="DEN32" s="53"/>
      <c r="DEO32" s="53"/>
      <c r="DEP32" s="53"/>
      <c r="DEQ32" s="53"/>
      <c r="DER32" s="53"/>
      <c r="DES32" s="53"/>
      <c r="DET32" s="53"/>
      <c r="DEU32" s="53"/>
      <c r="DEV32" s="53"/>
      <c r="DEW32" s="53"/>
      <c r="DEX32" s="53"/>
      <c r="DEY32" s="53"/>
      <c r="DEZ32" s="53"/>
      <c r="DFA32" s="53"/>
      <c r="DFB32" s="53"/>
      <c r="DFC32" s="53"/>
      <c r="DFD32" s="53"/>
      <c r="DFE32" s="53"/>
      <c r="DFF32" s="53"/>
      <c r="DFG32" s="53"/>
      <c r="DFH32" s="53"/>
      <c r="DFI32" s="53"/>
      <c r="DFJ32" s="53"/>
      <c r="DFK32" s="53"/>
      <c r="DFL32" s="53"/>
      <c r="DFM32" s="53"/>
      <c r="DFN32" s="53"/>
      <c r="DFO32" s="53"/>
      <c r="DFP32" s="53"/>
      <c r="DFQ32" s="53"/>
      <c r="DFR32" s="53"/>
      <c r="DFS32" s="53"/>
      <c r="DFT32" s="53"/>
      <c r="DFU32" s="53"/>
      <c r="DFV32" s="53"/>
      <c r="DFW32" s="53"/>
      <c r="DFX32" s="53"/>
      <c r="DFY32" s="53"/>
      <c r="DFZ32" s="53"/>
      <c r="DGA32" s="53"/>
      <c r="DGB32" s="53"/>
      <c r="DGC32" s="53"/>
      <c r="DGD32" s="53"/>
      <c r="DGE32" s="53"/>
      <c r="DGF32" s="53"/>
      <c r="DGG32" s="53"/>
      <c r="DGH32" s="53"/>
      <c r="DGI32" s="53"/>
      <c r="DGJ32" s="53"/>
      <c r="DGK32" s="53"/>
      <c r="DGL32" s="53"/>
      <c r="DGM32" s="53"/>
      <c r="DGN32" s="53"/>
      <c r="DGO32" s="53"/>
      <c r="DGP32" s="53"/>
      <c r="DGQ32" s="53"/>
      <c r="DGR32" s="53"/>
      <c r="DGS32" s="53"/>
      <c r="DGT32" s="53"/>
      <c r="DGU32" s="53"/>
      <c r="DGV32" s="53"/>
      <c r="DGW32" s="53"/>
      <c r="DGX32" s="53"/>
      <c r="DGY32" s="53"/>
      <c r="DGZ32" s="53"/>
      <c r="DHA32" s="53"/>
      <c r="DHB32" s="53"/>
      <c r="DHC32" s="53"/>
      <c r="DHD32" s="53"/>
      <c r="DHE32" s="53"/>
      <c r="DHF32" s="53"/>
      <c r="DHG32" s="53"/>
      <c r="DHH32" s="53"/>
      <c r="DHI32" s="53"/>
      <c r="DHJ32" s="53"/>
      <c r="DHK32" s="53"/>
      <c r="DHL32" s="53"/>
      <c r="DHM32" s="53"/>
      <c r="DHN32" s="53"/>
      <c r="DHO32" s="53"/>
      <c r="DHP32" s="53"/>
      <c r="DHQ32" s="53"/>
      <c r="DHR32" s="53"/>
      <c r="DHS32" s="53"/>
      <c r="DHT32" s="53"/>
      <c r="DHU32" s="53"/>
      <c r="DHV32" s="53"/>
      <c r="DHW32" s="53"/>
      <c r="DHX32" s="53"/>
      <c r="DHY32" s="53"/>
      <c r="DHZ32" s="53"/>
      <c r="DIA32" s="53"/>
      <c r="DIB32" s="53"/>
      <c r="DIC32" s="53"/>
      <c r="DID32" s="53"/>
      <c r="DIE32" s="53"/>
      <c r="DIF32" s="53"/>
      <c r="DIG32" s="53"/>
      <c r="DIH32" s="53"/>
      <c r="DII32" s="53"/>
      <c r="DIJ32" s="53"/>
      <c r="DIK32" s="53"/>
      <c r="DIL32" s="53"/>
      <c r="DIM32" s="53"/>
      <c r="DIN32" s="53"/>
      <c r="DIO32" s="53"/>
      <c r="DIP32" s="53"/>
      <c r="DIQ32" s="53"/>
      <c r="DIR32" s="53"/>
      <c r="DIS32" s="53"/>
      <c r="DIT32" s="53"/>
      <c r="DIU32" s="53"/>
      <c r="DIV32" s="53"/>
      <c r="DIW32" s="53"/>
      <c r="DIX32" s="53"/>
      <c r="DIY32" s="53"/>
      <c r="DIZ32" s="53"/>
      <c r="DJA32" s="53"/>
      <c r="DJB32" s="53"/>
      <c r="DJC32" s="53"/>
      <c r="DJD32" s="53"/>
      <c r="DJE32" s="53"/>
      <c r="DJF32" s="53"/>
      <c r="DJG32" s="53"/>
      <c r="DJH32" s="53"/>
      <c r="DJI32" s="53"/>
      <c r="DJJ32" s="53"/>
      <c r="DJK32" s="53"/>
      <c r="DJL32" s="53"/>
      <c r="DJM32" s="53"/>
      <c r="DJN32" s="53"/>
      <c r="DJO32" s="53"/>
      <c r="DJP32" s="53"/>
      <c r="DJQ32" s="53"/>
      <c r="DJR32" s="53"/>
      <c r="DJS32" s="53"/>
      <c r="DJT32" s="53"/>
      <c r="DJU32" s="53"/>
      <c r="DJV32" s="53"/>
      <c r="DJW32" s="53"/>
      <c r="DJX32" s="53"/>
      <c r="DJY32" s="53"/>
      <c r="DJZ32" s="53"/>
      <c r="DKA32" s="53"/>
      <c r="DKB32" s="53"/>
      <c r="DKC32" s="53"/>
      <c r="DKD32" s="53"/>
      <c r="DKE32" s="53"/>
      <c r="DKF32" s="53"/>
      <c r="DKG32" s="53"/>
      <c r="DKH32" s="53"/>
      <c r="DKI32" s="53"/>
      <c r="DKJ32" s="53"/>
      <c r="DKK32" s="53"/>
      <c r="DKL32" s="53"/>
      <c r="DKM32" s="53"/>
      <c r="DKN32" s="53"/>
      <c r="DKO32" s="53"/>
      <c r="DKP32" s="53"/>
      <c r="DKQ32" s="53"/>
      <c r="DKR32" s="53"/>
      <c r="DKS32" s="53"/>
      <c r="DKT32" s="53"/>
      <c r="DKU32" s="53"/>
      <c r="DKV32" s="53"/>
      <c r="DKW32" s="53"/>
      <c r="DKX32" s="53"/>
      <c r="DKY32" s="53"/>
      <c r="DKZ32" s="53"/>
      <c r="DLA32" s="53"/>
      <c r="DLB32" s="53"/>
      <c r="DLC32" s="53"/>
      <c r="DLD32" s="53"/>
      <c r="DLE32" s="53"/>
      <c r="DLF32" s="53"/>
      <c r="DLG32" s="53"/>
      <c r="DLH32" s="53"/>
      <c r="DLI32" s="53"/>
      <c r="DLJ32" s="53"/>
      <c r="DLK32" s="53"/>
      <c r="DLL32" s="53"/>
      <c r="DLM32" s="53"/>
      <c r="DLN32" s="53"/>
      <c r="DLO32" s="53"/>
      <c r="DLP32" s="53"/>
      <c r="DLQ32" s="53"/>
      <c r="DLR32" s="53"/>
      <c r="DLS32" s="53"/>
      <c r="DLT32" s="53"/>
      <c r="DLU32" s="53"/>
      <c r="DLV32" s="53"/>
      <c r="DLW32" s="53"/>
      <c r="DLX32" s="53"/>
      <c r="DLY32" s="53"/>
      <c r="DLZ32" s="53"/>
      <c r="DMA32" s="53"/>
      <c r="DMB32" s="53"/>
      <c r="DMC32" s="53"/>
      <c r="DMD32" s="53"/>
      <c r="DME32" s="53"/>
      <c r="DMF32" s="53"/>
      <c r="DMG32" s="53"/>
      <c r="DMH32" s="53"/>
      <c r="DMI32" s="53"/>
      <c r="DMJ32" s="53"/>
      <c r="DMK32" s="53"/>
      <c r="DML32" s="53"/>
      <c r="DMM32" s="53"/>
      <c r="DMN32" s="53"/>
      <c r="DMO32" s="53"/>
      <c r="DMP32" s="53"/>
      <c r="DMQ32" s="53"/>
      <c r="DMR32" s="53"/>
      <c r="DMS32" s="53"/>
      <c r="DMT32" s="53"/>
      <c r="DMU32" s="53"/>
      <c r="DMV32" s="53"/>
      <c r="DMW32" s="53"/>
      <c r="DMX32" s="53"/>
      <c r="DMY32" s="53"/>
      <c r="DMZ32" s="53"/>
      <c r="DNA32" s="53"/>
      <c r="DNB32" s="53"/>
      <c r="DNC32" s="53"/>
      <c r="DND32" s="53"/>
      <c r="DNE32" s="53"/>
      <c r="DNF32" s="53"/>
      <c r="DNG32" s="53"/>
      <c r="DNH32" s="53"/>
      <c r="DNI32" s="53"/>
      <c r="DNJ32" s="53"/>
      <c r="DNK32" s="53"/>
      <c r="DNL32" s="53"/>
      <c r="DNM32" s="53"/>
      <c r="DNN32" s="53"/>
      <c r="DNO32" s="53"/>
      <c r="DNP32" s="53"/>
      <c r="DNQ32" s="53"/>
      <c r="DNR32" s="53"/>
      <c r="DNS32" s="53"/>
      <c r="DNT32" s="53"/>
      <c r="DNU32" s="53"/>
      <c r="DNV32" s="53"/>
      <c r="DNW32" s="53"/>
      <c r="DNX32" s="53"/>
      <c r="DNY32" s="53"/>
      <c r="DNZ32" s="53"/>
      <c r="DOA32" s="53"/>
      <c r="DOB32" s="53"/>
      <c r="DOC32" s="53"/>
      <c r="DOD32" s="53"/>
      <c r="DOE32" s="53"/>
      <c r="DOF32" s="53"/>
      <c r="DOG32" s="53"/>
      <c r="DOH32" s="53"/>
      <c r="DOI32" s="53"/>
      <c r="DOJ32" s="53"/>
      <c r="DOK32" s="53"/>
      <c r="DOL32" s="53"/>
      <c r="DOM32" s="53"/>
      <c r="DON32" s="53"/>
      <c r="DOO32" s="53"/>
      <c r="DOP32" s="53"/>
      <c r="DOQ32" s="53"/>
      <c r="DOR32" s="53"/>
      <c r="DOS32" s="53"/>
      <c r="DOT32" s="53"/>
      <c r="DOU32" s="53"/>
      <c r="DOV32" s="53"/>
      <c r="DOW32" s="53"/>
      <c r="DOX32" s="53"/>
      <c r="DOY32" s="53"/>
      <c r="DOZ32" s="53"/>
      <c r="DPA32" s="53"/>
      <c r="DPB32" s="53"/>
      <c r="DPC32" s="53"/>
      <c r="DPD32" s="53"/>
      <c r="DPE32" s="53"/>
      <c r="DPF32" s="53"/>
      <c r="DPG32" s="53"/>
      <c r="DPH32" s="53"/>
      <c r="DPI32" s="53"/>
      <c r="DPJ32" s="53"/>
      <c r="DPK32" s="53"/>
      <c r="DPL32" s="53"/>
      <c r="DPM32" s="53"/>
      <c r="DPN32" s="53"/>
      <c r="DPO32" s="53"/>
      <c r="DPP32" s="53"/>
      <c r="DPQ32" s="53"/>
      <c r="DPR32" s="53"/>
      <c r="DPS32" s="53"/>
      <c r="DPT32" s="53"/>
      <c r="DPU32" s="53"/>
      <c r="DPV32" s="53"/>
      <c r="DPW32" s="53"/>
      <c r="DPX32" s="53"/>
      <c r="DPY32" s="53"/>
      <c r="DPZ32" s="53"/>
      <c r="DQA32" s="53"/>
      <c r="DQB32" s="53"/>
      <c r="DQC32" s="53"/>
      <c r="DQD32" s="53"/>
      <c r="DQE32" s="53"/>
      <c r="DQF32" s="53"/>
      <c r="DQG32" s="53"/>
      <c r="DQH32" s="53"/>
      <c r="DQI32" s="53"/>
      <c r="DQJ32" s="53"/>
      <c r="DQK32" s="53"/>
      <c r="DQL32" s="53"/>
      <c r="DQM32" s="53"/>
      <c r="DQN32" s="53"/>
      <c r="DQO32" s="53"/>
      <c r="DQP32" s="53"/>
      <c r="DQQ32" s="53"/>
      <c r="DQR32" s="53"/>
      <c r="DQS32" s="53"/>
      <c r="DQT32" s="53"/>
      <c r="DQU32" s="53"/>
      <c r="DQV32" s="53"/>
      <c r="DQW32" s="53"/>
      <c r="DQX32" s="53"/>
      <c r="DQY32" s="53"/>
      <c r="DQZ32" s="53"/>
      <c r="DRA32" s="53"/>
      <c r="DRB32" s="53"/>
      <c r="DRC32" s="53"/>
      <c r="DRD32" s="53"/>
      <c r="DRE32" s="53"/>
      <c r="DRF32" s="53"/>
      <c r="DRG32" s="53"/>
      <c r="DRH32" s="53"/>
      <c r="DRI32" s="53"/>
      <c r="DRJ32" s="53"/>
      <c r="DRK32" s="53"/>
      <c r="DRL32" s="53"/>
      <c r="DRM32" s="53"/>
      <c r="DRN32" s="53"/>
      <c r="DRO32" s="53"/>
      <c r="DRP32" s="53"/>
      <c r="DRQ32" s="53"/>
      <c r="DRR32" s="53"/>
      <c r="DRS32" s="53"/>
      <c r="DRT32" s="53"/>
      <c r="DRU32" s="53"/>
      <c r="DRV32" s="53"/>
      <c r="DRW32" s="53"/>
      <c r="DRX32" s="53"/>
      <c r="DRY32" s="53"/>
      <c r="DRZ32" s="53"/>
      <c r="DSA32" s="53"/>
      <c r="DSB32" s="53"/>
      <c r="DSC32" s="53"/>
      <c r="DSD32" s="53"/>
      <c r="DSE32" s="53"/>
      <c r="DSF32" s="53"/>
      <c r="DSG32" s="53"/>
      <c r="DSH32" s="53"/>
      <c r="DSI32" s="53"/>
      <c r="DSJ32" s="53"/>
      <c r="DSK32" s="53"/>
      <c r="DSL32" s="53"/>
      <c r="DSM32" s="53"/>
      <c r="DSN32" s="53"/>
      <c r="DSO32" s="53"/>
      <c r="DSP32" s="53"/>
      <c r="DSQ32" s="53"/>
      <c r="DSR32" s="53"/>
      <c r="DSS32" s="53"/>
      <c r="DST32" s="53"/>
      <c r="DSU32" s="53"/>
      <c r="DSV32" s="53"/>
      <c r="DSW32" s="53"/>
      <c r="DSX32" s="53"/>
      <c r="DSY32" s="53"/>
      <c r="DSZ32" s="53"/>
      <c r="DTA32" s="53"/>
      <c r="DTB32" s="53"/>
      <c r="DTC32" s="53"/>
      <c r="DTD32" s="53"/>
      <c r="DTE32" s="53"/>
      <c r="DTF32" s="53"/>
      <c r="DTG32" s="53"/>
      <c r="DTH32" s="53"/>
      <c r="DTI32" s="53"/>
      <c r="DTJ32" s="53"/>
      <c r="DTK32" s="53"/>
      <c r="DTL32" s="53"/>
      <c r="DTM32" s="53"/>
      <c r="DTN32" s="53"/>
      <c r="DTO32" s="53"/>
      <c r="DTP32" s="53"/>
      <c r="DTQ32" s="53"/>
      <c r="DTR32" s="53"/>
      <c r="DTS32" s="53"/>
      <c r="DTT32" s="53"/>
      <c r="DTU32" s="53"/>
      <c r="DTV32" s="53"/>
      <c r="DTW32" s="53"/>
      <c r="DTX32" s="53"/>
      <c r="DTY32" s="53"/>
      <c r="DTZ32" s="53"/>
      <c r="DUA32" s="53"/>
      <c r="DUB32" s="53"/>
      <c r="DUC32" s="53"/>
      <c r="DUD32" s="53"/>
      <c r="DUE32" s="53"/>
      <c r="DUF32" s="53"/>
      <c r="DUG32" s="53"/>
      <c r="DUH32" s="53"/>
      <c r="DUI32" s="53"/>
      <c r="DUJ32" s="53"/>
      <c r="DUK32" s="53"/>
      <c r="DUL32" s="53"/>
      <c r="DUM32" s="53"/>
      <c r="DUN32" s="53"/>
      <c r="DUO32" s="53"/>
      <c r="DUP32" s="53"/>
      <c r="DUQ32" s="53"/>
      <c r="DUR32" s="53"/>
      <c r="DUS32" s="53"/>
      <c r="DUT32" s="53"/>
      <c r="DUU32" s="53"/>
      <c r="DUV32" s="53"/>
      <c r="DUW32" s="53"/>
      <c r="DUX32" s="53"/>
      <c r="DUY32" s="53"/>
      <c r="DUZ32" s="53"/>
      <c r="DVA32" s="53"/>
      <c r="DVB32" s="53"/>
      <c r="DVC32" s="53"/>
      <c r="DVD32" s="53"/>
      <c r="DVE32" s="53"/>
      <c r="DVF32" s="53"/>
      <c r="DVG32" s="53"/>
      <c r="DVH32" s="53"/>
      <c r="DVI32" s="53"/>
      <c r="DVJ32" s="53"/>
      <c r="DVK32" s="53"/>
      <c r="DVL32" s="53"/>
      <c r="DVM32" s="53"/>
      <c r="DVN32" s="53"/>
      <c r="DVO32" s="53"/>
      <c r="DVP32" s="53"/>
      <c r="DVQ32" s="53"/>
      <c r="DVR32" s="53"/>
      <c r="DVS32" s="53"/>
      <c r="DVT32" s="53"/>
      <c r="DVU32" s="53"/>
      <c r="DVV32" s="53"/>
      <c r="DVW32" s="53"/>
      <c r="DVX32" s="53"/>
      <c r="DVY32" s="53"/>
      <c r="DVZ32" s="53"/>
      <c r="DWA32" s="53"/>
      <c r="DWB32" s="53"/>
      <c r="DWC32" s="53"/>
      <c r="DWD32" s="53"/>
      <c r="DWE32" s="53"/>
      <c r="DWF32" s="53"/>
      <c r="DWG32" s="53"/>
      <c r="DWH32" s="53"/>
      <c r="DWI32" s="53"/>
      <c r="DWJ32" s="53"/>
      <c r="DWK32" s="53"/>
      <c r="DWL32" s="53"/>
      <c r="DWM32" s="53"/>
      <c r="DWN32" s="53"/>
      <c r="DWO32" s="53"/>
      <c r="DWP32" s="53"/>
      <c r="DWQ32" s="53"/>
      <c r="DWR32" s="53"/>
      <c r="DWS32" s="53"/>
      <c r="DWT32" s="53"/>
      <c r="DWU32" s="53"/>
      <c r="DWV32" s="53"/>
      <c r="DWW32" s="53"/>
      <c r="DWX32" s="53"/>
      <c r="DWY32" s="53"/>
      <c r="DWZ32" s="53"/>
      <c r="DXA32" s="53"/>
      <c r="DXB32" s="53"/>
      <c r="DXC32" s="53"/>
      <c r="DXD32" s="53"/>
      <c r="DXE32" s="53"/>
      <c r="DXF32" s="53"/>
      <c r="DXG32" s="53"/>
      <c r="DXH32" s="53"/>
      <c r="DXI32" s="53"/>
      <c r="DXJ32" s="53"/>
      <c r="DXK32" s="53"/>
      <c r="DXL32" s="53"/>
      <c r="DXM32" s="53"/>
      <c r="DXN32" s="53"/>
      <c r="DXO32" s="53"/>
      <c r="DXP32" s="53"/>
      <c r="DXQ32" s="53"/>
      <c r="DXR32" s="53"/>
      <c r="DXS32" s="53"/>
      <c r="DXT32" s="53"/>
      <c r="DXU32" s="53"/>
      <c r="DXV32" s="53"/>
      <c r="DXW32" s="53"/>
      <c r="DXX32" s="53"/>
      <c r="DXY32" s="53"/>
      <c r="DXZ32" s="53"/>
      <c r="DYA32" s="53"/>
      <c r="DYB32" s="53"/>
      <c r="DYC32" s="53"/>
      <c r="DYD32" s="53"/>
      <c r="DYE32" s="53"/>
      <c r="DYF32" s="53"/>
      <c r="DYG32" s="53"/>
      <c r="DYH32" s="53"/>
      <c r="DYI32" s="53"/>
      <c r="DYJ32" s="53"/>
      <c r="DYK32" s="53"/>
      <c r="DYL32" s="53"/>
      <c r="DYM32" s="53"/>
      <c r="DYN32" s="53"/>
      <c r="DYO32" s="53"/>
      <c r="DYP32" s="53"/>
      <c r="DYQ32" s="53"/>
      <c r="DYR32" s="53"/>
      <c r="DYS32" s="53"/>
      <c r="DYT32" s="53"/>
      <c r="DYU32" s="53"/>
      <c r="DYV32" s="53"/>
      <c r="DYW32" s="53"/>
      <c r="DYX32" s="53"/>
      <c r="DYY32" s="53"/>
      <c r="DYZ32" s="53"/>
      <c r="DZA32" s="53"/>
      <c r="DZB32" s="53"/>
      <c r="DZC32" s="53"/>
      <c r="DZD32" s="53"/>
      <c r="DZE32" s="53"/>
      <c r="DZF32" s="53"/>
      <c r="DZG32" s="53"/>
      <c r="DZH32" s="53"/>
      <c r="DZI32" s="53"/>
      <c r="DZJ32" s="53"/>
      <c r="DZK32" s="53"/>
      <c r="DZL32" s="53"/>
      <c r="DZM32" s="53"/>
      <c r="DZN32" s="53"/>
      <c r="DZO32" s="53"/>
      <c r="DZP32" s="53"/>
      <c r="DZQ32" s="53"/>
      <c r="DZR32" s="53"/>
      <c r="DZS32" s="53"/>
      <c r="DZT32" s="53"/>
      <c r="DZU32" s="53"/>
      <c r="DZV32" s="53"/>
      <c r="DZW32" s="53"/>
      <c r="DZX32" s="53"/>
      <c r="DZY32" s="53"/>
      <c r="DZZ32" s="53"/>
      <c r="EAA32" s="53"/>
      <c r="EAB32" s="53"/>
      <c r="EAC32" s="53"/>
      <c r="EAD32" s="53"/>
      <c r="EAE32" s="53"/>
      <c r="EAF32" s="53"/>
      <c r="EAG32" s="53"/>
      <c r="EAH32" s="53"/>
      <c r="EAI32" s="53"/>
      <c r="EAJ32" s="53"/>
      <c r="EAK32" s="53"/>
      <c r="EAL32" s="53"/>
      <c r="EAM32" s="53"/>
      <c r="EAN32" s="53"/>
      <c r="EAO32" s="53"/>
      <c r="EAP32" s="53"/>
      <c r="EAQ32" s="53"/>
      <c r="EAR32" s="53"/>
      <c r="EAS32" s="53"/>
      <c r="EAT32" s="53"/>
      <c r="EAU32" s="53"/>
      <c r="EAV32" s="53"/>
      <c r="EAW32" s="53"/>
      <c r="EAX32" s="53"/>
      <c r="EAY32" s="53"/>
      <c r="EAZ32" s="53"/>
      <c r="EBA32" s="53"/>
      <c r="EBB32" s="53"/>
      <c r="EBC32" s="53"/>
      <c r="EBD32" s="53"/>
      <c r="EBE32" s="53"/>
      <c r="EBF32" s="53"/>
      <c r="EBG32" s="53"/>
      <c r="EBH32" s="53"/>
      <c r="EBI32" s="53"/>
      <c r="EBJ32" s="53"/>
      <c r="EBK32" s="53"/>
      <c r="EBL32" s="53"/>
      <c r="EBM32" s="53"/>
      <c r="EBN32" s="53"/>
      <c r="EBO32" s="53"/>
      <c r="EBP32" s="53"/>
      <c r="EBQ32" s="53"/>
      <c r="EBR32" s="53"/>
      <c r="EBS32" s="53"/>
      <c r="EBT32" s="53"/>
      <c r="EBU32" s="53"/>
      <c r="EBV32" s="53"/>
      <c r="EBW32" s="53"/>
      <c r="EBX32" s="53"/>
      <c r="EBY32" s="53"/>
      <c r="EBZ32" s="53"/>
      <c r="ECA32" s="53"/>
      <c r="ECB32" s="53"/>
      <c r="ECC32" s="53"/>
      <c r="ECD32" s="53"/>
      <c r="ECE32" s="53"/>
      <c r="ECF32" s="53"/>
      <c r="ECG32" s="53"/>
      <c r="ECH32" s="53"/>
      <c r="ECI32" s="53"/>
      <c r="ECJ32" s="53"/>
      <c r="ECK32" s="53"/>
      <c r="ECL32" s="53"/>
      <c r="ECM32" s="53"/>
      <c r="ECN32" s="53"/>
      <c r="ECO32" s="53"/>
      <c r="ECP32" s="53"/>
      <c r="ECQ32" s="53"/>
      <c r="ECR32" s="53"/>
      <c r="ECS32" s="53"/>
      <c r="ECT32" s="53"/>
      <c r="ECU32" s="53"/>
      <c r="ECV32" s="53"/>
      <c r="ECW32" s="53"/>
      <c r="ECX32" s="53"/>
      <c r="ECY32" s="53"/>
      <c r="ECZ32" s="53"/>
      <c r="EDA32" s="53"/>
      <c r="EDB32" s="53"/>
      <c r="EDC32" s="53"/>
      <c r="EDD32" s="53"/>
      <c r="EDE32" s="53"/>
      <c r="EDF32" s="53"/>
      <c r="EDG32" s="53"/>
      <c r="EDH32" s="53"/>
      <c r="EDI32" s="53"/>
      <c r="EDJ32" s="53"/>
      <c r="EDK32" s="53"/>
      <c r="EDL32" s="53"/>
      <c r="EDM32" s="53"/>
      <c r="EDN32" s="53"/>
      <c r="EDO32" s="53"/>
      <c r="EDP32" s="53"/>
      <c r="EDQ32" s="53"/>
      <c r="EDR32" s="53"/>
      <c r="EDS32" s="53"/>
      <c r="EDT32" s="53"/>
      <c r="EDU32" s="53"/>
      <c r="EDV32" s="53"/>
      <c r="EDW32" s="53"/>
      <c r="EDX32" s="53"/>
      <c r="EDY32" s="53"/>
      <c r="EDZ32" s="53"/>
      <c r="EEA32" s="53"/>
      <c r="EEB32" s="53"/>
      <c r="EEC32" s="53"/>
      <c r="EED32" s="53"/>
      <c r="EEE32" s="53"/>
      <c r="EEF32" s="53"/>
      <c r="EEG32" s="53"/>
      <c r="EEH32" s="53"/>
      <c r="EEI32" s="53"/>
      <c r="EEJ32" s="53"/>
      <c r="EEK32" s="53"/>
      <c r="EEL32" s="53"/>
      <c r="EEM32" s="53"/>
      <c r="EEN32" s="53"/>
      <c r="EEO32" s="53"/>
      <c r="EEP32" s="53"/>
      <c r="EEQ32" s="53"/>
      <c r="EER32" s="53"/>
      <c r="EES32" s="53"/>
      <c r="EET32" s="53"/>
      <c r="EEU32" s="53"/>
      <c r="EEV32" s="53"/>
      <c r="EEW32" s="53"/>
      <c r="EEX32" s="53"/>
      <c r="EEY32" s="53"/>
      <c r="EEZ32" s="53"/>
      <c r="EFA32" s="53"/>
      <c r="EFB32" s="53"/>
      <c r="EFC32" s="53"/>
      <c r="EFD32" s="53"/>
      <c r="EFE32" s="53"/>
      <c r="EFF32" s="53"/>
      <c r="EFG32" s="53"/>
      <c r="EFH32" s="53"/>
      <c r="EFI32" s="53"/>
      <c r="EFJ32" s="53"/>
      <c r="EFK32" s="53"/>
      <c r="EFL32" s="53"/>
      <c r="EFM32" s="53"/>
      <c r="EFN32" s="53"/>
      <c r="EFO32" s="53"/>
      <c r="EFP32" s="53"/>
      <c r="EFQ32" s="53"/>
      <c r="EFR32" s="53"/>
      <c r="EFS32" s="53"/>
      <c r="EFT32" s="53"/>
      <c r="EFU32" s="53"/>
      <c r="EFV32" s="53"/>
      <c r="EFW32" s="53"/>
      <c r="EFX32" s="53"/>
      <c r="EFY32" s="53"/>
      <c r="EFZ32" s="53"/>
      <c r="EGA32" s="53"/>
      <c r="EGB32" s="53"/>
      <c r="EGC32" s="53"/>
      <c r="EGD32" s="53"/>
      <c r="EGE32" s="53"/>
      <c r="EGF32" s="53"/>
      <c r="EGG32" s="53"/>
      <c r="EGH32" s="53"/>
      <c r="EGI32" s="53"/>
      <c r="EGJ32" s="53"/>
      <c r="EGK32" s="53"/>
      <c r="EGL32" s="53"/>
      <c r="EGM32" s="53"/>
      <c r="EGN32" s="53"/>
      <c r="EGO32" s="53"/>
      <c r="EGP32" s="53"/>
      <c r="EGQ32" s="53"/>
      <c r="EGR32" s="53"/>
      <c r="EGS32" s="53"/>
      <c r="EGT32" s="53"/>
      <c r="EGU32" s="53"/>
      <c r="EGV32" s="53"/>
      <c r="EGW32" s="53"/>
      <c r="EGX32" s="53"/>
      <c r="EGY32" s="53"/>
      <c r="EGZ32" s="53"/>
      <c r="EHA32" s="53"/>
      <c r="EHB32" s="53"/>
      <c r="EHC32" s="53"/>
      <c r="EHD32" s="53"/>
      <c r="EHE32" s="53"/>
      <c r="EHF32" s="53"/>
      <c r="EHG32" s="53"/>
      <c r="EHH32" s="53"/>
      <c r="EHI32" s="53"/>
      <c r="EHJ32" s="53"/>
      <c r="EHK32" s="53"/>
      <c r="EHL32" s="53"/>
      <c r="EHM32" s="53"/>
      <c r="EHN32" s="53"/>
      <c r="EHO32" s="53"/>
      <c r="EHP32" s="53"/>
      <c r="EHQ32" s="53"/>
      <c r="EHR32" s="53"/>
      <c r="EHS32" s="53"/>
      <c r="EHT32" s="53"/>
      <c r="EHU32" s="53"/>
      <c r="EHV32" s="53"/>
      <c r="EHW32" s="53"/>
      <c r="EHX32" s="53"/>
      <c r="EHY32" s="53"/>
      <c r="EHZ32" s="53"/>
      <c r="EIA32" s="53"/>
      <c r="EIB32" s="53"/>
      <c r="EIC32" s="53"/>
      <c r="EID32" s="53"/>
      <c r="EIE32" s="53"/>
      <c r="EIF32" s="53"/>
      <c r="EIG32" s="53"/>
      <c r="EIH32" s="53"/>
      <c r="EII32" s="53"/>
      <c r="EIJ32" s="53"/>
      <c r="EIK32" s="53"/>
      <c r="EIL32" s="53"/>
      <c r="EIM32" s="53"/>
      <c r="EIN32" s="53"/>
      <c r="EIO32" s="53"/>
      <c r="EIP32" s="53"/>
      <c r="EIQ32" s="53"/>
      <c r="EIR32" s="53"/>
      <c r="EIS32" s="53"/>
      <c r="EIT32" s="53"/>
      <c r="EIU32" s="53"/>
      <c r="EIV32" s="53"/>
      <c r="EIW32" s="53"/>
      <c r="EIX32" s="53"/>
      <c r="EIY32" s="53"/>
      <c r="EIZ32" s="53"/>
      <c r="EJA32" s="53"/>
      <c r="EJB32" s="53"/>
      <c r="EJC32" s="53"/>
      <c r="EJD32" s="53"/>
      <c r="EJE32" s="53"/>
      <c r="EJF32" s="53"/>
      <c r="EJG32" s="53"/>
      <c r="EJH32" s="53"/>
      <c r="EJI32" s="53"/>
      <c r="EJJ32" s="53"/>
      <c r="EJK32" s="53"/>
      <c r="EJL32" s="53"/>
      <c r="EJM32" s="53"/>
      <c r="EJN32" s="53"/>
      <c r="EJO32" s="53"/>
      <c r="EJP32" s="53"/>
      <c r="EJQ32" s="53"/>
      <c r="EJR32" s="53"/>
      <c r="EJS32" s="53"/>
      <c r="EJT32" s="53"/>
      <c r="EJU32" s="53"/>
      <c r="EJV32" s="53"/>
      <c r="EJW32" s="53"/>
      <c r="EJX32" s="53"/>
      <c r="EJY32" s="53"/>
      <c r="EJZ32" s="53"/>
      <c r="EKA32" s="53"/>
      <c r="EKB32" s="53"/>
      <c r="EKC32" s="53"/>
      <c r="EKD32" s="53"/>
      <c r="EKE32" s="53"/>
      <c r="EKF32" s="53"/>
      <c r="EKG32" s="53"/>
      <c r="EKH32" s="53"/>
      <c r="EKI32" s="53"/>
      <c r="EKJ32" s="53"/>
      <c r="EKK32" s="53"/>
      <c r="EKL32" s="53"/>
      <c r="EKM32" s="53"/>
      <c r="EKN32" s="53"/>
      <c r="EKO32" s="53"/>
      <c r="EKP32" s="53"/>
      <c r="EKQ32" s="53"/>
      <c r="EKR32" s="53"/>
      <c r="EKS32" s="53"/>
      <c r="EKT32" s="53"/>
      <c r="EKU32" s="53"/>
      <c r="EKV32" s="53"/>
      <c r="EKW32" s="53"/>
      <c r="EKX32" s="53"/>
      <c r="EKY32" s="53"/>
      <c r="EKZ32" s="53"/>
      <c r="ELA32" s="53"/>
      <c r="ELB32" s="53"/>
      <c r="ELC32" s="53"/>
      <c r="ELD32" s="53"/>
      <c r="ELE32" s="53"/>
      <c r="ELF32" s="53"/>
      <c r="ELG32" s="53"/>
      <c r="ELH32" s="53"/>
      <c r="ELI32" s="53"/>
      <c r="ELJ32" s="53"/>
      <c r="ELK32" s="53"/>
      <c r="ELL32" s="53"/>
      <c r="ELM32" s="53"/>
      <c r="ELN32" s="53"/>
      <c r="ELO32" s="53"/>
      <c r="ELP32" s="53"/>
      <c r="ELQ32" s="53"/>
      <c r="ELR32" s="53"/>
      <c r="ELS32" s="53"/>
      <c r="ELT32" s="53"/>
      <c r="ELU32" s="53"/>
      <c r="ELV32" s="53"/>
      <c r="ELW32" s="53"/>
      <c r="ELX32" s="53"/>
      <c r="ELY32" s="53"/>
      <c r="ELZ32" s="53"/>
      <c r="EMA32" s="53"/>
      <c r="EMB32" s="53"/>
      <c r="EMC32" s="53"/>
      <c r="EMD32" s="53"/>
      <c r="EME32" s="53"/>
      <c r="EMF32" s="53"/>
      <c r="EMG32" s="53"/>
      <c r="EMH32" s="53"/>
      <c r="EMI32" s="53"/>
      <c r="EMJ32" s="53"/>
      <c r="EMK32" s="53"/>
      <c r="EML32" s="53"/>
      <c r="EMM32" s="53"/>
      <c r="EMN32" s="53"/>
      <c r="EMO32" s="53"/>
      <c r="EMP32" s="53"/>
      <c r="EMQ32" s="53"/>
      <c r="EMR32" s="53"/>
      <c r="EMS32" s="53"/>
      <c r="EMT32" s="53"/>
      <c r="EMU32" s="53"/>
      <c r="EMV32" s="53"/>
      <c r="EMW32" s="53"/>
      <c r="EMX32" s="53"/>
      <c r="EMY32" s="53"/>
      <c r="EMZ32" s="53"/>
      <c r="ENA32" s="53"/>
      <c r="ENB32" s="53"/>
      <c r="ENC32" s="53"/>
      <c r="END32" s="53"/>
      <c r="ENE32" s="53"/>
      <c r="ENF32" s="53"/>
      <c r="ENG32" s="53"/>
      <c r="ENH32" s="53"/>
      <c r="ENI32" s="53"/>
      <c r="ENJ32" s="53"/>
      <c r="ENK32" s="53"/>
      <c r="ENL32" s="53"/>
      <c r="ENM32" s="53"/>
      <c r="ENN32" s="53"/>
      <c r="ENO32" s="53"/>
      <c r="ENP32" s="53"/>
      <c r="ENQ32" s="53"/>
      <c r="ENR32" s="53"/>
      <c r="ENS32" s="53"/>
      <c r="ENT32" s="53"/>
      <c r="ENU32" s="53"/>
      <c r="ENV32" s="53"/>
      <c r="ENW32" s="53"/>
      <c r="ENX32" s="53"/>
      <c r="ENY32" s="53"/>
      <c r="ENZ32" s="53"/>
      <c r="EOA32" s="53"/>
      <c r="EOB32" s="53"/>
      <c r="EOC32" s="53"/>
      <c r="EOD32" s="53"/>
      <c r="EOE32" s="53"/>
      <c r="EOF32" s="53"/>
      <c r="EOG32" s="53"/>
      <c r="EOH32" s="53"/>
      <c r="EOI32" s="53"/>
      <c r="EOJ32" s="53"/>
      <c r="EOK32" s="53"/>
      <c r="EOL32" s="53"/>
      <c r="EOM32" s="53"/>
      <c r="EON32" s="53"/>
      <c r="EOO32" s="53"/>
      <c r="EOP32" s="53"/>
      <c r="EOQ32" s="53"/>
      <c r="EOR32" s="53"/>
      <c r="EOS32" s="53"/>
      <c r="EOT32" s="53"/>
      <c r="EOU32" s="53"/>
      <c r="EOV32" s="53"/>
      <c r="EOW32" s="53"/>
      <c r="EOX32" s="53"/>
      <c r="EOY32" s="53"/>
      <c r="EOZ32" s="53"/>
      <c r="EPA32" s="53"/>
      <c r="EPB32" s="53"/>
      <c r="EPC32" s="53"/>
      <c r="EPD32" s="53"/>
      <c r="EPE32" s="53"/>
      <c r="EPF32" s="53"/>
      <c r="EPG32" s="53"/>
      <c r="EPH32" s="53"/>
      <c r="EPI32" s="53"/>
      <c r="EPJ32" s="53"/>
      <c r="EPK32" s="53"/>
      <c r="EPL32" s="53"/>
      <c r="EPM32" s="53"/>
      <c r="EPN32" s="53"/>
      <c r="EPO32" s="53"/>
      <c r="EPP32" s="53"/>
      <c r="EPQ32" s="53"/>
      <c r="EPR32" s="53"/>
      <c r="EPS32" s="53"/>
      <c r="EPT32" s="53"/>
      <c r="EPU32" s="53"/>
      <c r="EPV32" s="53"/>
      <c r="EPW32" s="53"/>
      <c r="EPX32" s="53"/>
      <c r="EPY32" s="53"/>
      <c r="EPZ32" s="53"/>
      <c r="EQA32" s="53"/>
      <c r="EQB32" s="53"/>
      <c r="EQC32" s="53"/>
      <c r="EQD32" s="53"/>
      <c r="EQE32" s="53"/>
      <c r="EQF32" s="53"/>
      <c r="EQG32" s="53"/>
      <c r="EQH32" s="53"/>
      <c r="EQI32" s="53"/>
      <c r="EQJ32" s="53"/>
      <c r="EQK32" s="53"/>
      <c r="EQL32" s="53"/>
      <c r="EQM32" s="53"/>
      <c r="EQN32" s="53"/>
      <c r="EQO32" s="53"/>
      <c r="EQP32" s="53"/>
      <c r="EQQ32" s="53"/>
      <c r="EQR32" s="53"/>
      <c r="EQS32" s="53"/>
      <c r="EQT32" s="53"/>
      <c r="EQU32" s="53"/>
      <c r="EQV32" s="53"/>
      <c r="EQW32" s="53"/>
      <c r="EQX32" s="53"/>
      <c r="EQY32" s="53"/>
      <c r="EQZ32" s="53"/>
      <c r="ERA32" s="53"/>
      <c r="ERB32" s="53"/>
      <c r="ERC32" s="53"/>
      <c r="ERD32" s="53"/>
      <c r="ERE32" s="53"/>
      <c r="ERF32" s="53"/>
      <c r="ERG32" s="53"/>
      <c r="ERH32" s="53"/>
      <c r="ERI32" s="53"/>
      <c r="ERJ32" s="53"/>
      <c r="ERK32" s="53"/>
      <c r="ERL32" s="53"/>
      <c r="ERM32" s="53"/>
      <c r="ERN32" s="53"/>
      <c r="ERO32" s="53"/>
      <c r="ERP32" s="53"/>
      <c r="ERQ32" s="53"/>
      <c r="ERR32" s="53"/>
      <c r="ERS32" s="53"/>
      <c r="ERT32" s="53"/>
      <c r="ERU32" s="53"/>
      <c r="ERV32" s="53"/>
      <c r="ERW32" s="53"/>
      <c r="ERX32" s="53"/>
      <c r="ERY32" s="53"/>
      <c r="ERZ32" s="53"/>
      <c r="ESA32" s="53"/>
      <c r="ESB32" s="53"/>
      <c r="ESC32" s="53"/>
      <c r="ESD32" s="53"/>
      <c r="ESE32" s="53"/>
      <c r="ESF32" s="53"/>
      <c r="ESG32" s="53"/>
      <c r="ESH32" s="53"/>
      <c r="ESI32" s="53"/>
      <c r="ESJ32" s="53"/>
      <c r="ESK32" s="53"/>
      <c r="ESL32" s="53"/>
      <c r="ESM32" s="53"/>
      <c r="ESN32" s="53"/>
      <c r="ESO32" s="53"/>
      <c r="ESP32" s="53"/>
      <c r="ESQ32" s="53"/>
      <c r="ESR32" s="53"/>
      <c r="ESS32" s="53"/>
      <c r="EST32" s="53"/>
      <c r="ESU32" s="53"/>
      <c r="ESV32" s="53"/>
      <c r="ESW32" s="53"/>
      <c r="ESX32" s="53"/>
      <c r="ESY32" s="53"/>
      <c r="ESZ32" s="53"/>
      <c r="ETA32" s="53"/>
      <c r="ETB32" s="53"/>
      <c r="ETC32" s="53"/>
      <c r="ETD32" s="53"/>
      <c r="ETE32" s="53"/>
      <c r="ETF32" s="53"/>
      <c r="ETG32" s="53"/>
      <c r="ETH32" s="53"/>
      <c r="ETI32" s="53"/>
      <c r="ETJ32" s="53"/>
      <c r="ETK32" s="53"/>
      <c r="ETL32" s="53"/>
      <c r="ETM32" s="53"/>
      <c r="ETN32" s="53"/>
      <c r="ETO32" s="53"/>
      <c r="ETP32" s="53"/>
      <c r="ETQ32" s="53"/>
      <c r="ETR32" s="53"/>
      <c r="ETS32" s="53"/>
      <c r="ETT32" s="53"/>
      <c r="ETU32" s="53"/>
      <c r="ETV32" s="53"/>
      <c r="ETW32" s="53"/>
      <c r="ETX32" s="53"/>
      <c r="ETY32" s="53"/>
      <c r="ETZ32" s="53"/>
      <c r="EUA32" s="53"/>
      <c r="EUB32" s="53"/>
      <c r="EUC32" s="53"/>
      <c r="EUD32" s="53"/>
      <c r="EUE32" s="53"/>
      <c r="EUF32" s="53"/>
      <c r="EUG32" s="53"/>
      <c r="EUH32" s="53"/>
      <c r="EUI32" s="53"/>
      <c r="EUJ32" s="53"/>
      <c r="EUK32" s="53"/>
      <c r="EUL32" s="53"/>
      <c r="EUM32" s="53"/>
      <c r="EUN32" s="53"/>
      <c r="EUO32" s="53"/>
      <c r="EUP32" s="53"/>
      <c r="EUQ32" s="53"/>
      <c r="EUR32" s="53"/>
      <c r="EUS32" s="53"/>
      <c r="EUT32" s="53"/>
      <c r="EUU32" s="53"/>
      <c r="EUV32" s="53"/>
      <c r="EUW32" s="53"/>
      <c r="EUX32" s="53"/>
      <c r="EUY32" s="53"/>
      <c r="EUZ32" s="53"/>
      <c r="EVA32" s="53"/>
      <c r="EVB32" s="53"/>
      <c r="EVC32" s="53"/>
      <c r="EVD32" s="53"/>
      <c r="EVE32" s="53"/>
      <c r="EVF32" s="53"/>
      <c r="EVG32" s="53"/>
      <c r="EVH32" s="53"/>
      <c r="EVI32" s="53"/>
      <c r="EVJ32" s="53"/>
      <c r="EVK32" s="53"/>
      <c r="EVL32" s="53"/>
      <c r="EVM32" s="53"/>
      <c r="EVN32" s="53"/>
      <c r="EVO32" s="53"/>
      <c r="EVP32" s="53"/>
      <c r="EVQ32" s="53"/>
      <c r="EVR32" s="53"/>
      <c r="EVS32" s="53"/>
      <c r="EVT32" s="53"/>
      <c r="EVU32" s="53"/>
      <c r="EVV32" s="53"/>
      <c r="EVW32" s="53"/>
      <c r="EVX32" s="53"/>
      <c r="EVY32" s="53"/>
      <c r="EVZ32" s="53"/>
      <c r="EWA32" s="53"/>
      <c r="EWB32" s="53"/>
      <c r="EWC32" s="53"/>
      <c r="EWD32" s="53"/>
      <c r="EWE32" s="53"/>
      <c r="EWF32" s="53"/>
      <c r="EWG32" s="53"/>
      <c r="EWH32" s="53"/>
      <c r="EWI32" s="53"/>
      <c r="EWJ32" s="53"/>
      <c r="EWK32" s="53"/>
      <c r="EWL32" s="53"/>
      <c r="EWM32" s="53"/>
      <c r="EWN32" s="53"/>
      <c r="EWO32" s="53"/>
      <c r="EWP32" s="53"/>
      <c r="EWQ32" s="53"/>
      <c r="EWR32" s="53"/>
      <c r="EWS32" s="53"/>
      <c r="EWT32" s="53"/>
      <c r="EWU32" s="53"/>
      <c r="EWV32" s="53"/>
      <c r="EWW32" s="53"/>
      <c r="EWX32" s="53"/>
      <c r="EWY32" s="53"/>
      <c r="EWZ32" s="53"/>
      <c r="EXA32" s="53"/>
      <c r="EXB32" s="53"/>
      <c r="EXC32" s="53"/>
      <c r="EXD32" s="53"/>
      <c r="EXE32" s="53"/>
      <c r="EXF32" s="53"/>
      <c r="EXG32" s="53"/>
      <c r="EXH32" s="53"/>
      <c r="EXI32" s="53"/>
      <c r="EXJ32" s="53"/>
      <c r="EXK32" s="53"/>
      <c r="EXL32" s="53"/>
      <c r="EXM32" s="53"/>
      <c r="EXN32" s="53"/>
      <c r="EXO32" s="53"/>
      <c r="EXP32" s="53"/>
      <c r="EXQ32" s="53"/>
      <c r="EXR32" s="53"/>
      <c r="EXS32" s="53"/>
      <c r="EXT32" s="53"/>
      <c r="EXU32" s="53"/>
      <c r="EXV32" s="53"/>
      <c r="EXW32" s="53"/>
      <c r="EXX32" s="53"/>
      <c r="EXY32" s="53"/>
      <c r="EXZ32" s="53"/>
      <c r="EYA32" s="53"/>
      <c r="EYB32" s="53"/>
      <c r="EYC32" s="53"/>
      <c r="EYD32" s="53"/>
      <c r="EYE32" s="53"/>
      <c r="EYF32" s="53"/>
      <c r="EYG32" s="53"/>
      <c r="EYH32" s="53"/>
      <c r="EYI32" s="53"/>
      <c r="EYJ32" s="53"/>
      <c r="EYK32" s="53"/>
      <c r="EYL32" s="53"/>
      <c r="EYM32" s="53"/>
      <c r="EYN32" s="53"/>
      <c r="EYO32" s="53"/>
      <c r="EYP32" s="53"/>
      <c r="EYQ32" s="53"/>
      <c r="EYR32" s="53"/>
      <c r="EYS32" s="53"/>
      <c r="EYT32" s="53"/>
      <c r="EYU32" s="53"/>
      <c r="EYV32" s="53"/>
      <c r="EYW32" s="53"/>
      <c r="EYX32" s="53"/>
      <c r="EYY32" s="53"/>
      <c r="EYZ32" s="53"/>
      <c r="EZA32" s="53"/>
      <c r="EZB32" s="53"/>
      <c r="EZC32" s="53"/>
      <c r="EZD32" s="53"/>
      <c r="EZE32" s="53"/>
      <c r="EZF32" s="53"/>
      <c r="EZG32" s="53"/>
      <c r="EZH32" s="53"/>
      <c r="EZI32" s="53"/>
      <c r="EZJ32" s="53"/>
      <c r="EZK32" s="53"/>
      <c r="EZL32" s="53"/>
      <c r="EZM32" s="53"/>
      <c r="EZN32" s="53"/>
      <c r="EZO32" s="53"/>
      <c r="EZP32" s="53"/>
      <c r="EZQ32" s="53"/>
      <c r="EZR32" s="53"/>
      <c r="EZS32" s="53"/>
      <c r="EZT32" s="53"/>
      <c r="EZU32" s="53"/>
      <c r="EZV32" s="53"/>
      <c r="EZW32" s="53"/>
      <c r="EZX32" s="53"/>
      <c r="EZY32" s="53"/>
      <c r="EZZ32" s="53"/>
      <c r="FAA32" s="53"/>
      <c r="FAB32" s="53"/>
      <c r="FAC32" s="53"/>
      <c r="FAD32" s="53"/>
      <c r="FAE32" s="53"/>
      <c r="FAF32" s="53"/>
      <c r="FAG32" s="53"/>
      <c r="FAH32" s="53"/>
      <c r="FAI32" s="53"/>
      <c r="FAJ32" s="53"/>
      <c r="FAK32" s="53"/>
      <c r="FAL32" s="53"/>
      <c r="FAM32" s="53"/>
      <c r="FAN32" s="53"/>
      <c r="FAO32" s="53"/>
      <c r="FAP32" s="53"/>
      <c r="FAQ32" s="53"/>
      <c r="FAR32" s="53"/>
      <c r="FAS32" s="53"/>
      <c r="FAT32" s="53"/>
      <c r="FAU32" s="53"/>
      <c r="FAV32" s="53"/>
      <c r="FAW32" s="53"/>
      <c r="FAX32" s="53"/>
      <c r="FAY32" s="53"/>
      <c r="FAZ32" s="53"/>
      <c r="FBA32" s="53"/>
      <c r="FBB32" s="53"/>
      <c r="FBC32" s="53"/>
      <c r="FBD32" s="53"/>
      <c r="FBE32" s="53"/>
      <c r="FBF32" s="53"/>
      <c r="FBG32" s="53"/>
      <c r="FBH32" s="53"/>
      <c r="FBI32" s="53"/>
      <c r="FBJ32" s="53"/>
      <c r="FBK32" s="53"/>
      <c r="FBL32" s="53"/>
      <c r="FBM32" s="53"/>
      <c r="FBN32" s="53"/>
      <c r="FBO32" s="53"/>
      <c r="FBP32" s="53"/>
      <c r="FBQ32" s="53"/>
      <c r="FBR32" s="53"/>
      <c r="FBS32" s="53"/>
      <c r="FBT32" s="53"/>
      <c r="FBU32" s="53"/>
      <c r="FBV32" s="53"/>
      <c r="FBW32" s="53"/>
      <c r="FBX32" s="53"/>
      <c r="FBY32" s="53"/>
      <c r="FBZ32" s="53"/>
      <c r="FCA32" s="53"/>
      <c r="FCB32" s="53"/>
      <c r="FCC32" s="53"/>
      <c r="FCD32" s="53"/>
      <c r="FCE32" s="53"/>
      <c r="FCF32" s="53"/>
      <c r="FCG32" s="53"/>
      <c r="FCH32" s="53"/>
      <c r="FCI32" s="53"/>
      <c r="FCJ32" s="53"/>
      <c r="FCK32" s="53"/>
      <c r="FCL32" s="53"/>
      <c r="FCM32" s="53"/>
      <c r="FCN32" s="53"/>
      <c r="FCO32" s="53"/>
      <c r="FCP32" s="53"/>
      <c r="FCQ32" s="53"/>
      <c r="FCR32" s="53"/>
      <c r="FCS32" s="53"/>
      <c r="FCT32" s="53"/>
      <c r="FCU32" s="53"/>
      <c r="FCV32" s="53"/>
      <c r="FCW32" s="53"/>
      <c r="FCX32" s="53"/>
      <c r="FCY32" s="53"/>
      <c r="FCZ32" s="53"/>
      <c r="FDA32" s="53"/>
      <c r="FDB32" s="53"/>
      <c r="FDC32" s="53"/>
      <c r="FDD32" s="53"/>
      <c r="FDE32" s="53"/>
      <c r="FDF32" s="53"/>
      <c r="FDG32" s="53"/>
      <c r="FDH32" s="53"/>
      <c r="FDI32" s="53"/>
      <c r="FDJ32" s="53"/>
      <c r="FDK32" s="53"/>
      <c r="FDL32" s="53"/>
      <c r="FDM32" s="53"/>
      <c r="FDN32" s="53"/>
      <c r="FDO32" s="53"/>
      <c r="FDP32" s="53"/>
      <c r="FDQ32" s="53"/>
      <c r="FDR32" s="53"/>
      <c r="FDS32" s="53"/>
      <c r="FDT32" s="53"/>
      <c r="FDU32" s="53"/>
      <c r="FDV32" s="53"/>
      <c r="FDW32" s="53"/>
      <c r="FDX32" s="53"/>
      <c r="FDY32" s="53"/>
      <c r="FDZ32" s="53"/>
      <c r="FEA32" s="53"/>
      <c r="FEB32" s="53"/>
      <c r="FEC32" s="53"/>
      <c r="FED32" s="53"/>
      <c r="FEE32" s="53"/>
      <c r="FEF32" s="53"/>
      <c r="FEG32" s="53"/>
      <c r="FEH32" s="53"/>
      <c r="FEI32" s="53"/>
      <c r="FEJ32" s="53"/>
      <c r="FEK32" s="53"/>
      <c r="FEL32" s="53"/>
      <c r="FEM32" s="53"/>
      <c r="FEN32" s="53"/>
      <c r="FEO32" s="53"/>
      <c r="FEP32" s="53"/>
      <c r="FEQ32" s="53"/>
      <c r="FER32" s="53"/>
      <c r="FES32" s="53"/>
      <c r="FET32" s="53"/>
      <c r="FEU32" s="53"/>
      <c r="FEV32" s="53"/>
      <c r="FEW32" s="53"/>
      <c r="FEX32" s="53"/>
      <c r="FEY32" s="53"/>
      <c r="FEZ32" s="53"/>
      <c r="FFA32" s="53"/>
      <c r="FFB32" s="53"/>
      <c r="FFC32" s="53"/>
      <c r="FFD32" s="53"/>
      <c r="FFE32" s="53"/>
      <c r="FFF32" s="53"/>
      <c r="FFG32" s="53"/>
      <c r="FFH32" s="53"/>
      <c r="FFI32" s="53"/>
      <c r="FFJ32" s="53"/>
      <c r="FFK32" s="53"/>
      <c r="FFL32" s="53"/>
      <c r="FFM32" s="53"/>
      <c r="FFN32" s="53"/>
      <c r="FFO32" s="53"/>
      <c r="FFP32" s="53"/>
      <c r="FFQ32" s="53"/>
      <c r="FFR32" s="53"/>
      <c r="FFS32" s="53"/>
      <c r="FFT32" s="53"/>
      <c r="FFU32" s="53"/>
      <c r="FFV32" s="53"/>
      <c r="FFW32" s="53"/>
      <c r="FFX32" s="53"/>
      <c r="FFY32" s="53"/>
      <c r="FFZ32" s="53"/>
      <c r="FGA32" s="53"/>
      <c r="FGB32" s="53"/>
      <c r="FGC32" s="53"/>
      <c r="FGD32" s="53"/>
      <c r="FGE32" s="53"/>
      <c r="FGF32" s="53"/>
      <c r="FGG32" s="53"/>
      <c r="FGH32" s="53"/>
      <c r="FGI32" s="53"/>
      <c r="FGJ32" s="53"/>
      <c r="FGK32" s="53"/>
      <c r="FGL32" s="53"/>
      <c r="FGM32" s="53"/>
      <c r="FGN32" s="53"/>
      <c r="FGO32" s="53"/>
      <c r="FGP32" s="53"/>
      <c r="FGQ32" s="53"/>
      <c r="FGR32" s="53"/>
      <c r="FGS32" s="53"/>
      <c r="FGT32" s="53"/>
      <c r="FGU32" s="53"/>
      <c r="FGV32" s="53"/>
      <c r="FGW32" s="53"/>
      <c r="FGX32" s="53"/>
      <c r="FGY32" s="53"/>
      <c r="FGZ32" s="53"/>
      <c r="FHA32" s="53"/>
      <c r="FHB32" s="53"/>
      <c r="FHC32" s="53"/>
      <c r="FHD32" s="53"/>
      <c r="FHE32" s="53"/>
      <c r="FHF32" s="53"/>
      <c r="FHG32" s="53"/>
      <c r="FHH32" s="53"/>
      <c r="FHI32" s="53"/>
      <c r="FHJ32" s="53"/>
      <c r="FHK32" s="53"/>
      <c r="FHL32" s="53"/>
      <c r="FHM32" s="53"/>
      <c r="FHN32" s="53"/>
      <c r="FHO32" s="53"/>
      <c r="FHP32" s="53"/>
      <c r="FHQ32" s="53"/>
      <c r="FHR32" s="53"/>
      <c r="FHS32" s="53"/>
      <c r="FHT32" s="53"/>
      <c r="FHU32" s="53"/>
      <c r="FHV32" s="53"/>
      <c r="FHW32" s="53"/>
      <c r="FHX32" s="53"/>
      <c r="FHY32" s="53"/>
      <c r="FHZ32" s="53"/>
      <c r="FIA32" s="53"/>
      <c r="FIB32" s="53"/>
      <c r="FIC32" s="53"/>
      <c r="FID32" s="53"/>
      <c r="FIE32" s="53"/>
      <c r="FIF32" s="53"/>
      <c r="FIG32" s="53"/>
      <c r="FIH32" s="53"/>
      <c r="FII32" s="53"/>
      <c r="FIJ32" s="53"/>
      <c r="FIK32" s="53"/>
      <c r="FIL32" s="53"/>
      <c r="FIM32" s="53"/>
      <c r="FIN32" s="53"/>
      <c r="FIO32" s="53"/>
      <c r="FIP32" s="53"/>
      <c r="FIQ32" s="53"/>
      <c r="FIR32" s="53"/>
      <c r="FIS32" s="53"/>
      <c r="FIT32" s="53"/>
      <c r="FIU32" s="53"/>
      <c r="FIV32" s="53"/>
      <c r="FIW32" s="53"/>
      <c r="FIX32" s="53"/>
      <c r="FIY32" s="53"/>
      <c r="FIZ32" s="53"/>
      <c r="FJA32" s="53"/>
      <c r="FJB32" s="53"/>
      <c r="FJC32" s="53"/>
      <c r="FJD32" s="53"/>
      <c r="FJE32" s="53"/>
      <c r="FJF32" s="53"/>
      <c r="FJG32" s="53"/>
      <c r="FJH32" s="53"/>
      <c r="FJI32" s="53"/>
      <c r="FJJ32" s="53"/>
      <c r="FJK32" s="53"/>
      <c r="FJL32" s="53"/>
      <c r="FJM32" s="53"/>
      <c r="FJN32" s="53"/>
      <c r="FJO32" s="53"/>
      <c r="FJP32" s="53"/>
      <c r="FJQ32" s="53"/>
      <c r="FJR32" s="53"/>
      <c r="FJS32" s="53"/>
      <c r="FJT32" s="53"/>
      <c r="FJU32" s="53"/>
      <c r="FJV32" s="53"/>
      <c r="FJW32" s="53"/>
      <c r="FJX32" s="53"/>
      <c r="FJY32" s="53"/>
      <c r="FJZ32" s="53"/>
      <c r="FKA32" s="53"/>
      <c r="FKB32" s="53"/>
      <c r="FKC32" s="53"/>
      <c r="FKD32" s="53"/>
      <c r="FKE32" s="53"/>
      <c r="FKF32" s="53"/>
      <c r="FKG32" s="53"/>
      <c r="FKH32" s="53"/>
      <c r="FKI32" s="53"/>
      <c r="FKJ32" s="53"/>
      <c r="FKK32" s="53"/>
      <c r="FKL32" s="53"/>
      <c r="FKM32" s="53"/>
      <c r="FKN32" s="53"/>
      <c r="FKO32" s="53"/>
      <c r="FKP32" s="53"/>
      <c r="FKQ32" s="53"/>
      <c r="FKR32" s="53"/>
      <c r="FKS32" s="53"/>
      <c r="FKT32" s="53"/>
      <c r="FKU32" s="53"/>
      <c r="FKV32" s="53"/>
      <c r="FKW32" s="53"/>
      <c r="FKX32" s="53"/>
      <c r="FKY32" s="53"/>
      <c r="FKZ32" s="53"/>
      <c r="FLA32" s="53"/>
      <c r="FLB32" s="53"/>
      <c r="FLC32" s="53"/>
      <c r="FLD32" s="53"/>
      <c r="FLE32" s="53"/>
      <c r="FLF32" s="53"/>
      <c r="FLG32" s="53"/>
      <c r="FLH32" s="53"/>
      <c r="FLI32" s="53"/>
      <c r="FLJ32" s="53"/>
      <c r="FLK32" s="53"/>
      <c r="FLL32" s="53"/>
      <c r="FLM32" s="53"/>
      <c r="FLN32" s="53"/>
      <c r="FLO32" s="53"/>
      <c r="FLP32" s="53"/>
      <c r="FLQ32" s="53"/>
      <c r="FLR32" s="53"/>
      <c r="FLS32" s="53"/>
      <c r="FLT32" s="53"/>
      <c r="FLU32" s="53"/>
      <c r="FLV32" s="53"/>
      <c r="FLW32" s="53"/>
      <c r="FLX32" s="53"/>
      <c r="FLY32" s="53"/>
      <c r="FLZ32" s="53"/>
      <c r="FMA32" s="53"/>
      <c r="FMB32" s="53"/>
      <c r="FMC32" s="53"/>
      <c r="FMD32" s="53"/>
      <c r="FME32" s="53"/>
      <c r="FMF32" s="53"/>
      <c r="FMG32" s="53"/>
      <c r="FMH32" s="53"/>
      <c r="FMI32" s="53"/>
      <c r="FMJ32" s="53"/>
      <c r="FMK32" s="53"/>
      <c r="FML32" s="53"/>
      <c r="FMM32" s="53"/>
      <c r="FMN32" s="53"/>
      <c r="FMO32" s="53"/>
      <c r="FMP32" s="53"/>
      <c r="FMQ32" s="53"/>
      <c r="FMR32" s="53"/>
      <c r="FMS32" s="53"/>
      <c r="FMT32" s="53"/>
      <c r="FMU32" s="53"/>
      <c r="FMV32" s="53"/>
      <c r="FMW32" s="53"/>
      <c r="FMX32" s="53"/>
      <c r="FMY32" s="53"/>
      <c r="FMZ32" s="53"/>
      <c r="FNA32" s="53"/>
      <c r="FNB32" s="53"/>
      <c r="FNC32" s="53"/>
      <c r="FND32" s="53"/>
      <c r="FNE32" s="53"/>
      <c r="FNF32" s="53"/>
      <c r="FNG32" s="53"/>
      <c r="FNH32" s="53"/>
      <c r="FNI32" s="53"/>
      <c r="FNJ32" s="53"/>
      <c r="FNK32" s="53"/>
      <c r="FNL32" s="53"/>
      <c r="FNM32" s="53"/>
      <c r="FNN32" s="53"/>
      <c r="FNO32" s="53"/>
      <c r="FNP32" s="53"/>
      <c r="FNQ32" s="53"/>
      <c r="FNR32" s="53"/>
      <c r="FNS32" s="53"/>
      <c r="FNT32" s="53"/>
      <c r="FNU32" s="53"/>
      <c r="FNV32" s="53"/>
      <c r="FNW32" s="53"/>
      <c r="FNX32" s="53"/>
      <c r="FNY32" s="53"/>
      <c r="FNZ32" s="53"/>
      <c r="FOA32" s="53"/>
      <c r="FOB32" s="53"/>
      <c r="FOC32" s="53"/>
      <c r="FOD32" s="53"/>
      <c r="FOE32" s="53"/>
      <c r="FOF32" s="53"/>
      <c r="FOG32" s="53"/>
      <c r="FOH32" s="53"/>
      <c r="FOI32" s="53"/>
      <c r="FOJ32" s="53"/>
      <c r="FOK32" s="53"/>
      <c r="FOL32" s="53"/>
      <c r="FOM32" s="53"/>
      <c r="FON32" s="53"/>
      <c r="FOO32" s="53"/>
      <c r="FOP32" s="53"/>
      <c r="FOQ32" s="53"/>
      <c r="FOR32" s="53"/>
      <c r="FOS32" s="53"/>
      <c r="FOT32" s="53"/>
      <c r="FOU32" s="53"/>
      <c r="FOV32" s="53"/>
      <c r="FOW32" s="53"/>
      <c r="FOX32" s="53"/>
      <c r="FOY32" s="53"/>
      <c r="FOZ32" s="53"/>
      <c r="FPA32" s="53"/>
      <c r="FPB32" s="53"/>
      <c r="FPC32" s="53"/>
      <c r="FPD32" s="53"/>
      <c r="FPE32" s="53"/>
      <c r="FPF32" s="53"/>
      <c r="FPG32" s="53"/>
      <c r="FPH32" s="53"/>
      <c r="FPI32" s="53"/>
      <c r="FPJ32" s="53"/>
      <c r="FPK32" s="53"/>
      <c r="FPL32" s="53"/>
      <c r="FPM32" s="53"/>
      <c r="FPN32" s="53"/>
      <c r="FPO32" s="53"/>
      <c r="FPP32" s="53"/>
      <c r="FPQ32" s="53"/>
      <c r="FPR32" s="53"/>
      <c r="FPS32" s="53"/>
      <c r="FPT32" s="53"/>
      <c r="FPU32" s="53"/>
      <c r="FPV32" s="53"/>
      <c r="FPW32" s="53"/>
      <c r="FPX32" s="53"/>
      <c r="FPY32" s="53"/>
      <c r="FPZ32" s="53"/>
      <c r="FQA32" s="53"/>
      <c r="FQB32" s="53"/>
      <c r="FQC32" s="53"/>
      <c r="FQD32" s="53"/>
      <c r="FQE32" s="53"/>
      <c r="FQF32" s="53"/>
      <c r="FQG32" s="53"/>
      <c r="FQH32" s="53"/>
      <c r="FQI32" s="53"/>
      <c r="FQJ32" s="53"/>
      <c r="FQK32" s="53"/>
      <c r="FQL32" s="53"/>
      <c r="FQM32" s="53"/>
      <c r="FQN32" s="53"/>
      <c r="FQO32" s="53"/>
      <c r="FQP32" s="53"/>
      <c r="FQQ32" s="53"/>
      <c r="FQR32" s="53"/>
      <c r="FQS32" s="53"/>
      <c r="FQT32" s="53"/>
      <c r="FQU32" s="53"/>
      <c r="FQV32" s="53"/>
      <c r="FQW32" s="53"/>
      <c r="FQX32" s="53"/>
      <c r="FQY32" s="53"/>
      <c r="FQZ32" s="53"/>
      <c r="FRA32" s="53"/>
      <c r="FRB32" s="53"/>
      <c r="FRC32" s="53"/>
      <c r="FRD32" s="53"/>
      <c r="FRE32" s="53"/>
      <c r="FRF32" s="53"/>
      <c r="FRG32" s="53"/>
      <c r="FRH32" s="53"/>
      <c r="FRI32" s="53"/>
      <c r="FRJ32" s="53"/>
      <c r="FRK32" s="53"/>
      <c r="FRL32" s="53"/>
      <c r="FRM32" s="53"/>
      <c r="FRN32" s="53"/>
      <c r="FRO32" s="53"/>
      <c r="FRP32" s="53"/>
      <c r="FRQ32" s="53"/>
      <c r="FRR32" s="53"/>
      <c r="FRS32" s="53"/>
      <c r="FRT32" s="53"/>
      <c r="FRU32" s="53"/>
      <c r="FRV32" s="53"/>
      <c r="FRW32" s="53"/>
      <c r="FRX32" s="53"/>
      <c r="FRY32" s="53"/>
      <c r="FRZ32" s="53"/>
      <c r="FSA32" s="53"/>
      <c r="FSB32" s="53"/>
      <c r="FSC32" s="53"/>
      <c r="FSD32" s="53"/>
      <c r="FSE32" s="53"/>
      <c r="FSF32" s="53"/>
      <c r="FSG32" s="53"/>
      <c r="FSH32" s="53"/>
      <c r="FSI32" s="53"/>
      <c r="FSJ32" s="53"/>
      <c r="FSK32" s="53"/>
      <c r="FSL32" s="53"/>
      <c r="FSM32" s="53"/>
      <c r="FSN32" s="53"/>
      <c r="FSO32" s="53"/>
      <c r="FSP32" s="53"/>
      <c r="FSQ32" s="53"/>
      <c r="FSR32" s="53"/>
      <c r="FSS32" s="53"/>
      <c r="FST32" s="53"/>
      <c r="FSU32" s="53"/>
      <c r="FSV32" s="53"/>
      <c r="FSW32" s="53"/>
      <c r="FSX32" s="53"/>
      <c r="FSY32" s="53"/>
      <c r="FSZ32" s="53"/>
      <c r="FTA32" s="53"/>
      <c r="FTB32" s="53"/>
      <c r="FTC32" s="53"/>
      <c r="FTD32" s="53"/>
      <c r="FTE32" s="53"/>
      <c r="FTF32" s="53"/>
      <c r="FTG32" s="53"/>
      <c r="FTH32" s="53"/>
      <c r="FTI32" s="53"/>
      <c r="FTJ32" s="53"/>
      <c r="FTK32" s="53"/>
      <c r="FTL32" s="53"/>
      <c r="FTM32" s="53"/>
      <c r="FTN32" s="53"/>
      <c r="FTO32" s="53"/>
      <c r="FTP32" s="53"/>
      <c r="FTQ32" s="53"/>
      <c r="FTR32" s="53"/>
      <c r="FTS32" s="53"/>
      <c r="FTT32" s="53"/>
      <c r="FTU32" s="53"/>
      <c r="FTV32" s="53"/>
      <c r="FTW32" s="53"/>
      <c r="FTX32" s="53"/>
      <c r="FTY32" s="53"/>
      <c r="FTZ32" s="53"/>
      <c r="FUA32" s="53"/>
      <c r="FUB32" s="53"/>
      <c r="FUC32" s="53"/>
      <c r="FUD32" s="53"/>
      <c r="FUE32" s="53"/>
      <c r="FUF32" s="53"/>
      <c r="FUG32" s="53"/>
      <c r="FUH32" s="53"/>
      <c r="FUI32" s="53"/>
      <c r="FUJ32" s="53"/>
      <c r="FUK32" s="53"/>
      <c r="FUL32" s="53"/>
      <c r="FUM32" s="53"/>
      <c r="FUN32" s="53"/>
      <c r="FUO32" s="53"/>
      <c r="FUP32" s="53"/>
      <c r="FUQ32" s="53"/>
      <c r="FUR32" s="53"/>
      <c r="FUS32" s="53"/>
      <c r="FUT32" s="53"/>
      <c r="FUU32" s="53"/>
      <c r="FUV32" s="53"/>
      <c r="FUW32" s="53"/>
      <c r="FUX32" s="53"/>
      <c r="FUY32" s="53"/>
      <c r="FUZ32" s="53"/>
      <c r="FVA32" s="53"/>
      <c r="FVB32" s="53"/>
      <c r="FVC32" s="53"/>
      <c r="FVD32" s="53"/>
      <c r="FVE32" s="53"/>
      <c r="FVF32" s="53"/>
      <c r="FVG32" s="53"/>
      <c r="FVH32" s="53"/>
      <c r="FVI32" s="53"/>
      <c r="FVJ32" s="53"/>
      <c r="FVK32" s="53"/>
      <c r="FVL32" s="53"/>
      <c r="FVM32" s="53"/>
      <c r="FVN32" s="53"/>
      <c r="FVO32" s="53"/>
      <c r="FVP32" s="53"/>
      <c r="FVQ32" s="53"/>
      <c r="FVR32" s="53"/>
      <c r="FVS32" s="53"/>
      <c r="FVT32" s="53"/>
      <c r="FVU32" s="53"/>
      <c r="FVV32" s="53"/>
      <c r="FVW32" s="53"/>
      <c r="FVX32" s="53"/>
      <c r="FVY32" s="53"/>
      <c r="FVZ32" s="53"/>
      <c r="FWA32" s="53"/>
      <c r="FWB32" s="53"/>
      <c r="FWC32" s="53"/>
      <c r="FWD32" s="53"/>
      <c r="FWE32" s="53"/>
      <c r="FWF32" s="53"/>
      <c r="FWG32" s="53"/>
      <c r="FWH32" s="53"/>
      <c r="FWI32" s="53"/>
      <c r="FWJ32" s="53"/>
      <c r="FWK32" s="53"/>
      <c r="FWL32" s="53"/>
      <c r="FWM32" s="53"/>
      <c r="FWN32" s="53"/>
      <c r="FWO32" s="53"/>
      <c r="FWP32" s="53"/>
      <c r="FWQ32" s="53"/>
      <c r="FWR32" s="53"/>
      <c r="FWS32" s="53"/>
      <c r="FWT32" s="53"/>
      <c r="FWU32" s="53"/>
      <c r="FWV32" s="53"/>
      <c r="FWW32" s="53"/>
      <c r="FWX32" s="53"/>
      <c r="FWY32" s="53"/>
      <c r="FWZ32" s="53"/>
      <c r="FXA32" s="53"/>
      <c r="FXB32" s="53"/>
      <c r="FXC32" s="53"/>
      <c r="FXD32" s="53"/>
      <c r="FXE32" s="53"/>
      <c r="FXF32" s="53"/>
      <c r="FXG32" s="53"/>
      <c r="FXH32" s="53"/>
      <c r="FXI32" s="53"/>
      <c r="FXJ32" s="53"/>
      <c r="FXK32" s="53"/>
      <c r="FXL32" s="53"/>
      <c r="FXM32" s="53"/>
      <c r="FXN32" s="53"/>
      <c r="FXO32" s="53"/>
      <c r="FXP32" s="53"/>
      <c r="FXQ32" s="53"/>
      <c r="FXR32" s="53"/>
      <c r="FXS32" s="53"/>
      <c r="FXT32" s="53"/>
      <c r="FXU32" s="53"/>
      <c r="FXV32" s="53"/>
      <c r="FXW32" s="53"/>
      <c r="FXX32" s="53"/>
      <c r="FXY32" s="53"/>
      <c r="FXZ32" s="53"/>
      <c r="FYA32" s="53"/>
      <c r="FYB32" s="53"/>
      <c r="FYC32" s="53"/>
      <c r="FYD32" s="53"/>
      <c r="FYE32" s="53"/>
      <c r="FYF32" s="53"/>
      <c r="FYG32" s="53"/>
      <c r="FYH32" s="53"/>
      <c r="FYI32" s="53"/>
      <c r="FYJ32" s="53"/>
      <c r="FYK32" s="53"/>
      <c r="FYL32" s="53"/>
      <c r="FYM32" s="53"/>
      <c r="FYN32" s="53"/>
      <c r="FYO32" s="53"/>
      <c r="FYP32" s="53"/>
      <c r="FYQ32" s="53"/>
      <c r="FYR32" s="53"/>
      <c r="FYS32" s="53"/>
      <c r="FYT32" s="53"/>
      <c r="FYU32" s="53"/>
      <c r="FYV32" s="53"/>
      <c r="FYW32" s="53"/>
      <c r="FYX32" s="53"/>
      <c r="FYY32" s="53"/>
      <c r="FYZ32" s="53"/>
      <c r="FZA32" s="53"/>
      <c r="FZB32" s="53"/>
      <c r="FZC32" s="53"/>
      <c r="FZD32" s="53"/>
      <c r="FZE32" s="53"/>
      <c r="FZF32" s="53"/>
      <c r="FZG32" s="53"/>
      <c r="FZH32" s="53"/>
      <c r="FZI32" s="53"/>
      <c r="FZJ32" s="53"/>
      <c r="FZK32" s="53"/>
      <c r="FZL32" s="53"/>
      <c r="FZM32" s="53"/>
      <c r="FZN32" s="53"/>
      <c r="FZO32" s="53"/>
      <c r="FZP32" s="53"/>
      <c r="FZQ32" s="53"/>
      <c r="FZR32" s="53"/>
      <c r="FZS32" s="53"/>
      <c r="FZT32" s="53"/>
      <c r="FZU32" s="53"/>
      <c r="FZV32" s="53"/>
      <c r="FZW32" s="53"/>
      <c r="FZX32" s="53"/>
      <c r="FZY32" s="53"/>
      <c r="FZZ32" s="53"/>
      <c r="GAA32" s="53"/>
      <c r="GAB32" s="53"/>
      <c r="GAC32" s="53"/>
      <c r="GAD32" s="53"/>
      <c r="GAE32" s="53"/>
      <c r="GAF32" s="53"/>
      <c r="GAG32" s="53"/>
      <c r="GAH32" s="53"/>
      <c r="GAI32" s="53"/>
      <c r="GAJ32" s="53"/>
      <c r="GAK32" s="53"/>
      <c r="GAL32" s="53"/>
      <c r="GAM32" s="53"/>
      <c r="GAN32" s="53"/>
      <c r="GAO32" s="53"/>
      <c r="GAP32" s="53"/>
      <c r="GAQ32" s="53"/>
      <c r="GAR32" s="53"/>
      <c r="GAS32" s="53"/>
      <c r="GAT32" s="53"/>
      <c r="GAU32" s="53"/>
      <c r="GAV32" s="53"/>
      <c r="GAW32" s="53"/>
      <c r="GAX32" s="53"/>
      <c r="GAY32" s="53"/>
      <c r="GAZ32" s="53"/>
      <c r="GBA32" s="53"/>
      <c r="GBB32" s="53"/>
      <c r="GBC32" s="53"/>
      <c r="GBD32" s="53"/>
      <c r="GBE32" s="53"/>
      <c r="GBF32" s="53"/>
      <c r="GBG32" s="53"/>
      <c r="GBH32" s="53"/>
      <c r="GBI32" s="53"/>
      <c r="GBJ32" s="53"/>
      <c r="GBK32" s="53"/>
      <c r="GBL32" s="53"/>
      <c r="GBM32" s="53"/>
      <c r="GBN32" s="53"/>
      <c r="GBO32" s="53"/>
      <c r="GBP32" s="53"/>
      <c r="GBQ32" s="53"/>
      <c r="GBR32" s="53"/>
      <c r="GBS32" s="53"/>
      <c r="GBT32" s="53"/>
      <c r="GBU32" s="53"/>
      <c r="GBV32" s="53"/>
      <c r="GBW32" s="53"/>
      <c r="GBX32" s="53"/>
      <c r="GBY32" s="53"/>
      <c r="GBZ32" s="53"/>
      <c r="GCA32" s="53"/>
      <c r="GCB32" s="53"/>
      <c r="GCC32" s="53"/>
      <c r="GCD32" s="53"/>
      <c r="GCE32" s="53"/>
      <c r="GCF32" s="53"/>
      <c r="GCG32" s="53"/>
      <c r="GCH32" s="53"/>
      <c r="GCI32" s="53"/>
      <c r="GCJ32" s="53"/>
      <c r="GCK32" s="53"/>
      <c r="GCL32" s="53"/>
      <c r="GCM32" s="53"/>
      <c r="GCN32" s="53"/>
      <c r="GCO32" s="53"/>
      <c r="GCP32" s="53"/>
      <c r="GCQ32" s="53"/>
      <c r="GCR32" s="53"/>
      <c r="GCS32" s="53"/>
      <c r="GCT32" s="53"/>
      <c r="GCU32" s="53"/>
      <c r="GCV32" s="53"/>
      <c r="GCW32" s="53"/>
      <c r="GCX32" s="53"/>
      <c r="GCY32" s="53"/>
      <c r="GCZ32" s="53"/>
      <c r="GDA32" s="53"/>
      <c r="GDB32" s="53"/>
      <c r="GDC32" s="53"/>
      <c r="GDD32" s="53"/>
      <c r="GDE32" s="53"/>
      <c r="GDF32" s="53"/>
      <c r="GDG32" s="53"/>
      <c r="GDH32" s="53"/>
      <c r="GDI32" s="53"/>
      <c r="GDJ32" s="53"/>
      <c r="GDK32" s="53"/>
      <c r="GDL32" s="53"/>
      <c r="GDM32" s="53"/>
      <c r="GDN32" s="53"/>
      <c r="GDO32" s="53"/>
      <c r="GDP32" s="53"/>
      <c r="GDQ32" s="53"/>
      <c r="GDR32" s="53"/>
      <c r="GDS32" s="53"/>
      <c r="GDT32" s="53"/>
      <c r="GDU32" s="53"/>
      <c r="GDV32" s="53"/>
      <c r="GDW32" s="53"/>
      <c r="GDX32" s="53"/>
      <c r="GDY32" s="53"/>
      <c r="GDZ32" s="53"/>
      <c r="GEA32" s="53"/>
      <c r="GEB32" s="53"/>
      <c r="GEC32" s="53"/>
      <c r="GED32" s="53"/>
      <c r="GEE32" s="53"/>
      <c r="GEF32" s="53"/>
      <c r="GEG32" s="53"/>
      <c r="GEH32" s="53"/>
      <c r="GEI32" s="53"/>
      <c r="GEJ32" s="53"/>
      <c r="GEK32" s="53"/>
      <c r="GEL32" s="53"/>
      <c r="GEM32" s="53"/>
      <c r="GEN32" s="53"/>
      <c r="GEO32" s="53"/>
      <c r="GEP32" s="53"/>
      <c r="GEQ32" s="53"/>
      <c r="GER32" s="53"/>
      <c r="GES32" s="53"/>
      <c r="GET32" s="53"/>
      <c r="GEU32" s="53"/>
      <c r="GEV32" s="53"/>
      <c r="GEW32" s="53"/>
      <c r="GEX32" s="53"/>
      <c r="GEY32" s="53"/>
      <c r="GEZ32" s="53"/>
      <c r="GFA32" s="53"/>
      <c r="GFB32" s="53"/>
      <c r="GFC32" s="53"/>
      <c r="GFD32" s="53"/>
      <c r="GFE32" s="53"/>
      <c r="GFF32" s="53"/>
      <c r="GFG32" s="53"/>
      <c r="GFH32" s="53"/>
      <c r="GFI32" s="53"/>
      <c r="GFJ32" s="53"/>
      <c r="GFK32" s="53"/>
      <c r="GFL32" s="53"/>
      <c r="GFM32" s="53"/>
      <c r="GFN32" s="53"/>
      <c r="GFO32" s="53"/>
      <c r="GFP32" s="53"/>
      <c r="GFQ32" s="53"/>
      <c r="GFR32" s="53"/>
      <c r="GFS32" s="53"/>
      <c r="GFT32" s="53"/>
      <c r="GFU32" s="53"/>
      <c r="GFV32" s="53"/>
      <c r="GFW32" s="53"/>
      <c r="GFX32" s="53"/>
      <c r="GFY32" s="53"/>
      <c r="GFZ32" s="53"/>
      <c r="GGA32" s="53"/>
      <c r="GGB32" s="53"/>
      <c r="GGC32" s="53"/>
      <c r="GGD32" s="53"/>
      <c r="GGE32" s="53"/>
      <c r="GGF32" s="53"/>
      <c r="GGG32" s="53"/>
      <c r="GGH32" s="53"/>
      <c r="GGI32" s="53"/>
      <c r="GGJ32" s="53"/>
      <c r="GGK32" s="53"/>
      <c r="GGL32" s="53"/>
      <c r="GGM32" s="53"/>
      <c r="GGN32" s="53"/>
      <c r="GGO32" s="53"/>
      <c r="GGP32" s="53"/>
      <c r="GGQ32" s="53"/>
      <c r="GGR32" s="53"/>
      <c r="GGS32" s="53"/>
      <c r="GGT32" s="53"/>
      <c r="GGU32" s="53"/>
      <c r="GGV32" s="53"/>
      <c r="GGW32" s="53"/>
      <c r="GGX32" s="53"/>
      <c r="GGY32" s="53"/>
      <c r="GGZ32" s="53"/>
      <c r="GHA32" s="53"/>
      <c r="GHB32" s="53"/>
      <c r="GHC32" s="53"/>
      <c r="GHD32" s="53"/>
      <c r="GHE32" s="53"/>
      <c r="GHF32" s="53"/>
      <c r="GHG32" s="53"/>
      <c r="GHH32" s="53"/>
      <c r="GHI32" s="53"/>
      <c r="GHJ32" s="53"/>
      <c r="GHK32" s="53"/>
      <c r="GHL32" s="53"/>
      <c r="GHM32" s="53"/>
      <c r="GHN32" s="53"/>
      <c r="GHO32" s="53"/>
      <c r="GHP32" s="53"/>
      <c r="GHQ32" s="53"/>
      <c r="GHR32" s="53"/>
      <c r="GHS32" s="53"/>
      <c r="GHT32" s="53"/>
      <c r="GHU32" s="53"/>
      <c r="GHV32" s="53"/>
      <c r="GHW32" s="53"/>
      <c r="GHX32" s="53"/>
      <c r="GHY32" s="53"/>
      <c r="GHZ32" s="53"/>
      <c r="GIA32" s="53"/>
      <c r="GIB32" s="53"/>
      <c r="GIC32" s="53"/>
      <c r="GID32" s="53"/>
      <c r="GIE32" s="53"/>
      <c r="GIF32" s="53"/>
      <c r="GIG32" s="53"/>
      <c r="GIH32" s="53"/>
      <c r="GII32" s="53"/>
      <c r="GIJ32" s="53"/>
      <c r="GIK32" s="53"/>
      <c r="GIL32" s="53"/>
      <c r="GIM32" s="53"/>
      <c r="GIN32" s="53"/>
      <c r="GIO32" s="53"/>
      <c r="GIP32" s="53"/>
      <c r="GIQ32" s="53"/>
      <c r="GIR32" s="53"/>
      <c r="GIS32" s="53"/>
      <c r="GIT32" s="53"/>
      <c r="GIU32" s="53"/>
      <c r="GIV32" s="53"/>
      <c r="GIW32" s="53"/>
      <c r="GIX32" s="53"/>
      <c r="GIY32" s="53"/>
      <c r="GIZ32" s="53"/>
      <c r="GJA32" s="53"/>
      <c r="GJB32" s="53"/>
      <c r="GJC32" s="53"/>
      <c r="GJD32" s="53"/>
      <c r="GJE32" s="53"/>
      <c r="GJF32" s="53"/>
      <c r="GJG32" s="53"/>
      <c r="GJH32" s="53"/>
      <c r="GJI32" s="53"/>
      <c r="GJJ32" s="53"/>
      <c r="GJK32" s="53"/>
      <c r="GJL32" s="53"/>
      <c r="GJM32" s="53"/>
      <c r="GJN32" s="53"/>
      <c r="GJO32" s="53"/>
      <c r="GJP32" s="53"/>
      <c r="GJQ32" s="53"/>
      <c r="GJR32" s="53"/>
      <c r="GJS32" s="53"/>
      <c r="GJT32" s="53"/>
      <c r="GJU32" s="53"/>
      <c r="GJV32" s="53"/>
      <c r="GJW32" s="53"/>
      <c r="GJX32" s="53"/>
      <c r="GJY32" s="53"/>
      <c r="GJZ32" s="53"/>
      <c r="GKA32" s="53"/>
      <c r="GKB32" s="53"/>
      <c r="GKC32" s="53"/>
      <c r="GKD32" s="53"/>
      <c r="GKE32" s="53"/>
      <c r="GKF32" s="53"/>
      <c r="GKG32" s="53"/>
      <c r="GKH32" s="53"/>
      <c r="GKI32" s="53"/>
      <c r="GKJ32" s="53"/>
      <c r="GKK32" s="53"/>
      <c r="GKL32" s="53"/>
      <c r="GKM32" s="53"/>
      <c r="GKN32" s="53"/>
      <c r="GKO32" s="53"/>
      <c r="GKP32" s="53"/>
      <c r="GKQ32" s="53"/>
      <c r="GKR32" s="53"/>
      <c r="GKS32" s="53"/>
      <c r="GKT32" s="53"/>
      <c r="GKU32" s="53"/>
      <c r="GKV32" s="53"/>
      <c r="GKW32" s="53"/>
      <c r="GKX32" s="53"/>
      <c r="GKY32" s="53"/>
      <c r="GKZ32" s="53"/>
      <c r="GLA32" s="53"/>
      <c r="GLB32" s="53"/>
      <c r="GLC32" s="53"/>
      <c r="GLD32" s="53"/>
      <c r="GLE32" s="53"/>
      <c r="GLF32" s="53"/>
      <c r="GLG32" s="53"/>
      <c r="GLH32" s="53"/>
      <c r="GLI32" s="53"/>
      <c r="GLJ32" s="53"/>
      <c r="GLK32" s="53"/>
      <c r="GLL32" s="53"/>
      <c r="GLM32" s="53"/>
      <c r="GLN32" s="53"/>
      <c r="GLO32" s="53"/>
      <c r="GLP32" s="53"/>
      <c r="GLQ32" s="53"/>
      <c r="GLR32" s="53"/>
      <c r="GLS32" s="53"/>
      <c r="GLT32" s="53"/>
      <c r="GLU32" s="53"/>
      <c r="GLV32" s="53"/>
      <c r="GLW32" s="53"/>
      <c r="GLX32" s="53"/>
      <c r="GLY32" s="53"/>
      <c r="GLZ32" s="53"/>
      <c r="GMA32" s="53"/>
      <c r="GMB32" s="53"/>
      <c r="GMC32" s="53"/>
      <c r="GMD32" s="53"/>
      <c r="GME32" s="53"/>
      <c r="GMF32" s="53"/>
      <c r="GMG32" s="53"/>
      <c r="GMH32" s="53"/>
      <c r="GMI32" s="53"/>
      <c r="GMJ32" s="53"/>
      <c r="GMK32" s="53"/>
      <c r="GML32" s="53"/>
      <c r="GMM32" s="53"/>
      <c r="GMN32" s="53"/>
      <c r="GMO32" s="53"/>
      <c r="GMP32" s="53"/>
      <c r="GMQ32" s="53"/>
      <c r="GMR32" s="53"/>
      <c r="GMS32" s="53"/>
      <c r="GMT32" s="53"/>
      <c r="GMU32" s="53"/>
      <c r="GMV32" s="53"/>
      <c r="GMW32" s="53"/>
      <c r="GMX32" s="53"/>
      <c r="GMY32" s="53"/>
      <c r="GMZ32" s="53"/>
      <c r="GNA32" s="53"/>
      <c r="GNB32" s="53"/>
      <c r="GNC32" s="53"/>
      <c r="GND32" s="53"/>
      <c r="GNE32" s="53"/>
      <c r="GNF32" s="53"/>
      <c r="GNG32" s="53"/>
      <c r="GNH32" s="53"/>
      <c r="GNI32" s="53"/>
      <c r="GNJ32" s="53"/>
      <c r="GNK32" s="53"/>
      <c r="GNL32" s="53"/>
      <c r="GNM32" s="53"/>
      <c r="GNN32" s="53"/>
      <c r="GNO32" s="53"/>
      <c r="GNP32" s="53"/>
      <c r="GNQ32" s="53"/>
      <c r="GNR32" s="53"/>
      <c r="GNS32" s="53"/>
      <c r="GNT32" s="53"/>
      <c r="GNU32" s="53"/>
      <c r="GNV32" s="53"/>
      <c r="GNW32" s="53"/>
      <c r="GNX32" s="53"/>
      <c r="GNY32" s="53"/>
      <c r="GNZ32" s="53"/>
      <c r="GOA32" s="53"/>
      <c r="GOB32" s="53"/>
      <c r="GOC32" s="53"/>
      <c r="GOD32" s="53"/>
      <c r="GOE32" s="53"/>
      <c r="GOF32" s="53"/>
      <c r="GOG32" s="53"/>
      <c r="GOH32" s="53"/>
      <c r="GOI32" s="53"/>
      <c r="GOJ32" s="53"/>
      <c r="GOK32" s="53"/>
      <c r="GOL32" s="53"/>
      <c r="GOM32" s="53"/>
      <c r="GON32" s="53"/>
      <c r="GOO32" s="53"/>
      <c r="GOP32" s="53"/>
      <c r="GOQ32" s="53"/>
      <c r="GOR32" s="53"/>
      <c r="GOS32" s="53"/>
      <c r="GOT32" s="53"/>
      <c r="GOU32" s="53"/>
      <c r="GOV32" s="53"/>
      <c r="GOW32" s="53"/>
      <c r="GOX32" s="53"/>
      <c r="GOY32" s="53"/>
      <c r="GOZ32" s="53"/>
      <c r="GPA32" s="53"/>
      <c r="GPB32" s="53"/>
      <c r="GPC32" s="53"/>
      <c r="GPD32" s="53"/>
      <c r="GPE32" s="53"/>
      <c r="GPF32" s="53"/>
      <c r="GPG32" s="53"/>
      <c r="GPH32" s="53"/>
      <c r="GPI32" s="53"/>
      <c r="GPJ32" s="53"/>
      <c r="GPK32" s="53"/>
      <c r="GPL32" s="53"/>
      <c r="GPM32" s="53"/>
      <c r="GPN32" s="53"/>
      <c r="GPO32" s="53"/>
      <c r="GPP32" s="53"/>
      <c r="GPQ32" s="53"/>
      <c r="GPR32" s="53"/>
      <c r="GPS32" s="53"/>
      <c r="GPT32" s="53"/>
      <c r="GPU32" s="53"/>
      <c r="GPV32" s="53"/>
      <c r="GPW32" s="53"/>
      <c r="GPX32" s="53"/>
      <c r="GPY32" s="53"/>
      <c r="GPZ32" s="53"/>
      <c r="GQA32" s="53"/>
      <c r="GQB32" s="53"/>
      <c r="GQC32" s="53"/>
      <c r="GQD32" s="53"/>
      <c r="GQE32" s="53"/>
      <c r="GQF32" s="53"/>
      <c r="GQG32" s="53"/>
      <c r="GQH32" s="53"/>
      <c r="GQI32" s="53"/>
      <c r="GQJ32" s="53"/>
      <c r="GQK32" s="53"/>
      <c r="GQL32" s="53"/>
      <c r="GQM32" s="53"/>
      <c r="GQN32" s="53"/>
      <c r="GQO32" s="53"/>
      <c r="GQP32" s="53"/>
      <c r="GQQ32" s="53"/>
      <c r="GQR32" s="53"/>
      <c r="GQS32" s="53"/>
      <c r="GQT32" s="53"/>
      <c r="GQU32" s="53"/>
      <c r="GQV32" s="53"/>
      <c r="GQW32" s="53"/>
      <c r="GQX32" s="53"/>
      <c r="GQY32" s="53"/>
      <c r="GQZ32" s="53"/>
      <c r="GRA32" s="53"/>
      <c r="GRB32" s="53"/>
      <c r="GRC32" s="53"/>
      <c r="GRD32" s="53"/>
      <c r="GRE32" s="53"/>
      <c r="GRF32" s="53"/>
      <c r="GRG32" s="53"/>
      <c r="GRH32" s="53"/>
      <c r="GRI32" s="53"/>
      <c r="GRJ32" s="53"/>
      <c r="GRK32" s="53"/>
      <c r="GRL32" s="53"/>
      <c r="GRM32" s="53"/>
      <c r="GRN32" s="53"/>
      <c r="GRO32" s="53"/>
      <c r="GRP32" s="53"/>
      <c r="GRQ32" s="53"/>
      <c r="GRR32" s="53"/>
      <c r="GRS32" s="53"/>
      <c r="GRT32" s="53"/>
      <c r="GRU32" s="53"/>
      <c r="GRV32" s="53"/>
      <c r="GRW32" s="53"/>
      <c r="GRX32" s="53"/>
      <c r="GRY32" s="53"/>
      <c r="GRZ32" s="53"/>
      <c r="GSA32" s="53"/>
      <c r="GSB32" s="53"/>
      <c r="GSC32" s="53"/>
      <c r="GSD32" s="53"/>
      <c r="GSE32" s="53"/>
      <c r="GSF32" s="53"/>
      <c r="GSG32" s="53"/>
      <c r="GSH32" s="53"/>
      <c r="GSI32" s="53"/>
      <c r="GSJ32" s="53"/>
      <c r="GSK32" s="53"/>
      <c r="GSL32" s="53"/>
      <c r="GSM32" s="53"/>
      <c r="GSN32" s="53"/>
      <c r="GSO32" s="53"/>
      <c r="GSP32" s="53"/>
      <c r="GSQ32" s="53"/>
      <c r="GSR32" s="53"/>
      <c r="GSS32" s="53"/>
      <c r="GST32" s="53"/>
      <c r="GSU32" s="53"/>
      <c r="GSV32" s="53"/>
      <c r="GSW32" s="53"/>
      <c r="GSX32" s="53"/>
      <c r="GSY32" s="53"/>
      <c r="GSZ32" s="53"/>
      <c r="GTA32" s="53"/>
      <c r="GTB32" s="53"/>
      <c r="GTC32" s="53"/>
      <c r="GTD32" s="53"/>
      <c r="GTE32" s="53"/>
      <c r="GTF32" s="53"/>
      <c r="GTG32" s="53"/>
      <c r="GTH32" s="53"/>
      <c r="GTI32" s="53"/>
      <c r="GTJ32" s="53"/>
      <c r="GTK32" s="53"/>
      <c r="GTL32" s="53"/>
      <c r="GTM32" s="53"/>
      <c r="GTN32" s="53"/>
      <c r="GTO32" s="53"/>
      <c r="GTP32" s="53"/>
      <c r="GTQ32" s="53"/>
      <c r="GTR32" s="53"/>
      <c r="GTS32" s="53"/>
      <c r="GTT32" s="53"/>
      <c r="GTU32" s="53"/>
      <c r="GTV32" s="53"/>
      <c r="GTW32" s="53"/>
      <c r="GTX32" s="53"/>
      <c r="GTY32" s="53"/>
      <c r="GTZ32" s="53"/>
      <c r="GUA32" s="53"/>
      <c r="GUB32" s="53"/>
      <c r="GUC32" s="53"/>
      <c r="GUD32" s="53"/>
      <c r="GUE32" s="53"/>
      <c r="GUF32" s="53"/>
      <c r="GUG32" s="53"/>
      <c r="GUH32" s="53"/>
      <c r="GUI32" s="53"/>
      <c r="GUJ32" s="53"/>
      <c r="GUK32" s="53"/>
      <c r="GUL32" s="53"/>
      <c r="GUM32" s="53"/>
      <c r="GUN32" s="53"/>
      <c r="GUO32" s="53"/>
      <c r="GUP32" s="53"/>
      <c r="GUQ32" s="53"/>
      <c r="GUR32" s="53"/>
      <c r="GUS32" s="53"/>
      <c r="GUT32" s="53"/>
      <c r="GUU32" s="53"/>
      <c r="GUV32" s="53"/>
      <c r="GUW32" s="53"/>
      <c r="GUX32" s="53"/>
      <c r="GUY32" s="53"/>
      <c r="GUZ32" s="53"/>
      <c r="GVA32" s="53"/>
      <c r="GVB32" s="53"/>
      <c r="GVC32" s="53"/>
      <c r="GVD32" s="53"/>
      <c r="GVE32" s="53"/>
      <c r="GVF32" s="53"/>
      <c r="GVG32" s="53"/>
      <c r="GVH32" s="53"/>
      <c r="GVI32" s="53"/>
      <c r="GVJ32" s="53"/>
      <c r="GVK32" s="53"/>
      <c r="GVL32" s="53"/>
      <c r="GVM32" s="53"/>
      <c r="GVN32" s="53"/>
      <c r="GVO32" s="53"/>
      <c r="GVP32" s="53"/>
      <c r="GVQ32" s="53"/>
      <c r="GVR32" s="53"/>
      <c r="GVS32" s="53"/>
      <c r="GVT32" s="53"/>
      <c r="GVU32" s="53"/>
      <c r="GVV32" s="53"/>
      <c r="GVW32" s="53"/>
      <c r="GVX32" s="53"/>
      <c r="GVY32" s="53"/>
      <c r="GVZ32" s="53"/>
      <c r="GWA32" s="53"/>
      <c r="GWB32" s="53"/>
      <c r="GWC32" s="53"/>
      <c r="GWD32" s="53"/>
      <c r="GWE32" s="53"/>
      <c r="GWF32" s="53"/>
      <c r="GWG32" s="53"/>
      <c r="GWH32" s="53"/>
      <c r="GWI32" s="53"/>
      <c r="GWJ32" s="53"/>
      <c r="GWK32" s="53"/>
      <c r="GWL32" s="53"/>
      <c r="GWM32" s="53"/>
      <c r="GWN32" s="53"/>
      <c r="GWO32" s="53"/>
      <c r="GWP32" s="53"/>
      <c r="GWQ32" s="53"/>
      <c r="GWR32" s="53"/>
      <c r="GWS32" s="53"/>
      <c r="GWT32" s="53"/>
      <c r="GWU32" s="53"/>
      <c r="GWV32" s="53"/>
      <c r="GWW32" s="53"/>
      <c r="GWX32" s="53"/>
      <c r="GWY32" s="53"/>
      <c r="GWZ32" s="53"/>
      <c r="GXA32" s="53"/>
      <c r="GXB32" s="53"/>
      <c r="GXC32" s="53"/>
      <c r="GXD32" s="53"/>
      <c r="GXE32" s="53"/>
      <c r="GXF32" s="53"/>
      <c r="GXG32" s="53"/>
      <c r="GXH32" s="53"/>
      <c r="GXI32" s="53"/>
      <c r="GXJ32" s="53"/>
      <c r="GXK32" s="53"/>
      <c r="GXL32" s="53"/>
      <c r="GXM32" s="53"/>
      <c r="GXN32" s="53"/>
      <c r="GXO32" s="53"/>
      <c r="GXP32" s="53"/>
      <c r="GXQ32" s="53"/>
      <c r="GXR32" s="53"/>
      <c r="GXS32" s="53"/>
      <c r="GXT32" s="53"/>
      <c r="GXU32" s="53"/>
      <c r="GXV32" s="53"/>
      <c r="GXW32" s="53"/>
      <c r="GXX32" s="53"/>
      <c r="GXY32" s="53"/>
      <c r="GXZ32" s="53"/>
      <c r="GYA32" s="53"/>
      <c r="GYB32" s="53"/>
      <c r="GYC32" s="53"/>
      <c r="GYD32" s="53"/>
      <c r="GYE32" s="53"/>
      <c r="GYF32" s="53"/>
      <c r="GYG32" s="53"/>
      <c r="GYH32" s="53"/>
      <c r="GYI32" s="53"/>
      <c r="GYJ32" s="53"/>
      <c r="GYK32" s="53"/>
      <c r="GYL32" s="53"/>
      <c r="GYM32" s="53"/>
      <c r="GYN32" s="53"/>
      <c r="GYO32" s="53"/>
      <c r="GYP32" s="53"/>
      <c r="GYQ32" s="53"/>
      <c r="GYR32" s="53"/>
      <c r="GYS32" s="53"/>
      <c r="GYT32" s="53"/>
      <c r="GYU32" s="53"/>
      <c r="GYV32" s="53"/>
      <c r="GYW32" s="53"/>
      <c r="GYX32" s="53"/>
      <c r="GYY32" s="53"/>
      <c r="GYZ32" s="53"/>
      <c r="GZA32" s="53"/>
      <c r="GZB32" s="53"/>
      <c r="GZC32" s="53"/>
      <c r="GZD32" s="53"/>
      <c r="GZE32" s="53"/>
      <c r="GZF32" s="53"/>
      <c r="GZG32" s="53"/>
      <c r="GZH32" s="53"/>
      <c r="GZI32" s="53"/>
      <c r="GZJ32" s="53"/>
      <c r="GZK32" s="53"/>
      <c r="GZL32" s="53"/>
      <c r="GZM32" s="53"/>
      <c r="GZN32" s="53"/>
      <c r="GZO32" s="53"/>
      <c r="GZP32" s="53"/>
      <c r="GZQ32" s="53"/>
      <c r="GZR32" s="53"/>
      <c r="GZS32" s="53"/>
      <c r="GZT32" s="53"/>
      <c r="GZU32" s="53"/>
      <c r="GZV32" s="53"/>
      <c r="GZW32" s="53"/>
      <c r="GZX32" s="53"/>
      <c r="GZY32" s="53"/>
      <c r="GZZ32" s="53"/>
      <c r="HAA32" s="53"/>
      <c r="HAB32" s="53"/>
      <c r="HAC32" s="53"/>
      <c r="HAD32" s="53"/>
      <c r="HAE32" s="53"/>
      <c r="HAF32" s="53"/>
      <c r="HAG32" s="53"/>
      <c r="HAH32" s="53"/>
      <c r="HAI32" s="53"/>
      <c r="HAJ32" s="53"/>
      <c r="HAK32" s="53"/>
      <c r="HAL32" s="53"/>
      <c r="HAM32" s="53"/>
      <c r="HAN32" s="53"/>
      <c r="HAO32" s="53"/>
      <c r="HAP32" s="53"/>
      <c r="HAQ32" s="53"/>
      <c r="HAR32" s="53"/>
      <c r="HAS32" s="53"/>
      <c r="HAT32" s="53"/>
      <c r="HAU32" s="53"/>
      <c r="HAV32" s="53"/>
      <c r="HAW32" s="53"/>
      <c r="HAX32" s="53"/>
      <c r="HAY32" s="53"/>
      <c r="HAZ32" s="53"/>
      <c r="HBA32" s="53"/>
      <c r="HBB32" s="53"/>
      <c r="HBC32" s="53"/>
      <c r="HBD32" s="53"/>
      <c r="HBE32" s="53"/>
      <c r="HBF32" s="53"/>
      <c r="HBG32" s="53"/>
      <c r="HBH32" s="53"/>
      <c r="HBI32" s="53"/>
      <c r="HBJ32" s="53"/>
      <c r="HBK32" s="53"/>
      <c r="HBL32" s="53"/>
      <c r="HBM32" s="53"/>
      <c r="HBN32" s="53"/>
      <c r="HBO32" s="53"/>
      <c r="HBP32" s="53"/>
      <c r="HBQ32" s="53"/>
      <c r="HBR32" s="53"/>
      <c r="HBS32" s="53"/>
      <c r="HBT32" s="53"/>
      <c r="HBU32" s="53"/>
      <c r="HBV32" s="53"/>
      <c r="HBW32" s="53"/>
      <c r="HBX32" s="53"/>
      <c r="HBY32" s="53"/>
      <c r="HBZ32" s="53"/>
      <c r="HCA32" s="53"/>
      <c r="HCB32" s="53"/>
      <c r="HCC32" s="53"/>
      <c r="HCD32" s="53"/>
      <c r="HCE32" s="53"/>
      <c r="HCF32" s="53"/>
      <c r="HCG32" s="53"/>
      <c r="HCH32" s="53"/>
      <c r="HCI32" s="53"/>
      <c r="HCJ32" s="53"/>
      <c r="HCK32" s="53"/>
      <c r="HCL32" s="53"/>
      <c r="HCM32" s="53"/>
      <c r="HCN32" s="53"/>
      <c r="HCO32" s="53"/>
      <c r="HCP32" s="53"/>
      <c r="HCQ32" s="53"/>
      <c r="HCR32" s="53"/>
      <c r="HCS32" s="53"/>
      <c r="HCT32" s="53"/>
      <c r="HCU32" s="53"/>
      <c r="HCV32" s="53"/>
      <c r="HCW32" s="53"/>
      <c r="HCX32" s="53"/>
      <c r="HCY32" s="53"/>
      <c r="HCZ32" s="53"/>
      <c r="HDA32" s="53"/>
      <c r="HDB32" s="53"/>
      <c r="HDC32" s="53"/>
      <c r="HDD32" s="53"/>
      <c r="HDE32" s="53"/>
      <c r="HDF32" s="53"/>
      <c r="HDG32" s="53"/>
      <c r="HDH32" s="53"/>
      <c r="HDI32" s="53"/>
      <c r="HDJ32" s="53"/>
      <c r="HDK32" s="53"/>
      <c r="HDL32" s="53"/>
      <c r="HDM32" s="53"/>
      <c r="HDN32" s="53"/>
      <c r="HDO32" s="53"/>
      <c r="HDP32" s="53"/>
      <c r="HDQ32" s="53"/>
      <c r="HDR32" s="53"/>
      <c r="HDS32" s="53"/>
      <c r="HDT32" s="53"/>
      <c r="HDU32" s="53"/>
      <c r="HDV32" s="53"/>
      <c r="HDW32" s="53"/>
      <c r="HDX32" s="53"/>
      <c r="HDY32" s="53"/>
      <c r="HDZ32" s="53"/>
      <c r="HEA32" s="53"/>
      <c r="HEB32" s="53"/>
      <c r="HEC32" s="53"/>
      <c r="HED32" s="53"/>
      <c r="HEE32" s="53"/>
      <c r="HEF32" s="53"/>
      <c r="HEG32" s="53"/>
      <c r="HEH32" s="53"/>
      <c r="HEI32" s="53"/>
      <c r="HEJ32" s="53"/>
      <c r="HEK32" s="53"/>
      <c r="HEL32" s="53"/>
      <c r="HEM32" s="53"/>
      <c r="HEN32" s="53"/>
      <c r="HEO32" s="53"/>
      <c r="HEP32" s="53"/>
      <c r="HEQ32" s="53"/>
      <c r="HER32" s="53"/>
      <c r="HES32" s="53"/>
      <c r="HET32" s="53"/>
      <c r="HEU32" s="53"/>
      <c r="HEV32" s="53"/>
      <c r="HEW32" s="53"/>
      <c r="HEX32" s="53"/>
      <c r="HEY32" s="53"/>
      <c r="HEZ32" s="53"/>
      <c r="HFA32" s="53"/>
      <c r="HFB32" s="53"/>
      <c r="HFC32" s="53"/>
      <c r="HFD32" s="53"/>
      <c r="HFE32" s="53"/>
      <c r="HFF32" s="53"/>
      <c r="HFG32" s="53"/>
      <c r="HFH32" s="53"/>
      <c r="HFI32" s="53"/>
      <c r="HFJ32" s="53"/>
      <c r="HFK32" s="53"/>
      <c r="HFL32" s="53"/>
      <c r="HFM32" s="53"/>
      <c r="HFN32" s="53"/>
      <c r="HFO32" s="53"/>
      <c r="HFP32" s="53"/>
      <c r="HFQ32" s="53"/>
      <c r="HFR32" s="53"/>
      <c r="HFS32" s="53"/>
      <c r="HFT32" s="53"/>
      <c r="HFU32" s="53"/>
      <c r="HFV32" s="53"/>
      <c r="HFW32" s="53"/>
      <c r="HFX32" s="53"/>
      <c r="HFY32" s="53"/>
      <c r="HFZ32" s="53"/>
      <c r="HGA32" s="53"/>
      <c r="HGB32" s="53"/>
      <c r="HGC32" s="53"/>
      <c r="HGD32" s="53"/>
      <c r="HGE32" s="53"/>
      <c r="HGF32" s="53"/>
      <c r="HGG32" s="53"/>
      <c r="HGH32" s="53"/>
      <c r="HGI32" s="53"/>
      <c r="HGJ32" s="53"/>
      <c r="HGK32" s="53"/>
      <c r="HGL32" s="53"/>
      <c r="HGM32" s="53"/>
      <c r="HGN32" s="53"/>
      <c r="HGO32" s="53"/>
      <c r="HGP32" s="53"/>
      <c r="HGQ32" s="53"/>
      <c r="HGR32" s="53"/>
      <c r="HGS32" s="53"/>
      <c r="HGT32" s="53"/>
      <c r="HGU32" s="53"/>
      <c r="HGV32" s="53"/>
      <c r="HGW32" s="53"/>
      <c r="HGX32" s="53"/>
      <c r="HGY32" s="53"/>
      <c r="HGZ32" s="53"/>
      <c r="HHA32" s="53"/>
      <c r="HHB32" s="53"/>
      <c r="HHC32" s="53"/>
      <c r="HHD32" s="53"/>
      <c r="HHE32" s="53"/>
      <c r="HHF32" s="53"/>
      <c r="HHG32" s="53"/>
      <c r="HHH32" s="53"/>
      <c r="HHI32" s="53"/>
      <c r="HHJ32" s="53"/>
      <c r="HHK32" s="53"/>
      <c r="HHL32" s="53"/>
      <c r="HHM32" s="53"/>
      <c r="HHN32" s="53"/>
      <c r="HHO32" s="53"/>
      <c r="HHP32" s="53"/>
      <c r="HHQ32" s="53"/>
      <c r="HHR32" s="53"/>
      <c r="HHS32" s="53"/>
      <c r="HHT32" s="53"/>
      <c r="HHU32" s="53"/>
      <c r="HHV32" s="53"/>
      <c r="HHW32" s="53"/>
      <c r="HHX32" s="53"/>
      <c r="HHY32" s="53"/>
      <c r="HHZ32" s="53"/>
      <c r="HIA32" s="53"/>
      <c r="HIB32" s="53"/>
      <c r="HIC32" s="53"/>
      <c r="HID32" s="53"/>
      <c r="HIE32" s="53"/>
      <c r="HIF32" s="53"/>
      <c r="HIG32" s="53"/>
      <c r="HIH32" s="53"/>
      <c r="HII32" s="53"/>
      <c r="HIJ32" s="53"/>
      <c r="HIK32" s="53"/>
      <c r="HIL32" s="53"/>
      <c r="HIM32" s="53"/>
      <c r="HIN32" s="53"/>
      <c r="HIO32" s="53"/>
      <c r="HIP32" s="53"/>
      <c r="HIQ32" s="53"/>
      <c r="HIR32" s="53"/>
      <c r="HIS32" s="53"/>
      <c r="HIT32" s="53"/>
      <c r="HIU32" s="53"/>
      <c r="HIV32" s="53"/>
      <c r="HIW32" s="53"/>
      <c r="HIX32" s="53"/>
      <c r="HIY32" s="53"/>
      <c r="HIZ32" s="53"/>
      <c r="HJA32" s="53"/>
      <c r="HJB32" s="53"/>
      <c r="HJC32" s="53"/>
      <c r="HJD32" s="53"/>
      <c r="HJE32" s="53"/>
      <c r="HJF32" s="53"/>
      <c r="HJG32" s="53"/>
      <c r="HJH32" s="53"/>
      <c r="HJI32" s="53"/>
      <c r="HJJ32" s="53"/>
      <c r="HJK32" s="53"/>
      <c r="HJL32" s="53"/>
      <c r="HJM32" s="53"/>
      <c r="HJN32" s="53"/>
      <c r="HJO32" s="53"/>
      <c r="HJP32" s="53"/>
      <c r="HJQ32" s="53"/>
      <c r="HJR32" s="53"/>
      <c r="HJS32" s="53"/>
      <c r="HJT32" s="53"/>
      <c r="HJU32" s="53"/>
      <c r="HJV32" s="53"/>
      <c r="HJW32" s="53"/>
      <c r="HJX32" s="53"/>
      <c r="HJY32" s="53"/>
      <c r="HJZ32" s="53"/>
      <c r="HKA32" s="53"/>
      <c r="HKB32" s="53"/>
      <c r="HKC32" s="53"/>
      <c r="HKD32" s="53"/>
      <c r="HKE32" s="53"/>
      <c r="HKF32" s="53"/>
      <c r="HKG32" s="53"/>
      <c r="HKH32" s="53"/>
      <c r="HKI32" s="53"/>
      <c r="HKJ32" s="53"/>
      <c r="HKK32" s="53"/>
      <c r="HKL32" s="53"/>
      <c r="HKM32" s="53"/>
      <c r="HKN32" s="53"/>
      <c r="HKO32" s="53"/>
      <c r="HKP32" s="53"/>
      <c r="HKQ32" s="53"/>
      <c r="HKR32" s="53"/>
      <c r="HKS32" s="53"/>
      <c r="HKT32" s="53"/>
      <c r="HKU32" s="53"/>
      <c r="HKV32" s="53"/>
      <c r="HKW32" s="53"/>
      <c r="HKX32" s="53"/>
      <c r="HKY32" s="53"/>
      <c r="HKZ32" s="53"/>
      <c r="HLA32" s="53"/>
      <c r="HLB32" s="53"/>
      <c r="HLC32" s="53"/>
      <c r="HLD32" s="53"/>
      <c r="HLE32" s="53"/>
      <c r="HLF32" s="53"/>
      <c r="HLG32" s="53"/>
      <c r="HLH32" s="53"/>
      <c r="HLI32" s="53"/>
      <c r="HLJ32" s="53"/>
      <c r="HLK32" s="53"/>
      <c r="HLL32" s="53"/>
      <c r="HLM32" s="53"/>
      <c r="HLN32" s="53"/>
      <c r="HLO32" s="53"/>
      <c r="HLP32" s="53"/>
      <c r="HLQ32" s="53"/>
      <c r="HLR32" s="53"/>
      <c r="HLS32" s="53"/>
      <c r="HLT32" s="53"/>
      <c r="HLU32" s="53"/>
      <c r="HLV32" s="53"/>
      <c r="HLW32" s="53"/>
      <c r="HLX32" s="53"/>
      <c r="HLY32" s="53"/>
      <c r="HLZ32" s="53"/>
      <c r="HMA32" s="53"/>
      <c r="HMB32" s="53"/>
      <c r="HMC32" s="53"/>
      <c r="HMD32" s="53"/>
      <c r="HME32" s="53"/>
      <c r="HMF32" s="53"/>
      <c r="HMG32" s="53"/>
      <c r="HMH32" s="53"/>
      <c r="HMI32" s="53"/>
      <c r="HMJ32" s="53"/>
      <c r="HMK32" s="53"/>
      <c r="HML32" s="53"/>
      <c r="HMM32" s="53"/>
      <c r="HMN32" s="53"/>
      <c r="HMO32" s="53"/>
      <c r="HMP32" s="53"/>
      <c r="HMQ32" s="53"/>
      <c r="HMR32" s="53"/>
      <c r="HMS32" s="53"/>
      <c r="HMT32" s="53"/>
      <c r="HMU32" s="53"/>
      <c r="HMV32" s="53"/>
      <c r="HMW32" s="53"/>
      <c r="HMX32" s="53"/>
      <c r="HMY32" s="53"/>
      <c r="HMZ32" s="53"/>
      <c r="HNA32" s="53"/>
      <c r="HNB32" s="53"/>
      <c r="HNC32" s="53"/>
      <c r="HND32" s="53"/>
      <c r="HNE32" s="53"/>
      <c r="HNF32" s="53"/>
      <c r="HNG32" s="53"/>
      <c r="HNH32" s="53"/>
      <c r="HNI32" s="53"/>
      <c r="HNJ32" s="53"/>
      <c r="HNK32" s="53"/>
      <c r="HNL32" s="53"/>
      <c r="HNM32" s="53"/>
      <c r="HNN32" s="53"/>
      <c r="HNO32" s="53"/>
      <c r="HNP32" s="53"/>
      <c r="HNQ32" s="53"/>
      <c r="HNR32" s="53"/>
      <c r="HNS32" s="53"/>
      <c r="HNT32" s="53"/>
      <c r="HNU32" s="53"/>
      <c r="HNV32" s="53"/>
      <c r="HNW32" s="53"/>
      <c r="HNX32" s="53"/>
      <c r="HNY32" s="53"/>
      <c r="HNZ32" s="53"/>
      <c r="HOA32" s="53"/>
      <c r="HOB32" s="53"/>
      <c r="HOC32" s="53"/>
      <c r="HOD32" s="53"/>
      <c r="HOE32" s="53"/>
      <c r="HOF32" s="53"/>
      <c r="HOG32" s="53"/>
      <c r="HOH32" s="53"/>
      <c r="HOI32" s="53"/>
      <c r="HOJ32" s="53"/>
      <c r="HOK32" s="53"/>
      <c r="HOL32" s="53"/>
      <c r="HOM32" s="53"/>
      <c r="HON32" s="53"/>
      <c r="HOO32" s="53"/>
      <c r="HOP32" s="53"/>
      <c r="HOQ32" s="53"/>
      <c r="HOR32" s="53"/>
      <c r="HOS32" s="53"/>
      <c r="HOT32" s="53"/>
      <c r="HOU32" s="53"/>
      <c r="HOV32" s="53"/>
      <c r="HOW32" s="53"/>
      <c r="HOX32" s="53"/>
      <c r="HOY32" s="53"/>
      <c r="HOZ32" s="53"/>
      <c r="HPA32" s="53"/>
      <c r="HPB32" s="53"/>
      <c r="HPC32" s="53"/>
      <c r="HPD32" s="53"/>
      <c r="HPE32" s="53"/>
      <c r="HPF32" s="53"/>
      <c r="HPG32" s="53"/>
      <c r="HPH32" s="53"/>
      <c r="HPI32" s="53"/>
      <c r="HPJ32" s="53"/>
      <c r="HPK32" s="53"/>
      <c r="HPL32" s="53"/>
      <c r="HPM32" s="53"/>
      <c r="HPN32" s="53"/>
      <c r="HPO32" s="53"/>
      <c r="HPP32" s="53"/>
      <c r="HPQ32" s="53"/>
      <c r="HPR32" s="53"/>
      <c r="HPS32" s="53"/>
      <c r="HPT32" s="53"/>
      <c r="HPU32" s="53"/>
      <c r="HPV32" s="53"/>
      <c r="HPW32" s="53"/>
      <c r="HPX32" s="53"/>
      <c r="HPY32" s="53"/>
      <c r="HPZ32" s="53"/>
      <c r="HQA32" s="53"/>
      <c r="HQB32" s="53"/>
      <c r="HQC32" s="53"/>
      <c r="HQD32" s="53"/>
      <c r="HQE32" s="53"/>
      <c r="HQF32" s="53"/>
      <c r="HQG32" s="53"/>
      <c r="HQH32" s="53"/>
      <c r="HQI32" s="53"/>
      <c r="HQJ32" s="53"/>
      <c r="HQK32" s="53"/>
      <c r="HQL32" s="53"/>
      <c r="HQM32" s="53"/>
      <c r="HQN32" s="53"/>
      <c r="HQO32" s="53"/>
      <c r="HQP32" s="53"/>
      <c r="HQQ32" s="53"/>
      <c r="HQR32" s="53"/>
      <c r="HQS32" s="53"/>
      <c r="HQT32" s="53"/>
      <c r="HQU32" s="53"/>
      <c r="HQV32" s="53"/>
      <c r="HQW32" s="53"/>
      <c r="HQX32" s="53"/>
      <c r="HQY32" s="53"/>
      <c r="HQZ32" s="53"/>
      <c r="HRA32" s="53"/>
      <c r="HRB32" s="53"/>
      <c r="HRC32" s="53"/>
      <c r="HRD32" s="53"/>
      <c r="HRE32" s="53"/>
      <c r="HRF32" s="53"/>
      <c r="HRG32" s="53"/>
      <c r="HRH32" s="53"/>
      <c r="HRI32" s="53"/>
      <c r="HRJ32" s="53"/>
      <c r="HRK32" s="53"/>
      <c r="HRL32" s="53"/>
      <c r="HRM32" s="53"/>
      <c r="HRN32" s="53"/>
      <c r="HRO32" s="53"/>
      <c r="HRP32" s="53"/>
      <c r="HRQ32" s="53"/>
      <c r="HRR32" s="53"/>
      <c r="HRS32" s="53"/>
      <c r="HRT32" s="53"/>
      <c r="HRU32" s="53"/>
      <c r="HRV32" s="53"/>
      <c r="HRW32" s="53"/>
      <c r="HRX32" s="53"/>
      <c r="HRY32" s="53"/>
      <c r="HRZ32" s="53"/>
      <c r="HSA32" s="53"/>
      <c r="HSB32" s="53"/>
      <c r="HSC32" s="53"/>
      <c r="HSD32" s="53"/>
      <c r="HSE32" s="53"/>
      <c r="HSF32" s="53"/>
      <c r="HSG32" s="53"/>
      <c r="HSH32" s="53"/>
      <c r="HSI32" s="53"/>
      <c r="HSJ32" s="53"/>
      <c r="HSK32" s="53"/>
      <c r="HSL32" s="53"/>
      <c r="HSM32" s="53"/>
      <c r="HSN32" s="53"/>
      <c r="HSO32" s="53"/>
      <c r="HSP32" s="53"/>
      <c r="HSQ32" s="53"/>
      <c r="HSR32" s="53"/>
      <c r="HSS32" s="53"/>
      <c r="HST32" s="53"/>
      <c r="HSU32" s="53"/>
      <c r="HSV32" s="53"/>
      <c r="HSW32" s="53"/>
      <c r="HSX32" s="53"/>
      <c r="HSY32" s="53"/>
      <c r="HSZ32" s="53"/>
      <c r="HTA32" s="53"/>
      <c r="HTB32" s="53"/>
      <c r="HTC32" s="53"/>
      <c r="HTD32" s="53"/>
      <c r="HTE32" s="53"/>
      <c r="HTF32" s="53"/>
      <c r="HTG32" s="53"/>
      <c r="HTH32" s="53"/>
      <c r="HTI32" s="53"/>
      <c r="HTJ32" s="53"/>
      <c r="HTK32" s="53"/>
      <c r="HTL32" s="53"/>
      <c r="HTM32" s="53"/>
      <c r="HTN32" s="53"/>
      <c r="HTO32" s="53"/>
      <c r="HTP32" s="53"/>
      <c r="HTQ32" s="53"/>
      <c r="HTR32" s="53"/>
      <c r="HTS32" s="53"/>
      <c r="HTT32" s="53"/>
      <c r="HTU32" s="53"/>
      <c r="HTV32" s="53"/>
      <c r="HTW32" s="53"/>
      <c r="HTX32" s="53"/>
      <c r="HTY32" s="53"/>
      <c r="HTZ32" s="53"/>
      <c r="HUA32" s="53"/>
      <c r="HUB32" s="53"/>
      <c r="HUC32" s="53"/>
      <c r="HUD32" s="53"/>
      <c r="HUE32" s="53"/>
      <c r="HUF32" s="53"/>
      <c r="HUG32" s="53"/>
      <c r="HUH32" s="53"/>
      <c r="HUI32" s="53"/>
      <c r="HUJ32" s="53"/>
      <c r="HUK32" s="53"/>
      <c r="HUL32" s="53"/>
      <c r="HUM32" s="53"/>
      <c r="HUN32" s="53"/>
      <c r="HUO32" s="53"/>
      <c r="HUP32" s="53"/>
      <c r="HUQ32" s="53"/>
      <c r="HUR32" s="53"/>
      <c r="HUS32" s="53"/>
      <c r="HUT32" s="53"/>
      <c r="HUU32" s="53"/>
      <c r="HUV32" s="53"/>
      <c r="HUW32" s="53"/>
      <c r="HUX32" s="53"/>
      <c r="HUY32" s="53"/>
      <c r="HUZ32" s="53"/>
      <c r="HVA32" s="53"/>
      <c r="HVB32" s="53"/>
      <c r="HVC32" s="53"/>
      <c r="HVD32" s="53"/>
      <c r="HVE32" s="53"/>
      <c r="HVF32" s="53"/>
      <c r="HVG32" s="53"/>
      <c r="HVH32" s="53"/>
      <c r="HVI32" s="53"/>
      <c r="HVJ32" s="53"/>
      <c r="HVK32" s="53"/>
      <c r="HVL32" s="53"/>
      <c r="HVM32" s="53"/>
      <c r="HVN32" s="53"/>
      <c r="HVO32" s="53"/>
      <c r="HVP32" s="53"/>
      <c r="HVQ32" s="53"/>
      <c r="HVR32" s="53"/>
      <c r="HVS32" s="53"/>
      <c r="HVT32" s="53"/>
      <c r="HVU32" s="53"/>
      <c r="HVV32" s="53"/>
      <c r="HVW32" s="53"/>
      <c r="HVX32" s="53"/>
      <c r="HVY32" s="53"/>
      <c r="HVZ32" s="53"/>
      <c r="HWA32" s="53"/>
      <c r="HWB32" s="53"/>
      <c r="HWC32" s="53"/>
      <c r="HWD32" s="53"/>
      <c r="HWE32" s="53"/>
      <c r="HWF32" s="53"/>
      <c r="HWG32" s="53"/>
      <c r="HWH32" s="53"/>
      <c r="HWI32" s="53"/>
      <c r="HWJ32" s="53"/>
      <c r="HWK32" s="53"/>
      <c r="HWL32" s="53"/>
      <c r="HWM32" s="53"/>
      <c r="HWN32" s="53"/>
      <c r="HWO32" s="53"/>
      <c r="HWP32" s="53"/>
      <c r="HWQ32" s="53"/>
      <c r="HWR32" s="53"/>
      <c r="HWS32" s="53"/>
      <c r="HWT32" s="53"/>
      <c r="HWU32" s="53"/>
      <c r="HWV32" s="53"/>
      <c r="HWW32" s="53"/>
      <c r="HWX32" s="53"/>
      <c r="HWY32" s="53"/>
      <c r="HWZ32" s="53"/>
      <c r="HXA32" s="53"/>
      <c r="HXB32" s="53"/>
      <c r="HXC32" s="53"/>
      <c r="HXD32" s="53"/>
      <c r="HXE32" s="53"/>
      <c r="HXF32" s="53"/>
      <c r="HXG32" s="53"/>
      <c r="HXH32" s="53"/>
      <c r="HXI32" s="53"/>
      <c r="HXJ32" s="53"/>
      <c r="HXK32" s="53"/>
      <c r="HXL32" s="53"/>
      <c r="HXM32" s="53"/>
      <c r="HXN32" s="53"/>
      <c r="HXO32" s="53"/>
      <c r="HXP32" s="53"/>
      <c r="HXQ32" s="53"/>
      <c r="HXR32" s="53"/>
      <c r="HXS32" s="53"/>
      <c r="HXT32" s="53"/>
      <c r="HXU32" s="53"/>
      <c r="HXV32" s="53"/>
      <c r="HXW32" s="53"/>
      <c r="HXX32" s="53"/>
      <c r="HXY32" s="53"/>
      <c r="HXZ32" s="53"/>
      <c r="HYA32" s="53"/>
      <c r="HYB32" s="53"/>
      <c r="HYC32" s="53"/>
      <c r="HYD32" s="53"/>
      <c r="HYE32" s="53"/>
      <c r="HYF32" s="53"/>
      <c r="HYG32" s="53"/>
      <c r="HYH32" s="53"/>
      <c r="HYI32" s="53"/>
      <c r="HYJ32" s="53"/>
      <c r="HYK32" s="53"/>
      <c r="HYL32" s="53"/>
      <c r="HYM32" s="53"/>
      <c r="HYN32" s="53"/>
      <c r="HYO32" s="53"/>
      <c r="HYP32" s="53"/>
      <c r="HYQ32" s="53"/>
      <c r="HYR32" s="53"/>
      <c r="HYS32" s="53"/>
      <c r="HYT32" s="53"/>
      <c r="HYU32" s="53"/>
      <c r="HYV32" s="53"/>
      <c r="HYW32" s="53"/>
      <c r="HYX32" s="53"/>
      <c r="HYY32" s="53"/>
      <c r="HYZ32" s="53"/>
      <c r="HZA32" s="53"/>
      <c r="HZB32" s="53"/>
      <c r="HZC32" s="53"/>
      <c r="HZD32" s="53"/>
      <c r="HZE32" s="53"/>
      <c r="HZF32" s="53"/>
      <c r="HZG32" s="53"/>
      <c r="HZH32" s="53"/>
      <c r="HZI32" s="53"/>
      <c r="HZJ32" s="53"/>
      <c r="HZK32" s="53"/>
      <c r="HZL32" s="53"/>
      <c r="HZM32" s="53"/>
      <c r="HZN32" s="53"/>
      <c r="HZO32" s="53"/>
      <c r="HZP32" s="53"/>
      <c r="HZQ32" s="53"/>
      <c r="HZR32" s="53"/>
      <c r="HZS32" s="53"/>
      <c r="HZT32" s="53"/>
      <c r="HZU32" s="53"/>
      <c r="HZV32" s="53"/>
      <c r="HZW32" s="53"/>
      <c r="HZX32" s="53"/>
      <c r="HZY32" s="53"/>
      <c r="HZZ32" s="53"/>
      <c r="IAA32" s="53"/>
      <c r="IAB32" s="53"/>
      <c r="IAC32" s="53"/>
      <c r="IAD32" s="53"/>
      <c r="IAE32" s="53"/>
      <c r="IAF32" s="53"/>
      <c r="IAG32" s="53"/>
      <c r="IAH32" s="53"/>
      <c r="IAI32" s="53"/>
      <c r="IAJ32" s="53"/>
      <c r="IAK32" s="53"/>
      <c r="IAL32" s="53"/>
      <c r="IAM32" s="53"/>
      <c r="IAN32" s="53"/>
      <c r="IAO32" s="53"/>
      <c r="IAP32" s="53"/>
      <c r="IAQ32" s="53"/>
      <c r="IAR32" s="53"/>
      <c r="IAS32" s="53"/>
      <c r="IAT32" s="53"/>
      <c r="IAU32" s="53"/>
      <c r="IAV32" s="53"/>
      <c r="IAW32" s="53"/>
      <c r="IAX32" s="53"/>
      <c r="IAY32" s="53"/>
      <c r="IAZ32" s="53"/>
      <c r="IBA32" s="53"/>
      <c r="IBB32" s="53"/>
      <c r="IBC32" s="53"/>
      <c r="IBD32" s="53"/>
      <c r="IBE32" s="53"/>
      <c r="IBF32" s="53"/>
      <c r="IBG32" s="53"/>
      <c r="IBH32" s="53"/>
      <c r="IBI32" s="53"/>
      <c r="IBJ32" s="53"/>
      <c r="IBK32" s="53"/>
      <c r="IBL32" s="53"/>
      <c r="IBM32" s="53"/>
      <c r="IBN32" s="53"/>
      <c r="IBO32" s="53"/>
      <c r="IBP32" s="53"/>
      <c r="IBQ32" s="53"/>
      <c r="IBR32" s="53"/>
      <c r="IBS32" s="53"/>
      <c r="IBT32" s="53"/>
      <c r="IBU32" s="53"/>
      <c r="IBV32" s="53"/>
      <c r="IBW32" s="53"/>
      <c r="IBX32" s="53"/>
      <c r="IBY32" s="53"/>
      <c r="IBZ32" s="53"/>
      <c r="ICA32" s="53"/>
      <c r="ICB32" s="53"/>
      <c r="ICC32" s="53"/>
      <c r="ICD32" s="53"/>
      <c r="ICE32" s="53"/>
      <c r="ICF32" s="53"/>
      <c r="ICG32" s="53"/>
      <c r="ICH32" s="53"/>
      <c r="ICI32" s="53"/>
      <c r="ICJ32" s="53"/>
      <c r="ICK32" s="53"/>
      <c r="ICL32" s="53"/>
      <c r="ICM32" s="53"/>
      <c r="ICN32" s="53"/>
      <c r="ICO32" s="53"/>
      <c r="ICP32" s="53"/>
      <c r="ICQ32" s="53"/>
      <c r="ICR32" s="53"/>
      <c r="ICS32" s="53"/>
      <c r="ICT32" s="53"/>
      <c r="ICU32" s="53"/>
      <c r="ICV32" s="53"/>
      <c r="ICW32" s="53"/>
      <c r="ICX32" s="53"/>
      <c r="ICY32" s="53"/>
      <c r="ICZ32" s="53"/>
      <c r="IDA32" s="53"/>
      <c r="IDB32" s="53"/>
      <c r="IDC32" s="53"/>
      <c r="IDD32" s="53"/>
      <c r="IDE32" s="53"/>
      <c r="IDF32" s="53"/>
      <c r="IDG32" s="53"/>
      <c r="IDH32" s="53"/>
      <c r="IDI32" s="53"/>
      <c r="IDJ32" s="53"/>
      <c r="IDK32" s="53"/>
      <c r="IDL32" s="53"/>
      <c r="IDM32" s="53"/>
      <c r="IDN32" s="53"/>
      <c r="IDO32" s="53"/>
      <c r="IDP32" s="53"/>
      <c r="IDQ32" s="53"/>
      <c r="IDR32" s="53"/>
      <c r="IDS32" s="53"/>
      <c r="IDT32" s="53"/>
      <c r="IDU32" s="53"/>
      <c r="IDV32" s="53"/>
      <c r="IDW32" s="53"/>
      <c r="IDX32" s="53"/>
      <c r="IDY32" s="53"/>
      <c r="IDZ32" s="53"/>
      <c r="IEA32" s="53"/>
      <c r="IEB32" s="53"/>
      <c r="IEC32" s="53"/>
      <c r="IED32" s="53"/>
      <c r="IEE32" s="53"/>
      <c r="IEF32" s="53"/>
      <c r="IEG32" s="53"/>
      <c r="IEH32" s="53"/>
      <c r="IEI32" s="53"/>
      <c r="IEJ32" s="53"/>
      <c r="IEK32" s="53"/>
      <c r="IEL32" s="53"/>
      <c r="IEM32" s="53"/>
      <c r="IEN32" s="53"/>
      <c r="IEO32" s="53"/>
      <c r="IEP32" s="53"/>
      <c r="IEQ32" s="53"/>
      <c r="IER32" s="53"/>
      <c r="IES32" s="53"/>
      <c r="IET32" s="53"/>
      <c r="IEU32" s="53"/>
      <c r="IEV32" s="53"/>
      <c r="IEW32" s="53"/>
      <c r="IEX32" s="53"/>
      <c r="IEY32" s="53"/>
      <c r="IEZ32" s="53"/>
      <c r="IFA32" s="53"/>
      <c r="IFB32" s="53"/>
      <c r="IFC32" s="53"/>
      <c r="IFD32" s="53"/>
      <c r="IFE32" s="53"/>
      <c r="IFF32" s="53"/>
      <c r="IFG32" s="53"/>
      <c r="IFH32" s="53"/>
      <c r="IFI32" s="53"/>
      <c r="IFJ32" s="53"/>
      <c r="IFK32" s="53"/>
      <c r="IFL32" s="53"/>
      <c r="IFM32" s="53"/>
      <c r="IFN32" s="53"/>
      <c r="IFO32" s="53"/>
      <c r="IFP32" s="53"/>
      <c r="IFQ32" s="53"/>
      <c r="IFR32" s="53"/>
      <c r="IFS32" s="53"/>
      <c r="IFT32" s="53"/>
      <c r="IFU32" s="53"/>
      <c r="IFV32" s="53"/>
      <c r="IFW32" s="53"/>
      <c r="IFX32" s="53"/>
      <c r="IFY32" s="53"/>
      <c r="IFZ32" s="53"/>
      <c r="IGA32" s="53"/>
      <c r="IGB32" s="53"/>
      <c r="IGC32" s="53"/>
      <c r="IGD32" s="53"/>
      <c r="IGE32" s="53"/>
      <c r="IGF32" s="53"/>
      <c r="IGG32" s="53"/>
      <c r="IGH32" s="53"/>
      <c r="IGI32" s="53"/>
      <c r="IGJ32" s="53"/>
      <c r="IGK32" s="53"/>
      <c r="IGL32" s="53"/>
      <c r="IGM32" s="53"/>
      <c r="IGN32" s="53"/>
      <c r="IGO32" s="53"/>
      <c r="IGP32" s="53"/>
      <c r="IGQ32" s="53"/>
      <c r="IGR32" s="53"/>
      <c r="IGS32" s="53"/>
      <c r="IGT32" s="53"/>
      <c r="IGU32" s="53"/>
      <c r="IGV32" s="53"/>
      <c r="IGW32" s="53"/>
      <c r="IGX32" s="53"/>
      <c r="IGY32" s="53"/>
      <c r="IGZ32" s="53"/>
      <c r="IHA32" s="53"/>
      <c r="IHB32" s="53"/>
      <c r="IHC32" s="53"/>
      <c r="IHD32" s="53"/>
      <c r="IHE32" s="53"/>
      <c r="IHF32" s="53"/>
      <c r="IHG32" s="53"/>
      <c r="IHH32" s="53"/>
      <c r="IHI32" s="53"/>
      <c r="IHJ32" s="53"/>
      <c r="IHK32" s="53"/>
      <c r="IHL32" s="53"/>
      <c r="IHM32" s="53"/>
      <c r="IHN32" s="53"/>
      <c r="IHO32" s="53"/>
      <c r="IHP32" s="53"/>
      <c r="IHQ32" s="53"/>
      <c r="IHR32" s="53"/>
      <c r="IHS32" s="53"/>
      <c r="IHT32" s="53"/>
      <c r="IHU32" s="53"/>
      <c r="IHV32" s="53"/>
      <c r="IHW32" s="53"/>
      <c r="IHX32" s="53"/>
      <c r="IHY32" s="53"/>
      <c r="IHZ32" s="53"/>
      <c r="IIA32" s="53"/>
      <c r="IIB32" s="53"/>
      <c r="IIC32" s="53"/>
      <c r="IID32" s="53"/>
      <c r="IIE32" s="53"/>
      <c r="IIF32" s="53"/>
      <c r="IIG32" s="53"/>
      <c r="IIH32" s="53"/>
      <c r="III32" s="53"/>
      <c r="IIJ32" s="53"/>
      <c r="IIK32" s="53"/>
      <c r="IIL32" s="53"/>
      <c r="IIM32" s="53"/>
      <c r="IIN32" s="53"/>
      <c r="IIO32" s="53"/>
      <c r="IIP32" s="53"/>
      <c r="IIQ32" s="53"/>
      <c r="IIR32" s="53"/>
      <c r="IIS32" s="53"/>
      <c r="IIT32" s="53"/>
      <c r="IIU32" s="53"/>
      <c r="IIV32" s="53"/>
      <c r="IIW32" s="53"/>
      <c r="IIX32" s="53"/>
      <c r="IIY32" s="53"/>
      <c r="IIZ32" s="53"/>
      <c r="IJA32" s="53"/>
      <c r="IJB32" s="53"/>
      <c r="IJC32" s="53"/>
      <c r="IJD32" s="53"/>
      <c r="IJE32" s="53"/>
      <c r="IJF32" s="53"/>
      <c r="IJG32" s="53"/>
      <c r="IJH32" s="53"/>
      <c r="IJI32" s="53"/>
      <c r="IJJ32" s="53"/>
      <c r="IJK32" s="53"/>
      <c r="IJL32" s="53"/>
      <c r="IJM32" s="53"/>
      <c r="IJN32" s="53"/>
      <c r="IJO32" s="53"/>
      <c r="IJP32" s="53"/>
      <c r="IJQ32" s="53"/>
      <c r="IJR32" s="53"/>
      <c r="IJS32" s="53"/>
      <c r="IJT32" s="53"/>
      <c r="IJU32" s="53"/>
      <c r="IJV32" s="53"/>
      <c r="IJW32" s="53"/>
      <c r="IJX32" s="53"/>
      <c r="IJY32" s="53"/>
      <c r="IJZ32" s="53"/>
      <c r="IKA32" s="53"/>
      <c r="IKB32" s="53"/>
      <c r="IKC32" s="53"/>
      <c r="IKD32" s="53"/>
      <c r="IKE32" s="53"/>
      <c r="IKF32" s="53"/>
      <c r="IKG32" s="53"/>
      <c r="IKH32" s="53"/>
      <c r="IKI32" s="53"/>
      <c r="IKJ32" s="53"/>
      <c r="IKK32" s="53"/>
      <c r="IKL32" s="53"/>
      <c r="IKM32" s="53"/>
      <c r="IKN32" s="53"/>
      <c r="IKO32" s="53"/>
      <c r="IKP32" s="53"/>
      <c r="IKQ32" s="53"/>
      <c r="IKR32" s="53"/>
      <c r="IKS32" s="53"/>
      <c r="IKT32" s="53"/>
      <c r="IKU32" s="53"/>
      <c r="IKV32" s="53"/>
      <c r="IKW32" s="53"/>
      <c r="IKX32" s="53"/>
      <c r="IKY32" s="53"/>
      <c r="IKZ32" s="53"/>
      <c r="ILA32" s="53"/>
      <c r="ILB32" s="53"/>
      <c r="ILC32" s="53"/>
      <c r="ILD32" s="53"/>
      <c r="ILE32" s="53"/>
      <c r="ILF32" s="53"/>
      <c r="ILG32" s="53"/>
      <c r="ILH32" s="53"/>
      <c r="ILI32" s="53"/>
      <c r="ILJ32" s="53"/>
      <c r="ILK32" s="53"/>
      <c r="ILL32" s="53"/>
      <c r="ILM32" s="53"/>
      <c r="ILN32" s="53"/>
      <c r="ILO32" s="53"/>
      <c r="ILP32" s="53"/>
      <c r="ILQ32" s="53"/>
      <c r="ILR32" s="53"/>
      <c r="ILS32" s="53"/>
      <c r="ILT32" s="53"/>
      <c r="ILU32" s="53"/>
      <c r="ILV32" s="53"/>
      <c r="ILW32" s="53"/>
      <c r="ILX32" s="53"/>
      <c r="ILY32" s="53"/>
      <c r="ILZ32" s="53"/>
      <c r="IMA32" s="53"/>
      <c r="IMB32" s="53"/>
      <c r="IMC32" s="53"/>
      <c r="IMD32" s="53"/>
      <c r="IME32" s="53"/>
      <c r="IMF32" s="53"/>
      <c r="IMG32" s="53"/>
      <c r="IMH32" s="53"/>
      <c r="IMI32" s="53"/>
      <c r="IMJ32" s="53"/>
      <c r="IMK32" s="53"/>
      <c r="IML32" s="53"/>
      <c r="IMM32" s="53"/>
      <c r="IMN32" s="53"/>
      <c r="IMO32" s="53"/>
      <c r="IMP32" s="53"/>
      <c r="IMQ32" s="53"/>
      <c r="IMR32" s="53"/>
      <c r="IMS32" s="53"/>
      <c r="IMT32" s="53"/>
      <c r="IMU32" s="53"/>
      <c r="IMV32" s="53"/>
      <c r="IMW32" s="53"/>
      <c r="IMX32" s="53"/>
      <c r="IMY32" s="53"/>
      <c r="IMZ32" s="53"/>
      <c r="INA32" s="53"/>
      <c r="INB32" s="53"/>
      <c r="INC32" s="53"/>
      <c r="IND32" s="53"/>
      <c r="INE32" s="53"/>
      <c r="INF32" s="53"/>
      <c r="ING32" s="53"/>
      <c r="INH32" s="53"/>
      <c r="INI32" s="53"/>
      <c r="INJ32" s="53"/>
      <c r="INK32" s="53"/>
      <c r="INL32" s="53"/>
      <c r="INM32" s="53"/>
      <c r="INN32" s="53"/>
      <c r="INO32" s="53"/>
      <c r="INP32" s="53"/>
      <c r="INQ32" s="53"/>
      <c r="INR32" s="53"/>
      <c r="INS32" s="53"/>
      <c r="INT32" s="53"/>
      <c r="INU32" s="53"/>
      <c r="INV32" s="53"/>
      <c r="INW32" s="53"/>
      <c r="INX32" s="53"/>
      <c r="INY32" s="53"/>
      <c r="INZ32" s="53"/>
      <c r="IOA32" s="53"/>
      <c r="IOB32" s="53"/>
      <c r="IOC32" s="53"/>
      <c r="IOD32" s="53"/>
      <c r="IOE32" s="53"/>
      <c r="IOF32" s="53"/>
      <c r="IOG32" s="53"/>
      <c r="IOH32" s="53"/>
      <c r="IOI32" s="53"/>
      <c r="IOJ32" s="53"/>
      <c r="IOK32" s="53"/>
      <c r="IOL32" s="53"/>
      <c r="IOM32" s="53"/>
      <c r="ION32" s="53"/>
      <c r="IOO32" s="53"/>
      <c r="IOP32" s="53"/>
      <c r="IOQ32" s="53"/>
      <c r="IOR32" s="53"/>
      <c r="IOS32" s="53"/>
      <c r="IOT32" s="53"/>
      <c r="IOU32" s="53"/>
      <c r="IOV32" s="53"/>
      <c r="IOW32" s="53"/>
      <c r="IOX32" s="53"/>
      <c r="IOY32" s="53"/>
      <c r="IOZ32" s="53"/>
      <c r="IPA32" s="53"/>
      <c r="IPB32" s="53"/>
      <c r="IPC32" s="53"/>
      <c r="IPD32" s="53"/>
      <c r="IPE32" s="53"/>
      <c r="IPF32" s="53"/>
      <c r="IPG32" s="53"/>
      <c r="IPH32" s="53"/>
      <c r="IPI32" s="53"/>
      <c r="IPJ32" s="53"/>
      <c r="IPK32" s="53"/>
      <c r="IPL32" s="53"/>
      <c r="IPM32" s="53"/>
      <c r="IPN32" s="53"/>
      <c r="IPO32" s="53"/>
      <c r="IPP32" s="53"/>
      <c r="IPQ32" s="53"/>
      <c r="IPR32" s="53"/>
      <c r="IPS32" s="53"/>
      <c r="IPT32" s="53"/>
      <c r="IPU32" s="53"/>
      <c r="IPV32" s="53"/>
      <c r="IPW32" s="53"/>
      <c r="IPX32" s="53"/>
      <c r="IPY32" s="53"/>
      <c r="IPZ32" s="53"/>
      <c r="IQA32" s="53"/>
      <c r="IQB32" s="53"/>
      <c r="IQC32" s="53"/>
      <c r="IQD32" s="53"/>
      <c r="IQE32" s="53"/>
      <c r="IQF32" s="53"/>
      <c r="IQG32" s="53"/>
      <c r="IQH32" s="53"/>
      <c r="IQI32" s="53"/>
      <c r="IQJ32" s="53"/>
      <c r="IQK32" s="53"/>
      <c r="IQL32" s="53"/>
      <c r="IQM32" s="53"/>
      <c r="IQN32" s="53"/>
      <c r="IQO32" s="53"/>
      <c r="IQP32" s="53"/>
      <c r="IQQ32" s="53"/>
      <c r="IQR32" s="53"/>
      <c r="IQS32" s="53"/>
      <c r="IQT32" s="53"/>
      <c r="IQU32" s="53"/>
      <c r="IQV32" s="53"/>
      <c r="IQW32" s="53"/>
      <c r="IQX32" s="53"/>
      <c r="IQY32" s="53"/>
      <c r="IQZ32" s="53"/>
      <c r="IRA32" s="53"/>
      <c r="IRB32" s="53"/>
      <c r="IRC32" s="53"/>
      <c r="IRD32" s="53"/>
      <c r="IRE32" s="53"/>
      <c r="IRF32" s="53"/>
      <c r="IRG32" s="53"/>
      <c r="IRH32" s="53"/>
      <c r="IRI32" s="53"/>
      <c r="IRJ32" s="53"/>
      <c r="IRK32" s="53"/>
      <c r="IRL32" s="53"/>
      <c r="IRM32" s="53"/>
      <c r="IRN32" s="53"/>
      <c r="IRO32" s="53"/>
      <c r="IRP32" s="53"/>
      <c r="IRQ32" s="53"/>
      <c r="IRR32" s="53"/>
      <c r="IRS32" s="53"/>
      <c r="IRT32" s="53"/>
      <c r="IRU32" s="53"/>
      <c r="IRV32" s="53"/>
      <c r="IRW32" s="53"/>
      <c r="IRX32" s="53"/>
      <c r="IRY32" s="53"/>
      <c r="IRZ32" s="53"/>
      <c r="ISA32" s="53"/>
      <c r="ISB32" s="53"/>
      <c r="ISC32" s="53"/>
      <c r="ISD32" s="53"/>
      <c r="ISE32" s="53"/>
      <c r="ISF32" s="53"/>
      <c r="ISG32" s="53"/>
      <c r="ISH32" s="53"/>
      <c r="ISI32" s="53"/>
      <c r="ISJ32" s="53"/>
      <c r="ISK32" s="53"/>
      <c r="ISL32" s="53"/>
      <c r="ISM32" s="53"/>
      <c r="ISN32" s="53"/>
      <c r="ISO32" s="53"/>
      <c r="ISP32" s="53"/>
      <c r="ISQ32" s="53"/>
      <c r="ISR32" s="53"/>
      <c r="ISS32" s="53"/>
      <c r="IST32" s="53"/>
      <c r="ISU32" s="53"/>
      <c r="ISV32" s="53"/>
      <c r="ISW32" s="53"/>
      <c r="ISX32" s="53"/>
      <c r="ISY32" s="53"/>
      <c r="ISZ32" s="53"/>
      <c r="ITA32" s="53"/>
      <c r="ITB32" s="53"/>
      <c r="ITC32" s="53"/>
      <c r="ITD32" s="53"/>
      <c r="ITE32" s="53"/>
      <c r="ITF32" s="53"/>
      <c r="ITG32" s="53"/>
      <c r="ITH32" s="53"/>
      <c r="ITI32" s="53"/>
      <c r="ITJ32" s="53"/>
      <c r="ITK32" s="53"/>
      <c r="ITL32" s="53"/>
      <c r="ITM32" s="53"/>
      <c r="ITN32" s="53"/>
      <c r="ITO32" s="53"/>
      <c r="ITP32" s="53"/>
      <c r="ITQ32" s="53"/>
      <c r="ITR32" s="53"/>
      <c r="ITS32" s="53"/>
      <c r="ITT32" s="53"/>
      <c r="ITU32" s="53"/>
      <c r="ITV32" s="53"/>
      <c r="ITW32" s="53"/>
      <c r="ITX32" s="53"/>
      <c r="ITY32" s="53"/>
      <c r="ITZ32" s="53"/>
      <c r="IUA32" s="53"/>
      <c r="IUB32" s="53"/>
      <c r="IUC32" s="53"/>
      <c r="IUD32" s="53"/>
      <c r="IUE32" s="53"/>
      <c r="IUF32" s="53"/>
      <c r="IUG32" s="53"/>
      <c r="IUH32" s="53"/>
      <c r="IUI32" s="53"/>
      <c r="IUJ32" s="53"/>
      <c r="IUK32" s="53"/>
      <c r="IUL32" s="53"/>
      <c r="IUM32" s="53"/>
      <c r="IUN32" s="53"/>
      <c r="IUO32" s="53"/>
      <c r="IUP32" s="53"/>
      <c r="IUQ32" s="53"/>
      <c r="IUR32" s="53"/>
      <c r="IUS32" s="53"/>
      <c r="IUT32" s="53"/>
      <c r="IUU32" s="53"/>
      <c r="IUV32" s="53"/>
      <c r="IUW32" s="53"/>
      <c r="IUX32" s="53"/>
      <c r="IUY32" s="53"/>
      <c r="IUZ32" s="53"/>
      <c r="IVA32" s="53"/>
      <c r="IVB32" s="53"/>
      <c r="IVC32" s="53"/>
      <c r="IVD32" s="53"/>
      <c r="IVE32" s="53"/>
      <c r="IVF32" s="53"/>
      <c r="IVG32" s="53"/>
      <c r="IVH32" s="53"/>
      <c r="IVI32" s="53"/>
      <c r="IVJ32" s="53"/>
      <c r="IVK32" s="53"/>
      <c r="IVL32" s="53"/>
      <c r="IVM32" s="53"/>
      <c r="IVN32" s="53"/>
      <c r="IVO32" s="53"/>
      <c r="IVP32" s="53"/>
      <c r="IVQ32" s="53"/>
      <c r="IVR32" s="53"/>
      <c r="IVS32" s="53"/>
      <c r="IVT32" s="53"/>
      <c r="IVU32" s="53"/>
      <c r="IVV32" s="53"/>
      <c r="IVW32" s="53"/>
      <c r="IVX32" s="53"/>
      <c r="IVY32" s="53"/>
      <c r="IVZ32" s="53"/>
      <c r="IWA32" s="53"/>
      <c r="IWB32" s="53"/>
      <c r="IWC32" s="53"/>
      <c r="IWD32" s="53"/>
      <c r="IWE32" s="53"/>
      <c r="IWF32" s="53"/>
      <c r="IWG32" s="53"/>
      <c r="IWH32" s="53"/>
      <c r="IWI32" s="53"/>
      <c r="IWJ32" s="53"/>
      <c r="IWK32" s="53"/>
      <c r="IWL32" s="53"/>
      <c r="IWM32" s="53"/>
      <c r="IWN32" s="53"/>
      <c r="IWO32" s="53"/>
      <c r="IWP32" s="53"/>
      <c r="IWQ32" s="53"/>
      <c r="IWR32" s="53"/>
      <c r="IWS32" s="53"/>
      <c r="IWT32" s="53"/>
      <c r="IWU32" s="53"/>
      <c r="IWV32" s="53"/>
      <c r="IWW32" s="53"/>
      <c r="IWX32" s="53"/>
      <c r="IWY32" s="53"/>
      <c r="IWZ32" s="53"/>
      <c r="IXA32" s="53"/>
      <c r="IXB32" s="53"/>
      <c r="IXC32" s="53"/>
      <c r="IXD32" s="53"/>
      <c r="IXE32" s="53"/>
      <c r="IXF32" s="53"/>
      <c r="IXG32" s="53"/>
      <c r="IXH32" s="53"/>
      <c r="IXI32" s="53"/>
      <c r="IXJ32" s="53"/>
      <c r="IXK32" s="53"/>
      <c r="IXL32" s="53"/>
      <c r="IXM32" s="53"/>
      <c r="IXN32" s="53"/>
      <c r="IXO32" s="53"/>
      <c r="IXP32" s="53"/>
      <c r="IXQ32" s="53"/>
      <c r="IXR32" s="53"/>
      <c r="IXS32" s="53"/>
      <c r="IXT32" s="53"/>
      <c r="IXU32" s="53"/>
      <c r="IXV32" s="53"/>
      <c r="IXW32" s="53"/>
      <c r="IXX32" s="53"/>
      <c r="IXY32" s="53"/>
      <c r="IXZ32" s="53"/>
      <c r="IYA32" s="53"/>
      <c r="IYB32" s="53"/>
      <c r="IYC32" s="53"/>
      <c r="IYD32" s="53"/>
      <c r="IYE32" s="53"/>
      <c r="IYF32" s="53"/>
      <c r="IYG32" s="53"/>
      <c r="IYH32" s="53"/>
      <c r="IYI32" s="53"/>
      <c r="IYJ32" s="53"/>
      <c r="IYK32" s="53"/>
      <c r="IYL32" s="53"/>
      <c r="IYM32" s="53"/>
      <c r="IYN32" s="53"/>
      <c r="IYO32" s="53"/>
      <c r="IYP32" s="53"/>
      <c r="IYQ32" s="53"/>
      <c r="IYR32" s="53"/>
      <c r="IYS32" s="53"/>
      <c r="IYT32" s="53"/>
      <c r="IYU32" s="53"/>
      <c r="IYV32" s="53"/>
      <c r="IYW32" s="53"/>
      <c r="IYX32" s="53"/>
      <c r="IYY32" s="53"/>
      <c r="IYZ32" s="53"/>
      <c r="IZA32" s="53"/>
      <c r="IZB32" s="53"/>
      <c r="IZC32" s="53"/>
      <c r="IZD32" s="53"/>
      <c r="IZE32" s="53"/>
      <c r="IZF32" s="53"/>
      <c r="IZG32" s="53"/>
      <c r="IZH32" s="53"/>
      <c r="IZI32" s="53"/>
      <c r="IZJ32" s="53"/>
      <c r="IZK32" s="53"/>
      <c r="IZL32" s="53"/>
      <c r="IZM32" s="53"/>
      <c r="IZN32" s="53"/>
      <c r="IZO32" s="53"/>
      <c r="IZP32" s="53"/>
      <c r="IZQ32" s="53"/>
      <c r="IZR32" s="53"/>
      <c r="IZS32" s="53"/>
      <c r="IZT32" s="53"/>
      <c r="IZU32" s="53"/>
      <c r="IZV32" s="53"/>
      <c r="IZW32" s="53"/>
      <c r="IZX32" s="53"/>
      <c r="IZY32" s="53"/>
      <c r="IZZ32" s="53"/>
      <c r="JAA32" s="53"/>
      <c r="JAB32" s="53"/>
      <c r="JAC32" s="53"/>
      <c r="JAD32" s="53"/>
      <c r="JAE32" s="53"/>
      <c r="JAF32" s="53"/>
      <c r="JAG32" s="53"/>
      <c r="JAH32" s="53"/>
      <c r="JAI32" s="53"/>
      <c r="JAJ32" s="53"/>
      <c r="JAK32" s="53"/>
      <c r="JAL32" s="53"/>
      <c r="JAM32" s="53"/>
      <c r="JAN32" s="53"/>
      <c r="JAO32" s="53"/>
      <c r="JAP32" s="53"/>
      <c r="JAQ32" s="53"/>
      <c r="JAR32" s="53"/>
      <c r="JAS32" s="53"/>
      <c r="JAT32" s="53"/>
      <c r="JAU32" s="53"/>
      <c r="JAV32" s="53"/>
      <c r="JAW32" s="53"/>
      <c r="JAX32" s="53"/>
      <c r="JAY32" s="53"/>
      <c r="JAZ32" s="53"/>
      <c r="JBA32" s="53"/>
      <c r="JBB32" s="53"/>
      <c r="JBC32" s="53"/>
      <c r="JBD32" s="53"/>
      <c r="JBE32" s="53"/>
      <c r="JBF32" s="53"/>
      <c r="JBG32" s="53"/>
      <c r="JBH32" s="53"/>
      <c r="JBI32" s="53"/>
      <c r="JBJ32" s="53"/>
      <c r="JBK32" s="53"/>
      <c r="JBL32" s="53"/>
      <c r="JBM32" s="53"/>
      <c r="JBN32" s="53"/>
      <c r="JBO32" s="53"/>
      <c r="JBP32" s="53"/>
      <c r="JBQ32" s="53"/>
      <c r="JBR32" s="53"/>
      <c r="JBS32" s="53"/>
      <c r="JBT32" s="53"/>
      <c r="JBU32" s="53"/>
      <c r="JBV32" s="53"/>
      <c r="JBW32" s="53"/>
      <c r="JBX32" s="53"/>
      <c r="JBY32" s="53"/>
      <c r="JBZ32" s="53"/>
      <c r="JCA32" s="53"/>
      <c r="JCB32" s="53"/>
      <c r="JCC32" s="53"/>
      <c r="JCD32" s="53"/>
      <c r="JCE32" s="53"/>
      <c r="JCF32" s="53"/>
      <c r="JCG32" s="53"/>
      <c r="JCH32" s="53"/>
      <c r="JCI32" s="53"/>
      <c r="JCJ32" s="53"/>
      <c r="JCK32" s="53"/>
      <c r="JCL32" s="53"/>
      <c r="JCM32" s="53"/>
      <c r="JCN32" s="53"/>
      <c r="JCO32" s="53"/>
      <c r="JCP32" s="53"/>
      <c r="JCQ32" s="53"/>
      <c r="JCR32" s="53"/>
      <c r="JCS32" s="53"/>
      <c r="JCT32" s="53"/>
      <c r="JCU32" s="53"/>
      <c r="JCV32" s="53"/>
      <c r="JCW32" s="53"/>
      <c r="JCX32" s="53"/>
      <c r="JCY32" s="53"/>
      <c r="JCZ32" s="53"/>
      <c r="JDA32" s="53"/>
      <c r="JDB32" s="53"/>
      <c r="JDC32" s="53"/>
      <c r="JDD32" s="53"/>
      <c r="JDE32" s="53"/>
      <c r="JDF32" s="53"/>
      <c r="JDG32" s="53"/>
      <c r="JDH32" s="53"/>
      <c r="JDI32" s="53"/>
      <c r="JDJ32" s="53"/>
      <c r="JDK32" s="53"/>
      <c r="JDL32" s="53"/>
      <c r="JDM32" s="53"/>
      <c r="JDN32" s="53"/>
      <c r="JDO32" s="53"/>
      <c r="JDP32" s="53"/>
      <c r="JDQ32" s="53"/>
      <c r="JDR32" s="53"/>
      <c r="JDS32" s="53"/>
      <c r="JDT32" s="53"/>
      <c r="JDU32" s="53"/>
      <c r="JDV32" s="53"/>
      <c r="JDW32" s="53"/>
      <c r="JDX32" s="53"/>
      <c r="JDY32" s="53"/>
      <c r="JDZ32" s="53"/>
      <c r="JEA32" s="53"/>
      <c r="JEB32" s="53"/>
      <c r="JEC32" s="53"/>
      <c r="JED32" s="53"/>
      <c r="JEE32" s="53"/>
      <c r="JEF32" s="53"/>
      <c r="JEG32" s="53"/>
      <c r="JEH32" s="53"/>
      <c r="JEI32" s="53"/>
      <c r="JEJ32" s="53"/>
      <c r="JEK32" s="53"/>
      <c r="JEL32" s="53"/>
      <c r="JEM32" s="53"/>
      <c r="JEN32" s="53"/>
      <c r="JEO32" s="53"/>
      <c r="JEP32" s="53"/>
      <c r="JEQ32" s="53"/>
      <c r="JER32" s="53"/>
      <c r="JES32" s="53"/>
      <c r="JET32" s="53"/>
      <c r="JEU32" s="53"/>
      <c r="JEV32" s="53"/>
      <c r="JEW32" s="53"/>
      <c r="JEX32" s="53"/>
      <c r="JEY32" s="53"/>
      <c r="JEZ32" s="53"/>
      <c r="JFA32" s="53"/>
      <c r="JFB32" s="53"/>
      <c r="JFC32" s="53"/>
      <c r="JFD32" s="53"/>
      <c r="JFE32" s="53"/>
      <c r="JFF32" s="53"/>
      <c r="JFG32" s="53"/>
      <c r="JFH32" s="53"/>
      <c r="JFI32" s="53"/>
      <c r="JFJ32" s="53"/>
      <c r="JFK32" s="53"/>
      <c r="JFL32" s="53"/>
      <c r="JFM32" s="53"/>
      <c r="JFN32" s="53"/>
      <c r="JFO32" s="53"/>
      <c r="JFP32" s="53"/>
      <c r="JFQ32" s="53"/>
      <c r="JFR32" s="53"/>
      <c r="JFS32" s="53"/>
      <c r="JFT32" s="53"/>
      <c r="JFU32" s="53"/>
      <c r="JFV32" s="53"/>
      <c r="JFW32" s="53"/>
      <c r="JFX32" s="53"/>
      <c r="JFY32" s="53"/>
      <c r="JFZ32" s="53"/>
      <c r="JGA32" s="53"/>
      <c r="JGB32" s="53"/>
      <c r="JGC32" s="53"/>
      <c r="JGD32" s="53"/>
      <c r="JGE32" s="53"/>
      <c r="JGF32" s="53"/>
      <c r="JGG32" s="53"/>
      <c r="JGH32" s="53"/>
      <c r="JGI32" s="53"/>
      <c r="JGJ32" s="53"/>
      <c r="JGK32" s="53"/>
      <c r="JGL32" s="53"/>
      <c r="JGM32" s="53"/>
      <c r="JGN32" s="53"/>
      <c r="JGO32" s="53"/>
      <c r="JGP32" s="53"/>
      <c r="JGQ32" s="53"/>
      <c r="JGR32" s="53"/>
      <c r="JGS32" s="53"/>
      <c r="JGT32" s="53"/>
      <c r="JGU32" s="53"/>
      <c r="JGV32" s="53"/>
      <c r="JGW32" s="53"/>
      <c r="JGX32" s="53"/>
      <c r="JGY32" s="53"/>
      <c r="JGZ32" s="53"/>
      <c r="JHA32" s="53"/>
      <c r="JHB32" s="53"/>
      <c r="JHC32" s="53"/>
      <c r="JHD32" s="53"/>
      <c r="JHE32" s="53"/>
      <c r="JHF32" s="53"/>
      <c r="JHG32" s="53"/>
      <c r="JHH32" s="53"/>
      <c r="JHI32" s="53"/>
      <c r="JHJ32" s="53"/>
      <c r="JHK32" s="53"/>
      <c r="JHL32" s="53"/>
      <c r="JHM32" s="53"/>
      <c r="JHN32" s="53"/>
      <c r="JHO32" s="53"/>
      <c r="JHP32" s="53"/>
      <c r="JHQ32" s="53"/>
      <c r="JHR32" s="53"/>
      <c r="JHS32" s="53"/>
      <c r="JHT32" s="53"/>
      <c r="JHU32" s="53"/>
      <c r="JHV32" s="53"/>
      <c r="JHW32" s="53"/>
      <c r="JHX32" s="53"/>
      <c r="JHY32" s="53"/>
      <c r="JHZ32" s="53"/>
      <c r="JIA32" s="53"/>
      <c r="JIB32" s="53"/>
      <c r="JIC32" s="53"/>
      <c r="JID32" s="53"/>
      <c r="JIE32" s="53"/>
      <c r="JIF32" s="53"/>
      <c r="JIG32" s="53"/>
      <c r="JIH32" s="53"/>
      <c r="JII32" s="53"/>
      <c r="JIJ32" s="53"/>
      <c r="JIK32" s="53"/>
      <c r="JIL32" s="53"/>
      <c r="JIM32" s="53"/>
      <c r="JIN32" s="53"/>
      <c r="JIO32" s="53"/>
      <c r="JIP32" s="53"/>
      <c r="JIQ32" s="53"/>
      <c r="JIR32" s="53"/>
      <c r="JIS32" s="53"/>
      <c r="JIT32" s="53"/>
      <c r="JIU32" s="53"/>
      <c r="JIV32" s="53"/>
      <c r="JIW32" s="53"/>
      <c r="JIX32" s="53"/>
      <c r="JIY32" s="53"/>
      <c r="JIZ32" s="53"/>
      <c r="JJA32" s="53"/>
      <c r="JJB32" s="53"/>
      <c r="JJC32" s="53"/>
      <c r="JJD32" s="53"/>
      <c r="JJE32" s="53"/>
      <c r="JJF32" s="53"/>
      <c r="JJG32" s="53"/>
      <c r="JJH32" s="53"/>
      <c r="JJI32" s="53"/>
      <c r="JJJ32" s="53"/>
      <c r="JJK32" s="53"/>
      <c r="JJL32" s="53"/>
      <c r="JJM32" s="53"/>
      <c r="JJN32" s="53"/>
      <c r="JJO32" s="53"/>
      <c r="JJP32" s="53"/>
      <c r="JJQ32" s="53"/>
      <c r="JJR32" s="53"/>
      <c r="JJS32" s="53"/>
      <c r="JJT32" s="53"/>
      <c r="JJU32" s="53"/>
      <c r="JJV32" s="53"/>
      <c r="JJW32" s="53"/>
      <c r="JJX32" s="53"/>
      <c r="JJY32" s="53"/>
      <c r="JJZ32" s="53"/>
      <c r="JKA32" s="53"/>
      <c r="JKB32" s="53"/>
      <c r="JKC32" s="53"/>
      <c r="JKD32" s="53"/>
      <c r="JKE32" s="53"/>
      <c r="JKF32" s="53"/>
      <c r="JKG32" s="53"/>
      <c r="JKH32" s="53"/>
      <c r="JKI32" s="53"/>
      <c r="JKJ32" s="53"/>
      <c r="JKK32" s="53"/>
      <c r="JKL32" s="53"/>
      <c r="JKM32" s="53"/>
      <c r="JKN32" s="53"/>
      <c r="JKO32" s="53"/>
      <c r="JKP32" s="53"/>
      <c r="JKQ32" s="53"/>
      <c r="JKR32" s="53"/>
      <c r="JKS32" s="53"/>
      <c r="JKT32" s="53"/>
      <c r="JKU32" s="53"/>
      <c r="JKV32" s="53"/>
      <c r="JKW32" s="53"/>
      <c r="JKX32" s="53"/>
      <c r="JKY32" s="53"/>
      <c r="JKZ32" s="53"/>
      <c r="JLA32" s="53"/>
      <c r="JLB32" s="53"/>
      <c r="JLC32" s="53"/>
      <c r="JLD32" s="53"/>
      <c r="JLE32" s="53"/>
      <c r="JLF32" s="53"/>
      <c r="JLG32" s="53"/>
      <c r="JLH32" s="53"/>
      <c r="JLI32" s="53"/>
      <c r="JLJ32" s="53"/>
      <c r="JLK32" s="53"/>
      <c r="JLL32" s="53"/>
      <c r="JLM32" s="53"/>
      <c r="JLN32" s="53"/>
      <c r="JLO32" s="53"/>
      <c r="JLP32" s="53"/>
      <c r="JLQ32" s="53"/>
      <c r="JLR32" s="53"/>
      <c r="JLS32" s="53"/>
      <c r="JLT32" s="53"/>
      <c r="JLU32" s="53"/>
      <c r="JLV32" s="53"/>
      <c r="JLW32" s="53"/>
      <c r="JLX32" s="53"/>
      <c r="JLY32" s="53"/>
      <c r="JLZ32" s="53"/>
      <c r="JMA32" s="53"/>
      <c r="JMB32" s="53"/>
      <c r="JMC32" s="53"/>
      <c r="JMD32" s="53"/>
      <c r="JME32" s="53"/>
      <c r="JMF32" s="53"/>
      <c r="JMG32" s="53"/>
      <c r="JMH32" s="53"/>
      <c r="JMI32" s="53"/>
      <c r="JMJ32" s="53"/>
      <c r="JMK32" s="53"/>
      <c r="JML32" s="53"/>
      <c r="JMM32" s="53"/>
      <c r="JMN32" s="53"/>
      <c r="JMO32" s="53"/>
      <c r="JMP32" s="53"/>
      <c r="JMQ32" s="53"/>
      <c r="JMR32" s="53"/>
      <c r="JMS32" s="53"/>
      <c r="JMT32" s="53"/>
      <c r="JMU32" s="53"/>
      <c r="JMV32" s="53"/>
      <c r="JMW32" s="53"/>
      <c r="JMX32" s="53"/>
      <c r="JMY32" s="53"/>
      <c r="JMZ32" s="53"/>
      <c r="JNA32" s="53"/>
      <c r="JNB32" s="53"/>
      <c r="JNC32" s="53"/>
      <c r="JND32" s="53"/>
      <c r="JNE32" s="53"/>
      <c r="JNF32" s="53"/>
      <c r="JNG32" s="53"/>
      <c r="JNH32" s="53"/>
      <c r="JNI32" s="53"/>
      <c r="JNJ32" s="53"/>
      <c r="JNK32" s="53"/>
      <c r="JNL32" s="53"/>
      <c r="JNM32" s="53"/>
      <c r="JNN32" s="53"/>
      <c r="JNO32" s="53"/>
      <c r="JNP32" s="53"/>
      <c r="JNQ32" s="53"/>
      <c r="JNR32" s="53"/>
      <c r="JNS32" s="53"/>
      <c r="JNT32" s="53"/>
      <c r="JNU32" s="53"/>
      <c r="JNV32" s="53"/>
      <c r="JNW32" s="53"/>
      <c r="JNX32" s="53"/>
      <c r="JNY32" s="53"/>
      <c r="JNZ32" s="53"/>
      <c r="JOA32" s="53"/>
      <c r="JOB32" s="53"/>
      <c r="JOC32" s="53"/>
      <c r="JOD32" s="53"/>
      <c r="JOE32" s="53"/>
      <c r="JOF32" s="53"/>
      <c r="JOG32" s="53"/>
      <c r="JOH32" s="53"/>
      <c r="JOI32" s="53"/>
      <c r="JOJ32" s="53"/>
      <c r="JOK32" s="53"/>
      <c r="JOL32" s="53"/>
      <c r="JOM32" s="53"/>
      <c r="JON32" s="53"/>
      <c r="JOO32" s="53"/>
      <c r="JOP32" s="53"/>
      <c r="JOQ32" s="53"/>
      <c r="JOR32" s="53"/>
      <c r="JOS32" s="53"/>
      <c r="JOT32" s="53"/>
      <c r="JOU32" s="53"/>
      <c r="JOV32" s="53"/>
      <c r="JOW32" s="53"/>
      <c r="JOX32" s="53"/>
      <c r="JOY32" s="53"/>
      <c r="JOZ32" s="53"/>
      <c r="JPA32" s="53"/>
      <c r="JPB32" s="53"/>
      <c r="JPC32" s="53"/>
      <c r="JPD32" s="53"/>
      <c r="JPE32" s="53"/>
      <c r="JPF32" s="53"/>
      <c r="JPG32" s="53"/>
      <c r="JPH32" s="53"/>
      <c r="JPI32" s="53"/>
      <c r="JPJ32" s="53"/>
      <c r="JPK32" s="53"/>
      <c r="JPL32" s="53"/>
      <c r="JPM32" s="53"/>
      <c r="JPN32" s="53"/>
      <c r="JPO32" s="53"/>
      <c r="JPP32" s="53"/>
      <c r="JPQ32" s="53"/>
      <c r="JPR32" s="53"/>
      <c r="JPS32" s="53"/>
      <c r="JPT32" s="53"/>
      <c r="JPU32" s="53"/>
      <c r="JPV32" s="53"/>
      <c r="JPW32" s="53"/>
      <c r="JPX32" s="53"/>
      <c r="JPY32" s="53"/>
      <c r="JPZ32" s="53"/>
      <c r="JQA32" s="53"/>
      <c r="JQB32" s="53"/>
      <c r="JQC32" s="53"/>
      <c r="JQD32" s="53"/>
      <c r="JQE32" s="53"/>
      <c r="JQF32" s="53"/>
      <c r="JQG32" s="53"/>
      <c r="JQH32" s="53"/>
      <c r="JQI32" s="53"/>
      <c r="JQJ32" s="53"/>
      <c r="JQK32" s="53"/>
      <c r="JQL32" s="53"/>
      <c r="JQM32" s="53"/>
      <c r="JQN32" s="53"/>
      <c r="JQO32" s="53"/>
      <c r="JQP32" s="53"/>
      <c r="JQQ32" s="53"/>
      <c r="JQR32" s="53"/>
      <c r="JQS32" s="53"/>
      <c r="JQT32" s="53"/>
      <c r="JQU32" s="53"/>
      <c r="JQV32" s="53"/>
      <c r="JQW32" s="53"/>
      <c r="JQX32" s="53"/>
      <c r="JQY32" s="53"/>
      <c r="JQZ32" s="53"/>
      <c r="JRA32" s="53"/>
      <c r="JRB32" s="53"/>
      <c r="JRC32" s="53"/>
      <c r="JRD32" s="53"/>
      <c r="JRE32" s="53"/>
      <c r="JRF32" s="53"/>
      <c r="JRG32" s="53"/>
      <c r="JRH32" s="53"/>
      <c r="JRI32" s="53"/>
      <c r="JRJ32" s="53"/>
      <c r="JRK32" s="53"/>
      <c r="JRL32" s="53"/>
      <c r="JRM32" s="53"/>
      <c r="JRN32" s="53"/>
      <c r="JRO32" s="53"/>
      <c r="JRP32" s="53"/>
      <c r="JRQ32" s="53"/>
      <c r="JRR32" s="53"/>
      <c r="JRS32" s="53"/>
      <c r="JRT32" s="53"/>
      <c r="JRU32" s="53"/>
      <c r="JRV32" s="53"/>
      <c r="JRW32" s="53"/>
      <c r="JRX32" s="53"/>
      <c r="JRY32" s="53"/>
      <c r="JRZ32" s="53"/>
      <c r="JSA32" s="53"/>
      <c r="JSB32" s="53"/>
      <c r="JSC32" s="53"/>
      <c r="JSD32" s="53"/>
      <c r="JSE32" s="53"/>
      <c r="JSF32" s="53"/>
      <c r="JSG32" s="53"/>
      <c r="JSH32" s="53"/>
      <c r="JSI32" s="53"/>
      <c r="JSJ32" s="53"/>
      <c r="JSK32" s="53"/>
      <c r="JSL32" s="53"/>
      <c r="JSM32" s="53"/>
      <c r="JSN32" s="53"/>
      <c r="JSO32" s="53"/>
      <c r="JSP32" s="53"/>
      <c r="JSQ32" s="53"/>
      <c r="JSR32" s="53"/>
      <c r="JSS32" s="53"/>
      <c r="JST32" s="53"/>
      <c r="JSU32" s="53"/>
      <c r="JSV32" s="53"/>
      <c r="JSW32" s="53"/>
      <c r="JSX32" s="53"/>
      <c r="JSY32" s="53"/>
      <c r="JSZ32" s="53"/>
      <c r="JTA32" s="53"/>
      <c r="JTB32" s="53"/>
      <c r="JTC32" s="53"/>
      <c r="JTD32" s="53"/>
      <c r="JTE32" s="53"/>
      <c r="JTF32" s="53"/>
      <c r="JTG32" s="53"/>
      <c r="JTH32" s="53"/>
      <c r="JTI32" s="53"/>
      <c r="JTJ32" s="53"/>
      <c r="JTK32" s="53"/>
      <c r="JTL32" s="53"/>
      <c r="JTM32" s="53"/>
      <c r="JTN32" s="53"/>
      <c r="JTO32" s="53"/>
      <c r="JTP32" s="53"/>
      <c r="JTQ32" s="53"/>
      <c r="JTR32" s="53"/>
      <c r="JTS32" s="53"/>
      <c r="JTT32" s="53"/>
      <c r="JTU32" s="53"/>
      <c r="JTV32" s="53"/>
      <c r="JTW32" s="53"/>
      <c r="JTX32" s="53"/>
      <c r="JTY32" s="53"/>
      <c r="JTZ32" s="53"/>
      <c r="JUA32" s="53"/>
      <c r="JUB32" s="53"/>
      <c r="JUC32" s="53"/>
      <c r="JUD32" s="53"/>
      <c r="JUE32" s="53"/>
      <c r="JUF32" s="53"/>
      <c r="JUG32" s="53"/>
      <c r="JUH32" s="53"/>
      <c r="JUI32" s="53"/>
      <c r="JUJ32" s="53"/>
      <c r="JUK32" s="53"/>
      <c r="JUL32" s="53"/>
      <c r="JUM32" s="53"/>
      <c r="JUN32" s="53"/>
      <c r="JUO32" s="53"/>
      <c r="JUP32" s="53"/>
      <c r="JUQ32" s="53"/>
      <c r="JUR32" s="53"/>
      <c r="JUS32" s="53"/>
      <c r="JUT32" s="53"/>
      <c r="JUU32" s="53"/>
      <c r="JUV32" s="53"/>
      <c r="JUW32" s="53"/>
      <c r="JUX32" s="53"/>
      <c r="JUY32" s="53"/>
      <c r="JUZ32" s="53"/>
      <c r="JVA32" s="53"/>
      <c r="JVB32" s="53"/>
      <c r="JVC32" s="53"/>
      <c r="JVD32" s="53"/>
      <c r="JVE32" s="53"/>
      <c r="JVF32" s="53"/>
      <c r="JVG32" s="53"/>
      <c r="JVH32" s="53"/>
      <c r="JVI32" s="53"/>
      <c r="JVJ32" s="53"/>
      <c r="JVK32" s="53"/>
      <c r="JVL32" s="53"/>
      <c r="JVM32" s="53"/>
      <c r="JVN32" s="53"/>
      <c r="JVO32" s="53"/>
      <c r="JVP32" s="53"/>
      <c r="JVQ32" s="53"/>
      <c r="JVR32" s="53"/>
      <c r="JVS32" s="53"/>
      <c r="JVT32" s="53"/>
      <c r="JVU32" s="53"/>
      <c r="JVV32" s="53"/>
      <c r="JVW32" s="53"/>
      <c r="JVX32" s="53"/>
      <c r="JVY32" s="53"/>
      <c r="JVZ32" s="53"/>
      <c r="JWA32" s="53"/>
      <c r="JWB32" s="53"/>
      <c r="JWC32" s="53"/>
      <c r="JWD32" s="53"/>
      <c r="JWE32" s="53"/>
      <c r="JWF32" s="53"/>
      <c r="JWG32" s="53"/>
      <c r="JWH32" s="53"/>
      <c r="JWI32" s="53"/>
      <c r="JWJ32" s="53"/>
      <c r="JWK32" s="53"/>
      <c r="JWL32" s="53"/>
      <c r="JWM32" s="53"/>
      <c r="JWN32" s="53"/>
      <c r="JWO32" s="53"/>
      <c r="JWP32" s="53"/>
      <c r="JWQ32" s="53"/>
      <c r="JWR32" s="53"/>
      <c r="JWS32" s="53"/>
      <c r="JWT32" s="53"/>
      <c r="JWU32" s="53"/>
      <c r="JWV32" s="53"/>
      <c r="JWW32" s="53"/>
      <c r="JWX32" s="53"/>
      <c r="JWY32" s="53"/>
      <c r="JWZ32" s="53"/>
      <c r="JXA32" s="53"/>
      <c r="JXB32" s="53"/>
      <c r="JXC32" s="53"/>
      <c r="JXD32" s="53"/>
      <c r="JXE32" s="53"/>
      <c r="JXF32" s="53"/>
      <c r="JXG32" s="53"/>
      <c r="JXH32" s="53"/>
      <c r="JXI32" s="53"/>
      <c r="JXJ32" s="53"/>
      <c r="JXK32" s="53"/>
      <c r="JXL32" s="53"/>
      <c r="JXM32" s="53"/>
      <c r="JXN32" s="53"/>
      <c r="JXO32" s="53"/>
      <c r="JXP32" s="53"/>
      <c r="JXQ32" s="53"/>
      <c r="JXR32" s="53"/>
      <c r="JXS32" s="53"/>
      <c r="JXT32" s="53"/>
      <c r="JXU32" s="53"/>
      <c r="JXV32" s="53"/>
      <c r="JXW32" s="53"/>
      <c r="JXX32" s="53"/>
      <c r="JXY32" s="53"/>
      <c r="JXZ32" s="53"/>
      <c r="JYA32" s="53"/>
      <c r="JYB32" s="53"/>
      <c r="JYC32" s="53"/>
      <c r="JYD32" s="53"/>
      <c r="JYE32" s="53"/>
      <c r="JYF32" s="53"/>
      <c r="JYG32" s="53"/>
      <c r="JYH32" s="53"/>
      <c r="JYI32" s="53"/>
      <c r="JYJ32" s="53"/>
      <c r="JYK32" s="53"/>
      <c r="JYL32" s="53"/>
      <c r="JYM32" s="53"/>
      <c r="JYN32" s="53"/>
      <c r="JYO32" s="53"/>
      <c r="JYP32" s="53"/>
      <c r="JYQ32" s="53"/>
      <c r="JYR32" s="53"/>
      <c r="JYS32" s="53"/>
      <c r="JYT32" s="53"/>
      <c r="JYU32" s="53"/>
      <c r="JYV32" s="53"/>
      <c r="JYW32" s="53"/>
      <c r="JYX32" s="53"/>
      <c r="JYY32" s="53"/>
      <c r="JYZ32" s="53"/>
      <c r="JZA32" s="53"/>
      <c r="JZB32" s="53"/>
      <c r="JZC32" s="53"/>
      <c r="JZD32" s="53"/>
      <c r="JZE32" s="53"/>
      <c r="JZF32" s="53"/>
      <c r="JZG32" s="53"/>
      <c r="JZH32" s="53"/>
      <c r="JZI32" s="53"/>
      <c r="JZJ32" s="53"/>
      <c r="JZK32" s="53"/>
      <c r="JZL32" s="53"/>
      <c r="JZM32" s="53"/>
      <c r="JZN32" s="53"/>
      <c r="JZO32" s="53"/>
      <c r="JZP32" s="53"/>
      <c r="JZQ32" s="53"/>
      <c r="JZR32" s="53"/>
      <c r="JZS32" s="53"/>
      <c r="JZT32" s="53"/>
      <c r="JZU32" s="53"/>
      <c r="JZV32" s="53"/>
      <c r="JZW32" s="53"/>
      <c r="JZX32" s="53"/>
      <c r="JZY32" s="53"/>
      <c r="JZZ32" s="53"/>
      <c r="KAA32" s="53"/>
      <c r="KAB32" s="53"/>
      <c r="KAC32" s="53"/>
      <c r="KAD32" s="53"/>
      <c r="KAE32" s="53"/>
      <c r="KAF32" s="53"/>
      <c r="KAG32" s="53"/>
      <c r="KAH32" s="53"/>
      <c r="KAI32" s="53"/>
      <c r="KAJ32" s="53"/>
      <c r="KAK32" s="53"/>
      <c r="KAL32" s="53"/>
      <c r="KAM32" s="53"/>
      <c r="KAN32" s="53"/>
      <c r="KAO32" s="53"/>
      <c r="KAP32" s="53"/>
      <c r="KAQ32" s="53"/>
      <c r="KAR32" s="53"/>
      <c r="KAS32" s="53"/>
      <c r="KAT32" s="53"/>
      <c r="KAU32" s="53"/>
      <c r="KAV32" s="53"/>
      <c r="KAW32" s="53"/>
      <c r="KAX32" s="53"/>
      <c r="KAY32" s="53"/>
      <c r="KAZ32" s="53"/>
      <c r="KBA32" s="53"/>
      <c r="KBB32" s="53"/>
      <c r="KBC32" s="53"/>
      <c r="KBD32" s="53"/>
      <c r="KBE32" s="53"/>
      <c r="KBF32" s="53"/>
      <c r="KBG32" s="53"/>
      <c r="KBH32" s="53"/>
      <c r="KBI32" s="53"/>
      <c r="KBJ32" s="53"/>
      <c r="KBK32" s="53"/>
      <c r="KBL32" s="53"/>
      <c r="KBM32" s="53"/>
      <c r="KBN32" s="53"/>
      <c r="KBO32" s="53"/>
      <c r="KBP32" s="53"/>
      <c r="KBQ32" s="53"/>
      <c r="KBR32" s="53"/>
      <c r="KBS32" s="53"/>
      <c r="KBT32" s="53"/>
      <c r="KBU32" s="53"/>
      <c r="KBV32" s="53"/>
      <c r="KBW32" s="53"/>
      <c r="KBX32" s="53"/>
      <c r="KBY32" s="53"/>
      <c r="KBZ32" s="53"/>
      <c r="KCA32" s="53"/>
      <c r="KCB32" s="53"/>
      <c r="KCC32" s="53"/>
      <c r="KCD32" s="53"/>
      <c r="KCE32" s="53"/>
      <c r="KCF32" s="53"/>
      <c r="KCG32" s="53"/>
      <c r="KCH32" s="53"/>
      <c r="KCI32" s="53"/>
      <c r="KCJ32" s="53"/>
      <c r="KCK32" s="53"/>
      <c r="KCL32" s="53"/>
      <c r="KCM32" s="53"/>
      <c r="KCN32" s="53"/>
      <c r="KCO32" s="53"/>
      <c r="KCP32" s="53"/>
      <c r="KCQ32" s="53"/>
      <c r="KCR32" s="53"/>
      <c r="KCS32" s="53"/>
      <c r="KCT32" s="53"/>
      <c r="KCU32" s="53"/>
      <c r="KCV32" s="53"/>
      <c r="KCW32" s="53"/>
      <c r="KCX32" s="53"/>
      <c r="KCY32" s="53"/>
      <c r="KCZ32" s="53"/>
      <c r="KDA32" s="53"/>
      <c r="KDB32" s="53"/>
      <c r="KDC32" s="53"/>
      <c r="KDD32" s="53"/>
      <c r="KDE32" s="53"/>
      <c r="KDF32" s="53"/>
      <c r="KDG32" s="53"/>
      <c r="KDH32" s="53"/>
      <c r="KDI32" s="53"/>
      <c r="KDJ32" s="53"/>
      <c r="KDK32" s="53"/>
      <c r="KDL32" s="53"/>
      <c r="KDM32" s="53"/>
      <c r="KDN32" s="53"/>
      <c r="KDO32" s="53"/>
      <c r="KDP32" s="53"/>
      <c r="KDQ32" s="53"/>
      <c r="KDR32" s="53"/>
      <c r="KDS32" s="53"/>
      <c r="KDT32" s="53"/>
      <c r="KDU32" s="53"/>
      <c r="KDV32" s="53"/>
      <c r="KDW32" s="53"/>
      <c r="KDX32" s="53"/>
      <c r="KDY32" s="53"/>
      <c r="KDZ32" s="53"/>
      <c r="KEA32" s="53"/>
      <c r="KEB32" s="53"/>
      <c r="KEC32" s="53"/>
      <c r="KED32" s="53"/>
      <c r="KEE32" s="53"/>
      <c r="KEF32" s="53"/>
      <c r="KEG32" s="53"/>
      <c r="KEH32" s="53"/>
      <c r="KEI32" s="53"/>
      <c r="KEJ32" s="53"/>
      <c r="KEK32" s="53"/>
      <c r="KEL32" s="53"/>
      <c r="KEM32" s="53"/>
      <c r="KEN32" s="53"/>
      <c r="KEO32" s="53"/>
      <c r="KEP32" s="53"/>
      <c r="KEQ32" s="53"/>
      <c r="KER32" s="53"/>
      <c r="KES32" s="53"/>
      <c r="KET32" s="53"/>
      <c r="KEU32" s="53"/>
      <c r="KEV32" s="53"/>
      <c r="KEW32" s="53"/>
      <c r="KEX32" s="53"/>
      <c r="KEY32" s="53"/>
      <c r="KEZ32" s="53"/>
      <c r="KFA32" s="53"/>
      <c r="KFB32" s="53"/>
      <c r="KFC32" s="53"/>
      <c r="KFD32" s="53"/>
      <c r="KFE32" s="53"/>
      <c r="KFF32" s="53"/>
      <c r="KFG32" s="53"/>
      <c r="KFH32" s="53"/>
      <c r="KFI32" s="53"/>
      <c r="KFJ32" s="53"/>
      <c r="KFK32" s="53"/>
      <c r="KFL32" s="53"/>
      <c r="KFM32" s="53"/>
      <c r="KFN32" s="53"/>
      <c r="KFO32" s="53"/>
      <c r="KFP32" s="53"/>
      <c r="KFQ32" s="53"/>
      <c r="KFR32" s="53"/>
      <c r="KFS32" s="53"/>
      <c r="KFT32" s="53"/>
      <c r="KFU32" s="53"/>
      <c r="KFV32" s="53"/>
      <c r="KFW32" s="53"/>
      <c r="KFX32" s="53"/>
      <c r="KFY32" s="53"/>
      <c r="KFZ32" s="53"/>
      <c r="KGA32" s="53"/>
      <c r="KGB32" s="53"/>
      <c r="KGC32" s="53"/>
      <c r="KGD32" s="53"/>
      <c r="KGE32" s="53"/>
      <c r="KGF32" s="53"/>
      <c r="KGG32" s="53"/>
      <c r="KGH32" s="53"/>
      <c r="KGI32" s="53"/>
      <c r="KGJ32" s="53"/>
      <c r="KGK32" s="53"/>
      <c r="KGL32" s="53"/>
      <c r="KGM32" s="53"/>
      <c r="KGN32" s="53"/>
      <c r="KGO32" s="53"/>
      <c r="KGP32" s="53"/>
      <c r="KGQ32" s="53"/>
      <c r="KGR32" s="53"/>
      <c r="KGS32" s="53"/>
      <c r="KGT32" s="53"/>
      <c r="KGU32" s="53"/>
      <c r="KGV32" s="53"/>
      <c r="KGW32" s="53"/>
      <c r="KGX32" s="53"/>
      <c r="KGY32" s="53"/>
      <c r="KGZ32" s="53"/>
      <c r="KHA32" s="53"/>
      <c r="KHB32" s="53"/>
      <c r="KHC32" s="53"/>
      <c r="KHD32" s="53"/>
      <c r="KHE32" s="53"/>
      <c r="KHF32" s="53"/>
      <c r="KHG32" s="53"/>
      <c r="KHH32" s="53"/>
      <c r="KHI32" s="53"/>
      <c r="KHJ32" s="53"/>
      <c r="KHK32" s="53"/>
      <c r="KHL32" s="53"/>
      <c r="KHM32" s="53"/>
      <c r="KHN32" s="53"/>
      <c r="KHO32" s="53"/>
      <c r="KHP32" s="53"/>
      <c r="KHQ32" s="53"/>
      <c r="KHR32" s="53"/>
      <c r="KHS32" s="53"/>
      <c r="KHT32" s="53"/>
      <c r="KHU32" s="53"/>
      <c r="KHV32" s="53"/>
      <c r="KHW32" s="53"/>
      <c r="KHX32" s="53"/>
      <c r="KHY32" s="53"/>
      <c r="KHZ32" s="53"/>
      <c r="KIA32" s="53"/>
      <c r="KIB32" s="53"/>
      <c r="KIC32" s="53"/>
      <c r="KID32" s="53"/>
      <c r="KIE32" s="53"/>
      <c r="KIF32" s="53"/>
      <c r="KIG32" s="53"/>
      <c r="KIH32" s="53"/>
      <c r="KII32" s="53"/>
      <c r="KIJ32" s="53"/>
      <c r="KIK32" s="53"/>
      <c r="KIL32" s="53"/>
      <c r="KIM32" s="53"/>
      <c r="KIN32" s="53"/>
      <c r="KIO32" s="53"/>
      <c r="KIP32" s="53"/>
      <c r="KIQ32" s="53"/>
      <c r="KIR32" s="53"/>
      <c r="KIS32" s="53"/>
      <c r="KIT32" s="53"/>
      <c r="KIU32" s="53"/>
      <c r="KIV32" s="53"/>
      <c r="KIW32" s="53"/>
      <c r="KIX32" s="53"/>
      <c r="KIY32" s="53"/>
      <c r="KIZ32" s="53"/>
      <c r="KJA32" s="53"/>
      <c r="KJB32" s="53"/>
      <c r="KJC32" s="53"/>
      <c r="KJD32" s="53"/>
      <c r="KJE32" s="53"/>
      <c r="KJF32" s="53"/>
      <c r="KJG32" s="53"/>
      <c r="KJH32" s="53"/>
      <c r="KJI32" s="53"/>
      <c r="KJJ32" s="53"/>
      <c r="KJK32" s="53"/>
      <c r="KJL32" s="53"/>
      <c r="KJM32" s="53"/>
      <c r="KJN32" s="53"/>
      <c r="KJO32" s="53"/>
      <c r="KJP32" s="53"/>
      <c r="KJQ32" s="53"/>
      <c r="KJR32" s="53"/>
      <c r="KJS32" s="53"/>
      <c r="KJT32" s="53"/>
      <c r="KJU32" s="53"/>
      <c r="KJV32" s="53"/>
      <c r="KJW32" s="53"/>
      <c r="KJX32" s="53"/>
      <c r="KJY32" s="53"/>
      <c r="KJZ32" s="53"/>
      <c r="KKA32" s="53"/>
      <c r="KKB32" s="53"/>
      <c r="KKC32" s="53"/>
      <c r="KKD32" s="53"/>
      <c r="KKE32" s="53"/>
      <c r="KKF32" s="53"/>
      <c r="KKG32" s="53"/>
      <c r="KKH32" s="53"/>
      <c r="KKI32" s="53"/>
      <c r="KKJ32" s="53"/>
      <c r="KKK32" s="53"/>
      <c r="KKL32" s="53"/>
      <c r="KKM32" s="53"/>
      <c r="KKN32" s="53"/>
      <c r="KKO32" s="53"/>
      <c r="KKP32" s="53"/>
      <c r="KKQ32" s="53"/>
      <c r="KKR32" s="53"/>
      <c r="KKS32" s="53"/>
      <c r="KKT32" s="53"/>
      <c r="KKU32" s="53"/>
      <c r="KKV32" s="53"/>
      <c r="KKW32" s="53"/>
      <c r="KKX32" s="53"/>
      <c r="KKY32" s="53"/>
      <c r="KKZ32" s="53"/>
      <c r="KLA32" s="53"/>
      <c r="KLB32" s="53"/>
      <c r="KLC32" s="53"/>
      <c r="KLD32" s="53"/>
      <c r="KLE32" s="53"/>
      <c r="KLF32" s="53"/>
      <c r="KLG32" s="53"/>
      <c r="KLH32" s="53"/>
      <c r="KLI32" s="53"/>
      <c r="KLJ32" s="53"/>
      <c r="KLK32" s="53"/>
      <c r="KLL32" s="53"/>
      <c r="KLM32" s="53"/>
      <c r="KLN32" s="53"/>
      <c r="KLO32" s="53"/>
      <c r="KLP32" s="53"/>
      <c r="KLQ32" s="53"/>
      <c r="KLR32" s="53"/>
      <c r="KLS32" s="53"/>
      <c r="KLT32" s="53"/>
      <c r="KLU32" s="53"/>
      <c r="KLV32" s="53"/>
      <c r="KLW32" s="53"/>
      <c r="KLX32" s="53"/>
      <c r="KLY32" s="53"/>
      <c r="KLZ32" s="53"/>
      <c r="KMA32" s="53"/>
      <c r="KMB32" s="53"/>
      <c r="KMC32" s="53"/>
      <c r="KMD32" s="53"/>
      <c r="KME32" s="53"/>
      <c r="KMF32" s="53"/>
      <c r="KMG32" s="53"/>
      <c r="KMH32" s="53"/>
      <c r="KMI32" s="53"/>
      <c r="KMJ32" s="53"/>
      <c r="KMK32" s="53"/>
      <c r="KML32" s="53"/>
      <c r="KMM32" s="53"/>
      <c r="KMN32" s="53"/>
      <c r="KMO32" s="53"/>
      <c r="KMP32" s="53"/>
      <c r="KMQ32" s="53"/>
      <c r="KMR32" s="53"/>
      <c r="KMS32" s="53"/>
      <c r="KMT32" s="53"/>
      <c r="KMU32" s="53"/>
      <c r="KMV32" s="53"/>
      <c r="KMW32" s="53"/>
      <c r="KMX32" s="53"/>
      <c r="KMY32" s="53"/>
      <c r="KMZ32" s="53"/>
      <c r="KNA32" s="53"/>
      <c r="KNB32" s="53"/>
      <c r="KNC32" s="53"/>
      <c r="KND32" s="53"/>
      <c r="KNE32" s="53"/>
      <c r="KNF32" s="53"/>
      <c r="KNG32" s="53"/>
      <c r="KNH32" s="53"/>
      <c r="KNI32" s="53"/>
      <c r="KNJ32" s="53"/>
      <c r="KNK32" s="53"/>
      <c r="KNL32" s="53"/>
      <c r="KNM32" s="53"/>
      <c r="KNN32" s="53"/>
      <c r="KNO32" s="53"/>
      <c r="KNP32" s="53"/>
      <c r="KNQ32" s="53"/>
      <c r="KNR32" s="53"/>
      <c r="KNS32" s="53"/>
      <c r="KNT32" s="53"/>
      <c r="KNU32" s="53"/>
      <c r="KNV32" s="53"/>
      <c r="KNW32" s="53"/>
      <c r="KNX32" s="53"/>
      <c r="KNY32" s="53"/>
      <c r="KNZ32" s="53"/>
      <c r="KOA32" s="53"/>
      <c r="KOB32" s="53"/>
      <c r="KOC32" s="53"/>
      <c r="KOD32" s="53"/>
      <c r="KOE32" s="53"/>
      <c r="KOF32" s="53"/>
      <c r="KOG32" s="53"/>
      <c r="KOH32" s="53"/>
      <c r="KOI32" s="53"/>
      <c r="KOJ32" s="53"/>
      <c r="KOK32" s="53"/>
      <c r="KOL32" s="53"/>
      <c r="KOM32" s="53"/>
      <c r="KON32" s="53"/>
      <c r="KOO32" s="53"/>
      <c r="KOP32" s="53"/>
      <c r="KOQ32" s="53"/>
      <c r="KOR32" s="53"/>
      <c r="KOS32" s="53"/>
      <c r="KOT32" s="53"/>
      <c r="KOU32" s="53"/>
      <c r="KOV32" s="53"/>
      <c r="KOW32" s="53"/>
      <c r="KOX32" s="53"/>
      <c r="KOY32" s="53"/>
      <c r="KOZ32" s="53"/>
      <c r="KPA32" s="53"/>
      <c r="KPB32" s="53"/>
      <c r="KPC32" s="53"/>
      <c r="KPD32" s="53"/>
      <c r="KPE32" s="53"/>
      <c r="KPF32" s="53"/>
      <c r="KPG32" s="53"/>
      <c r="KPH32" s="53"/>
      <c r="KPI32" s="53"/>
      <c r="KPJ32" s="53"/>
      <c r="KPK32" s="53"/>
      <c r="KPL32" s="53"/>
      <c r="KPM32" s="53"/>
      <c r="KPN32" s="53"/>
      <c r="KPO32" s="53"/>
      <c r="KPP32" s="53"/>
      <c r="KPQ32" s="53"/>
      <c r="KPR32" s="53"/>
      <c r="KPS32" s="53"/>
      <c r="KPT32" s="53"/>
      <c r="KPU32" s="53"/>
      <c r="KPV32" s="53"/>
      <c r="KPW32" s="53"/>
      <c r="KPX32" s="53"/>
      <c r="KPY32" s="53"/>
      <c r="KPZ32" s="53"/>
      <c r="KQA32" s="53"/>
      <c r="KQB32" s="53"/>
      <c r="KQC32" s="53"/>
      <c r="KQD32" s="53"/>
      <c r="KQE32" s="53"/>
      <c r="KQF32" s="53"/>
      <c r="KQG32" s="53"/>
      <c r="KQH32" s="53"/>
      <c r="KQI32" s="53"/>
      <c r="KQJ32" s="53"/>
      <c r="KQK32" s="53"/>
      <c r="KQL32" s="53"/>
      <c r="KQM32" s="53"/>
      <c r="KQN32" s="53"/>
      <c r="KQO32" s="53"/>
      <c r="KQP32" s="53"/>
      <c r="KQQ32" s="53"/>
      <c r="KQR32" s="53"/>
      <c r="KQS32" s="53"/>
      <c r="KQT32" s="53"/>
      <c r="KQU32" s="53"/>
      <c r="KQV32" s="53"/>
      <c r="KQW32" s="53"/>
      <c r="KQX32" s="53"/>
      <c r="KQY32" s="53"/>
      <c r="KQZ32" s="53"/>
      <c r="KRA32" s="53"/>
      <c r="KRB32" s="53"/>
      <c r="KRC32" s="53"/>
      <c r="KRD32" s="53"/>
      <c r="KRE32" s="53"/>
      <c r="KRF32" s="53"/>
      <c r="KRG32" s="53"/>
      <c r="KRH32" s="53"/>
      <c r="KRI32" s="53"/>
      <c r="KRJ32" s="53"/>
      <c r="KRK32" s="53"/>
      <c r="KRL32" s="53"/>
      <c r="KRM32" s="53"/>
      <c r="KRN32" s="53"/>
      <c r="KRO32" s="53"/>
      <c r="KRP32" s="53"/>
      <c r="KRQ32" s="53"/>
      <c r="KRR32" s="53"/>
      <c r="KRS32" s="53"/>
      <c r="KRT32" s="53"/>
      <c r="KRU32" s="53"/>
      <c r="KRV32" s="53"/>
      <c r="KRW32" s="53"/>
      <c r="KRX32" s="53"/>
      <c r="KRY32" s="53"/>
      <c r="KRZ32" s="53"/>
      <c r="KSA32" s="53"/>
      <c r="KSB32" s="53"/>
      <c r="KSC32" s="53"/>
      <c r="KSD32" s="53"/>
      <c r="KSE32" s="53"/>
      <c r="KSF32" s="53"/>
      <c r="KSG32" s="53"/>
      <c r="KSH32" s="53"/>
      <c r="KSI32" s="53"/>
      <c r="KSJ32" s="53"/>
      <c r="KSK32" s="53"/>
      <c r="KSL32" s="53"/>
      <c r="KSM32" s="53"/>
      <c r="KSN32" s="53"/>
      <c r="KSO32" s="53"/>
      <c r="KSP32" s="53"/>
      <c r="KSQ32" s="53"/>
      <c r="KSR32" s="53"/>
      <c r="KSS32" s="53"/>
      <c r="KST32" s="53"/>
      <c r="KSU32" s="53"/>
      <c r="KSV32" s="53"/>
      <c r="KSW32" s="53"/>
      <c r="KSX32" s="53"/>
      <c r="KSY32" s="53"/>
      <c r="KSZ32" s="53"/>
      <c r="KTA32" s="53"/>
      <c r="KTB32" s="53"/>
      <c r="KTC32" s="53"/>
      <c r="KTD32" s="53"/>
      <c r="KTE32" s="53"/>
      <c r="KTF32" s="53"/>
      <c r="KTG32" s="53"/>
      <c r="KTH32" s="53"/>
      <c r="KTI32" s="53"/>
      <c r="KTJ32" s="53"/>
      <c r="KTK32" s="53"/>
      <c r="KTL32" s="53"/>
      <c r="KTM32" s="53"/>
      <c r="KTN32" s="53"/>
      <c r="KTO32" s="53"/>
      <c r="KTP32" s="53"/>
      <c r="KTQ32" s="53"/>
      <c r="KTR32" s="53"/>
      <c r="KTS32" s="53"/>
      <c r="KTT32" s="53"/>
      <c r="KTU32" s="53"/>
      <c r="KTV32" s="53"/>
      <c r="KTW32" s="53"/>
      <c r="KTX32" s="53"/>
      <c r="KTY32" s="53"/>
      <c r="KTZ32" s="53"/>
      <c r="KUA32" s="53"/>
      <c r="KUB32" s="53"/>
      <c r="KUC32" s="53"/>
      <c r="KUD32" s="53"/>
      <c r="KUE32" s="53"/>
      <c r="KUF32" s="53"/>
      <c r="KUG32" s="53"/>
      <c r="KUH32" s="53"/>
      <c r="KUI32" s="53"/>
      <c r="KUJ32" s="53"/>
      <c r="KUK32" s="53"/>
      <c r="KUL32" s="53"/>
      <c r="KUM32" s="53"/>
      <c r="KUN32" s="53"/>
      <c r="KUO32" s="53"/>
      <c r="KUP32" s="53"/>
      <c r="KUQ32" s="53"/>
      <c r="KUR32" s="53"/>
      <c r="KUS32" s="53"/>
      <c r="KUT32" s="53"/>
      <c r="KUU32" s="53"/>
      <c r="KUV32" s="53"/>
      <c r="KUW32" s="53"/>
      <c r="KUX32" s="53"/>
      <c r="KUY32" s="53"/>
      <c r="KUZ32" s="53"/>
      <c r="KVA32" s="53"/>
      <c r="KVB32" s="53"/>
      <c r="KVC32" s="53"/>
      <c r="KVD32" s="53"/>
      <c r="KVE32" s="53"/>
      <c r="KVF32" s="53"/>
      <c r="KVG32" s="53"/>
      <c r="KVH32" s="53"/>
      <c r="KVI32" s="53"/>
      <c r="KVJ32" s="53"/>
      <c r="KVK32" s="53"/>
      <c r="KVL32" s="53"/>
      <c r="KVM32" s="53"/>
      <c r="KVN32" s="53"/>
      <c r="KVO32" s="53"/>
      <c r="KVP32" s="53"/>
      <c r="KVQ32" s="53"/>
      <c r="KVR32" s="53"/>
      <c r="KVS32" s="53"/>
      <c r="KVT32" s="53"/>
      <c r="KVU32" s="53"/>
      <c r="KVV32" s="53"/>
      <c r="KVW32" s="53"/>
      <c r="KVX32" s="53"/>
      <c r="KVY32" s="53"/>
      <c r="KVZ32" s="53"/>
      <c r="KWA32" s="53"/>
      <c r="KWB32" s="53"/>
      <c r="KWC32" s="53"/>
      <c r="KWD32" s="53"/>
      <c r="KWE32" s="53"/>
      <c r="KWF32" s="53"/>
      <c r="KWG32" s="53"/>
      <c r="KWH32" s="53"/>
      <c r="KWI32" s="53"/>
      <c r="KWJ32" s="53"/>
      <c r="KWK32" s="53"/>
      <c r="KWL32" s="53"/>
      <c r="KWM32" s="53"/>
      <c r="KWN32" s="53"/>
      <c r="KWO32" s="53"/>
      <c r="KWP32" s="53"/>
      <c r="KWQ32" s="53"/>
      <c r="KWR32" s="53"/>
      <c r="KWS32" s="53"/>
      <c r="KWT32" s="53"/>
      <c r="KWU32" s="53"/>
      <c r="KWV32" s="53"/>
      <c r="KWW32" s="53"/>
      <c r="KWX32" s="53"/>
      <c r="KWY32" s="53"/>
      <c r="KWZ32" s="53"/>
      <c r="KXA32" s="53"/>
      <c r="KXB32" s="53"/>
      <c r="KXC32" s="53"/>
      <c r="KXD32" s="53"/>
      <c r="KXE32" s="53"/>
      <c r="KXF32" s="53"/>
      <c r="KXG32" s="53"/>
      <c r="KXH32" s="53"/>
      <c r="KXI32" s="53"/>
      <c r="KXJ32" s="53"/>
      <c r="KXK32" s="53"/>
      <c r="KXL32" s="53"/>
      <c r="KXM32" s="53"/>
      <c r="KXN32" s="53"/>
      <c r="KXO32" s="53"/>
      <c r="KXP32" s="53"/>
      <c r="KXQ32" s="53"/>
      <c r="KXR32" s="53"/>
      <c r="KXS32" s="53"/>
      <c r="KXT32" s="53"/>
      <c r="KXU32" s="53"/>
      <c r="KXV32" s="53"/>
      <c r="KXW32" s="53"/>
      <c r="KXX32" s="53"/>
      <c r="KXY32" s="53"/>
      <c r="KXZ32" s="53"/>
      <c r="KYA32" s="53"/>
      <c r="KYB32" s="53"/>
      <c r="KYC32" s="53"/>
      <c r="KYD32" s="53"/>
      <c r="KYE32" s="53"/>
      <c r="KYF32" s="53"/>
      <c r="KYG32" s="53"/>
      <c r="KYH32" s="53"/>
      <c r="KYI32" s="53"/>
      <c r="KYJ32" s="53"/>
      <c r="KYK32" s="53"/>
      <c r="KYL32" s="53"/>
      <c r="KYM32" s="53"/>
      <c r="KYN32" s="53"/>
      <c r="KYO32" s="53"/>
      <c r="KYP32" s="53"/>
      <c r="KYQ32" s="53"/>
      <c r="KYR32" s="53"/>
      <c r="KYS32" s="53"/>
      <c r="KYT32" s="53"/>
      <c r="KYU32" s="53"/>
      <c r="KYV32" s="53"/>
      <c r="KYW32" s="53"/>
      <c r="KYX32" s="53"/>
      <c r="KYY32" s="53"/>
      <c r="KYZ32" s="53"/>
      <c r="KZA32" s="53"/>
      <c r="KZB32" s="53"/>
      <c r="KZC32" s="53"/>
      <c r="KZD32" s="53"/>
      <c r="KZE32" s="53"/>
      <c r="KZF32" s="53"/>
      <c r="KZG32" s="53"/>
      <c r="KZH32" s="53"/>
      <c r="KZI32" s="53"/>
      <c r="KZJ32" s="53"/>
      <c r="KZK32" s="53"/>
      <c r="KZL32" s="53"/>
      <c r="KZM32" s="53"/>
      <c r="KZN32" s="53"/>
      <c r="KZO32" s="53"/>
      <c r="KZP32" s="53"/>
      <c r="KZQ32" s="53"/>
      <c r="KZR32" s="53"/>
      <c r="KZS32" s="53"/>
      <c r="KZT32" s="53"/>
      <c r="KZU32" s="53"/>
      <c r="KZV32" s="53"/>
      <c r="KZW32" s="53"/>
      <c r="KZX32" s="53"/>
      <c r="KZY32" s="53"/>
      <c r="KZZ32" s="53"/>
      <c r="LAA32" s="53"/>
      <c r="LAB32" s="53"/>
      <c r="LAC32" s="53"/>
      <c r="LAD32" s="53"/>
      <c r="LAE32" s="53"/>
      <c r="LAF32" s="53"/>
      <c r="LAG32" s="53"/>
      <c r="LAH32" s="53"/>
      <c r="LAI32" s="53"/>
      <c r="LAJ32" s="53"/>
      <c r="LAK32" s="53"/>
      <c r="LAL32" s="53"/>
      <c r="LAM32" s="53"/>
      <c r="LAN32" s="53"/>
      <c r="LAO32" s="53"/>
      <c r="LAP32" s="53"/>
      <c r="LAQ32" s="53"/>
      <c r="LAR32" s="53"/>
      <c r="LAS32" s="53"/>
      <c r="LAT32" s="53"/>
      <c r="LAU32" s="53"/>
      <c r="LAV32" s="53"/>
      <c r="LAW32" s="53"/>
      <c r="LAX32" s="53"/>
      <c r="LAY32" s="53"/>
      <c r="LAZ32" s="53"/>
      <c r="LBA32" s="53"/>
      <c r="LBB32" s="53"/>
      <c r="LBC32" s="53"/>
      <c r="LBD32" s="53"/>
      <c r="LBE32" s="53"/>
      <c r="LBF32" s="53"/>
      <c r="LBG32" s="53"/>
      <c r="LBH32" s="53"/>
      <c r="LBI32" s="53"/>
      <c r="LBJ32" s="53"/>
      <c r="LBK32" s="53"/>
      <c r="LBL32" s="53"/>
      <c r="LBM32" s="53"/>
      <c r="LBN32" s="53"/>
      <c r="LBO32" s="53"/>
      <c r="LBP32" s="53"/>
      <c r="LBQ32" s="53"/>
      <c r="LBR32" s="53"/>
      <c r="LBS32" s="53"/>
      <c r="LBT32" s="53"/>
      <c r="LBU32" s="53"/>
      <c r="LBV32" s="53"/>
      <c r="LBW32" s="53"/>
      <c r="LBX32" s="53"/>
      <c r="LBY32" s="53"/>
      <c r="LBZ32" s="53"/>
      <c r="LCA32" s="53"/>
      <c r="LCB32" s="53"/>
      <c r="LCC32" s="53"/>
      <c r="LCD32" s="53"/>
      <c r="LCE32" s="53"/>
      <c r="LCF32" s="53"/>
      <c r="LCG32" s="53"/>
      <c r="LCH32" s="53"/>
      <c r="LCI32" s="53"/>
      <c r="LCJ32" s="53"/>
      <c r="LCK32" s="53"/>
      <c r="LCL32" s="53"/>
      <c r="LCM32" s="53"/>
      <c r="LCN32" s="53"/>
      <c r="LCO32" s="53"/>
      <c r="LCP32" s="53"/>
      <c r="LCQ32" s="53"/>
      <c r="LCR32" s="53"/>
      <c r="LCS32" s="53"/>
      <c r="LCT32" s="53"/>
      <c r="LCU32" s="53"/>
      <c r="LCV32" s="53"/>
      <c r="LCW32" s="53"/>
      <c r="LCX32" s="53"/>
      <c r="LCY32" s="53"/>
      <c r="LCZ32" s="53"/>
      <c r="LDA32" s="53"/>
      <c r="LDB32" s="53"/>
      <c r="LDC32" s="53"/>
      <c r="LDD32" s="53"/>
      <c r="LDE32" s="53"/>
      <c r="LDF32" s="53"/>
      <c r="LDG32" s="53"/>
      <c r="LDH32" s="53"/>
      <c r="LDI32" s="53"/>
      <c r="LDJ32" s="53"/>
      <c r="LDK32" s="53"/>
      <c r="LDL32" s="53"/>
      <c r="LDM32" s="53"/>
      <c r="LDN32" s="53"/>
      <c r="LDO32" s="53"/>
      <c r="LDP32" s="53"/>
      <c r="LDQ32" s="53"/>
      <c r="LDR32" s="53"/>
      <c r="LDS32" s="53"/>
      <c r="LDT32" s="53"/>
      <c r="LDU32" s="53"/>
      <c r="LDV32" s="53"/>
      <c r="LDW32" s="53"/>
      <c r="LDX32" s="53"/>
      <c r="LDY32" s="53"/>
      <c r="LDZ32" s="53"/>
      <c r="LEA32" s="53"/>
      <c r="LEB32" s="53"/>
      <c r="LEC32" s="53"/>
      <c r="LED32" s="53"/>
      <c r="LEE32" s="53"/>
      <c r="LEF32" s="53"/>
      <c r="LEG32" s="53"/>
      <c r="LEH32" s="53"/>
      <c r="LEI32" s="53"/>
      <c r="LEJ32" s="53"/>
      <c r="LEK32" s="53"/>
      <c r="LEL32" s="53"/>
      <c r="LEM32" s="53"/>
      <c r="LEN32" s="53"/>
      <c r="LEO32" s="53"/>
      <c r="LEP32" s="53"/>
      <c r="LEQ32" s="53"/>
      <c r="LER32" s="53"/>
      <c r="LES32" s="53"/>
      <c r="LET32" s="53"/>
      <c r="LEU32" s="53"/>
      <c r="LEV32" s="53"/>
      <c r="LEW32" s="53"/>
      <c r="LEX32" s="53"/>
      <c r="LEY32" s="53"/>
      <c r="LEZ32" s="53"/>
      <c r="LFA32" s="53"/>
      <c r="LFB32" s="53"/>
      <c r="LFC32" s="53"/>
      <c r="LFD32" s="53"/>
      <c r="LFE32" s="53"/>
      <c r="LFF32" s="53"/>
      <c r="LFG32" s="53"/>
      <c r="LFH32" s="53"/>
      <c r="LFI32" s="53"/>
      <c r="LFJ32" s="53"/>
      <c r="LFK32" s="53"/>
      <c r="LFL32" s="53"/>
      <c r="LFM32" s="53"/>
      <c r="LFN32" s="53"/>
      <c r="LFO32" s="53"/>
      <c r="LFP32" s="53"/>
      <c r="LFQ32" s="53"/>
      <c r="LFR32" s="53"/>
      <c r="LFS32" s="53"/>
      <c r="LFT32" s="53"/>
      <c r="LFU32" s="53"/>
      <c r="LFV32" s="53"/>
      <c r="LFW32" s="53"/>
      <c r="LFX32" s="53"/>
      <c r="LFY32" s="53"/>
      <c r="LFZ32" s="53"/>
      <c r="LGA32" s="53"/>
      <c r="LGB32" s="53"/>
      <c r="LGC32" s="53"/>
      <c r="LGD32" s="53"/>
      <c r="LGE32" s="53"/>
      <c r="LGF32" s="53"/>
      <c r="LGG32" s="53"/>
      <c r="LGH32" s="53"/>
      <c r="LGI32" s="53"/>
      <c r="LGJ32" s="53"/>
      <c r="LGK32" s="53"/>
      <c r="LGL32" s="53"/>
      <c r="LGM32" s="53"/>
      <c r="LGN32" s="53"/>
      <c r="LGO32" s="53"/>
      <c r="LGP32" s="53"/>
      <c r="LGQ32" s="53"/>
      <c r="LGR32" s="53"/>
      <c r="LGS32" s="53"/>
      <c r="LGT32" s="53"/>
      <c r="LGU32" s="53"/>
      <c r="LGV32" s="53"/>
      <c r="LGW32" s="53"/>
      <c r="LGX32" s="53"/>
      <c r="LGY32" s="53"/>
      <c r="LGZ32" s="53"/>
      <c r="LHA32" s="53"/>
      <c r="LHB32" s="53"/>
      <c r="LHC32" s="53"/>
      <c r="LHD32" s="53"/>
      <c r="LHE32" s="53"/>
      <c r="LHF32" s="53"/>
      <c r="LHG32" s="53"/>
      <c r="LHH32" s="53"/>
      <c r="LHI32" s="53"/>
      <c r="LHJ32" s="53"/>
      <c r="LHK32" s="53"/>
      <c r="LHL32" s="53"/>
      <c r="LHM32" s="53"/>
      <c r="LHN32" s="53"/>
      <c r="LHO32" s="53"/>
      <c r="LHP32" s="53"/>
      <c r="LHQ32" s="53"/>
      <c r="LHR32" s="53"/>
      <c r="LHS32" s="53"/>
      <c r="LHT32" s="53"/>
      <c r="LHU32" s="53"/>
      <c r="LHV32" s="53"/>
      <c r="LHW32" s="53"/>
      <c r="LHX32" s="53"/>
      <c r="LHY32" s="53"/>
      <c r="LHZ32" s="53"/>
      <c r="LIA32" s="53"/>
      <c r="LIB32" s="53"/>
      <c r="LIC32" s="53"/>
      <c r="LID32" s="53"/>
      <c r="LIE32" s="53"/>
      <c r="LIF32" s="53"/>
      <c r="LIG32" s="53"/>
      <c r="LIH32" s="53"/>
      <c r="LII32" s="53"/>
      <c r="LIJ32" s="53"/>
      <c r="LIK32" s="53"/>
      <c r="LIL32" s="53"/>
      <c r="LIM32" s="53"/>
      <c r="LIN32" s="53"/>
      <c r="LIO32" s="53"/>
      <c r="LIP32" s="53"/>
      <c r="LIQ32" s="53"/>
      <c r="LIR32" s="53"/>
      <c r="LIS32" s="53"/>
      <c r="LIT32" s="53"/>
      <c r="LIU32" s="53"/>
      <c r="LIV32" s="53"/>
      <c r="LIW32" s="53"/>
      <c r="LIX32" s="53"/>
      <c r="LIY32" s="53"/>
      <c r="LIZ32" s="53"/>
      <c r="LJA32" s="53"/>
      <c r="LJB32" s="53"/>
      <c r="LJC32" s="53"/>
      <c r="LJD32" s="53"/>
      <c r="LJE32" s="53"/>
      <c r="LJF32" s="53"/>
      <c r="LJG32" s="53"/>
      <c r="LJH32" s="53"/>
      <c r="LJI32" s="53"/>
      <c r="LJJ32" s="53"/>
      <c r="LJK32" s="53"/>
      <c r="LJL32" s="53"/>
      <c r="LJM32" s="53"/>
      <c r="LJN32" s="53"/>
      <c r="LJO32" s="53"/>
      <c r="LJP32" s="53"/>
      <c r="LJQ32" s="53"/>
      <c r="LJR32" s="53"/>
      <c r="LJS32" s="53"/>
      <c r="LJT32" s="53"/>
      <c r="LJU32" s="53"/>
      <c r="LJV32" s="53"/>
      <c r="LJW32" s="53"/>
      <c r="LJX32" s="53"/>
      <c r="LJY32" s="53"/>
      <c r="LJZ32" s="53"/>
      <c r="LKA32" s="53"/>
      <c r="LKB32" s="53"/>
      <c r="LKC32" s="53"/>
      <c r="LKD32" s="53"/>
      <c r="LKE32" s="53"/>
      <c r="LKF32" s="53"/>
      <c r="LKG32" s="53"/>
      <c r="LKH32" s="53"/>
      <c r="LKI32" s="53"/>
      <c r="LKJ32" s="53"/>
      <c r="LKK32" s="53"/>
      <c r="LKL32" s="53"/>
      <c r="LKM32" s="53"/>
      <c r="LKN32" s="53"/>
      <c r="LKO32" s="53"/>
      <c r="LKP32" s="53"/>
      <c r="LKQ32" s="53"/>
      <c r="LKR32" s="53"/>
      <c r="LKS32" s="53"/>
      <c r="LKT32" s="53"/>
      <c r="LKU32" s="53"/>
      <c r="LKV32" s="53"/>
      <c r="LKW32" s="53"/>
      <c r="LKX32" s="53"/>
      <c r="LKY32" s="53"/>
      <c r="LKZ32" s="53"/>
      <c r="LLA32" s="53"/>
      <c r="LLB32" s="53"/>
      <c r="LLC32" s="53"/>
      <c r="LLD32" s="53"/>
      <c r="LLE32" s="53"/>
      <c r="LLF32" s="53"/>
      <c r="LLG32" s="53"/>
      <c r="LLH32" s="53"/>
      <c r="LLI32" s="53"/>
      <c r="LLJ32" s="53"/>
      <c r="LLK32" s="53"/>
      <c r="LLL32" s="53"/>
      <c r="LLM32" s="53"/>
      <c r="LLN32" s="53"/>
      <c r="LLO32" s="53"/>
      <c r="LLP32" s="53"/>
      <c r="LLQ32" s="53"/>
      <c r="LLR32" s="53"/>
      <c r="LLS32" s="53"/>
      <c r="LLT32" s="53"/>
      <c r="LLU32" s="53"/>
      <c r="LLV32" s="53"/>
      <c r="LLW32" s="53"/>
      <c r="LLX32" s="53"/>
      <c r="LLY32" s="53"/>
      <c r="LLZ32" s="53"/>
      <c r="LMA32" s="53"/>
      <c r="LMB32" s="53"/>
      <c r="LMC32" s="53"/>
      <c r="LMD32" s="53"/>
      <c r="LME32" s="53"/>
      <c r="LMF32" s="53"/>
      <c r="LMG32" s="53"/>
      <c r="LMH32" s="53"/>
      <c r="LMI32" s="53"/>
      <c r="LMJ32" s="53"/>
      <c r="LMK32" s="53"/>
      <c r="LML32" s="53"/>
      <c r="LMM32" s="53"/>
      <c r="LMN32" s="53"/>
      <c r="LMO32" s="53"/>
      <c r="LMP32" s="53"/>
      <c r="LMQ32" s="53"/>
      <c r="LMR32" s="53"/>
      <c r="LMS32" s="53"/>
      <c r="LMT32" s="53"/>
      <c r="LMU32" s="53"/>
      <c r="LMV32" s="53"/>
      <c r="LMW32" s="53"/>
      <c r="LMX32" s="53"/>
      <c r="LMY32" s="53"/>
      <c r="LMZ32" s="53"/>
      <c r="LNA32" s="53"/>
      <c r="LNB32" s="53"/>
      <c r="LNC32" s="53"/>
      <c r="LND32" s="53"/>
      <c r="LNE32" s="53"/>
      <c r="LNF32" s="53"/>
      <c r="LNG32" s="53"/>
      <c r="LNH32" s="53"/>
      <c r="LNI32" s="53"/>
      <c r="LNJ32" s="53"/>
      <c r="LNK32" s="53"/>
      <c r="LNL32" s="53"/>
      <c r="LNM32" s="53"/>
      <c r="LNN32" s="53"/>
      <c r="LNO32" s="53"/>
      <c r="LNP32" s="53"/>
      <c r="LNQ32" s="53"/>
      <c r="LNR32" s="53"/>
      <c r="LNS32" s="53"/>
      <c r="LNT32" s="53"/>
      <c r="LNU32" s="53"/>
      <c r="LNV32" s="53"/>
      <c r="LNW32" s="53"/>
      <c r="LNX32" s="53"/>
      <c r="LNY32" s="53"/>
      <c r="LNZ32" s="53"/>
      <c r="LOA32" s="53"/>
      <c r="LOB32" s="53"/>
      <c r="LOC32" s="53"/>
      <c r="LOD32" s="53"/>
      <c r="LOE32" s="53"/>
      <c r="LOF32" s="53"/>
      <c r="LOG32" s="53"/>
      <c r="LOH32" s="53"/>
      <c r="LOI32" s="53"/>
      <c r="LOJ32" s="53"/>
      <c r="LOK32" s="53"/>
      <c r="LOL32" s="53"/>
      <c r="LOM32" s="53"/>
      <c r="LON32" s="53"/>
      <c r="LOO32" s="53"/>
      <c r="LOP32" s="53"/>
      <c r="LOQ32" s="53"/>
      <c r="LOR32" s="53"/>
      <c r="LOS32" s="53"/>
      <c r="LOT32" s="53"/>
      <c r="LOU32" s="53"/>
      <c r="LOV32" s="53"/>
      <c r="LOW32" s="53"/>
      <c r="LOX32" s="53"/>
      <c r="LOY32" s="53"/>
      <c r="LOZ32" s="53"/>
      <c r="LPA32" s="53"/>
      <c r="LPB32" s="53"/>
      <c r="LPC32" s="53"/>
      <c r="LPD32" s="53"/>
      <c r="LPE32" s="53"/>
      <c r="LPF32" s="53"/>
      <c r="LPG32" s="53"/>
      <c r="LPH32" s="53"/>
      <c r="LPI32" s="53"/>
      <c r="LPJ32" s="53"/>
      <c r="LPK32" s="53"/>
      <c r="LPL32" s="53"/>
      <c r="LPM32" s="53"/>
      <c r="LPN32" s="53"/>
      <c r="LPO32" s="53"/>
      <c r="LPP32" s="53"/>
      <c r="LPQ32" s="53"/>
      <c r="LPR32" s="53"/>
      <c r="LPS32" s="53"/>
      <c r="LPT32" s="53"/>
      <c r="LPU32" s="53"/>
      <c r="LPV32" s="53"/>
      <c r="LPW32" s="53"/>
      <c r="LPX32" s="53"/>
      <c r="LPY32" s="53"/>
      <c r="LPZ32" s="53"/>
      <c r="LQA32" s="53"/>
      <c r="LQB32" s="53"/>
      <c r="LQC32" s="53"/>
      <c r="LQD32" s="53"/>
      <c r="LQE32" s="53"/>
      <c r="LQF32" s="53"/>
      <c r="LQG32" s="53"/>
      <c r="LQH32" s="53"/>
      <c r="LQI32" s="53"/>
      <c r="LQJ32" s="53"/>
      <c r="LQK32" s="53"/>
      <c r="LQL32" s="53"/>
      <c r="LQM32" s="53"/>
      <c r="LQN32" s="53"/>
      <c r="LQO32" s="53"/>
      <c r="LQP32" s="53"/>
      <c r="LQQ32" s="53"/>
      <c r="LQR32" s="53"/>
      <c r="LQS32" s="53"/>
      <c r="LQT32" s="53"/>
      <c r="LQU32" s="53"/>
      <c r="LQV32" s="53"/>
      <c r="LQW32" s="53"/>
      <c r="LQX32" s="53"/>
      <c r="LQY32" s="53"/>
      <c r="LQZ32" s="53"/>
      <c r="LRA32" s="53"/>
      <c r="LRB32" s="53"/>
      <c r="LRC32" s="53"/>
      <c r="LRD32" s="53"/>
      <c r="LRE32" s="53"/>
      <c r="LRF32" s="53"/>
      <c r="LRG32" s="53"/>
      <c r="LRH32" s="53"/>
      <c r="LRI32" s="53"/>
      <c r="LRJ32" s="53"/>
      <c r="LRK32" s="53"/>
      <c r="LRL32" s="53"/>
      <c r="LRM32" s="53"/>
      <c r="LRN32" s="53"/>
      <c r="LRO32" s="53"/>
      <c r="LRP32" s="53"/>
      <c r="LRQ32" s="53"/>
      <c r="LRR32" s="53"/>
      <c r="LRS32" s="53"/>
      <c r="LRT32" s="53"/>
      <c r="LRU32" s="53"/>
      <c r="LRV32" s="53"/>
      <c r="LRW32" s="53"/>
      <c r="LRX32" s="53"/>
      <c r="LRY32" s="53"/>
      <c r="LRZ32" s="53"/>
      <c r="LSA32" s="53"/>
      <c r="LSB32" s="53"/>
      <c r="LSC32" s="53"/>
      <c r="LSD32" s="53"/>
      <c r="LSE32" s="53"/>
      <c r="LSF32" s="53"/>
      <c r="LSG32" s="53"/>
      <c r="LSH32" s="53"/>
      <c r="LSI32" s="53"/>
      <c r="LSJ32" s="53"/>
      <c r="LSK32" s="53"/>
      <c r="LSL32" s="53"/>
      <c r="LSM32" s="53"/>
      <c r="LSN32" s="53"/>
      <c r="LSO32" s="53"/>
      <c r="LSP32" s="53"/>
      <c r="LSQ32" s="53"/>
      <c r="LSR32" s="53"/>
      <c r="LSS32" s="53"/>
      <c r="LST32" s="53"/>
      <c r="LSU32" s="53"/>
      <c r="LSV32" s="53"/>
      <c r="LSW32" s="53"/>
      <c r="LSX32" s="53"/>
      <c r="LSY32" s="53"/>
      <c r="LSZ32" s="53"/>
      <c r="LTA32" s="53"/>
      <c r="LTB32" s="53"/>
      <c r="LTC32" s="53"/>
      <c r="LTD32" s="53"/>
      <c r="LTE32" s="53"/>
      <c r="LTF32" s="53"/>
      <c r="LTG32" s="53"/>
      <c r="LTH32" s="53"/>
      <c r="LTI32" s="53"/>
      <c r="LTJ32" s="53"/>
      <c r="LTK32" s="53"/>
      <c r="LTL32" s="53"/>
      <c r="LTM32" s="53"/>
      <c r="LTN32" s="53"/>
      <c r="LTO32" s="53"/>
      <c r="LTP32" s="53"/>
      <c r="LTQ32" s="53"/>
      <c r="LTR32" s="53"/>
      <c r="LTS32" s="53"/>
      <c r="LTT32" s="53"/>
      <c r="LTU32" s="53"/>
      <c r="LTV32" s="53"/>
      <c r="LTW32" s="53"/>
      <c r="LTX32" s="53"/>
      <c r="LTY32" s="53"/>
      <c r="LTZ32" s="53"/>
      <c r="LUA32" s="53"/>
      <c r="LUB32" s="53"/>
      <c r="LUC32" s="53"/>
      <c r="LUD32" s="53"/>
      <c r="LUE32" s="53"/>
      <c r="LUF32" s="53"/>
      <c r="LUG32" s="53"/>
      <c r="LUH32" s="53"/>
      <c r="LUI32" s="53"/>
      <c r="LUJ32" s="53"/>
      <c r="LUK32" s="53"/>
      <c r="LUL32" s="53"/>
      <c r="LUM32" s="53"/>
      <c r="LUN32" s="53"/>
      <c r="LUO32" s="53"/>
      <c r="LUP32" s="53"/>
      <c r="LUQ32" s="53"/>
      <c r="LUR32" s="53"/>
      <c r="LUS32" s="53"/>
      <c r="LUT32" s="53"/>
      <c r="LUU32" s="53"/>
      <c r="LUV32" s="53"/>
      <c r="LUW32" s="53"/>
      <c r="LUX32" s="53"/>
      <c r="LUY32" s="53"/>
      <c r="LUZ32" s="53"/>
      <c r="LVA32" s="53"/>
      <c r="LVB32" s="53"/>
      <c r="LVC32" s="53"/>
      <c r="LVD32" s="53"/>
      <c r="LVE32" s="53"/>
      <c r="LVF32" s="53"/>
      <c r="LVG32" s="53"/>
      <c r="LVH32" s="53"/>
      <c r="LVI32" s="53"/>
      <c r="LVJ32" s="53"/>
      <c r="LVK32" s="53"/>
      <c r="LVL32" s="53"/>
      <c r="LVM32" s="53"/>
      <c r="LVN32" s="53"/>
      <c r="LVO32" s="53"/>
      <c r="LVP32" s="53"/>
      <c r="LVQ32" s="53"/>
      <c r="LVR32" s="53"/>
      <c r="LVS32" s="53"/>
      <c r="LVT32" s="53"/>
      <c r="LVU32" s="53"/>
      <c r="LVV32" s="53"/>
      <c r="LVW32" s="53"/>
      <c r="LVX32" s="53"/>
      <c r="LVY32" s="53"/>
      <c r="LVZ32" s="53"/>
      <c r="LWA32" s="53"/>
      <c r="LWB32" s="53"/>
      <c r="LWC32" s="53"/>
      <c r="LWD32" s="53"/>
      <c r="LWE32" s="53"/>
      <c r="LWF32" s="53"/>
      <c r="LWG32" s="53"/>
      <c r="LWH32" s="53"/>
      <c r="LWI32" s="53"/>
      <c r="LWJ32" s="53"/>
      <c r="LWK32" s="53"/>
      <c r="LWL32" s="53"/>
      <c r="LWM32" s="53"/>
      <c r="LWN32" s="53"/>
      <c r="LWO32" s="53"/>
      <c r="LWP32" s="53"/>
      <c r="LWQ32" s="53"/>
      <c r="LWR32" s="53"/>
      <c r="LWS32" s="53"/>
      <c r="LWT32" s="53"/>
      <c r="LWU32" s="53"/>
      <c r="LWV32" s="53"/>
      <c r="LWW32" s="53"/>
      <c r="LWX32" s="53"/>
      <c r="LWY32" s="53"/>
      <c r="LWZ32" s="53"/>
      <c r="LXA32" s="53"/>
      <c r="LXB32" s="53"/>
      <c r="LXC32" s="53"/>
      <c r="LXD32" s="53"/>
      <c r="LXE32" s="53"/>
      <c r="LXF32" s="53"/>
      <c r="LXG32" s="53"/>
      <c r="LXH32" s="53"/>
      <c r="LXI32" s="53"/>
      <c r="LXJ32" s="53"/>
      <c r="LXK32" s="53"/>
      <c r="LXL32" s="53"/>
      <c r="LXM32" s="53"/>
      <c r="LXN32" s="53"/>
      <c r="LXO32" s="53"/>
      <c r="LXP32" s="53"/>
      <c r="LXQ32" s="53"/>
      <c r="LXR32" s="53"/>
      <c r="LXS32" s="53"/>
      <c r="LXT32" s="53"/>
      <c r="LXU32" s="53"/>
      <c r="LXV32" s="53"/>
      <c r="LXW32" s="53"/>
      <c r="LXX32" s="53"/>
      <c r="LXY32" s="53"/>
      <c r="LXZ32" s="53"/>
      <c r="LYA32" s="53"/>
      <c r="LYB32" s="53"/>
      <c r="LYC32" s="53"/>
      <c r="LYD32" s="53"/>
      <c r="LYE32" s="53"/>
      <c r="LYF32" s="53"/>
      <c r="LYG32" s="53"/>
      <c r="LYH32" s="53"/>
      <c r="LYI32" s="53"/>
      <c r="LYJ32" s="53"/>
      <c r="LYK32" s="53"/>
      <c r="LYL32" s="53"/>
      <c r="LYM32" s="53"/>
      <c r="LYN32" s="53"/>
      <c r="LYO32" s="53"/>
      <c r="LYP32" s="53"/>
      <c r="LYQ32" s="53"/>
      <c r="LYR32" s="53"/>
      <c r="LYS32" s="53"/>
      <c r="LYT32" s="53"/>
      <c r="LYU32" s="53"/>
      <c r="LYV32" s="53"/>
      <c r="LYW32" s="53"/>
      <c r="LYX32" s="53"/>
      <c r="LYY32" s="53"/>
      <c r="LYZ32" s="53"/>
      <c r="LZA32" s="53"/>
      <c r="LZB32" s="53"/>
      <c r="LZC32" s="53"/>
      <c r="LZD32" s="53"/>
      <c r="LZE32" s="53"/>
      <c r="LZF32" s="53"/>
      <c r="LZG32" s="53"/>
      <c r="LZH32" s="53"/>
      <c r="LZI32" s="53"/>
      <c r="LZJ32" s="53"/>
      <c r="LZK32" s="53"/>
      <c r="LZL32" s="53"/>
      <c r="LZM32" s="53"/>
      <c r="LZN32" s="53"/>
      <c r="LZO32" s="53"/>
      <c r="LZP32" s="53"/>
      <c r="LZQ32" s="53"/>
      <c r="LZR32" s="53"/>
      <c r="LZS32" s="53"/>
      <c r="LZT32" s="53"/>
      <c r="LZU32" s="53"/>
      <c r="LZV32" s="53"/>
      <c r="LZW32" s="53"/>
      <c r="LZX32" s="53"/>
      <c r="LZY32" s="53"/>
      <c r="LZZ32" s="53"/>
      <c r="MAA32" s="53"/>
      <c r="MAB32" s="53"/>
      <c r="MAC32" s="53"/>
      <c r="MAD32" s="53"/>
      <c r="MAE32" s="53"/>
      <c r="MAF32" s="53"/>
      <c r="MAG32" s="53"/>
      <c r="MAH32" s="53"/>
      <c r="MAI32" s="53"/>
      <c r="MAJ32" s="53"/>
      <c r="MAK32" s="53"/>
      <c r="MAL32" s="53"/>
      <c r="MAM32" s="53"/>
      <c r="MAN32" s="53"/>
      <c r="MAO32" s="53"/>
      <c r="MAP32" s="53"/>
      <c r="MAQ32" s="53"/>
      <c r="MAR32" s="53"/>
      <c r="MAS32" s="53"/>
      <c r="MAT32" s="53"/>
      <c r="MAU32" s="53"/>
      <c r="MAV32" s="53"/>
      <c r="MAW32" s="53"/>
      <c r="MAX32" s="53"/>
      <c r="MAY32" s="53"/>
      <c r="MAZ32" s="53"/>
      <c r="MBA32" s="53"/>
      <c r="MBB32" s="53"/>
      <c r="MBC32" s="53"/>
      <c r="MBD32" s="53"/>
      <c r="MBE32" s="53"/>
      <c r="MBF32" s="53"/>
      <c r="MBG32" s="53"/>
      <c r="MBH32" s="53"/>
      <c r="MBI32" s="53"/>
      <c r="MBJ32" s="53"/>
      <c r="MBK32" s="53"/>
      <c r="MBL32" s="53"/>
      <c r="MBM32" s="53"/>
      <c r="MBN32" s="53"/>
      <c r="MBO32" s="53"/>
      <c r="MBP32" s="53"/>
      <c r="MBQ32" s="53"/>
      <c r="MBR32" s="53"/>
      <c r="MBS32" s="53"/>
      <c r="MBT32" s="53"/>
      <c r="MBU32" s="53"/>
      <c r="MBV32" s="53"/>
      <c r="MBW32" s="53"/>
      <c r="MBX32" s="53"/>
      <c r="MBY32" s="53"/>
      <c r="MBZ32" s="53"/>
      <c r="MCA32" s="53"/>
      <c r="MCB32" s="53"/>
      <c r="MCC32" s="53"/>
      <c r="MCD32" s="53"/>
      <c r="MCE32" s="53"/>
      <c r="MCF32" s="53"/>
      <c r="MCG32" s="53"/>
      <c r="MCH32" s="53"/>
      <c r="MCI32" s="53"/>
      <c r="MCJ32" s="53"/>
      <c r="MCK32" s="53"/>
      <c r="MCL32" s="53"/>
      <c r="MCM32" s="53"/>
      <c r="MCN32" s="53"/>
      <c r="MCO32" s="53"/>
      <c r="MCP32" s="53"/>
      <c r="MCQ32" s="53"/>
      <c r="MCR32" s="53"/>
      <c r="MCS32" s="53"/>
      <c r="MCT32" s="53"/>
      <c r="MCU32" s="53"/>
      <c r="MCV32" s="53"/>
      <c r="MCW32" s="53"/>
      <c r="MCX32" s="53"/>
      <c r="MCY32" s="53"/>
      <c r="MCZ32" s="53"/>
      <c r="MDA32" s="53"/>
      <c r="MDB32" s="53"/>
      <c r="MDC32" s="53"/>
      <c r="MDD32" s="53"/>
      <c r="MDE32" s="53"/>
      <c r="MDF32" s="53"/>
      <c r="MDG32" s="53"/>
      <c r="MDH32" s="53"/>
      <c r="MDI32" s="53"/>
      <c r="MDJ32" s="53"/>
      <c r="MDK32" s="53"/>
      <c r="MDL32" s="53"/>
      <c r="MDM32" s="53"/>
      <c r="MDN32" s="53"/>
      <c r="MDO32" s="53"/>
      <c r="MDP32" s="53"/>
      <c r="MDQ32" s="53"/>
      <c r="MDR32" s="53"/>
      <c r="MDS32" s="53"/>
      <c r="MDT32" s="53"/>
      <c r="MDU32" s="53"/>
      <c r="MDV32" s="53"/>
      <c r="MDW32" s="53"/>
      <c r="MDX32" s="53"/>
      <c r="MDY32" s="53"/>
      <c r="MDZ32" s="53"/>
      <c r="MEA32" s="53"/>
      <c r="MEB32" s="53"/>
      <c r="MEC32" s="53"/>
      <c r="MED32" s="53"/>
      <c r="MEE32" s="53"/>
      <c r="MEF32" s="53"/>
      <c r="MEG32" s="53"/>
      <c r="MEH32" s="53"/>
      <c r="MEI32" s="53"/>
      <c r="MEJ32" s="53"/>
      <c r="MEK32" s="53"/>
      <c r="MEL32" s="53"/>
      <c r="MEM32" s="53"/>
      <c r="MEN32" s="53"/>
      <c r="MEO32" s="53"/>
      <c r="MEP32" s="53"/>
      <c r="MEQ32" s="53"/>
      <c r="MER32" s="53"/>
      <c r="MES32" s="53"/>
      <c r="MET32" s="53"/>
      <c r="MEU32" s="53"/>
      <c r="MEV32" s="53"/>
      <c r="MEW32" s="53"/>
      <c r="MEX32" s="53"/>
      <c r="MEY32" s="53"/>
      <c r="MEZ32" s="53"/>
      <c r="MFA32" s="53"/>
      <c r="MFB32" s="53"/>
      <c r="MFC32" s="53"/>
      <c r="MFD32" s="53"/>
      <c r="MFE32" s="53"/>
      <c r="MFF32" s="53"/>
      <c r="MFG32" s="53"/>
      <c r="MFH32" s="53"/>
      <c r="MFI32" s="53"/>
      <c r="MFJ32" s="53"/>
      <c r="MFK32" s="53"/>
      <c r="MFL32" s="53"/>
      <c r="MFM32" s="53"/>
      <c r="MFN32" s="53"/>
      <c r="MFO32" s="53"/>
      <c r="MFP32" s="53"/>
      <c r="MFQ32" s="53"/>
      <c r="MFR32" s="53"/>
      <c r="MFS32" s="53"/>
      <c r="MFT32" s="53"/>
      <c r="MFU32" s="53"/>
      <c r="MFV32" s="53"/>
      <c r="MFW32" s="53"/>
      <c r="MFX32" s="53"/>
      <c r="MFY32" s="53"/>
      <c r="MFZ32" s="53"/>
      <c r="MGA32" s="53"/>
      <c r="MGB32" s="53"/>
      <c r="MGC32" s="53"/>
      <c r="MGD32" s="53"/>
      <c r="MGE32" s="53"/>
      <c r="MGF32" s="53"/>
      <c r="MGG32" s="53"/>
      <c r="MGH32" s="53"/>
      <c r="MGI32" s="53"/>
      <c r="MGJ32" s="53"/>
      <c r="MGK32" s="53"/>
      <c r="MGL32" s="53"/>
      <c r="MGM32" s="53"/>
      <c r="MGN32" s="53"/>
      <c r="MGO32" s="53"/>
      <c r="MGP32" s="53"/>
      <c r="MGQ32" s="53"/>
      <c r="MGR32" s="53"/>
      <c r="MGS32" s="53"/>
      <c r="MGT32" s="53"/>
      <c r="MGU32" s="53"/>
      <c r="MGV32" s="53"/>
      <c r="MGW32" s="53"/>
      <c r="MGX32" s="53"/>
      <c r="MGY32" s="53"/>
      <c r="MGZ32" s="53"/>
      <c r="MHA32" s="53"/>
      <c r="MHB32" s="53"/>
      <c r="MHC32" s="53"/>
      <c r="MHD32" s="53"/>
      <c r="MHE32" s="53"/>
      <c r="MHF32" s="53"/>
      <c r="MHG32" s="53"/>
      <c r="MHH32" s="53"/>
      <c r="MHI32" s="53"/>
      <c r="MHJ32" s="53"/>
      <c r="MHK32" s="53"/>
      <c r="MHL32" s="53"/>
      <c r="MHM32" s="53"/>
      <c r="MHN32" s="53"/>
      <c r="MHO32" s="53"/>
      <c r="MHP32" s="53"/>
      <c r="MHQ32" s="53"/>
      <c r="MHR32" s="53"/>
      <c r="MHS32" s="53"/>
      <c r="MHT32" s="53"/>
      <c r="MHU32" s="53"/>
      <c r="MHV32" s="53"/>
      <c r="MHW32" s="53"/>
      <c r="MHX32" s="53"/>
      <c r="MHY32" s="53"/>
      <c r="MHZ32" s="53"/>
      <c r="MIA32" s="53"/>
      <c r="MIB32" s="53"/>
      <c r="MIC32" s="53"/>
      <c r="MID32" s="53"/>
      <c r="MIE32" s="53"/>
      <c r="MIF32" s="53"/>
      <c r="MIG32" s="53"/>
      <c r="MIH32" s="53"/>
      <c r="MII32" s="53"/>
      <c r="MIJ32" s="53"/>
      <c r="MIK32" s="53"/>
      <c r="MIL32" s="53"/>
      <c r="MIM32" s="53"/>
      <c r="MIN32" s="53"/>
      <c r="MIO32" s="53"/>
      <c r="MIP32" s="53"/>
      <c r="MIQ32" s="53"/>
      <c r="MIR32" s="53"/>
      <c r="MIS32" s="53"/>
      <c r="MIT32" s="53"/>
      <c r="MIU32" s="53"/>
      <c r="MIV32" s="53"/>
      <c r="MIW32" s="53"/>
      <c r="MIX32" s="53"/>
      <c r="MIY32" s="53"/>
      <c r="MIZ32" s="53"/>
      <c r="MJA32" s="53"/>
      <c r="MJB32" s="53"/>
      <c r="MJC32" s="53"/>
      <c r="MJD32" s="53"/>
      <c r="MJE32" s="53"/>
      <c r="MJF32" s="53"/>
      <c r="MJG32" s="53"/>
      <c r="MJH32" s="53"/>
      <c r="MJI32" s="53"/>
      <c r="MJJ32" s="53"/>
      <c r="MJK32" s="53"/>
      <c r="MJL32" s="53"/>
      <c r="MJM32" s="53"/>
      <c r="MJN32" s="53"/>
      <c r="MJO32" s="53"/>
      <c r="MJP32" s="53"/>
      <c r="MJQ32" s="53"/>
      <c r="MJR32" s="53"/>
      <c r="MJS32" s="53"/>
      <c r="MJT32" s="53"/>
      <c r="MJU32" s="53"/>
      <c r="MJV32" s="53"/>
      <c r="MJW32" s="53"/>
      <c r="MJX32" s="53"/>
      <c r="MJY32" s="53"/>
      <c r="MJZ32" s="53"/>
      <c r="MKA32" s="53"/>
      <c r="MKB32" s="53"/>
      <c r="MKC32" s="53"/>
      <c r="MKD32" s="53"/>
      <c r="MKE32" s="53"/>
      <c r="MKF32" s="53"/>
      <c r="MKG32" s="53"/>
      <c r="MKH32" s="53"/>
      <c r="MKI32" s="53"/>
      <c r="MKJ32" s="53"/>
      <c r="MKK32" s="53"/>
      <c r="MKL32" s="53"/>
      <c r="MKM32" s="53"/>
      <c r="MKN32" s="53"/>
      <c r="MKO32" s="53"/>
      <c r="MKP32" s="53"/>
      <c r="MKQ32" s="53"/>
      <c r="MKR32" s="53"/>
      <c r="MKS32" s="53"/>
      <c r="MKT32" s="53"/>
      <c r="MKU32" s="53"/>
      <c r="MKV32" s="53"/>
      <c r="MKW32" s="53"/>
      <c r="MKX32" s="53"/>
      <c r="MKY32" s="53"/>
      <c r="MKZ32" s="53"/>
      <c r="MLA32" s="53"/>
      <c r="MLB32" s="53"/>
      <c r="MLC32" s="53"/>
      <c r="MLD32" s="53"/>
      <c r="MLE32" s="53"/>
      <c r="MLF32" s="53"/>
      <c r="MLG32" s="53"/>
      <c r="MLH32" s="53"/>
      <c r="MLI32" s="53"/>
      <c r="MLJ32" s="53"/>
      <c r="MLK32" s="53"/>
      <c r="MLL32" s="53"/>
      <c r="MLM32" s="53"/>
      <c r="MLN32" s="53"/>
      <c r="MLO32" s="53"/>
      <c r="MLP32" s="53"/>
      <c r="MLQ32" s="53"/>
      <c r="MLR32" s="53"/>
      <c r="MLS32" s="53"/>
      <c r="MLT32" s="53"/>
      <c r="MLU32" s="53"/>
      <c r="MLV32" s="53"/>
      <c r="MLW32" s="53"/>
      <c r="MLX32" s="53"/>
      <c r="MLY32" s="53"/>
      <c r="MLZ32" s="53"/>
      <c r="MMA32" s="53"/>
      <c r="MMB32" s="53"/>
      <c r="MMC32" s="53"/>
      <c r="MMD32" s="53"/>
      <c r="MME32" s="53"/>
      <c r="MMF32" s="53"/>
      <c r="MMG32" s="53"/>
      <c r="MMH32" s="53"/>
      <c r="MMI32" s="53"/>
      <c r="MMJ32" s="53"/>
      <c r="MMK32" s="53"/>
      <c r="MML32" s="53"/>
      <c r="MMM32" s="53"/>
      <c r="MMN32" s="53"/>
      <c r="MMO32" s="53"/>
      <c r="MMP32" s="53"/>
      <c r="MMQ32" s="53"/>
      <c r="MMR32" s="53"/>
      <c r="MMS32" s="53"/>
      <c r="MMT32" s="53"/>
      <c r="MMU32" s="53"/>
      <c r="MMV32" s="53"/>
      <c r="MMW32" s="53"/>
      <c r="MMX32" s="53"/>
      <c r="MMY32" s="53"/>
      <c r="MMZ32" s="53"/>
      <c r="MNA32" s="53"/>
      <c r="MNB32" s="53"/>
      <c r="MNC32" s="53"/>
      <c r="MND32" s="53"/>
      <c r="MNE32" s="53"/>
      <c r="MNF32" s="53"/>
      <c r="MNG32" s="53"/>
      <c r="MNH32" s="53"/>
      <c r="MNI32" s="53"/>
      <c r="MNJ32" s="53"/>
      <c r="MNK32" s="53"/>
      <c r="MNL32" s="53"/>
      <c r="MNM32" s="53"/>
      <c r="MNN32" s="53"/>
      <c r="MNO32" s="53"/>
      <c r="MNP32" s="53"/>
      <c r="MNQ32" s="53"/>
      <c r="MNR32" s="53"/>
      <c r="MNS32" s="53"/>
      <c r="MNT32" s="53"/>
      <c r="MNU32" s="53"/>
      <c r="MNV32" s="53"/>
      <c r="MNW32" s="53"/>
      <c r="MNX32" s="53"/>
      <c r="MNY32" s="53"/>
      <c r="MNZ32" s="53"/>
      <c r="MOA32" s="53"/>
      <c r="MOB32" s="53"/>
      <c r="MOC32" s="53"/>
      <c r="MOD32" s="53"/>
      <c r="MOE32" s="53"/>
      <c r="MOF32" s="53"/>
      <c r="MOG32" s="53"/>
      <c r="MOH32" s="53"/>
      <c r="MOI32" s="53"/>
      <c r="MOJ32" s="53"/>
      <c r="MOK32" s="53"/>
      <c r="MOL32" s="53"/>
      <c r="MOM32" s="53"/>
      <c r="MON32" s="53"/>
      <c r="MOO32" s="53"/>
      <c r="MOP32" s="53"/>
      <c r="MOQ32" s="53"/>
      <c r="MOR32" s="53"/>
      <c r="MOS32" s="53"/>
      <c r="MOT32" s="53"/>
      <c r="MOU32" s="53"/>
      <c r="MOV32" s="53"/>
      <c r="MOW32" s="53"/>
      <c r="MOX32" s="53"/>
      <c r="MOY32" s="53"/>
      <c r="MOZ32" s="53"/>
      <c r="MPA32" s="53"/>
      <c r="MPB32" s="53"/>
      <c r="MPC32" s="53"/>
      <c r="MPD32" s="53"/>
      <c r="MPE32" s="53"/>
      <c r="MPF32" s="53"/>
      <c r="MPG32" s="53"/>
      <c r="MPH32" s="53"/>
      <c r="MPI32" s="53"/>
      <c r="MPJ32" s="53"/>
      <c r="MPK32" s="53"/>
      <c r="MPL32" s="53"/>
      <c r="MPM32" s="53"/>
      <c r="MPN32" s="53"/>
      <c r="MPO32" s="53"/>
      <c r="MPP32" s="53"/>
      <c r="MPQ32" s="53"/>
      <c r="MPR32" s="53"/>
      <c r="MPS32" s="53"/>
      <c r="MPT32" s="53"/>
      <c r="MPU32" s="53"/>
      <c r="MPV32" s="53"/>
      <c r="MPW32" s="53"/>
      <c r="MPX32" s="53"/>
      <c r="MPY32" s="53"/>
      <c r="MPZ32" s="53"/>
      <c r="MQA32" s="53"/>
      <c r="MQB32" s="53"/>
      <c r="MQC32" s="53"/>
      <c r="MQD32" s="53"/>
      <c r="MQE32" s="53"/>
      <c r="MQF32" s="53"/>
      <c r="MQG32" s="53"/>
      <c r="MQH32" s="53"/>
      <c r="MQI32" s="53"/>
      <c r="MQJ32" s="53"/>
      <c r="MQK32" s="53"/>
      <c r="MQL32" s="53"/>
      <c r="MQM32" s="53"/>
      <c r="MQN32" s="53"/>
      <c r="MQO32" s="53"/>
      <c r="MQP32" s="53"/>
      <c r="MQQ32" s="53"/>
      <c r="MQR32" s="53"/>
      <c r="MQS32" s="53"/>
      <c r="MQT32" s="53"/>
      <c r="MQU32" s="53"/>
      <c r="MQV32" s="53"/>
      <c r="MQW32" s="53"/>
      <c r="MQX32" s="53"/>
      <c r="MQY32" s="53"/>
      <c r="MQZ32" s="53"/>
      <c r="MRA32" s="53"/>
      <c r="MRB32" s="53"/>
      <c r="MRC32" s="53"/>
      <c r="MRD32" s="53"/>
      <c r="MRE32" s="53"/>
      <c r="MRF32" s="53"/>
      <c r="MRG32" s="53"/>
      <c r="MRH32" s="53"/>
      <c r="MRI32" s="53"/>
      <c r="MRJ32" s="53"/>
      <c r="MRK32" s="53"/>
      <c r="MRL32" s="53"/>
      <c r="MRM32" s="53"/>
      <c r="MRN32" s="53"/>
      <c r="MRO32" s="53"/>
      <c r="MRP32" s="53"/>
      <c r="MRQ32" s="53"/>
      <c r="MRR32" s="53"/>
      <c r="MRS32" s="53"/>
      <c r="MRT32" s="53"/>
      <c r="MRU32" s="53"/>
      <c r="MRV32" s="53"/>
      <c r="MRW32" s="53"/>
      <c r="MRX32" s="53"/>
      <c r="MRY32" s="53"/>
      <c r="MRZ32" s="53"/>
      <c r="MSA32" s="53"/>
      <c r="MSB32" s="53"/>
      <c r="MSC32" s="53"/>
      <c r="MSD32" s="53"/>
      <c r="MSE32" s="53"/>
      <c r="MSF32" s="53"/>
      <c r="MSG32" s="53"/>
      <c r="MSH32" s="53"/>
      <c r="MSI32" s="53"/>
      <c r="MSJ32" s="53"/>
      <c r="MSK32" s="53"/>
      <c r="MSL32" s="53"/>
      <c r="MSM32" s="53"/>
      <c r="MSN32" s="53"/>
      <c r="MSO32" s="53"/>
      <c r="MSP32" s="53"/>
      <c r="MSQ32" s="53"/>
      <c r="MSR32" s="53"/>
      <c r="MSS32" s="53"/>
      <c r="MST32" s="53"/>
      <c r="MSU32" s="53"/>
      <c r="MSV32" s="53"/>
      <c r="MSW32" s="53"/>
      <c r="MSX32" s="53"/>
      <c r="MSY32" s="53"/>
      <c r="MSZ32" s="53"/>
      <c r="MTA32" s="53"/>
      <c r="MTB32" s="53"/>
      <c r="MTC32" s="53"/>
      <c r="MTD32" s="53"/>
      <c r="MTE32" s="53"/>
      <c r="MTF32" s="53"/>
      <c r="MTG32" s="53"/>
      <c r="MTH32" s="53"/>
      <c r="MTI32" s="53"/>
      <c r="MTJ32" s="53"/>
      <c r="MTK32" s="53"/>
      <c r="MTL32" s="53"/>
      <c r="MTM32" s="53"/>
      <c r="MTN32" s="53"/>
      <c r="MTO32" s="53"/>
      <c r="MTP32" s="53"/>
      <c r="MTQ32" s="53"/>
      <c r="MTR32" s="53"/>
      <c r="MTS32" s="53"/>
      <c r="MTT32" s="53"/>
      <c r="MTU32" s="53"/>
      <c r="MTV32" s="53"/>
      <c r="MTW32" s="53"/>
      <c r="MTX32" s="53"/>
      <c r="MTY32" s="53"/>
      <c r="MTZ32" s="53"/>
      <c r="MUA32" s="53"/>
      <c r="MUB32" s="53"/>
      <c r="MUC32" s="53"/>
      <c r="MUD32" s="53"/>
      <c r="MUE32" s="53"/>
      <c r="MUF32" s="53"/>
      <c r="MUG32" s="53"/>
      <c r="MUH32" s="53"/>
      <c r="MUI32" s="53"/>
      <c r="MUJ32" s="53"/>
      <c r="MUK32" s="53"/>
      <c r="MUL32" s="53"/>
      <c r="MUM32" s="53"/>
      <c r="MUN32" s="53"/>
      <c r="MUO32" s="53"/>
      <c r="MUP32" s="53"/>
      <c r="MUQ32" s="53"/>
      <c r="MUR32" s="53"/>
      <c r="MUS32" s="53"/>
      <c r="MUT32" s="53"/>
      <c r="MUU32" s="53"/>
      <c r="MUV32" s="53"/>
      <c r="MUW32" s="53"/>
      <c r="MUX32" s="53"/>
      <c r="MUY32" s="53"/>
      <c r="MUZ32" s="53"/>
      <c r="MVA32" s="53"/>
      <c r="MVB32" s="53"/>
      <c r="MVC32" s="53"/>
      <c r="MVD32" s="53"/>
      <c r="MVE32" s="53"/>
      <c r="MVF32" s="53"/>
      <c r="MVG32" s="53"/>
      <c r="MVH32" s="53"/>
      <c r="MVI32" s="53"/>
      <c r="MVJ32" s="53"/>
      <c r="MVK32" s="53"/>
      <c r="MVL32" s="53"/>
      <c r="MVM32" s="53"/>
      <c r="MVN32" s="53"/>
      <c r="MVO32" s="53"/>
      <c r="MVP32" s="53"/>
      <c r="MVQ32" s="53"/>
      <c r="MVR32" s="53"/>
      <c r="MVS32" s="53"/>
      <c r="MVT32" s="53"/>
      <c r="MVU32" s="53"/>
      <c r="MVV32" s="53"/>
      <c r="MVW32" s="53"/>
      <c r="MVX32" s="53"/>
      <c r="MVY32" s="53"/>
      <c r="MVZ32" s="53"/>
      <c r="MWA32" s="53"/>
      <c r="MWB32" s="53"/>
      <c r="MWC32" s="53"/>
      <c r="MWD32" s="53"/>
      <c r="MWE32" s="53"/>
      <c r="MWF32" s="53"/>
      <c r="MWG32" s="53"/>
      <c r="MWH32" s="53"/>
      <c r="MWI32" s="53"/>
      <c r="MWJ32" s="53"/>
      <c r="MWK32" s="53"/>
      <c r="MWL32" s="53"/>
      <c r="MWM32" s="53"/>
      <c r="MWN32" s="53"/>
      <c r="MWO32" s="53"/>
      <c r="MWP32" s="53"/>
      <c r="MWQ32" s="53"/>
      <c r="MWR32" s="53"/>
      <c r="MWS32" s="53"/>
      <c r="MWT32" s="53"/>
      <c r="MWU32" s="53"/>
      <c r="MWV32" s="53"/>
      <c r="MWW32" s="53"/>
      <c r="MWX32" s="53"/>
      <c r="MWY32" s="53"/>
      <c r="MWZ32" s="53"/>
      <c r="MXA32" s="53"/>
      <c r="MXB32" s="53"/>
      <c r="MXC32" s="53"/>
      <c r="MXD32" s="53"/>
      <c r="MXE32" s="53"/>
      <c r="MXF32" s="53"/>
      <c r="MXG32" s="53"/>
      <c r="MXH32" s="53"/>
      <c r="MXI32" s="53"/>
      <c r="MXJ32" s="53"/>
      <c r="MXK32" s="53"/>
      <c r="MXL32" s="53"/>
      <c r="MXM32" s="53"/>
      <c r="MXN32" s="53"/>
      <c r="MXO32" s="53"/>
      <c r="MXP32" s="53"/>
      <c r="MXQ32" s="53"/>
      <c r="MXR32" s="53"/>
      <c r="MXS32" s="53"/>
      <c r="MXT32" s="53"/>
      <c r="MXU32" s="53"/>
      <c r="MXV32" s="53"/>
      <c r="MXW32" s="53"/>
      <c r="MXX32" s="53"/>
      <c r="MXY32" s="53"/>
      <c r="MXZ32" s="53"/>
      <c r="MYA32" s="53"/>
      <c r="MYB32" s="53"/>
      <c r="MYC32" s="53"/>
      <c r="MYD32" s="53"/>
      <c r="MYE32" s="53"/>
      <c r="MYF32" s="53"/>
      <c r="MYG32" s="53"/>
      <c r="MYH32" s="53"/>
      <c r="MYI32" s="53"/>
      <c r="MYJ32" s="53"/>
      <c r="MYK32" s="53"/>
      <c r="MYL32" s="53"/>
      <c r="MYM32" s="53"/>
      <c r="MYN32" s="53"/>
      <c r="MYO32" s="53"/>
      <c r="MYP32" s="53"/>
      <c r="MYQ32" s="53"/>
      <c r="MYR32" s="53"/>
      <c r="MYS32" s="53"/>
      <c r="MYT32" s="53"/>
      <c r="MYU32" s="53"/>
      <c r="MYV32" s="53"/>
      <c r="MYW32" s="53"/>
      <c r="MYX32" s="53"/>
      <c r="MYY32" s="53"/>
      <c r="MYZ32" s="53"/>
      <c r="MZA32" s="53"/>
      <c r="MZB32" s="53"/>
      <c r="MZC32" s="53"/>
      <c r="MZD32" s="53"/>
      <c r="MZE32" s="53"/>
      <c r="MZF32" s="53"/>
      <c r="MZG32" s="53"/>
      <c r="MZH32" s="53"/>
      <c r="MZI32" s="53"/>
      <c r="MZJ32" s="53"/>
      <c r="MZK32" s="53"/>
      <c r="MZL32" s="53"/>
      <c r="MZM32" s="53"/>
      <c r="MZN32" s="53"/>
      <c r="MZO32" s="53"/>
      <c r="MZP32" s="53"/>
      <c r="MZQ32" s="53"/>
      <c r="MZR32" s="53"/>
      <c r="MZS32" s="53"/>
      <c r="MZT32" s="53"/>
      <c r="MZU32" s="53"/>
      <c r="MZV32" s="53"/>
      <c r="MZW32" s="53"/>
      <c r="MZX32" s="53"/>
      <c r="MZY32" s="53"/>
      <c r="MZZ32" s="53"/>
      <c r="NAA32" s="53"/>
      <c r="NAB32" s="53"/>
      <c r="NAC32" s="53"/>
      <c r="NAD32" s="53"/>
      <c r="NAE32" s="53"/>
      <c r="NAF32" s="53"/>
      <c r="NAG32" s="53"/>
      <c r="NAH32" s="53"/>
      <c r="NAI32" s="53"/>
      <c r="NAJ32" s="53"/>
      <c r="NAK32" s="53"/>
      <c r="NAL32" s="53"/>
      <c r="NAM32" s="53"/>
      <c r="NAN32" s="53"/>
      <c r="NAO32" s="53"/>
      <c r="NAP32" s="53"/>
      <c r="NAQ32" s="53"/>
      <c r="NAR32" s="53"/>
      <c r="NAS32" s="53"/>
      <c r="NAT32" s="53"/>
      <c r="NAU32" s="53"/>
      <c r="NAV32" s="53"/>
      <c r="NAW32" s="53"/>
      <c r="NAX32" s="53"/>
      <c r="NAY32" s="53"/>
      <c r="NAZ32" s="53"/>
      <c r="NBA32" s="53"/>
      <c r="NBB32" s="53"/>
      <c r="NBC32" s="53"/>
      <c r="NBD32" s="53"/>
      <c r="NBE32" s="53"/>
      <c r="NBF32" s="53"/>
      <c r="NBG32" s="53"/>
      <c r="NBH32" s="53"/>
      <c r="NBI32" s="53"/>
      <c r="NBJ32" s="53"/>
      <c r="NBK32" s="53"/>
      <c r="NBL32" s="53"/>
      <c r="NBM32" s="53"/>
      <c r="NBN32" s="53"/>
      <c r="NBO32" s="53"/>
      <c r="NBP32" s="53"/>
      <c r="NBQ32" s="53"/>
      <c r="NBR32" s="53"/>
      <c r="NBS32" s="53"/>
      <c r="NBT32" s="53"/>
      <c r="NBU32" s="53"/>
      <c r="NBV32" s="53"/>
      <c r="NBW32" s="53"/>
      <c r="NBX32" s="53"/>
      <c r="NBY32" s="53"/>
      <c r="NBZ32" s="53"/>
      <c r="NCA32" s="53"/>
      <c r="NCB32" s="53"/>
      <c r="NCC32" s="53"/>
      <c r="NCD32" s="53"/>
      <c r="NCE32" s="53"/>
      <c r="NCF32" s="53"/>
      <c r="NCG32" s="53"/>
      <c r="NCH32" s="53"/>
      <c r="NCI32" s="53"/>
      <c r="NCJ32" s="53"/>
      <c r="NCK32" s="53"/>
      <c r="NCL32" s="53"/>
      <c r="NCM32" s="53"/>
      <c r="NCN32" s="53"/>
      <c r="NCO32" s="53"/>
      <c r="NCP32" s="53"/>
      <c r="NCQ32" s="53"/>
      <c r="NCR32" s="53"/>
      <c r="NCS32" s="53"/>
      <c r="NCT32" s="53"/>
      <c r="NCU32" s="53"/>
      <c r="NCV32" s="53"/>
      <c r="NCW32" s="53"/>
      <c r="NCX32" s="53"/>
      <c r="NCY32" s="53"/>
      <c r="NCZ32" s="53"/>
      <c r="NDA32" s="53"/>
      <c r="NDB32" s="53"/>
      <c r="NDC32" s="53"/>
      <c r="NDD32" s="53"/>
      <c r="NDE32" s="53"/>
      <c r="NDF32" s="53"/>
      <c r="NDG32" s="53"/>
      <c r="NDH32" s="53"/>
      <c r="NDI32" s="53"/>
      <c r="NDJ32" s="53"/>
      <c r="NDK32" s="53"/>
      <c r="NDL32" s="53"/>
      <c r="NDM32" s="53"/>
      <c r="NDN32" s="53"/>
      <c r="NDO32" s="53"/>
      <c r="NDP32" s="53"/>
      <c r="NDQ32" s="53"/>
      <c r="NDR32" s="53"/>
      <c r="NDS32" s="53"/>
      <c r="NDT32" s="53"/>
      <c r="NDU32" s="53"/>
      <c r="NDV32" s="53"/>
      <c r="NDW32" s="53"/>
      <c r="NDX32" s="53"/>
      <c r="NDY32" s="53"/>
      <c r="NDZ32" s="53"/>
      <c r="NEA32" s="53"/>
      <c r="NEB32" s="53"/>
      <c r="NEC32" s="53"/>
      <c r="NED32" s="53"/>
      <c r="NEE32" s="53"/>
      <c r="NEF32" s="53"/>
      <c r="NEG32" s="53"/>
      <c r="NEH32" s="53"/>
      <c r="NEI32" s="53"/>
      <c r="NEJ32" s="53"/>
      <c r="NEK32" s="53"/>
      <c r="NEL32" s="53"/>
      <c r="NEM32" s="53"/>
      <c r="NEN32" s="53"/>
      <c r="NEO32" s="53"/>
      <c r="NEP32" s="53"/>
      <c r="NEQ32" s="53"/>
      <c r="NER32" s="53"/>
      <c r="NES32" s="53"/>
      <c r="NET32" s="53"/>
      <c r="NEU32" s="53"/>
      <c r="NEV32" s="53"/>
      <c r="NEW32" s="53"/>
      <c r="NEX32" s="53"/>
      <c r="NEY32" s="53"/>
      <c r="NEZ32" s="53"/>
      <c r="NFA32" s="53"/>
      <c r="NFB32" s="53"/>
      <c r="NFC32" s="53"/>
      <c r="NFD32" s="53"/>
      <c r="NFE32" s="53"/>
      <c r="NFF32" s="53"/>
      <c r="NFG32" s="53"/>
      <c r="NFH32" s="53"/>
      <c r="NFI32" s="53"/>
      <c r="NFJ32" s="53"/>
      <c r="NFK32" s="53"/>
      <c r="NFL32" s="53"/>
      <c r="NFM32" s="53"/>
      <c r="NFN32" s="53"/>
      <c r="NFO32" s="53"/>
      <c r="NFP32" s="53"/>
      <c r="NFQ32" s="53"/>
      <c r="NFR32" s="53"/>
      <c r="NFS32" s="53"/>
      <c r="NFT32" s="53"/>
      <c r="NFU32" s="53"/>
      <c r="NFV32" s="53"/>
      <c r="NFW32" s="53"/>
      <c r="NFX32" s="53"/>
      <c r="NFY32" s="53"/>
      <c r="NFZ32" s="53"/>
      <c r="NGA32" s="53"/>
      <c r="NGB32" s="53"/>
      <c r="NGC32" s="53"/>
      <c r="NGD32" s="53"/>
      <c r="NGE32" s="53"/>
      <c r="NGF32" s="53"/>
      <c r="NGG32" s="53"/>
      <c r="NGH32" s="53"/>
      <c r="NGI32" s="53"/>
      <c r="NGJ32" s="53"/>
      <c r="NGK32" s="53"/>
      <c r="NGL32" s="53"/>
      <c r="NGM32" s="53"/>
      <c r="NGN32" s="53"/>
      <c r="NGO32" s="53"/>
      <c r="NGP32" s="53"/>
      <c r="NGQ32" s="53"/>
      <c r="NGR32" s="53"/>
      <c r="NGS32" s="53"/>
      <c r="NGT32" s="53"/>
      <c r="NGU32" s="53"/>
      <c r="NGV32" s="53"/>
      <c r="NGW32" s="53"/>
      <c r="NGX32" s="53"/>
      <c r="NGY32" s="53"/>
      <c r="NGZ32" s="53"/>
      <c r="NHA32" s="53"/>
      <c r="NHB32" s="53"/>
      <c r="NHC32" s="53"/>
      <c r="NHD32" s="53"/>
      <c r="NHE32" s="53"/>
      <c r="NHF32" s="53"/>
      <c r="NHG32" s="53"/>
      <c r="NHH32" s="53"/>
      <c r="NHI32" s="53"/>
      <c r="NHJ32" s="53"/>
      <c r="NHK32" s="53"/>
      <c r="NHL32" s="53"/>
      <c r="NHM32" s="53"/>
      <c r="NHN32" s="53"/>
      <c r="NHO32" s="53"/>
      <c r="NHP32" s="53"/>
      <c r="NHQ32" s="53"/>
      <c r="NHR32" s="53"/>
      <c r="NHS32" s="53"/>
      <c r="NHT32" s="53"/>
      <c r="NHU32" s="53"/>
      <c r="NHV32" s="53"/>
      <c r="NHW32" s="53"/>
      <c r="NHX32" s="53"/>
      <c r="NHY32" s="53"/>
      <c r="NHZ32" s="53"/>
      <c r="NIA32" s="53"/>
      <c r="NIB32" s="53"/>
      <c r="NIC32" s="53"/>
      <c r="NID32" s="53"/>
      <c r="NIE32" s="53"/>
      <c r="NIF32" s="53"/>
      <c r="NIG32" s="53"/>
      <c r="NIH32" s="53"/>
      <c r="NII32" s="53"/>
      <c r="NIJ32" s="53"/>
      <c r="NIK32" s="53"/>
      <c r="NIL32" s="53"/>
      <c r="NIM32" s="53"/>
      <c r="NIN32" s="53"/>
      <c r="NIO32" s="53"/>
      <c r="NIP32" s="53"/>
      <c r="NIQ32" s="53"/>
      <c r="NIR32" s="53"/>
      <c r="NIS32" s="53"/>
      <c r="NIT32" s="53"/>
      <c r="NIU32" s="53"/>
      <c r="NIV32" s="53"/>
      <c r="NIW32" s="53"/>
      <c r="NIX32" s="53"/>
      <c r="NIY32" s="53"/>
      <c r="NIZ32" s="53"/>
      <c r="NJA32" s="53"/>
      <c r="NJB32" s="53"/>
      <c r="NJC32" s="53"/>
      <c r="NJD32" s="53"/>
      <c r="NJE32" s="53"/>
      <c r="NJF32" s="53"/>
      <c r="NJG32" s="53"/>
      <c r="NJH32" s="53"/>
      <c r="NJI32" s="53"/>
      <c r="NJJ32" s="53"/>
      <c r="NJK32" s="53"/>
      <c r="NJL32" s="53"/>
      <c r="NJM32" s="53"/>
      <c r="NJN32" s="53"/>
      <c r="NJO32" s="53"/>
      <c r="NJP32" s="53"/>
      <c r="NJQ32" s="53"/>
      <c r="NJR32" s="53"/>
      <c r="NJS32" s="53"/>
      <c r="NJT32" s="53"/>
      <c r="NJU32" s="53"/>
      <c r="NJV32" s="53"/>
      <c r="NJW32" s="53"/>
      <c r="NJX32" s="53"/>
      <c r="NJY32" s="53"/>
      <c r="NJZ32" s="53"/>
      <c r="NKA32" s="53"/>
      <c r="NKB32" s="53"/>
      <c r="NKC32" s="53"/>
      <c r="NKD32" s="53"/>
      <c r="NKE32" s="53"/>
      <c r="NKF32" s="53"/>
      <c r="NKG32" s="53"/>
      <c r="NKH32" s="53"/>
      <c r="NKI32" s="53"/>
      <c r="NKJ32" s="53"/>
      <c r="NKK32" s="53"/>
      <c r="NKL32" s="53"/>
      <c r="NKM32" s="53"/>
      <c r="NKN32" s="53"/>
      <c r="NKO32" s="53"/>
      <c r="NKP32" s="53"/>
      <c r="NKQ32" s="53"/>
      <c r="NKR32" s="53"/>
      <c r="NKS32" s="53"/>
      <c r="NKT32" s="53"/>
      <c r="NKU32" s="53"/>
      <c r="NKV32" s="53"/>
      <c r="NKW32" s="53"/>
      <c r="NKX32" s="53"/>
      <c r="NKY32" s="53"/>
      <c r="NKZ32" s="53"/>
      <c r="NLA32" s="53"/>
      <c r="NLB32" s="53"/>
      <c r="NLC32" s="53"/>
      <c r="NLD32" s="53"/>
      <c r="NLE32" s="53"/>
      <c r="NLF32" s="53"/>
      <c r="NLG32" s="53"/>
      <c r="NLH32" s="53"/>
      <c r="NLI32" s="53"/>
      <c r="NLJ32" s="53"/>
      <c r="NLK32" s="53"/>
      <c r="NLL32" s="53"/>
      <c r="NLM32" s="53"/>
      <c r="NLN32" s="53"/>
      <c r="NLO32" s="53"/>
      <c r="NLP32" s="53"/>
      <c r="NLQ32" s="53"/>
      <c r="NLR32" s="53"/>
      <c r="NLS32" s="53"/>
      <c r="NLT32" s="53"/>
      <c r="NLU32" s="53"/>
      <c r="NLV32" s="53"/>
      <c r="NLW32" s="53"/>
      <c r="NLX32" s="53"/>
      <c r="NLY32" s="53"/>
      <c r="NLZ32" s="53"/>
      <c r="NMA32" s="53"/>
      <c r="NMB32" s="53"/>
      <c r="NMC32" s="53"/>
      <c r="NMD32" s="53"/>
      <c r="NME32" s="53"/>
      <c r="NMF32" s="53"/>
      <c r="NMG32" s="53"/>
      <c r="NMH32" s="53"/>
      <c r="NMI32" s="53"/>
      <c r="NMJ32" s="53"/>
      <c r="NMK32" s="53"/>
      <c r="NML32" s="53"/>
      <c r="NMM32" s="53"/>
      <c r="NMN32" s="53"/>
      <c r="NMO32" s="53"/>
      <c r="NMP32" s="53"/>
      <c r="NMQ32" s="53"/>
      <c r="NMR32" s="53"/>
      <c r="NMS32" s="53"/>
      <c r="NMT32" s="53"/>
      <c r="NMU32" s="53"/>
      <c r="NMV32" s="53"/>
      <c r="NMW32" s="53"/>
      <c r="NMX32" s="53"/>
      <c r="NMY32" s="53"/>
      <c r="NMZ32" s="53"/>
      <c r="NNA32" s="53"/>
      <c r="NNB32" s="53"/>
      <c r="NNC32" s="53"/>
      <c r="NND32" s="53"/>
      <c r="NNE32" s="53"/>
      <c r="NNF32" s="53"/>
      <c r="NNG32" s="53"/>
      <c r="NNH32" s="53"/>
      <c r="NNI32" s="53"/>
      <c r="NNJ32" s="53"/>
      <c r="NNK32" s="53"/>
      <c r="NNL32" s="53"/>
      <c r="NNM32" s="53"/>
      <c r="NNN32" s="53"/>
      <c r="NNO32" s="53"/>
      <c r="NNP32" s="53"/>
      <c r="NNQ32" s="53"/>
      <c r="NNR32" s="53"/>
      <c r="NNS32" s="53"/>
      <c r="NNT32" s="53"/>
      <c r="NNU32" s="53"/>
      <c r="NNV32" s="53"/>
      <c r="NNW32" s="53"/>
      <c r="NNX32" s="53"/>
      <c r="NNY32" s="53"/>
      <c r="NNZ32" s="53"/>
      <c r="NOA32" s="53"/>
      <c r="NOB32" s="53"/>
      <c r="NOC32" s="53"/>
      <c r="NOD32" s="53"/>
      <c r="NOE32" s="53"/>
      <c r="NOF32" s="53"/>
      <c r="NOG32" s="53"/>
      <c r="NOH32" s="53"/>
      <c r="NOI32" s="53"/>
      <c r="NOJ32" s="53"/>
      <c r="NOK32" s="53"/>
      <c r="NOL32" s="53"/>
      <c r="NOM32" s="53"/>
      <c r="NON32" s="53"/>
      <c r="NOO32" s="53"/>
      <c r="NOP32" s="53"/>
      <c r="NOQ32" s="53"/>
      <c r="NOR32" s="53"/>
      <c r="NOS32" s="53"/>
      <c r="NOT32" s="53"/>
      <c r="NOU32" s="53"/>
      <c r="NOV32" s="53"/>
      <c r="NOW32" s="53"/>
      <c r="NOX32" s="53"/>
      <c r="NOY32" s="53"/>
      <c r="NOZ32" s="53"/>
      <c r="NPA32" s="53"/>
      <c r="NPB32" s="53"/>
      <c r="NPC32" s="53"/>
      <c r="NPD32" s="53"/>
      <c r="NPE32" s="53"/>
      <c r="NPF32" s="53"/>
      <c r="NPG32" s="53"/>
      <c r="NPH32" s="53"/>
      <c r="NPI32" s="53"/>
      <c r="NPJ32" s="53"/>
      <c r="NPK32" s="53"/>
      <c r="NPL32" s="53"/>
      <c r="NPM32" s="53"/>
      <c r="NPN32" s="53"/>
      <c r="NPO32" s="53"/>
      <c r="NPP32" s="53"/>
      <c r="NPQ32" s="53"/>
      <c r="NPR32" s="53"/>
      <c r="NPS32" s="53"/>
      <c r="NPT32" s="53"/>
      <c r="NPU32" s="53"/>
      <c r="NPV32" s="53"/>
      <c r="NPW32" s="53"/>
      <c r="NPX32" s="53"/>
      <c r="NPY32" s="53"/>
      <c r="NPZ32" s="53"/>
      <c r="NQA32" s="53"/>
      <c r="NQB32" s="53"/>
      <c r="NQC32" s="53"/>
      <c r="NQD32" s="53"/>
      <c r="NQE32" s="53"/>
      <c r="NQF32" s="53"/>
      <c r="NQG32" s="53"/>
      <c r="NQH32" s="53"/>
      <c r="NQI32" s="53"/>
      <c r="NQJ32" s="53"/>
      <c r="NQK32" s="53"/>
      <c r="NQL32" s="53"/>
      <c r="NQM32" s="53"/>
      <c r="NQN32" s="53"/>
      <c r="NQO32" s="53"/>
      <c r="NQP32" s="53"/>
      <c r="NQQ32" s="53"/>
      <c r="NQR32" s="53"/>
      <c r="NQS32" s="53"/>
      <c r="NQT32" s="53"/>
      <c r="NQU32" s="53"/>
      <c r="NQV32" s="53"/>
      <c r="NQW32" s="53"/>
      <c r="NQX32" s="53"/>
      <c r="NQY32" s="53"/>
      <c r="NQZ32" s="53"/>
      <c r="NRA32" s="53"/>
      <c r="NRB32" s="53"/>
      <c r="NRC32" s="53"/>
      <c r="NRD32" s="53"/>
      <c r="NRE32" s="53"/>
      <c r="NRF32" s="53"/>
      <c r="NRG32" s="53"/>
      <c r="NRH32" s="53"/>
      <c r="NRI32" s="53"/>
      <c r="NRJ32" s="53"/>
      <c r="NRK32" s="53"/>
      <c r="NRL32" s="53"/>
      <c r="NRM32" s="53"/>
      <c r="NRN32" s="53"/>
      <c r="NRO32" s="53"/>
      <c r="NRP32" s="53"/>
      <c r="NRQ32" s="53"/>
      <c r="NRR32" s="53"/>
      <c r="NRS32" s="53"/>
      <c r="NRT32" s="53"/>
      <c r="NRU32" s="53"/>
      <c r="NRV32" s="53"/>
      <c r="NRW32" s="53"/>
      <c r="NRX32" s="53"/>
      <c r="NRY32" s="53"/>
      <c r="NRZ32" s="53"/>
      <c r="NSA32" s="53"/>
      <c r="NSB32" s="53"/>
      <c r="NSC32" s="53"/>
      <c r="NSD32" s="53"/>
      <c r="NSE32" s="53"/>
      <c r="NSF32" s="53"/>
      <c r="NSG32" s="53"/>
      <c r="NSH32" s="53"/>
      <c r="NSI32" s="53"/>
      <c r="NSJ32" s="53"/>
      <c r="NSK32" s="53"/>
      <c r="NSL32" s="53"/>
      <c r="NSM32" s="53"/>
      <c r="NSN32" s="53"/>
      <c r="NSO32" s="53"/>
      <c r="NSP32" s="53"/>
      <c r="NSQ32" s="53"/>
      <c r="NSR32" s="53"/>
      <c r="NSS32" s="53"/>
      <c r="NST32" s="53"/>
      <c r="NSU32" s="53"/>
      <c r="NSV32" s="53"/>
      <c r="NSW32" s="53"/>
      <c r="NSX32" s="53"/>
      <c r="NSY32" s="53"/>
      <c r="NSZ32" s="53"/>
      <c r="NTA32" s="53"/>
      <c r="NTB32" s="53"/>
      <c r="NTC32" s="53"/>
      <c r="NTD32" s="53"/>
      <c r="NTE32" s="53"/>
      <c r="NTF32" s="53"/>
      <c r="NTG32" s="53"/>
      <c r="NTH32" s="53"/>
      <c r="NTI32" s="53"/>
      <c r="NTJ32" s="53"/>
      <c r="NTK32" s="53"/>
      <c r="NTL32" s="53"/>
      <c r="NTM32" s="53"/>
      <c r="NTN32" s="53"/>
      <c r="NTO32" s="53"/>
      <c r="NTP32" s="53"/>
      <c r="NTQ32" s="53"/>
      <c r="NTR32" s="53"/>
      <c r="NTS32" s="53"/>
      <c r="NTT32" s="53"/>
      <c r="NTU32" s="53"/>
      <c r="NTV32" s="53"/>
      <c r="NTW32" s="53"/>
      <c r="NTX32" s="53"/>
      <c r="NTY32" s="53"/>
      <c r="NTZ32" s="53"/>
      <c r="NUA32" s="53"/>
      <c r="NUB32" s="53"/>
      <c r="NUC32" s="53"/>
      <c r="NUD32" s="53"/>
      <c r="NUE32" s="53"/>
      <c r="NUF32" s="53"/>
      <c r="NUG32" s="53"/>
      <c r="NUH32" s="53"/>
      <c r="NUI32" s="53"/>
      <c r="NUJ32" s="53"/>
      <c r="NUK32" s="53"/>
      <c r="NUL32" s="53"/>
      <c r="NUM32" s="53"/>
      <c r="NUN32" s="53"/>
      <c r="NUO32" s="53"/>
      <c r="NUP32" s="53"/>
      <c r="NUQ32" s="53"/>
      <c r="NUR32" s="53"/>
      <c r="NUS32" s="53"/>
      <c r="NUT32" s="53"/>
      <c r="NUU32" s="53"/>
      <c r="NUV32" s="53"/>
      <c r="NUW32" s="53"/>
      <c r="NUX32" s="53"/>
      <c r="NUY32" s="53"/>
      <c r="NUZ32" s="53"/>
      <c r="NVA32" s="53"/>
      <c r="NVB32" s="53"/>
      <c r="NVC32" s="53"/>
      <c r="NVD32" s="53"/>
      <c r="NVE32" s="53"/>
      <c r="NVF32" s="53"/>
      <c r="NVG32" s="53"/>
      <c r="NVH32" s="53"/>
      <c r="NVI32" s="53"/>
      <c r="NVJ32" s="53"/>
      <c r="NVK32" s="53"/>
      <c r="NVL32" s="53"/>
      <c r="NVM32" s="53"/>
      <c r="NVN32" s="53"/>
      <c r="NVO32" s="53"/>
      <c r="NVP32" s="53"/>
      <c r="NVQ32" s="53"/>
      <c r="NVR32" s="53"/>
      <c r="NVS32" s="53"/>
      <c r="NVT32" s="53"/>
      <c r="NVU32" s="53"/>
      <c r="NVV32" s="53"/>
      <c r="NVW32" s="53"/>
      <c r="NVX32" s="53"/>
      <c r="NVY32" s="53"/>
      <c r="NVZ32" s="53"/>
      <c r="NWA32" s="53"/>
      <c r="NWB32" s="53"/>
      <c r="NWC32" s="53"/>
      <c r="NWD32" s="53"/>
      <c r="NWE32" s="53"/>
      <c r="NWF32" s="53"/>
      <c r="NWG32" s="53"/>
      <c r="NWH32" s="53"/>
      <c r="NWI32" s="53"/>
      <c r="NWJ32" s="53"/>
      <c r="NWK32" s="53"/>
      <c r="NWL32" s="53"/>
      <c r="NWM32" s="53"/>
      <c r="NWN32" s="53"/>
      <c r="NWO32" s="53"/>
      <c r="NWP32" s="53"/>
      <c r="NWQ32" s="53"/>
      <c r="NWR32" s="53"/>
      <c r="NWS32" s="53"/>
      <c r="NWT32" s="53"/>
      <c r="NWU32" s="53"/>
      <c r="NWV32" s="53"/>
      <c r="NWW32" s="53"/>
      <c r="NWX32" s="53"/>
      <c r="NWY32" s="53"/>
      <c r="NWZ32" s="53"/>
      <c r="NXA32" s="53"/>
      <c r="NXB32" s="53"/>
      <c r="NXC32" s="53"/>
      <c r="NXD32" s="53"/>
      <c r="NXE32" s="53"/>
      <c r="NXF32" s="53"/>
      <c r="NXG32" s="53"/>
      <c r="NXH32" s="53"/>
      <c r="NXI32" s="53"/>
      <c r="NXJ32" s="53"/>
      <c r="NXK32" s="53"/>
      <c r="NXL32" s="53"/>
      <c r="NXM32" s="53"/>
      <c r="NXN32" s="53"/>
      <c r="NXO32" s="53"/>
      <c r="NXP32" s="53"/>
      <c r="NXQ32" s="53"/>
      <c r="NXR32" s="53"/>
      <c r="NXS32" s="53"/>
      <c r="NXT32" s="53"/>
      <c r="NXU32" s="53"/>
      <c r="NXV32" s="53"/>
      <c r="NXW32" s="53"/>
      <c r="NXX32" s="53"/>
      <c r="NXY32" s="53"/>
      <c r="NXZ32" s="53"/>
      <c r="NYA32" s="53"/>
      <c r="NYB32" s="53"/>
      <c r="NYC32" s="53"/>
      <c r="NYD32" s="53"/>
      <c r="NYE32" s="53"/>
      <c r="NYF32" s="53"/>
      <c r="NYG32" s="53"/>
      <c r="NYH32" s="53"/>
      <c r="NYI32" s="53"/>
      <c r="NYJ32" s="53"/>
      <c r="NYK32" s="53"/>
      <c r="NYL32" s="53"/>
      <c r="NYM32" s="53"/>
      <c r="NYN32" s="53"/>
      <c r="NYO32" s="53"/>
      <c r="NYP32" s="53"/>
      <c r="NYQ32" s="53"/>
      <c r="NYR32" s="53"/>
      <c r="NYS32" s="53"/>
      <c r="NYT32" s="53"/>
      <c r="NYU32" s="53"/>
      <c r="NYV32" s="53"/>
      <c r="NYW32" s="53"/>
      <c r="NYX32" s="53"/>
      <c r="NYY32" s="53"/>
      <c r="NYZ32" s="53"/>
      <c r="NZA32" s="53"/>
      <c r="NZB32" s="53"/>
      <c r="NZC32" s="53"/>
      <c r="NZD32" s="53"/>
      <c r="NZE32" s="53"/>
      <c r="NZF32" s="53"/>
      <c r="NZG32" s="53"/>
      <c r="NZH32" s="53"/>
      <c r="NZI32" s="53"/>
      <c r="NZJ32" s="53"/>
      <c r="NZK32" s="53"/>
      <c r="NZL32" s="53"/>
      <c r="NZM32" s="53"/>
      <c r="NZN32" s="53"/>
      <c r="NZO32" s="53"/>
      <c r="NZP32" s="53"/>
      <c r="NZQ32" s="53"/>
      <c r="NZR32" s="53"/>
      <c r="NZS32" s="53"/>
      <c r="NZT32" s="53"/>
      <c r="NZU32" s="53"/>
      <c r="NZV32" s="53"/>
      <c r="NZW32" s="53"/>
      <c r="NZX32" s="53"/>
      <c r="NZY32" s="53"/>
      <c r="NZZ32" s="53"/>
      <c r="OAA32" s="53"/>
      <c r="OAB32" s="53"/>
      <c r="OAC32" s="53"/>
      <c r="OAD32" s="53"/>
      <c r="OAE32" s="53"/>
      <c r="OAF32" s="53"/>
      <c r="OAG32" s="53"/>
      <c r="OAH32" s="53"/>
      <c r="OAI32" s="53"/>
      <c r="OAJ32" s="53"/>
      <c r="OAK32" s="53"/>
      <c r="OAL32" s="53"/>
      <c r="OAM32" s="53"/>
      <c r="OAN32" s="53"/>
      <c r="OAO32" s="53"/>
      <c r="OAP32" s="53"/>
      <c r="OAQ32" s="53"/>
      <c r="OAR32" s="53"/>
      <c r="OAS32" s="53"/>
      <c r="OAT32" s="53"/>
      <c r="OAU32" s="53"/>
      <c r="OAV32" s="53"/>
      <c r="OAW32" s="53"/>
      <c r="OAX32" s="53"/>
      <c r="OAY32" s="53"/>
      <c r="OAZ32" s="53"/>
      <c r="OBA32" s="53"/>
      <c r="OBB32" s="53"/>
      <c r="OBC32" s="53"/>
      <c r="OBD32" s="53"/>
      <c r="OBE32" s="53"/>
      <c r="OBF32" s="53"/>
      <c r="OBG32" s="53"/>
      <c r="OBH32" s="53"/>
      <c r="OBI32" s="53"/>
      <c r="OBJ32" s="53"/>
      <c r="OBK32" s="53"/>
      <c r="OBL32" s="53"/>
      <c r="OBM32" s="53"/>
      <c r="OBN32" s="53"/>
      <c r="OBO32" s="53"/>
      <c r="OBP32" s="53"/>
      <c r="OBQ32" s="53"/>
      <c r="OBR32" s="53"/>
      <c r="OBS32" s="53"/>
      <c r="OBT32" s="53"/>
      <c r="OBU32" s="53"/>
      <c r="OBV32" s="53"/>
      <c r="OBW32" s="53"/>
      <c r="OBX32" s="53"/>
      <c r="OBY32" s="53"/>
      <c r="OBZ32" s="53"/>
      <c r="OCA32" s="53"/>
      <c r="OCB32" s="53"/>
      <c r="OCC32" s="53"/>
      <c r="OCD32" s="53"/>
      <c r="OCE32" s="53"/>
      <c r="OCF32" s="53"/>
      <c r="OCG32" s="53"/>
      <c r="OCH32" s="53"/>
      <c r="OCI32" s="53"/>
      <c r="OCJ32" s="53"/>
      <c r="OCK32" s="53"/>
      <c r="OCL32" s="53"/>
      <c r="OCM32" s="53"/>
      <c r="OCN32" s="53"/>
      <c r="OCO32" s="53"/>
      <c r="OCP32" s="53"/>
      <c r="OCQ32" s="53"/>
      <c r="OCR32" s="53"/>
      <c r="OCS32" s="53"/>
      <c r="OCT32" s="53"/>
      <c r="OCU32" s="53"/>
      <c r="OCV32" s="53"/>
      <c r="OCW32" s="53"/>
      <c r="OCX32" s="53"/>
      <c r="OCY32" s="53"/>
      <c r="OCZ32" s="53"/>
      <c r="ODA32" s="53"/>
      <c r="ODB32" s="53"/>
      <c r="ODC32" s="53"/>
      <c r="ODD32" s="53"/>
      <c r="ODE32" s="53"/>
      <c r="ODF32" s="53"/>
      <c r="ODG32" s="53"/>
      <c r="ODH32" s="53"/>
      <c r="ODI32" s="53"/>
      <c r="ODJ32" s="53"/>
      <c r="ODK32" s="53"/>
      <c r="ODL32" s="53"/>
      <c r="ODM32" s="53"/>
      <c r="ODN32" s="53"/>
      <c r="ODO32" s="53"/>
      <c r="ODP32" s="53"/>
      <c r="ODQ32" s="53"/>
      <c r="ODR32" s="53"/>
      <c r="ODS32" s="53"/>
      <c r="ODT32" s="53"/>
      <c r="ODU32" s="53"/>
      <c r="ODV32" s="53"/>
      <c r="ODW32" s="53"/>
      <c r="ODX32" s="53"/>
      <c r="ODY32" s="53"/>
      <c r="ODZ32" s="53"/>
      <c r="OEA32" s="53"/>
      <c r="OEB32" s="53"/>
      <c r="OEC32" s="53"/>
      <c r="OED32" s="53"/>
      <c r="OEE32" s="53"/>
      <c r="OEF32" s="53"/>
      <c r="OEG32" s="53"/>
      <c r="OEH32" s="53"/>
      <c r="OEI32" s="53"/>
      <c r="OEJ32" s="53"/>
      <c r="OEK32" s="53"/>
      <c r="OEL32" s="53"/>
      <c r="OEM32" s="53"/>
      <c r="OEN32" s="53"/>
      <c r="OEO32" s="53"/>
      <c r="OEP32" s="53"/>
      <c r="OEQ32" s="53"/>
      <c r="OER32" s="53"/>
      <c r="OES32" s="53"/>
      <c r="OET32" s="53"/>
      <c r="OEU32" s="53"/>
      <c r="OEV32" s="53"/>
      <c r="OEW32" s="53"/>
      <c r="OEX32" s="53"/>
      <c r="OEY32" s="53"/>
      <c r="OEZ32" s="53"/>
      <c r="OFA32" s="53"/>
      <c r="OFB32" s="53"/>
      <c r="OFC32" s="53"/>
      <c r="OFD32" s="53"/>
      <c r="OFE32" s="53"/>
      <c r="OFF32" s="53"/>
      <c r="OFG32" s="53"/>
      <c r="OFH32" s="53"/>
      <c r="OFI32" s="53"/>
      <c r="OFJ32" s="53"/>
      <c r="OFK32" s="53"/>
      <c r="OFL32" s="53"/>
      <c r="OFM32" s="53"/>
      <c r="OFN32" s="53"/>
      <c r="OFO32" s="53"/>
      <c r="OFP32" s="53"/>
      <c r="OFQ32" s="53"/>
      <c r="OFR32" s="53"/>
      <c r="OFS32" s="53"/>
      <c r="OFT32" s="53"/>
      <c r="OFU32" s="53"/>
      <c r="OFV32" s="53"/>
      <c r="OFW32" s="53"/>
      <c r="OFX32" s="53"/>
      <c r="OFY32" s="53"/>
      <c r="OFZ32" s="53"/>
      <c r="OGA32" s="53"/>
      <c r="OGB32" s="53"/>
      <c r="OGC32" s="53"/>
      <c r="OGD32" s="53"/>
      <c r="OGE32" s="53"/>
      <c r="OGF32" s="53"/>
      <c r="OGG32" s="53"/>
      <c r="OGH32" s="53"/>
      <c r="OGI32" s="53"/>
      <c r="OGJ32" s="53"/>
      <c r="OGK32" s="53"/>
      <c r="OGL32" s="53"/>
      <c r="OGM32" s="53"/>
      <c r="OGN32" s="53"/>
      <c r="OGO32" s="53"/>
      <c r="OGP32" s="53"/>
      <c r="OGQ32" s="53"/>
      <c r="OGR32" s="53"/>
      <c r="OGS32" s="53"/>
      <c r="OGT32" s="53"/>
      <c r="OGU32" s="53"/>
      <c r="OGV32" s="53"/>
      <c r="OGW32" s="53"/>
      <c r="OGX32" s="53"/>
      <c r="OGY32" s="53"/>
      <c r="OGZ32" s="53"/>
      <c r="OHA32" s="53"/>
      <c r="OHB32" s="53"/>
      <c r="OHC32" s="53"/>
      <c r="OHD32" s="53"/>
      <c r="OHE32" s="53"/>
      <c r="OHF32" s="53"/>
      <c r="OHG32" s="53"/>
      <c r="OHH32" s="53"/>
      <c r="OHI32" s="53"/>
      <c r="OHJ32" s="53"/>
      <c r="OHK32" s="53"/>
      <c r="OHL32" s="53"/>
      <c r="OHM32" s="53"/>
      <c r="OHN32" s="53"/>
      <c r="OHO32" s="53"/>
      <c r="OHP32" s="53"/>
      <c r="OHQ32" s="53"/>
      <c r="OHR32" s="53"/>
      <c r="OHS32" s="53"/>
      <c r="OHT32" s="53"/>
      <c r="OHU32" s="53"/>
      <c r="OHV32" s="53"/>
      <c r="OHW32" s="53"/>
      <c r="OHX32" s="53"/>
      <c r="OHY32" s="53"/>
      <c r="OHZ32" s="53"/>
      <c r="OIA32" s="53"/>
      <c r="OIB32" s="53"/>
      <c r="OIC32" s="53"/>
      <c r="OID32" s="53"/>
      <c r="OIE32" s="53"/>
      <c r="OIF32" s="53"/>
      <c r="OIG32" s="53"/>
      <c r="OIH32" s="53"/>
      <c r="OII32" s="53"/>
      <c r="OIJ32" s="53"/>
      <c r="OIK32" s="53"/>
      <c r="OIL32" s="53"/>
      <c r="OIM32" s="53"/>
      <c r="OIN32" s="53"/>
      <c r="OIO32" s="53"/>
      <c r="OIP32" s="53"/>
      <c r="OIQ32" s="53"/>
      <c r="OIR32" s="53"/>
      <c r="OIS32" s="53"/>
      <c r="OIT32" s="53"/>
      <c r="OIU32" s="53"/>
      <c r="OIV32" s="53"/>
      <c r="OIW32" s="53"/>
      <c r="OIX32" s="53"/>
      <c r="OIY32" s="53"/>
      <c r="OIZ32" s="53"/>
      <c r="OJA32" s="53"/>
      <c r="OJB32" s="53"/>
      <c r="OJC32" s="53"/>
      <c r="OJD32" s="53"/>
      <c r="OJE32" s="53"/>
      <c r="OJF32" s="53"/>
      <c r="OJG32" s="53"/>
      <c r="OJH32" s="53"/>
      <c r="OJI32" s="53"/>
      <c r="OJJ32" s="53"/>
      <c r="OJK32" s="53"/>
      <c r="OJL32" s="53"/>
      <c r="OJM32" s="53"/>
      <c r="OJN32" s="53"/>
      <c r="OJO32" s="53"/>
      <c r="OJP32" s="53"/>
      <c r="OJQ32" s="53"/>
      <c r="OJR32" s="53"/>
      <c r="OJS32" s="53"/>
      <c r="OJT32" s="53"/>
      <c r="OJU32" s="53"/>
      <c r="OJV32" s="53"/>
      <c r="OJW32" s="53"/>
      <c r="OJX32" s="53"/>
      <c r="OJY32" s="53"/>
      <c r="OJZ32" s="53"/>
      <c r="OKA32" s="53"/>
      <c r="OKB32" s="53"/>
      <c r="OKC32" s="53"/>
      <c r="OKD32" s="53"/>
      <c r="OKE32" s="53"/>
      <c r="OKF32" s="53"/>
      <c r="OKG32" s="53"/>
      <c r="OKH32" s="53"/>
      <c r="OKI32" s="53"/>
      <c r="OKJ32" s="53"/>
      <c r="OKK32" s="53"/>
      <c r="OKL32" s="53"/>
      <c r="OKM32" s="53"/>
      <c r="OKN32" s="53"/>
      <c r="OKO32" s="53"/>
      <c r="OKP32" s="53"/>
      <c r="OKQ32" s="53"/>
      <c r="OKR32" s="53"/>
      <c r="OKS32" s="53"/>
      <c r="OKT32" s="53"/>
      <c r="OKU32" s="53"/>
      <c r="OKV32" s="53"/>
      <c r="OKW32" s="53"/>
      <c r="OKX32" s="53"/>
      <c r="OKY32" s="53"/>
      <c r="OKZ32" s="53"/>
      <c r="OLA32" s="53"/>
      <c r="OLB32" s="53"/>
      <c r="OLC32" s="53"/>
      <c r="OLD32" s="53"/>
      <c r="OLE32" s="53"/>
      <c r="OLF32" s="53"/>
      <c r="OLG32" s="53"/>
      <c r="OLH32" s="53"/>
      <c r="OLI32" s="53"/>
      <c r="OLJ32" s="53"/>
      <c r="OLK32" s="53"/>
      <c r="OLL32" s="53"/>
      <c r="OLM32" s="53"/>
      <c r="OLN32" s="53"/>
      <c r="OLO32" s="53"/>
      <c r="OLP32" s="53"/>
      <c r="OLQ32" s="53"/>
      <c r="OLR32" s="53"/>
      <c r="OLS32" s="53"/>
      <c r="OLT32" s="53"/>
      <c r="OLU32" s="53"/>
      <c r="OLV32" s="53"/>
      <c r="OLW32" s="53"/>
      <c r="OLX32" s="53"/>
      <c r="OLY32" s="53"/>
      <c r="OLZ32" s="53"/>
      <c r="OMA32" s="53"/>
      <c r="OMB32" s="53"/>
      <c r="OMC32" s="53"/>
      <c r="OMD32" s="53"/>
      <c r="OME32" s="53"/>
      <c r="OMF32" s="53"/>
      <c r="OMG32" s="53"/>
      <c r="OMH32" s="53"/>
      <c r="OMI32" s="53"/>
      <c r="OMJ32" s="53"/>
      <c r="OMK32" s="53"/>
      <c r="OML32" s="53"/>
      <c r="OMM32" s="53"/>
      <c r="OMN32" s="53"/>
      <c r="OMO32" s="53"/>
      <c r="OMP32" s="53"/>
      <c r="OMQ32" s="53"/>
      <c r="OMR32" s="53"/>
      <c r="OMS32" s="53"/>
      <c r="OMT32" s="53"/>
      <c r="OMU32" s="53"/>
      <c r="OMV32" s="53"/>
      <c r="OMW32" s="53"/>
      <c r="OMX32" s="53"/>
      <c r="OMY32" s="53"/>
      <c r="OMZ32" s="53"/>
      <c r="ONA32" s="53"/>
      <c r="ONB32" s="53"/>
      <c r="ONC32" s="53"/>
      <c r="OND32" s="53"/>
      <c r="ONE32" s="53"/>
      <c r="ONF32" s="53"/>
      <c r="ONG32" s="53"/>
      <c r="ONH32" s="53"/>
      <c r="ONI32" s="53"/>
      <c r="ONJ32" s="53"/>
      <c r="ONK32" s="53"/>
      <c r="ONL32" s="53"/>
      <c r="ONM32" s="53"/>
      <c r="ONN32" s="53"/>
      <c r="ONO32" s="53"/>
      <c r="ONP32" s="53"/>
      <c r="ONQ32" s="53"/>
      <c r="ONR32" s="53"/>
      <c r="ONS32" s="53"/>
      <c r="ONT32" s="53"/>
      <c r="ONU32" s="53"/>
      <c r="ONV32" s="53"/>
      <c r="ONW32" s="53"/>
      <c r="ONX32" s="53"/>
      <c r="ONY32" s="53"/>
      <c r="ONZ32" s="53"/>
      <c r="OOA32" s="53"/>
      <c r="OOB32" s="53"/>
      <c r="OOC32" s="53"/>
      <c r="OOD32" s="53"/>
      <c r="OOE32" s="53"/>
      <c r="OOF32" s="53"/>
      <c r="OOG32" s="53"/>
      <c r="OOH32" s="53"/>
      <c r="OOI32" s="53"/>
      <c r="OOJ32" s="53"/>
      <c r="OOK32" s="53"/>
      <c r="OOL32" s="53"/>
      <c r="OOM32" s="53"/>
      <c r="OON32" s="53"/>
      <c r="OOO32" s="53"/>
      <c r="OOP32" s="53"/>
      <c r="OOQ32" s="53"/>
      <c r="OOR32" s="53"/>
      <c r="OOS32" s="53"/>
      <c r="OOT32" s="53"/>
      <c r="OOU32" s="53"/>
      <c r="OOV32" s="53"/>
      <c r="OOW32" s="53"/>
      <c r="OOX32" s="53"/>
      <c r="OOY32" s="53"/>
      <c r="OOZ32" s="53"/>
      <c r="OPA32" s="53"/>
      <c r="OPB32" s="53"/>
      <c r="OPC32" s="53"/>
      <c r="OPD32" s="53"/>
      <c r="OPE32" s="53"/>
      <c r="OPF32" s="53"/>
      <c r="OPG32" s="53"/>
      <c r="OPH32" s="53"/>
      <c r="OPI32" s="53"/>
      <c r="OPJ32" s="53"/>
      <c r="OPK32" s="53"/>
      <c r="OPL32" s="53"/>
      <c r="OPM32" s="53"/>
      <c r="OPN32" s="53"/>
      <c r="OPO32" s="53"/>
      <c r="OPP32" s="53"/>
      <c r="OPQ32" s="53"/>
      <c r="OPR32" s="53"/>
      <c r="OPS32" s="53"/>
      <c r="OPT32" s="53"/>
      <c r="OPU32" s="53"/>
      <c r="OPV32" s="53"/>
      <c r="OPW32" s="53"/>
      <c r="OPX32" s="53"/>
      <c r="OPY32" s="53"/>
      <c r="OPZ32" s="53"/>
      <c r="OQA32" s="53"/>
      <c r="OQB32" s="53"/>
      <c r="OQC32" s="53"/>
      <c r="OQD32" s="53"/>
      <c r="OQE32" s="53"/>
      <c r="OQF32" s="53"/>
      <c r="OQG32" s="53"/>
      <c r="OQH32" s="53"/>
      <c r="OQI32" s="53"/>
      <c r="OQJ32" s="53"/>
      <c r="OQK32" s="53"/>
      <c r="OQL32" s="53"/>
      <c r="OQM32" s="53"/>
      <c r="OQN32" s="53"/>
      <c r="OQO32" s="53"/>
      <c r="OQP32" s="53"/>
      <c r="OQQ32" s="53"/>
      <c r="OQR32" s="53"/>
      <c r="OQS32" s="53"/>
      <c r="OQT32" s="53"/>
      <c r="OQU32" s="53"/>
      <c r="OQV32" s="53"/>
      <c r="OQW32" s="53"/>
      <c r="OQX32" s="53"/>
      <c r="OQY32" s="53"/>
      <c r="OQZ32" s="53"/>
      <c r="ORA32" s="53"/>
      <c r="ORB32" s="53"/>
      <c r="ORC32" s="53"/>
      <c r="ORD32" s="53"/>
      <c r="ORE32" s="53"/>
      <c r="ORF32" s="53"/>
      <c r="ORG32" s="53"/>
      <c r="ORH32" s="53"/>
      <c r="ORI32" s="53"/>
      <c r="ORJ32" s="53"/>
      <c r="ORK32" s="53"/>
      <c r="ORL32" s="53"/>
      <c r="ORM32" s="53"/>
      <c r="ORN32" s="53"/>
      <c r="ORO32" s="53"/>
      <c r="ORP32" s="53"/>
      <c r="ORQ32" s="53"/>
      <c r="ORR32" s="53"/>
      <c r="ORS32" s="53"/>
      <c r="ORT32" s="53"/>
      <c r="ORU32" s="53"/>
      <c r="ORV32" s="53"/>
      <c r="ORW32" s="53"/>
      <c r="ORX32" s="53"/>
      <c r="ORY32" s="53"/>
      <c r="ORZ32" s="53"/>
      <c r="OSA32" s="53"/>
      <c r="OSB32" s="53"/>
      <c r="OSC32" s="53"/>
      <c r="OSD32" s="53"/>
      <c r="OSE32" s="53"/>
      <c r="OSF32" s="53"/>
      <c r="OSG32" s="53"/>
      <c r="OSH32" s="53"/>
      <c r="OSI32" s="53"/>
      <c r="OSJ32" s="53"/>
      <c r="OSK32" s="53"/>
      <c r="OSL32" s="53"/>
      <c r="OSM32" s="53"/>
      <c r="OSN32" s="53"/>
      <c r="OSO32" s="53"/>
      <c r="OSP32" s="53"/>
      <c r="OSQ32" s="53"/>
      <c r="OSR32" s="53"/>
      <c r="OSS32" s="53"/>
      <c r="OST32" s="53"/>
      <c r="OSU32" s="53"/>
      <c r="OSV32" s="53"/>
      <c r="OSW32" s="53"/>
      <c r="OSX32" s="53"/>
      <c r="OSY32" s="53"/>
      <c r="OSZ32" s="53"/>
      <c r="OTA32" s="53"/>
      <c r="OTB32" s="53"/>
      <c r="OTC32" s="53"/>
      <c r="OTD32" s="53"/>
      <c r="OTE32" s="53"/>
      <c r="OTF32" s="53"/>
      <c r="OTG32" s="53"/>
      <c r="OTH32" s="53"/>
      <c r="OTI32" s="53"/>
      <c r="OTJ32" s="53"/>
      <c r="OTK32" s="53"/>
      <c r="OTL32" s="53"/>
      <c r="OTM32" s="53"/>
      <c r="OTN32" s="53"/>
      <c r="OTO32" s="53"/>
      <c r="OTP32" s="53"/>
      <c r="OTQ32" s="53"/>
      <c r="OTR32" s="53"/>
      <c r="OTS32" s="53"/>
      <c r="OTT32" s="53"/>
      <c r="OTU32" s="53"/>
      <c r="OTV32" s="53"/>
      <c r="OTW32" s="53"/>
      <c r="OTX32" s="53"/>
      <c r="OTY32" s="53"/>
      <c r="OTZ32" s="53"/>
      <c r="OUA32" s="53"/>
      <c r="OUB32" s="53"/>
      <c r="OUC32" s="53"/>
      <c r="OUD32" s="53"/>
      <c r="OUE32" s="53"/>
      <c r="OUF32" s="53"/>
      <c r="OUG32" s="53"/>
      <c r="OUH32" s="53"/>
      <c r="OUI32" s="53"/>
      <c r="OUJ32" s="53"/>
      <c r="OUK32" s="53"/>
      <c r="OUL32" s="53"/>
      <c r="OUM32" s="53"/>
      <c r="OUN32" s="53"/>
      <c r="OUO32" s="53"/>
      <c r="OUP32" s="53"/>
      <c r="OUQ32" s="53"/>
      <c r="OUR32" s="53"/>
      <c r="OUS32" s="53"/>
      <c r="OUT32" s="53"/>
      <c r="OUU32" s="53"/>
      <c r="OUV32" s="53"/>
      <c r="OUW32" s="53"/>
      <c r="OUX32" s="53"/>
      <c r="OUY32" s="53"/>
      <c r="OUZ32" s="53"/>
      <c r="OVA32" s="53"/>
      <c r="OVB32" s="53"/>
      <c r="OVC32" s="53"/>
      <c r="OVD32" s="53"/>
      <c r="OVE32" s="53"/>
      <c r="OVF32" s="53"/>
      <c r="OVG32" s="53"/>
      <c r="OVH32" s="53"/>
      <c r="OVI32" s="53"/>
      <c r="OVJ32" s="53"/>
      <c r="OVK32" s="53"/>
      <c r="OVL32" s="53"/>
      <c r="OVM32" s="53"/>
      <c r="OVN32" s="53"/>
      <c r="OVO32" s="53"/>
      <c r="OVP32" s="53"/>
      <c r="OVQ32" s="53"/>
      <c r="OVR32" s="53"/>
      <c r="OVS32" s="53"/>
      <c r="OVT32" s="53"/>
      <c r="OVU32" s="53"/>
      <c r="OVV32" s="53"/>
      <c r="OVW32" s="53"/>
      <c r="OVX32" s="53"/>
      <c r="OVY32" s="53"/>
      <c r="OVZ32" s="53"/>
      <c r="OWA32" s="53"/>
      <c r="OWB32" s="53"/>
      <c r="OWC32" s="53"/>
      <c r="OWD32" s="53"/>
      <c r="OWE32" s="53"/>
      <c r="OWF32" s="53"/>
      <c r="OWG32" s="53"/>
      <c r="OWH32" s="53"/>
      <c r="OWI32" s="53"/>
      <c r="OWJ32" s="53"/>
      <c r="OWK32" s="53"/>
      <c r="OWL32" s="53"/>
      <c r="OWM32" s="53"/>
      <c r="OWN32" s="53"/>
      <c r="OWO32" s="53"/>
      <c r="OWP32" s="53"/>
      <c r="OWQ32" s="53"/>
      <c r="OWR32" s="53"/>
      <c r="OWS32" s="53"/>
      <c r="OWT32" s="53"/>
      <c r="OWU32" s="53"/>
      <c r="OWV32" s="53"/>
      <c r="OWW32" s="53"/>
      <c r="OWX32" s="53"/>
      <c r="OWY32" s="53"/>
      <c r="OWZ32" s="53"/>
      <c r="OXA32" s="53"/>
      <c r="OXB32" s="53"/>
      <c r="OXC32" s="53"/>
      <c r="OXD32" s="53"/>
      <c r="OXE32" s="53"/>
      <c r="OXF32" s="53"/>
      <c r="OXG32" s="53"/>
      <c r="OXH32" s="53"/>
      <c r="OXI32" s="53"/>
      <c r="OXJ32" s="53"/>
      <c r="OXK32" s="53"/>
      <c r="OXL32" s="53"/>
      <c r="OXM32" s="53"/>
      <c r="OXN32" s="53"/>
      <c r="OXO32" s="53"/>
      <c r="OXP32" s="53"/>
      <c r="OXQ32" s="53"/>
      <c r="OXR32" s="53"/>
      <c r="OXS32" s="53"/>
      <c r="OXT32" s="53"/>
      <c r="OXU32" s="53"/>
      <c r="OXV32" s="53"/>
      <c r="OXW32" s="53"/>
      <c r="OXX32" s="53"/>
      <c r="OXY32" s="53"/>
      <c r="OXZ32" s="53"/>
      <c r="OYA32" s="53"/>
      <c r="OYB32" s="53"/>
      <c r="OYC32" s="53"/>
      <c r="OYD32" s="53"/>
      <c r="OYE32" s="53"/>
      <c r="OYF32" s="53"/>
      <c r="OYG32" s="53"/>
      <c r="OYH32" s="53"/>
      <c r="OYI32" s="53"/>
      <c r="OYJ32" s="53"/>
      <c r="OYK32" s="53"/>
      <c r="OYL32" s="53"/>
      <c r="OYM32" s="53"/>
      <c r="OYN32" s="53"/>
      <c r="OYO32" s="53"/>
      <c r="OYP32" s="53"/>
      <c r="OYQ32" s="53"/>
      <c r="OYR32" s="53"/>
      <c r="OYS32" s="53"/>
      <c r="OYT32" s="53"/>
      <c r="OYU32" s="53"/>
      <c r="OYV32" s="53"/>
      <c r="OYW32" s="53"/>
      <c r="OYX32" s="53"/>
      <c r="OYY32" s="53"/>
      <c r="OYZ32" s="53"/>
      <c r="OZA32" s="53"/>
      <c r="OZB32" s="53"/>
      <c r="OZC32" s="53"/>
      <c r="OZD32" s="53"/>
      <c r="OZE32" s="53"/>
      <c r="OZF32" s="53"/>
      <c r="OZG32" s="53"/>
      <c r="OZH32" s="53"/>
      <c r="OZI32" s="53"/>
      <c r="OZJ32" s="53"/>
      <c r="OZK32" s="53"/>
      <c r="OZL32" s="53"/>
      <c r="OZM32" s="53"/>
      <c r="OZN32" s="53"/>
      <c r="OZO32" s="53"/>
      <c r="OZP32" s="53"/>
      <c r="OZQ32" s="53"/>
      <c r="OZR32" s="53"/>
      <c r="OZS32" s="53"/>
      <c r="OZT32" s="53"/>
      <c r="OZU32" s="53"/>
      <c r="OZV32" s="53"/>
      <c r="OZW32" s="53"/>
      <c r="OZX32" s="53"/>
      <c r="OZY32" s="53"/>
      <c r="OZZ32" s="53"/>
      <c r="PAA32" s="53"/>
      <c r="PAB32" s="53"/>
      <c r="PAC32" s="53"/>
      <c r="PAD32" s="53"/>
      <c r="PAE32" s="53"/>
      <c r="PAF32" s="53"/>
      <c r="PAG32" s="53"/>
      <c r="PAH32" s="53"/>
      <c r="PAI32" s="53"/>
      <c r="PAJ32" s="53"/>
      <c r="PAK32" s="53"/>
      <c r="PAL32" s="53"/>
      <c r="PAM32" s="53"/>
      <c r="PAN32" s="53"/>
      <c r="PAO32" s="53"/>
      <c r="PAP32" s="53"/>
      <c r="PAQ32" s="53"/>
      <c r="PAR32" s="53"/>
      <c r="PAS32" s="53"/>
      <c r="PAT32" s="53"/>
      <c r="PAU32" s="53"/>
      <c r="PAV32" s="53"/>
      <c r="PAW32" s="53"/>
      <c r="PAX32" s="53"/>
      <c r="PAY32" s="53"/>
      <c r="PAZ32" s="53"/>
      <c r="PBA32" s="53"/>
      <c r="PBB32" s="53"/>
      <c r="PBC32" s="53"/>
      <c r="PBD32" s="53"/>
      <c r="PBE32" s="53"/>
      <c r="PBF32" s="53"/>
      <c r="PBG32" s="53"/>
      <c r="PBH32" s="53"/>
      <c r="PBI32" s="53"/>
      <c r="PBJ32" s="53"/>
      <c r="PBK32" s="53"/>
      <c r="PBL32" s="53"/>
      <c r="PBM32" s="53"/>
      <c r="PBN32" s="53"/>
      <c r="PBO32" s="53"/>
      <c r="PBP32" s="53"/>
      <c r="PBQ32" s="53"/>
      <c r="PBR32" s="53"/>
      <c r="PBS32" s="53"/>
      <c r="PBT32" s="53"/>
      <c r="PBU32" s="53"/>
      <c r="PBV32" s="53"/>
      <c r="PBW32" s="53"/>
      <c r="PBX32" s="53"/>
      <c r="PBY32" s="53"/>
      <c r="PBZ32" s="53"/>
      <c r="PCA32" s="53"/>
      <c r="PCB32" s="53"/>
      <c r="PCC32" s="53"/>
      <c r="PCD32" s="53"/>
      <c r="PCE32" s="53"/>
      <c r="PCF32" s="53"/>
      <c r="PCG32" s="53"/>
      <c r="PCH32" s="53"/>
      <c r="PCI32" s="53"/>
      <c r="PCJ32" s="53"/>
      <c r="PCK32" s="53"/>
      <c r="PCL32" s="53"/>
      <c r="PCM32" s="53"/>
      <c r="PCN32" s="53"/>
      <c r="PCO32" s="53"/>
      <c r="PCP32" s="53"/>
      <c r="PCQ32" s="53"/>
      <c r="PCR32" s="53"/>
      <c r="PCS32" s="53"/>
      <c r="PCT32" s="53"/>
      <c r="PCU32" s="53"/>
      <c r="PCV32" s="53"/>
      <c r="PCW32" s="53"/>
      <c r="PCX32" s="53"/>
      <c r="PCY32" s="53"/>
      <c r="PCZ32" s="53"/>
      <c r="PDA32" s="53"/>
      <c r="PDB32" s="53"/>
      <c r="PDC32" s="53"/>
      <c r="PDD32" s="53"/>
      <c r="PDE32" s="53"/>
      <c r="PDF32" s="53"/>
      <c r="PDG32" s="53"/>
      <c r="PDH32" s="53"/>
      <c r="PDI32" s="53"/>
      <c r="PDJ32" s="53"/>
      <c r="PDK32" s="53"/>
      <c r="PDL32" s="53"/>
      <c r="PDM32" s="53"/>
      <c r="PDN32" s="53"/>
      <c r="PDO32" s="53"/>
      <c r="PDP32" s="53"/>
      <c r="PDQ32" s="53"/>
      <c r="PDR32" s="53"/>
      <c r="PDS32" s="53"/>
      <c r="PDT32" s="53"/>
      <c r="PDU32" s="53"/>
      <c r="PDV32" s="53"/>
      <c r="PDW32" s="53"/>
      <c r="PDX32" s="53"/>
      <c r="PDY32" s="53"/>
      <c r="PDZ32" s="53"/>
      <c r="PEA32" s="53"/>
      <c r="PEB32" s="53"/>
      <c r="PEC32" s="53"/>
      <c r="PED32" s="53"/>
      <c r="PEE32" s="53"/>
      <c r="PEF32" s="53"/>
      <c r="PEG32" s="53"/>
      <c r="PEH32" s="53"/>
      <c r="PEI32" s="53"/>
      <c r="PEJ32" s="53"/>
      <c r="PEK32" s="53"/>
      <c r="PEL32" s="53"/>
      <c r="PEM32" s="53"/>
      <c r="PEN32" s="53"/>
      <c r="PEO32" s="53"/>
      <c r="PEP32" s="53"/>
      <c r="PEQ32" s="53"/>
      <c r="PER32" s="53"/>
      <c r="PES32" s="53"/>
      <c r="PET32" s="53"/>
      <c r="PEU32" s="53"/>
      <c r="PEV32" s="53"/>
      <c r="PEW32" s="53"/>
      <c r="PEX32" s="53"/>
      <c r="PEY32" s="53"/>
      <c r="PEZ32" s="53"/>
      <c r="PFA32" s="53"/>
      <c r="PFB32" s="53"/>
      <c r="PFC32" s="53"/>
      <c r="PFD32" s="53"/>
      <c r="PFE32" s="53"/>
      <c r="PFF32" s="53"/>
      <c r="PFG32" s="53"/>
      <c r="PFH32" s="53"/>
      <c r="PFI32" s="53"/>
      <c r="PFJ32" s="53"/>
      <c r="PFK32" s="53"/>
      <c r="PFL32" s="53"/>
      <c r="PFM32" s="53"/>
      <c r="PFN32" s="53"/>
      <c r="PFO32" s="53"/>
      <c r="PFP32" s="53"/>
      <c r="PFQ32" s="53"/>
      <c r="PFR32" s="53"/>
      <c r="PFS32" s="53"/>
      <c r="PFT32" s="53"/>
      <c r="PFU32" s="53"/>
      <c r="PFV32" s="53"/>
      <c r="PFW32" s="53"/>
      <c r="PFX32" s="53"/>
      <c r="PFY32" s="53"/>
      <c r="PFZ32" s="53"/>
      <c r="PGA32" s="53"/>
      <c r="PGB32" s="53"/>
      <c r="PGC32" s="53"/>
      <c r="PGD32" s="53"/>
      <c r="PGE32" s="53"/>
      <c r="PGF32" s="53"/>
      <c r="PGG32" s="53"/>
      <c r="PGH32" s="53"/>
      <c r="PGI32" s="53"/>
      <c r="PGJ32" s="53"/>
      <c r="PGK32" s="53"/>
      <c r="PGL32" s="53"/>
      <c r="PGM32" s="53"/>
      <c r="PGN32" s="53"/>
      <c r="PGO32" s="53"/>
      <c r="PGP32" s="53"/>
      <c r="PGQ32" s="53"/>
      <c r="PGR32" s="53"/>
      <c r="PGS32" s="53"/>
      <c r="PGT32" s="53"/>
      <c r="PGU32" s="53"/>
      <c r="PGV32" s="53"/>
      <c r="PGW32" s="53"/>
      <c r="PGX32" s="53"/>
      <c r="PGY32" s="53"/>
      <c r="PGZ32" s="53"/>
      <c r="PHA32" s="53"/>
      <c r="PHB32" s="53"/>
      <c r="PHC32" s="53"/>
      <c r="PHD32" s="53"/>
      <c r="PHE32" s="53"/>
      <c r="PHF32" s="53"/>
      <c r="PHG32" s="53"/>
      <c r="PHH32" s="53"/>
      <c r="PHI32" s="53"/>
      <c r="PHJ32" s="53"/>
      <c r="PHK32" s="53"/>
      <c r="PHL32" s="53"/>
      <c r="PHM32" s="53"/>
      <c r="PHN32" s="53"/>
      <c r="PHO32" s="53"/>
      <c r="PHP32" s="53"/>
      <c r="PHQ32" s="53"/>
      <c r="PHR32" s="53"/>
      <c r="PHS32" s="53"/>
      <c r="PHT32" s="53"/>
      <c r="PHU32" s="53"/>
      <c r="PHV32" s="53"/>
      <c r="PHW32" s="53"/>
      <c r="PHX32" s="53"/>
      <c r="PHY32" s="53"/>
      <c r="PHZ32" s="53"/>
      <c r="PIA32" s="53"/>
      <c r="PIB32" s="53"/>
      <c r="PIC32" s="53"/>
      <c r="PID32" s="53"/>
      <c r="PIE32" s="53"/>
      <c r="PIF32" s="53"/>
      <c r="PIG32" s="53"/>
      <c r="PIH32" s="53"/>
      <c r="PII32" s="53"/>
      <c r="PIJ32" s="53"/>
      <c r="PIK32" s="53"/>
      <c r="PIL32" s="53"/>
      <c r="PIM32" s="53"/>
      <c r="PIN32" s="53"/>
      <c r="PIO32" s="53"/>
      <c r="PIP32" s="53"/>
      <c r="PIQ32" s="53"/>
      <c r="PIR32" s="53"/>
      <c r="PIS32" s="53"/>
      <c r="PIT32" s="53"/>
      <c r="PIU32" s="53"/>
      <c r="PIV32" s="53"/>
      <c r="PIW32" s="53"/>
      <c r="PIX32" s="53"/>
      <c r="PIY32" s="53"/>
      <c r="PIZ32" s="53"/>
      <c r="PJA32" s="53"/>
      <c r="PJB32" s="53"/>
      <c r="PJC32" s="53"/>
      <c r="PJD32" s="53"/>
      <c r="PJE32" s="53"/>
      <c r="PJF32" s="53"/>
      <c r="PJG32" s="53"/>
      <c r="PJH32" s="53"/>
      <c r="PJI32" s="53"/>
      <c r="PJJ32" s="53"/>
      <c r="PJK32" s="53"/>
      <c r="PJL32" s="53"/>
      <c r="PJM32" s="53"/>
      <c r="PJN32" s="53"/>
      <c r="PJO32" s="53"/>
      <c r="PJP32" s="53"/>
      <c r="PJQ32" s="53"/>
      <c r="PJR32" s="53"/>
      <c r="PJS32" s="53"/>
      <c r="PJT32" s="53"/>
      <c r="PJU32" s="53"/>
      <c r="PJV32" s="53"/>
      <c r="PJW32" s="53"/>
      <c r="PJX32" s="53"/>
      <c r="PJY32" s="53"/>
      <c r="PJZ32" s="53"/>
      <c r="PKA32" s="53"/>
      <c r="PKB32" s="53"/>
      <c r="PKC32" s="53"/>
      <c r="PKD32" s="53"/>
      <c r="PKE32" s="53"/>
      <c r="PKF32" s="53"/>
      <c r="PKG32" s="53"/>
      <c r="PKH32" s="53"/>
      <c r="PKI32" s="53"/>
      <c r="PKJ32" s="53"/>
      <c r="PKK32" s="53"/>
      <c r="PKL32" s="53"/>
      <c r="PKM32" s="53"/>
      <c r="PKN32" s="53"/>
      <c r="PKO32" s="53"/>
      <c r="PKP32" s="53"/>
      <c r="PKQ32" s="53"/>
      <c r="PKR32" s="53"/>
      <c r="PKS32" s="53"/>
      <c r="PKT32" s="53"/>
      <c r="PKU32" s="53"/>
      <c r="PKV32" s="53"/>
      <c r="PKW32" s="53"/>
      <c r="PKX32" s="53"/>
      <c r="PKY32" s="53"/>
      <c r="PKZ32" s="53"/>
      <c r="PLA32" s="53"/>
      <c r="PLB32" s="53"/>
      <c r="PLC32" s="53"/>
      <c r="PLD32" s="53"/>
      <c r="PLE32" s="53"/>
      <c r="PLF32" s="53"/>
      <c r="PLG32" s="53"/>
      <c r="PLH32" s="53"/>
      <c r="PLI32" s="53"/>
      <c r="PLJ32" s="53"/>
      <c r="PLK32" s="53"/>
      <c r="PLL32" s="53"/>
      <c r="PLM32" s="53"/>
      <c r="PLN32" s="53"/>
      <c r="PLO32" s="53"/>
      <c r="PLP32" s="53"/>
      <c r="PLQ32" s="53"/>
      <c r="PLR32" s="53"/>
      <c r="PLS32" s="53"/>
      <c r="PLT32" s="53"/>
      <c r="PLU32" s="53"/>
      <c r="PLV32" s="53"/>
      <c r="PLW32" s="53"/>
      <c r="PLX32" s="53"/>
      <c r="PLY32" s="53"/>
      <c r="PLZ32" s="53"/>
      <c r="PMA32" s="53"/>
      <c r="PMB32" s="53"/>
      <c r="PMC32" s="53"/>
      <c r="PMD32" s="53"/>
      <c r="PME32" s="53"/>
      <c r="PMF32" s="53"/>
      <c r="PMG32" s="53"/>
      <c r="PMH32" s="53"/>
      <c r="PMI32" s="53"/>
      <c r="PMJ32" s="53"/>
      <c r="PMK32" s="53"/>
      <c r="PML32" s="53"/>
      <c r="PMM32" s="53"/>
      <c r="PMN32" s="53"/>
      <c r="PMO32" s="53"/>
      <c r="PMP32" s="53"/>
      <c r="PMQ32" s="53"/>
      <c r="PMR32" s="53"/>
      <c r="PMS32" s="53"/>
      <c r="PMT32" s="53"/>
      <c r="PMU32" s="53"/>
      <c r="PMV32" s="53"/>
      <c r="PMW32" s="53"/>
      <c r="PMX32" s="53"/>
      <c r="PMY32" s="53"/>
      <c r="PMZ32" s="53"/>
      <c r="PNA32" s="53"/>
      <c r="PNB32" s="53"/>
      <c r="PNC32" s="53"/>
      <c r="PND32" s="53"/>
      <c r="PNE32" s="53"/>
      <c r="PNF32" s="53"/>
      <c r="PNG32" s="53"/>
      <c r="PNH32" s="53"/>
      <c r="PNI32" s="53"/>
      <c r="PNJ32" s="53"/>
      <c r="PNK32" s="53"/>
      <c r="PNL32" s="53"/>
      <c r="PNM32" s="53"/>
      <c r="PNN32" s="53"/>
      <c r="PNO32" s="53"/>
      <c r="PNP32" s="53"/>
      <c r="PNQ32" s="53"/>
      <c r="PNR32" s="53"/>
      <c r="PNS32" s="53"/>
      <c r="PNT32" s="53"/>
      <c r="PNU32" s="53"/>
      <c r="PNV32" s="53"/>
      <c r="PNW32" s="53"/>
      <c r="PNX32" s="53"/>
      <c r="PNY32" s="53"/>
      <c r="PNZ32" s="53"/>
      <c r="POA32" s="53"/>
      <c r="POB32" s="53"/>
      <c r="POC32" s="53"/>
      <c r="POD32" s="53"/>
      <c r="POE32" s="53"/>
      <c r="POF32" s="53"/>
      <c r="POG32" s="53"/>
      <c r="POH32" s="53"/>
      <c r="POI32" s="53"/>
      <c r="POJ32" s="53"/>
      <c r="POK32" s="53"/>
      <c r="POL32" s="53"/>
      <c r="POM32" s="53"/>
      <c r="PON32" s="53"/>
      <c r="POO32" s="53"/>
      <c r="POP32" s="53"/>
      <c r="POQ32" s="53"/>
      <c r="POR32" s="53"/>
      <c r="POS32" s="53"/>
      <c r="POT32" s="53"/>
      <c r="POU32" s="53"/>
      <c r="POV32" s="53"/>
      <c r="POW32" s="53"/>
      <c r="POX32" s="53"/>
      <c r="POY32" s="53"/>
      <c r="POZ32" s="53"/>
      <c r="PPA32" s="53"/>
      <c r="PPB32" s="53"/>
      <c r="PPC32" s="53"/>
      <c r="PPD32" s="53"/>
      <c r="PPE32" s="53"/>
      <c r="PPF32" s="53"/>
      <c r="PPG32" s="53"/>
      <c r="PPH32" s="53"/>
      <c r="PPI32" s="53"/>
      <c r="PPJ32" s="53"/>
      <c r="PPK32" s="53"/>
      <c r="PPL32" s="53"/>
      <c r="PPM32" s="53"/>
      <c r="PPN32" s="53"/>
      <c r="PPO32" s="53"/>
      <c r="PPP32" s="53"/>
      <c r="PPQ32" s="53"/>
      <c r="PPR32" s="53"/>
      <c r="PPS32" s="53"/>
      <c r="PPT32" s="53"/>
      <c r="PPU32" s="53"/>
      <c r="PPV32" s="53"/>
      <c r="PPW32" s="53"/>
      <c r="PPX32" s="53"/>
      <c r="PPY32" s="53"/>
      <c r="PPZ32" s="53"/>
      <c r="PQA32" s="53"/>
      <c r="PQB32" s="53"/>
      <c r="PQC32" s="53"/>
      <c r="PQD32" s="53"/>
      <c r="PQE32" s="53"/>
      <c r="PQF32" s="53"/>
      <c r="PQG32" s="53"/>
      <c r="PQH32" s="53"/>
      <c r="PQI32" s="53"/>
      <c r="PQJ32" s="53"/>
      <c r="PQK32" s="53"/>
      <c r="PQL32" s="53"/>
      <c r="PQM32" s="53"/>
      <c r="PQN32" s="53"/>
      <c r="PQO32" s="53"/>
      <c r="PQP32" s="53"/>
      <c r="PQQ32" s="53"/>
      <c r="PQR32" s="53"/>
      <c r="PQS32" s="53"/>
      <c r="PQT32" s="53"/>
      <c r="PQU32" s="53"/>
      <c r="PQV32" s="53"/>
      <c r="PQW32" s="53"/>
      <c r="PQX32" s="53"/>
      <c r="PQY32" s="53"/>
      <c r="PQZ32" s="53"/>
      <c r="PRA32" s="53"/>
      <c r="PRB32" s="53"/>
      <c r="PRC32" s="53"/>
      <c r="PRD32" s="53"/>
      <c r="PRE32" s="53"/>
      <c r="PRF32" s="53"/>
      <c r="PRG32" s="53"/>
      <c r="PRH32" s="53"/>
      <c r="PRI32" s="53"/>
      <c r="PRJ32" s="53"/>
      <c r="PRK32" s="53"/>
      <c r="PRL32" s="53"/>
      <c r="PRM32" s="53"/>
      <c r="PRN32" s="53"/>
      <c r="PRO32" s="53"/>
      <c r="PRP32" s="53"/>
      <c r="PRQ32" s="53"/>
      <c r="PRR32" s="53"/>
      <c r="PRS32" s="53"/>
      <c r="PRT32" s="53"/>
      <c r="PRU32" s="53"/>
      <c r="PRV32" s="53"/>
      <c r="PRW32" s="53"/>
      <c r="PRX32" s="53"/>
      <c r="PRY32" s="53"/>
      <c r="PRZ32" s="53"/>
      <c r="PSA32" s="53"/>
      <c r="PSB32" s="53"/>
      <c r="PSC32" s="53"/>
      <c r="PSD32" s="53"/>
      <c r="PSE32" s="53"/>
      <c r="PSF32" s="53"/>
      <c r="PSG32" s="53"/>
      <c r="PSH32" s="53"/>
      <c r="PSI32" s="53"/>
      <c r="PSJ32" s="53"/>
      <c r="PSK32" s="53"/>
      <c r="PSL32" s="53"/>
      <c r="PSM32" s="53"/>
      <c r="PSN32" s="53"/>
      <c r="PSO32" s="53"/>
      <c r="PSP32" s="53"/>
      <c r="PSQ32" s="53"/>
      <c r="PSR32" s="53"/>
      <c r="PSS32" s="53"/>
      <c r="PST32" s="53"/>
      <c r="PSU32" s="53"/>
      <c r="PSV32" s="53"/>
      <c r="PSW32" s="53"/>
      <c r="PSX32" s="53"/>
      <c r="PSY32" s="53"/>
      <c r="PSZ32" s="53"/>
      <c r="PTA32" s="53"/>
      <c r="PTB32" s="53"/>
      <c r="PTC32" s="53"/>
      <c r="PTD32" s="53"/>
      <c r="PTE32" s="53"/>
      <c r="PTF32" s="53"/>
      <c r="PTG32" s="53"/>
      <c r="PTH32" s="53"/>
      <c r="PTI32" s="53"/>
      <c r="PTJ32" s="53"/>
      <c r="PTK32" s="53"/>
      <c r="PTL32" s="53"/>
      <c r="PTM32" s="53"/>
      <c r="PTN32" s="53"/>
      <c r="PTO32" s="53"/>
      <c r="PTP32" s="53"/>
      <c r="PTQ32" s="53"/>
      <c r="PTR32" s="53"/>
      <c r="PTS32" s="53"/>
      <c r="PTT32" s="53"/>
      <c r="PTU32" s="53"/>
      <c r="PTV32" s="53"/>
      <c r="PTW32" s="53"/>
      <c r="PTX32" s="53"/>
      <c r="PTY32" s="53"/>
      <c r="PTZ32" s="53"/>
      <c r="PUA32" s="53"/>
      <c r="PUB32" s="53"/>
      <c r="PUC32" s="53"/>
      <c r="PUD32" s="53"/>
      <c r="PUE32" s="53"/>
      <c r="PUF32" s="53"/>
      <c r="PUG32" s="53"/>
      <c r="PUH32" s="53"/>
      <c r="PUI32" s="53"/>
      <c r="PUJ32" s="53"/>
      <c r="PUK32" s="53"/>
      <c r="PUL32" s="53"/>
      <c r="PUM32" s="53"/>
      <c r="PUN32" s="53"/>
      <c r="PUO32" s="53"/>
      <c r="PUP32" s="53"/>
      <c r="PUQ32" s="53"/>
      <c r="PUR32" s="53"/>
      <c r="PUS32" s="53"/>
      <c r="PUT32" s="53"/>
      <c r="PUU32" s="53"/>
      <c r="PUV32" s="53"/>
      <c r="PUW32" s="53"/>
      <c r="PUX32" s="53"/>
      <c r="PUY32" s="53"/>
      <c r="PUZ32" s="53"/>
      <c r="PVA32" s="53"/>
      <c r="PVB32" s="53"/>
      <c r="PVC32" s="53"/>
      <c r="PVD32" s="53"/>
      <c r="PVE32" s="53"/>
      <c r="PVF32" s="53"/>
      <c r="PVG32" s="53"/>
      <c r="PVH32" s="53"/>
      <c r="PVI32" s="53"/>
      <c r="PVJ32" s="53"/>
      <c r="PVK32" s="53"/>
      <c r="PVL32" s="53"/>
      <c r="PVM32" s="53"/>
      <c r="PVN32" s="53"/>
      <c r="PVO32" s="53"/>
      <c r="PVP32" s="53"/>
      <c r="PVQ32" s="53"/>
      <c r="PVR32" s="53"/>
      <c r="PVS32" s="53"/>
      <c r="PVT32" s="53"/>
      <c r="PVU32" s="53"/>
      <c r="PVV32" s="53"/>
      <c r="PVW32" s="53"/>
      <c r="PVX32" s="53"/>
      <c r="PVY32" s="53"/>
      <c r="PVZ32" s="53"/>
      <c r="PWA32" s="53"/>
      <c r="PWB32" s="53"/>
      <c r="PWC32" s="53"/>
      <c r="PWD32" s="53"/>
      <c r="PWE32" s="53"/>
      <c r="PWF32" s="53"/>
      <c r="PWG32" s="53"/>
      <c r="PWH32" s="53"/>
      <c r="PWI32" s="53"/>
      <c r="PWJ32" s="53"/>
      <c r="PWK32" s="53"/>
      <c r="PWL32" s="53"/>
      <c r="PWM32" s="53"/>
      <c r="PWN32" s="53"/>
      <c r="PWO32" s="53"/>
      <c r="PWP32" s="53"/>
      <c r="PWQ32" s="53"/>
      <c r="PWR32" s="53"/>
      <c r="PWS32" s="53"/>
      <c r="PWT32" s="53"/>
      <c r="PWU32" s="53"/>
      <c r="PWV32" s="53"/>
      <c r="PWW32" s="53"/>
      <c r="PWX32" s="53"/>
      <c r="PWY32" s="53"/>
      <c r="PWZ32" s="53"/>
      <c r="PXA32" s="53"/>
      <c r="PXB32" s="53"/>
      <c r="PXC32" s="53"/>
      <c r="PXD32" s="53"/>
      <c r="PXE32" s="53"/>
      <c r="PXF32" s="53"/>
      <c r="PXG32" s="53"/>
      <c r="PXH32" s="53"/>
      <c r="PXI32" s="53"/>
      <c r="PXJ32" s="53"/>
      <c r="PXK32" s="53"/>
      <c r="PXL32" s="53"/>
      <c r="PXM32" s="53"/>
      <c r="PXN32" s="53"/>
      <c r="PXO32" s="53"/>
      <c r="PXP32" s="53"/>
      <c r="PXQ32" s="53"/>
      <c r="PXR32" s="53"/>
      <c r="PXS32" s="53"/>
      <c r="PXT32" s="53"/>
      <c r="PXU32" s="53"/>
      <c r="PXV32" s="53"/>
      <c r="PXW32" s="53"/>
      <c r="PXX32" s="53"/>
      <c r="PXY32" s="53"/>
      <c r="PXZ32" s="53"/>
      <c r="PYA32" s="53"/>
      <c r="PYB32" s="53"/>
      <c r="PYC32" s="53"/>
      <c r="PYD32" s="53"/>
      <c r="PYE32" s="53"/>
      <c r="PYF32" s="53"/>
      <c r="PYG32" s="53"/>
      <c r="PYH32" s="53"/>
      <c r="PYI32" s="53"/>
      <c r="PYJ32" s="53"/>
      <c r="PYK32" s="53"/>
      <c r="PYL32" s="53"/>
      <c r="PYM32" s="53"/>
      <c r="PYN32" s="53"/>
      <c r="PYO32" s="53"/>
      <c r="PYP32" s="53"/>
      <c r="PYQ32" s="53"/>
      <c r="PYR32" s="53"/>
      <c r="PYS32" s="53"/>
      <c r="PYT32" s="53"/>
      <c r="PYU32" s="53"/>
      <c r="PYV32" s="53"/>
      <c r="PYW32" s="53"/>
      <c r="PYX32" s="53"/>
      <c r="PYY32" s="53"/>
      <c r="PYZ32" s="53"/>
      <c r="PZA32" s="53"/>
      <c r="PZB32" s="53"/>
      <c r="PZC32" s="53"/>
      <c r="PZD32" s="53"/>
      <c r="PZE32" s="53"/>
      <c r="PZF32" s="53"/>
      <c r="PZG32" s="53"/>
      <c r="PZH32" s="53"/>
      <c r="PZI32" s="53"/>
      <c r="PZJ32" s="53"/>
      <c r="PZK32" s="53"/>
      <c r="PZL32" s="53"/>
      <c r="PZM32" s="53"/>
      <c r="PZN32" s="53"/>
      <c r="PZO32" s="53"/>
      <c r="PZP32" s="53"/>
      <c r="PZQ32" s="53"/>
      <c r="PZR32" s="53"/>
      <c r="PZS32" s="53"/>
      <c r="PZT32" s="53"/>
      <c r="PZU32" s="53"/>
      <c r="PZV32" s="53"/>
      <c r="PZW32" s="53"/>
      <c r="PZX32" s="53"/>
      <c r="PZY32" s="53"/>
      <c r="PZZ32" s="53"/>
      <c r="QAA32" s="53"/>
      <c r="QAB32" s="53"/>
      <c r="QAC32" s="53"/>
      <c r="QAD32" s="53"/>
      <c r="QAE32" s="53"/>
      <c r="QAF32" s="53"/>
      <c r="QAG32" s="53"/>
      <c r="QAH32" s="53"/>
      <c r="QAI32" s="53"/>
      <c r="QAJ32" s="53"/>
      <c r="QAK32" s="53"/>
      <c r="QAL32" s="53"/>
      <c r="QAM32" s="53"/>
      <c r="QAN32" s="53"/>
      <c r="QAO32" s="53"/>
      <c r="QAP32" s="53"/>
      <c r="QAQ32" s="53"/>
      <c r="QAR32" s="53"/>
      <c r="QAS32" s="53"/>
      <c r="QAT32" s="53"/>
      <c r="QAU32" s="53"/>
      <c r="QAV32" s="53"/>
      <c r="QAW32" s="53"/>
      <c r="QAX32" s="53"/>
      <c r="QAY32" s="53"/>
      <c r="QAZ32" s="53"/>
      <c r="QBA32" s="53"/>
      <c r="QBB32" s="53"/>
      <c r="QBC32" s="53"/>
      <c r="QBD32" s="53"/>
      <c r="QBE32" s="53"/>
      <c r="QBF32" s="53"/>
      <c r="QBG32" s="53"/>
      <c r="QBH32" s="53"/>
      <c r="QBI32" s="53"/>
      <c r="QBJ32" s="53"/>
      <c r="QBK32" s="53"/>
      <c r="QBL32" s="53"/>
      <c r="QBM32" s="53"/>
      <c r="QBN32" s="53"/>
      <c r="QBO32" s="53"/>
      <c r="QBP32" s="53"/>
      <c r="QBQ32" s="53"/>
      <c r="QBR32" s="53"/>
      <c r="QBS32" s="53"/>
      <c r="QBT32" s="53"/>
      <c r="QBU32" s="53"/>
      <c r="QBV32" s="53"/>
      <c r="QBW32" s="53"/>
      <c r="QBX32" s="53"/>
      <c r="QBY32" s="53"/>
      <c r="QBZ32" s="53"/>
      <c r="QCA32" s="53"/>
      <c r="QCB32" s="53"/>
      <c r="QCC32" s="53"/>
      <c r="QCD32" s="53"/>
      <c r="QCE32" s="53"/>
      <c r="QCF32" s="53"/>
      <c r="QCG32" s="53"/>
      <c r="QCH32" s="53"/>
      <c r="QCI32" s="53"/>
      <c r="QCJ32" s="53"/>
      <c r="QCK32" s="53"/>
      <c r="QCL32" s="53"/>
      <c r="QCM32" s="53"/>
      <c r="QCN32" s="53"/>
      <c r="QCO32" s="53"/>
      <c r="QCP32" s="53"/>
      <c r="QCQ32" s="53"/>
      <c r="QCR32" s="53"/>
      <c r="QCS32" s="53"/>
      <c r="QCT32" s="53"/>
      <c r="QCU32" s="53"/>
      <c r="QCV32" s="53"/>
      <c r="QCW32" s="53"/>
      <c r="QCX32" s="53"/>
      <c r="QCY32" s="53"/>
      <c r="QCZ32" s="53"/>
      <c r="QDA32" s="53"/>
      <c r="QDB32" s="53"/>
      <c r="QDC32" s="53"/>
      <c r="QDD32" s="53"/>
      <c r="QDE32" s="53"/>
      <c r="QDF32" s="53"/>
      <c r="QDG32" s="53"/>
      <c r="QDH32" s="53"/>
      <c r="QDI32" s="53"/>
      <c r="QDJ32" s="53"/>
      <c r="QDK32" s="53"/>
      <c r="QDL32" s="53"/>
      <c r="QDM32" s="53"/>
      <c r="QDN32" s="53"/>
      <c r="QDO32" s="53"/>
      <c r="QDP32" s="53"/>
      <c r="QDQ32" s="53"/>
      <c r="QDR32" s="53"/>
      <c r="QDS32" s="53"/>
      <c r="QDT32" s="53"/>
      <c r="QDU32" s="53"/>
      <c r="QDV32" s="53"/>
      <c r="QDW32" s="53"/>
      <c r="QDX32" s="53"/>
      <c r="QDY32" s="53"/>
      <c r="QDZ32" s="53"/>
      <c r="QEA32" s="53"/>
      <c r="QEB32" s="53"/>
      <c r="QEC32" s="53"/>
      <c r="QED32" s="53"/>
      <c r="QEE32" s="53"/>
      <c r="QEF32" s="53"/>
      <c r="QEG32" s="53"/>
      <c r="QEH32" s="53"/>
      <c r="QEI32" s="53"/>
      <c r="QEJ32" s="53"/>
      <c r="QEK32" s="53"/>
      <c r="QEL32" s="53"/>
      <c r="QEM32" s="53"/>
      <c r="QEN32" s="53"/>
      <c r="QEO32" s="53"/>
      <c r="QEP32" s="53"/>
      <c r="QEQ32" s="53"/>
      <c r="QER32" s="53"/>
      <c r="QES32" s="53"/>
      <c r="QET32" s="53"/>
      <c r="QEU32" s="53"/>
      <c r="QEV32" s="53"/>
      <c r="QEW32" s="53"/>
      <c r="QEX32" s="53"/>
      <c r="QEY32" s="53"/>
      <c r="QEZ32" s="53"/>
      <c r="QFA32" s="53"/>
      <c r="QFB32" s="53"/>
      <c r="QFC32" s="53"/>
      <c r="QFD32" s="53"/>
      <c r="QFE32" s="53"/>
      <c r="QFF32" s="53"/>
      <c r="QFG32" s="53"/>
      <c r="QFH32" s="53"/>
      <c r="QFI32" s="53"/>
      <c r="QFJ32" s="53"/>
      <c r="QFK32" s="53"/>
      <c r="QFL32" s="53"/>
      <c r="QFM32" s="53"/>
      <c r="QFN32" s="53"/>
      <c r="QFO32" s="53"/>
      <c r="QFP32" s="53"/>
      <c r="QFQ32" s="53"/>
      <c r="QFR32" s="53"/>
      <c r="QFS32" s="53"/>
      <c r="QFT32" s="53"/>
      <c r="QFU32" s="53"/>
      <c r="QFV32" s="53"/>
      <c r="QFW32" s="53"/>
      <c r="QFX32" s="53"/>
      <c r="QFY32" s="53"/>
      <c r="QFZ32" s="53"/>
      <c r="QGA32" s="53"/>
      <c r="QGB32" s="53"/>
      <c r="QGC32" s="53"/>
      <c r="QGD32" s="53"/>
      <c r="QGE32" s="53"/>
      <c r="QGF32" s="53"/>
      <c r="QGG32" s="53"/>
      <c r="QGH32" s="53"/>
      <c r="QGI32" s="53"/>
      <c r="QGJ32" s="53"/>
      <c r="QGK32" s="53"/>
      <c r="QGL32" s="53"/>
      <c r="QGM32" s="53"/>
      <c r="QGN32" s="53"/>
      <c r="QGO32" s="53"/>
      <c r="QGP32" s="53"/>
      <c r="QGQ32" s="53"/>
      <c r="QGR32" s="53"/>
      <c r="QGS32" s="53"/>
      <c r="QGT32" s="53"/>
      <c r="QGU32" s="53"/>
      <c r="QGV32" s="53"/>
      <c r="QGW32" s="53"/>
      <c r="QGX32" s="53"/>
      <c r="QGY32" s="53"/>
      <c r="QGZ32" s="53"/>
      <c r="QHA32" s="53"/>
      <c r="QHB32" s="53"/>
      <c r="QHC32" s="53"/>
      <c r="QHD32" s="53"/>
      <c r="QHE32" s="53"/>
      <c r="QHF32" s="53"/>
      <c r="QHG32" s="53"/>
      <c r="QHH32" s="53"/>
      <c r="QHI32" s="53"/>
      <c r="QHJ32" s="53"/>
      <c r="QHK32" s="53"/>
      <c r="QHL32" s="53"/>
      <c r="QHM32" s="53"/>
      <c r="QHN32" s="53"/>
      <c r="QHO32" s="53"/>
      <c r="QHP32" s="53"/>
      <c r="QHQ32" s="53"/>
      <c r="QHR32" s="53"/>
      <c r="QHS32" s="53"/>
      <c r="QHT32" s="53"/>
      <c r="QHU32" s="53"/>
      <c r="QHV32" s="53"/>
      <c r="QHW32" s="53"/>
      <c r="QHX32" s="53"/>
      <c r="QHY32" s="53"/>
      <c r="QHZ32" s="53"/>
      <c r="QIA32" s="53"/>
      <c r="QIB32" s="53"/>
      <c r="QIC32" s="53"/>
      <c r="QID32" s="53"/>
      <c r="QIE32" s="53"/>
      <c r="QIF32" s="53"/>
      <c r="QIG32" s="53"/>
      <c r="QIH32" s="53"/>
      <c r="QII32" s="53"/>
      <c r="QIJ32" s="53"/>
      <c r="QIK32" s="53"/>
      <c r="QIL32" s="53"/>
      <c r="QIM32" s="53"/>
      <c r="QIN32" s="53"/>
      <c r="QIO32" s="53"/>
      <c r="QIP32" s="53"/>
      <c r="QIQ32" s="53"/>
      <c r="QIR32" s="53"/>
      <c r="QIS32" s="53"/>
      <c r="QIT32" s="53"/>
      <c r="QIU32" s="53"/>
      <c r="QIV32" s="53"/>
      <c r="QIW32" s="53"/>
      <c r="QIX32" s="53"/>
      <c r="QIY32" s="53"/>
      <c r="QIZ32" s="53"/>
      <c r="QJA32" s="53"/>
      <c r="QJB32" s="53"/>
      <c r="QJC32" s="53"/>
      <c r="QJD32" s="53"/>
      <c r="QJE32" s="53"/>
      <c r="QJF32" s="53"/>
      <c r="QJG32" s="53"/>
      <c r="QJH32" s="53"/>
      <c r="QJI32" s="53"/>
      <c r="QJJ32" s="53"/>
      <c r="QJK32" s="53"/>
      <c r="QJL32" s="53"/>
      <c r="QJM32" s="53"/>
      <c r="QJN32" s="53"/>
      <c r="QJO32" s="53"/>
      <c r="QJP32" s="53"/>
      <c r="QJQ32" s="53"/>
      <c r="QJR32" s="53"/>
      <c r="QJS32" s="53"/>
      <c r="QJT32" s="53"/>
      <c r="QJU32" s="53"/>
      <c r="QJV32" s="53"/>
      <c r="QJW32" s="53"/>
      <c r="QJX32" s="53"/>
      <c r="QJY32" s="53"/>
      <c r="QJZ32" s="53"/>
      <c r="QKA32" s="53"/>
      <c r="QKB32" s="53"/>
      <c r="QKC32" s="53"/>
      <c r="QKD32" s="53"/>
      <c r="QKE32" s="53"/>
      <c r="QKF32" s="53"/>
      <c r="QKG32" s="53"/>
      <c r="QKH32" s="53"/>
      <c r="QKI32" s="53"/>
      <c r="QKJ32" s="53"/>
      <c r="QKK32" s="53"/>
      <c r="QKL32" s="53"/>
      <c r="QKM32" s="53"/>
      <c r="QKN32" s="53"/>
      <c r="QKO32" s="53"/>
      <c r="QKP32" s="53"/>
      <c r="QKQ32" s="53"/>
      <c r="QKR32" s="53"/>
      <c r="QKS32" s="53"/>
      <c r="QKT32" s="53"/>
      <c r="QKU32" s="53"/>
      <c r="QKV32" s="53"/>
      <c r="QKW32" s="53"/>
      <c r="QKX32" s="53"/>
      <c r="QKY32" s="53"/>
      <c r="QKZ32" s="53"/>
      <c r="QLA32" s="53"/>
      <c r="QLB32" s="53"/>
      <c r="QLC32" s="53"/>
      <c r="QLD32" s="53"/>
      <c r="QLE32" s="53"/>
      <c r="QLF32" s="53"/>
      <c r="QLG32" s="53"/>
      <c r="QLH32" s="53"/>
      <c r="QLI32" s="53"/>
      <c r="QLJ32" s="53"/>
      <c r="QLK32" s="53"/>
      <c r="QLL32" s="53"/>
      <c r="QLM32" s="53"/>
      <c r="QLN32" s="53"/>
      <c r="QLO32" s="53"/>
      <c r="QLP32" s="53"/>
      <c r="QLQ32" s="53"/>
      <c r="QLR32" s="53"/>
      <c r="QLS32" s="53"/>
      <c r="QLT32" s="53"/>
      <c r="QLU32" s="53"/>
      <c r="QLV32" s="53"/>
      <c r="QLW32" s="53"/>
      <c r="QLX32" s="53"/>
      <c r="QLY32" s="53"/>
      <c r="QLZ32" s="53"/>
      <c r="QMA32" s="53"/>
      <c r="QMB32" s="53"/>
      <c r="QMC32" s="53"/>
      <c r="QMD32" s="53"/>
      <c r="QME32" s="53"/>
      <c r="QMF32" s="53"/>
      <c r="QMG32" s="53"/>
      <c r="QMH32" s="53"/>
      <c r="QMI32" s="53"/>
      <c r="QMJ32" s="53"/>
      <c r="QMK32" s="53"/>
      <c r="QML32" s="53"/>
      <c r="QMM32" s="53"/>
      <c r="QMN32" s="53"/>
      <c r="QMO32" s="53"/>
      <c r="QMP32" s="53"/>
      <c r="QMQ32" s="53"/>
      <c r="QMR32" s="53"/>
      <c r="QMS32" s="53"/>
      <c r="QMT32" s="53"/>
      <c r="QMU32" s="53"/>
      <c r="QMV32" s="53"/>
      <c r="QMW32" s="53"/>
      <c r="QMX32" s="53"/>
      <c r="QMY32" s="53"/>
      <c r="QMZ32" s="53"/>
      <c r="QNA32" s="53"/>
      <c r="QNB32" s="53"/>
      <c r="QNC32" s="53"/>
      <c r="QND32" s="53"/>
      <c r="QNE32" s="53"/>
      <c r="QNF32" s="53"/>
      <c r="QNG32" s="53"/>
      <c r="QNH32" s="53"/>
      <c r="QNI32" s="53"/>
      <c r="QNJ32" s="53"/>
      <c r="QNK32" s="53"/>
      <c r="QNL32" s="53"/>
      <c r="QNM32" s="53"/>
      <c r="QNN32" s="53"/>
      <c r="QNO32" s="53"/>
      <c r="QNP32" s="53"/>
      <c r="QNQ32" s="53"/>
      <c r="QNR32" s="53"/>
      <c r="QNS32" s="53"/>
      <c r="QNT32" s="53"/>
      <c r="QNU32" s="53"/>
      <c r="QNV32" s="53"/>
      <c r="QNW32" s="53"/>
      <c r="QNX32" s="53"/>
      <c r="QNY32" s="53"/>
      <c r="QNZ32" s="53"/>
      <c r="QOA32" s="53"/>
      <c r="QOB32" s="53"/>
      <c r="QOC32" s="53"/>
      <c r="QOD32" s="53"/>
      <c r="QOE32" s="53"/>
      <c r="QOF32" s="53"/>
      <c r="QOG32" s="53"/>
      <c r="QOH32" s="53"/>
      <c r="QOI32" s="53"/>
      <c r="QOJ32" s="53"/>
      <c r="QOK32" s="53"/>
      <c r="QOL32" s="53"/>
      <c r="QOM32" s="53"/>
      <c r="QON32" s="53"/>
      <c r="QOO32" s="53"/>
      <c r="QOP32" s="53"/>
      <c r="QOQ32" s="53"/>
      <c r="QOR32" s="53"/>
      <c r="QOS32" s="53"/>
      <c r="QOT32" s="53"/>
      <c r="QOU32" s="53"/>
      <c r="QOV32" s="53"/>
      <c r="QOW32" s="53"/>
      <c r="QOX32" s="53"/>
      <c r="QOY32" s="53"/>
      <c r="QOZ32" s="53"/>
      <c r="QPA32" s="53"/>
      <c r="QPB32" s="53"/>
      <c r="QPC32" s="53"/>
      <c r="QPD32" s="53"/>
      <c r="QPE32" s="53"/>
      <c r="QPF32" s="53"/>
      <c r="QPG32" s="53"/>
      <c r="QPH32" s="53"/>
      <c r="QPI32" s="53"/>
      <c r="QPJ32" s="53"/>
      <c r="QPK32" s="53"/>
      <c r="QPL32" s="53"/>
      <c r="QPM32" s="53"/>
      <c r="QPN32" s="53"/>
      <c r="QPO32" s="53"/>
      <c r="QPP32" s="53"/>
      <c r="QPQ32" s="53"/>
      <c r="QPR32" s="53"/>
      <c r="QPS32" s="53"/>
      <c r="QPT32" s="53"/>
      <c r="QPU32" s="53"/>
      <c r="QPV32" s="53"/>
      <c r="QPW32" s="53"/>
      <c r="QPX32" s="53"/>
      <c r="QPY32" s="53"/>
      <c r="QPZ32" s="53"/>
      <c r="QQA32" s="53"/>
      <c r="QQB32" s="53"/>
      <c r="QQC32" s="53"/>
      <c r="QQD32" s="53"/>
      <c r="QQE32" s="53"/>
      <c r="QQF32" s="53"/>
      <c r="QQG32" s="53"/>
      <c r="QQH32" s="53"/>
      <c r="QQI32" s="53"/>
      <c r="QQJ32" s="53"/>
      <c r="QQK32" s="53"/>
      <c r="QQL32" s="53"/>
      <c r="QQM32" s="53"/>
      <c r="QQN32" s="53"/>
      <c r="QQO32" s="53"/>
      <c r="QQP32" s="53"/>
      <c r="QQQ32" s="53"/>
      <c r="QQR32" s="53"/>
      <c r="QQS32" s="53"/>
      <c r="QQT32" s="53"/>
      <c r="QQU32" s="53"/>
      <c r="QQV32" s="53"/>
      <c r="QQW32" s="53"/>
      <c r="QQX32" s="53"/>
      <c r="QQY32" s="53"/>
      <c r="QQZ32" s="53"/>
      <c r="QRA32" s="53"/>
      <c r="QRB32" s="53"/>
      <c r="QRC32" s="53"/>
      <c r="QRD32" s="53"/>
      <c r="QRE32" s="53"/>
      <c r="QRF32" s="53"/>
      <c r="QRG32" s="53"/>
      <c r="QRH32" s="53"/>
      <c r="QRI32" s="53"/>
      <c r="QRJ32" s="53"/>
      <c r="QRK32" s="53"/>
      <c r="QRL32" s="53"/>
      <c r="QRM32" s="53"/>
      <c r="QRN32" s="53"/>
      <c r="QRO32" s="53"/>
      <c r="QRP32" s="53"/>
      <c r="QRQ32" s="53"/>
      <c r="QRR32" s="53"/>
      <c r="QRS32" s="53"/>
      <c r="QRT32" s="53"/>
      <c r="QRU32" s="53"/>
      <c r="QRV32" s="53"/>
      <c r="QRW32" s="53"/>
      <c r="QRX32" s="53"/>
      <c r="QRY32" s="53"/>
      <c r="QRZ32" s="53"/>
      <c r="QSA32" s="53"/>
      <c r="QSB32" s="53"/>
      <c r="QSC32" s="53"/>
      <c r="QSD32" s="53"/>
      <c r="QSE32" s="53"/>
      <c r="QSF32" s="53"/>
      <c r="QSG32" s="53"/>
      <c r="QSH32" s="53"/>
      <c r="QSI32" s="53"/>
      <c r="QSJ32" s="53"/>
      <c r="QSK32" s="53"/>
      <c r="QSL32" s="53"/>
      <c r="QSM32" s="53"/>
      <c r="QSN32" s="53"/>
      <c r="QSO32" s="53"/>
      <c r="QSP32" s="53"/>
      <c r="QSQ32" s="53"/>
      <c r="QSR32" s="53"/>
      <c r="QSS32" s="53"/>
      <c r="QST32" s="53"/>
      <c r="QSU32" s="53"/>
      <c r="QSV32" s="53"/>
      <c r="QSW32" s="53"/>
      <c r="QSX32" s="53"/>
      <c r="QSY32" s="53"/>
      <c r="QSZ32" s="53"/>
      <c r="QTA32" s="53"/>
      <c r="QTB32" s="53"/>
      <c r="QTC32" s="53"/>
      <c r="QTD32" s="53"/>
      <c r="QTE32" s="53"/>
      <c r="QTF32" s="53"/>
      <c r="QTG32" s="53"/>
      <c r="QTH32" s="53"/>
      <c r="QTI32" s="53"/>
      <c r="QTJ32" s="53"/>
      <c r="QTK32" s="53"/>
      <c r="QTL32" s="53"/>
      <c r="QTM32" s="53"/>
      <c r="QTN32" s="53"/>
      <c r="QTO32" s="53"/>
      <c r="QTP32" s="53"/>
      <c r="QTQ32" s="53"/>
      <c r="QTR32" s="53"/>
      <c r="QTS32" s="53"/>
      <c r="QTT32" s="53"/>
      <c r="QTU32" s="53"/>
      <c r="QTV32" s="53"/>
      <c r="QTW32" s="53"/>
      <c r="QTX32" s="53"/>
      <c r="QTY32" s="53"/>
      <c r="QTZ32" s="53"/>
      <c r="QUA32" s="53"/>
      <c r="QUB32" s="53"/>
      <c r="QUC32" s="53"/>
      <c r="QUD32" s="53"/>
      <c r="QUE32" s="53"/>
      <c r="QUF32" s="53"/>
      <c r="QUG32" s="53"/>
      <c r="QUH32" s="53"/>
      <c r="QUI32" s="53"/>
      <c r="QUJ32" s="53"/>
      <c r="QUK32" s="53"/>
      <c r="QUL32" s="53"/>
      <c r="QUM32" s="53"/>
      <c r="QUN32" s="53"/>
      <c r="QUO32" s="53"/>
      <c r="QUP32" s="53"/>
      <c r="QUQ32" s="53"/>
      <c r="QUR32" s="53"/>
      <c r="QUS32" s="53"/>
      <c r="QUT32" s="53"/>
      <c r="QUU32" s="53"/>
      <c r="QUV32" s="53"/>
      <c r="QUW32" s="53"/>
      <c r="QUX32" s="53"/>
      <c r="QUY32" s="53"/>
      <c r="QUZ32" s="53"/>
      <c r="QVA32" s="53"/>
      <c r="QVB32" s="53"/>
      <c r="QVC32" s="53"/>
      <c r="QVD32" s="53"/>
      <c r="QVE32" s="53"/>
      <c r="QVF32" s="53"/>
      <c r="QVG32" s="53"/>
      <c r="QVH32" s="53"/>
      <c r="QVI32" s="53"/>
      <c r="QVJ32" s="53"/>
      <c r="QVK32" s="53"/>
      <c r="QVL32" s="53"/>
      <c r="QVM32" s="53"/>
      <c r="QVN32" s="53"/>
      <c r="QVO32" s="53"/>
      <c r="QVP32" s="53"/>
      <c r="QVQ32" s="53"/>
      <c r="QVR32" s="53"/>
      <c r="QVS32" s="53"/>
      <c r="QVT32" s="53"/>
      <c r="QVU32" s="53"/>
      <c r="QVV32" s="53"/>
      <c r="QVW32" s="53"/>
      <c r="QVX32" s="53"/>
      <c r="QVY32" s="53"/>
      <c r="QVZ32" s="53"/>
      <c r="QWA32" s="53"/>
      <c r="QWB32" s="53"/>
      <c r="QWC32" s="53"/>
      <c r="QWD32" s="53"/>
      <c r="QWE32" s="53"/>
      <c r="QWF32" s="53"/>
      <c r="QWG32" s="53"/>
      <c r="QWH32" s="53"/>
      <c r="QWI32" s="53"/>
      <c r="QWJ32" s="53"/>
      <c r="QWK32" s="53"/>
      <c r="QWL32" s="53"/>
      <c r="QWM32" s="53"/>
      <c r="QWN32" s="53"/>
      <c r="QWO32" s="53"/>
      <c r="QWP32" s="53"/>
      <c r="QWQ32" s="53"/>
      <c r="QWR32" s="53"/>
      <c r="QWS32" s="53"/>
      <c r="QWT32" s="53"/>
      <c r="QWU32" s="53"/>
      <c r="QWV32" s="53"/>
      <c r="QWW32" s="53"/>
      <c r="QWX32" s="53"/>
      <c r="QWY32" s="53"/>
      <c r="QWZ32" s="53"/>
      <c r="QXA32" s="53"/>
      <c r="QXB32" s="53"/>
      <c r="QXC32" s="53"/>
      <c r="QXD32" s="53"/>
      <c r="QXE32" s="53"/>
      <c r="QXF32" s="53"/>
      <c r="QXG32" s="53"/>
      <c r="QXH32" s="53"/>
      <c r="QXI32" s="53"/>
      <c r="QXJ32" s="53"/>
      <c r="QXK32" s="53"/>
      <c r="QXL32" s="53"/>
      <c r="QXM32" s="53"/>
      <c r="QXN32" s="53"/>
      <c r="QXO32" s="53"/>
      <c r="QXP32" s="53"/>
      <c r="QXQ32" s="53"/>
      <c r="QXR32" s="53"/>
      <c r="QXS32" s="53"/>
      <c r="QXT32" s="53"/>
      <c r="QXU32" s="53"/>
      <c r="QXV32" s="53"/>
      <c r="QXW32" s="53"/>
      <c r="QXX32" s="53"/>
      <c r="QXY32" s="53"/>
      <c r="QXZ32" s="53"/>
      <c r="QYA32" s="53"/>
      <c r="QYB32" s="53"/>
      <c r="QYC32" s="53"/>
      <c r="QYD32" s="53"/>
      <c r="QYE32" s="53"/>
      <c r="QYF32" s="53"/>
      <c r="QYG32" s="53"/>
      <c r="QYH32" s="53"/>
      <c r="QYI32" s="53"/>
      <c r="QYJ32" s="53"/>
      <c r="QYK32" s="53"/>
      <c r="QYL32" s="53"/>
      <c r="QYM32" s="53"/>
      <c r="QYN32" s="53"/>
      <c r="QYO32" s="53"/>
      <c r="QYP32" s="53"/>
      <c r="QYQ32" s="53"/>
      <c r="QYR32" s="53"/>
      <c r="QYS32" s="53"/>
      <c r="QYT32" s="53"/>
      <c r="QYU32" s="53"/>
      <c r="QYV32" s="53"/>
      <c r="QYW32" s="53"/>
      <c r="QYX32" s="53"/>
      <c r="QYY32" s="53"/>
      <c r="QYZ32" s="53"/>
      <c r="QZA32" s="53"/>
      <c r="QZB32" s="53"/>
      <c r="QZC32" s="53"/>
      <c r="QZD32" s="53"/>
      <c r="QZE32" s="53"/>
      <c r="QZF32" s="53"/>
      <c r="QZG32" s="53"/>
      <c r="QZH32" s="53"/>
      <c r="QZI32" s="53"/>
      <c r="QZJ32" s="53"/>
      <c r="QZK32" s="53"/>
      <c r="QZL32" s="53"/>
      <c r="QZM32" s="53"/>
      <c r="QZN32" s="53"/>
      <c r="QZO32" s="53"/>
      <c r="QZP32" s="53"/>
      <c r="QZQ32" s="53"/>
      <c r="QZR32" s="53"/>
      <c r="QZS32" s="53"/>
      <c r="QZT32" s="53"/>
      <c r="QZU32" s="53"/>
      <c r="QZV32" s="53"/>
      <c r="QZW32" s="53"/>
      <c r="QZX32" s="53"/>
      <c r="QZY32" s="53"/>
      <c r="QZZ32" s="53"/>
      <c r="RAA32" s="53"/>
      <c r="RAB32" s="53"/>
      <c r="RAC32" s="53"/>
      <c r="RAD32" s="53"/>
      <c r="RAE32" s="53"/>
      <c r="RAF32" s="53"/>
      <c r="RAG32" s="53"/>
      <c r="RAH32" s="53"/>
      <c r="RAI32" s="53"/>
      <c r="RAJ32" s="53"/>
      <c r="RAK32" s="53"/>
      <c r="RAL32" s="53"/>
      <c r="RAM32" s="53"/>
      <c r="RAN32" s="53"/>
      <c r="RAO32" s="53"/>
      <c r="RAP32" s="53"/>
      <c r="RAQ32" s="53"/>
      <c r="RAR32" s="53"/>
      <c r="RAS32" s="53"/>
      <c r="RAT32" s="53"/>
      <c r="RAU32" s="53"/>
      <c r="RAV32" s="53"/>
      <c r="RAW32" s="53"/>
      <c r="RAX32" s="53"/>
      <c r="RAY32" s="53"/>
      <c r="RAZ32" s="53"/>
      <c r="RBA32" s="53"/>
      <c r="RBB32" s="53"/>
      <c r="RBC32" s="53"/>
      <c r="RBD32" s="53"/>
      <c r="RBE32" s="53"/>
      <c r="RBF32" s="53"/>
      <c r="RBG32" s="53"/>
      <c r="RBH32" s="53"/>
      <c r="RBI32" s="53"/>
      <c r="RBJ32" s="53"/>
      <c r="RBK32" s="53"/>
      <c r="RBL32" s="53"/>
      <c r="RBM32" s="53"/>
      <c r="RBN32" s="53"/>
      <c r="RBO32" s="53"/>
      <c r="RBP32" s="53"/>
      <c r="RBQ32" s="53"/>
      <c r="RBR32" s="53"/>
      <c r="RBS32" s="53"/>
      <c r="RBT32" s="53"/>
      <c r="RBU32" s="53"/>
      <c r="RBV32" s="53"/>
      <c r="RBW32" s="53"/>
      <c r="RBX32" s="53"/>
      <c r="RBY32" s="53"/>
      <c r="RBZ32" s="53"/>
      <c r="RCA32" s="53"/>
      <c r="RCB32" s="53"/>
      <c r="RCC32" s="53"/>
      <c r="RCD32" s="53"/>
      <c r="RCE32" s="53"/>
      <c r="RCF32" s="53"/>
      <c r="RCG32" s="53"/>
      <c r="RCH32" s="53"/>
      <c r="RCI32" s="53"/>
      <c r="RCJ32" s="53"/>
      <c r="RCK32" s="53"/>
      <c r="RCL32" s="53"/>
      <c r="RCM32" s="53"/>
      <c r="RCN32" s="53"/>
      <c r="RCO32" s="53"/>
      <c r="RCP32" s="53"/>
      <c r="RCQ32" s="53"/>
      <c r="RCR32" s="53"/>
      <c r="RCS32" s="53"/>
      <c r="RCT32" s="53"/>
      <c r="RCU32" s="53"/>
      <c r="RCV32" s="53"/>
      <c r="RCW32" s="53"/>
      <c r="RCX32" s="53"/>
      <c r="RCY32" s="53"/>
      <c r="RCZ32" s="53"/>
      <c r="RDA32" s="53"/>
      <c r="RDB32" s="53"/>
      <c r="RDC32" s="53"/>
      <c r="RDD32" s="53"/>
      <c r="RDE32" s="53"/>
      <c r="RDF32" s="53"/>
      <c r="RDG32" s="53"/>
      <c r="RDH32" s="53"/>
      <c r="RDI32" s="53"/>
      <c r="RDJ32" s="53"/>
      <c r="RDK32" s="53"/>
      <c r="RDL32" s="53"/>
      <c r="RDM32" s="53"/>
      <c r="RDN32" s="53"/>
      <c r="RDO32" s="53"/>
      <c r="RDP32" s="53"/>
      <c r="RDQ32" s="53"/>
      <c r="RDR32" s="53"/>
      <c r="RDS32" s="53"/>
      <c r="RDT32" s="53"/>
      <c r="RDU32" s="53"/>
      <c r="RDV32" s="53"/>
      <c r="RDW32" s="53"/>
      <c r="RDX32" s="53"/>
      <c r="RDY32" s="53"/>
      <c r="RDZ32" s="53"/>
      <c r="REA32" s="53"/>
      <c r="REB32" s="53"/>
      <c r="REC32" s="53"/>
      <c r="RED32" s="53"/>
      <c r="REE32" s="53"/>
      <c r="REF32" s="53"/>
      <c r="REG32" s="53"/>
      <c r="REH32" s="53"/>
      <c r="REI32" s="53"/>
      <c r="REJ32" s="53"/>
      <c r="REK32" s="53"/>
      <c r="REL32" s="53"/>
      <c r="REM32" s="53"/>
      <c r="REN32" s="53"/>
      <c r="REO32" s="53"/>
      <c r="REP32" s="53"/>
      <c r="REQ32" s="53"/>
      <c r="RER32" s="53"/>
      <c r="RES32" s="53"/>
      <c r="RET32" s="53"/>
      <c r="REU32" s="53"/>
      <c r="REV32" s="53"/>
      <c r="REW32" s="53"/>
      <c r="REX32" s="53"/>
      <c r="REY32" s="53"/>
      <c r="REZ32" s="53"/>
      <c r="RFA32" s="53"/>
      <c r="RFB32" s="53"/>
      <c r="RFC32" s="53"/>
      <c r="RFD32" s="53"/>
      <c r="RFE32" s="53"/>
      <c r="RFF32" s="53"/>
      <c r="RFG32" s="53"/>
      <c r="RFH32" s="53"/>
      <c r="RFI32" s="53"/>
      <c r="RFJ32" s="53"/>
      <c r="RFK32" s="53"/>
      <c r="RFL32" s="53"/>
      <c r="RFM32" s="53"/>
      <c r="RFN32" s="53"/>
      <c r="RFO32" s="53"/>
      <c r="RFP32" s="53"/>
      <c r="RFQ32" s="53"/>
      <c r="RFR32" s="53"/>
      <c r="RFS32" s="53"/>
      <c r="RFT32" s="53"/>
      <c r="RFU32" s="53"/>
      <c r="RFV32" s="53"/>
      <c r="RFW32" s="53"/>
      <c r="RFX32" s="53"/>
      <c r="RFY32" s="53"/>
      <c r="RFZ32" s="53"/>
      <c r="RGA32" s="53"/>
      <c r="RGB32" s="53"/>
      <c r="RGC32" s="53"/>
      <c r="RGD32" s="53"/>
      <c r="RGE32" s="53"/>
      <c r="RGF32" s="53"/>
      <c r="RGG32" s="53"/>
      <c r="RGH32" s="53"/>
      <c r="RGI32" s="53"/>
      <c r="RGJ32" s="53"/>
      <c r="RGK32" s="53"/>
      <c r="RGL32" s="53"/>
      <c r="RGM32" s="53"/>
      <c r="RGN32" s="53"/>
      <c r="RGO32" s="53"/>
      <c r="RGP32" s="53"/>
      <c r="RGQ32" s="53"/>
      <c r="RGR32" s="53"/>
      <c r="RGS32" s="53"/>
      <c r="RGT32" s="53"/>
      <c r="RGU32" s="53"/>
      <c r="RGV32" s="53"/>
      <c r="RGW32" s="53"/>
      <c r="RGX32" s="53"/>
      <c r="RGY32" s="53"/>
      <c r="RGZ32" s="53"/>
      <c r="RHA32" s="53"/>
      <c r="RHB32" s="53"/>
      <c r="RHC32" s="53"/>
      <c r="RHD32" s="53"/>
      <c r="RHE32" s="53"/>
      <c r="RHF32" s="53"/>
      <c r="RHG32" s="53"/>
      <c r="RHH32" s="53"/>
      <c r="RHI32" s="53"/>
      <c r="RHJ32" s="53"/>
      <c r="RHK32" s="53"/>
      <c r="RHL32" s="53"/>
      <c r="RHM32" s="53"/>
      <c r="RHN32" s="53"/>
      <c r="RHO32" s="53"/>
      <c r="RHP32" s="53"/>
      <c r="RHQ32" s="53"/>
      <c r="RHR32" s="53"/>
      <c r="RHS32" s="53"/>
      <c r="RHT32" s="53"/>
      <c r="RHU32" s="53"/>
      <c r="RHV32" s="53"/>
      <c r="RHW32" s="53"/>
      <c r="RHX32" s="53"/>
      <c r="RHY32" s="53"/>
      <c r="RHZ32" s="53"/>
      <c r="RIA32" s="53"/>
      <c r="RIB32" s="53"/>
      <c r="RIC32" s="53"/>
      <c r="RID32" s="53"/>
      <c r="RIE32" s="53"/>
      <c r="RIF32" s="53"/>
      <c r="RIG32" s="53"/>
      <c r="RIH32" s="53"/>
      <c r="RII32" s="53"/>
      <c r="RIJ32" s="53"/>
      <c r="RIK32" s="53"/>
      <c r="RIL32" s="53"/>
      <c r="RIM32" s="53"/>
      <c r="RIN32" s="53"/>
      <c r="RIO32" s="53"/>
      <c r="RIP32" s="53"/>
      <c r="RIQ32" s="53"/>
      <c r="RIR32" s="53"/>
      <c r="RIS32" s="53"/>
      <c r="RIT32" s="53"/>
      <c r="RIU32" s="53"/>
      <c r="RIV32" s="53"/>
      <c r="RIW32" s="53"/>
      <c r="RIX32" s="53"/>
      <c r="RIY32" s="53"/>
      <c r="RIZ32" s="53"/>
      <c r="RJA32" s="53"/>
      <c r="RJB32" s="53"/>
      <c r="RJC32" s="53"/>
      <c r="RJD32" s="53"/>
      <c r="RJE32" s="53"/>
      <c r="RJF32" s="53"/>
      <c r="RJG32" s="53"/>
      <c r="RJH32" s="53"/>
      <c r="RJI32" s="53"/>
      <c r="RJJ32" s="53"/>
      <c r="RJK32" s="53"/>
      <c r="RJL32" s="53"/>
      <c r="RJM32" s="53"/>
      <c r="RJN32" s="53"/>
      <c r="RJO32" s="53"/>
      <c r="RJP32" s="53"/>
      <c r="RJQ32" s="53"/>
      <c r="RJR32" s="53"/>
      <c r="RJS32" s="53"/>
      <c r="RJT32" s="53"/>
      <c r="RJU32" s="53"/>
      <c r="RJV32" s="53"/>
      <c r="RJW32" s="53"/>
      <c r="RJX32" s="53"/>
      <c r="RJY32" s="53"/>
      <c r="RJZ32" s="53"/>
      <c r="RKA32" s="53"/>
      <c r="RKB32" s="53"/>
      <c r="RKC32" s="53"/>
      <c r="RKD32" s="53"/>
      <c r="RKE32" s="53"/>
      <c r="RKF32" s="53"/>
      <c r="RKG32" s="53"/>
      <c r="RKH32" s="53"/>
      <c r="RKI32" s="53"/>
      <c r="RKJ32" s="53"/>
      <c r="RKK32" s="53"/>
      <c r="RKL32" s="53"/>
      <c r="RKM32" s="53"/>
      <c r="RKN32" s="53"/>
      <c r="RKO32" s="53"/>
      <c r="RKP32" s="53"/>
      <c r="RKQ32" s="53"/>
      <c r="RKR32" s="53"/>
      <c r="RKS32" s="53"/>
      <c r="RKT32" s="53"/>
      <c r="RKU32" s="53"/>
      <c r="RKV32" s="53"/>
      <c r="RKW32" s="53"/>
      <c r="RKX32" s="53"/>
      <c r="RKY32" s="53"/>
      <c r="RKZ32" s="53"/>
      <c r="RLA32" s="53"/>
      <c r="RLB32" s="53"/>
      <c r="RLC32" s="53"/>
      <c r="RLD32" s="53"/>
      <c r="RLE32" s="53"/>
      <c r="RLF32" s="53"/>
      <c r="RLG32" s="53"/>
      <c r="RLH32" s="53"/>
      <c r="RLI32" s="53"/>
      <c r="RLJ32" s="53"/>
      <c r="RLK32" s="53"/>
      <c r="RLL32" s="53"/>
      <c r="RLM32" s="53"/>
      <c r="RLN32" s="53"/>
      <c r="RLO32" s="53"/>
      <c r="RLP32" s="53"/>
      <c r="RLQ32" s="53"/>
      <c r="RLR32" s="53"/>
      <c r="RLS32" s="53"/>
      <c r="RLT32" s="53"/>
      <c r="RLU32" s="53"/>
      <c r="RLV32" s="53"/>
      <c r="RLW32" s="53"/>
      <c r="RLX32" s="53"/>
      <c r="RLY32" s="53"/>
      <c r="RLZ32" s="53"/>
      <c r="RMA32" s="53"/>
      <c r="RMB32" s="53"/>
      <c r="RMC32" s="53"/>
      <c r="RMD32" s="53"/>
      <c r="RME32" s="53"/>
      <c r="RMF32" s="53"/>
      <c r="RMG32" s="53"/>
      <c r="RMH32" s="53"/>
      <c r="RMI32" s="53"/>
      <c r="RMJ32" s="53"/>
      <c r="RMK32" s="53"/>
      <c r="RML32" s="53"/>
      <c r="RMM32" s="53"/>
      <c r="RMN32" s="53"/>
      <c r="RMO32" s="53"/>
      <c r="RMP32" s="53"/>
      <c r="RMQ32" s="53"/>
      <c r="RMR32" s="53"/>
      <c r="RMS32" s="53"/>
      <c r="RMT32" s="53"/>
      <c r="RMU32" s="53"/>
      <c r="RMV32" s="53"/>
      <c r="RMW32" s="53"/>
      <c r="RMX32" s="53"/>
      <c r="RMY32" s="53"/>
      <c r="RMZ32" s="53"/>
      <c r="RNA32" s="53"/>
      <c r="RNB32" s="53"/>
      <c r="RNC32" s="53"/>
      <c r="RND32" s="53"/>
      <c r="RNE32" s="53"/>
      <c r="RNF32" s="53"/>
      <c r="RNG32" s="53"/>
      <c r="RNH32" s="53"/>
      <c r="RNI32" s="53"/>
      <c r="RNJ32" s="53"/>
      <c r="RNK32" s="53"/>
      <c r="RNL32" s="53"/>
      <c r="RNM32" s="53"/>
      <c r="RNN32" s="53"/>
      <c r="RNO32" s="53"/>
      <c r="RNP32" s="53"/>
      <c r="RNQ32" s="53"/>
      <c r="RNR32" s="53"/>
      <c r="RNS32" s="53"/>
      <c r="RNT32" s="53"/>
      <c r="RNU32" s="53"/>
      <c r="RNV32" s="53"/>
      <c r="RNW32" s="53"/>
      <c r="RNX32" s="53"/>
      <c r="RNY32" s="53"/>
      <c r="RNZ32" s="53"/>
      <c r="ROA32" s="53"/>
      <c r="ROB32" s="53"/>
      <c r="ROC32" s="53"/>
      <c r="ROD32" s="53"/>
      <c r="ROE32" s="53"/>
      <c r="ROF32" s="53"/>
      <c r="ROG32" s="53"/>
      <c r="ROH32" s="53"/>
      <c r="ROI32" s="53"/>
      <c r="ROJ32" s="53"/>
      <c r="ROK32" s="53"/>
      <c r="ROL32" s="53"/>
      <c r="ROM32" s="53"/>
      <c r="RON32" s="53"/>
      <c r="ROO32" s="53"/>
      <c r="ROP32" s="53"/>
      <c r="ROQ32" s="53"/>
      <c r="ROR32" s="53"/>
      <c r="ROS32" s="53"/>
      <c r="ROT32" s="53"/>
      <c r="ROU32" s="53"/>
      <c r="ROV32" s="53"/>
      <c r="ROW32" s="53"/>
      <c r="ROX32" s="53"/>
      <c r="ROY32" s="53"/>
      <c r="ROZ32" s="53"/>
      <c r="RPA32" s="53"/>
      <c r="RPB32" s="53"/>
      <c r="RPC32" s="53"/>
      <c r="RPD32" s="53"/>
      <c r="RPE32" s="53"/>
      <c r="RPF32" s="53"/>
      <c r="RPG32" s="53"/>
      <c r="RPH32" s="53"/>
      <c r="RPI32" s="53"/>
      <c r="RPJ32" s="53"/>
      <c r="RPK32" s="53"/>
      <c r="RPL32" s="53"/>
      <c r="RPM32" s="53"/>
      <c r="RPN32" s="53"/>
      <c r="RPO32" s="53"/>
      <c r="RPP32" s="53"/>
      <c r="RPQ32" s="53"/>
      <c r="RPR32" s="53"/>
      <c r="RPS32" s="53"/>
      <c r="RPT32" s="53"/>
      <c r="RPU32" s="53"/>
      <c r="RPV32" s="53"/>
      <c r="RPW32" s="53"/>
      <c r="RPX32" s="53"/>
      <c r="RPY32" s="53"/>
      <c r="RPZ32" s="53"/>
      <c r="RQA32" s="53"/>
      <c r="RQB32" s="53"/>
      <c r="RQC32" s="53"/>
      <c r="RQD32" s="53"/>
      <c r="RQE32" s="53"/>
      <c r="RQF32" s="53"/>
      <c r="RQG32" s="53"/>
      <c r="RQH32" s="53"/>
      <c r="RQI32" s="53"/>
      <c r="RQJ32" s="53"/>
      <c r="RQK32" s="53"/>
      <c r="RQL32" s="53"/>
      <c r="RQM32" s="53"/>
      <c r="RQN32" s="53"/>
      <c r="RQO32" s="53"/>
      <c r="RQP32" s="53"/>
      <c r="RQQ32" s="53"/>
      <c r="RQR32" s="53"/>
      <c r="RQS32" s="53"/>
      <c r="RQT32" s="53"/>
      <c r="RQU32" s="53"/>
      <c r="RQV32" s="53"/>
      <c r="RQW32" s="53"/>
      <c r="RQX32" s="53"/>
      <c r="RQY32" s="53"/>
      <c r="RQZ32" s="53"/>
      <c r="RRA32" s="53"/>
      <c r="RRB32" s="53"/>
      <c r="RRC32" s="53"/>
      <c r="RRD32" s="53"/>
      <c r="RRE32" s="53"/>
      <c r="RRF32" s="53"/>
      <c r="RRG32" s="53"/>
      <c r="RRH32" s="53"/>
      <c r="RRI32" s="53"/>
      <c r="RRJ32" s="53"/>
      <c r="RRK32" s="53"/>
      <c r="RRL32" s="53"/>
      <c r="RRM32" s="53"/>
      <c r="RRN32" s="53"/>
      <c r="RRO32" s="53"/>
      <c r="RRP32" s="53"/>
      <c r="RRQ32" s="53"/>
      <c r="RRR32" s="53"/>
      <c r="RRS32" s="53"/>
      <c r="RRT32" s="53"/>
      <c r="RRU32" s="53"/>
      <c r="RRV32" s="53"/>
      <c r="RRW32" s="53"/>
      <c r="RRX32" s="53"/>
      <c r="RRY32" s="53"/>
      <c r="RRZ32" s="53"/>
      <c r="RSA32" s="53"/>
      <c r="RSB32" s="53"/>
      <c r="RSC32" s="53"/>
      <c r="RSD32" s="53"/>
      <c r="RSE32" s="53"/>
      <c r="RSF32" s="53"/>
      <c r="RSG32" s="53"/>
      <c r="RSH32" s="53"/>
      <c r="RSI32" s="53"/>
      <c r="RSJ32" s="53"/>
      <c r="RSK32" s="53"/>
      <c r="RSL32" s="53"/>
      <c r="RSM32" s="53"/>
      <c r="RSN32" s="53"/>
      <c r="RSO32" s="53"/>
      <c r="RSP32" s="53"/>
      <c r="RSQ32" s="53"/>
      <c r="RSR32" s="53"/>
      <c r="RSS32" s="53"/>
      <c r="RST32" s="53"/>
      <c r="RSU32" s="53"/>
      <c r="RSV32" s="53"/>
      <c r="RSW32" s="53"/>
      <c r="RSX32" s="53"/>
      <c r="RSY32" s="53"/>
      <c r="RSZ32" s="53"/>
      <c r="RTA32" s="53"/>
      <c r="RTB32" s="53"/>
      <c r="RTC32" s="53"/>
      <c r="RTD32" s="53"/>
      <c r="RTE32" s="53"/>
      <c r="RTF32" s="53"/>
      <c r="RTG32" s="53"/>
      <c r="RTH32" s="53"/>
      <c r="RTI32" s="53"/>
      <c r="RTJ32" s="53"/>
      <c r="RTK32" s="53"/>
      <c r="RTL32" s="53"/>
      <c r="RTM32" s="53"/>
      <c r="RTN32" s="53"/>
      <c r="RTO32" s="53"/>
      <c r="RTP32" s="53"/>
      <c r="RTQ32" s="53"/>
      <c r="RTR32" s="53"/>
      <c r="RTS32" s="53"/>
      <c r="RTT32" s="53"/>
      <c r="RTU32" s="53"/>
      <c r="RTV32" s="53"/>
      <c r="RTW32" s="53"/>
      <c r="RTX32" s="53"/>
      <c r="RTY32" s="53"/>
      <c r="RTZ32" s="53"/>
      <c r="RUA32" s="53"/>
      <c r="RUB32" s="53"/>
      <c r="RUC32" s="53"/>
      <c r="RUD32" s="53"/>
      <c r="RUE32" s="53"/>
      <c r="RUF32" s="53"/>
      <c r="RUG32" s="53"/>
      <c r="RUH32" s="53"/>
      <c r="RUI32" s="53"/>
      <c r="RUJ32" s="53"/>
      <c r="RUK32" s="53"/>
      <c r="RUL32" s="53"/>
      <c r="RUM32" s="53"/>
      <c r="RUN32" s="53"/>
      <c r="RUO32" s="53"/>
      <c r="RUP32" s="53"/>
      <c r="RUQ32" s="53"/>
      <c r="RUR32" s="53"/>
      <c r="RUS32" s="53"/>
      <c r="RUT32" s="53"/>
      <c r="RUU32" s="53"/>
      <c r="RUV32" s="53"/>
      <c r="RUW32" s="53"/>
      <c r="RUX32" s="53"/>
      <c r="RUY32" s="53"/>
      <c r="RUZ32" s="53"/>
      <c r="RVA32" s="53"/>
      <c r="RVB32" s="53"/>
      <c r="RVC32" s="53"/>
      <c r="RVD32" s="53"/>
      <c r="RVE32" s="53"/>
      <c r="RVF32" s="53"/>
      <c r="RVG32" s="53"/>
      <c r="RVH32" s="53"/>
      <c r="RVI32" s="53"/>
      <c r="RVJ32" s="53"/>
      <c r="RVK32" s="53"/>
      <c r="RVL32" s="53"/>
      <c r="RVM32" s="53"/>
      <c r="RVN32" s="53"/>
      <c r="RVO32" s="53"/>
      <c r="RVP32" s="53"/>
      <c r="RVQ32" s="53"/>
      <c r="RVR32" s="53"/>
      <c r="RVS32" s="53"/>
      <c r="RVT32" s="53"/>
      <c r="RVU32" s="53"/>
      <c r="RVV32" s="53"/>
      <c r="RVW32" s="53"/>
      <c r="RVX32" s="53"/>
      <c r="RVY32" s="53"/>
      <c r="RVZ32" s="53"/>
      <c r="RWA32" s="53"/>
      <c r="RWB32" s="53"/>
      <c r="RWC32" s="53"/>
      <c r="RWD32" s="53"/>
      <c r="RWE32" s="53"/>
      <c r="RWF32" s="53"/>
      <c r="RWG32" s="53"/>
      <c r="RWH32" s="53"/>
      <c r="RWI32" s="53"/>
      <c r="RWJ32" s="53"/>
      <c r="RWK32" s="53"/>
      <c r="RWL32" s="53"/>
      <c r="RWM32" s="53"/>
      <c r="RWN32" s="53"/>
      <c r="RWO32" s="53"/>
      <c r="RWP32" s="53"/>
      <c r="RWQ32" s="53"/>
      <c r="RWR32" s="53"/>
      <c r="RWS32" s="53"/>
      <c r="RWT32" s="53"/>
      <c r="RWU32" s="53"/>
      <c r="RWV32" s="53"/>
      <c r="RWW32" s="53"/>
      <c r="RWX32" s="53"/>
      <c r="RWY32" s="53"/>
      <c r="RWZ32" s="53"/>
      <c r="RXA32" s="53"/>
      <c r="RXB32" s="53"/>
      <c r="RXC32" s="53"/>
      <c r="RXD32" s="53"/>
      <c r="RXE32" s="53"/>
      <c r="RXF32" s="53"/>
      <c r="RXG32" s="53"/>
      <c r="RXH32" s="53"/>
      <c r="RXI32" s="53"/>
      <c r="RXJ32" s="53"/>
      <c r="RXK32" s="53"/>
      <c r="RXL32" s="53"/>
      <c r="RXM32" s="53"/>
      <c r="RXN32" s="53"/>
      <c r="RXO32" s="53"/>
      <c r="RXP32" s="53"/>
      <c r="RXQ32" s="53"/>
      <c r="RXR32" s="53"/>
      <c r="RXS32" s="53"/>
      <c r="RXT32" s="53"/>
      <c r="RXU32" s="53"/>
      <c r="RXV32" s="53"/>
      <c r="RXW32" s="53"/>
      <c r="RXX32" s="53"/>
      <c r="RXY32" s="53"/>
      <c r="RXZ32" s="53"/>
      <c r="RYA32" s="53"/>
      <c r="RYB32" s="53"/>
      <c r="RYC32" s="53"/>
      <c r="RYD32" s="53"/>
      <c r="RYE32" s="53"/>
      <c r="RYF32" s="53"/>
      <c r="RYG32" s="53"/>
      <c r="RYH32" s="53"/>
      <c r="RYI32" s="53"/>
      <c r="RYJ32" s="53"/>
      <c r="RYK32" s="53"/>
      <c r="RYL32" s="53"/>
      <c r="RYM32" s="53"/>
      <c r="RYN32" s="53"/>
      <c r="RYO32" s="53"/>
      <c r="RYP32" s="53"/>
      <c r="RYQ32" s="53"/>
      <c r="RYR32" s="53"/>
      <c r="RYS32" s="53"/>
      <c r="RYT32" s="53"/>
      <c r="RYU32" s="53"/>
      <c r="RYV32" s="53"/>
      <c r="RYW32" s="53"/>
      <c r="RYX32" s="53"/>
      <c r="RYY32" s="53"/>
      <c r="RYZ32" s="53"/>
      <c r="RZA32" s="53"/>
      <c r="RZB32" s="53"/>
      <c r="RZC32" s="53"/>
      <c r="RZD32" s="53"/>
      <c r="RZE32" s="53"/>
      <c r="RZF32" s="53"/>
      <c r="RZG32" s="53"/>
      <c r="RZH32" s="53"/>
      <c r="RZI32" s="53"/>
      <c r="RZJ32" s="53"/>
      <c r="RZK32" s="53"/>
      <c r="RZL32" s="53"/>
      <c r="RZM32" s="53"/>
      <c r="RZN32" s="53"/>
      <c r="RZO32" s="53"/>
      <c r="RZP32" s="53"/>
      <c r="RZQ32" s="53"/>
      <c r="RZR32" s="53"/>
      <c r="RZS32" s="53"/>
      <c r="RZT32" s="53"/>
      <c r="RZU32" s="53"/>
      <c r="RZV32" s="53"/>
      <c r="RZW32" s="53"/>
      <c r="RZX32" s="53"/>
      <c r="RZY32" s="53"/>
      <c r="RZZ32" s="53"/>
      <c r="SAA32" s="53"/>
      <c r="SAB32" s="53"/>
      <c r="SAC32" s="53"/>
      <c r="SAD32" s="53"/>
      <c r="SAE32" s="53"/>
      <c r="SAF32" s="53"/>
      <c r="SAG32" s="53"/>
      <c r="SAH32" s="53"/>
      <c r="SAI32" s="53"/>
      <c r="SAJ32" s="53"/>
      <c r="SAK32" s="53"/>
      <c r="SAL32" s="53"/>
      <c r="SAM32" s="53"/>
      <c r="SAN32" s="53"/>
      <c r="SAO32" s="53"/>
      <c r="SAP32" s="53"/>
      <c r="SAQ32" s="53"/>
      <c r="SAR32" s="53"/>
      <c r="SAS32" s="53"/>
      <c r="SAT32" s="53"/>
      <c r="SAU32" s="53"/>
      <c r="SAV32" s="53"/>
      <c r="SAW32" s="53"/>
      <c r="SAX32" s="53"/>
      <c r="SAY32" s="53"/>
      <c r="SAZ32" s="53"/>
      <c r="SBA32" s="53"/>
      <c r="SBB32" s="53"/>
      <c r="SBC32" s="53"/>
      <c r="SBD32" s="53"/>
      <c r="SBE32" s="53"/>
      <c r="SBF32" s="53"/>
      <c r="SBG32" s="53"/>
      <c r="SBH32" s="53"/>
      <c r="SBI32" s="53"/>
      <c r="SBJ32" s="53"/>
      <c r="SBK32" s="53"/>
      <c r="SBL32" s="53"/>
      <c r="SBM32" s="53"/>
      <c r="SBN32" s="53"/>
      <c r="SBO32" s="53"/>
      <c r="SBP32" s="53"/>
      <c r="SBQ32" s="53"/>
      <c r="SBR32" s="53"/>
      <c r="SBS32" s="53"/>
      <c r="SBT32" s="53"/>
      <c r="SBU32" s="53"/>
      <c r="SBV32" s="53"/>
      <c r="SBW32" s="53"/>
      <c r="SBX32" s="53"/>
      <c r="SBY32" s="53"/>
      <c r="SBZ32" s="53"/>
      <c r="SCA32" s="53"/>
      <c r="SCB32" s="53"/>
      <c r="SCC32" s="53"/>
      <c r="SCD32" s="53"/>
      <c r="SCE32" s="53"/>
      <c r="SCF32" s="53"/>
      <c r="SCG32" s="53"/>
      <c r="SCH32" s="53"/>
      <c r="SCI32" s="53"/>
      <c r="SCJ32" s="53"/>
      <c r="SCK32" s="53"/>
      <c r="SCL32" s="53"/>
      <c r="SCM32" s="53"/>
      <c r="SCN32" s="53"/>
      <c r="SCO32" s="53"/>
      <c r="SCP32" s="53"/>
      <c r="SCQ32" s="53"/>
      <c r="SCR32" s="53"/>
      <c r="SCS32" s="53"/>
      <c r="SCT32" s="53"/>
      <c r="SCU32" s="53"/>
      <c r="SCV32" s="53"/>
      <c r="SCW32" s="53"/>
      <c r="SCX32" s="53"/>
      <c r="SCY32" s="53"/>
      <c r="SCZ32" s="53"/>
      <c r="SDA32" s="53"/>
      <c r="SDB32" s="53"/>
      <c r="SDC32" s="53"/>
      <c r="SDD32" s="53"/>
      <c r="SDE32" s="53"/>
      <c r="SDF32" s="53"/>
      <c r="SDG32" s="53"/>
      <c r="SDH32" s="53"/>
      <c r="SDI32" s="53"/>
      <c r="SDJ32" s="53"/>
      <c r="SDK32" s="53"/>
      <c r="SDL32" s="53"/>
      <c r="SDM32" s="53"/>
      <c r="SDN32" s="53"/>
      <c r="SDO32" s="53"/>
      <c r="SDP32" s="53"/>
      <c r="SDQ32" s="53"/>
      <c r="SDR32" s="53"/>
      <c r="SDS32" s="53"/>
      <c r="SDT32" s="53"/>
      <c r="SDU32" s="53"/>
      <c r="SDV32" s="53"/>
      <c r="SDW32" s="53"/>
      <c r="SDX32" s="53"/>
      <c r="SDY32" s="53"/>
      <c r="SDZ32" s="53"/>
      <c r="SEA32" s="53"/>
      <c r="SEB32" s="53"/>
      <c r="SEC32" s="53"/>
      <c r="SED32" s="53"/>
      <c r="SEE32" s="53"/>
      <c r="SEF32" s="53"/>
      <c r="SEG32" s="53"/>
      <c r="SEH32" s="53"/>
      <c r="SEI32" s="53"/>
      <c r="SEJ32" s="53"/>
      <c r="SEK32" s="53"/>
      <c r="SEL32" s="53"/>
      <c r="SEM32" s="53"/>
      <c r="SEN32" s="53"/>
      <c r="SEO32" s="53"/>
      <c r="SEP32" s="53"/>
      <c r="SEQ32" s="53"/>
      <c r="SER32" s="53"/>
      <c r="SES32" s="53"/>
      <c r="SET32" s="53"/>
      <c r="SEU32" s="53"/>
      <c r="SEV32" s="53"/>
      <c r="SEW32" s="53"/>
      <c r="SEX32" s="53"/>
      <c r="SEY32" s="53"/>
      <c r="SEZ32" s="53"/>
      <c r="SFA32" s="53"/>
      <c r="SFB32" s="53"/>
      <c r="SFC32" s="53"/>
      <c r="SFD32" s="53"/>
      <c r="SFE32" s="53"/>
      <c r="SFF32" s="53"/>
      <c r="SFG32" s="53"/>
      <c r="SFH32" s="53"/>
      <c r="SFI32" s="53"/>
      <c r="SFJ32" s="53"/>
      <c r="SFK32" s="53"/>
      <c r="SFL32" s="53"/>
      <c r="SFM32" s="53"/>
      <c r="SFN32" s="53"/>
      <c r="SFO32" s="53"/>
      <c r="SFP32" s="53"/>
      <c r="SFQ32" s="53"/>
      <c r="SFR32" s="53"/>
      <c r="SFS32" s="53"/>
      <c r="SFT32" s="53"/>
      <c r="SFU32" s="53"/>
      <c r="SFV32" s="53"/>
      <c r="SFW32" s="53"/>
      <c r="SFX32" s="53"/>
      <c r="SFY32" s="53"/>
      <c r="SFZ32" s="53"/>
      <c r="SGA32" s="53"/>
      <c r="SGB32" s="53"/>
      <c r="SGC32" s="53"/>
      <c r="SGD32" s="53"/>
      <c r="SGE32" s="53"/>
      <c r="SGF32" s="53"/>
      <c r="SGG32" s="53"/>
      <c r="SGH32" s="53"/>
      <c r="SGI32" s="53"/>
      <c r="SGJ32" s="53"/>
      <c r="SGK32" s="53"/>
      <c r="SGL32" s="53"/>
      <c r="SGM32" s="53"/>
      <c r="SGN32" s="53"/>
      <c r="SGO32" s="53"/>
      <c r="SGP32" s="53"/>
      <c r="SGQ32" s="53"/>
      <c r="SGR32" s="53"/>
      <c r="SGS32" s="53"/>
      <c r="SGT32" s="53"/>
      <c r="SGU32" s="53"/>
      <c r="SGV32" s="53"/>
      <c r="SGW32" s="53"/>
      <c r="SGX32" s="53"/>
      <c r="SGY32" s="53"/>
      <c r="SGZ32" s="53"/>
      <c r="SHA32" s="53"/>
      <c r="SHB32" s="53"/>
      <c r="SHC32" s="53"/>
      <c r="SHD32" s="53"/>
      <c r="SHE32" s="53"/>
      <c r="SHF32" s="53"/>
      <c r="SHG32" s="53"/>
      <c r="SHH32" s="53"/>
      <c r="SHI32" s="53"/>
      <c r="SHJ32" s="53"/>
      <c r="SHK32" s="53"/>
      <c r="SHL32" s="53"/>
      <c r="SHM32" s="53"/>
      <c r="SHN32" s="53"/>
      <c r="SHO32" s="53"/>
      <c r="SHP32" s="53"/>
      <c r="SHQ32" s="53"/>
      <c r="SHR32" s="53"/>
      <c r="SHS32" s="53"/>
      <c r="SHT32" s="53"/>
      <c r="SHU32" s="53"/>
      <c r="SHV32" s="53"/>
      <c r="SHW32" s="53"/>
      <c r="SHX32" s="53"/>
      <c r="SHY32" s="53"/>
      <c r="SHZ32" s="53"/>
      <c r="SIA32" s="53"/>
      <c r="SIB32" s="53"/>
      <c r="SIC32" s="53"/>
      <c r="SID32" s="53"/>
      <c r="SIE32" s="53"/>
      <c r="SIF32" s="53"/>
      <c r="SIG32" s="53"/>
      <c r="SIH32" s="53"/>
      <c r="SII32" s="53"/>
      <c r="SIJ32" s="53"/>
      <c r="SIK32" s="53"/>
      <c r="SIL32" s="53"/>
      <c r="SIM32" s="53"/>
      <c r="SIN32" s="53"/>
      <c r="SIO32" s="53"/>
      <c r="SIP32" s="53"/>
      <c r="SIQ32" s="53"/>
      <c r="SIR32" s="53"/>
      <c r="SIS32" s="53"/>
      <c r="SIT32" s="53"/>
      <c r="SIU32" s="53"/>
      <c r="SIV32" s="53"/>
      <c r="SIW32" s="53"/>
      <c r="SIX32" s="53"/>
      <c r="SIY32" s="53"/>
      <c r="SIZ32" s="53"/>
      <c r="SJA32" s="53"/>
      <c r="SJB32" s="53"/>
      <c r="SJC32" s="53"/>
      <c r="SJD32" s="53"/>
      <c r="SJE32" s="53"/>
      <c r="SJF32" s="53"/>
      <c r="SJG32" s="53"/>
      <c r="SJH32" s="53"/>
      <c r="SJI32" s="53"/>
      <c r="SJJ32" s="53"/>
      <c r="SJK32" s="53"/>
      <c r="SJL32" s="53"/>
      <c r="SJM32" s="53"/>
      <c r="SJN32" s="53"/>
      <c r="SJO32" s="53"/>
      <c r="SJP32" s="53"/>
      <c r="SJQ32" s="53"/>
      <c r="SJR32" s="53"/>
      <c r="SJS32" s="53"/>
      <c r="SJT32" s="53"/>
      <c r="SJU32" s="53"/>
      <c r="SJV32" s="53"/>
      <c r="SJW32" s="53"/>
      <c r="SJX32" s="53"/>
      <c r="SJY32" s="53"/>
      <c r="SJZ32" s="53"/>
      <c r="SKA32" s="53"/>
      <c r="SKB32" s="53"/>
      <c r="SKC32" s="53"/>
      <c r="SKD32" s="53"/>
      <c r="SKE32" s="53"/>
      <c r="SKF32" s="53"/>
      <c r="SKG32" s="53"/>
      <c r="SKH32" s="53"/>
      <c r="SKI32" s="53"/>
      <c r="SKJ32" s="53"/>
      <c r="SKK32" s="53"/>
      <c r="SKL32" s="53"/>
      <c r="SKM32" s="53"/>
      <c r="SKN32" s="53"/>
      <c r="SKO32" s="53"/>
      <c r="SKP32" s="53"/>
      <c r="SKQ32" s="53"/>
      <c r="SKR32" s="53"/>
      <c r="SKS32" s="53"/>
      <c r="SKT32" s="53"/>
      <c r="SKU32" s="53"/>
      <c r="SKV32" s="53"/>
      <c r="SKW32" s="53"/>
      <c r="SKX32" s="53"/>
      <c r="SKY32" s="53"/>
      <c r="SKZ32" s="53"/>
      <c r="SLA32" s="53"/>
      <c r="SLB32" s="53"/>
      <c r="SLC32" s="53"/>
      <c r="SLD32" s="53"/>
      <c r="SLE32" s="53"/>
      <c r="SLF32" s="53"/>
      <c r="SLG32" s="53"/>
      <c r="SLH32" s="53"/>
      <c r="SLI32" s="53"/>
      <c r="SLJ32" s="53"/>
      <c r="SLK32" s="53"/>
      <c r="SLL32" s="53"/>
      <c r="SLM32" s="53"/>
      <c r="SLN32" s="53"/>
      <c r="SLO32" s="53"/>
      <c r="SLP32" s="53"/>
      <c r="SLQ32" s="53"/>
      <c r="SLR32" s="53"/>
      <c r="SLS32" s="53"/>
      <c r="SLT32" s="53"/>
      <c r="SLU32" s="53"/>
      <c r="SLV32" s="53"/>
      <c r="SLW32" s="53"/>
      <c r="SLX32" s="53"/>
      <c r="SLY32" s="53"/>
      <c r="SLZ32" s="53"/>
      <c r="SMA32" s="53"/>
      <c r="SMB32" s="53"/>
      <c r="SMC32" s="53"/>
      <c r="SMD32" s="53"/>
      <c r="SME32" s="53"/>
      <c r="SMF32" s="53"/>
      <c r="SMG32" s="53"/>
      <c r="SMH32" s="53"/>
      <c r="SMI32" s="53"/>
      <c r="SMJ32" s="53"/>
      <c r="SMK32" s="53"/>
      <c r="SML32" s="53"/>
      <c r="SMM32" s="53"/>
      <c r="SMN32" s="53"/>
      <c r="SMO32" s="53"/>
      <c r="SMP32" s="53"/>
      <c r="SMQ32" s="53"/>
      <c r="SMR32" s="53"/>
      <c r="SMS32" s="53"/>
      <c r="SMT32" s="53"/>
      <c r="SMU32" s="53"/>
      <c r="SMV32" s="53"/>
      <c r="SMW32" s="53"/>
      <c r="SMX32" s="53"/>
      <c r="SMY32" s="53"/>
      <c r="SMZ32" s="53"/>
      <c r="SNA32" s="53"/>
      <c r="SNB32" s="53"/>
      <c r="SNC32" s="53"/>
      <c r="SND32" s="53"/>
      <c r="SNE32" s="53"/>
      <c r="SNF32" s="53"/>
      <c r="SNG32" s="53"/>
      <c r="SNH32" s="53"/>
      <c r="SNI32" s="53"/>
      <c r="SNJ32" s="53"/>
      <c r="SNK32" s="53"/>
      <c r="SNL32" s="53"/>
      <c r="SNM32" s="53"/>
      <c r="SNN32" s="53"/>
      <c r="SNO32" s="53"/>
      <c r="SNP32" s="53"/>
      <c r="SNQ32" s="53"/>
      <c r="SNR32" s="53"/>
      <c r="SNS32" s="53"/>
      <c r="SNT32" s="53"/>
      <c r="SNU32" s="53"/>
      <c r="SNV32" s="53"/>
      <c r="SNW32" s="53"/>
      <c r="SNX32" s="53"/>
      <c r="SNY32" s="53"/>
      <c r="SNZ32" s="53"/>
      <c r="SOA32" s="53"/>
      <c r="SOB32" s="53"/>
      <c r="SOC32" s="53"/>
      <c r="SOD32" s="53"/>
      <c r="SOE32" s="53"/>
      <c r="SOF32" s="53"/>
      <c r="SOG32" s="53"/>
      <c r="SOH32" s="53"/>
      <c r="SOI32" s="53"/>
      <c r="SOJ32" s="53"/>
      <c r="SOK32" s="53"/>
      <c r="SOL32" s="53"/>
      <c r="SOM32" s="53"/>
      <c r="SON32" s="53"/>
      <c r="SOO32" s="53"/>
      <c r="SOP32" s="53"/>
      <c r="SOQ32" s="53"/>
      <c r="SOR32" s="53"/>
      <c r="SOS32" s="53"/>
      <c r="SOT32" s="53"/>
      <c r="SOU32" s="53"/>
      <c r="SOV32" s="53"/>
      <c r="SOW32" s="53"/>
      <c r="SOX32" s="53"/>
      <c r="SOY32" s="53"/>
      <c r="SOZ32" s="53"/>
      <c r="SPA32" s="53"/>
      <c r="SPB32" s="53"/>
      <c r="SPC32" s="53"/>
      <c r="SPD32" s="53"/>
      <c r="SPE32" s="53"/>
      <c r="SPF32" s="53"/>
      <c r="SPG32" s="53"/>
      <c r="SPH32" s="53"/>
      <c r="SPI32" s="53"/>
      <c r="SPJ32" s="53"/>
      <c r="SPK32" s="53"/>
      <c r="SPL32" s="53"/>
      <c r="SPM32" s="53"/>
      <c r="SPN32" s="53"/>
      <c r="SPO32" s="53"/>
      <c r="SPP32" s="53"/>
      <c r="SPQ32" s="53"/>
      <c r="SPR32" s="53"/>
      <c r="SPS32" s="53"/>
      <c r="SPT32" s="53"/>
      <c r="SPU32" s="53"/>
      <c r="SPV32" s="53"/>
      <c r="SPW32" s="53"/>
      <c r="SPX32" s="53"/>
      <c r="SPY32" s="53"/>
      <c r="SPZ32" s="53"/>
      <c r="SQA32" s="53"/>
      <c r="SQB32" s="53"/>
      <c r="SQC32" s="53"/>
      <c r="SQD32" s="53"/>
      <c r="SQE32" s="53"/>
      <c r="SQF32" s="53"/>
      <c r="SQG32" s="53"/>
      <c r="SQH32" s="53"/>
      <c r="SQI32" s="53"/>
      <c r="SQJ32" s="53"/>
      <c r="SQK32" s="53"/>
      <c r="SQL32" s="53"/>
      <c r="SQM32" s="53"/>
      <c r="SQN32" s="53"/>
      <c r="SQO32" s="53"/>
      <c r="SQP32" s="53"/>
      <c r="SQQ32" s="53"/>
      <c r="SQR32" s="53"/>
      <c r="SQS32" s="53"/>
      <c r="SQT32" s="53"/>
      <c r="SQU32" s="53"/>
      <c r="SQV32" s="53"/>
      <c r="SQW32" s="53"/>
      <c r="SQX32" s="53"/>
      <c r="SQY32" s="53"/>
      <c r="SQZ32" s="53"/>
      <c r="SRA32" s="53"/>
      <c r="SRB32" s="53"/>
      <c r="SRC32" s="53"/>
      <c r="SRD32" s="53"/>
      <c r="SRE32" s="53"/>
      <c r="SRF32" s="53"/>
      <c r="SRG32" s="53"/>
      <c r="SRH32" s="53"/>
      <c r="SRI32" s="53"/>
      <c r="SRJ32" s="53"/>
      <c r="SRK32" s="53"/>
      <c r="SRL32" s="53"/>
      <c r="SRM32" s="53"/>
      <c r="SRN32" s="53"/>
      <c r="SRO32" s="53"/>
      <c r="SRP32" s="53"/>
      <c r="SRQ32" s="53"/>
      <c r="SRR32" s="53"/>
      <c r="SRS32" s="53"/>
      <c r="SRT32" s="53"/>
      <c r="SRU32" s="53"/>
      <c r="SRV32" s="53"/>
      <c r="SRW32" s="53"/>
      <c r="SRX32" s="53"/>
      <c r="SRY32" s="53"/>
      <c r="SRZ32" s="53"/>
      <c r="SSA32" s="53"/>
      <c r="SSB32" s="53"/>
      <c r="SSC32" s="53"/>
      <c r="SSD32" s="53"/>
      <c r="SSE32" s="53"/>
      <c r="SSF32" s="53"/>
      <c r="SSG32" s="53"/>
      <c r="SSH32" s="53"/>
      <c r="SSI32" s="53"/>
      <c r="SSJ32" s="53"/>
      <c r="SSK32" s="53"/>
      <c r="SSL32" s="53"/>
      <c r="SSM32" s="53"/>
      <c r="SSN32" s="53"/>
      <c r="SSO32" s="53"/>
      <c r="SSP32" s="53"/>
      <c r="SSQ32" s="53"/>
      <c r="SSR32" s="53"/>
      <c r="SSS32" s="53"/>
      <c r="SST32" s="53"/>
      <c r="SSU32" s="53"/>
      <c r="SSV32" s="53"/>
      <c r="SSW32" s="53"/>
      <c r="SSX32" s="53"/>
      <c r="SSY32" s="53"/>
      <c r="SSZ32" s="53"/>
      <c r="STA32" s="53"/>
      <c r="STB32" s="53"/>
      <c r="STC32" s="53"/>
      <c r="STD32" s="53"/>
      <c r="STE32" s="53"/>
      <c r="STF32" s="53"/>
      <c r="STG32" s="53"/>
      <c r="STH32" s="53"/>
      <c r="STI32" s="53"/>
      <c r="STJ32" s="53"/>
      <c r="STK32" s="53"/>
      <c r="STL32" s="53"/>
      <c r="STM32" s="53"/>
      <c r="STN32" s="53"/>
      <c r="STO32" s="53"/>
      <c r="STP32" s="53"/>
      <c r="STQ32" s="53"/>
      <c r="STR32" s="53"/>
      <c r="STS32" s="53"/>
      <c r="STT32" s="53"/>
      <c r="STU32" s="53"/>
      <c r="STV32" s="53"/>
      <c r="STW32" s="53"/>
      <c r="STX32" s="53"/>
      <c r="STY32" s="53"/>
      <c r="STZ32" s="53"/>
      <c r="SUA32" s="53"/>
      <c r="SUB32" s="53"/>
      <c r="SUC32" s="53"/>
      <c r="SUD32" s="53"/>
      <c r="SUE32" s="53"/>
      <c r="SUF32" s="53"/>
      <c r="SUG32" s="53"/>
      <c r="SUH32" s="53"/>
      <c r="SUI32" s="53"/>
      <c r="SUJ32" s="53"/>
      <c r="SUK32" s="53"/>
      <c r="SUL32" s="53"/>
      <c r="SUM32" s="53"/>
      <c r="SUN32" s="53"/>
      <c r="SUO32" s="53"/>
      <c r="SUP32" s="53"/>
      <c r="SUQ32" s="53"/>
      <c r="SUR32" s="53"/>
      <c r="SUS32" s="53"/>
      <c r="SUT32" s="53"/>
      <c r="SUU32" s="53"/>
      <c r="SUV32" s="53"/>
      <c r="SUW32" s="53"/>
      <c r="SUX32" s="53"/>
      <c r="SUY32" s="53"/>
      <c r="SUZ32" s="53"/>
      <c r="SVA32" s="53"/>
      <c r="SVB32" s="53"/>
      <c r="SVC32" s="53"/>
      <c r="SVD32" s="53"/>
      <c r="SVE32" s="53"/>
      <c r="SVF32" s="53"/>
      <c r="SVG32" s="53"/>
      <c r="SVH32" s="53"/>
      <c r="SVI32" s="53"/>
      <c r="SVJ32" s="53"/>
      <c r="SVK32" s="53"/>
      <c r="SVL32" s="53"/>
      <c r="SVM32" s="53"/>
      <c r="SVN32" s="53"/>
      <c r="SVO32" s="53"/>
      <c r="SVP32" s="53"/>
      <c r="SVQ32" s="53"/>
      <c r="SVR32" s="53"/>
      <c r="SVS32" s="53"/>
      <c r="SVT32" s="53"/>
      <c r="SVU32" s="53"/>
      <c r="SVV32" s="53"/>
      <c r="SVW32" s="53"/>
      <c r="SVX32" s="53"/>
      <c r="SVY32" s="53"/>
      <c r="SVZ32" s="53"/>
      <c r="SWA32" s="53"/>
      <c r="SWB32" s="53"/>
      <c r="SWC32" s="53"/>
      <c r="SWD32" s="53"/>
      <c r="SWE32" s="53"/>
      <c r="SWF32" s="53"/>
      <c r="SWG32" s="53"/>
      <c r="SWH32" s="53"/>
      <c r="SWI32" s="53"/>
      <c r="SWJ32" s="53"/>
      <c r="SWK32" s="53"/>
      <c r="SWL32" s="53"/>
      <c r="SWM32" s="53"/>
      <c r="SWN32" s="53"/>
      <c r="SWO32" s="53"/>
      <c r="SWP32" s="53"/>
      <c r="SWQ32" s="53"/>
      <c r="SWR32" s="53"/>
      <c r="SWS32" s="53"/>
      <c r="SWT32" s="53"/>
      <c r="SWU32" s="53"/>
      <c r="SWV32" s="53"/>
      <c r="SWW32" s="53"/>
      <c r="SWX32" s="53"/>
      <c r="SWY32" s="53"/>
      <c r="SWZ32" s="53"/>
      <c r="SXA32" s="53"/>
      <c r="SXB32" s="53"/>
      <c r="SXC32" s="53"/>
      <c r="SXD32" s="53"/>
      <c r="SXE32" s="53"/>
      <c r="SXF32" s="53"/>
      <c r="SXG32" s="53"/>
      <c r="SXH32" s="53"/>
      <c r="SXI32" s="53"/>
      <c r="SXJ32" s="53"/>
      <c r="SXK32" s="53"/>
      <c r="SXL32" s="53"/>
      <c r="SXM32" s="53"/>
      <c r="SXN32" s="53"/>
      <c r="SXO32" s="53"/>
      <c r="SXP32" s="53"/>
      <c r="SXQ32" s="53"/>
      <c r="SXR32" s="53"/>
      <c r="SXS32" s="53"/>
      <c r="SXT32" s="53"/>
      <c r="SXU32" s="53"/>
      <c r="SXV32" s="53"/>
      <c r="SXW32" s="53"/>
      <c r="SXX32" s="53"/>
      <c r="SXY32" s="53"/>
      <c r="SXZ32" s="53"/>
      <c r="SYA32" s="53"/>
      <c r="SYB32" s="53"/>
      <c r="SYC32" s="53"/>
      <c r="SYD32" s="53"/>
      <c r="SYE32" s="53"/>
      <c r="SYF32" s="53"/>
      <c r="SYG32" s="53"/>
      <c r="SYH32" s="53"/>
      <c r="SYI32" s="53"/>
      <c r="SYJ32" s="53"/>
      <c r="SYK32" s="53"/>
      <c r="SYL32" s="53"/>
      <c r="SYM32" s="53"/>
      <c r="SYN32" s="53"/>
      <c r="SYO32" s="53"/>
      <c r="SYP32" s="53"/>
      <c r="SYQ32" s="53"/>
      <c r="SYR32" s="53"/>
      <c r="SYS32" s="53"/>
      <c r="SYT32" s="53"/>
      <c r="SYU32" s="53"/>
      <c r="SYV32" s="53"/>
      <c r="SYW32" s="53"/>
      <c r="SYX32" s="53"/>
      <c r="SYY32" s="53"/>
      <c r="SYZ32" s="53"/>
      <c r="SZA32" s="53"/>
      <c r="SZB32" s="53"/>
      <c r="SZC32" s="53"/>
      <c r="SZD32" s="53"/>
      <c r="SZE32" s="53"/>
      <c r="SZF32" s="53"/>
      <c r="SZG32" s="53"/>
      <c r="SZH32" s="53"/>
      <c r="SZI32" s="53"/>
      <c r="SZJ32" s="53"/>
      <c r="SZK32" s="53"/>
      <c r="SZL32" s="53"/>
      <c r="SZM32" s="53"/>
      <c r="SZN32" s="53"/>
      <c r="SZO32" s="53"/>
      <c r="SZP32" s="53"/>
      <c r="SZQ32" s="53"/>
      <c r="SZR32" s="53"/>
      <c r="SZS32" s="53"/>
      <c r="SZT32" s="53"/>
      <c r="SZU32" s="53"/>
      <c r="SZV32" s="53"/>
      <c r="SZW32" s="53"/>
      <c r="SZX32" s="53"/>
      <c r="SZY32" s="53"/>
      <c r="SZZ32" s="53"/>
      <c r="TAA32" s="53"/>
      <c r="TAB32" s="53"/>
      <c r="TAC32" s="53"/>
      <c r="TAD32" s="53"/>
      <c r="TAE32" s="53"/>
      <c r="TAF32" s="53"/>
      <c r="TAG32" s="53"/>
      <c r="TAH32" s="53"/>
      <c r="TAI32" s="53"/>
      <c r="TAJ32" s="53"/>
      <c r="TAK32" s="53"/>
      <c r="TAL32" s="53"/>
      <c r="TAM32" s="53"/>
      <c r="TAN32" s="53"/>
      <c r="TAO32" s="53"/>
      <c r="TAP32" s="53"/>
      <c r="TAQ32" s="53"/>
      <c r="TAR32" s="53"/>
      <c r="TAS32" s="53"/>
      <c r="TAT32" s="53"/>
      <c r="TAU32" s="53"/>
      <c r="TAV32" s="53"/>
      <c r="TAW32" s="53"/>
      <c r="TAX32" s="53"/>
      <c r="TAY32" s="53"/>
      <c r="TAZ32" s="53"/>
      <c r="TBA32" s="53"/>
      <c r="TBB32" s="53"/>
      <c r="TBC32" s="53"/>
      <c r="TBD32" s="53"/>
      <c r="TBE32" s="53"/>
      <c r="TBF32" s="53"/>
      <c r="TBG32" s="53"/>
      <c r="TBH32" s="53"/>
      <c r="TBI32" s="53"/>
      <c r="TBJ32" s="53"/>
      <c r="TBK32" s="53"/>
      <c r="TBL32" s="53"/>
      <c r="TBM32" s="53"/>
      <c r="TBN32" s="53"/>
      <c r="TBO32" s="53"/>
      <c r="TBP32" s="53"/>
      <c r="TBQ32" s="53"/>
      <c r="TBR32" s="53"/>
      <c r="TBS32" s="53"/>
      <c r="TBT32" s="53"/>
      <c r="TBU32" s="53"/>
      <c r="TBV32" s="53"/>
      <c r="TBW32" s="53"/>
      <c r="TBX32" s="53"/>
      <c r="TBY32" s="53"/>
      <c r="TBZ32" s="53"/>
      <c r="TCA32" s="53"/>
      <c r="TCB32" s="53"/>
      <c r="TCC32" s="53"/>
      <c r="TCD32" s="53"/>
      <c r="TCE32" s="53"/>
      <c r="TCF32" s="53"/>
      <c r="TCG32" s="53"/>
      <c r="TCH32" s="53"/>
      <c r="TCI32" s="53"/>
      <c r="TCJ32" s="53"/>
      <c r="TCK32" s="53"/>
      <c r="TCL32" s="53"/>
      <c r="TCM32" s="53"/>
      <c r="TCN32" s="53"/>
      <c r="TCO32" s="53"/>
      <c r="TCP32" s="53"/>
      <c r="TCQ32" s="53"/>
      <c r="TCR32" s="53"/>
      <c r="TCS32" s="53"/>
      <c r="TCT32" s="53"/>
      <c r="TCU32" s="53"/>
      <c r="TCV32" s="53"/>
      <c r="TCW32" s="53"/>
      <c r="TCX32" s="53"/>
      <c r="TCY32" s="53"/>
      <c r="TCZ32" s="53"/>
      <c r="TDA32" s="53"/>
      <c r="TDB32" s="53"/>
      <c r="TDC32" s="53"/>
      <c r="TDD32" s="53"/>
      <c r="TDE32" s="53"/>
      <c r="TDF32" s="53"/>
      <c r="TDG32" s="53"/>
      <c r="TDH32" s="53"/>
      <c r="TDI32" s="53"/>
      <c r="TDJ32" s="53"/>
      <c r="TDK32" s="53"/>
      <c r="TDL32" s="53"/>
      <c r="TDM32" s="53"/>
      <c r="TDN32" s="53"/>
      <c r="TDO32" s="53"/>
      <c r="TDP32" s="53"/>
      <c r="TDQ32" s="53"/>
      <c r="TDR32" s="53"/>
      <c r="TDS32" s="53"/>
      <c r="TDT32" s="53"/>
      <c r="TDU32" s="53"/>
      <c r="TDV32" s="53"/>
      <c r="TDW32" s="53"/>
      <c r="TDX32" s="53"/>
      <c r="TDY32" s="53"/>
      <c r="TDZ32" s="53"/>
      <c r="TEA32" s="53"/>
      <c r="TEB32" s="53"/>
      <c r="TEC32" s="53"/>
      <c r="TED32" s="53"/>
      <c r="TEE32" s="53"/>
      <c r="TEF32" s="53"/>
      <c r="TEG32" s="53"/>
      <c r="TEH32" s="53"/>
      <c r="TEI32" s="53"/>
      <c r="TEJ32" s="53"/>
      <c r="TEK32" s="53"/>
      <c r="TEL32" s="53"/>
      <c r="TEM32" s="53"/>
      <c r="TEN32" s="53"/>
      <c r="TEO32" s="53"/>
      <c r="TEP32" s="53"/>
      <c r="TEQ32" s="53"/>
      <c r="TER32" s="53"/>
      <c r="TES32" s="53"/>
      <c r="TET32" s="53"/>
      <c r="TEU32" s="53"/>
      <c r="TEV32" s="53"/>
      <c r="TEW32" s="53"/>
      <c r="TEX32" s="53"/>
      <c r="TEY32" s="53"/>
      <c r="TEZ32" s="53"/>
      <c r="TFA32" s="53"/>
      <c r="TFB32" s="53"/>
      <c r="TFC32" s="53"/>
      <c r="TFD32" s="53"/>
      <c r="TFE32" s="53"/>
      <c r="TFF32" s="53"/>
      <c r="TFG32" s="53"/>
      <c r="TFH32" s="53"/>
      <c r="TFI32" s="53"/>
      <c r="TFJ32" s="53"/>
      <c r="TFK32" s="53"/>
      <c r="TFL32" s="53"/>
      <c r="TFM32" s="53"/>
      <c r="TFN32" s="53"/>
      <c r="TFO32" s="53"/>
      <c r="TFP32" s="53"/>
      <c r="TFQ32" s="53"/>
      <c r="TFR32" s="53"/>
      <c r="TFS32" s="53"/>
      <c r="TFT32" s="53"/>
      <c r="TFU32" s="53"/>
      <c r="TFV32" s="53"/>
      <c r="TFW32" s="53"/>
      <c r="TFX32" s="53"/>
      <c r="TFY32" s="53"/>
      <c r="TFZ32" s="53"/>
      <c r="TGA32" s="53"/>
      <c r="TGB32" s="53"/>
      <c r="TGC32" s="53"/>
      <c r="TGD32" s="53"/>
      <c r="TGE32" s="53"/>
      <c r="TGF32" s="53"/>
      <c r="TGG32" s="53"/>
      <c r="TGH32" s="53"/>
      <c r="TGI32" s="53"/>
      <c r="TGJ32" s="53"/>
      <c r="TGK32" s="53"/>
      <c r="TGL32" s="53"/>
      <c r="TGM32" s="53"/>
      <c r="TGN32" s="53"/>
      <c r="TGO32" s="53"/>
      <c r="TGP32" s="53"/>
      <c r="TGQ32" s="53"/>
      <c r="TGR32" s="53"/>
      <c r="TGS32" s="53"/>
      <c r="TGT32" s="53"/>
      <c r="TGU32" s="53"/>
      <c r="TGV32" s="53"/>
      <c r="TGW32" s="53"/>
      <c r="TGX32" s="53"/>
      <c r="TGY32" s="53"/>
      <c r="TGZ32" s="53"/>
      <c r="THA32" s="53"/>
      <c r="THB32" s="53"/>
      <c r="THC32" s="53"/>
      <c r="THD32" s="53"/>
      <c r="THE32" s="53"/>
      <c r="THF32" s="53"/>
      <c r="THG32" s="53"/>
      <c r="THH32" s="53"/>
      <c r="THI32" s="53"/>
      <c r="THJ32" s="53"/>
      <c r="THK32" s="53"/>
      <c r="THL32" s="53"/>
      <c r="THM32" s="53"/>
      <c r="THN32" s="53"/>
      <c r="THO32" s="53"/>
      <c r="THP32" s="53"/>
      <c r="THQ32" s="53"/>
      <c r="THR32" s="53"/>
      <c r="THS32" s="53"/>
      <c r="THT32" s="53"/>
      <c r="THU32" s="53"/>
      <c r="THV32" s="53"/>
      <c r="THW32" s="53"/>
      <c r="THX32" s="53"/>
      <c r="THY32" s="53"/>
      <c r="THZ32" s="53"/>
      <c r="TIA32" s="53"/>
      <c r="TIB32" s="53"/>
      <c r="TIC32" s="53"/>
      <c r="TID32" s="53"/>
      <c r="TIE32" s="53"/>
      <c r="TIF32" s="53"/>
      <c r="TIG32" s="53"/>
      <c r="TIH32" s="53"/>
      <c r="TII32" s="53"/>
      <c r="TIJ32" s="53"/>
      <c r="TIK32" s="53"/>
      <c r="TIL32" s="53"/>
      <c r="TIM32" s="53"/>
      <c r="TIN32" s="53"/>
      <c r="TIO32" s="53"/>
      <c r="TIP32" s="53"/>
      <c r="TIQ32" s="53"/>
      <c r="TIR32" s="53"/>
      <c r="TIS32" s="53"/>
      <c r="TIT32" s="53"/>
      <c r="TIU32" s="53"/>
      <c r="TIV32" s="53"/>
      <c r="TIW32" s="53"/>
      <c r="TIX32" s="53"/>
      <c r="TIY32" s="53"/>
      <c r="TIZ32" s="53"/>
      <c r="TJA32" s="53"/>
      <c r="TJB32" s="53"/>
      <c r="TJC32" s="53"/>
      <c r="TJD32" s="53"/>
      <c r="TJE32" s="53"/>
      <c r="TJF32" s="53"/>
      <c r="TJG32" s="53"/>
      <c r="TJH32" s="53"/>
      <c r="TJI32" s="53"/>
      <c r="TJJ32" s="53"/>
      <c r="TJK32" s="53"/>
      <c r="TJL32" s="53"/>
      <c r="TJM32" s="53"/>
      <c r="TJN32" s="53"/>
      <c r="TJO32" s="53"/>
      <c r="TJP32" s="53"/>
      <c r="TJQ32" s="53"/>
      <c r="TJR32" s="53"/>
      <c r="TJS32" s="53"/>
      <c r="TJT32" s="53"/>
      <c r="TJU32" s="53"/>
      <c r="TJV32" s="53"/>
      <c r="TJW32" s="53"/>
      <c r="TJX32" s="53"/>
      <c r="TJY32" s="53"/>
      <c r="TJZ32" s="53"/>
      <c r="TKA32" s="53"/>
      <c r="TKB32" s="53"/>
      <c r="TKC32" s="53"/>
      <c r="TKD32" s="53"/>
      <c r="TKE32" s="53"/>
      <c r="TKF32" s="53"/>
      <c r="TKG32" s="53"/>
      <c r="TKH32" s="53"/>
      <c r="TKI32" s="53"/>
      <c r="TKJ32" s="53"/>
      <c r="TKK32" s="53"/>
      <c r="TKL32" s="53"/>
      <c r="TKM32" s="53"/>
      <c r="TKN32" s="53"/>
      <c r="TKO32" s="53"/>
      <c r="TKP32" s="53"/>
      <c r="TKQ32" s="53"/>
      <c r="TKR32" s="53"/>
      <c r="TKS32" s="53"/>
      <c r="TKT32" s="53"/>
      <c r="TKU32" s="53"/>
      <c r="TKV32" s="53"/>
      <c r="TKW32" s="53"/>
      <c r="TKX32" s="53"/>
      <c r="TKY32" s="53"/>
      <c r="TKZ32" s="53"/>
      <c r="TLA32" s="53"/>
      <c r="TLB32" s="53"/>
      <c r="TLC32" s="53"/>
      <c r="TLD32" s="53"/>
      <c r="TLE32" s="53"/>
      <c r="TLF32" s="53"/>
      <c r="TLG32" s="53"/>
      <c r="TLH32" s="53"/>
      <c r="TLI32" s="53"/>
      <c r="TLJ32" s="53"/>
      <c r="TLK32" s="53"/>
      <c r="TLL32" s="53"/>
      <c r="TLM32" s="53"/>
      <c r="TLN32" s="53"/>
      <c r="TLO32" s="53"/>
      <c r="TLP32" s="53"/>
      <c r="TLQ32" s="53"/>
      <c r="TLR32" s="53"/>
      <c r="TLS32" s="53"/>
      <c r="TLT32" s="53"/>
      <c r="TLU32" s="53"/>
      <c r="TLV32" s="53"/>
      <c r="TLW32" s="53"/>
      <c r="TLX32" s="53"/>
      <c r="TLY32" s="53"/>
      <c r="TLZ32" s="53"/>
      <c r="TMA32" s="53"/>
      <c r="TMB32" s="53"/>
      <c r="TMC32" s="53"/>
      <c r="TMD32" s="53"/>
      <c r="TME32" s="53"/>
      <c r="TMF32" s="53"/>
      <c r="TMG32" s="53"/>
      <c r="TMH32" s="53"/>
      <c r="TMI32" s="53"/>
      <c r="TMJ32" s="53"/>
      <c r="TMK32" s="53"/>
      <c r="TML32" s="53"/>
      <c r="TMM32" s="53"/>
      <c r="TMN32" s="53"/>
      <c r="TMO32" s="53"/>
      <c r="TMP32" s="53"/>
      <c r="TMQ32" s="53"/>
      <c r="TMR32" s="53"/>
      <c r="TMS32" s="53"/>
      <c r="TMT32" s="53"/>
      <c r="TMU32" s="53"/>
      <c r="TMV32" s="53"/>
      <c r="TMW32" s="53"/>
      <c r="TMX32" s="53"/>
      <c r="TMY32" s="53"/>
      <c r="TMZ32" s="53"/>
      <c r="TNA32" s="53"/>
      <c r="TNB32" s="53"/>
      <c r="TNC32" s="53"/>
      <c r="TND32" s="53"/>
      <c r="TNE32" s="53"/>
      <c r="TNF32" s="53"/>
      <c r="TNG32" s="53"/>
      <c r="TNH32" s="53"/>
      <c r="TNI32" s="53"/>
      <c r="TNJ32" s="53"/>
      <c r="TNK32" s="53"/>
      <c r="TNL32" s="53"/>
      <c r="TNM32" s="53"/>
      <c r="TNN32" s="53"/>
      <c r="TNO32" s="53"/>
      <c r="TNP32" s="53"/>
      <c r="TNQ32" s="53"/>
      <c r="TNR32" s="53"/>
      <c r="TNS32" s="53"/>
      <c r="TNT32" s="53"/>
      <c r="TNU32" s="53"/>
      <c r="TNV32" s="53"/>
      <c r="TNW32" s="53"/>
      <c r="TNX32" s="53"/>
      <c r="TNY32" s="53"/>
      <c r="TNZ32" s="53"/>
      <c r="TOA32" s="53"/>
      <c r="TOB32" s="53"/>
      <c r="TOC32" s="53"/>
      <c r="TOD32" s="53"/>
      <c r="TOE32" s="53"/>
      <c r="TOF32" s="53"/>
      <c r="TOG32" s="53"/>
      <c r="TOH32" s="53"/>
      <c r="TOI32" s="53"/>
      <c r="TOJ32" s="53"/>
      <c r="TOK32" s="53"/>
      <c r="TOL32" s="53"/>
      <c r="TOM32" s="53"/>
      <c r="TON32" s="53"/>
      <c r="TOO32" s="53"/>
      <c r="TOP32" s="53"/>
      <c r="TOQ32" s="53"/>
      <c r="TOR32" s="53"/>
      <c r="TOS32" s="53"/>
      <c r="TOT32" s="53"/>
      <c r="TOU32" s="53"/>
      <c r="TOV32" s="53"/>
      <c r="TOW32" s="53"/>
      <c r="TOX32" s="53"/>
      <c r="TOY32" s="53"/>
      <c r="TOZ32" s="53"/>
      <c r="TPA32" s="53"/>
      <c r="TPB32" s="53"/>
      <c r="TPC32" s="53"/>
      <c r="TPD32" s="53"/>
      <c r="TPE32" s="53"/>
      <c r="TPF32" s="53"/>
      <c r="TPG32" s="53"/>
      <c r="TPH32" s="53"/>
      <c r="TPI32" s="53"/>
      <c r="TPJ32" s="53"/>
      <c r="TPK32" s="53"/>
      <c r="TPL32" s="53"/>
      <c r="TPM32" s="53"/>
      <c r="TPN32" s="53"/>
      <c r="TPO32" s="53"/>
      <c r="TPP32" s="53"/>
      <c r="TPQ32" s="53"/>
      <c r="TPR32" s="53"/>
      <c r="TPS32" s="53"/>
      <c r="TPT32" s="53"/>
      <c r="TPU32" s="53"/>
      <c r="TPV32" s="53"/>
      <c r="TPW32" s="53"/>
      <c r="TPX32" s="53"/>
      <c r="TPY32" s="53"/>
      <c r="TPZ32" s="53"/>
      <c r="TQA32" s="53"/>
      <c r="TQB32" s="53"/>
      <c r="TQC32" s="53"/>
      <c r="TQD32" s="53"/>
      <c r="TQE32" s="53"/>
      <c r="TQF32" s="53"/>
      <c r="TQG32" s="53"/>
      <c r="TQH32" s="53"/>
      <c r="TQI32" s="53"/>
      <c r="TQJ32" s="53"/>
      <c r="TQK32" s="53"/>
      <c r="TQL32" s="53"/>
      <c r="TQM32" s="53"/>
      <c r="TQN32" s="53"/>
      <c r="TQO32" s="53"/>
      <c r="TQP32" s="53"/>
      <c r="TQQ32" s="53"/>
      <c r="TQR32" s="53"/>
      <c r="TQS32" s="53"/>
      <c r="TQT32" s="53"/>
      <c r="TQU32" s="53"/>
      <c r="TQV32" s="53"/>
      <c r="TQW32" s="53"/>
      <c r="TQX32" s="53"/>
      <c r="TQY32" s="53"/>
      <c r="TQZ32" s="53"/>
      <c r="TRA32" s="53"/>
      <c r="TRB32" s="53"/>
      <c r="TRC32" s="53"/>
      <c r="TRD32" s="53"/>
      <c r="TRE32" s="53"/>
      <c r="TRF32" s="53"/>
      <c r="TRG32" s="53"/>
      <c r="TRH32" s="53"/>
      <c r="TRI32" s="53"/>
      <c r="TRJ32" s="53"/>
      <c r="TRK32" s="53"/>
      <c r="TRL32" s="53"/>
      <c r="TRM32" s="53"/>
      <c r="TRN32" s="53"/>
      <c r="TRO32" s="53"/>
      <c r="TRP32" s="53"/>
      <c r="TRQ32" s="53"/>
      <c r="TRR32" s="53"/>
      <c r="TRS32" s="53"/>
      <c r="TRT32" s="53"/>
      <c r="TRU32" s="53"/>
      <c r="TRV32" s="53"/>
      <c r="TRW32" s="53"/>
      <c r="TRX32" s="53"/>
      <c r="TRY32" s="53"/>
      <c r="TRZ32" s="53"/>
      <c r="TSA32" s="53"/>
      <c r="TSB32" s="53"/>
      <c r="TSC32" s="53"/>
      <c r="TSD32" s="53"/>
      <c r="TSE32" s="53"/>
      <c r="TSF32" s="53"/>
      <c r="TSG32" s="53"/>
      <c r="TSH32" s="53"/>
      <c r="TSI32" s="53"/>
      <c r="TSJ32" s="53"/>
      <c r="TSK32" s="53"/>
      <c r="TSL32" s="53"/>
      <c r="TSM32" s="53"/>
      <c r="TSN32" s="53"/>
      <c r="TSO32" s="53"/>
      <c r="TSP32" s="53"/>
      <c r="TSQ32" s="53"/>
      <c r="TSR32" s="53"/>
      <c r="TSS32" s="53"/>
      <c r="TST32" s="53"/>
      <c r="TSU32" s="53"/>
      <c r="TSV32" s="53"/>
      <c r="TSW32" s="53"/>
      <c r="TSX32" s="53"/>
      <c r="TSY32" s="53"/>
      <c r="TSZ32" s="53"/>
      <c r="TTA32" s="53"/>
      <c r="TTB32" s="53"/>
      <c r="TTC32" s="53"/>
      <c r="TTD32" s="53"/>
      <c r="TTE32" s="53"/>
      <c r="TTF32" s="53"/>
      <c r="TTG32" s="53"/>
      <c r="TTH32" s="53"/>
      <c r="TTI32" s="53"/>
      <c r="TTJ32" s="53"/>
      <c r="TTK32" s="53"/>
      <c r="TTL32" s="53"/>
      <c r="TTM32" s="53"/>
      <c r="TTN32" s="53"/>
      <c r="TTO32" s="53"/>
      <c r="TTP32" s="53"/>
      <c r="TTQ32" s="53"/>
      <c r="TTR32" s="53"/>
      <c r="TTS32" s="53"/>
      <c r="TTT32" s="53"/>
      <c r="TTU32" s="53"/>
      <c r="TTV32" s="53"/>
      <c r="TTW32" s="53"/>
      <c r="TTX32" s="53"/>
      <c r="TTY32" s="53"/>
      <c r="TTZ32" s="53"/>
      <c r="TUA32" s="53"/>
      <c r="TUB32" s="53"/>
      <c r="TUC32" s="53"/>
      <c r="TUD32" s="53"/>
      <c r="TUE32" s="53"/>
      <c r="TUF32" s="53"/>
      <c r="TUG32" s="53"/>
      <c r="TUH32" s="53"/>
      <c r="TUI32" s="53"/>
      <c r="TUJ32" s="53"/>
      <c r="TUK32" s="53"/>
      <c r="TUL32" s="53"/>
      <c r="TUM32" s="53"/>
      <c r="TUN32" s="53"/>
      <c r="TUO32" s="53"/>
      <c r="TUP32" s="53"/>
      <c r="TUQ32" s="53"/>
      <c r="TUR32" s="53"/>
      <c r="TUS32" s="53"/>
      <c r="TUT32" s="53"/>
      <c r="TUU32" s="53"/>
      <c r="TUV32" s="53"/>
      <c r="TUW32" s="53"/>
      <c r="TUX32" s="53"/>
      <c r="TUY32" s="53"/>
      <c r="TUZ32" s="53"/>
      <c r="TVA32" s="53"/>
      <c r="TVB32" s="53"/>
      <c r="TVC32" s="53"/>
      <c r="TVD32" s="53"/>
      <c r="TVE32" s="53"/>
      <c r="TVF32" s="53"/>
      <c r="TVG32" s="53"/>
      <c r="TVH32" s="53"/>
      <c r="TVI32" s="53"/>
      <c r="TVJ32" s="53"/>
      <c r="TVK32" s="53"/>
      <c r="TVL32" s="53"/>
      <c r="TVM32" s="53"/>
      <c r="TVN32" s="53"/>
      <c r="TVO32" s="53"/>
      <c r="TVP32" s="53"/>
      <c r="TVQ32" s="53"/>
      <c r="TVR32" s="53"/>
      <c r="TVS32" s="53"/>
      <c r="TVT32" s="53"/>
      <c r="TVU32" s="53"/>
      <c r="TVV32" s="53"/>
      <c r="TVW32" s="53"/>
      <c r="TVX32" s="53"/>
      <c r="TVY32" s="53"/>
      <c r="TVZ32" s="53"/>
      <c r="TWA32" s="53"/>
      <c r="TWB32" s="53"/>
      <c r="TWC32" s="53"/>
      <c r="TWD32" s="53"/>
      <c r="TWE32" s="53"/>
      <c r="TWF32" s="53"/>
      <c r="TWG32" s="53"/>
      <c r="TWH32" s="53"/>
      <c r="TWI32" s="53"/>
      <c r="TWJ32" s="53"/>
      <c r="TWK32" s="53"/>
      <c r="TWL32" s="53"/>
      <c r="TWM32" s="53"/>
      <c r="TWN32" s="53"/>
      <c r="TWO32" s="53"/>
      <c r="TWP32" s="53"/>
      <c r="TWQ32" s="53"/>
      <c r="TWR32" s="53"/>
      <c r="TWS32" s="53"/>
      <c r="TWT32" s="53"/>
      <c r="TWU32" s="53"/>
      <c r="TWV32" s="53"/>
      <c r="TWW32" s="53"/>
      <c r="TWX32" s="53"/>
      <c r="TWY32" s="53"/>
      <c r="TWZ32" s="53"/>
      <c r="TXA32" s="53"/>
      <c r="TXB32" s="53"/>
      <c r="TXC32" s="53"/>
      <c r="TXD32" s="53"/>
      <c r="TXE32" s="53"/>
      <c r="TXF32" s="53"/>
      <c r="TXG32" s="53"/>
      <c r="TXH32" s="53"/>
      <c r="TXI32" s="53"/>
      <c r="TXJ32" s="53"/>
      <c r="TXK32" s="53"/>
      <c r="TXL32" s="53"/>
      <c r="TXM32" s="53"/>
      <c r="TXN32" s="53"/>
      <c r="TXO32" s="53"/>
      <c r="TXP32" s="53"/>
      <c r="TXQ32" s="53"/>
      <c r="TXR32" s="53"/>
      <c r="TXS32" s="53"/>
      <c r="TXT32" s="53"/>
      <c r="TXU32" s="53"/>
      <c r="TXV32" s="53"/>
      <c r="TXW32" s="53"/>
      <c r="TXX32" s="53"/>
      <c r="TXY32" s="53"/>
      <c r="TXZ32" s="53"/>
      <c r="TYA32" s="53"/>
      <c r="TYB32" s="53"/>
      <c r="TYC32" s="53"/>
      <c r="TYD32" s="53"/>
      <c r="TYE32" s="53"/>
      <c r="TYF32" s="53"/>
      <c r="TYG32" s="53"/>
      <c r="TYH32" s="53"/>
      <c r="TYI32" s="53"/>
      <c r="TYJ32" s="53"/>
      <c r="TYK32" s="53"/>
      <c r="TYL32" s="53"/>
      <c r="TYM32" s="53"/>
      <c r="TYN32" s="53"/>
      <c r="TYO32" s="53"/>
      <c r="TYP32" s="53"/>
      <c r="TYQ32" s="53"/>
      <c r="TYR32" s="53"/>
      <c r="TYS32" s="53"/>
      <c r="TYT32" s="53"/>
      <c r="TYU32" s="53"/>
      <c r="TYV32" s="53"/>
      <c r="TYW32" s="53"/>
      <c r="TYX32" s="53"/>
      <c r="TYY32" s="53"/>
      <c r="TYZ32" s="53"/>
      <c r="TZA32" s="53"/>
      <c r="TZB32" s="53"/>
      <c r="TZC32" s="53"/>
      <c r="TZD32" s="53"/>
      <c r="TZE32" s="53"/>
      <c r="TZF32" s="53"/>
      <c r="TZG32" s="53"/>
      <c r="TZH32" s="53"/>
      <c r="TZI32" s="53"/>
      <c r="TZJ32" s="53"/>
      <c r="TZK32" s="53"/>
      <c r="TZL32" s="53"/>
      <c r="TZM32" s="53"/>
      <c r="TZN32" s="53"/>
      <c r="TZO32" s="53"/>
      <c r="TZP32" s="53"/>
      <c r="TZQ32" s="53"/>
      <c r="TZR32" s="53"/>
      <c r="TZS32" s="53"/>
      <c r="TZT32" s="53"/>
      <c r="TZU32" s="53"/>
      <c r="TZV32" s="53"/>
      <c r="TZW32" s="53"/>
      <c r="TZX32" s="53"/>
      <c r="TZY32" s="53"/>
      <c r="TZZ32" s="53"/>
      <c r="UAA32" s="53"/>
      <c r="UAB32" s="53"/>
      <c r="UAC32" s="53"/>
      <c r="UAD32" s="53"/>
      <c r="UAE32" s="53"/>
      <c r="UAF32" s="53"/>
      <c r="UAG32" s="53"/>
      <c r="UAH32" s="53"/>
      <c r="UAI32" s="53"/>
      <c r="UAJ32" s="53"/>
      <c r="UAK32" s="53"/>
      <c r="UAL32" s="53"/>
      <c r="UAM32" s="53"/>
      <c r="UAN32" s="53"/>
      <c r="UAO32" s="53"/>
      <c r="UAP32" s="53"/>
      <c r="UAQ32" s="53"/>
      <c r="UAR32" s="53"/>
      <c r="UAS32" s="53"/>
      <c r="UAT32" s="53"/>
      <c r="UAU32" s="53"/>
      <c r="UAV32" s="53"/>
      <c r="UAW32" s="53"/>
      <c r="UAX32" s="53"/>
      <c r="UAY32" s="53"/>
      <c r="UAZ32" s="53"/>
      <c r="UBA32" s="53"/>
      <c r="UBB32" s="53"/>
      <c r="UBC32" s="53"/>
      <c r="UBD32" s="53"/>
      <c r="UBE32" s="53"/>
      <c r="UBF32" s="53"/>
      <c r="UBG32" s="53"/>
      <c r="UBH32" s="53"/>
      <c r="UBI32" s="53"/>
      <c r="UBJ32" s="53"/>
      <c r="UBK32" s="53"/>
      <c r="UBL32" s="53"/>
      <c r="UBM32" s="53"/>
      <c r="UBN32" s="53"/>
      <c r="UBO32" s="53"/>
      <c r="UBP32" s="53"/>
      <c r="UBQ32" s="53"/>
      <c r="UBR32" s="53"/>
      <c r="UBS32" s="53"/>
      <c r="UBT32" s="53"/>
      <c r="UBU32" s="53"/>
      <c r="UBV32" s="53"/>
      <c r="UBW32" s="53"/>
      <c r="UBX32" s="53"/>
      <c r="UBY32" s="53"/>
      <c r="UBZ32" s="53"/>
      <c r="UCA32" s="53"/>
      <c r="UCB32" s="53"/>
      <c r="UCC32" s="53"/>
      <c r="UCD32" s="53"/>
      <c r="UCE32" s="53"/>
      <c r="UCF32" s="53"/>
      <c r="UCG32" s="53"/>
      <c r="UCH32" s="53"/>
      <c r="UCI32" s="53"/>
      <c r="UCJ32" s="53"/>
      <c r="UCK32" s="53"/>
      <c r="UCL32" s="53"/>
      <c r="UCM32" s="53"/>
      <c r="UCN32" s="53"/>
      <c r="UCO32" s="53"/>
      <c r="UCP32" s="53"/>
      <c r="UCQ32" s="53"/>
      <c r="UCR32" s="53"/>
      <c r="UCS32" s="53"/>
      <c r="UCT32" s="53"/>
      <c r="UCU32" s="53"/>
      <c r="UCV32" s="53"/>
      <c r="UCW32" s="53"/>
      <c r="UCX32" s="53"/>
      <c r="UCY32" s="53"/>
      <c r="UCZ32" s="53"/>
      <c r="UDA32" s="53"/>
      <c r="UDB32" s="53"/>
      <c r="UDC32" s="53"/>
      <c r="UDD32" s="53"/>
      <c r="UDE32" s="53"/>
      <c r="UDF32" s="53"/>
      <c r="UDG32" s="53"/>
      <c r="UDH32" s="53"/>
      <c r="UDI32" s="53"/>
      <c r="UDJ32" s="53"/>
      <c r="UDK32" s="53"/>
      <c r="UDL32" s="53"/>
      <c r="UDM32" s="53"/>
      <c r="UDN32" s="53"/>
      <c r="UDO32" s="53"/>
      <c r="UDP32" s="53"/>
      <c r="UDQ32" s="53"/>
      <c r="UDR32" s="53"/>
      <c r="UDS32" s="53"/>
      <c r="UDT32" s="53"/>
      <c r="UDU32" s="53"/>
      <c r="UDV32" s="53"/>
      <c r="UDW32" s="53"/>
      <c r="UDX32" s="53"/>
      <c r="UDY32" s="53"/>
      <c r="UDZ32" s="53"/>
      <c r="UEA32" s="53"/>
      <c r="UEB32" s="53"/>
      <c r="UEC32" s="53"/>
      <c r="UED32" s="53"/>
      <c r="UEE32" s="53"/>
      <c r="UEF32" s="53"/>
      <c r="UEG32" s="53"/>
      <c r="UEH32" s="53"/>
      <c r="UEI32" s="53"/>
      <c r="UEJ32" s="53"/>
      <c r="UEK32" s="53"/>
      <c r="UEL32" s="53"/>
      <c r="UEM32" s="53"/>
      <c r="UEN32" s="53"/>
      <c r="UEO32" s="53"/>
      <c r="UEP32" s="53"/>
      <c r="UEQ32" s="53"/>
      <c r="UER32" s="53"/>
      <c r="UES32" s="53"/>
      <c r="UET32" s="53"/>
      <c r="UEU32" s="53"/>
      <c r="UEV32" s="53"/>
      <c r="UEW32" s="53"/>
      <c r="UEX32" s="53"/>
      <c r="UEY32" s="53"/>
      <c r="UEZ32" s="53"/>
      <c r="UFA32" s="53"/>
      <c r="UFB32" s="53"/>
      <c r="UFC32" s="53"/>
      <c r="UFD32" s="53"/>
      <c r="UFE32" s="53"/>
      <c r="UFF32" s="53"/>
      <c r="UFG32" s="53"/>
      <c r="UFH32" s="53"/>
      <c r="UFI32" s="53"/>
      <c r="UFJ32" s="53"/>
      <c r="UFK32" s="53"/>
      <c r="UFL32" s="53"/>
      <c r="UFM32" s="53"/>
      <c r="UFN32" s="53"/>
      <c r="UFO32" s="53"/>
      <c r="UFP32" s="53"/>
      <c r="UFQ32" s="53"/>
      <c r="UFR32" s="53"/>
      <c r="UFS32" s="53"/>
      <c r="UFT32" s="53"/>
      <c r="UFU32" s="53"/>
      <c r="UFV32" s="53"/>
      <c r="UFW32" s="53"/>
      <c r="UFX32" s="53"/>
      <c r="UFY32" s="53"/>
      <c r="UFZ32" s="53"/>
      <c r="UGA32" s="53"/>
      <c r="UGB32" s="53"/>
      <c r="UGC32" s="53"/>
      <c r="UGD32" s="53"/>
      <c r="UGE32" s="53"/>
      <c r="UGF32" s="53"/>
      <c r="UGG32" s="53"/>
      <c r="UGH32" s="53"/>
      <c r="UGI32" s="53"/>
      <c r="UGJ32" s="53"/>
      <c r="UGK32" s="53"/>
      <c r="UGL32" s="53"/>
      <c r="UGM32" s="53"/>
      <c r="UGN32" s="53"/>
      <c r="UGO32" s="53"/>
      <c r="UGP32" s="53"/>
      <c r="UGQ32" s="53"/>
      <c r="UGR32" s="53"/>
      <c r="UGS32" s="53"/>
      <c r="UGT32" s="53"/>
      <c r="UGU32" s="53"/>
      <c r="UGV32" s="53"/>
      <c r="UGW32" s="53"/>
      <c r="UGX32" s="53"/>
      <c r="UGY32" s="53"/>
      <c r="UGZ32" s="53"/>
      <c r="UHA32" s="53"/>
      <c r="UHB32" s="53"/>
      <c r="UHC32" s="53"/>
      <c r="UHD32" s="53"/>
      <c r="UHE32" s="53"/>
      <c r="UHF32" s="53"/>
      <c r="UHG32" s="53"/>
      <c r="UHH32" s="53"/>
      <c r="UHI32" s="53"/>
      <c r="UHJ32" s="53"/>
      <c r="UHK32" s="53"/>
      <c r="UHL32" s="53"/>
      <c r="UHM32" s="53"/>
      <c r="UHN32" s="53"/>
      <c r="UHO32" s="53"/>
      <c r="UHP32" s="53"/>
      <c r="UHQ32" s="53"/>
      <c r="UHR32" s="53"/>
      <c r="UHS32" s="53"/>
      <c r="UHT32" s="53"/>
      <c r="UHU32" s="53"/>
      <c r="UHV32" s="53"/>
      <c r="UHW32" s="53"/>
      <c r="UHX32" s="53"/>
      <c r="UHY32" s="53"/>
      <c r="UHZ32" s="53"/>
      <c r="UIA32" s="53"/>
      <c r="UIB32" s="53"/>
      <c r="UIC32" s="53"/>
      <c r="UID32" s="53"/>
      <c r="UIE32" s="53"/>
      <c r="UIF32" s="53"/>
      <c r="UIG32" s="53"/>
      <c r="UIH32" s="53"/>
      <c r="UII32" s="53"/>
      <c r="UIJ32" s="53"/>
      <c r="UIK32" s="53"/>
      <c r="UIL32" s="53"/>
      <c r="UIM32" s="53"/>
      <c r="UIN32" s="53"/>
      <c r="UIO32" s="53"/>
      <c r="UIP32" s="53"/>
      <c r="UIQ32" s="53"/>
      <c r="UIR32" s="53"/>
      <c r="UIS32" s="53"/>
      <c r="UIT32" s="53"/>
      <c r="UIU32" s="53"/>
      <c r="UIV32" s="53"/>
      <c r="UIW32" s="53"/>
      <c r="UIX32" s="53"/>
      <c r="UIY32" s="53"/>
      <c r="UIZ32" s="53"/>
      <c r="UJA32" s="53"/>
      <c r="UJB32" s="53"/>
      <c r="UJC32" s="53"/>
      <c r="UJD32" s="53"/>
      <c r="UJE32" s="53"/>
      <c r="UJF32" s="53"/>
      <c r="UJG32" s="53"/>
      <c r="UJH32" s="53"/>
      <c r="UJI32" s="53"/>
      <c r="UJJ32" s="53"/>
      <c r="UJK32" s="53"/>
      <c r="UJL32" s="53"/>
      <c r="UJM32" s="53"/>
      <c r="UJN32" s="53"/>
      <c r="UJO32" s="53"/>
      <c r="UJP32" s="53"/>
      <c r="UJQ32" s="53"/>
      <c r="UJR32" s="53"/>
      <c r="UJS32" s="53"/>
      <c r="UJT32" s="53"/>
      <c r="UJU32" s="53"/>
      <c r="UJV32" s="53"/>
      <c r="UJW32" s="53"/>
      <c r="UJX32" s="53"/>
      <c r="UJY32" s="53"/>
      <c r="UJZ32" s="53"/>
      <c r="UKA32" s="53"/>
      <c r="UKB32" s="53"/>
      <c r="UKC32" s="53"/>
      <c r="UKD32" s="53"/>
      <c r="UKE32" s="53"/>
      <c r="UKF32" s="53"/>
      <c r="UKG32" s="53"/>
      <c r="UKH32" s="53"/>
      <c r="UKI32" s="53"/>
      <c r="UKJ32" s="53"/>
      <c r="UKK32" s="53"/>
      <c r="UKL32" s="53"/>
      <c r="UKM32" s="53"/>
      <c r="UKN32" s="53"/>
      <c r="UKO32" s="53"/>
      <c r="UKP32" s="53"/>
      <c r="UKQ32" s="53"/>
      <c r="UKR32" s="53"/>
      <c r="UKS32" s="53"/>
      <c r="UKT32" s="53"/>
      <c r="UKU32" s="53"/>
      <c r="UKV32" s="53"/>
      <c r="UKW32" s="53"/>
      <c r="UKX32" s="53"/>
      <c r="UKY32" s="53"/>
      <c r="UKZ32" s="53"/>
      <c r="ULA32" s="53"/>
      <c r="ULB32" s="53"/>
      <c r="ULC32" s="53"/>
      <c r="ULD32" s="53"/>
      <c r="ULE32" s="53"/>
      <c r="ULF32" s="53"/>
      <c r="ULG32" s="53"/>
      <c r="ULH32" s="53"/>
      <c r="ULI32" s="53"/>
      <c r="ULJ32" s="53"/>
      <c r="ULK32" s="53"/>
      <c r="ULL32" s="53"/>
      <c r="ULM32" s="53"/>
      <c r="ULN32" s="53"/>
      <c r="ULO32" s="53"/>
      <c r="ULP32" s="53"/>
      <c r="ULQ32" s="53"/>
      <c r="ULR32" s="53"/>
      <c r="ULS32" s="53"/>
      <c r="ULT32" s="53"/>
      <c r="ULU32" s="53"/>
      <c r="ULV32" s="53"/>
      <c r="ULW32" s="53"/>
      <c r="ULX32" s="53"/>
      <c r="ULY32" s="53"/>
      <c r="ULZ32" s="53"/>
      <c r="UMA32" s="53"/>
      <c r="UMB32" s="53"/>
      <c r="UMC32" s="53"/>
      <c r="UMD32" s="53"/>
      <c r="UME32" s="53"/>
      <c r="UMF32" s="53"/>
      <c r="UMG32" s="53"/>
      <c r="UMH32" s="53"/>
      <c r="UMI32" s="53"/>
      <c r="UMJ32" s="53"/>
      <c r="UMK32" s="53"/>
      <c r="UML32" s="53"/>
      <c r="UMM32" s="53"/>
      <c r="UMN32" s="53"/>
      <c r="UMO32" s="53"/>
      <c r="UMP32" s="53"/>
      <c r="UMQ32" s="53"/>
      <c r="UMR32" s="53"/>
      <c r="UMS32" s="53"/>
      <c r="UMT32" s="53"/>
      <c r="UMU32" s="53"/>
      <c r="UMV32" s="53"/>
      <c r="UMW32" s="53"/>
      <c r="UMX32" s="53"/>
      <c r="UMY32" s="53"/>
      <c r="UMZ32" s="53"/>
      <c r="UNA32" s="53"/>
      <c r="UNB32" s="53"/>
      <c r="UNC32" s="53"/>
      <c r="UND32" s="53"/>
      <c r="UNE32" s="53"/>
      <c r="UNF32" s="53"/>
      <c r="UNG32" s="53"/>
      <c r="UNH32" s="53"/>
      <c r="UNI32" s="53"/>
      <c r="UNJ32" s="53"/>
      <c r="UNK32" s="53"/>
      <c r="UNL32" s="53"/>
      <c r="UNM32" s="53"/>
      <c r="UNN32" s="53"/>
      <c r="UNO32" s="53"/>
      <c r="UNP32" s="53"/>
      <c r="UNQ32" s="53"/>
      <c r="UNR32" s="53"/>
      <c r="UNS32" s="53"/>
      <c r="UNT32" s="53"/>
      <c r="UNU32" s="53"/>
      <c r="UNV32" s="53"/>
      <c r="UNW32" s="53"/>
      <c r="UNX32" s="53"/>
      <c r="UNY32" s="53"/>
      <c r="UNZ32" s="53"/>
      <c r="UOA32" s="53"/>
      <c r="UOB32" s="53"/>
      <c r="UOC32" s="53"/>
      <c r="UOD32" s="53"/>
      <c r="UOE32" s="53"/>
      <c r="UOF32" s="53"/>
      <c r="UOG32" s="53"/>
      <c r="UOH32" s="53"/>
      <c r="UOI32" s="53"/>
      <c r="UOJ32" s="53"/>
      <c r="UOK32" s="53"/>
      <c r="UOL32" s="53"/>
      <c r="UOM32" s="53"/>
      <c r="UON32" s="53"/>
      <c r="UOO32" s="53"/>
      <c r="UOP32" s="53"/>
      <c r="UOQ32" s="53"/>
      <c r="UOR32" s="53"/>
      <c r="UOS32" s="53"/>
      <c r="UOT32" s="53"/>
      <c r="UOU32" s="53"/>
      <c r="UOV32" s="53"/>
      <c r="UOW32" s="53"/>
      <c r="UOX32" s="53"/>
      <c r="UOY32" s="53"/>
      <c r="UOZ32" s="53"/>
      <c r="UPA32" s="53"/>
      <c r="UPB32" s="53"/>
      <c r="UPC32" s="53"/>
      <c r="UPD32" s="53"/>
      <c r="UPE32" s="53"/>
      <c r="UPF32" s="53"/>
      <c r="UPG32" s="53"/>
      <c r="UPH32" s="53"/>
      <c r="UPI32" s="53"/>
      <c r="UPJ32" s="53"/>
      <c r="UPK32" s="53"/>
      <c r="UPL32" s="53"/>
      <c r="UPM32" s="53"/>
      <c r="UPN32" s="53"/>
      <c r="UPO32" s="53"/>
      <c r="UPP32" s="53"/>
      <c r="UPQ32" s="53"/>
      <c r="UPR32" s="53"/>
      <c r="UPS32" s="53"/>
      <c r="UPT32" s="53"/>
      <c r="UPU32" s="53"/>
      <c r="UPV32" s="53"/>
      <c r="UPW32" s="53"/>
      <c r="UPX32" s="53"/>
      <c r="UPY32" s="53"/>
      <c r="UPZ32" s="53"/>
      <c r="UQA32" s="53"/>
      <c r="UQB32" s="53"/>
      <c r="UQC32" s="53"/>
      <c r="UQD32" s="53"/>
      <c r="UQE32" s="53"/>
      <c r="UQF32" s="53"/>
      <c r="UQG32" s="53"/>
      <c r="UQH32" s="53"/>
      <c r="UQI32" s="53"/>
      <c r="UQJ32" s="53"/>
      <c r="UQK32" s="53"/>
      <c r="UQL32" s="53"/>
      <c r="UQM32" s="53"/>
      <c r="UQN32" s="53"/>
      <c r="UQO32" s="53"/>
      <c r="UQP32" s="53"/>
      <c r="UQQ32" s="53"/>
      <c r="UQR32" s="53"/>
      <c r="UQS32" s="53"/>
      <c r="UQT32" s="53"/>
      <c r="UQU32" s="53"/>
      <c r="UQV32" s="53"/>
      <c r="UQW32" s="53"/>
      <c r="UQX32" s="53"/>
      <c r="UQY32" s="53"/>
      <c r="UQZ32" s="53"/>
      <c r="URA32" s="53"/>
      <c r="URB32" s="53"/>
      <c r="URC32" s="53"/>
      <c r="URD32" s="53"/>
      <c r="URE32" s="53"/>
      <c r="URF32" s="53"/>
      <c r="URG32" s="53"/>
      <c r="URH32" s="53"/>
      <c r="URI32" s="53"/>
      <c r="URJ32" s="53"/>
      <c r="URK32" s="53"/>
      <c r="URL32" s="53"/>
      <c r="URM32" s="53"/>
      <c r="URN32" s="53"/>
      <c r="URO32" s="53"/>
      <c r="URP32" s="53"/>
      <c r="URQ32" s="53"/>
      <c r="URR32" s="53"/>
      <c r="URS32" s="53"/>
      <c r="URT32" s="53"/>
      <c r="URU32" s="53"/>
      <c r="URV32" s="53"/>
      <c r="URW32" s="53"/>
      <c r="URX32" s="53"/>
      <c r="URY32" s="53"/>
      <c r="URZ32" s="53"/>
      <c r="USA32" s="53"/>
      <c r="USB32" s="53"/>
      <c r="USC32" s="53"/>
      <c r="USD32" s="53"/>
      <c r="USE32" s="53"/>
      <c r="USF32" s="53"/>
      <c r="USG32" s="53"/>
      <c r="USH32" s="53"/>
      <c r="USI32" s="53"/>
      <c r="USJ32" s="53"/>
      <c r="USK32" s="53"/>
      <c r="USL32" s="53"/>
      <c r="USM32" s="53"/>
      <c r="USN32" s="53"/>
      <c r="USO32" s="53"/>
      <c r="USP32" s="53"/>
      <c r="USQ32" s="53"/>
      <c r="USR32" s="53"/>
      <c r="USS32" s="53"/>
      <c r="UST32" s="53"/>
      <c r="USU32" s="53"/>
      <c r="USV32" s="53"/>
      <c r="USW32" s="53"/>
      <c r="USX32" s="53"/>
      <c r="USY32" s="53"/>
      <c r="USZ32" s="53"/>
      <c r="UTA32" s="53"/>
      <c r="UTB32" s="53"/>
      <c r="UTC32" s="53"/>
      <c r="UTD32" s="53"/>
      <c r="UTE32" s="53"/>
      <c r="UTF32" s="53"/>
      <c r="UTG32" s="53"/>
      <c r="UTH32" s="53"/>
      <c r="UTI32" s="53"/>
      <c r="UTJ32" s="53"/>
      <c r="UTK32" s="53"/>
      <c r="UTL32" s="53"/>
      <c r="UTM32" s="53"/>
      <c r="UTN32" s="53"/>
      <c r="UTO32" s="53"/>
      <c r="UTP32" s="53"/>
      <c r="UTQ32" s="53"/>
      <c r="UTR32" s="53"/>
      <c r="UTS32" s="53"/>
      <c r="UTT32" s="53"/>
      <c r="UTU32" s="53"/>
      <c r="UTV32" s="53"/>
      <c r="UTW32" s="53"/>
      <c r="UTX32" s="53"/>
      <c r="UTY32" s="53"/>
      <c r="UTZ32" s="53"/>
      <c r="UUA32" s="53"/>
      <c r="UUB32" s="53"/>
      <c r="UUC32" s="53"/>
      <c r="UUD32" s="53"/>
      <c r="UUE32" s="53"/>
      <c r="UUF32" s="53"/>
      <c r="UUG32" s="53"/>
      <c r="UUH32" s="53"/>
      <c r="UUI32" s="53"/>
      <c r="UUJ32" s="53"/>
      <c r="UUK32" s="53"/>
      <c r="UUL32" s="53"/>
      <c r="UUM32" s="53"/>
      <c r="UUN32" s="53"/>
      <c r="UUO32" s="53"/>
      <c r="UUP32" s="53"/>
      <c r="UUQ32" s="53"/>
      <c r="UUR32" s="53"/>
      <c r="UUS32" s="53"/>
      <c r="UUT32" s="53"/>
      <c r="UUU32" s="53"/>
      <c r="UUV32" s="53"/>
      <c r="UUW32" s="53"/>
      <c r="UUX32" s="53"/>
      <c r="UUY32" s="53"/>
      <c r="UUZ32" s="53"/>
      <c r="UVA32" s="53"/>
      <c r="UVB32" s="53"/>
      <c r="UVC32" s="53"/>
      <c r="UVD32" s="53"/>
      <c r="UVE32" s="53"/>
      <c r="UVF32" s="53"/>
      <c r="UVG32" s="53"/>
      <c r="UVH32" s="53"/>
      <c r="UVI32" s="53"/>
      <c r="UVJ32" s="53"/>
      <c r="UVK32" s="53"/>
      <c r="UVL32" s="53"/>
      <c r="UVM32" s="53"/>
      <c r="UVN32" s="53"/>
      <c r="UVO32" s="53"/>
      <c r="UVP32" s="53"/>
      <c r="UVQ32" s="53"/>
      <c r="UVR32" s="53"/>
      <c r="UVS32" s="53"/>
      <c r="UVT32" s="53"/>
      <c r="UVU32" s="53"/>
      <c r="UVV32" s="53"/>
      <c r="UVW32" s="53"/>
      <c r="UVX32" s="53"/>
      <c r="UVY32" s="53"/>
      <c r="UVZ32" s="53"/>
      <c r="UWA32" s="53"/>
      <c r="UWB32" s="53"/>
      <c r="UWC32" s="53"/>
      <c r="UWD32" s="53"/>
      <c r="UWE32" s="53"/>
      <c r="UWF32" s="53"/>
      <c r="UWG32" s="53"/>
      <c r="UWH32" s="53"/>
      <c r="UWI32" s="53"/>
      <c r="UWJ32" s="53"/>
      <c r="UWK32" s="53"/>
      <c r="UWL32" s="53"/>
      <c r="UWM32" s="53"/>
      <c r="UWN32" s="53"/>
      <c r="UWO32" s="53"/>
      <c r="UWP32" s="53"/>
      <c r="UWQ32" s="53"/>
      <c r="UWR32" s="53"/>
      <c r="UWS32" s="53"/>
      <c r="UWT32" s="53"/>
      <c r="UWU32" s="53"/>
      <c r="UWV32" s="53"/>
      <c r="UWW32" s="53"/>
      <c r="UWX32" s="53"/>
      <c r="UWY32" s="53"/>
      <c r="UWZ32" s="53"/>
      <c r="UXA32" s="53"/>
      <c r="UXB32" s="53"/>
      <c r="UXC32" s="53"/>
      <c r="UXD32" s="53"/>
      <c r="UXE32" s="53"/>
      <c r="UXF32" s="53"/>
      <c r="UXG32" s="53"/>
      <c r="UXH32" s="53"/>
      <c r="UXI32" s="53"/>
      <c r="UXJ32" s="53"/>
      <c r="UXK32" s="53"/>
      <c r="UXL32" s="53"/>
      <c r="UXM32" s="53"/>
      <c r="UXN32" s="53"/>
      <c r="UXO32" s="53"/>
      <c r="UXP32" s="53"/>
      <c r="UXQ32" s="53"/>
      <c r="UXR32" s="53"/>
      <c r="UXS32" s="53"/>
      <c r="UXT32" s="53"/>
      <c r="UXU32" s="53"/>
      <c r="UXV32" s="53"/>
      <c r="UXW32" s="53"/>
      <c r="UXX32" s="53"/>
      <c r="UXY32" s="53"/>
      <c r="UXZ32" s="53"/>
      <c r="UYA32" s="53"/>
      <c r="UYB32" s="53"/>
      <c r="UYC32" s="53"/>
      <c r="UYD32" s="53"/>
      <c r="UYE32" s="53"/>
      <c r="UYF32" s="53"/>
      <c r="UYG32" s="53"/>
      <c r="UYH32" s="53"/>
      <c r="UYI32" s="53"/>
      <c r="UYJ32" s="53"/>
      <c r="UYK32" s="53"/>
      <c r="UYL32" s="53"/>
      <c r="UYM32" s="53"/>
      <c r="UYN32" s="53"/>
      <c r="UYO32" s="53"/>
      <c r="UYP32" s="53"/>
      <c r="UYQ32" s="53"/>
      <c r="UYR32" s="53"/>
      <c r="UYS32" s="53"/>
      <c r="UYT32" s="53"/>
      <c r="UYU32" s="53"/>
      <c r="UYV32" s="53"/>
      <c r="UYW32" s="53"/>
      <c r="UYX32" s="53"/>
      <c r="UYY32" s="53"/>
      <c r="UYZ32" s="53"/>
      <c r="UZA32" s="53"/>
      <c r="UZB32" s="53"/>
      <c r="UZC32" s="53"/>
      <c r="UZD32" s="53"/>
      <c r="UZE32" s="53"/>
      <c r="UZF32" s="53"/>
      <c r="UZG32" s="53"/>
      <c r="UZH32" s="53"/>
      <c r="UZI32" s="53"/>
      <c r="UZJ32" s="53"/>
      <c r="UZK32" s="53"/>
      <c r="UZL32" s="53"/>
      <c r="UZM32" s="53"/>
      <c r="UZN32" s="53"/>
      <c r="UZO32" s="53"/>
      <c r="UZP32" s="53"/>
      <c r="UZQ32" s="53"/>
      <c r="UZR32" s="53"/>
      <c r="UZS32" s="53"/>
      <c r="UZT32" s="53"/>
      <c r="UZU32" s="53"/>
      <c r="UZV32" s="53"/>
      <c r="UZW32" s="53"/>
      <c r="UZX32" s="53"/>
      <c r="UZY32" s="53"/>
      <c r="UZZ32" s="53"/>
      <c r="VAA32" s="53"/>
      <c r="VAB32" s="53"/>
      <c r="VAC32" s="53"/>
      <c r="VAD32" s="53"/>
      <c r="VAE32" s="53"/>
      <c r="VAF32" s="53"/>
      <c r="VAG32" s="53"/>
      <c r="VAH32" s="53"/>
      <c r="VAI32" s="53"/>
      <c r="VAJ32" s="53"/>
      <c r="VAK32" s="53"/>
      <c r="VAL32" s="53"/>
      <c r="VAM32" s="53"/>
      <c r="VAN32" s="53"/>
      <c r="VAO32" s="53"/>
      <c r="VAP32" s="53"/>
      <c r="VAQ32" s="53"/>
      <c r="VAR32" s="53"/>
      <c r="VAS32" s="53"/>
      <c r="VAT32" s="53"/>
      <c r="VAU32" s="53"/>
      <c r="VAV32" s="53"/>
      <c r="VAW32" s="53"/>
      <c r="VAX32" s="53"/>
      <c r="VAY32" s="53"/>
      <c r="VAZ32" s="53"/>
      <c r="VBA32" s="53"/>
      <c r="VBB32" s="53"/>
      <c r="VBC32" s="53"/>
      <c r="VBD32" s="53"/>
      <c r="VBE32" s="53"/>
      <c r="VBF32" s="53"/>
      <c r="VBG32" s="53"/>
      <c r="VBH32" s="53"/>
      <c r="VBI32" s="53"/>
      <c r="VBJ32" s="53"/>
      <c r="VBK32" s="53"/>
      <c r="VBL32" s="53"/>
      <c r="VBM32" s="53"/>
      <c r="VBN32" s="53"/>
      <c r="VBO32" s="53"/>
      <c r="VBP32" s="53"/>
      <c r="VBQ32" s="53"/>
      <c r="VBR32" s="53"/>
      <c r="VBS32" s="53"/>
      <c r="VBT32" s="53"/>
      <c r="VBU32" s="53"/>
      <c r="VBV32" s="53"/>
      <c r="VBW32" s="53"/>
      <c r="VBX32" s="53"/>
      <c r="VBY32" s="53"/>
      <c r="VBZ32" s="53"/>
      <c r="VCA32" s="53"/>
      <c r="VCB32" s="53"/>
      <c r="VCC32" s="53"/>
      <c r="VCD32" s="53"/>
      <c r="VCE32" s="53"/>
      <c r="VCF32" s="53"/>
      <c r="VCG32" s="53"/>
      <c r="VCH32" s="53"/>
      <c r="VCI32" s="53"/>
      <c r="VCJ32" s="53"/>
      <c r="VCK32" s="53"/>
      <c r="VCL32" s="53"/>
      <c r="VCM32" s="53"/>
      <c r="VCN32" s="53"/>
      <c r="VCO32" s="53"/>
      <c r="VCP32" s="53"/>
      <c r="VCQ32" s="53"/>
      <c r="VCR32" s="53"/>
      <c r="VCS32" s="53"/>
      <c r="VCT32" s="53"/>
      <c r="VCU32" s="53"/>
      <c r="VCV32" s="53"/>
      <c r="VCW32" s="53"/>
      <c r="VCX32" s="53"/>
      <c r="VCY32" s="53"/>
      <c r="VCZ32" s="53"/>
      <c r="VDA32" s="53"/>
      <c r="VDB32" s="53"/>
      <c r="VDC32" s="53"/>
      <c r="VDD32" s="53"/>
      <c r="VDE32" s="53"/>
      <c r="VDF32" s="53"/>
      <c r="VDG32" s="53"/>
      <c r="VDH32" s="53"/>
      <c r="VDI32" s="53"/>
      <c r="VDJ32" s="53"/>
      <c r="VDK32" s="53"/>
      <c r="VDL32" s="53"/>
      <c r="VDM32" s="53"/>
      <c r="VDN32" s="53"/>
      <c r="VDO32" s="53"/>
      <c r="VDP32" s="53"/>
      <c r="VDQ32" s="53"/>
      <c r="VDR32" s="53"/>
      <c r="VDS32" s="53"/>
      <c r="VDT32" s="53"/>
      <c r="VDU32" s="53"/>
      <c r="VDV32" s="53"/>
      <c r="VDW32" s="53"/>
      <c r="VDX32" s="53"/>
      <c r="VDY32" s="53"/>
      <c r="VDZ32" s="53"/>
      <c r="VEA32" s="53"/>
      <c r="VEB32" s="53"/>
      <c r="VEC32" s="53"/>
      <c r="VED32" s="53"/>
      <c r="VEE32" s="53"/>
      <c r="VEF32" s="53"/>
      <c r="VEG32" s="53"/>
      <c r="VEH32" s="53"/>
      <c r="VEI32" s="53"/>
      <c r="VEJ32" s="53"/>
      <c r="VEK32" s="53"/>
      <c r="VEL32" s="53"/>
      <c r="VEM32" s="53"/>
      <c r="VEN32" s="53"/>
      <c r="VEO32" s="53"/>
      <c r="VEP32" s="53"/>
      <c r="VEQ32" s="53"/>
      <c r="VER32" s="53"/>
      <c r="VES32" s="53"/>
      <c r="VET32" s="53"/>
      <c r="VEU32" s="53"/>
      <c r="VEV32" s="53"/>
      <c r="VEW32" s="53"/>
      <c r="VEX32" s="53"/>
      <c r="VEY32" s="53"/>
      <c r="VEZ32" s="53"/>
      <c r="VFA32" s="53"/>
      <c r="VFB32" s="53"/>
      <c r="VFC32" s="53"/>
      <c r="VFD32" s="53"/>
      <c r="VFE32" s="53"/>
      <c r="VFF32" s="53"/>
      <c r="VFG32" s="53"/>
      <c r="VFH32" s="53"/>
      <c r="VFI32" s="53"/>
      <c r="VFJ32" s="53"/>
      <c r="VFK32" s="53"/>
      <c r="VFL32" s="53"/>
      <c r="VFM32" s="53"/>
      <c r="VFN32" s="53"/>
      <c r="VFO32" s="53"/>
      <c r="VFP32" s="53"/>
      <c r="VFQ32" s="53"/>
      <c r="VFR32" s="53"/>
      <c r="VFS32" s="53"/>
      <c r="VFT32" s="53"/>
      <c r="VFU32" s="53"/>
      <c r="VFV32" s="53"/>
      <c r="VFW32" s="53"/>
      <c r="VFX32" s="53"/>
      <c r="VFY32" s="53"/>
      <c r="VFZ32" s="53"/>
      <c r="VGA32" s="53"/>
      <c r="VGB32" s="53"/>
      <c r="VGC32" s="53"/>
      <c r="VGD32" s="53"/>
      <c r="VGE32" s="53"/>
      <c r="VGF32" s="53"/>
      <c r="VGG32" s="53"/>
      <c r="VGH32" s="53"/>
      <c r="VGI32" s="53"/>
      <c r="VGJ32" s="53"/>
      <c r="VGK32" s="53"/>
      <c r="VGL32" s="53"/>
      <c r="VGM32" s="53"/>
      <c r="VGN32" s="53"/>
      <c r="VGO32" s="53"/>
      <c r="VGP32" s="53"/>
      <c r="VGQ32" s="53"/>
      <c r="VGR32" s="53"/>
      <c r="VGS32" s="53"/>
      <c r="VGT32" s="53"/>
      <c r="VGU32" s="53"/>
      <c r="VGV32" s="53"/>
      <c r="VGW32" s="53"/>
      <c r="VGX32" s="53"/>
      <c r="VGY32" s="53"/>
      <c r="VGZ32" s="53"/>
      <c r="VHA32" s="53"/>
      <c r="VHB32" s="53"/>
      <c r="VHC32" s="53"/>
      <c r="VHD32" s="53"/>
      <c r="VHE32" s="53"/>
      <c r="VHF32" s="53"/>
      <c r="VHG32" s="53"/>
      <c r="VHH32" s="53"/>
      <c r="VHI32" s="53"/>
      <c r="VHJ32" s="53"/>
      <c r="VHK32" s="53"/>
      <c r="VHL32" s="53"/>
      <c r="VHM32" s="53"/>
      <c r="VHN32" s="53"/>
      <c r="VHO32" s="53"/>
      <c r="VHP32" s="53"/>
      <c r="VHQ32" s="53"/>
      <c r="VHR32" s="53"/>
      <c r="VHS32" s="53"/>
      <c r="VHT32" s="53"/>
      <c r="VHU32" s="53"/>
      <c r="VHV32" s="53"/>
      <c r="VHW32" s="53"/>
      <c r="VHX32" s="53"/>
      <c r="VHY32" s="53"/>
      <c r="VHZ32" s="53"/>
      <c r="VIA32" s="53"/>
      <c r="VIB32" s="53"/>
      <c r="VIC32" s="53"/>
      <c r="VID32" s="53"/>
      <c r="VIE32" s="53"/>
      <c r="VIF32" s="53"/>
      <c r="VIG32" s="53"/>
      <c r="VIH32" s="53"/>
      <c r="VII32" s="53"/>
      <c r="VIJ32" s="53"/>
      <c r="VIK32" s="53"/>
      <c r="VIL32" s="53"/>
      <c r="VIM32" s="53"/>
      <c r="VIN32" s="53"/>
      <c r="VIO32" s="53"/>
      <c r="VIP32" s="53"/>
      <c r="VIQ32" s="53"/>
      <c r="VIR32" s="53"/>
      <c r="VIS32" s="53"/>
      <c r="VIT32" s="53"/>
      <c r="VIU32" s="53"/>
      <c r="VIV32" s="53"/>
      <c r="VIW32" s="53"/>
      <c r="VIX32" s="53"/>
      <c r="VIY32" s="53"/>
      <c r="VIZ32" s="53"/>
      <c r="VJA32" s="53"/>
      <c r="VJB32" s="53"/>
      <c r="VJC32" s="53"/>
      <c r="VJD32" s="53"/>
      <c r="VJE32" s="53"/>
      <c r="VJF32" s="53"/>
      <c r="VJG32" s="53"/>
      <c r="VJH32" s="53"/>
      <c r="VJI32" s="53"/>
      <c r="VJJ32" s="53"/>
      <c r="VJK32" s="53"/>
      <c r="VJL32" s="53"/>
      <c r="VJM32" s="53"/>
      <c r="VJN32" s="53"/>
      <c r="VJO32" s="53"/>
      <c r="VJP32" s="53"/>
      <c r="VJQ32" s="53"/>
      <c r="VJR32" s="53"/>
      <c r="VJS32" s="53"/>
      <c r="VJT32" s="53"/>
      <c r="VJU32" s="53"/>
      <c r="VJV32" s="53"/>
      <c r="VJW32" s="53"/>
      <c r="VJX32" s="53"/>
      <c r="VJY32" s="53"/>
      <c r="VJZ32" s="53"/>
      <c r="VKA32" s="53"/>
      <c r="VKB32" s="53"/>
      <c r="VKC32" s="53"/>
      <c r="VKD32" s="53"/>
      <c r="VKE32" s="53"/>
      <c r="VKF32" s="53"/>
      <c r="VKG32" s="53"/>
      <c r="VKH32" s="53"/>
      <c r="VKI32" s="53"/>
      <c r="VKJ32" s="53"/>
      <c r="VKK32" s="53"/>
      <c r="VKL32" s="53"/>
      <c r="VKM32" s="53"/>
      <c r="VKN32" s="53"/>
      <c r="VKO32" s="53"/>
      <c r="VKP32" s="53"/>
      <c r="VKQ32" s="53"/>
      <c r="VKR32" s="53"/>
      <c r="VKS32" s="53"/>
      <c r="VKT32" s="53"/>
      <c r="VKU32" s="53"/>
      <c r="VKV32" s="53"/>
      <c r="VKW32" s="53"/>
      <c r="VKX32" s="53"/>
      <c r="VKY32" s="53"/>
      <c r="VKZ32" s="53"/>
      <c r="VLA32" s="53"/>
      <c r="VLB32" s="53"/>
      <c r="VLC32" s="53"/>
      <c r="VLD32" s="53"/>
      <c r="VLE32" s="53"/>
      <c r="VLF32" s="53"/>
      <c r="VLG32" s="53"/>
      <c r="VLH32" s="53"/>
      <c r="VLI32" s="53"/>
      <c r="VLJ32" s="53"/>
      <c r="VLK32" s="53"/>
      <c r="VLL32" s="53"/>
      <c r="VLM32" s="53"/>
      <c r="VLN32" s="53"/>
      <c r="VLO32" s="53"/>
      <c r="VLP32" s="53"/>
      <c r="VLQ32" s="53"/>
      <c r="VLR32" s="53"/>
      <c r="VLS32" s="53"/>
      <c r="VLT32" s="53"/>
      <c r="VLU32" s="53"/>
      <c r="VLV32" s="53"/>
      <c r="VLW32" s="53"/>
      <c r="VLX32" s="53"/>
      <c r="VLY32" s="53"/>
      <c r="VLZ32" s="53"/>
      <c r="VMA32" s="53"/>
      <c r="VMB32" s="53"/>
      <c r="VMC32" s="53"/>
      <c r="VMD32" s="53"/>
      <c r="VME32" s="53"/>
      <c r="VMF32" s="53"/>
      <c r="VMG32" s="53"/>
      <c r="VMH32" s="53"/>
      <c r="VMI32" s="53"/>
      <c r="VMJ32" s="53"/>
      <c r="VMK32" s="53"/>
      <c r="VML32" s="53"/>
      <c r="VMM32" s="53"/>
      <c r="VMN32" s="53"/>
      <c r="VMO32" s="53"/>
      <c r="VMP32" s="53"/>
      <c r="VMQ32" s="53"/>
      <c r="VMR32" s="53"/>
      <c r="VMS32" s="53"/>
      <c r="VMT32" s="53"/>
      <c r="VMU32" s="53"/>
      <c r="VMV32" s="53"/>
      <c r="VMW32" s="53"/>
      <c r="VMX32" s="53"/>
      <c r="VMY32" s="53"/>
      <c r="VMZ32" s="53"/>
      <c r="VNA32" s="53"/>
      <c r="VNB32" s="53"/>
      <c r="VNC32" s="53"/>
      <c r="VND32" s="53"/>
      <c r="VNE32" s="53"/>
      <c r="VNF32" s="53"/>
      <c r="VNG32" s="53"/>
      <c r="VNH32" s="53"/>
      <c r="VNI32" s="53"/>
      <c r="VNJ32" s="53"/>
      <c r="VNK32" s="53"/>
      <c r="VNL32" s="53"/>
      <c r="VNM32" s="53"/>
      <c r="VNN32" s="53"/>
      <c r="VNO32" s="53"/>
      <c r="VNP32" s="53"/>
      <c r="VNQ32" s="53"/>
      <c r="VNR32" s="53"/>
      <c r="VNS32" s="53"/>
      <c r="VNT32" s="53"/>
      <c r="VNU32" s="53"/>
      <c r="VNV32" s="53"/>
      <c r="VNW32" s="53"/>
      <c r="VNX32" s="53"/>
      <c r="VNY32" s="53"/>
      <c r="VNZ32" s="53"/>
      <c r="VOA32" s="53"/>
      <c r="VOB32" s="53"/>
      <c r="VOC32" s="53"/>
      <c r="VOD32" s="53"/>
      <c r="VOE32" s="53"/>
      <c r="VOF32" s="53"/>
      <c r="VOG32" s="53"/>
      <c r="VOH32" s="53"/>
      <c r="VOI32" s="53"/>
      <c r="VOJ32" s="53"/>
      <c r="VOK32" s="53"/>
      <c r="VOL32" s="53"/>
      <c r="VOM32" s="53"/>
      <c r="VON32" s="53"/>
      <c r="VOO32" s="53"/>
      <c r="VOP32" s="53"/>
      <c r="VOQ32" s="53"/>
      <c r="VOR32" s="53"/>
      <c r="VOS32" s="53"/>
      <c r="VOT32" s="53"/>
      <c r="VOU32" s="53"/>
      <c r="VOV32" s="53"/>
      <c r="VOW32" s="53"/>
      <c r="VOX32" s="53"/>
      <c r="VOY32" s="53"/>
      <c r="VOZ32" s="53"/>
      <c r="VPA32" s="53"/>
      <c r="VPB32" s="53"/>
      <c r="VPC32" s="53"/>
      <c r="VPD32" s="53"/>
      <c r="VPE32" s="53"/>
      <c r="VPF32" s="53"/>
      <c r="VPG32" s="53"/>
      <c r="VPH32" s="53"/>
      <c r="VPI32" s="53"/>
      <c r="VPJ32" s="53"/>
      <c r="VPK32" s="53"/>
      <c r="VPL32" s="53"/>
      <c r="VPM32" s="53"/>
      <c r="VPN32" s="53"/>
      <c r="VPO32" s="53"/>
      <c r="VPP32" s="53"/>
      <c r="VPQ32" s="53"/>
      <c r="VPR32" s="53"/>
      <c r="VPS32" s="53"/>
      <c r="VPT32" s="53"/>
      <c r="VPU32" s="53"/>
      <c r="VPV32" s="53"/>
      <c r="VPW32" s="53"/>
      <c r="VPX32" s="53"/>
      <c r="VPY32" s="53"/>
      <c r="VPZ32" s="53"/>
      <c r="VQA32" s="53"/>
      <c r="VQB32" s="53"/>
      <c r="VQC32" s="53"/>
      <c r="VQD32" s="53"/>
      <c r="VQE32" s="53"/>
      <c r="VQF32" s="53"/>
      <c r="VQG32" s="53"/>
      <c r="VQH32" s="53"/>
      <c r="VQI32" s="53"/>
      <c r="VQJ32" s="53"/>
      <c r="VQK32" s="53"/>
      <c r="VQL32" s="53"/>
      <c r="VQM32" s="53"/>
      <c r="VQN32" s="53"/>
      <c r="VQO32" s="53"/>
      <c r="VQP32" s="53"/>
      <c r="VQQ32" s="53"/>
      <c r="VQR32" s="53"/>
      <c r="VQS32" s="53"/>
      <c r="VQT32" s="53"/>
      <c r="VQU32" s="53"/>
      <c r="VQV32" s="53"/>
      <c r="VQW32" s="53"/>
      <c r="VQX32" s="53"/>
      <c r="VQY32" s="53"/>
      <c r="VQZ32" s="53"/>
      <c r="VRA32" s="53"/>
      <c r="VRB32" s="53"/>
      <c r="VRC32" s="53"/>
      <c r="VRD32" s="53"/>
      <c r="VRE32" s="53"/>
      <c r="VRF32" s="53"/>
      <c r="VRG32" s="53"/>
      <c r="VRH32" s="53"/>
      <c r="VRI32" s="53"/>
      <c r="VRJ32" s="53"/>
      <c r="VRK32" s="53"/>
      <c r="VRL32" s="53"/>
      <c r="VRM32" s="53"/>
      <c r="VRN32" s="53"/>
      <c r="VRO32" s="53"/>
      <c r="VRP32" s="53"/>
      <c r="VRQ32" s="53"/>
      <c r="VRR32" s="53"/>
      <c r="VRS32" s="53"/>
      <c r="VRT32" s="53"/>
      <c r="VRU32" s="53"/>
      <c r="VRV32" s="53"/>
      <c r="VRW32" s="53"/>
      <c r="VRX32" s="53"/>
      <c r="VRY32" s="53"/>
      <c r="VRZ32" s="53"/>
      <c r="VSA32" s="53"/>
      <c r="VSB32" s="53"/>
      <c r="VSC32" s="53"/>
      <c r="VSD32" s="53"/>
      <c r="VSE32" s="53"/>
      <c r="VSF32" s="53"/>
      <c r="VSG32" s="53"/>
      <c r="VSH32" s="53"/>
      <c r="VSI32" s="53"/>
      <c r="VSJ32" s="53"/>
      <c r="VSK32" s="53"/>
      <c r="VSL32" s="53"/>
      <c r="VSM32" s="53"/>
      <c r="VSN32" s="53"/>
      <c r="VSO32" s="53"/>
      <c r="VSP32" s="53"/>
      <c r="VSQ32" s="53"/>
      <c r="VSR32" s="53"/>
      <c r="VSS32" s="53"/>
      <c r="VST32" s="53"/>
      <c r="VSU32" s="53"/>
      <c r="VSV32" s="53"/>
      <c r="VSW32" s="53"/>
      <c r="VSX32" s="53"/>
      <c r="VSY32" s="53"/>
      <c r="VSZ32" s="53"/>
      <c r="VTA32" s="53"/>
      <c r="VTB32" s="53"/>
      <c r="VTC32" s="53"/>
      <c r="VTD32" s="53"/>
      <c r="VTE32" s="53"/>
      <c r="VTF32" s="53"/>
      <c r="VTG32" s="53"/>
      <c r="VTH32" s="53"/>
      <c r="VTI32" s="53"/>
      <c r="VTJ32" s="53"/>
      <c r="VTK32" s="53"/>
      <c r="VTL32" s="53"/>
      <c r="VTM32" s="53"/>
      <c r="VTN32" s="53"/>
      <c r="VTO32" s="53"/>
      <c r="VTP32" s="53"/>
      <c r="VTQ32" s="53"/>
      <c r="VTR32" s="53"/>
      <c r="VTS32" s="53"/>
      <c r="VTT32" s="53"/>
      <c r="VTU32" s="53"/>
      <c r="VTV32" s="53"/>
      <c r="VTW32" s="53"/>
      <c r="VTX32" s="53"/>
      <c r="VTY32" s="53"/>
      <c r="VTZ32" s="53"/>
      <c r="VUA32" s="53"/>
      <c r="VUB32" s="53"/>
      <c r="VUC32" s="53"/>
      <c r="VUD32" s="53"/>
      <c r="VUE32" s="53"/>
      <c r="VUF32" s="53"/>
      <c r="VUG32" s="53"/>
      <c r="VUH32" s="53"/>
      <c r="VUI32" s="53"/>
      <c r="VUJ32" s="53"/>
      <c r="VUK32" s="53"/>
      <c r="VUL32" s="53"/>
      <c r="VUM32" s="53"/>
      <c r="VUN32" s="53"/>
      <c r="VUO32" s="53"/>
      <c r="VUP32" s="53"/>
      <c r="VUQ32" s="53"/>
      <c r="VUR32" s="53"/>
      <c r="VUS32" s="53"/>
      <c r="VUT32" s="53"/>
      <c r="VUU32" s="53"/>
      <c r="VUV32" s="53"/>
      <c r="VUW32" s="53"/>
      <c r="VUX32" s="53"/>
      <c r="VUY32" s="53"/>
      <c r="VUZ32" s="53"/>
      <c r="VVA32" s="53"/>
      <c r="VVB32" s="53"/>
      <c r="VVC32" s="53"/>
      <c r="VVD32" s="53"/>
      <c r="VVE32" s="53"/>
      <c r="VVF32" s="53"/>
      <c r="VVG32" s="53"/>
      <c r="VVH32" s="53"/>
      <c r="VVI32" s="53"/>
      <c r="VVJ32" s="53"/>
      <c r="VVK32" s="53"/>
      <c r="VVL32" s="53"/>
      <c r="VVM32" s="53"/>
      <c r="VVN32" s="53"/>
      <c r="VVO32" s="53"/>
      <c r="VVP32" s="53"/>
      <c r="VVQ32" s="53"/>
      <c r="VVR32" s="53"/>
      <c r="VVS32" s="53"/>
      <c r="VVT32" s="53"/>
      <c r="VVU32" s="53"/>
      <c r="VVV32" s="53"/>
      <c r="VVW32" s="53"/>
      <c r="VVX32" s="53"/>
      <c r="VVY32" s="53"/>
      <c r="VVZ32" s="53"/>
      <c r="VWA32" s="53"/>
      <c r="VWB32" s="53"/>
      <c r="VWC32" s="53"/>
      <c r="VWD32" s="53"/>
      <c r="VWE32" s="53"/>
      <c r="VWF32" s="53"/>
      <c r="VWG32" s="53"/>
      <c r="VWH32" s="53"/>
      <c r="VWI32" s="53"/>
      <c r="VWJ32" s="53"/>
      <c r="VWK32" s="53"/>
      <c r="VWL32" s="53"/>
      <c r="VWM32" s="53"/>
      <c r="VWN32" s="53"/>
      <c r="VWO32" s="53"/>
      <c r="VWP32" s="53"/>
      <c r="VWQ32" s="53"/>
      <c r="VWR32" s="53"/>
      <c r="VWS32" s="53"/>
      <c r="VWT32" s="53"/>
      <c r="VWU32" s="53"/>
      <c r="VWV32" s="53"/>
      <c r="VWW32" s="53"/>
      <c r="VWX32" s="53"/>
      <c r="VWY32" s="53"/>
      <c r="VWZ32" s="53"/>
      <c r="VXA32" s="53"/>
      <c r="VXB32" s="53"/>
      <c r="VXC32" s="53"/>
      <c r="VXD32" s="53"/>
      <c r="VXE32" s="53"/>
      <c r="VXF32" s="53"/>
      <c r="VXG32" s="53"/>
      <c r="VXH32" s="53"/>
      <c r="VXI32" s="53"/>
      <c r="VXJ32" s="53"/>
      <c r="VXK32" s="53"/>
      <c r="VXL32" s="53"/>
      <c r="VXM32" s="53"/>
      <c r="VXN32" s="53"/>
      <c r="VXO32" s="53"/>
      <c r="VXP32" s="53"/>
      <c r="VXQ32" s="53"/>
      <c r="VXR32" s="53"/>
      <c r="VXS32" s="53"/>
      <c r="VXT32" s="53"/>
      <c r="VXU32" s="53"/>
      <c r="VXV32" s="53"/>
      <c r="VXW32" s="53"/>
      <c r="VXX32" s="53"/>
      <c r="VXY32" s="53"/>
      <c r="VXZ32" s="53"/>
      <c r="VYA32" s="53"/>
      <c r="VYB32" s="53"/>
      <c r="VYC32" s="53"/>
      <c r="VYD32" s="53"/>
      <c r="VYE32" s="53"/>
      <c r="VYF32" s="53"/>
      <c r="VYG32" s="53"/>
      <c r="VYH32" s="53"/>
      <c r="VYI32" s="53"/>
      <c r="VYJ32" s="53"/>
      <c r="VYK32" s="53"/>
      <c r="VYL32" s="53"/>
      <c r="VYM32" s="53"/>
      <c r="VYN32" s="53"/>
      <c r="VYO32" s="53"/>
      <c r="VYP32" s="53"/>
      <c r="VYQ32" s="53"/>
      <c r="VYR32" s="53"/>
      <c r="VYS32" s="53"/>
      <c r="VYT32" s="53"/>
      <c r="VYU32" s="53"/>
      <c r="VYV32" s="53"/>
      <c r="VYW32" s="53"/>
      <c r="VYX32" s="53"/>
      <c r="VYY32" s="53"/>
      <c r="VYZ32" s="53"/>
      <c r="VZA32" s="53"/>
      <c r="VZB32" s="53"/>
      <c r="VZC32" s="53"/>
      <c r="VZD32" s="53"/>
      <c r="VZE32" s="53"/>
      <c r="VZF32" s="53"/>
      <c r="VZG32" s="53"/>
      <c r="VZH32" s="53"/>
      <c r="VZI32" s="53"/>
      <c r="VZJ32" s="53"/>
      <c r="VZK32" s="53"/>
      <c r="VZL32" s="53"/>
      <c r="VZM32" s="53"/>
      <c r="VZN32" s="53"/>
      <c r="VZO32" s="53"/>
      <c r="VZP32" s="53"/>
      <c r="VZQ32" s="53"/>
      <c r="VZR32" s="53"/>
      <c r="VZS32" s="53"/>
      <c r="VZT32" s="53"/>
      <c r="VZU32" s="53"/>
      <c r="VZV32" s="53"/>
      <c r="VZW32" s="53"/>
      <c r="VZX32" s="53"/>
      <c r="VZY32" s="53"/>
      <c r="VZZ32" s="53"/>
      <c r="WAA32" s="53"/>
      <c r="WAB32" s="53"/>
      <c r="WAC32" s="53"/>
      <c r="WAD32" s="53"/>
      <c r="WAE32" s="53"/>
      <c r="WAF32" s="53"/>
      <c r="WAG32" s="53"/>
      <c r="WAH32" s="53"/>
      <c r="WAI32" s="53"/>
      <c r="WAJ32" s="53"/>
      <c r="WAK32" s="53"/>
      <c r="WAL32" s="53"/>
      <c r="WAM32" s="53"/>
      <c r="WAN32" s="53"/>
      <c r="WAO32" s="53"/>
      <c r="WAP32" s="53"/>
      <c r="WAQ32" s="53"/>
      <c r="WAR32" s="53"/>
      <c r="WAS32" s="53"/>
      <c r="WAT32" s="53"/>
      <c r="WAU32" s="53"/>
      <c r="WAV32" s="53"/>
      <c r="WAW32" s="53"/>
      <c r="WAX32" s="53"/>
      <c r="WAY32" s="53"/>
      <c r="WAZ32" s="53"/>
      <c r="WBA32" s="53"/>
      <c r="WBB32" s="53"/>
      <c r="WBC32" s="53"/>
      <c r="WBD32" s="53"/>
      <c r="WBE32" s="53"/>
      <c r="WBF32" s="53"/>
      <c r="WBG32" s="53"/>
      <c r="WBH32" s="53"/>
      <c r="WBI32" s="53"/>
      <c r="WBJ32" s="53"/>
      <c r="WBK32" s="53"/>
      <c r="WBL32" s="53"/>
      <c r="WBM32" s="53"/>
      <c r="WBN32" s="53"/>
      <c r="WBO32" s="53"/>
      <c r="WBP32" s="53"/>
      <c r="WBQ32" s="53"/>
      <c r="WBR32" s="53"/>
      <c r="WBS32" s="53"/>
      <c r="WBT32" s="53"/>
      <c r="WBU32" s="53"/>
      <c r="WBV32" s="53"/>
      <c r="WBW32" s="53"/>
      <c r="WBX32" s="53"/>
      <c r="WBY32" s="53"/>
      <c r="WBZ32" s="53"/>
      <c r="WCA32" s="53"/>
      <c r="WCB32" s="53"/>
      <c r="WCC32" s="53"/>
      <c r="WCD32" s="53"/>
      <c r="WCE32" s="53"/>
      <c r="WCF32" s="53"/>
      <c r="WCG32" s="53"/>
      <c r="WCH32" s="53"/>
      <c r="WCI32" s="53"/>
      <c r="WCJ32" s="53"/>
      <c r="WCK32" s="53"/>
      <c r="WCL32" s="53"/>
      <c r="WCM32" s="53"/>
      <c r="WCN32" s="53"/>
      <c r="WCO32" s="53"/>
      <c r="WCP32" s="53"/>
      <c r="WCQ32" s="53"/>
      <c r="WCR32" s="53"/>
      <c r="WCS32" s="53"/>
      <c r="WCT32" s="53"/>
      <c r="WCU32" s="53"/>
      <c r="WCV32" s="53"/>
      <c r="WCW32" s="53"/>
      <c r="WCX32" s="53"/>
      <c r="WCY32" s="53"/>
      <c r="WCZ32" s="53"/>
      <c r="WDA32" s="53"/>
      <c r="WDB32" s="53"/>
      <c r="WDC32" s="53"/>
      <c r="WDD32" s="53"/>
      <c r="WDE32" s="53"/>
      <c r="WDF32" s="53"/>
      <c r="WDG32" s="53"/>
      <c r="WDH32" s="53"/>
      <c r="WDI32" s="53"/>
      <c r="WDJ32" s="53"/>
      <c r="WDK32" s="53"/>
      <c r="WDL32" s="53"/>
      <c r="WDM32" s="53"/>
      <c r="WDN32" s="53"/>
      <c r="WDO32" s="53"/>
      <c r="WDP32" s="53"/>
      <c r="WDQ32" s="53"/>
      <c r="WDR32" s="53"/>
      <c r="WDS32" s="53"/>
      <c r="WDT32" s="53"/>
      <c r="WDU32" s="53"/>
      <c r="WDV32" s="53"/>
      <c r="WDW32" s="53"/>
      <c r="WDX32" s="53"/>
      <c r="WDY32" s="53"/>
      <c r="WDZ32" s="53"/>
      <c r="WEA32" s="53"/>
      <c r="WEB32" s="53"/>
      <c r="WEC32" s="53"/>
      <c r="WED32" s="53"/>
      <c r="WEE32" s="53"/>
      <c r="WEF32" s="53"/>
      <c r="WEG32" s="53"/>
      <c r="WEH32" s="53"/>
      <c r="WEI32" s="53"/>
      <c r="WEJ32" s="53"/>
      <c r="WEK32" s="53"/>
      <c r="WEL32" s="53"/>
      <c r="WEM32" s="53"/>
      <c r="WEN32" s="53"/>
      <c r="WEO32" s="53"/>
      <c r="WEP32" s="53"/>
      <c r="WEQ32" s="53"/>
      <c r="WER32" s="53"/>
      <c r="WES32" s="53"/>
      <c r="WET32" s="53"/>
      <c r="WEU32" s="53"/>
      <c r="WEV32" s="53"/>
      <c r="WEW32" s="53"/>
      <c r="WEX32" s="53"/>
      <c r="WEY32" s="53"/>
      <c r="WEZ32" s="53"/>
      <c r="WFA32" s="53"/>
      <c r="WFB32" s="53"/>
      <c r="WFC32" s="53"/>
      <c r="WFD32" s="53"/>
      <c r="WFE32" s="53"/>
      <c r="WFF32" s="53"/>
      <c r="WFG32" s="53"/>
      <c r="WFH32" s="53"/>
      <c r="WFI32" s="53"/>
      <c r="WFJ32" s="53"/>
      <c r="WFK32" s="53"/>
      <c r="WFL32" s="53"/>
      <c r="WFM32" s="53"/>
      <c r="WFN32" s="53"/>
      <c r="WFO32" s="53"/>
      <c r="WFP32" s="53"/>
      <c r="WFQ32" s="53"/>
      <c r="WFR32" s="53"/>
      <c r="WFS32" s="53"/>
      <c r="WFT32" s="53"/>
      <c r="WFU32" s="53"/>
      <c r="WFV32" s="53"/>
      <c r="WFW32" s="53"/>
      <c r="WFX32" s="53"/>
      <c r="WFY32" s="53"/>
      <c r="WFZ32" s="53"/>
      <c r="WGA32" s="53"/>
      <c r="WGB32" s="53"/>
      <c r="WGC32" s="53"/>
      <c r="WGD32" s="53"/>
      <c r="WGE32" s="53"/>
      <c r="WGF32" s="53"/>
      <c r="WGG32" s="53"/>
      <c r="WGH32" s="53"/>
      <c r="WGI32" s="53"/>
      <c r="WGJ32" s="53"/>
      <c r="WGK32" s="53"/>
      <c r="WGL32" s="53"/>
      <c r="WGM32" s="53"/>
      <c r="WGN32" s="53"/>
      <c r="WGO32" s="53"/>
      <c r="WGP32" s="53"/>
      <c r="WGQ32" s="53"/>
      <c r="WGR32" s="53"/>
      <c r="WGS32" s="53"/>
      <c r="WGT32" s="53"/>
      <c r="WGU32" s="53"/>
      <c r="WGV32" s="53"/>
      <c r="WGW32" s="53"/>
      <c r="WGX32" s="53"/>
      <c r="WGY32" s="53"/>
      <c r="WGZ32" s="53"/>
      <c r="WHA32" s="53"/>
      <c r="WHB32" s="53"/>
      <c r="WHC32" s="53"/>
      <c r="WHD32" s="53"/>
      <c r="WHE32" s="53"/>
      <c r="WHF32" s="53"/>
      <c r="WHG32" s="53"/>
      <c r="WHH32" s="53"/>
      <c r="WHI32" s="53"/>
      <c r="WHJ32" s="53"/>
      <c r="WHK32" s="53"/>
      <c r="WHL32" s="53"/>
      <c r="WHM32" s="53"/>
      <c r="WHN32" s="53"/>
      <c r="WHO32" s="53"/>
      <c r="WHP32" s="53"/>
      <c r="WHQ32" s="53"/>
      <c r="WHR32" s="53"/>
      <c r="WHS32" s="53"/>
      <c r="WHT32" s="53"/>
      <c r="WHU32" s="53"/>
      <c r="WHV32" s="53"/>
      <c r="WHW32" s="53"/>
      <c r="WHX32" s="53"/>
      <c r="WHY32" s="53"/>
      <c r="WHZ32" s="53"/>
      <c r="WIA32" s="53"/>
      <c r="WIB32" s="53"/>
      <c r="WIC32" s="53"/>
      <c r="WID32" s="53"/>
      <c r="WIE32" s="53"/>
      <c r="WIF32" s="53"/>
      <c r="WIG32" s="53"/>
      <c r="WIH32" s="53"/>
      <c r="WII32" s="53"/>
      <c r="WIJ32" s="53"/>
      <c r="WIK32" s="53"/>
      <c r="WIL32" s="53"/>
      <c r="WIM32" s="53"/>
      <c r="WIN32" s="53"/>
      <c r="WIO32" s="53"/>
      <c r="WIP32" s="53"/>
      <c r="WIQ32" s="53"/>
      <c r="WIR32" s="53"/>
      <c r="WIS32" s="53"/>
      <c r="WIT32" s="53"/>
      <c r="WIU32" s="53"/>
      <c r="WIV32" s="53"/>
      <c r="WIW32" s="53"/>
      <c r="WIX32" s="53"/>
      <c r="WIY32" s="53"/>
      <c r="WIZ32" s="53"/>
      <c r="WJA32" s="53"/>
      <c r="WJB32" s="53"/>
      <c r="WJC32" s="53"/>
      <c r="WJD32" s="53"/>
      <c r="WJE32" s="53"/>
      <c r="WJF32" s="53"/>
      <c r="WJG32" s="53"/>
      <c r="WJH32" s="53"/>
      <c r="WJI32" s="53"/>
      <c r="WJJ32" s="53"/>
      <c r="WJK32" s="53"/>
      <c r="WJL32" s="53"/>
      <c r="WJM32" s="53"/>
      <c r="WJN32" s="53"/>
      <c r="WJO32" s="53"/>
      <c r="WJP32" s="53"/>
      <c r="WJQ32" s="53"/>
      <c r="WJR32" s="53"/>
      <c r="WJS32" s="53"/>
      <c r="WJT32" s="53"/>
      <c r="WJU32" s="53"/>
      <c r="WJV32" s="53"/>
      <c r="WJW32" s="53"/>
      <c r="WJX32" s="53"/>
      <c r="WJY32" s="53"/>
      <c r="WJZ32" s="53"/>
      <c r="WKA32" s="53"/>
      <c r="WKB32" s="53"/>
      <c r="WKC32" s="53"/>
      <c r="WKD32" s="53"/>
      <c r="WKE32" s="53"/>
      <c r="WKF32" s="53"/>
      <c r="WKG32" s="53"/>
      <c r="WKH32" s="53"/>
      <c r="WKI32" s="53"/>
      <c r="WKJ32" s="53"/>
      <c r="WKK32" s="53"/>
      <c r="WKL32" s="53"/>
      <c r="WKM32" s="53"/>
      <c r="WKN32" s="53"/>
      <c r="WKO32" s="53"/>
      <c r="WKP32" s="53"/>
      <c r="WKQ32" s="53"/>
      <c r="WKR32" s="53"/>
      <c r="WKS32" s="53"/>
      <c r="WKT32" s="53"/>
      <c r="WKU32" s="53"/>
      <c r="WKV32" s="53"/>
      <c r="WKW32" s="53"/>
      <c r="WKX32" s="53"/>
      <c r="WKY32" s="53"/>
      <c r="WKZ32" s="53"/>
      <c r="WLA32" s="53"/>
      <c r="WLB32" s="53"/>
      <c r="WLC32" s="53"/>
      <c r="WLD32" s="53"/>
      <c r="WLE32" s="53"/>
      <c r="WLF32" s="53"/>
      <c r="WLG32" s="53"/>
      <c r="WLH32" s="53"/>
      <c r="WLI32" s="53"/>
      <c r="WLJ32" s="53"/>
      <c r="WLK32" s="53"/>
      <c r="WLL32" s="53"/>
      <c r="WLM32" s="53"/>
      <c r="WLN32" s="53"/>
      <c r="WLO32" s="53"/>
      <c r="WLP32" s="53"/>
      <c r="WLQ32" s="53"/>
      <c r="WLR32" s="53"/>
      <c r="WLS32" s="53"/>
      <c r="WLT32" s="53"/>
      <c r="WLU32" s="53"/>
      <c r="WLV32" s="53"/>
      <c r="WLW32" s="53"/>
      <c r="WLX32" s="53"/>
      <c r="WLY32" s="53"/>
      <c r="WLZ32" s="53"/>
      <c r="WMA32" s="53"/>
      <c r="WMB32" s="53"/>
      <c r="WMC32" s="53"/>
      <c r="WMD32" s="53"/>
      <c r="WME32" s="53"/>
      <c r="WMF32" s="53"/>
      <c r="WMG32" s="53"/>
      <c r="WMH32" s="53"/>
      <c r="WMI32" s="53"/>
      <c r="WMJ32" s="53"/>
      <c r="WMK32" s="53"/>
      <c r="WML32" s="53"/>
      <c r="WMM32" s="53"/>
      <c r="WMN32" s="53"/>
      <c r="WMO32" s="53"/>
      <c r="WMP32" s="53"/>
      <c r="WMQ32" s="53"/>
      <c r="WMR32" s="53"/>
      <c r="WMS32" s="53"/>
      <c r="WMT32" s="53"/>
      <c r="WMU32" s="53"/>
      <c r="WMV32" s="53"/>
      <c r="WMW32" s="53"/>
      <c r="WMX32" s="53"/>
      <c r="WMY32" s="53"/>
      <c r="WMZ32" s="53"/>
      <c r="WNA32" s="53"/>
      <c r="WNB32" s="53"/>
      <c r="WNC32" s="53"/>
      <c r="WND32" s="53"/>
      <c r="WNE32" s="53"/>
      <c r="WNF32" s="53"/>
      <c r="WNG32" s="53"/>
      <c r="WNH32" s="53"/>
      <c r="WNI32" s="53"/>
      <c r="WNJ32" s="53"/>
      <c r="WNK32" s="53"/>
      <c r="WNL32" s="53"/>
      <c r="WNM32" s="53"/>
      <c r="WNN32" s="53"/>
      <c r="WNO32" s="53"/>
      <c r="WNP32" s="53"/>
      <c r="WNQ32" s="53"/>
      <c r="WNR32" s="53"/>
      <c r="WNS32" s="53"/>
      <c r="WNT32" s="53"/>
      <c r="WNU32" s="53"/>
      <c r="WNV32" s="53"/>
      <c r="WNW32" s="53"/>
      <c r="WNX32" s="53"/>
      <c r="WNY32" s="53"/>
      <c r="WNZ32" s="53"/>
      <c r="WOA32" s="53"/>
      <c r="WOB32" s="53"/>
      <c r="WOC32" s="53"/>
      <c r="WOD32" s="53"/>
      <c r="WOE32" s="53"/>
      <c r="WOF32" s="53"/>
      <c r="WOG32" s="53"/>
      <c r="WOH32" s="53"/>
      <c r="WOI32" s="53"/>
      <c r="WOJ32" s="53"/>
      <c r="WOK32" s="53"/>
      <c r="WOL32" s="53"/>
      <c r="WOM32" s="53"/>
      <c r="WON32" s="53"/>
      <c r="WOO32" s="53"/>
      <c r="WOP32" s="53"/>
      <c r="WOQ32" s="53"/>
      <c r="WOR32" s="53"/>
      <c r="WOS32" s="53"/>
      <c r="WOT32" s="53"/>
      <c r="WOU32" s="53"/>
      <c r="WOV32" s="53"/>
      <c r="WOW32" s="53"/>
      <c r="WOX32" s="53"/>
      <c r="WOY32" s="53"/>
      <c r="WOZ32" s="53"/>
      <c r="WPA32" s="53"/>
      <c r="WPB32" s="53"/>
      <c r="WPC32" s="53"/>
      <c r="WPD32" s="53"/>
      <c r="WPE32" s="53"/>
      <c r="WPF32" s="53"/>
      <c r="WPG32" s="53"/>
      <c r="WPH32" s="53"/>
      <c r="WPI32" s="53"/>
      <c r="WPJ32" s="53"/>
      <c r="WPK32" s="53"/>
      <c r="WPL32" s="53"/>
      <c r="WPM32" s="53"/>
      <c r="WPN32" s="53"/>
      <c r="WPO32" s="53"/>
      <c r="WPP32" s="53"/>
      <c r="WPQ32" s="53"/>
      <c r="WPR32" s="53"/>
      <c r="WPS32" s="53"/>
      <c r="WPT32" s="53"/>
      <c r="WPU32" s="53"/>
      <c r="WPV32" s="53"/>
      <c r="WPW32" s="53"/>
      <c r="WPX32" s="53"/>
      <c r="WPY32" s="53"/>
      <c r="WPZ32" s="53"/>
      <c r="WQA32" s="53"/>
      <c r="WQB32" s="53"/>
      <c r="WQC32" s="53"/>
      <c r="WQD32" s="53"/>
      <c r="WQE32" s="53"/>
      <c r="WQF32" s="53"/>
      <c r="WQG32" s="53"/>
      <c r="WQH32" s="53"/>
      <c r="WQI32" s="53"/>
      <c r="WQJ32" s="53"/>
      <c r="WQK32" s="53"/>
      <c r="WQL32" s="53"/>
      <c r="WQM32" s="53"/>
      <c r="WQN32" s="53"/>
      <c r="WQO32" s="53"/>
      <c r="WQP32" s="53"/>
      <c r="WQQ32" s="53"/>
      <c r="WQR32" s="53"/>
      <c r="WQS32" s="53"/>
      <c r="WQT32" s="53"/>
      <c r="WQU32" s="53"/>
      <c r="WQV32" s="53"/>
      <c r="WQW32" s="53"/>
      <c r="WQX32" s="53"/>
      <c r="WQY32" s="53"/>
      <c r="WQZ32" s="53"/>
      <c r="WRA32" s="53"/>
      <c r="WRB32" s="53"/>
      <c r="WRC32" s="53"/>
      <c r="WRD32" s="53"/>
      <c r="WRE32" s="53"/>
      <c r="WRF32" s="53"/>
      <c r="WRG32" s="53"/>
      <c r="WRH32" s="53"/>
      <c r="WRI32" s="53"/>
      <c r="WRJ32" s="53"/>
      <c r="WRK32" s="53"/>
      <c r="WRL32" s="53"/>
      <c r="WRM32" s="53"/>
      <c r="WRN32" s="53"/>
      <c r="WRO32" s="53"/>
      <c r="WRP32" s="53"/>
      <c r="WRQ32" s="53"/>
      <c r="WRR32" s="53"/>
      <c r="WRS32" s="53"/>
      <c r="WRT32" s="53"/>
      <c r="WRU32" s="53"/>
      <c r="WRV32" s="53"/>
      <c r="WRW32" s="53"/>
      <c r="WRX32" s="53"/>
      <c r="WRY32" s="53"/>
      <c r="WRZ32" s="53"/>
      <c r="WSA32" s="53"/>
      <c r="WSB32" s="53"/>
      <c r="WSC32" s="53"/>
      <c r="WSD32" s="53"/>
      <c r="WSE32" s="53"/>
      <c r="WSF32" s="53"/>
      <c r="WSG32" s="53"/>
      <c r="WSH32" s="53"/>
      <c r="WSI32" s="53"/>
      <c r="WSJ32" s="53"/>
      <c r="WSK32" s="53"/>
      <c r="WSL32" s="53"/>
      <c r="WSM32" s="53"/>
      <c r="WSN32" s="53"/>
      <c r="WSO32" s="53"/>
      <c r="WSP32" s="53"/>
      <c r="WSQ32" s="53"/>
      <c r="WSR32" s="53"/>
      <c r="WSS32" s="53"/>
      <c r="WST32" s="53"/>
      <c r="WSU32" s="53"/>
      <c r="WSV32" s="53"/>
      <c r="WSW32" s="53"/>
      <c r="WSX32" s="53"/>
      <c r="WSY32" s="53"/>
      <c r="WSZ32" s="53"/>
      <c r="WTA32" s="53"/>
      <c r="WTB32" s="53"/>
      <c r="WTC32" s="53"/>
      <c r="WTD32" s="53"/>
      <c r="WTE32" s="53"/>
      <c r="WTF32" s="53"/>
      <c r="WTG32" s="53"/>
      <c r="WTH32" s="53"/>
      <c r="WTI32" s="53"/>
      <c r="WTJ32" s="53"/>
      <c r="WTK32" s="53"/>
      <c r="WTL32" s="53"/>
      <c r="WTM32" s="53"/>
      <c r="WTN32" s="53"/>
      <c r="WTO32" s="53"/>
      <c r="WTP32" s="53"/>
      <c r="WTQ32" s="53"/>
      <c r="WTR32" s="53"/>
      <c r="WTS32" s="53"/>
      <c r="WTT32" s="53"/>
      <c r="WTU32" s="53"/>
      <c r="WTV32" s="53"/>
      <c r="WTW32" s="53"/>
      <c r="WTX32" s="53"/>
      <c r="WTY32" s="53"/>
      <c r="WTZ32" s="53"/>
      <c r="WUA32" s="53"/>
      <c r="WUB32" s="53"/>
      <c r="WUC32" s="53"/>
      <c r="WUD32" s="53"/>
      <c r="WUE32" s="53"/>
      <c r="WUF32" s="53"/>
      <c r="WUG32" s="53"/>
      <c r="WUH32" s="53"/>
      <c r="WUI32" s="53"/>
      <c r="WUJ32" s="53"/>
      <c r="WUK32" s="53"/>
      <c r="WUL32" s="53"/>
      <c r="WUM32" s="53"/>
      <c r="WUN32" s="53"/>
      <c r="WUO32" s="53"/>
      <c r="WUP32" s="53"/>
      <c r="WUQ32" s="53"/>
      <c r="WUR32" s="53"/>
      <c r="WUS32" s="53"/>
      <c r="WUT32" s="53"/>
      <c r="WUU32" s="53"/>
      <c r="WUV32" s="53"/>
      <c r="WUW32" s="53"/>
      <c r="WUX32" s="53"/>
      <c r="WUY32" s="53"/>
      <c r="WUZ32" s="53"/>
    </row>
  </sheetData>
  <mergeCells count="20">
    <mergeCell ref="Z24:AC24"/>
    <mergeCell ref="Z25:AC25"/>
    <mergeCell ref="Z28:AC28"/>
    <mergeCell ref="Z29:AC29"/>
    <mergeCell ref="A10:J10"/>
    <mergeCell ref="P10:Q10"/>
    <mergeCell ref="AF21:AI21"/>
    <mergeCell ref="Z22:AC22"/>
    <mergeCell ref="AF22:AI22"/>
    <mergeCell ref="Z23:AC23"/>
    <mergeCell ref="AF23:AI23"/>
    <mergeCell ref="B1:D1"/>
    <mergeCell ref="F1:Q1"/>
    <mergeCell ref="B2:D2"/>
    <mergeCell ref="F2:K2"/>
    <mergeCell ref="L2:O2"/>
    <mergeCell ref="P2:Q3"/>
    <mergeCell ref="B3:D3"/>
    <mergeCell ref="F3:H3"/>
    <mergeCell ref="I3:K3"/>
  </mergeCells>
  <printOptions horizontalCentered="1"/>
  <pageMargins left="0.39370078740157483" right="0.39370078740157483" top="0.98425196850393704" bottom="0.55118110236220474" header="0.31496062992125984" footer="0.31496062992125984"/>
  <pageSetup scale="27" orientation="landscape" r:id="rId1"/>
  <headerFooter>
    <oddHeader xml:space="preserve">&amp;L&amp;G
&amp;C&amp;"Gotham Book,Negrita"ESTADO DE AVANCE FÍSICO-FINANCIERO
FECHA: 28 DE FEBRERO 2021
FONDO: PARTICIPACIONES 2020
</oddHeader>
    <oddFooter xml:space="preserve">&amp;C&amp;"Gotham Book,Normal"Bajo protesta de decir verdad declaramos que los Estados Financieros y sus notas, son razonablemente correctos y son responsabilidad del emisor.&amp;"-,Normal"
</oddFooter>
  </headerFooter>
  <colBreaks count="1" manualBreakCount="1">
    <brk id="23" max="40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VC41"/>
  <sheetViews>
    <sheetView zoomScale="32" zoomScaleNormal="85" zoomScaleSheetLayoutView="78" zoomScalePageLayoutView="70" workbookViewId="0">
      <selection activeCell="K29" sqref="K29"/>
    </sheetView>
  </sheetViews>
  <sheetFormatPr baseColWidth="10" defaultColWidth="11.42578125" defaultRowHeight="15" x14ac:dyDescent="0.25"/>
  <cols>
    <col min="1" max="1" width="3" style="10" customWidth="1"/>
    <col min="2" max="2" width="13.7109375" style="10" customWidth="1"/>
    <col min="3" max="3" width="48.7109375" style="10" customWidth="1"/>
    <col min="4" max="4" width="25.140625" style="10" customWidth="1"/>
    <col min="5" max="5" width="15.7109375" style="10" customWidth="1"/>
    <col min="6" max="6" width="16.85546875" style="10" customWidth="1"/>
    <col min="7" max="7" width="11" style="10" customWidth="1"/>
    <col min="8" max="8" width="12.5703125" style="10" customWidth="1"/>
    <col min="9" max="9" width="12.7109375" style="10" customWidth="1"/>
    <col min="10" max="10" width="10.85546875" style="10" customWidth="1"/>
    <col min="11" max="11" width="20.140625" style="10" customWidth="1"/>
    <col min="12" max="12" width="12.7109375" style="10" customWidth="1"/>
    <col min="13" max="13" width="21.5703125" style="10" customWidth="1"/>
    <col min="14" max="14" width="20.28515625" style="10" customWidth="1"/>
    <col min="15" max="16" width="16.28515625" style="10" customWidth="1"/>
    <col min="17" max="17" width="54.7109375" style="10" customWidth="1"/>
    <col min="18" max="18" width="11.7109375" style="10" customWidth="1"/>
    <col min="19" max="19" width="24.5703125" style="10" hidden="1" customWidth="1"/>
    <col min="20" max="20" width="17.5703125" style="10" hidden="1" customWidth="1"/>
    <col min="21" max="21" width="17.42578125" style="10" hidden="1" customWidth="1"/>
    <col min="22" max="27" width="0" style="10" hidden="1" customWidth="1"/>
    <col min="28" max="28" width="17.85546875" style="10" bestFit="1" customWidth="1"/>
    <col min="29" max="29" width="17.28515625" style="10" customWidth="1"/>
    <col min="30" max="30" width="15.85546875" style="10" bestFit="1" customWidth="1"/>
    <col min="31" max="31" width="11.42578125" style="10"/>
    <col min="32" max="32" width="16.42578125" style="10" bestFit="1" customWidth="1"/>
    <col min="33" max="33" width="14.42578125" style="10" bestFit="1" customWidth="1"/>
    <col min="34" max="34" width="12.7109375" style="10" bestFit="1" customWidth="1"/>
    <col min="35" max="35" width="12.85546875" style="10" bestFit="1" customWidth="1"/>
    <col min="36" max="16384" width="11.42578125" style="10"/>
  </cols>
  <sheetData>
    <row r="1" spans="1:35" x14ac:dyDescent="0.25">
      <c r="E1" s="38"/>
      <c r="F1" s="38"/>
      <c r="G1" s="38"/>
      <c r="H1" s="38"/>
      <c r="I1" s="38"/>
      <c r="J1" s="38"/>
      <c r="K1" s="38"/>
      <c r="L1" s="38"/>
      <c r="M1" s="38"/>
    </row>
    <row r="2" spans="1:35" x14ac:dyDescent="0.25">
      <c r="B2" s="3" t="s">
        <v>0</v>
      </c>
      <c r="C2" s="113" t="s">
        <v>1</v>
      </c>
      <c r="D2" s="114"/>
      <c r="E2" s="115"/>
      <c r="F2" s="133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45"/>
    </row>
    <row r="3" spans="1:35" ht="23.25" customHeight="1" x14ac:dyDescent="0.25">
      <c r="B3" s="3" t="s">
        <v>2</v>
      </c>
      <c r="C3" s="104" t="s">
        <v>3</v>
      </c>
      <c r="D3" s="105"/>
      <c r="E3" s="106"/>
      <c r="F3" s="9"/>
      <c r="G3" s="107" t="s">
        <v>38</v>
      </c>
      <c r="H3" s="108"/>
      <c r="I3" s="108"/>
      <c r="J3" s="108"/>
      <c r="K3" s="108"/>
      <c r="L3" s="109"/>
      <c r="M3" s="107" t="s">
        <v>5</v>
      </c>
      <c r="N3" s="108"/>
      <c r="O3" s="108"/>
      <c r="P3" s="109"/>
      <c r="Q3" s="128" t="s">
        <v>6</v>
      </c>
      <c r="R3" s="130"/>
      <c r="S3" s="45"/>
    </row>
    <row r="4" spans="1:35" ht="36" customHeight="1" x14ac:dyDescent="0.25">
      <c r="B4" s="3" t="s">
        <v>7</v>
      </c>
      <c r="C4" s="104" t="s">
        <v>39</v>
      </c>
      <c r="D4" s="105"/>
      <c r="E4" s="106"/>
      <c r="F4" s="9"/>
      <c r="G4" s="107" t="s">
        <v>9</v>
      </c>
      <c r="H4" s="108"/>
      <c r="I4" s="109"/>
      <c r="J4" s="107" t="s">
        <v>10</v>
      </c>
      <c r="K4" s="108"/>
      <c r="L4" s="109"/>
      <c r="M4" s="3" t="s">
        <v>11</v>
      </c>
      <c r="N4" s="3" t="s">
        <v>12</v>
      </c>
      <c r="O4" s="3" t="s">
        <v>40</v>
      </c>
      <c r="P4" s="3" t="s">
        <v>14</v>
      </c>
      <c r="Q4" s="102"/>
      <c r="R4" s="103"/>
      <c r="S4" s="45"/>
      <c r="AC4" s="61"/>
      <c r="AD4" s="45"/>
      <c r="AG4" s="61"/>
      <c r="AH4" s="61"/>
    </row>
    <row r="5" spans="1:35" ht="22.5" x14ac:dyDescent="0.25">
      <c r="A5" s="39"/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21</v>
      </c>
      <c r="K5" s="12" t="s">
        <v>22</v>
      </c>
      <c r="L5" s="12" t="s">
        <v>23</v>
      </c>
      <c r="M5" s="12" t="s">
        <v>24</v>
      </c>
      <c r="N5" s="12" t="s">
        <v>24</v>
      </c>
      <c r="O5" s="12" t="s">
        <v>24</v>
      </c>
      <c r="P5" s="12" t="s">
        <v>24</v>
      </c>
      <c r="Q5" s="12" t="s">
        <v>25</v>
      </c>
      <c r="R5" s="12" t="s">
        <v>26</v>
      </c>
      <c r="S5" s="45"/>
      <c r="AB5" s="61"/>
    </row>
    <row r="6" spans="1:35" ht="79.5" customHeight="1" x14ac:dyDescent="0.25">
      <c r="B6" s="13">
        <v>60120111</v>
      </c>
      <c r="C6" s="14" t="s">
        <v>42</v>
      </c>
      <c r="D6" s="14" t="s">
        <v>43</v>
      </c>
      <c r="E6" s="14" t="s">
        <v>44</v>
      </c>
      <c r="F6" s="14" t="s">
        <v>45</v>
      </c>
      <c r="G6" s="15">
        <v>1</v>
      </c>
      <c r="H6" s="17">
        <v>44117</v>
      </c>
      <c r="I6" s="17">
        <v>44186</v>
      </c>
      <c r="J6" s="15">
        <f>IFERROR((N6/M6),0)</f>
        <v>0.27366536812099818</v>
      </c>
      <c r="K6" s="17">
        <v>44117</v>
      </c>
      <c r="L6" s="41"/>
      <c r="M6" s="57">
        <v>650643.27</v>
      </c>
      <c r="N6" s="43">
        <f>106318.14+71740.39</f>
        <v>178058.53</v>
      </c>
      <c r="O6" s="57">
        <v>195192.981</v>
      </c>
      <c r="P6" s="57">
        <v>53417.56</v>
      </c>
      <c r="Q6" s="20" t="s">
        <v>46</v>
      </c>
      <c r="R6" s="21" t="s">
        <v>71</v>
      </c>
      <c r="S6" s="62" t="s">
        <v>72</v>
      </c>
      <c r="T6" s="40">
        <v>290546.24</v>
      </c>
      <c r="U6" s="10" t="s">
        <v>73</v>
      </c>
      <c r="AB6" s="45"/>
      <c r="AC6" s="61"/>
      <c r="AD6" s="63"/>
      <c r="AG6" s="61"/>
      <c r="AH6" s="61"/>
      <c r="AI6" s="45"/>
    </row>
    <row r="7" spans="1:35" ht="84" customHeight="1" x14ac:dyDescent="0.25">
      <c r="B7" s="13">
        <v>60120114</v>
      </c>
      <c r="C7" s="14" t="s">
        <v>74</v>
      </c>
      <c r="D7" s="14" t="s">
        <v>75</v>
      </c>
      <c r="E7" s="14" t="s">
        <v>44</v>
      </c>
      <c r="F7" s="14" t="s">
        <v>30</v>
      </c>
      <c r="G7" s="64">
        <v>0.95</v>
      </c>
      <c r="H7" s="17">
        <v>44155</v>
      </c>
      <c r="I7" s="17">
        <v>44196</v>
      </c>
      <c r="J7" s="15">
        <f>IFERROR((N7/M7),0)</f>
        <v>0.45140659979329617</v>
      </c>
      <c r="K7" s="17">
        <v>44160</v>
      </c>
      <c r="L7" s="41"/>
      <c r="M7" s="57">
        <v>2680328.4900000002</v>
      </c>
      <c r="N7" s="43">
        <v>1209917.97</v>
      </c>
      <c r="O7" s="57">
        <v>804098.55</v>
      </c>
      <c r="P7" s="57">
        <v>362975.39</v>
      </c>
      <c r="Q7" s="20" t="s">
        <v>76</v>
      </c>
      <c r="R7" s="21" t="s">
        <v>77</v>
      </c>
      <c r="S7" s="62" t="s">
        <v>78</v>
      </c>
      <c r="T7" s="40">
        <v>1470410.52</v>
      </c>
      <c r="U7" s="10" t="s">
        <v>73</v>
      </c>
      <c r="AB7" s="63"/>
      <c r="AC7" s="45"/>
    </row>
    <row r="8" spans="1:35" ht="79.900000000000006" customHeight="1" x14ac:dyDescent="0.25">
      <c r="B8" s="13">
        <v>60120115</v>
      </c>
      <c r="C8" s="14" t="s">
        <v>79</v>
      </c>
      <c r="D8" s="14" t="s">
        <v>80</v>
      </c>
      <c r="E8" s="14" t="s">
        <v>81</v>
      </c>
      <c r="F8" s="14" t="s">
        <v>30</v>
      </c>
      <c r="G8" s="64">
        <v>0.98</v>
      </c>
      <c r="H8" s="17">
        <v>44155</v>
      </c>
      <c r="I8" s="17">
        <v>44224</v>
      </c>
      <c r="J8" s="15">
        <f>IFERROR((N8/M8),0)</f>
        <v>0.28213310207157033</v>
      </c>
      <c r="K8" s="17">
        <v>44160</v>
      </c>
      <c r="L8" s="41"/>
      <c r="M8" s="57">
        <v>3108881.14</v>
      </c>
      <c r="N8" s="43">
        <v>877118.28</v>
      </c>
      <c r="O8" s="57">
        <v>932664.34</v>
      </c>
      <c r="P8" s="57">
        <v>263135.48</v>
      </c>
      <c r="Q8" s="20" t="s">
        <v>82</v>
      </c>
      <c r="R8" s="21" t="s">
        <v>83</v>
      </c>
      <c r="S8" s="62" t="s">
        <v>84</v>
      </c>
      <c r="T8" s="40">
        <v>3108881.14</v>
      </c>
      <c r="U8" s="10" t="s">
        <v>73</v>
      </c>
      <c r="AB8" s="61"/>
      <c r="AC8" s="45"/>
    </row>
    <row r="9" spans="1:35" ht="105" customHeight="1" x14ac:dyDescent="0.25">
      <c r="B9" s="13">
        <v>60120116</v>
      </c>
      <c r="C9" s="14" t="s">
        <v>85</v>
      </c>
      <c r="D9" s="14" t="s">
        <v>86</v>
      </c>
      <c r="E9" s="14" t="s">
        <v>87</v>
      </c>
      <c r="F9" s="14" t="s">
        <v>30</v>
      </c>
      <c r="G9" s="64">
        <v>1</v>
      </c>
      <c r="H9" s="17">
        <v>44173</v>
      </c>
      <c r="I9" s="17">
        <v>44264</v>
      </c>
      <c r="J9" s="15">
        <f>IFERROR((N9/M9),0)</f>
        <v>0.8725552260906666</v>
      </c>
      <c r="K9" s="17">
        <v>44174</v>
      </c>
      <c r="L9" s="41"/>
      <c r="M9" s="57">
        <v>2761012.47</v>
      </c>
      <c r="N9" s="43">
        <f>489164.91+1919970.95</f>
        <v>2409135.86</v>
      </c>
      <c r="O9" s="57">
        <v>1380506.24</v>
      </c>
      <c r="P9" s="57">
        <v>1380506.24</v>
      </c>
      <c r="Q9" s="20" t="s">
        <v>88</v>
      </c>
      <c r="R9" s="21" t="s">
        <v>89</v>
      </c>
      <c r="S9" s="62" t="s">
        <v>90</v>
      </c>
      <c r="T9" s="40">
        <v>2761012.47</v>
      </c>
      <c r="U9" s="10" t="s">
        <v>73</v>
      </c>
      <c r="AB9" s="61"/>
      <c r="AC9" s="45"/>
      <c r="AF9" s="61"/>
    </row>
    <row r="10" spans="1:35" x14ac:dyDescent="0.25">
      <c r="B10" s="122" t="s">
        <v>91</v>
      </c>
      <c r="C10" s="123"/>
      <c r="D10" s="123"/>
      <c r="E10" s="123"/>
      <c r="F10" s="123"/>
      <c r="G10" s="123"/>
      <c r="H10" s="123"/>
      <c r="I10" s="123"/>
      <c r="J10" s="123"/>
      <c r="K10" s="124"/>
      <c r="L10" s="46" t="s">
        <v>36</v>
      </c>
      <c r="M10" s="47">
        <f>+SUM(M6:M9)</f>
        <v>9200865.370000001</v>
      </c>
      <c r="N10" s="47">
        <f>+SUM(N6:N9)</f>
        <v>4674230.6400000006</v>
      </c>
      <c r="O10" s="47"/>
      <c r="P10" s="47"/>
      <c r="Q10" s="125"/>
      <c r="R10" s="126"/>
      <c r="S10" s="45"/>
    </row>
    <row r="11" spans="1:35" x14ac:dyDescent="0.25">
      <c r="E11" s="38"/>
      <c r="F11" s="38"/>
      <c r="G11" s="38"/>
      <c r="H11" s="38"/>
      <c r="I11" s="38"/>
      <c r="J11" s="38"/>
      <c r="K11" s="38"/>
      <c r="L11" s="38"/>
      <c r="M11" s="38"/>
      <c r="O11" s="61"/>
    </row>
    <row r="12" spans="1:35" x14ac:dyDescent="0.25">
      <c r="E12" s="38"/>
      <c r="F12" s="38"/>
      <c r="G12" s="38"/>
      <c r="H12" s="38"/>
      <c r="I12" s="38"/>
      <c r="J12" s="38"/>
      <c r="K12" s="38"/>
      <c r="L12" s="38"/>
      <c r="M12" s="38"/>
    </row>
    <row r="13" spans="1:35" ht="15.75" x14ac:dyDescent="0.25">
      <c r="B13" s="48"/>
      <c r="C13" s="34" t="s">
        <v>92</v>
      </c>
      <c r="D13" s="48"/>
      <c r="E13" s="48"/>
      <c r="F13" s="48"/>
      <c r="G13" s="48"/>
      <c r="H13" s="48"/>
      <c r="I13" s="48"/>
      <c r="J13" s="48"/>
      <c r="K13" s="48"/>
      <c r="L13" s="49"/>
      <c r="M13" s="50"/>
      <c r="N13" s="50"/>
      <c r="O13" s="50"/>
      <c r="P13" s="50"/>
      <c r="Q13" s="51"/>
      <c r="R13" s="51"/>
      <c r="S13" s="45"/>
    </row>
    <row r="14" spans="1:35" ht="15.75" x14ac:dyDescent="0.25">
      <c r="B14" s="48"/>
      <c r="C14" s="34"/>
      <c r="D14" s="48"/>
      <c r="E14" s="48"/>
      <c r="F14" s="48"/>
      <c r="G14" s="48"/>
      <c r="H14" s="48"/>
      <c r="I14" s="48"/>
      <c r="J14" s="48"/>
      <c r="K14" s="48"/>
      <c r="L14" s="49"/>
      <c r="M14" s="50"/>
      <c r="N14" s="50"/>
      <c r="O14" s="50"/>
      <c r="P14" s="50"/>
      <c r="Q14" s="51"/>
      <c r="R14" s="51"/>
    </row>
    <row r="15" spans="1:35" x14ac:dyDescent="0.25">
      <c r="B15" s="48"/>
      <c r="D15" s="48"/>
      <c r="E15" s="48"/>
      <c r="F15" s="48"/>
      <c r="G15" s="48"/>
      <c r="H15" s="48"/>
      <c r="I15" s="48"/>
      <c r="J15" s="48"/>
      <c r="K15" s="48"/>
      <c r="L15" s="49"/>
      <c r="M15" s="50"/>
      <c r="N15" s="50"/>
      <c r="O15" s="50"/>
      <c r="P15" s="50"/>
      <c r="Q15" s="51"/>
      <c r="R15" s="51"/>
    </row>
    <row r="16" spans="1:35" x14ac:dyDescent="0.25">
      <c r="B16" s="48"/>
      <c r="D16" s="48"/>
      <c r="E16" s="48"/>
      <c r="F16" s="48"/>
      <c r="G16" s="48"/>
      <c r="H16" s="48"/>
      <c r="I16" s="48"/>
      <c r="J16" s="48"/>
      <c r="K16" s="48"/>
      <c r="L16" s="49"/>
      <c r="M16" s="50"/>
      <c r="N16" s="50"/>
      <c r="O16" s="50"/>
      <c r="P16" s="50"/>
      <c r="Q16" s="51"/>
      <c r="R16" s="51"/>
    </row>
    <row r="17" spans="2:18" x14ac:dyDescent="0.25">
      <c r="B17" s="48"/>
      <c r="D17" s="48"/>
      <c r="E17" s="48"/>
      <c r="F17" s="48"/>
      <c r="G17" s="48"/>
      <c r="H17" s="48"/>
      <c r="I17" s="48"/>
      <c r="J17" s="48"/>
      <c r="K17" s="48"/>
      <c r="L17" s="49"/>
      <c r="M17" s="50"/>
      <c r="N17" s="50"/>
      <c r="O17" s="50"/>
      <c r="P17" s="50"/>
      <c r="Q17" s="51"/>
      <c r="R17" s="51"/>
    </row>
    <row r="18" spans="2:18" ht="15.75" x14ac:dyDescent="0.25">
      <c r="B18" s="48"/>
      <c r="C18" s="34"/>
      <c r="D18" s="48"/>
      <c r="E18" s="48"/>
      <c r="F18" s="48"/>
      <c r="G18" s="48"/>
      <c r="H18" s="48"/>
      <c r="I18" s="48"/>
      <c r="J18" s="48"/>
      <c r="K18" s="48"/>
      <c r="L18" s="49"/>
      <c r="M18" s="50"/>
      <c r="N18" s="50"/>
      <c r="O18" s="50"/>
      <c r="P18" s="50"/>
      <c r="Q18" s="51"/>
      <c r="R18" s="51"/>
    </row>
    <row r="19" spans="2:18" ht="15.75" x14ac:dyDescent="0.25">
      <c r="B19" s="48"/>
      <c r="C19" s="34"/>
      <c r="D19" s="48"/>
      <c r="E19" s="48"/>
      <c r="F19" s="48"/>
      <c r="G19" s="48"/>
      <c r="H19" s="48"/>
      <c r="I19" s="48"/>
      <c r="J19" s="48"/>
      <c r="K19" s="48"/>
      <c r="L19" s="49"/>
      <c r="M19" s="50"/>
      <c r="N19" s="50"/>
      <c r="O19" s="50"/>
      <c r="P19" s="50"/>
      <c r="Q19" s="51"/>
      <c r="R19" s="51"/>
    </row>
    <row r="20" spans="2:18" x14ac:dyDescent="0.25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9"/>
      <c r="M20" s="50"/>
      <c r="N20" s="50"/>
      <c r="O20" s="50"/>
      <c r="P20" s="50"/>
      <c r="Q20" s="51"/>
      <c r="R20" s="51"/>
    </row>
    <row r="21" spans="2:18" x14ac:dyDescent="0.25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9"/>
      <c r="M21" s="50"/>
      <c r="N21" s="50"/>
      <c r="O21" s="50"/>
      <c r="P21" s="50"/>
      <c r="Q21" s="51"/>
      <c r="R21" s="51"/>
    </row>
    <row r="22" spans="2:18" x14ac:dyDescent="0.25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9"/>
      <c r="M22" s="50"/>
      <c r="N22" s="50"/>
      <c r="O22" s="50"/>
      <c r="P22" s="50"/>
      <c r="Q22" s="51"/>
      <c r="R22" s="51"/>
    </row>
    <row r="23" spans="2:18" x14ac:dyDescent="0.25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9"/>
      <c r="M23" s="50"/>
      <c r="N23" s="50"/>
      <c r="O23" s="50"/>
      <c r="P23" s="50"/>
      <c r="Q23" s="51"/>
      <c r="R23" s="51"/>
    </row>
    <row r="24" spans="2:18" x14ac:dyDescent="0.25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9"/>
      <c r="M24" s="50"/>
      <c r="N24" s="50"/>
      <c r="O24" s="50"/>
      <c r="P24" s="50"/>
      <c r="Q24" s="51"/>
      <c r="R24" s="51"/>
    </row>
    <row r="25" spans="2:18" x14ac:dyDescent="0.25"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9"/>
      <c r="M25" s="50"/>
      <c r="N25" s="50"/>
      <c r="O25" s="50"/>
      <c r="P25" s="50"/>
      <c r="Q25" s="51"/>
      <c r="R25" s="51"/>
    </row>
    <row r="26" spans="2:18" x14ac:dyDescent="0.25"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9"/>
      <c r="M26" s="50"/>
      <c r="N26" s="50"/>
      <c r="O26" s="50"/>
      <c r="P26" s="50"/>
      <c r="Q26" s="51"/>
      <c r="R26" s="51"/>
    </row>
    <row r="27" spans="2:18" x14ac:dyDescent="0.25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9"/>
      <c r="M27" s="50"/>
      <c r="N27" s="50"/>
      <c r="O27" s="50"/>
      <c r="P27" s="50"/>
      <c r="Q27" s="51"/>
      <c r="R27" s="51"/>
    </row>
    <row r="28" spans="2:18" x14ac:dyDescent="0.25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9"/>
      <c r="M28" s="50"/>
      <c r="N28" s="50"/>
      <c r="O28" s="50"/>
      <c r="P28" s="50"/>
      <c r="Q28" s="51"/>
      <c r="R28" s="51"/>
    </row>
    <row r="29" spans="2:18" x14ac:dyDescent="0.25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9"/>
      <c r="M29" s="50"/>
      <c r="N29" s="50"/>
      <c r="O29" s="50"/>
      <c r="P29" s="50"/>
      <c r="Q29" s="51"/>
      <c r="R29" s="51"/>
    </row>
    <row r="30" spans="2:18" x14ac:dyDescent="0.25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9"/>
      <c r="M30" s="50"/>
      <c r="N30" s="50"/>
      <c r="O30" s="50"/>
      <c r="P30" s="50"/>
      <c r="Q30" s="51"/>
      <c r="R30" s="51"/>
    </row>
    <row r="31" spans="2:18" x14ac:dyDescent="0.25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9"/>
      <c r="M31" s="50"/>
      <c r="N31" s="50"/>
      <c r="O31" s="50"/>
      <c r="P31" s="50"/>
      <c r="Q31" s="51"/>
      <c r="R31" s="51"/>
    </row>
    <row r="32" spans="2:18" x14ac:dyDescent="0.2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9"/>
      <c r="M32" s="50"/>
      <c r="N32" s="50"/>
      <c r="O32" s="50"/>
      <c r="P32" s="50"/>
      <c r="Q32" s="51"/>
      <c r="R32" s="51"/>
    </row>
    <row r="33" spans="1:16123" x14ac:dyDescent="0.25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9"/>
      <c r="M33" s="50"/>
      <c r="N33" s="50"/>
      <c r="O33" s="50"/>
      <c r="P33" s="50"/>
      <c r="Q33" s="51"/>
      <c r="R33" s="51"/>
    </row>
    <row r="34" spans="1:16123" x14ac:dyDescent="0.25">
      <c r="M34" s="52"/>
    </row>
    <row r="39" spans="1:16123" x14ac:dyDescent="0.25">
      <c r="A39" s="53"/>
      <c r="B39" s="54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  <c r="IV39" s="53"/>
      <c r="IW39" s="53"/>
      <c r="IX39" s="53"/>
      <c r="IY39" s="53"/>
      <c r="IZ39" s="53"/>
      <c r="JA39" s="53"/>
      <c r="JB39" s="53"/>
      <c r="JC39" s="53"/>
      <c r="JD39" s="53"/>
      <c r="JE39" s="53"/>
      <c r="JF39" s="53"/>
      <c r="JG39" s="53"/>
      <c r="JH39" s="53"/>
      <c r="JI39" s="53"/>
      <c r="JJ39" s="53"/>
      <c r="JK39" s="53"/>
      <c r="JL39" s="53"/>
      <c r="JM39" s="53"/>
      <c r="JN39" s="53"/>
      <c r="JO39" s="53"/>
      <c r="JP39" s="53"/>
      <c r="JQ39" s="53"/>
      <c r="JR39" s="53"/>
      <c r="JS39" s="53"/>
      <c r="JT39" s="53"/>
      <c r="JU39" s="53"/>
      <c r="JV39" s="53"/>
      <c r="JW39" s="53"/>
      <c r="JX39" s="53"/>
      <c r="JY39" s="53"/>
      <c r="JZ39" s="53"/>
      <c r="KA39" s="53"/>
      <c r="KB39" s="53"/>
      <c r="KC39" s="53"/>
      <c r="KD39" s="53"/>
      <c r="KE39" s="53"/>
      <c r="KF39" s="53"/>
      <c r="KG39" s="53"/>
      <c r="KH39" s="53"/>
      <c r="KI39" s="53"/>
      <c r="KJ39" s="53"/>
      <c r="KK39" s="53"/>
      <c r="KL39" s="53"/>
      <c r="KM39" s="53"/>
      <c r="KN39" s="53"/>
      <c r="KO39" s="53"/>
      <c r="KP39" s="53"/>
      <c r="KQ39" s="53"/>
      <c r="KR39" s="53"/>
      <c r="KS39" s="53"/>
      <c r="KT39" s="53"/>
      <c r="KU39" s="53"/>
      <c r="KV39" s="53"/>
      <c r="KW39" s="53"/>
      <c r="KX39" s="53"/>
      <c r="KY39" s="53"/>
      <c r="KZ39" s="53"/>
      <c r="LA39" s="53"/>
      <c r="LB39" s="53"/>
      <c r="LC39" s="53"/>
      <c r="LD39" s="53"/>
      <c r="LE39" s="53"/>
      <c r="LF39" s="53"/>
      <c r="LG39" s="53"/>
      <c r="LH39" s="53"/>
      <c r="LI39" s="53"/>
      <c r="LJ39" s="53"/>
      <c r="LK39" s="53"/>
      <c r="LL39" s="53"/>
      <c r="LM39" s="53"/>
      <c r="LN39" s="53"/>
      <c r="LO39" s="53"/>
      <c r="LP39" s="53"/>
      <c r="LQ39" s="53"/>
      <c r="LR39" s="53"/>
      <c r="LS39" s="53"/>
      <c r="LT39" s="53"/>
      <c r="LU39" s="53"/>
      <c r="LV39" s="53"/>
      <c r="LW39" s="53"/>
      <c r="LX39" s="53"/>
      <c r="LY39" s="53"/>
      <c r="LZ39" s="53"/>
      <c r="MA39" s="53"/>
      <c r="MB39" s="53"/>
      <c r="MC39" s="53"/>
      <c r="MD39" s="53"/>
      <c r="ME39" s="53"/>
      <c r="MF39" s="53"/>
      <c r="MG39" s="53"/>
      <c r="MH39" s="53"/>
      <c r="MI39" s="53"/>
      <c r="MJ39" s="53"/>
      <c r="MK39" s="53"/>
      <c r="ML39" s="53"/>
      <c r="MM39" s="53"/>
      <c r="MN39" s="53"/>
      <c r="MO39" s="53"/>
      <c r="MP39" s="53"/>
      <c r="MQ39" s="53"/>
      <c r="MR39" s="53"/>
      <c r="MS39" s="53"/>
      <c r="MT39" s="53"/>
      <c r="MU39" s="53"/>
      <c r="MV39" s="53"/>
      <c r="MW39" s="53"/>
      <c r="MX39" s="53"/>
      <c r="MY39" s="53"/>
      <c r="MZ39" s="53"/>
      <c r="NA39" s="53"/>
      <c r="NB39" s="53"/>
      <c r="NC39" s="53"/>
      <c r="ND39" s="53"/>
      <c r="NE39" s="53"/>
      <c r="NF39" s="53"/>
      <c r="NG39" s="53"/>
      <c r="NH39" s="53"/>
      <c r="NI39" s="53"/>
      <c r="NJ39" s="53"/>
      <c r="NK39" s="53"/>
      <c r="NL39" s="53"/>
      <c r="NM39" s="53"/>
      <c r="NN39" s="53"/>
      <c r="NO39" s="53"/>
      <c r="NP39" s="53"/>
      <c r="NQ39" s="53"/>
      <c r="NR39" s="53"/>
      <c r="NS39" s="53"/>
      <c r="NT39" s="53"/>
      <c r="NU39" s="53"/>
      <c r="NV39" s="53"/>
      <c r="NW39" s="53"/>
      <c r="NX39" s="53"/>
      <c r="NY39" s="53"/>
      <c r="NZ39" s="53"/>
      <c r="OA39" s="53"/>
      <c r="OB39" s="53"/>
      <c r="OC39" s="53"/>
      <c r="OD39" s="53"/>
      <c r="OE39" s="53"/>
      <c r="OF39" s="53"/>
      <c r="OG39" s="53"/>
      <c r="OH39" s="53"/>
      <c r="OI39" s="53"/>
      <c r="OJ39" s="53"/>
      <c r="OK39" s="53"/>
      <c r="OL39" s="53"/>
      <c r="OM39" s="53"/>
      <c r="ON39" s="53"/>
      <c r="OO39" s="53"/>
      <c r="OP39" s="53"/>
      <c r="OQ39" s="53"/>
      <c r="OR39" s="53"/>
      <c r="OS39" s="53"/>
      <c r="OT39" s="53"/>
      <c r="OU39" s="53"/>
      <c r="OV39" s="53"/>
      <c r="OW39" s="53"/>
      <c r="OX39" s="53"/>
      <c r="OY39" s="53"/>
      <c r="OZ39" s="53"/>
      <c r="PA39" s="53"/>
      <c r="PB39" s="53"/>
      <c r="PC39" s="53"/>
      <c r="PD39" s="53"/>
      <c r="PE39" s="53"/>
      <c r="PF39" s="53"/>
      <c r="PG39" s="53"/>
      <c r="PH39" s="53"/>
      <c r="PI39" s="53"/>
      <c r="PJ39" s="53"/>
      <c r="PK39" s="53"/>
      <c r="PL39" s="53"/>
      <c r="PM39" s="53"/>
      <c r="PN39" s="53"/>
      <c r="PO39" s="53"/>
      <c r="PP39" s="53"/>
      <c r="PQ39" s="53"/>
      <c r="PR39" s="53"/>
      <c r="PS39" s="53"/>
      <c r="PT39" s="53"/>
      <c r="PU39" s="53"/>
      <c r="PV39" s="53"/>
      <c r="PW39" s="53"/>
      <c r="PX39" s="53"/>
      <c r="PY39" s="53"/>
      <c r="PZ39" s="53"/>
      <c r="QA39" s="53"/>
      <c r="QB39" s="53"/>
      <c r="QC39" s="53"/>
      <c r="QD39" s="53"/>
      <c r="QE39" s="53"/>
      <c r="QF39" s="53"/>
      <c r="QG39" s="53"/>
      <c r="QH39" s="53"/>
      <c r="QI39" s="53"/>
      <c r="QJ39" s="53"/>
      <c r="QK39" s="53"/>
      <c r="QL39" s="53"/>
      <c r="QM39" s="53"/>
      <c r="QN39" s="53"/>
      <c r="QO39" s="53"/>
      <c r="QP39" s="53"/>
      <c r="QQ39" s="53"/>
      <c r="QR39" s="53"/>
      <c r="QS39" s="53"/>
      <c r="QT39" s="53"/>
      <c r="QU39" s="53"/>
      <c r="QV39" s="53"/>
      <c r="QW39" s="53"/>
      <c r="QX39" s="53"/>
      <c r="QY39" s="53"/>
      <c r="QZ39" s="53"/>
      <c r="RA39" s="53"/>
      <c r="RB39" s="53"/>
      <c r="RC39" s="53"/>
      <c r="RD39" s="53"/>
      <c r="RE39" s="53"/>
      <c r="RF39" s="53"/>
      <c r="RG39" s="53"/>
      <c r="RH39" s="53"/>
      <c r="RI39" s="53"/>
      <c r="RJ39" s="53"/>
      <c r="RK39" s="53"/>
      <c r="RL39" s="53"/>
      <c r="RM39" s="53"/>
      <c r="RN39" s="53"/>
      <c r="RO39" s="53"/>
      <c r="RP39" s="53"/>
      <c r="RQ39" s="53"/>
      <c r="RR39" s="53"/>
      <c r="RS39" s="53"/>
      <c r="RT39" s="53"/>
      <c r="RU39" s="53"/>
      <c r="RV39" s="53"/>
      <c r="RW39" s="53"/>
      <c r="RX39" s="53"/>
      <c r="RY39" s="53"/>
      <c r="RZ39" s="53"/>
      <c r="SA39" s="53"/>
      <c r="SB39" s="53"/>
      <c r="SC39" s="53"/>
      <c r="SD39" s="53"/>
      <c r="SE39" s="53"/>
      <c r="SF39" s="53"/>
      <c r="SG39" s="53"/>
      <c r="SH39" s="53"/>
      <c r="SI39" s="53"/>
      <c r="SJ39" s="53"/>
      <c r="SK39" s="53"/>
      <c r="SL39" s="53"/>
      <c r="SM39" s="53"/>
      <c r="SN39" s="53"/>
      <c r="SO39" s="53"/>
      <c r="SP39" s="53"/>
      <c r="SQ39" s="53"/>
      <c r="SR39" s="53"/>
      <c r="SS39" s="53"/>
      <c r="ST39" s="53"/>
      <c r="SU39" s="53"/>
      <c r="SV39" s="53"/>
      <c r="SW39" s="53"/>
      <c r="SX39" s="53"/>
      <c r="SY39" s="53"/>
      <c r="SZ39" s="53"/>
      <c r="TA39" s="53"/>
      <c r="TB39" s="53"/>
      <c r="TC39" s="53"/>
      <c r="TD39" s="53"/>
      <c r="TE39" s="53"/>
      <c r="TF39" s="53"/>
      <c r="TG39" s="53"/>
      <c r="TH39" s="53"/>
      <c r="TI39" s="53"/>
      <c r="TJ39" s="53"/>
      <c r="TK39" s="53"/>
      <c r="TL39" s="53"/>
      <c r="TM39" s="53"/>
      <c r="TN39" s="53"/>
      <c r="TO39" s="53"/>
      <c r="TP39" s="53"/>
      <c r="TQ39" s="53"/>
      <c r="TR39" s="53"/>
      <c r="TS39" s="53"/>
      <c r="TT39" s="53"/>
      <c r="TU39" s="53"/>
      <c r="TV39" s="53"/>
      <c r="TW39" s="53"/>
      <c r="TX39" s="53"/>
      <c r="TY39" s="53"/>
      <c r="TZ39" s="53"/>
      <c r="UA39" s="53"/>
      <c r="UB39" s="53"/>
      <c r="UC39" s="53"/>
      <c r="UD39" s="53"/>
      <c r="UE39" s="53"/>
      <c r="UF39" s="53"/>
      <c r="UG39" s="53"/>
      <c r="UH39" s="53"/>
      <c r="UI39" s="53"/>
      <c r="UJ39" s="53"/>
      <c r="UK39" s="53"/>
      <c r="UL39" s="53"/>
      <c r="UM39" s="53"/>
      <c r="UN39" s="53"/>
      <c r="UO39" s="53"/>
      <c r="UP39" s="53"/>
      <c r="UQ39" s="53"/>
      <c r="UR39" s="53"/>
      <c r="US39" s="53"/>
      <c r="UT39" s="53"/>
      <c r="UU39" s="53"/>
      <c r="UV39" s="53"/>
      <c r="UW39" s="53"/>
      <c r="UX39" s="53"/>
      <c r="UY39" s="53"/>
      <c r="UZ39" s="53"/>
      <c r="VA39" s="53"/>
      <c r="VB39" s="53"/>
      <c r="VC39" s="53"/>
      <c r="VD39" s="53"/>
      <c r="VE39" s="53"/>
      <c r="VF39" s="53"/>
      <c r="VG39" s="53"/>
      <c r="VH39" s="53"/>
      <c r="VI39" s="53"/>
      <c r="VJ39" s="53"/>
      <c r="VK39" s="53"/>
      <c r="VL39" s="53"/>
      <c r="VM39" s="53"/>
      <c r="VN39" s="53"/>
      <c r="VO39" s="53"/>
      <c r="VP39" s="53"/>
      <c r="VQ39" s="53"/>
      <c r="VR39" s="53"/>
      <c r="VS39" s="53"/>
      <c r="VT39" s="53"/>
      <c r="VU39" s="53"/>
      <c r="VV39" s="53"/>
      <c r="VW39" s="53"/>
      <c r="VX39" s="53"/>
      <c r="VY39" s="53"/>
      <c r="VZ39" s="53"/>
      <c r="WA39" s="53"/>
      <c r="WB39" s="53"/>
      <c r="WC39" s="53"/>
      <c r="WD39" s="53"/>
      <c r="WE39" s="53"/>
      <c r="WF39" s="53"/>
      <c r="WG39" s="53"/>
      <c r="WH39" s="53"/>
      <c r="WI39" s="53"/>
      <c r="WJ39" s="53"/>
      <c r="WK39" s="53"/>
      <c r="WL39" s="53"/>
      <c r="WM39" s="53"/>
      <c r="WN39" s="53"/>
      <c r="WO39" s="53"/>
      <c r="WP39" s="53"/>
      <c r="WQ39" s="53"/>
      <c r="WR39" s="53"/>
      <c r="WS39" s="53"/>
      <c r="WT39" s="53"/>
      <c r="WU39" s="53"/>
      <c r="WV39" s="53"/>
      <c r="WW39" s="53"/>
      <c r="WX39" s="53"/>
      <c r="WY39" s="53"/>
      <c r="WZ39" s="53"/>
      <c r="XA39" s="53"/>
      <c r="XB39" s="53"/>
      <c r="XC39" s="53"/>
      <c r="XD39" s="53"/>
      <c r="XE39" s="53"/>
      <c r="XF39" s="53"/>
      <c r="XG39" s="53"/>
      <c r="XH39" s="53"/>
      <c r="XI39" s="53"/>
      <c r="XJ39" s="53"/>
      <c r="XK39" s="53"/>
      <c r="XL39" s="53"/>
      <c r="XM39" s="53"/>
      <c r="XN39" s="53"/>
      <c r="XO39" s="53"/>
      <c r="XP39" s="53"/>
      <c r="XQ39" s="53"/>
      <c r="XR39" s="53"/>
      <c r="XS39" s="53"/>
      <c r="XT39" s="53"/>
      <c r="XU39" s="53"/>
      <c r="XV39" s="53"/>
      <c r="XW39" s="53"/>
      <c r="XX39" s="53"/>
      <c r="XY39" s="53"/>
      <c r="XZ39" s="53"/>
      <c r="YA39" s="53"/>
      <c r="YB39" s="53"/>
      <c r="YC39" s="53"/>
      <c r="YD39" s="53"/>
      <c r="YE39" s="53"/>
      <c r="YF39" s="53"/>
      <c r="YG39" s="53"/>
      <c r="YH39" s="53"/>
      <c r="YI39" s="53"/>
      <c r="YJ39" s="53"/>
      <c r="YK39" s="53"/>
      <c r="YL39" s="53"/>
      <c r="YM39" s="53"/>
      <c r="YN39" s="53"/>
      <c r="YO39" s="53"/>
      <c r="YP39" s="53"/>
      <c r="YQ39" s="53"/>
      <c r="YR39" s="53"/>
      <c r="YS39" s="53"/>
      <c r="YT39" s="53"/>
      <c r="YU39" s="53"/>
      <c r="YV39" s="53"/>
      <c r="YW39" s="53"/>
      <c r="YX39" s="53"/>
      <c r="YY39" s="53"/>
      <c r="YZ39" s="53"/>
      <c r="ZA39" s="53"/>
      <c r="ZB39" s="53"/>
      <c r="ZC39" s="53"/>
      <c r="ZD39" s="53"/>
      <c r="ZE39" s="53"/>
      <c r="ZF39" s="53"/>
      <c r="ZG39" s="53"/>
      <c r="ZH39" s="53"/>
      <c r="ZI39" s="53"/>
      <c r="ZJ39" s="53"/>
      <c r="ZK39" s="53"/>
      <c r="ZL39" s="53"/>
      <c r="ZM39" s="53"/>
      <c r="ZN39" s="53"/>
      <c r="ZO39" s="53"/>
      <c r="ZP39" s="53"/>
      <c r="ZQ39" s="53"/>
      <c r="ZR39" s="53"/>
      <c r="ZS39" s="53"/>
      <c r="ZT39" s="53"/>
      <c r="ZU39" s="53"/>
      <c r="ZV39" s="53"/>
      <c r="ZW39" s="53"/>
      <c r="ZX39" s="53"/>
      <c r="ZY39" s="53"/>
      <c r="ZZ39" s="53"/>
      <c r="AAA39" s="53"/>
      <c r="AAB39" s="53"/>
      <c r="AAC39" s="53"/>
      <c r="AAD39" s="53"/>
      <c r="AAE39" s="53"/>
      <c r="AAF39" s="53"/>
      <c r="AAG39" s="53"/>
      <c r="AAH39" s="53"/>
      <c r="AAI39" s="53"/>
      <c r="AAJ39" s="53"/>
      <c r="AAK39" s="53"/>
      <c r="AAL39" s="53"/>
      <c r="AAM39" s="53"/>
      <c r="AAN39" s="53"/>
      <c r="AAO39" s="53"/>
      <c r="AAP39" s="53"/>
      <c r="AAQ39" s="53"/>
      <c r="AAR39" s="53"/>
      <c r="AAS39" s="53"/>
      <c r="AAT39" s="53"/>
      <c r="AAU39" s="53"/>
      <c r="AAV39" s="53"/>
      <c r="AAW39" s="53"/>
      <c r="AAX39" s="53"/>
      <c r="AAY39" s="53"/>
      <c r="AAZ39" s="53"/>
      <c r="ABA39" s="53"/>
      <c r="ABB39" s="53"/>
      <c r="ABC39" s="53"/>
      <c r="ABD39" s="53"/>
      <c r="ABE39" s="53"/>
      <c r="ABF39" s="53"/>
      <c r="ABG39" s="53"/>
      <c r="ABH39" s="53"/>
      <c r="ABI39" s="53"/>
      <c r="ABJ39" s="53"/>
      <c r="ABK39" s="53"/>
      <c r="ABL39" s="53"/>
      <c r="ABM39" s="53"/>
      <c r="ABN39" s="53"/>
      <c r="ABO39" s="53"/>
      <c r="ABP39" s="53"/>
      <c r="ABQ39" s="53"/>
      <c r="ABR39" s="53"/>
      <c r="ABS39" s="53"/>
      <c r="ABT39" s="53"/>
      <c r="ABU39" s="53"/>
      <c r="ABV39" s="53"/>
      <c r="ABW39" s="53"/>
      <c r="ABX39" s="53"/>
      <c r="ABY39" s="53"/>
      <c r="ABZ39" s="53"/>
      <c r="ACA39" s="53"/>
      <c r="ACB39" s="53"/>
      <c r="ACC39" s="53"/>
      <c r="ACD39" s="53"/>
      <c r="ACE39" s="53"/>
      <c r="ACF39" s="53"/>
      <c r="ACG39" s="53"/>
      <c r="ACH39" s="53"/>
      <c r="ACI39" s="53"/>
      <c r="ACJ39" s="53"/>
      <c r="ACK39" s="53"/>
      <c r="ACL39" s="53"/>
      <c r="ACM39" s="53"/>
      <c r="ACN39" s="53"/>
      <c r="ACO39" s="53"/>
      <c r="ACP39" s="53"/>
      <c r="ACQ39" s="53"/>
      <c r="ACR39" s="53"/>
      <c r="ACS39" s="53"/>
      <c r="ACT39" s="53"/>
      <c r="ACU39" s="53"/>
      <c r="ACV39" s="53"/>
      <c r="ACW39" s="53"/>
      <c r="ACX39" s="53"/>
      <c r="ACY39" s="53"/>
      <c r="ACZ39" s="53"/>
      <c r="ADA39" s="53"/>
      <c r="ADB39" s="53"/>
      <c r="ADC39" s="53"/>
      <c r="ADD39" s="53"/>
      <c r="ADE39" s="53"/>
      <c r="ADF39" s="53"/>
      <c r="ADG39" s="53"/>
      <c r="ADH39" s="53"/>
      <c r="ADI39" s="53"/>
      <c r="ADJ39" s="53"/>
      <c r="ADK39" s="53"/>
      <c r="ADL39" s="53"/>
      <c r="ADM39" s="53"/>
      <c r="ADN39" s="53"/>
      <c r="ADO39" s="53"/>
      <c r="ADP39" s="53"/>
      <c r="ADQ39" s="53"/>
      <c r="ADR39" s="53"/>
      <c r="ADS39" s="53"/>
      <c r="ADT39" s="53"/>
      <c r="ADU39" s="53"/>
      <c r="ADV39" s="53"/>
      <c r="ADW39" s="53"/>
      <c r="ADX39" s="53"/>
      <c r="ADY39" s="53"/>
      <c r="ADZ39" s="53"/>
      <c r="AEA39" s="53"/>
      <c r="AEB39" s="53"/>
      <c r="AEC39" s="53"/>
      <c r="AED39" s="53"/>
      <c r="AEE39" s="53"/>
      <c r="AEF39" s="53"/>
      <c r="AEG39" s="53"/>
      <c r="AEH39" s="53"/>
      <c r="AEI39" s="53"/>
      <c r="AEJ39" s="53"/>
      <c r="AEK39" s="53"/>
      <c r="AEL39" s="53"/>
      <c r="AEM39" s="53"/>
      <c r="AEN39" s="53"/>
      <c r="AEO39" s="53"/>
      <c r="AEP39" s="53"/>
      <c r="AEQ39" s="53"/>
      <c r="AER39" s="53"/>
      <c r="AES39" s="53"/>
      <c r="AET39" s="53"/>
      <c r="AEU39" s="53"/>
      <c r="AEV39" s="53"/>
      <c r="AEW39" s="53"/>
      <c r="AEX39" s="53"/>
      <c r="AEY39" s="53"/>
      <c r="AEZ39" s="53"/>
      <c r="AFA39" s="53"/>
      <c r="AFB39" s="53"/>
      <c r="AFC39" s="53"/>
      <c r="AFD39" s="53"/>
      <c r="AFE39" s="53"/>
      <c r="AFF39" s="53"/>
      <c r="AFG39" s="53"/>
      <c r="AFH39" s="53"/>
      <c r="AFI39" s="53"/>
      <c r="AFJ39" s="53"/>
      <c r="AFK39" s="53"/>
      <c r="AFL39" s="53"/>
      <c r="AFM39" s="53"/>
      <c r="AFN39" s="53"/>
      <c r="AFO39" s="53"/>
      <c r="AFP39" s="53"/>
      <c r="AFQ39" s="53"/>
      <c r="AFR39" s="53"/>
      <c r="AFS39" s="53"/>
      <c r="AFT39" s="53"/>
      <c r="AFU39" s="53"/>
      <c r="AFV39" s="53"/>
      <c r="AFW39" s="53"/>
      <c r="AFX39" s="53"/>
      <c r="AFY39" s="53"/>
      <c r="AFZ39" s="53"/>
      <c r="AGA39" s="53"/>
      <c r="AGB39" s="53"/>
      <c r="AGC39" s="53"/>
      <c r="AGD39" s="53"/>
      <c r="AGE39" s="53"/>
      <c r="AGF39" s="53"/>
      <c r="AGG39" s="53"/>
      <c r="AGH39" s="53"/>
      <c r="AGI39" s="53"/>
      <c r="AGJ39" s="53"/>
      <c r="AGK39" s="53"/>
      <c r="AGL39" s="53"/>
      <c r="AGM39" s="53"/>
      <c r="AGN39" s="53"/>
      <c r="AGO39" s="53"/>
      <c r="AGP39" s="53"/>
      <c r="AGQ39" s="53"/>
      <c r="AGR39" s="53"/>
      <c r="AGS39" s="53"/>
      <c r="AGT39" s="53"/>
      <c r="AGU39" s="53"/>
      <c r="AGV39" s="53"/>
      <c r="AGW39" s="53"/>
      <c r="AGX39" s="53"/>
      <c r="AGY39" s="53"/>
      <c r="AGZ39" s="53"/>
      <c r="AHA39" s="53"/>
      <c r="AHB39" s="53"/>
      <c r="AHC39" s="53"/>
      <c r="AHD39" s="53"/>
      <c r="AHE39" s="53"/>
      <c r="AHF39" s="53"/>
      <c r="AHG39" s="53"/>
      <c r="AHH39" s="53"/>
      <c r="AHI39" s="53"/>
      <c r="AHJ39" s="53"/>
      <c r="AHK39" s="53"/>
      <c r="AHL39" s="53"/>
      <c r="AHM39" s="53"/>
      <c r="AHN39" s="53"/>
      <c r="AHO39" s="53"/>
      <c r="AHP39" s="53"/>
      <c r="AHQ39" s="53"/>
      <c r="AHR39" s="53"/>
      <c r="AHS39" s="53"/>
      <c r="AHT39" s="53"/>
      <c r="AHU39" s="53"/>
      <c r="AHV39" s="53"/>
      <c r="AHW39" s="53"/>
      <c r="AHX39" s="53"/>
      <c r="AHY39" s="53"/>
      <c r="AHZ39" s="53"/>
      <c r="AIA39" s="53"/>
      <c r="AIB39" s="53"/>
      <c r="AIC39" s="53"/>
      <c r="AID39" s="53"/>
      <c r="AIE39" s="53"/>
      <c r="AIF39" s="53"/>
      <c r="AIG39" s="53"/>
      <c r="AIH39" s="53"/>
      <c r="AII39" s="53"/>
      <c r="AIJ39" s="53"/>
      <c r="AIK39" s="53"/>
      <c r="AIL39" s="53"/>
      <c r="AIM39" s="53"/>
      <c r="AIN39" s="53"/>
      <c r="AIO39" s="53"/>
      <c r="AIP39" s="53"/>
      <c r="AIQ39" s="53"/>
      <c r="AIR39" s="53"/>
      <c r="AIS39" s="53"/>
      <c r="AIT39" s="53"/>
      <c r="AIU39" s="53"/>
      <c r="AIV39" s="53"/>
      <c r="AIW39" s="53"/>
      <c r="AIX39" s="53"/>
      <c r="AIY39" s="53"/>
      <c r="AIZ39" s="53"/>
      <c r="AJA39" s="53"/>
      <c r="AJB39" s="53"/>
      <c r="AJC39" s="53"/>
      <c r="AJD39" s="53"/>
      <c r="AJE39" s="53"/>
      <c r="AJF39" s="53"/>
      <c r="AJG39" s="53"/>
      <c r="AJH39" s="53"/>
      <c r="AJI39" s="53"/>
      <c r="AJJ39" s="53"/>
      <c r="AJK39" s="53"/>
      <c r="AJL39" s="53"/>
      <c r="AJM39" s="53"/>
      <c r="AJN39" s="53"/>
      <c r="AJO39" s="53"/>
      <c r="AJP39" s="53"/>
      <c r="AJQ39" s="53"/>
      <c r="AJR39" s="53"/>
      <c r="AJS39" s="53"/>
      <c r="AJT39" s="53"/>
      <c r="AJU39" s="53"/>
      <c r="AJV39" s="53"/>
      <c r="AJW39" s="53"/>
      <c r="AJX39" s="53"/>
      <c r="AJY39" s="53"/>
      <c r="AJZ39" s="53"/>
      <c r="AKA39" s="53"/>
      <c r="AKB39" s="53"/>
      <c r="AKC39" s="53"/>
      <c r="AKD39" s="53"/>
      <c r="AKE39" s="53"/>
      <c r="AKF39" s="53"/>
      <c r="AKG39" s="53"/>
      <c r="AKH39" s="53"/>
      <c r="AKI39" s="53"/>
      <c r="AKJ39" s="53"/>
      <c r="AKK39" s="53"/>
      <c r="AKL39" s="53"/>
      <c r="AKM39" s="53"/>
      <c r="AKN39" s="53"/>
      <c r="AKO39" s="53"/>
      <c r="AKP39" s="53"/>
      <c r="AKQ39" s="53"/>
      <c r="AKR39" s="53"/>
      <c r="AKS39" s="53"/>
      <c r="AKT39" s="53"/>
      <c r="AKU39" s="53"/>
      <c r="AKV39" s="53"/>
      <c r="AKW39" s="53"/>
      <c r="AKX39" s="53"/>
      <c r="AKY39" s="53"/>
      <c r="AKZ39" s="53"/>
      <c r="ALA39" s="53"/>
      <c r="ALB39" s="53"/>
      <c r="ALC39" s="53"/>
      <c r="ALD39" s="53"/>
      <c r="ALE39" s="53"/>
      <c r="ALF39" s="53"/>
      <c r="ALG39" s="53"/>
      <c r="ALH39" s="53"/>
      <c r="ALI39" s="53"/>
      <c r="ALJ39" s="53"/>
      <c r="ALK39" s="53"/>
      <c r="ALL39" s="53"/>
      <c r="ALM39" s="53"/>
      <c r="ALN39" s="53"/>
      <c r="ALO39" s="53"/>
      <c r="ALP39" s="53"/>
      <c r="ALQ39" s="53"/>
      <c r="ALR39" s="53"/>
      <c r="ALS39" s="53"/>
      <c r="ALT39" s="53"/>
      <c r="ALU39" s="53"/>
      <c r="ALV39" s="53"/>
      <c r="ALW39" s="53"/>
      <c r="ALX39" s="53"/>
      <c r="ALY39" s="53"/>
      <c r="ALZ39" s="53"/>
      <c r="AMA39" s="53"/>
      <c r="AMB39" s="53"/>
      <c r="AMC39" s="53"/>
      <c r="AMD39" s="53"/>
      <c r="AME39" s="53"/>
      <c r="AMF39" s="53"/>
      <c r="AMG39" s="53"/>
      <c r="AMH39" s="53"/>
      <c r="AMI39" s="53"/>
      <c r="AMJ39" s="53"/>
      <c r="AMK39" s="53"/>
      <c r="AML39" s="53"/>
      <c r="AMM39" s="53"/>
      <c r="AMN39" s="53"/>
      <c r="AMO39" s="53"/>
      <c r="AMP39" s="53"/>
      <c r="AMQ39" s="53"/>
      <c r="AMR39" s="53"/>
      <c r="AMS39" s="53"/>
      <c r="AMT39" s="53"/>
      <c r="AMU39" s="53"/>
      <c r="AMV39" s="53"/>
      <c r="AMW39" s="53"/>
      <c r="AMX39" s="53"/>
      <c r="AMY39" s="53"/>
      <c r="AMZ39" s="53"/>
      <c r="ANA39" s="53"/>
      <c r="ANB39" s="53"/>
      <c r="ANC39" s="53"/>
      <c r="AND39" s="53"/>
      <c r="ANE39" s="53"/>
      <c r="ANF39" s="53"/>
      <c r="ANG39" s="53"/>
      <c r="ANH39" s="53"/>
      <c r="ANI39" s="53"/>
      <c r="ANJ39" s="53"/>
      <c r="ANK39" s="53"/>
      <c r="ANL39" s="53"/>
      <c r="ANM39" s="53"/>
      <c r="ANN39" s="53"/>
      <c r="ANO39" s="53"/>
      <c r="ANP39" s="53"/>
      <c r="ANQ39" s="53"/>
      <c r="ANR39" s="53"/>
      <c r="ANS39" s="53"/>
      <c r="ANT39" s="53"/>
      <c r="ANU39" s="53"/>
      <c r="ANV39" s="53"/>
      <c r="ANW39" s="53"/>
      <c r="ANX39" s="53"/>
      <c r="ANY39" s="53"/>
      <c r="ANZ39" s="53"/>
      <c r="AOA39" s="53"/>
      <c r="AOB39" s="53"/>
      <c r="AOC39" s="53"/>
      <c r="AOD39" s="53"/>
      <c r="AOE39" s="53"/>
      <c r="AOF39" s="53"/>
      <c r="AOG39" s="53"/>
      <c r="AOH39" s="53"/>
      <c r="AOI39" s="53"/>
      <c r="AOJ39" s="53"/>
      <c r="AOK39" s="53"/>
      <c r="AOL39" s="53"/>
      <c r="AOM39" s="53"/>
      <c r="AON39" s="53"/>
      <c r="AOO39" s="53"/>
      <c r="AOP39" s="53"/>
      <c r="AOQ39" s="53"/>
      <c r="AOR39" s="53"/>
      <c r="AOS39" s="53"/>
      <c r="AOT39" s="53"/>
      <c r="AOU39" s="53"/>
      <c r="AOV39" s="53"/>
      <c r="AOW39" s="53"/>
      <c r="AOX39" s="53"/>
      <c r="AOY39" s="53"/>
      <c r="AOZ39" s="53"/>
      <c r="APA39" s="53"/>
      <c r="APB39" s="53"/>
      <c r="APC39" s="53"/>
      <c r="APD39" s="53"/>
      <c r="APE39" s="53"/>
      <c r="APF39" s="53"/>
      <c r="APG39" s="53"/>
      <c r="APH39" s="53"/>
      <c r="API39" s="53"/>
      <c r="APJ39" s="53"/>
      <c r="APK39" s="53"/>
      <c r="APL39" s="53"/>
      <c r="APM39" s="53"/>
      <c r="APN39" s="53"/>
      <c r="APO39" s="53"/>
      <c r="APP39" s="53"/>
      <c r="APQ39" s="53"/>
      <c r="APR39" s="53"/>
      <c r="APS39" s="53"/>
      <c r="APT39" s="53"/>
      <c r="APU39" s="53"/>
      <c r="APV39" s="53"/>
      <c r="APW39" s="53"/>
      <c r="APX39" s="53"/>
      <c r="APY39" s="53"/>
      <c r="APZ39" s="53"/>
      <c r="AQA39" s="53"/>
      <c r="AQB39" s="53"/>
      <c r="AQC39" s="53"/>
      <c r="AQD39" s="53"/>
      <c r="AQE39" s="53"/>
      <c r="AQF39" s="53"/>
      <c r="AQG39" s="53"/>
      <c r="AQH39" s="53"/>
      <c r="AQI39" s="53"/>
      <c r="AQJ39" s="53"/>
      <c r="AQK39" s="53"/>
      <c r="AQL39" s="53"/>
      <c r="AQM39" s="53"/>
      <c r="AQN39" s="53"/>
      <c r="AQO39" s="53"/>
      <c r="AQP39" s="53"/>
      <c r="AQQ39" s="53"/>
      <c r="AQR39" s="53"/>
      <c r="AQS39" s="53"/>
      <c r="AQT39" s="53"/>
      <c r="AQU39" s="53"/>
      <c r="AQV39" s="53"/>
      <c r="AQW39" s="53"/>
      <c r="AQX39" s="53"/>
      <c r="AQY39" s="53"/>
      <c r="AQZ39" s="53"/>
      <c r="ARA39" s="53"/>
      <c r="ARB39" s="53"/>
      <c r="ARC39" s="53"/>
      <c r="ARD39" s="53"/>
      <c r="ARE39" s="53"/>
      <c r="ARF39" s="53"/>
      <c r="ARG39" s="53"/>
      <c r="ARH39" s="53"/>
      <c r="ARI39" s="53"/>
      <c r="ARJ39" s="53"/>
      <c r="ARK39" s="53"/>
      <c r="ARL39" s="53"/>
      <c r="ARM39" s="53"/>
      <c r="ARN39" s="53"/>
      <c r="ARO39" s="53"/>
      <c r="ARP39" s="53"/>
      <c r="ARQ39" s="53"/>
      <c r="ARR39" s="53"/>
      <c r="ARS39" s="53"/>
      <c r="ART39" s="53"/>
      <c r="ARU39" s="53"/>
      <c r="ARV39" s="53"/>
      <c r="ARW39" s="53"/>
      <c r="ARX39" s="53"/>
      <c r="ARY39" s="53"/>
      <c r="ARZ39" s="53"/>
      <c r="ASA39" s="53"/>
      <c r="ASB39" s="53"/>
      <c r="ASC39" s="53"/>
      <c r="ASD39" s="53"/>
      <c r="ASE39" s="53"/>
      <c r="ASF39" s="53"/>
      <c r="ASG39" s="53"/>
      <c r="ASH39" s="53"/>
      <c r="ASI39" s="53"/>
      <c r="ASJ39" s="53"/>
      <c r="ASK39" s="53"/>
      <c r="ASL39" s="53"/>
      <c r="ASM39" s="53"/>
      <c r="ASN39" s="53"/>
      <c r="ASO39" s="53"/>
      <c r="ASP39" s="53"/>
      <c r="ASQ39" s="53"/>
      <c r="ASR39" s="53"/>
      <c r="ASS39" s="53"/>
      <c r="AST39" s="53"/>
      <c r="ASU39" s="53"/>
      <c r="ASV39" s="53"/>
      <c r="ASW39" s="53"/>
      <c r="ASX39" s="53"/>
      <c r="ASY39" s="53"/>
      <c r="ASZ39" s="53"/>
      <c r="ATA39" s="53"/>
      <c r="ATB39" s="53"/>
      <c r="ATC39" s="53"/>
      <c r="ATD39" s="53"/>
      <c r="ATE39" s="53"/>
      <c r="ATF39" s="53"/>
      <c r="ATG39" s="53"/>
      <c r="ATH39" s="53"/>
      <c r="ATI39" s="53"/>
      <c r="ATJ39" s="53"/>
      <c r="ATK39" s="53"/>
      <c r="ATL39" s="53"/>
      <c r="ATM39" s="53"/>
      <c r="ATN39" s="53"/>
      <c r="ATO39" s="53"/>
      <c r="ATP39" s="53"/>
      <c r="ATQ39" s="53"/>
      <c r="ATR39" s="53"/>
      <c r="ATS39" s="53"/>
      <c r="ATT39" s="53"/>
      <c r="ATU39" s="53"/>
      <c r="ATV39" s="53"/>
      <c r="ATW39" s="53"/>
      <c r="ATX39" s="53"/>
      <c r="ATY39" s="53"/>
      <c r="ATZ39" s="53"/>
      <c r="AUA39" s="53"/>
      <c r="AUB39" s="53"/>
      <c r="AUC39" s="53"/>
      <c r="AUD39" s="53"/>
      <c r="AUE39" s="53"/>
      <c r="AUF39" s="53"/>
      <c r="AUG39" s="53"/>
      <c r="AUH39" s="53"/>
      <c r="AUI39" s="53"/>
      <c r="AUJ39" s="53"/>
      <c r="AUK39" s="53"/>
      <c r="AUL39" s="53"/>
      <c r="AUM39" s="53"/>
      <c r="AUN39" s="53"/>
      <c r="AUO39" s="53"/>
      <c r="AUP39" s="53"/>
      <c r="AUQ39" s="53"/>
      <c r="AUR39" s="53"/>
      <c r="AUS39" s="53"/>
      <c r="AUT39" s="53"/>
      <c r="AUU39" s="53"/>
      <c r="AUV39" s="53"/>
      <c r="AUW39" s="53"/>
      <c r="AUX39" s="53"/>
      <c r="AUY39" s="53"/>
      <c r="AUZ39" s="53"/>
      <c r="AVA39" s="53"/>
      <c r="AVB39" s="53"/>
      <c r="AVC39" s="53"/>
      <c r="AVD39" s="53"/>
      <c r="AVE39" s="53"/>
      <c r="AVF39" s="53"/>
      <c r="AVG39" s="53"/>
      <c r="AVH39" s="53"/>
      <c r="AVI39" s="53"/>
      <c r="AVJ39" s="53"/>
      <c r="AVK39" s="53"/>
      <c r="AVL39" s="53"/>
      <c r="AVM39" s="53"/>
      <c r="AVN39" s="53"/>
      <c r="AVO39" s="53"/>
      <c r="AVP39" s="53"/>
      <c r="AVQ39" s="53"/>
      <c r="AVR39" s="53"/>
      <c r="AVS39" s="53"/>
      <c r="AVT39" s="53"/>
      <c r="AVU39" s="53"/>
      <c r="AVV39" s="53"/>
      <c r="AVW39" s="53"/>
      <c r="AVX39" s="53"/>
      <c r="AVY39" s="53"/>
      <c r="AVZ39" s="53"/>
      <c r="AWA39" s="53"/>
      <c r="AWB39" s="53"/>
      <c r="AWC39" s="53"/>
      <c r="AWD39" s="53"/>
      <c r="AWE39" s="53"/>
      <c r="AWF39" s="53"/>
      <c r="AWG39" s="53"/>
      <c r="AWH39" s="53"/>
      <c r="AWI39" s="53"/>
      <c r="AWJ39" s="53"/>
      <c r="AWK39" s="53"/>
      <c r="AWL39" s="53"/>
      <c r="AWM39" s="53"/>
      <c r="AWN39" s="53"/>
      <c r="AWO39" s="53"/>
      <c r="AWP39" s="53"/>
      <c r="AWQ39" s="53"/>
      <c r="AWR39" s="53"/>
      <c r="AWS39" s="53"/>
      <c r="AWT39" s="53"/>
      <c r="AWU39" s="53"/>
      <c r="AWV39" s="53"/>
      <c r="AWW39" s="53"/>
      <c r="AWX39" s="53"/>
      <c r="AWY39" s="53"/>
      <c r="AWZ39" s="53"/>
      <c r="AXA39" s="53"/>
      <c r="AXB39" s="53"/>
      <c r="AXC39" s="53"/>
      <c r="AXD39" s="53"/>
      <c r="AXE39" s="53"/>
      <c r="AXF39" s="53"/>
      <c r="AXG39" s="53"/>
      <c r="AXH39" s="53"/>
      <c r="AXI39" s="53"/>
      <c r="AXJ39" s="53"/>
      <c r="AXK39" s="53"/>
      <c r="AXL39" s="53"/>
      <c r="AXM39" s="53"/>
      <c r="AXN39" s="53"/>
      <c r="AXO39" s="53"/>
      <c r="AXP39" s="53"/>
      <c r="AXQ39" s="53"/>
      <c r="AXR39" s="53"/>
      <c r="AXS39" s="53"/>
      <c r="AXT39" s="53"/>
      <c r="AXU39" s="53"/>
      <c r="AXV39" s="53"/>
      <c r="AXW39" s="53"/>
      <c r="AXX39" s="53"/>
      <c r="AXY39" s="53"/>
      <c r="AXZ39" s="53"/>
      <c r="AYA39" s="53"/>
      <c r="AYB39" s="53"/>
      <c r="AYC39" s="53"/>
      <c r="AYD39" s="53"/>
      <c r="AYE39" s="53"/>
      <c r="AYF39" s="53"/>
      <c r="AYG39" s="53"/>
      <c r="AYH39" s="53"/>
      <c r="AYI39" s="53"/>
      <c r="AYJ39" s="53"/>
      <c r="AYK39" s="53"/>
      <c r="AYL39" s="53"/>
      <c r="AYM39" s="53"/>
      <c r="AYN39" s="53"/>
      <c r="AYO39" s="53"/>
      <c r="AYP39" s="53"/>
      <c r="AYQ39" s="53"/>
      <c r="AYR39" s="53"/>
      <c r="AYS39" s="53"/>
      <c r="AYT39" s="53"/>
      <c r="AYU39" s="53"/>
      <c r="AYV39" s="53"/>
      <c r="AYW39" s="53"/>
      <c r="AYX39" s="53"/>
      <c r="AYY39" s="53"/>
      <c r="AYZ39" s="53"/>
      <c r="AZA39" s="53"/>
      <c r="AZB39" s="53"/>
      <c r="AZC39" s="53"/>
      <c r="AZD39" s="53"/>
      <c r="AZE39" s="53"/>
      <c r="AZF39" s="53"/>
      <c r="AZG39" s="53"/>
      <c r="AZH39" s="53"/>
      <c r="AZI39" s="53"/>
      <c r="AZJ39" s="53"/>
      <c r="AZK39" s="53"/>
      <c r="AZL39" s="53"/>
      <c r="AZM39" s="53"/>
      <c r="AZN39" s="53"/>
      <c r="AZO39" s="53"/>
      <c r="AZP39" s="53"/>
      <c r="AZQ39" s="53"/>
      <c r="AZR39" s="53"/>
      <c r="AZS39" s="53"/>
      <c r="AZT39" s="53"/>
      <c r="AZU39" s="53"/>
      <c r="AZV39" s="53"/>
      <c r="AZW39" s="53"/>
      <c r="AZX39" s="53"/>
      <c r="AZY39" s="53"/>
      <c r="AZZ39" s="53"/>
      <c r="BAA39" s="53"/>
      <c r="BAB39" s="53"/>
      <c r="BAC39" s="53"/>
      <c r="BAD39" s="53"/>
      <c r="BAE39" s="53"/>
      <c r="BAF39" s="53"/>
      <c r="BAG39" s="53"/>
      <c r="BAH39" s="53"/>
      <c r="BAI39" s="53"/>
      <c r="BAJ39" s="53"/>
      <c r="BAK39" s="53"/>
      <c r="BAL39" s="53"/>
      <c r="BAM39" s="53"/>
      <c r="BAN39" s="53"/>
      <c r="BAO39" s="53"/>
      <c r="BAP39" s="53"/>
      <c r="BAQ39" s="53"/>
      <c r="BAR39" s="53"/>
      <c r="BAS39" s="53"/>
      <c r="BAT39" s="53"/>
      <c r="BAU39" s="53"/>
      <c r="BAV39" s="53"/>
      <c r="BAW39" s="53"/>
      <c r="BAX39" s="53"/>
      <c r="BAY39" s="53"/>
      <c r="BAZ39" s="53"/>
      <c r="BBA39" s="53"/>
      <c r="BBB39" s="53"/>
      <c r="BBC39" s="53"/>
      <c r="BBD39" s="53"/>
      <c r="BBE39" s="53"/>
      <c r="BBF39" s="53"/>
      <c r="BBG39" s="53"/>
      <c r="BBH39" s="53"/>
      <c r="BBI39" s="53"/>
      <c r="BBJ39" s="53"/>
      <c r="BBK39" s="53"/>
      <c r="BBL39" s="53"/>
      <c r="BBM39" s="53"/>
      <c r="BBN39" s="53"/>
      <c r="BBO39" s="53"/>
      <c r="BBP39" s="53"/>
      <c r="BBQ39" s="53"/>
      <c r="BBR39" s="53"/>
      <c r="BBS39" s="53"/>
      <c r="BBT39" s="53"/>
      <c r="BBU39" s="53"/>
      <c r="BBV39" s="53"/>
      <c r="BBW39" s="53"/>
      <c r="BBX39" s="53"/>
      <c r="BBY39" s="53"/>
      <c r="BBZ39" s="53"/>
      <c r="BCA39" s="53"/>
      <c r="BCB39" s="53"/>
      <c r="BCC39" s="53"/>
      <c r="BCD39" s="53"/>
      <c r="BCE39" s="53"/>
      <c r="BCF39" s="53"/>
      <c r="BCG39" s="53"/>
      <c r="BCH39" s="53"/>
      <c r="BCI39" s="53"/>
      <c r="BCJ39" s="53"/>
      <c r="BCK39" s="53"/>
      <c r="BCL39" s="53"/>
      <c r="BCM39" s="53"/>
      <c r="BCN39" s="53"/>
      <c r="BCO39" s="53"/>
      <c r="BCP39" s="53"/>
      <c r="BCQ39" s="53"/>
      <c r="BCR39" s="53"/>
      <c r="BCS39" s="53"/>
      <c r="BCT39" s="53"/>
      <c r="BCU39" s="53"/>
      <c r="BCV39" s="53"/>
      <c r="BCW39" s="53"/>
      <c r="BCX39" s="53"/>
      <c r="BCY39" s="53"/>
      <c r="BCZ39" s="53"/>
      <c r="BDA39" s="53"/>
      <c r="BDB39" s="53"/>
      <c r="BDC39" s="53"/>
      <c r="BDD39" s="53"/>
      <c r="BDE39" s="53"/>
      <c r="BDF39" s="53"/>
      <c r="BDG39" s="53"/>
      <c r="BDH39" s="53"/>
      <c r="BDI39" s="53"/>
      <c r="BDJ39" s="53"/>
      <c r="BDK39" s="53"/>
      <c r="BDL39" s="53"/>
      <c r="BDM39" s="53"/>
      <c r="BDN39" s="53"/>
      <c r="BDO39" s="53"/>
      <c r="BDP39" s="53"/>
      <c r="BDQ39" s="53"/>
      <c r="BDR39" s="53"/>
      <c r="BDS39" s="53"/>
      <c r="BDT39" s="53"/>
      <c r="BDU39" s="53"/>
      <c r="BDV39" s="53"/>
      <c r="BDW39" s="53"/>
      <c r="BDX39" s="53"/>
      <c r="BDY39" s="53"/>
      <c r="BDZ39" s="53"/>
      <c r="BEA39" s="53"/>
      <c r="BEB39" s="53"/>
      <c r="BEC39" s="53"/>
      <c r="BED39" s="53"/>
      <c r="BEE39" s="53"/>
      <c r="BEF39" s="53"/>
      <c r="BEG39" s="53"/>
      <c r="BEH39" s="53"/>
      <c r="BEI39" s="53"/>
      <c r="BEJ39" s="53"/>
      <c r="BEK39" s="53"/>
      <c r="BEL39" s="53"/>
      <c r="BEM39" s="53"/>
      <c r="BEN39" s="53"/>
      <c r="BEO39" s="53"/>
      <c r="BEP39" s="53"/>
      <c r="BEQ39" s="53"/>
      <c r="BER39" s="53"/>
      <c r="BES39" s="53"/>
      <c r="BET39" s="53"/>
      <c r="BEU39" s="53"/>
      <c r="BEV39" s="53"/>
      <c r="BEW39" s="53"/>
      <c r="BEX39" s="53"/>
      <c r="BEY39" s="53"/>
      <c r="BEZ39" s="53"/>
      <c r="BFA39" s="53"/>
      <c r="BFB39" s="53"/>
      <c r="BFC39" s="53"/>
      <c r="BFD39" s="53"/>
      <c r="BFE39" s="53"/>
      <c r="BFF39" s="53"/>
      <c r="BFG39" s="53"/>
      <c r="BFH39" s="53"/>
      <c r="BFI39" s="53"/>
      <c r="BFJ39" s="53"/>
      <c r="BFK39" s="53"/>
      <c r="BFL39" s="53"/>
      <c r="BFM39" s="53"/>
      <c r="BFN39" s="53"/>
      <c r="BFO39" s="53"/>
      <c r="BFP39" s="53"/>
      <c r="BFQ39" s="53"/>
      <c r="BFR39" s="53"/>
      <c r="BFS39" s="53"/>
      <c r="BFT39" s="53"/>
      <c r="BFU39" s="53"/>
      <c r="BFV39" s="53"/>
      <c r="BFW39" s="53"/>
      <c r="BFX39" s="53"/>
      <c r="BFY39" s="53"/>
      <c r="BFZ39" s="53"/>
      <c r="BGA39" s="53"/>
      <c r="BGB39" s="53"/>
      <c r="BGC39" s="53"/>
      <c r="BGD39" s="53"/>
      <c r="BGE39" s="53"/>
      <c r="BGF39" s="53"/>
      <c r="BGG39" s="53"/>
      <c r="BGH39" s="53"/>
      <c r="BGI39" s="53"/>
      <c r="BGJ39" s="53"/>
      <c r="BGK39" s="53"/>
      <c r="BGL39" s="53"/>
      <c r="BGM39" s="53"/>
      <c r="BGN39" s="53"/>
      <c r="BGO39" s="53"/>
      <c r="BGP39" s="53"/>
      <c r="BGQ39" s="53"/>
      <c r="BGR39" s="53"/>
      <c r="BGS39" s="53"/>
      <c r="BGT39" s="53"/>
      <c r="BGU39" s="53"/>
      <c r="BGV39" s="53"/>
      <c r="BGW39" s="53"/>
      <c r="BGX39" s="53"/>
      <c r="BGY39" s="53"/>
      <c r="BGZ39" s="53"/>
      <c r="BHA39" s="53"/>
      <c r="BHB39" s="53"/>
      <c r="BHC39" s="53"/>
      <c r="BHD39" s="53"/>
      <c r="BHE39" s="53"/>
      <c r="BHF39" s="53"/>
      <c r="BHG39" s="53"/>
      <c r="BHH39" s="53"/>
      <c r="BHI39" s="53"/>
      <c r="BHJ39" s="53"/>
      <c r="BHK39" s="53"/>
      <c r="BHL39" s="53"/>
      <c r="BHM39" s="53"/>
      <c r="BHN39" s="53"/>
      <c r="BHO39" s="53"/>
      <c r="BHP39" s="53"/>
      <c r="BHQ39" s="53"/>
      <c r="BHR39" s="53"/>
      <c r="BHS39" s="53"/>
      <c r="BHT39" s="53"/>
      <c r="BHU39" s="53"/>
      <c r="BHV39" s="53"/>
      <c r="BHW39" s="53"/>
      <c r="BHX39" s="53"/>
      <c r="BHY39" s="53"/>
      <c r="BHZ39" s="53"/>
      <c r="BIA39" s="53"/>
      <c r="BIB39" s="53"/>
      <c r="BIC39" s="53"/>
      <c r="BID39" s="53"/>
      <c r="BIE39" s="53"/>
      <c r="BIF39" s="53"/>
      <c r="BIG39" s="53"/>
      <c r="BIH39" s="53"/>
      <c r="BII39" s="53"/>
      <c r="BIJ39" s="53"/>
      <c r="BIK39" s="53"/>
      <c r="BIL39" s="53"/>
      <c r="BIM39" s="53"/>
      <c r="BIN39" s="53"/>
      <c r="BIO39" s="53"/>
      <c r="BIP39" s="53"/>
      <c r="BIQ39" s="53"/>
      <c r="BIR39" s="53"/>
      <c r="BIS39" s="53"/>
      <c r="BIT39" s="53"/>
      <c r="BIU39" s="53"/>
      <c r="BIV39" s="53"/>
      <c r="BIW39" s="53"/>
      <c r="BIX39" s="53"/>
      <c r="BIY39" s="53"/>
      <c r="BIZ39" s="53"/>
      <c r="BJA39" s="53"/>
      <c r="BJB39" s="53"/>
      <c r="BJC39" s="53"/>
      <c r="BJD39" s="53"/>
      <c r="BJE39" s="53"/>
      <c r="BJF39" s="53"/>
      <c r="BJG39" s="53"/>
      <c r="BJH39" s="53"/>
      <c r="BJI39" s="53"/>
      <c r="BJJ39" s="53"/>
      <c r="BJK39" s="53"/>
      <c r="BJL39" s="53"/>
      <c r="BJM39" s="53"/>
      <c r="BJN39" s="53"/>
      <c r="BJO39" s="53"/>
      <c r="BJP39" s="53"/>
      <c r="BJQ39" s="53"/>
      <c r="BJR39" s="53"/>
      <c r="BJS39" s="53"/>
      <c r="BJT39" s="53"/>
      <c r="BJU39" s="53"/>
      <c r="BJV39" s="53"/>
      <c r="BJW39" s="53"/>
      <c r="BJX39" s="53"/>
      <c r="BJY39" s="53"/>
      <c r="BJZ39" s="53"/>
      <c r="BKA39" s="53"/>
      <c r="BKB39" s="53"/>
      <c r="BKC39" s="53"/>
      <c r="BKD39" s="53"/>
      <c r="BKE39" s="53"/>
      <c r="BKF39" s="53"/>
      <c r="BKG39" s="53"/>
      <c r="BKH39" s="53"/>
      <c r="BKI39" s="53"/>
      <c r="BKJ39" s="53"/>
      <c r="BKK39" s="53"/>
      <c r="BKL39" s="53"/>
      <c r="BKM39" s="53"/>
      <c r="BKN39" s="53"/>
      <c r="BKO39" s="53"/>
      <c r="BKP39" s="53"/>
      <c r="BKQ39" s="53"/>
      <c r="BKR39" s="53"/>
      <c r="BKS39" s="53"/>
      <c r="BKT39" s="53"/>
      <c r="BKU39" s="53"/>
      <c r="BKV39" s="53"/>
      <c r="BKW39" s="53"/>
      <c r="BKX39" s="53"/>
      <c r="BKY39" s="53"/>
      <c r="BKZ39" s="53"/>
      <c r="BLA39" s="53"/>
      <c r="BLB39" s="53"/>
      <c r="BLC39" s="53"/>
      <c r="BLD39" s="53"/>
      <c r="BLE39" s="53"/>
      <c r="BLF39" s="53"/>
      <c r="BLG39" s="53"/>
      <c r="BLH39" s="53"/>
      <c r="BLI39" s="53"/>
      <c r="BLJ39" s="53"/>
      <c r="BLK39" s="53"/>
      <c r="BLL39" s="53"/>
      <c r="BLM39" s="53"/>
      <c r="BLN39" s="53"/>
      <c r="BLO39" s="53"/>
      <c r="BLP39" s="53"/>
      <c r="BLQ39" s="53"/>
      <c r="BLR39" s="53"/>
      <c r="BLS39" s="53"/>
      <c r="BLT39" s="53"/>
      <c r="BLU39" s="53"/>
      <c r="BLV39" s="53"/>
      <c r="BLW39" s="53"/>
      <c r="BLX39" s="53"/>
      <c r="BLY39" s="53"/>
      <c r="BLZ39" s="53"/>
      <c r="BMA39" s="53"/>
      <c r="BMB39" s="53"/>
      <c r="BMC39" s="53"/>
      <c r="BMD39" s="53"/>
      <c r="BME39" s="53"/>
      <c r="BMF39" s="53"/>
      <c r="BMG39" s="53"/>
      <c r="BMH39" s="53"/>
      <c r="BMI39" s="53"/>
      <c r="BMJ39" s="53"/>
      <c r="BMK39" s="53"/>
      <c r="BML39" s="53"/>
      <c r="BMM39" s="53"/>
      <c r="BMN39" s="53"/>
      <c r="BMO39" s="53"/>
      <c r="BMP39" s="53"/>
      <c r="BMQ39" s="53"/>
      <c r="BMR39" s="53"/>
      <c r="BMS39" s="53"/>
      <c r="BMT39" s="53"/>
      <c r="BMU39" s="53"/>
      <c r="BMV39" s="53"/>
      <c r="BMW39" s="53"/>
      <c r="BMX39" s="53"/>
      <c r="BMY39" s="53"/>
      <c r="BMZ39" s="53"/>
      <c r="BNA39" s="53"/>
      <c r="BNB39" s="53"/>
      <c r="BNC39" s="53"/>
      <c r="BND39" s="53"/>
      <c r="BNE39" s="53"/>
      <c r="BNF39" s="53"/>
      <c r="BNG39" s="53"/>
      <c r="BNH39" s="53"/>
      <c r="BNI39" s="53"/>
      <c r="BNJ39" s="53"/>
      <c r="BNK39" s="53"/>
      <c r="BNL39" s="53"/>
      <c r="BNM39" s="53"/>
      <c r="BNN39" s="53"/>
      <c r="BNO39" s="53"/>
      <c r="BNP39" s="53"/>
      <c r="BNQ39" s="53"/>
      <c r="BNR39" s="53"/>
      <c r="BNS39" s="53"/>
      <c r="BNT39" s="53"/>
      <c r="BNU39" s="53"/>
      <c r="BNV39" s="53"/>
      <c r="BNW39" s="53"/>
      <c r="BNX39" s="53"/>
      <c r="BNY39" s="53"/>
      <c r="BNZ39" s="53"/>
      <c r="BOA39" s="53"/>
      <c r="BOB39" s="53"/>
      <c r="BOC39" s="53"/>
      <c r="BOD39" s="53"/>
      <c r="BOE39" s="53"/>
      <c r="BOF39" s="53"/>
      <c r="BOG39" s="53"/>
      <c r="BOH39" s="53"/>
      <c r="BOI39" s="53"/>
      <c r="BOJ39" s="53"/>
      <c r="BOK39" s="53"/>
      <c r="BOL39" s="53"/>
      <c r="BOM39" s="53"/>
      <c r="BON39" s="53"/>
      <c r="BOO39" s="53"/>
      <c r="BOP39" s="53"/>
      <c r="BOQ39" s="53"/>
      <c r="BOR39" s="53"/>
      <c r="BOS39" s="53"/>
      <c r="BOT39" s="53"/>
      <c r="BOU39" s="53"/>
      <c r="BOV39" s="53"/>
      <c r="BOW39" s="53"/>
      <c r="BOX39" s="53"/>
      <c r="BOY39" s="53"/>
      <c r="BOZ39" s="53"/>
      <c r="BPA39" s="53"/>
      <c r="BPB39" s="53"/>
      <c r="BPC39" s="53"/>
      <c r="BPD39" s="53"/>
      <c r="BPE39" s="53"/>
      <c r="BPF39" s="53"/>
      <c r="BPG39" s="53"/>
      <c r="BPH39" s="53"/>
      <c r="BPI39" s="53"/>
      <c r="BPJ39" s="53"/>
      <c r="BPK39" s="53"/>
      <c r="BPL39" s="53"/>
      <c r="BPM39" s="53"/>
      <c r="BPN39" s="53"/>
      <c r="BPO39" s="53"/>
      <c r="BPP39" s="53"/>
      <c r="BPQ39" s="53"/>
      <c r="BPR39" s="53"/>
      <c r="BPS39" s="53"/>
      <c r="BPT39" s="53"/>
      <c r="BPU39" s="53"/>
      <c r="BPV39" s="53"/>
      <c r="BPW39" s="53"/>
      <c r="BPX39" s="53"/>
      <c r="BPY39" s="53"/>
      <c r="BPZ39" s="53"/>
      <c r="BQA39" s="53"/>
      <c r="BQB39" s="53"/>
      <c r="BQC39" s="53"/>
      <c r="BQD39" s="53"/>
      <c r="BQE39" s="53"/>
      <c r="BQF39" s="53"/>
      <c r="BQG39" s="53"/>
      <c r="BQH39" s="53"/>
      <c r="BQI39" s="53"/>
      <c r="BQJ39" s="53"/>
      <c r="BQK39" s="53"/>
      <c r="BQL39" s="53"/>
      <c r="BQM39" s="53"/>
      <c r="BQN39" s="53"/>
      <c r="BQO39" s="53"/>
      <c r="BQP39" s="53"/>
      <c r="BQQ39" s="53"/>
      <c r="BQR39" s="53"/>
      <c r="BQS39" s="53"/>
      <c r="BQT39" s="53"/>
      <c r="BQU39" s="53"/>
      <c r="BQV39" s="53"/>
      <c r="BQW39" s="53"/>
      <c r="BQX39" s="53"/>
      <c r="BQY39" s="53"/>
      <c r="BQZ39" s="53"/>
      <c r="BRA39" s="53"/>
      <c r="BRB39" s="53"/>
      <c r="BRC39" s="53"/>
      <c r="BRD39" s="53"/>
      <c r="BRE39" s="53"/>
      <c r="BRF39" s="53"/>
      <c r="BRG39" s="53"/>
      <c r="BRH39" s="53"/>
      <c r="BRI39" s="53"/>
      <c r="BRJ39" s="53"/>
      <c r="BRK39" s="53"/>
      <c r="BRL39" s="53"/>
      <c r="BRM39" s="53"/>
      <c r="BRN39" s="53"/>
      <c r="BRO39" s="53"/>
      <c r="BRP39" s="53"/>
      <c r="BRQ39" s="53"/>
      <c r="BRR39" s="53"/>
      <c r="BRS39" s="53"/>
      <c r="BRT39" s="53"/>
      <c r="BRU39" s="53"/>
      <c r="BRV39" s="53"/>
      <c r="BRW39" s="53"/>
      <c r="BRX39" s="53"/>
      <c r="BRY39" s="53"/>
      <c r="BRZ39" s="53"/>
      <c r="BSA39" s="53"/>
      <c r="BSB39" s="53"/>
      <c r="BSC39" s="53"/>
      <c r="BSD39" s="53"/>
      <c r="BSE39" s="53"/>
      <c r="BSF39" s="53"/>
      <c r="BSG39" s="53"/>
      <c r="BSH39" s="53"/>
      <c r="BSI39" s="53"/>
      <c r="BSJ39" s="53"/>
      <c r="BSK39" s="53"/>
      <c r="BSL39" s="53"/>
      <c r="BSM39" s="53"/>
      <c r="BSN39" s="53"/>
      <c r="BSO39" s="53"/>
      <c r="BSP39" s="53"/>
      <c r="BSQ39" s="53"/>
      <c r="BSR39" s="53"/>
      <c r="BSS39" s="53"/>
      <c r="BST39" s="53"/>
      <c r="BSU39" s="53"/>
      <c r="BSV39" s="53"/>
      <c r="BSW39" s="53"/>
      <c r="BSX39" s="53"/>
      <c r="BSY39" s="53"/>
      <c r="BSZ39" s="53"/>
      <c r="BTA39" s="53"/>
      <c r="BTB39" s="53"/>
      <c r="BTC39" s="53"/>
      <c r="BTD39" s="53"/>
      <c r="BTE39" s="53"/>
      <c r="BTF39" s="53"/>
      <c r="BTG39" s="53"/>
      <c r="BTH39" s="53"/>
      <c r="BTI39" s="53"/>
      <c r="BTJ39" s="53"/>
      <c r="BTK39" s="53"/>
      <c r="BTL39" s="53"/>
      <c r="BTM39" s="53"/>
      <c r="BTN39" s="53"/>
      <c r="BTO39" s="53"/>
      <c r="BTP39" s="53"/>
      <c r="BTQ39" s="53"/>
      <c r="BTR39" s="53"/>
      <c r="BTS39" s="53"/>
      <c r="BTT39" s="53"/>
      <c r="BTU39" s="53"/>
      <c r="BTV39" s="53"/>
      <c r="BTW39" s="53"/>
      <c r="BTX39" s="53"/>
      <c r="BTY39" s="53"/>
      <c r="BTZ39" s="53"/>
      <c r="BUA39" s="53"/>
      <c r="BUB39" s="53"/>
      <c r="BUC39" s="53"/>
      <c r="BUD39" s="53"/>
      <c r="BUE39" s="53"/>
      <c r="BUF39" s="53"/>
      <c r="BUG39" s="53"/>
      <c r="BUH39" s="53"/>
      <c r="BUI39" s="53"/>
      <c r="BUJ39" s="53"/>
      <c r="BUK39" s="53"/>
      <c r="BUL39" s="53"/>
      <c r="BUM39" s="53"/>
      <c r="BUN39" s="53"/>
      <c r="BUO39" s="53"/>
      <c r="BUP39" s="53"/>
      <c r="BUQ39" s="53"/>
      <c r="BUR39" s="53"/>
      <c r="BUS39" s="53"/>
      <c r="BUT39" s="53"/>
      <c r="BUU39" s="53"/>
      <c r="BUV39" s="53"/>
      <c r="BUW39" s="53"/>
      <c r="BUX39" s="53"/>
      <c r="BUY39" s="53"/>
      <c r="BUZ39" s="53"/>
      <c r="BVA39" s="53"/>
      <c r="BVB39" s="53"/>
      <c r="BVC39" s="53"/>
      <c r="BVD39" s="53"/>
      <c r="BVE39" s="53"/>
      <c r="BVF39" s="53"/>
      <c r="BVG39" s="53"/>
      <c r="BVH39" s="53"/>
      <c r="BVI39" s="53"/>
      <c r="BVJ39" s="53"/>
      <c r="BVK39" s="53"/>
      <c r="BVL39" s="53"/>
      <c r="BVM39" s="53"/>
      <c r="BVN39" s="53"/>
      <c r="BVO39" s="53"/>
      <c r="BVP39" s="53"/>
      <c r="BVQ39" s="53"/>
      <c r="BVR39" s="53"/>
      <c r="BVS39" s="53"/>
      <c r="BVT39" s="53"/>
      <c r="BVU39" s="53"/>
      <c r="BVV39" s="53"/>
      <c r="BVW39" s="53"/>
      <c r="BVX39" s="53"/>
      <c r="BVY39" s="53"/>
      <c r="BVZ39" s="53"/>
      <c r="BWA39" s="53"/>
      <c r="BWB39" s="53"/>
      <c r="BWC39" s="53"/>
      <c r="BWD39" s="53"/>
      <c r="BWE39" s="53"/>
      <c r="BWF39" s="53"/>
      <c r="BWG39" s="53"/>
      <c r="BWH39" s="53"/>
      <c r="BWI39" s="53"/>
      <c r="BWJ39" s="53"/>
      <c r="BWK39" s="53"/>
      <c r="BWL39" s="53"/>
      <c r="BWM39" s="53"/>
      <c r="BWN39" s="53"/>
      <c r="BWO39" s="53"/>
      <c r="BWP39" s="53"/>
      <c r="BWQ39" s="53"/>
      <c r="BWR39" s="53"/>
      <c r="BWS39" s="53"/>
      <c r="BWT39" s="53"/>
      <c r="BWU39" s="53"/>
      <c r="BWV39" s="53"/>
      <c r="BWW39" s="53"/>
      <c r="BWX39" s="53"/>
      <c r="BWY39" s="53"/>
      <c r="BWZ39" s="53"/>
      <c r="BXA39" s="53"/>
      <c r="BXB39" s="53"/>
      <c r="BXC39" s="53"/>
      <c r="BXD39" s="53"/>
      <c r="BXE39" s="53"/>
      <c r="BXF39" s="53"/>
      <c r="BXG39" s="53"/>
      <c r="BXH39" s="53"/>
      <c r="BXI39" s="53"/>
      <c r="BXJ39" s="53"/>
      <c r="BXK39" s="53"/>
      <c r="BXL39" s="53"/>
      <c r="BXM39" s="53"/>
      <c r="BXN39" s="53"/>
      <c r="BXO39" s="53"/>
      <c r="BXP39" s="53"/>
      <c r="BXQ39" s="53"/>
      <c r="BXR39" s="53"/>
      <c r="BXS39" s="53"/>
      <c r="BXT39" s="53"/>
      <c r="BXU39" s="53"/>
      <c r="BXV39" s="53"/>
      <c r="BXW39" s="53"/>
      <c r="BXX39" s="53"/>
      <c r="BXY39" s="53"/>
      <c r="BXZ39" s="53"/>
      <c r="BYA39" s="53"/>
      <c r="BYB39" s="53"/>
      <c r="BYC39" s="53"/>
      <c r="BYD39" s="53"/>
      <c r="BYE39" s="53"/>
      <c r="BYF39" s="53"/>
      <c r="BYG39" s="53"/>
      <c r="BYH39" s="53"/>
      <c r="BYI39" s="53"/>
      <c r="BYJ39" s="53"/>
      <c r="BYK39" s="53"/>
      <c r="BYL39" s="53"/>
      <c r="BYM39" s="53"/>
      <c r="BYN39" s="53"/>
      <c r="BYO39" s="53"/>
      <c r="BYP39" s="53"/>
      <c r="BYQ39" s="53"/>
      <c r="BYR39" s="53"/>
      <c r="BYS39" s="53"/>
      <c r="BYT39" s="53"/>
      <c r="BYU39" s="53"/>
      <c r="BYV39" s="53"/>
      <c r="BYW39" s="53"/>
      <c r="BYX39" s="53"/>
      <c r="BYY39" s="53"/>
      <c r="BYZ39" s="53"/>
      <c r="BZA39" s="53"/>
      <c r="BZB39" s="53"/>
      <c r="BZC39" s="53"/>
      <c r="BZD39" s="53"/>
      <c r="BZE39" s="53"/>
      <c r="BZF39" s="53"/>
      <c r="BZG39" s="53"/>
      <c r="BZH39" s="53"/>
      <c r="BZI39" s="53"/>
      <c r="BZJ39" s="53"/>
      <c r="BZK39" s="53"/>
      <c r="BZL39" s="53"/>
      <c r="BZM39" s="53"/>
      <c r="BZN39" s="53"/>
      <c r="BZO39" s="53"/>
      <c r="BZP39" s="53"/>
      <c r="BZQ39" s="53"/>
      <c r="BZR39" s="53"/>
      <c r="BZS39" s="53"/>
      <c r="BZT39" s="53"/>
      <c r="BZU39" s="53"/>
      <c r="BZV39" s="53"/>
      <c r="BZW39" s="53"/>
      <c r="BZX39" s="53"/>
      <c r="BZY39" s="53"/>
      <c r="BZZ39" s="53"/>
      <c r="CAA39" s="53"/>
      <c r="CAB39" s="53"/>
      <c r="CAC39" s="53"/>
      <c r="CAD39" s="53"/>
      <c r="CAE39" s="53"/>
      <c r="CAF39" s="53"/>
      <c r="CAG39" s="53"/>
      <c r="CAH39" s="53"/>
      <c r="CAI39" s="53"/>
      <c r="CAJ39" s="53"/>
      <c r="CAK39" s="53"/>
      <c r="CAL39" s="53"/>
      <c r="CAM39" s="53"/>
      <c r="CAN39" s="53"/>
      <c r="CAO39" s="53"/>
      <c r="CAP39" s="53"/>
      <c r="CAQ39" s="53"/>
      <c r="CAR39" s="53"/>
      <c r="CAS39" s="53"/>
      <c r="CAT39" s="53"/>
      <c r="CAU39" s="53"/>
      <c r="CAV39" s="53"/>
      <c r="CAW39" s="53"/>
      <c r="CAX39" s="53"/>
      <c r="CAY39" s="53"/>
      <c r="CAZ39" s="53"/>
      <c r="CBA39" s="53"/>
      <c r="CBB39" s="53"/>
      <c r="CBC39" s="53"/>
      <c r="CBD39" s="53"/>
      <c r="CBE39" s="53"/>
      <c r="CBF39" s="53"/>
      <c r="CBG39" s="53"/>
      <c r="CBH39" s="53"/>
      <c r="CBI39" s="53"/>
      <c r="CBJ39" s="53"/>
      <c r="CBK39" s="53"/>
      <c r="CBL39" s="53"/>
      <c r="CBM39" s="53"/>
      <c r="CBN39" s="53"/>
      <c r="CBO39" s="53"/>
      <c r="CBP39" s="53"/>
      <c r="CBQ39" s="53"/>
      <c r="CBR39" s="53"/>
      <c r="CBS39" s="53"/>
      <c r="CBT39" s="53"/>
      <c r="CBU39" s="53"/>
      <c r="CBV39" s="53"/>
      <c r="CBW39" s="53"/>
      <c r="CBX39" s="53"/>
      <c r="CBY39" s="53"/>
      <c r="CBZ39" s="53"/>
      <c r="CCA39" s="53"/>
      <c r="CCB39" s="53"/>
      <c r="CCC39" s="53"/>
      <c r="CCD39" s="53"/>
      <c r="CCE39" s="53"/>
      <c r="CCF39" s="53"/>
      <c r="CCG39" s="53"/>
      <c r="CCH39" s="53"/>
      <c r="CCI39" s="53"/>
      <c r="CCJ39" s="53"/>
      <c r="CCK39" s="53"/>
      <c r="CCL39" s="53"/>
      <c r="CCM39" s="53"/>
      <c r="CCN39" s="53"/>
      <c r="CCO39" s="53"/>
      <c r="CCP39" s="53"/>
      <c r="CCQ39" s="53"/>
      <c r="CCR39" s="53"/>
      <c r="CCS39" s="53"/>
      <c r="CCT39" s="53"/>
      <c r="CCU39" s="53"/>
      <c r="CCV39" s="53"/>
      <c r="CCW39" s="53"/>
      <c r="CCX39" s="53"/>
      <c r="CCY39" s="53"/>
      <c r="CCZ39" s="53"/>
      <c r="CDA39" s="53"/>
      <c r="CDB39" s="53"/>
      <c r="CDC39" s="53"/>
      <c r="CDD39" s="53"/>
      <c r="CDE39" s="53"/>
      <c r="CDF39" s="53"/>
      <c r="CDG39" s="53"/>
      <c r="CDH39" s="53"/>
      <c r="CDI39" s="53"/>
      <c r="CDJ39" s="53"/>
      <c r="CDK39" s="53"/>
      <c r="CDL39" s="53"/>
      <c r="CDM39" s="53"/>
      <c r="CDN39" s="53"/>
      <c r="CDO39" s="53"/>
      <c r="CDP39" s="53"/>
      <c r="CDQ39" s="53"/>
      <c r="CDR39" s="53"/>
      <c r="CDS39" s="53"/>
      <c r="CDT39" s="53"/>
      <c r="CDU39" s="53"/>
      <c r="CDV39" s="53"/>
      <c r="CDW39" s="53"/>
      <c r="CDX39" s="53"/>
      <c r="CDY39" s="53"/>
      <c r="CDZ39" s="53"/>
      <c r="CEA39" s="53"/>
      <c r="CEB39" s="53"/>
      <c r="CEC39" s="53"/>
      <c r="CED39" s="53"/>
      <c r="CEE39" s="53"/>
      <c r="CEF39" s="53"/>
      <c r="CEG39" s="53"/>
      <c r="CEH39" s="53"/>
      <c r="CEI39" s="53"/>
      <c r="CEJ39" s="53"/>
      <c r="CEK39" s="53"/>
      <c r="CEL39" s="53"/>
      <c r="CEM39" s="53"/>
      <c r="CEN39" s="53"/>
      <c r="CEO39" s="53"/>
      <c r="CEP39" s="53"/>
      <c r="CEQ39" s="53"/>
      <c r="CER39" s="53"/>
      <c r="CES39" s="53"/>
      <c r="CET39" s="53"/>
      <c r="CEU39" s="53"/>
      <c r="CEV39" s="53"/>
      <c r="CEW39" s="53"/>
      <c r="CEX39" s="53"/>
      <c r="CEY39" s="53"/>
      <c r="CEZ39" s="53"/>
      <c r="CFA39" s="53"/>
      <c r="CFB39" s="53"/>
      <c r="CFC39" s="53"/>
      <c r="CFD39" s="53"/>
      <c r="CFE39" s="53"/>
      <c r="CFF39" s="53"/>
      <c r="CFG39" s="53"/>
      <c r="CFH39" s="53"/>
      <c r="CFI39" s="53"/>
      <c r="CFJ39" s="53"/>
      <c r="CFK39" s="53"/>
      <c r="CFL39" s="53"/>
      <c r="CFM39" s="53"/>
      <c r="CFN39" s="53"/>
      <c r="CFO39" s="53"/>
      <c r="CFP39" s="53"/>
      <c r="CFQ39" s="53"/>
      <c r="CFR39" s="53"/>
      <c r="CFS39" s="53"/>
      <c r="CFT39" s="53"/>
      <c r="CFU39" s="53"/>
      <c r="CFV39" s="53"/>
      <c r="CFW39" s="53"/>
      <c r="CFX39" s="53"/>
      <c r="CFY39" s="53"/>
      <c r="CFZ39" s="53"/>
      <c r="CGA39" s="53"/>
      <c r="CGB39" s="53"/>
      <c r="CGC39" s="53"/>
      <c r="CGD39" s="53"/>
      <c r="CGE39" s="53"/>
      <c r="CGF39" s="53"/>
      <c r="CGG39" s="53"/>
      <c r="CGH39" s="53"/>
      <c r="CGI39" s="53"/>
      <c r="CGJ39" s="53"/>
      <c r="CGK39" s="53"/>
      <c r="CGL39" s="53"/>
      <c r="CGM39" s="53"/>
      <c r="CGN39" s="53"/>
      <c r="CGO39" s="53"/>
      <c r="CGP39" s="53"/>
      <c r="CGQ39" s="53"/>
      <c r="CGR39" s="53"/>
      <c r="CGS39" s="53"/>
      <c r="CGT39" s="53"/>
      <c r="CGU39" s="53"/>
      <c r="CGV39" s="53"/>
      <c r="CGW39" s="53"/>
      <c r="CGX39" s="53"/>
      <c r="CGY39" s="53"/>
      <c r="CGZ39" s="53"/>
      <c r="CHA39" s="53"/>
      <c r="CHB39" s="53"/>
      <c r="CHC39" s="53"/>
      <c r="CHD39" s="53"/>
      <c r="CHE39" s="53"/>
      <c r="CHF39" s="53"/>
      <c r="CHG39" s="53"/>
      <c r="CHH39" s="53"/>
      <c r="CHI39" s="53"/>
      <c r="CHJ39" s="53"/>
      <c r="CHK39" s="53"/>
      <c r="CHL39" s="53"/>
      <c r="CHM39" s="53"/>
      <c r="CHN39" s="53"/>
      <c r="CHO39" s="53"/>
      <c r="CHP39" s="53"/>
      <c r="CHQ39" s="53"/>
      <c r="CHR39" s="53"/>
      <c r="CHS39" s="53"/>
      <c r="CHT39" s="53"/>
      <c r="CHU39" s="53"/>
      <c r="CHV39" s="53"/>
      <c r="CHW39" s="53"/>
      <c r="CHX39" s="53"/>
      <c r="CHY39" s="53"/>
      <c r="CHZ39" s="53"/>
      <c r="CIA39" s="53"/>
      <c r="CIB39" s="53"/>
      <c r="CIC39" s="53"/>
      <c r="CID39" s="53"/>
      <c r="CIE39" s="53"/>
      <c r="CIF39" s="53"/>
      <c r="CIG39" s="53"/>
      <c r="CIH39" s="53"/>
      <c r="CII39" s="53"/>
      <c r="CIJ39" s="53"/>
      <c r="CIK39" s="53"/>
      <c r="CIL39" s="53"/>
      <c r="CIM39" s="53"/>
      <c r="CIN39" s="53"/>
      <c r="CIO39" s="53"/>
      <c r="CIP39" s="53"/>
      <c r="CIQ39" s="53"/>
      <c r="CIR39" s="53"/>
      <c r="CIS39" s="53"/>
      <c r="CIT39" s="53"/>
      <c r="CIU39" s="53"/>
      <c r="CIV39" s="53"/>
      <c r="CIW39" s="53"/>
      <c r="CIX39" s="53"/>
      <c r="CIY39" s="53"/>
      <c r="CIZ39" s="53"/>
      <c r="CJA39" s="53"/>
      <c r="CJB39" s="53"/>
      <c r="CJC39" s="53"/>
      <c r="CJD39" s="53"/>
      <c r="CJE39" s="53"/>
      <c r="CJF39" s="53"/>
      <c r="CJG39" s="53"/>
      <c r="CJH39" s="53"/>
      <c r="CJI39" s="53"/>
      <c r="CJJ39" s="53"/>
      <c r="CJK39" s="53"/>
      <c r="CJL39" s="53"/>
      <c r="CJM39" s="53"/>
      <c r="CJN39" s="53"/>
      <c r="CJO39" s="53"/>
      <c r="CJP39" s="53"/>
      <c r="CJQ39" s="53"/>
      <c r="CJR39" s="53"/>
      <c r="CJS39" s="53"/>
      <c r="CJT39" s="53"/>
      <c r="CJU39" s="53"/>
      <c r="CJV39" s="53"/>
      <c r="CJW39" s="53"/>
      <c r="CJX39" s="53"/>
      <c r="CJY39" s="53"/>
      <c r="CJZ39" s="53"/>
      <c r="CKA39" s="53"/>
      <c r="CKB39" s="53"/>
      <c r="CKC39" s="53"/>
      <c r="CKD39" s="53"/>
      <c r="CKE39" s="53"/>
      <c r="CKF39" s="53"/>
      <c r="CKG39" s="53"/>
      <c r="CKH39" s="53"/>
      <c r="CKI39" s="53"/>
      <c r="CKJ39" s="53"/>
      <c r="CKK39" s="53"/>
      <c r="CKL39" s="53"/>
      <c r="CKM39" s="53"/>
      <c r="CKN39" s="53"/>
      <c r="CKO39" s="53"/>
      <c r="CKP39" s="53"/>
      <c r="CKQ39" s="53"/>
      <c r="CKR39" s="53"/>
      <c r="CKS39" s="53"/>
      <c r="CKT39" s="53"/>
      <c r="CKU39" s="53"/>
      <c r="CKV39" s="53"/>
      <c r="CKW39" s="53"/>
      <c r="CKX39" s="53"/>
      <c r="CKY39" s="53"/>
      <c r="CKZ39" s="53"/>
      <c r="CLA39" s="53"/>
      <c r="CLB39" s="53"/>
      <c r="CLC39" s="53"/>
      <c r="CLD39" s="53"/>
      <c r="CLE39" s="53"/>
      <c r="CLF39" s="53"/>
      <c r="CLG39" s="53"/>
      <c r="CLH39" s="53"/>
      <c r="CLI39" s="53"/>
      <c r="CLJ39" s="53"/>
      <c r="CLK39" s="53"/>
      <c r="CLL39" s="53"/>
      <c r="CLM39" s="53"/>
      <c r="CLN39" s="53"/>
      <c r="CLO39" s="53"/>
      <c r="CLP39" s="53"/>
      <c r="CLQ39" s="53"/>
      <c r="CLR39" s="53"/>
      <c r="CLS39" s="53"/>
      <c r="CLT39" s="53"/>
      <c r="CLU39" s="53"/>
      <c r="CLV39" s="53"/>
      <c r="CLW39" s="53"/>
      <c r="CLX39" s="53"/>
      <c r="CLY39" s="53"/>
      <c r="CLZ39" s="53"/>
      <c r="CMA39" s="53"/>
      <c r="CMB39" s="53"/>
      <c r="CMC39" s="53"/>
      <c r="CMD39" s="53"/>
      <c r="CME39" s="53"/>
      <c r="CMF39" s="53"/>
      <c r="CMG39" s="53"/>
      <c r="CMH39" s="53"/>
      <c r="CMI39" s="53"/>
      <c r="CMJ39" s="53"/>
      <c r="CMK39" s="53"/>
      <c r="CML39" s="53"/>
      <c r="CMM39" s="53"/>
      <c r="CMN39" s="53"/>
      <c r="CMO39" s="53"/>
      <c r="CMP39" s="53"/>
      <c r="CMQ39" s="53"/>
      <c r="CMR39" s="53"/>
      <c r="CMS39" s="53"/>
      <c r="CMT39" s="53"/>
      <c r="CMU39" s="53"/>
      <c r="CMV39" s="53"/>
      <c r="CMW39" s="53"/>
      <c r="CMX39" s="53"/>
      <c r="CMY39" s="53"/>
      <c r="CMZ39" s="53"/>
      <c r="CNA39" s="53"/>
      <c r="CNB39" s="53"/>
      <c r="CNC39" s="53"/>
      <c r="CND39" s="53"/>
      <c r="CNE39" s="53"/>
      <c r="CNF39" s="53"/>
      <c r="CNG39" s="53"/>
      <c r="CNH39" s="53"/>
      <c r="CNI39" s="53"/>
      <c r="CNJ39" s="53"/>
      <c r="CNK39" s="53"/>
      <c r="CNL39" s="53"/>
      <c r="CNM39" s="53"/>
      <c r="CNN39" s="53"/>
      <c r="CNO39" s="53"/>
      <c r="CNP39" s="53"/>
      <c r="CNQ39" s="53"/>
      <c r="CNR39" s="53"/>
      <c r="CNS39" s="53"/>
      <c r="CNT39" s="53"/>
      <c r="CNU39" s="53"/>
      <c r="CNV39" s="53"/>
      <c r="CNW39" s="53"/>
      <c r="CNX39" s="53"/>
      <c r="CNY39" s="53"/>
      <c r="CNZ39" s="53"/>
      <c r="COA39" s="53"/>
      <c r="COB39" s="53"/>
      <c r="COC39" s="53"/>
      <c r="COD39" s="53"/>
      <c r="COE39" s="53"/>
      <c r="COF39" s="53"/>
      <c r="COG39" s="53"/>
      <c r="COH39" s="53"/>
      <c r="COI39" s="53"/>
      <c r="COJ39" s="53"/>
      <c r="COK39" s="53"/>
      <c r="COL39" s="53"/>
      <c r="COM39" s="53"/>
      <c r="CON39" s="53"/>
      <c r="COO39" s="53"/>
      <c r="COP39" s="53"/>
      <c r="COQ39" s="53"/>
      <c r="COR39" s="53"/>
      <c r="COS39" s="53"/>
      <c r="COT39" s="53"/>
      <c r="COU39" s="53"/>
      <c r="COV39" s="53"/>
      <c r="COW39" s="53"/>
      <c r="COX39" s="53"/>
      <c r="COY39" s="53"/>
      <c r="COZ39" s="53"/>
      <c r="CPA39" s="53"/>
      <c r="CPB39" s="53"/>
      <c r="CPC39" s="53"/>
      <c r="CPD39" s="53"/>
      <c r="CPE39" s="53"/>
      <c r="CPF39" s="53"/>
      <c r="CPG39" s="53"/>
      <c r="CPH39" s="53"/>
      <c r="CPI39" s="53"/>
      <c r="CPJ39" s="53"/>
      <c r="CPK39" s="53"/>
      <c r="CPL39" s="53"/>
      <c r="CPM39" s="53"/>
      <c r="CPN39" s="53"/>
      <c r="CPO39" s="53"/>
      <c r="CPP39" s="53"/>
      <c r="CPQ39" s="53"/>
      <c r="CPR39" s="53"/>
      <c r="CPS39" s="53"/>
      <c r="CPT39" s="53"/>
      <c r="CPU39" s="53"/>
      <c r="CPV39" s="53"/>
      <c r="CPW39" s="53"/>
      <c r="CPX39" s="53"/>
      <c r="CPY39" s="53"/>
      <c r="CPZ39" s="53"/>
      <c r="CQA39" s="53"/>
      <c r="CQB39" s="53"/>
      <c r="CQC39" s="53"/>
      <c r="CQD39" s="53"/>
      <c r="CQE39" s="53"/>
      <c r="CQF39" s="53"/>
      <c r="CQG39" s="53"/>
      <c r="CQH39" s="53"/>
      <c r="CQI39" s="53"/>
      <c r="CQJ39" s="53"/>
      <c r="CQK39" s="53"/>
      <c r="CQL39" s="53"/>
      <c r="CQM39" s="53"/>
      <c r="CQN39" s="53"/>
      <c r="CQO39" s="53"/>
      <c r="CQP39" s="53"/>
      <c r="CQQ39" s="53"/>
      <c r="CQR39" s="53"/>
      <c r="CQS39" s="53"/>
      <c r="CQT39" s="53"/>
      <c r="CQU39" s="53"/>
      <c r="CQV39" s="53"/>
      <c r="CQW39" s="53"/>
      <c r="CQX39" s="53"/>
      <c r="CQY39" s="53"/>
      <c r="CQZ39" s="53"/>
      <c r="CRA39" s="53"/>
      <c r="CRB39" s="53"/>
      <c r="CRC39" s="53"/>
      <c r="CRD39" s="53"/>
      <c r="CRE39" s="53"/>
      <c r="CRF39" s="53"/>
      <c r="CRG39" s="53"/>
      <c r="CRH39" s="53"/>
      <c r="CRI39" s="53"/>
      <c r="CRJ39" s="53"/>
      <c r="CRK39" s="53"/>
      <c r="CRL39" s="53"/>
      <c r="CRM39" s="53"/>
      <c r="CRN39" s="53"/>
      <c r="CRO39" s="53"/>
      <c r="CRP39" s="53"/>
      <c r="CRQ39" s="53"/>
      <c r="CRR39" s="53"/>
      <c r="CRS39" s="53"/>
      <c r="CRT39" s="53"/>
      <c r="CRU39" s="53"/>
      <c r="CRV39" s="53"/>
      <c r="CRW39" s="53"/>
      <c r="CRX39" s="53"/>
      <c r="CRY39" s="53"/>
      <c r="CRZ39" s="53"/>
      <c r="CSA39" s="53"/>
      <c r="CSB39" s="53"/>
      <c r="CSC39" s="53"/>
      <c r="CSD39" s="53"/>
      <c r="CSE39" s="53"/>
      <c r="CSF39" s="53"/>
      <c r="CSG39" s="53"/>
      <c r="CSH39" s="53"/>
      <c r="CSI39" s="53"/>
      <c r="CSJ39" s="53"/>
      <c r="CSK39" s="53"/>
      <c r="CSL39" s="53"/>
      <c r="CSM39" s="53"/>
      <c r="CSN39" s="53"/>
      <c r="CSO39" s="53"/>
      <c r="CSP39" s="53"/>
      <c r="CSQ39" s="53"/>
      <c r="CSR39" s="53"/>
      <c r="CSS39" s="53"/>
      <c r="CST39" s="53"/>
      <c r="CSU39" s="53"/>
      <c r="CSV39" s="53"/>
      <c r="CSW39" s="53"/>
      <c r="CSX39" s="53"/>
      <c r="CSY39" s="53"/>
      <c r="CSZ39" s="53"/>
      <c r="CTA39" s="53"/>
      <c r="CTB39" s="53"/>
      <c r="CTC39" s="53"/>
      <c r="CTD39" s="53"/>
      <c r="CTE39" s="53"/>
      <c r="CTF39" s="53"/>
      <c r="CTG39" s="53"/>
      <c r="CTH39" s="53"/>
      <c r="CTI39" s="53"/>
      <c r="CTJ39" s="53"/>
      <c r="CTK39" s="53"/>
      <c r="CTL39" s="53"/>
      <c r="CTM39" s="53"/>
      <c r="CTN39" s="53"/>
      <c r="CTO39" s="53"/>
      <c r="CTP39" s="53"/>
      <c r="CTQ39" s="53"/>
      <c r="CTR39" s="53"/>
      <c r="CTS39" s="53"/>
      <c r="CTT39" s="53"/>
      <c r="CTU39" s="53"/>
      <c r="CTV39" s="53"/>
      <c r="CTW39" s="53"/>
      <c r="CTX39" s="53"/>
      <c r="CTY39" s="53"/>
      <c r="CTZ39" s="53"/>
      <c r="CUA39" s="53"/>
      <c r="CUB39" s="53"/>
      <c r="CUC39" s="53"/>
      <c r="CUD39" s="53"/>
      <c r="CUE39" s="53"/>
      <c r="CUF39" s="53"/>
      <c r="CUG39" s="53"/>
      <c r="CUH39" s="53"/>
      <c r="CUI39" s="53"/>
      <c r="CUJ39" s="53"/>
      <c r="CUK39" s="53"/>
      <c r="CUL39" s="53"/>
      <c r="CUM39" s="53"/>
      <c r="CUN39" s="53"/>
      <c r="CUO39" s="53"/>
      <c r="CUP39" s="53"/>
      <c r="CUQ39" s="53"/>
      <c r="CUR39" s="53"/>
      <c r="CUS39" s="53"/>
      <c r="CUT39" s="53"/>
      <c r="CUU39" s="53"/>
      <c r="CUV39" s="53"/>
      <c r="CUW39" s="53"/>
      <c r="CUX39" s="53"/>
      <c r="CUY39" s="53"/>
      <c r="CUZ39" s="53"/>
      <c r="CVA39" s="53"/>
      <c r="CVB39" s="53"/>
      <c r="CVC39" s="53"/>
      <c r="CVD39" s="53"/>
      <c r="CVE39" s="53"/>
      <c r="CVF39" s="53"/>
      <c r="CVG39" s="53"/>
      <c r="CVH39" s="53"/>
      <c r="CVI39" s="53"/>
      <c r="CVJ39" s="53"/>
      <c r="CVK39" s="53"/>
      <c r="CVL39" s="53"/>
      <c r="CVM39" s="53"/>
      <c r="CVN39" s="53"/>
      <c r="CVO39" s="53"/>
      <c r="CVP39" s="53"/>
      <c r="CVQ39" s="53"/>
      <c r="CVR39" s="53"/>
      <c r="CVS39" s="53"/>
      <c r="CVT39" s="53"/>
      <c r="CVU39" s="53"/>
      <c r="CVV39" s="53"/>
      <c r="CVW39" s="53"/>
      <c r="CVX39" s="53"/>
      <c r="CVY39" s="53"/>
      <c r="CVZ39" s="53"/>
      <c r="CWA39" s="53"/>
      <c r="CWB39" s="53"/>
      <c r="CWC39" s="53"/>
      <c r="CWD39" s="53"/>
      <c r="CWE39" s="53"/>
      <c r="CWF39" s="53"/>
      <c r="CWG39" s="53"/>
      <c r="CWH39" s="53"/>
      <c r="CWI39" s="53"/>
      <c r="CWJ39" s="53"/>
      <c r="CWK39" s="53"/>
      <c r="CWL39" s="53"/>
      <c r="CWM39" s="53"/>
      <c r="CWN39" s="53"/>
      <c r="CWO39" s="53"/>
      <c r="CWP39" s="53"/>
      <c r="CWQ39" s="53"/>
      <c r="CWR39" s="53"/>
      <c r="CWS39" s="53"/>
      <c r="CWT39" s="53"/>
      <c r="CWU39" s="53"/>
      <c r="CWV39" s="53"/>
      <c r="CWW39" s="53"/>
      <c r="CWX39" s="53"/>
      <c r="CWY39" s="53"/>
      <c r="CWZ39" s="53"/>
      <c r="CXA39" s="53"/>
      <c r="CXB39" s="53"/>
      <c r="CXC39" s="53"/>
      <c r="CXD39" s="53"/>
      <c r="CXE39" s="53"/>
      <c r="CXF39" s="53"/>
      <c r="CXG39" s="53"/>
      <c r="CXH39" s="53"/>
      <c r="CXI39" s="53"/>
      <c r="CXJ39" s="53"/>
      <c r="CXK39" s="53"/>
      <c r="CXL39" s="53"/>
      <c r="CXM39" s="53"/>
      <c r="CXN39" s="53"/>
      <c r="CXO39" s="53"/>
      <c r="CXP39" s="53"/>
      <c r="CXQ39" s="53"/>
      <c r="CXR39" s="53"/>
      <c r="CXS39" s="53"/>
      <c r="CXT39" s="53"/>
      <c r="CXU39" s="53"/>
      <c r="CXV39" s="53"/>
      <c r="CXW39" s="53"/>
      <c r="CXX39" s="53"/>
      <c r="CXY39" s="53"/>
      <c r="CXZ39" s="53"/>
      <c r="CYA39" s="53"/>
      <c r="CYB39" s="53"/>
      <c r="CYC39" s="53"/>
      <c r="CYD39" s="53"/>
      <c r="CYE39" s="53"/>
      <c r="CYF39" s="53"/>
      <c r="CYG39" s="53"/>
      <c r="CYH39" s="53"/>
      <c r="CYI39" s="53"/>
      <c r="CYJ39" s="53"/>
      <c r="CYK39" s="53"/>
      <c r="CYL39" s="53"/>
      <c r="CYM39" s="53"/>
      <c r="CYN39" s="53"/>
      <c r="CYO39" s="53"/>
      <c r="CYP39" s="53"/>
      <c r="CYQ39" s="53"/>
      <c r="CYR39" s="53"/>
      <c r="CYS39" s="53"/>
      <c r="CYT39" s="53"/>
      <c r="CYU39" s="53"/>
      <c r="CYV39" s="53"/>
      <c r="CYW39" s="53"/>
      <c r="CYX39" s="53"/>
      <c r="CYY39" s="53"/>
      <c r="CYZ39" s="53"/>
      <c r="CZA39" s="53"/>
      <c r="CZB39" s="53"/>
      <c r="CZC39" s="53"/>
      <c r="CZD39" s="53"/>
      <c r="CZE39" s="53"/>
      <c r="CZF39" s="53"/>
      <c r="CZG39" s="53"/>
      <c r="CZH39" s="53"/>
      <c r="CZI39" s="53"/>
      <c r="CZJ39" s="53"/>
      <c r="CZK39" s="53"/>
      <c r="CZL39" s="53"/>
      <c r="CZM39" s="53"/>
      <c r="CZN39" s="53"/>
      <c r="CZO39" s="53"/>
      <c r="CZP39" s="53"/>
      <c r="CZQ39" s="53"/>
      <c r="CZR39" s="53"/>
      <c r="CZS39" s="53"/>
      <c r="CZT39" s="53"/>
      <c r="CZU39" s="53"/>
      <c r="CZV39" s="53"/>
      <c r="CZW39" s="53"/>
      <c r="CZX39" s="53"/>
      <c r="CZY39" s="53"/>
      <c r="CZZ39" s="53"/>
      <c r="DAA39" s="53"/>
      <c r="DAB39" s="53"/>
      <c r="DAC39" s="53"/>
      <c r="DAD39" s="53"/>
      <c r="DAE39" s="53"/>
      <c r="DAF39" s="53"/>
      <c r="DAG39" s="53"/>
      <c r="DAH39" s="53"/>
      <c r="DAI39" s="53"/>
      <c r="DAJ39" s="53"/>
      <c r="DAK39" s="53"/>
      <c r="DAL39" s="53"/>
      <c r="DAM39" s="53"/>
      <c r="DAN39" s="53"/>
      <c r="DAO39" s="53"/>
      <c r="DAP39" s="53"/>
      <c r="DAQ39" s="53"/>
      <c r="DAR39" s="53"/>
      <c r="DAS39" s="53"/>
      <c r="DAT39" s="53"/>
      <c r="DAU39" s="53"/>
      <c r="DAV39" s="53"/>
      <c r="DAW39" s="53"/>
      <c r="DAX39" s="53"/>
      <c r="DAY39" s="53"/>
      <c r="DAZ39" s="53"/>
      <c r="DBA39" s="53"/>
      <c r="DBB39" s="53"/>
      <c r="DBC39" s="53"/>
      <c r="DBD39" s="53"/>
      <c r="DBE39" s="53"/>
      <c r="DBF39" s="53"/>
      <c r="DBG39" s="53"/>
      <c r="DBH39" s="53"/>
      <c r="DBI39" s="53"/>
      <c r="DBJ39" s="53"/>
      <c r="DBK39" s="53"/>
      <c r="DBL39" s="53"/>
      <c r="DBM39" s="53"/>
      <c r="DBN39" s="53"/>
      <c r="DBO39" s="53"/>
      <c r="DBP39" s="53"/>
      <c r="DBQ39" s="53"/>
      <c r="DBR39" s="53"/>
      <c r="DBS39" s="53"/>
      <c r="DBT39" s="53"/>
      <c r="DBU39" s="53"/>
      <c r="DBV39" s="53"/>
      <c r="DBW39" s="53"/>
      <c r="DBX39" s="53"/>
      <c r="DBY39" s="53"/>
      <c r="DBZ39" s="53"/>
      <c r="DCA39" s="53"/>
      <c r="DCB39" s="53"/>
      <c r="DCC39" s="53"/>
      <c r="DCD39" s="53"/>
      <c r="DCE39" s="53"/>
      <c r="DCF39" s="53"/>
      <c r="DCG39" s="53"/>
      <c r="DCH39" s="53"/>
      <c r="DCI39" s="53"/>
      <c r="DCJ39" s="53"/>
      <c r="DCK39" s="53"/>
      <c r="DCL39" s="53"/>
      <c r="DCM39" s="53"/>
      <c r="DCN39" s="53"/>
      <c r="DCO39" s="53"/>
      <c r="DCP39" s="53"/>
      <c r="DCQ39" s="53"/>
      <c r="DCR39" s="53"/>
      <c r="DCS39" s="53"/>
      <c r="DCT39" s="53"/>
      <c r="DCU39" s="53"/>
      <c r="DCV39" s="53"/>
      <c r="DCW39" s="53"/>
      <c r="DCX39" s="53"/>
      <c r="DCY39" s="53"/>
      <c r="DCZ39" s="53"/>
      <c r="DDA39" s="53"/>
      <c r="DDB39" s="53"/>
      <c r="DDC39" s="53"/>
      <c r="DDD39" s="53"/>
      <c r="DDE39" s="53"/>
      <c r="DDF39" s="53"/>
      <c r="DDG39" s="53"/>
      <c r="DDH39" s="53"/>
      <c r="DDI39" s="53"/>
      <c r="DDJ39" s="53"/>
      <c r="DDK39" s="53"/>
      <c r="DDL39" s="53"/>
      <c r="DDM39" s="53"/>
      <c r="DDN39" s="53"/>
      <c r="DDO39" s="53"/>
      <c r="DDP39" s="53"/>
      <c r="DDQ39" s="53"/>
      <c r="DDR39" s="53"/>
      <c r="DDS39" s="53"/>
      <c r="DDT39" s="53"/>
      <c r="DDU39" s="53"/>
      <c r="DDV39" s="53"/>
      <c r="DDW39" s="53"/>
      <c r="DDX39" s="53"/>
      <c r="DDY39" s="53"/>
      <c r="DDZ39" s="53"/>
      <c r="DEA39" s="53"/>
      <c r="DEB39" s="53"/>
      <c r="DEC39" s="53"/>
      <c r="DED39" s="53"/>
      <c r="DEE39" s="53"/>
      <c r="DEF39" s="53"/>
      <c r="DEG39" s="53"/>
      <c r="DEH39" s="53"/>
      <c r="DEI39" s="53"/>
      <c r="DEJ39" s="53"/>
      <c r="DEK39" s="53"/>
      <c r="DEL39" s="53"/>
      <c r="DEM39" s="53"/>
      <c r="DEN39" s="53"/>
      <c r="DEO39" s="53"/>
      <c r="DEP39" s="53"/>
      <c r="DEQ39" s="53"/>
      <c r="DER39" s="53"/>
      <c r="DES39" s="53"/>
      <c r="DET39" s="53"/>
      <c r="DEU39" s="53"/>
      <c r="DEV39" s="53"/>
      <c r="DEW39" s="53"/>
      <c r="DEX39" s="53"/>
      <c r="DEY39" s="53"/>
      <c r="DEZ39" s="53"/>
      <c r="DFA39" s="53"/>
      <c r="DFB39" s="53"/>
      <c r="DFC39" s="53"/>
      <c r="DFD39" s="53"/>
      <c r="DFE39" s="53"/>
      <c r="DFF39" s="53"/>
      <c r="DFG39" s="53"/>
      <c r="DFH39" s="53"/>
      <c r="DFI39" s="53"/>
      <c r="DFJ39" s="53"/>
      <c r="DFK39" s="53"/>
      <c r="DFL39" s="53"/>
      <c r="DFM39" s="53"/>
      <c r="DFN39" s="53"/>
      <c r="DFO39" s="53"/>
      <c r="DFP39" s="53"/>
      <c r="DFQ39" s="53"/>
      <c r="DFR39" s="53"/>
      <c r="DFS39" s="53"/>
      <c r="DFT39" s="53"/>
      <c r="DFU39" s="53"/>
      <c r="DFV39" s="53"/>
      <c r="DFW39" s="53"/>
      <c r="DFX39" s="53"/>
      <c r="DFY39" s="53"/>
      <c r="DFZ39" s="53"/>
      <c r="DGA39" s="53"/>
      <c r="DGB39" s="53"/>
      <c r="DGC39" s="53"/>
      <c r="DGD39" s="53"/>
      <c r="DGE39" s="53"/>
      <c r="DGF39" s="53"/>
      <c r="DGG39" s="53"/>
      <c r="DGH39" s="53"/>
      <c r="DGI39" s="53"/>
      <c r="DGJ39" s="53"/>
      <c r="DGK39" s="53"/>
      <c r="DGL39" s="53"/>
      <c r="DGM39" s="53"/>
      <c r="DGN39" s="53"/>
      <c r="DGO39" s="53"/>
      <c r="DGP39" s="53"/>
      <c r="DGQ39" s="53"/>
      <c r="DGR39" s="53"/>
      <c r="DGS39" s="53"/>
      <c r="DGT39" s="53"/>
      <c r="DGU39" s="53"/>
      <c r="DGV39" s="53"/>
      <c r="DGW39" s="53"/>
      <c r="DGX39" s="53"/>
      <c r="DGY39" s="53"/>
      <c r="DGZ39" s="53"/>
      <c r="DHA39" s="53"/>
      <c r="DHB39" s="53"/>
      <c r="DHC39" s="53"/>
      <c r="DHD39" s="53"/>
      <c r="DHE39" s="53"/>
      <c r="DHF39" s="53"/>
      <c r="DHG39" s="53"/>
      <c r="DHH39" s="53"/>
      <c r="DHI39" s="53"/>
      <c r="DHJ39" s="53"/>
      <c r="DHK39" s="53"/>
      <c r="DHL39" s="53"/>
      <c r="DHM39" s="53"/>
      <c r="DHN39" s="53"/>
      <c r="DHO39" s="53"/>
      <c r="DHP39" s="53"/>
      <c r="DHQ39" s="53"/>
      <c r="DHR39" s="53"/>
      <c r="DHS39" s="53"/>
      <c r="DHT39" s="53"/>
      <c r="DHU39" s="53"/>
      <c r="DHV39" s="53"/>
      <c r="DHW39" s="53"/>
      <c r="DHX39" s="53"/>
      <c r="DHY39" s="53"/>
      <c r="DHZ39" s="53"/>
      <c r="DIA39" s="53"/>
      <c r="DIB39" s="53"/>
      <c r="DIC39" s="53"/>
      <c r="DID39" s="53"/>
      <c r="DIE39" s="53"/>
      <c r="DIF39" s="53"/>
      <c r="DIG39" s="53"/>
      <c r="DIH39" s="53"/>
      <c r="DII39" s="53"/>
      <c r="DIJ39" s="53"/>
      <c r="DIK39" s="53"/>
      <c r="DIL39" s="53"/>
      <c r="DIM39" s="53"/>
      <c r="DIN39" s="53"/>
      <c r="DIO39" s="53"/>
      <c r="DIP39" s="53"/>
      <c r="DIQ39" s="53"/>
      <c r="DIR39" s="53"/>
      <c r="DIS39" s="53"/>
      <c r="DIT39" s="53"/>
      <c r="DIU39" s="53"/>
      <c r="DIV39" s="53"/>
      <c r="DIW39" s="53"/>
      <c r="DIX39" s="53"/>
      <c r="DIY39" s="53"/>
      <c r="DIZ39" s="53"/>
      <c r="DJA39" s="53"/>
      <c r="DJB39" s="53"/>
      <c r="DJC39" s="53"/>
      <c r="DJD39" s="53"/>
      <c r="DJE39" s="53"/>
      <c r="DJF39" s="53"/>
      <c r="DJG39" s="53"/>
      <c r="DJH39" s="53"/>
      <c r="DJI39" s="53"/>
      <c r="DJJ39" s="53"/>
      <c r="DJK39" s="53"/>
      <c r="DJL39" s="53"/>
      <c r="DJM39" s="53"/>
      <c r="DJN39" s="53"/>
      <c r="DJO39" s="53"/>
      <c r="DJP39" s="53"/>
      <c r="DJQ39" s="53"/>
      <c r="DJR39" s="53"/>
      <c r="DJS39" s="53"/>
      <c r="DJT39" s="53"/>
      <c r="DJU39" s="53"/>
      <c r="DJV39" s="53"/>
      <c r="DJW39" s="53"/>
      <c r="DJX39" s="53"/>
      <c r="DJY39" s="53"/>
      <c r="DJZ39" s="53"/>
      <c r="DKA39" s="53"/>
      <c r="DKB39" s="53"/>
      <c r="DKC39" s="53"/>
      <c r="DKD39" s="53"/>
      <c r="DKE39" s="53"/>
      <c r="DKF39" s="53"/>
      <c r="DKG39" s="53"/>
      <c r="DKH39" s="53"/>
      <c r="DKI39" s="53"/>
      <c r="DKJ39" s="53"/>
      <c r="DKK39" s="53"/>
      <c r="DKL39" s="53"/>
      <c r="DKM39" s="53"/>
      <c r="DKN39" s="53"/>
      <c r="DKO39" s="53"/>
      <c r="DKP39" s="53"/>
      <c r="DKQ39" s="53"/>
      <c r="DKR39" s="53"/>
      <c r="DKS39" s="53"/>
      <c r="DKT39" s="53"/>
      <c r="DKU39" s="53"/>
      <c r="DKV39" s="53"/>
      <c r="DKW39" s="53"/>
      <c r="DKX39" s="53"/>
      <c r="DKY39" s="53"/>
      <c r="DKZ39" s="53"/>
      <c r="DLA39" s="53"/>
      <c r="DLB39" s="53"/>
      <c r="DLC39" s="53"/>
      <c r="DLD39" s="53"/>
      <c r="DLE39" s="53"/>
      <c r="DLF39" s="53"/>
      <c r="DLG39" s="53"/>
      <c r="DLH39" s="53"/>
      <c r="DLI39" s="53"/>
      <c r="DLJ39" s="53"/>
      <c r="DLK39" s="53"/>
      <c r="DLL39" s="53"/>
      <c r="DLM39" s="53"/>
      <c r="DLN39" s="53"/>
      <c r="DLO39" s="53"/>
      <c r="DLP39" s="53"/>
      <c r="DLQ39" s="53"/>
      <c r="DLR39" s="53"/>
      <c r="DLS39" s="53"/>
      <c r="DLT39" s="53"/>
      <c r="DLU39" s="53"/>
      <c r="DLV39" s="53"/>
      <c r="DLW39" s="53"/>
      <c r="DLX39" s="53"/>
      <c r="DLY39" s="53"/>
      <c r="DLZ39" s="53"/>
      <c r="DMA39" s="53"/>
      <c r="DMB39" s="53"/>
      <c r="DMC39" s="53"/>
      <c r="DMD39" s="53"/>
      <c r="DME39" s="53"/>
      <c r="DMF39" s="53"/>
      <c r="DMG39" s="53"/>
      <c r="DMH39" s="53"/>
      <c r="DMI39" s="53"/>
      <c r="DMJ39" s="53"/>
      <c r="DMK39" s="53"/>
      <c r="DML39" s="53"/>
      <c r="DMM39" s="53"/>
      <c r="DMN39" s="53"/>
      <c r="DMO39" s="53"/>
      <c r="DMP39" s="53"/>
      <c r="DMQ39" s="53"/>
      <c r="DMR39" s="53"/>
      <c r="DMS39" s="53"/>
      <c r="DMT39" s="53"/>
      <c r="DMU39" s="53"/>
      <c r="DMV39" s="53"/>
      <c r="DMW39" s="53"/>
      <c r="DMX39" s="53"/>
      <c r="DMY39" s="53"/>
      <c r="DMZ39" s="53"/>
      <c r="DNA39" s="53"/>
      <c r="DNB39" s="53"/>
      <c r="DNC39" s="53"/>
      <c r="DND39" s="53"/>
      <c r="DNE39" s="53"/>
      <c r="DNF39" s="53"/>
      <c r="DNG39" s="53"/>
      <c r="DNH39" s="53"/>
      <c r="DNI39" s="53"/>
      <c r="DNJ39" s="53"/>
      <c r="DNK39" s="53"/>
      <c r="DNL39" s="53"/>
      <c r="DNM39" s="53"/>
      <c r="DNN39" s="53"/>
      <c r="DNO39" s="53"/>
      <c r="DNP39" s="53"/>
      <c r="DNQ39" s="53"/>
      <c r="DNR39" s="53"/>
      <c r="DNS39" s="53"/>
      <c r="DNT39" s="53"/>
      <c r="DNU39" s="53"/>
      <c r="DNV39" s="53"/>
      <c r="DNW39" s="53"/>
      <c r="DNX39" s="53"/>
      <c r="DNY39" s="53"/>
      <c r="DNZ39" s="53"/>
      <c r="DOA39" s="53"/>
      <c r="DOB39" s="53"/>
      <c r="DOC39" s="53"/>
      <c r="DOD39" s="53"/>
      <c r="DOE39" s="53"/>
      <c r="DOF39" s="53"/>
      <c r="DOG39" s="53"/>
      <c r="DOH39" s="53"/>
      <c r="DOI39" s="53"/>
      <c r="DOJ39" s="53"/>
      <c r="DOK39" s="53"/>
      <c r="DOL39" s="53"/>
      <c r="DOM39" s="53"/>
      <c r="DON39" s="53"/>
      <c r="DOO39" s="53"/>
      <c r="DOP39" s="53"/>
      <c r="DOQ39" s="53"/>
      <c r="DOR39" s="53"/>
      <c r="DOS39" s="53"/>
      <c r="DOT39" s="53"/>
      <c r="DOU39" s="53"/>
      <c r="DOV39" s="53"/>
      <c r="DOW39" s="53"/>
      <c r="DOX39" s="53"/>
      <c r="DOY39" s="53"/>
      <c r="DOZ39" s="53"/>
      <c r="DPA39" s="53"/>
      <c r="DPB39" s="53"/>
      <c r="DPC39" s="53"/>
      <c r="DPD39" s="53"/>
      <c r="DPE39" s="53"/>
      <c r="DPF39" s="53"/>
      <c r="DPG39" s="53"/>
      <c r="DPH39" s="53"/>
      <c r="DPI39" s="53"/>
      <c r="DPJ39" s="53"/>
      <c r="DPK39" s="53"/>
      <c r="DPL39" s="53"/>
      <c r="DPM39" s="53"/>
      <c r="DPN39" s="53"/>
      <c r="DPO39" s="53"/>
      <c r="DPP39" s="53"/>
      <c r="DPQ39" s="53"/>
      <c r="DPR39" s="53"/>
      <c r="DPS39" s="53"/>
      <c r="DPT39" s="53"/>
      <c r="DPU39" s="53"/>
      <c r="DPV39" s="53"/>
      <c r="DPW39" s="53"/>
      <c r="DPX39" s="53"/>
      <c r="DPY39" s="53"/>
      <c r="DPZ39" s="53"/>
      <c r="DQA39" s="53"/>
      <c r="DQB39" s="53"/>
      <c r="DQC39" s="53"/>
      <c r="DQD39" s="53"/>
      <c r="DQE39" s="53"/>
      <c r="DQF39" s="53"/>
      <c r="DQG39" s="53"/>
      <c r="DQH39" s="53"/>
      <c r="DQI39" s="53"/>
      <c r="DQJ39" s="53"/>
      <c r="DQK39" s="53"/>
      <c r="DQL39" s="53"/>
      <c r="DQM39" s="53"/>
      <c r="DQN39" s="53"/>
      <c r="DQO39" s="53"/>
      <c r="DQP39" s="53"/>
      <c r="DQQ39" s="53"/>
      <c r="DQR39" s="53"/>
      <c r="DQS39" s="53"/>
      <c r="DQT39" s="53"/>
      <c r="DQU39" s="53"/>
      <c r="DQV39" s="53"/>
      <c r="DQW39" s="53"/>
      <c r="DQX39" s="53"/>
      <c r="DQY39" s="53"/>
      <c r="DQZ39" s="53"/>
      <c r="DRA39" s="53"/>
      <c r="DRB39" s="53"/>
      <c r="DRC39" s="53"/>
      <c r="DRD39" s="53"/>
      <c r="DRE39" s="53"/>
      <c r="DRF39" s="53"/>
      <c r="DRG39" s="53"/>
      <c r="DRH39" s="53"/>
      <c r="DRI39" s="53"/>
      <c r="DRJ39" s="53"/>
      <c r="DRK39" s="53"/>
      <c r="DRL39" s="53"/>
      <c r="DRM39" s="53"/>
      <c r="DRN39" s="53"/>
      <c r="DRO39" s="53"/>
      <c r="DRP39" s="53"/>
      <c r="DRQ39" s="53"/>
      <c r="DRR39" s="53"/>
      <c r="DRS39" s="53"/>
      <c r="DRT39" s="53"/>
      <c r="DRU39" s="53"/>
      <c r="DRV39" s="53"/>
      <c r="DRW39" s="53"/>
      <c r="DRX39" s="53"/>
      <c r="DRY39" s="53"/>
      <c r="DRZ39" s="53"/>
      <c r="DSA39" s="53"/>
      <c r="DSB39" s="53"/>
      <c r="DSC39" s="53"/>
      <c r="DSD39" s="53"/>
      <c r="DSE39" s="53"/>
      <c r="DSF39" s="53"/>
      <c r="DSG39" s="53"/>
      <c r="DSH39" s="53"/>
      <c r="DSI39" s="53"/>
      <c r="DSJ39" s="53"/>
      <c r="DSK39" s="53"/>
      <c r="DSL39" s="53"/>
      <c r="DSM39" s="53"/>
      <c r="DSN39" s="53"/>
      <c r="DSO39" s="53"/>
      <c r="DSP39" s="53"/>
      <c r="DSQ39" s="53"/>
      <c r="DSR39" s="53"/>
      <c r="DSS39" s="53"/>
      <c r="DST39" s="53"/>
      <c r="DSU39" s="53"/>
      <c r="DSV39" s="53"/>
      <c r="DSW39" s="53"/>
      <c r="DSX39" s="53"/>
      <c r="DSY39" s="53"/>
      <c r="DSZ39" s="53"/>
      <c r="DTA39" s="53"/>
      <c r="DTB39" s="53"/>
      <c r="DTC39" s="53"/>
      <c r="DTD39" s="53"/>
      <c r="DTE39" s="53"/>
      <c r="DTF39" s="53"/>
      <c r="DTG39" s="53"/>
      <c r="DTH39" s="53"/>
      <c r="DTI39" s="53"/>
      <c r="DTJ39" s="53"/>
      <c r="DTK39" s="53"/>
      <c r="DTL39" s="53"/>
      <c r="DTM39" s="53"/>
      <c r="DTN39" s="53"/>
      <c r="DTO39" s="53"/>
      <c r="DTP39" s="53"/>
      <c r="DTQ39" s="53"/>
      <c r="DTR39" s="53"/>
      <c r="DTS39" s="53"/>
      <c r="DTT39" s="53"/>
      <c r="DTU39" s="53"/>
      <c r="DTV39" s="53"/>
      <c r="DTW39" s="53"/>
      <c r="DTX39" s="53"/>
      <c r="DTY39" s="53"/>
      <c r="DTZ39" s="53"/>
      <c r="DUA39" s="53"/>
      <c r="DUB39" s="53"/>
      <c r="DUC39" s="53"/>
      <c r="DUD39" s="53"/>
      <c r="DUE39" s="53"/>
      <c r="DUF39" s="53"/>
      <c r="DUG39" s="53"/>
      <c r="DUH39" s="53"/>
      <c r="DUI39" s="53"/>
      <c r="DUJ39" s="53"/>
      <c r="DUK39" s="53"/>
      <c r="DUL39" s="53"/>
      <c r="DUM39" s="53"/>
      <c r="DUN39" s="53"/>
      <c r="DUO39" s="53"/>
      <c r="DUP39" s="53"/>
      <c r="DUQ39" s="53"/>
      <c r="DUR39" s="53"/>
      <c r="DUS39" s="53"/>
      <c r="DUT39" s="53"/>
      <c r="DUU39" s="53"/>
      <c r="DUV39" s="53"/>
      <c r="DUW39" s="53"/>
      <c r="DUX39" s="53"/>
      <c r="DUY39" s="53"/>
      <c r="DUZ39" s="53"/>
      <c r="DVA39" s="53"/>
      <c r="DVB39" s="53"/>
      <c r="DVC39" s="53"/>
      <c r="DVD39" s="53"/>
      <c r="DVE39" s="53"/>
      <c r="DVF39" s="53"/>
      <c r="DVG39" s="53"/>
      <c r="DVH39" s="53"/>
      <c r="DVI39" s="53"/>
      <c r="DVJ39" s="53"/>
      <c r="DVK39" s="53"/>
      <c r="DVL39" s="53"/>
      <c r="DVM39" s="53"/>
      <c r="DVN39" s="53"/>
      <c r="DVO39" s="53"/>
      <c r="DVP39" s="53"/>
      <c r="DVQ39" s="53"/>
      <c r="DVR39" s="53"/>
      <c r="DVS39" s="53"/>
      <c r="DVT39" s="53"/>
      <c r="DVU39" s="53"/>
      <c r="DVV39" s="53"/>
      <c r="DVW39" s="53"/>
      <c r="DVX39" s="53"/>
      <c r="DVY39" s="53"/>
      <c r="DVZ39" s="53"/>
      <c r="DWA39" s="53"/>
      <c r="DWB39" s="53"/>
      <c r="DWC39" s="53"/>
      <c r="DWD39" s="53"/>
      <c r="DWE39" s="53"/>
      <c r="DWF39" s="53"/>
      <c r="DWG39" s="53"/>
      <c r="DWH39" s="53"/>
      <c r="DWI39" s="53"/>
      <c r="DWJ39" s="53"/>
      <c r="DWK39" s="53"/>
      <c r="DWL39" s="53"/>
      <c r="DWM39" s="53"/>
      <c r="DWN39" s="53"/>
      <c r="DWO39" s="53"/>
      <c r="DWP39" s="53"/>
      <c r="DWQ39" s="53"/>
      <c r="DWR39" s="53"/>
      <c r="DWS39" s="53"/>
      <c r="DWT39" s="53"/>
      <c r="DWU39" s="53"/>
      <c r="DWV39" s="53"/>
      <c r="DWW39" s="53"/>
      <c r="DWX39" s="53"/>
      <c r="DWY39" s="53"/>
      <c r="DWZ39" s="53"/>
      <c r="DXA39" s="53"/>
      <c r="DXB39" s="53"/>
      <c r="DXC39" s="53"/>
      <c r="DXD39" s="53"/>
      <c r="DXE39" s="53"/>
      <c r="DXF39" s="53"/>
      <c r="DXG39" s="53"/>
      <c r="DXH39" s="53"/>
      <c r="DXI39" s="53"/>
      <c r="DXJ39" s="53"/>
      <c r="DXK39" s="53"/>
      <c r="DXL39" s="53"/>
      <c r="DXM39" s="53"/>
      <c r="DXN39" s="53"/>
      <c r="DXO39" s="53"/>
      <c r="DXP39" s="53"/>
      <c r="DXQ39" s="53"/>
      <c r="DXR39" s="53"/>
      <c r="DXS39" s="53"/>
      <c r="DXT39" s="53"/>
      <c r="DXU39" s="53"/>
      <c r="DXV39" s="53"/>
      <c r="DXW39" s="53"/>
      <c r="DXX39" s="53"/>
      <c r="DXY39" s="53"/>
      <c r="DXZ39" s="53"/>
      <c r="DYA39" s="53"/>
      <c r="DYB39" s="53"/>
      <c r="DYC39" s="53"/>
      <c r="DYD39" s="53"/>
      <c r="DYE39" s="53"/>
      <c r="DYF39" s="53"/>
      <c r="DYG39" s="53"/>
      <c r="DYH39" s="53"/>
      <c r="DYI39" s="53"/>
      <c r="DYJ39" s="53"/>
      <c r="DYK39" s="53"/>
      <c r="DYL39" s="53"/>
      <c r="DYM39" s="53"/>
      <c r="DYN39" s="53"/>
      <c r="DYO39" s="53"/>
      <c r="DYP39" s="53"/>
      <c r="DYQ39" s="53"/>
      <c r="DYR39" s="53"/>
      <c r="DYS39" s="53"/>
      <c r="DYT39" s="53"/>
      <c r="DYU39" s="53"/>
      <c r="DYV39" s="53"/>
      <c r="DYW39" s="53"/>
      <c r="DYX39" s="53"/>
      <c r="DYY39" s="53"/>
      <c r="DYZ39" s="53"/>
      <c r="DZA39" s="53"/>
      <c r="DZB39" s="53"/>
      <c r="DZC39" s="53"/>
      <c r="DZD39" s="53"/>
      <c r="DZE39" s="53"/>
      <c r="DZF39" s="53"/>
      <c r="DZG39" s="53"/>
      <c r="DZH39" s="53"/>
      <c r="DZI39" s="53"/>
      <c r="DZJ39" s="53"/>
      <c r="DZK39" s="53"/>
      <c r="DZL39" s="53"/>
      <c r="DZM39" s="53"/>
      <c r="DZN39" s="53"/>
      <c r="DZO39" s="53"/>
      <c r="DZP39" s="53"/>
      <c r="DZQ39" s="53"/>
      <c r="DZR39" s="53"/>
      <c r="DZS39" s="53"/>
      <c r="DZT39" s="53"/>
      <c r="DZU39" s="53"/>
      <c r="DZV39" s="53"/>
      <c r="DZW39" s="53"/>
      <c r="DZX39" s="53"/>
      <c r="DZY39" s="53"/>
      <c r="DZZ39" s="53"/>
      <c r="EAA39" s="53"/>
      <c r="EAB39" s="53"/>
      <c r="EAC39" s="53"/>
      <c r="EAD39" s="53"/>
      <c r="EAE39" s="53"/>
      <c r="EAF39" s="53"/>
      <c r="EAG39" s="53"/>
      <c r="EAH39" s="53"/>
      <c r="EAI39" s="53"/>
      <c r="EAJ39" s="53"/>
      <c r="EAK39" s="53"/>
      <c r="EAL39" s="53"/>
      <c r="EAM39" s="53"/>
      <c r="EAN39" s="53"/>
      <c r="EAO39" s="53"/>
      <c r="EAP39" s="53"/>
      <c r="EAQ39" s="53"/>
      <c r="EAR39" s="53"/>
      <c r="EAS39" s="53"/>
      <c r="EAT39" s="53"/>
      <c r="EAU39" s="53"/>
      <c r="EAV39" s="53"/>
      <c r="EAW39" s="53"/>
      <c r="EAX39" s="53"/>
      <c r="EAY39" s="53"/>
      <c r="EAZ39" s="53"/>
      <c r="EBA39" s="53"/>
      <c r="EBB39" s="53"/>
      <c r="EBC39" s="53"/>
      <c r="EBD39" s="53"/>
      <c r="EBE39" s="53"/>
      <c r="EBF39" s="53"/>
      <c r="EBG39" s="53"/>
      <c r="EBH39" s="53"/>
      <c r="EBI39" s="53"/>
      <c r="EBJ39" s="53"/>
      <c r="EBK39" s="53"/>
      <c r="EBL39" s="53"/>
      <c r="EBM39" s="53"/>
      <c r="EBN39" s="53"/>
      <c r="EBO39" s="53"/>
      <c r="EBP39" s="53"/>
      <c r="EBQ39" s="53"/>
      <c r="EBR39" s="53"/>
      <c r="EBS39" s="53"/>
      <c r="EBT39" s="53"/>
      <c r="EBU39" s="53"/>
      <c r="EBV39" s="53"/>
      <c r="EBW39" s="53"/>
      <c r="EBX39" s="53"/>
      <c r="EBY39" s="53"/>
      <c r="EBZ39" s="53"/>
      <c r="ECA39" s="53"/>
      <c r="ECB39" s="53"/>
      <c r="ECC39" s="53"/>
      <c r="ECD39" s="53"/>
      <c r="ECE39" s="53"/>
      <c r="ECF39" s="53"/>
      <c r="ECG39" s="53"/>
      <c r="ECH39" s="53"/>
      <c r="ECI39" s="53"/>
      <c r="ECJ39" s="53"/>
      <c r="ECK39" s="53"/>
      <c r="ECL39" s="53"/>
      <c r="ECM39" s="53"/>
      <c r="ECN39" s="53"/>
      <c r="ECO39" s="53"/>
      <c r="ECP39" s="53"/>
      <c r="ECQ39" s="53"/>
      <c r="ECR39" s="53"/>
      <c r="ECS39" s="53"/>
      <c r="ECT39" s="53"/>
      <c r="ECU39" s="53"/>
      <c r="ECV39" s="53"/>
      <c r="ECW39" s="53"/>
      <c r="ECX39" s="53"/>
      <c r="ECY39" s="53"/>
      <c r="ECZ39" s="53"/>
      <c r="EDA39" s="53"/>
      <c r="EDB39" s="53"/>
      <c r="EDC39" s="53"/>
      <c r="EDD39" s="53"/>
      <c r="EDE39" s="53"/>
      <c r="EDF39" s="53"/>
      <c r="EDG39" s="53"/>
      <c r="EDH39" s="53"/>
      <c r="EDI39" s="53"/>
      <c r="EDJ39" s="53"/>
      <c r="EDK39" s="53"/>
      <c r="EDL39" s="53"/>
      <c r="EDM39" s="53"/>
      <c r="EDN39" s="53"/>
      <c r="EDO39" s="53"/>
      <c r="EDP39" s="53"/>
      <c r="EDQ39" s="53"/>
      <c r="EDR39" s="53"/>
      <c r="EDS39" s="53"/>
      <c r="EDT39" s="53"/>
      <c r="EDU39" s="53"/>
      <c r="EDV39" s="53"/>
      <c r="EDW39" s="53"/>
      <c r="EDX39" s="53"/>
      <c r="EDY39" s="53"/>
      <c r="EDZ39" s="53"/>
      <c r="EEA39" s="53"/>
      <c r="EEB39" s="53"/>
      <c r="EEC39" s="53"/>
      <c r="EED39" s="53"/>
      <c r="EEE39" s="53"/>
      <c r="EEF39" s="53"/>
      <c r="EEG39" s="53"/>
      <c r="EEH39" s="53"/>
      <c r="EEI39" s="53"/>
      <c r="EEJ39" s="53"/>
      <c r="EEK39" s="53"/>
      <c r="EEL39" s="53"/>
      <c r="EEM39" s="53"/>
      <c r="EEN39" s="53"/>
      <c r="EEO39" s="53"/>
      <c r="EEP39" s="53"/>
      <c r="EEQ39" s="53"/>
      <c r="EER39" s="53"/>
      <c r="EES39" s="53"/>
      <c r="EET39" s="53"/>
      <c r="EEU39" s="53"/>
      <c r="EEV39" s="53"/>
      <c r="EEW39" s="53"/>
      <c r="EEX39" s="53"/>
      <c r="EEY39" s="53"/>
      <c r="EEZ39" s="53"/>
      <c r="EFA39" s="53"/>
      <c r="EFB39" s="53"/>
      <c r="EFC39" s="53"/>
      <c r="EFD39" s="53"/>
      <c r="EFE39" s="53"/>
      <c r="EFF39" s="53"/>
      <c r="EFG39" s="53"/>
      <c r="EFH39" s="53"/>
      <c r="EFI39" s="53"/>
      <c r="EFJ39" s="53"/>
      <c r="EFK39" s="53"/>
      <c r="EFL39" s="53"/>
      <c r="EFM39" s="53"/>
      <c r="EFN39" s="53"/>
      <c r="EFO39" s="53"/>
      <c r="EFP39" s="53"/>
      <c r="EFQ39" s="53"/>
      <c r="EFR39" s="53"/>
      <c r="EFS39" s="53"/>
      <c r="EFT39" s="53"/>
      <c r="EFU39" s="53"/>
      <c r="EFV39" s="53"/>
      <c r="EFW39" s="53"/>
      <c r="EFX39" s="53"/>
      <c r="EFY39" s="53"/>
      <c r="EFZ39" s="53"/>
      <c r="EGA39" s="53"/>
      <c r="EGB39" s="53"/>
      <c r="EGC39" s="53"/>
      <c r="EGD39" s="53"/>
      <c r="EGE39" s="53"/>
      <c r="EGF39" s="53"/>
      <c r="EGG39" s="53"/>
      <c r="EGH39" s="53"/>
      <c r="EGI39" s="53"/>
      <c r="EGJ39" s="53"/>
      <c r="EGK39" s="53"/>
      <c r="EGL39" s="53"/>
      <c r="EGM39" s="53"/>
      <c r="EGN39" s="53"/>
      <c r="EGO39" s="53"/>
      <c r="EGP39" s="53"/>
      <c r="EGQ39" s="53"/>
      <c r="EGR39" s="53"/>
      <c r="EGS39" s="53"/>
      <c r="EGT39" s="53"/>
      <c r="EGU39" s="53"/>
      <c r="EGV39" s="53"/>
      <c r="EGW39" s="53"/>
      <c r="EGX39" s="53"/>
      <c r="EGY39" s="53"/>
      <c r="EGZ39" s="53"/>
      <c r="EHA39" s="53"/>
      <c r="EHB39" s="53"/>
      <c r="EHC39" s="53"/>
      <c r="EHD39" s="53"/>
      <c r="EHE39" s="53"/>
      <c r="EHF39" s="53"/>
      <c r="EHG39" s="53"/>
      <c r="EHH39" s="53"/>
      <c r="EHI39" s="53"/>
      <c r="EHJ39" s="53"/>
      <c r="EHK39" s="53"/>
      <c r="EHL39" s="53"/>
      <c r="EHM39" s="53"/>
      <c r="EHN39" s="53"/>
      <c r="EHO39" s="53"/>
      <c r="EHP39" s="53"/>
      <c r="EHQ39" s="53"/>
      <c r="EHR39" s="53"/>
      <c r="EHS39" s="53"/>
      <c r="EHT39" s="53"/>
      <c r="EHU39" s="53"/>
      <c r="EHV39" s="53"/>
      <c r="EHW39" s="53"/>
      <c r="EHX39" s="53"/>
      <c r="EHY39" s="53"/>
      <c r="EHZ39" s="53"/>
      <c r="EIA39" s="53"/>
      <c r="EIB39" s="53"/>
      <c r="EIC39" s="53"/>
      <c r="EID39" s="53"/>
      <c r="EIE39" s="53"/>
      <c r="EIF39" s="53"/>
      <c r="EIG39" s="53"/>
      <c r="EIH39" s="53"/>
      <c r="EII39" s="53"/>
      <c r="EIJ39" s="53"/>
      <c r="EIK39" s="53"/>
      <c r="EIL39" s="53"/>
      <c r="EIM39" s="53"/>
      <c r="EIN39" s="53"/>
      <c r="EIO39" s="53"/>
      <c r="EIP39" s="53"/>
      <c r="EIQ39" s="53"/>
      <c r="EIR39" s="53"/>
      <c r="EIS39" s="53"/>
      <c r="EIT39" s="53"/>
      <c r="EIU39" s="53"/>
      <c r="EIV39" s="53"/>
      <c r="EIW39" s="53"/>
      <c r="EIX39" s="53"/>
      <c r="EIY39" s="53"/>
      <c r="EIZ39" s="53"/>
      <c r="EJA39" s="53"/>
      <c r="EJB39" s="53"/>
      <c r="EJC39" s="53"/>
      <c r="EJD39" s="53"/>
      <c r="EJE39" s="53"/>
      <c r="EJF39" s="53"/>
      <c r="EJG39" s="53"/>
      <c r="EJH39" s="53"/>
      <c r="EJI39" s="53"/>
      <c r="EJJ39" s="53"/>
      <c r="EJK39" s="53"/>
      <c r="EJL39" s="53"/>
      <c r="EJM39" s="53"/>
      <c r="EJN39" s="53"/>
      <c r="EJO39" s="53"/>
      <c r="EJP39" s="53"/>
      <c r="EJQ39" s="53"/>
      <c r="EJR39" s="53"/>
      <c r="EJS39" s="53"/>
      <c r="EJT39" s="53"/>
      <c r="EJU39" s="53"/>
      <c r="EJV39" s="53"/>
      <c r="EJW39" s="53"/>
      <c r="EJX39" s="53"/>
      <c r="EJY39" s="53"/>
      <c r="EJZ39" s="53"/>
      <c r="EKA39" s="53"/>
      <c r="EKB39" s="53"/>
      <c r="EKC39" s="53"/>
      <c r="EKD39" s="53"/>
      <c r="EKE39" s="53"/>
      <c r="EKF39" s="53"/>
      <c r="EKG39" s="53"/>
      <c r="EKH39" s="53"/>
      <c r="EKI39" s="53"/>
      <c r="EKJ39" s="53"/>
      <c r="EKK39" s="53"/>
      <c r="EKL39" s="53"/>
      <c r="EKM39" s="53"/>
      <c r="EKN39" s="53"/>
      <c r="EKO39" s="53"/>
      <c r="EKP39" s="53"/>
      <c r="EKQ39" s="53"/>
      <c r="EKR39" s="53"/>
      <c r="EKS39" s="53"/>
      <c r="EKT39" s="53"/>
      <c r="EKU39" s="53"/>
      <c r="EKV39" s="53"/>
      <c r="EKW39" s="53"/>
      <c r="EKX39" s="53"/>
      <c r="EKY39" s="53"/>
      <c r="EKZ39" s="53"/>
      <c r="ELA39" s="53"/>
      <c r="ELB39" s="53"/>
      <c r="ELC39" s="53"/>
      <c r="ELD39" s="53"/>
      <c r="ELE39" s="53"/>
      <c r="ELF39" s="53"/>
      <c r="ELG39" s="53"/>
      <c r="ELH39" s="53"/>
      <c r="ELI39" s="53"/>
      <c r="ELJ39" s="53"/>
      <c r="ELK39" s="53"/>
      <c r="ELL39" s="53"/>
      <c r="ELM39" s="53"/>
      <c r="ELN39" s="53"/>
      <c r="ELO39" s="53"/>
      <c r="ELP39" s="53"/>
      <c r="ELQ39" s="53"/>
      <c r="ELR39" s="53"/>
      <c r="ELS39" s="53"/>
      <c r="ELT39" s="53"/>
      <c r="ELU39" s="53"/>
      <c r="ELV39" s="53"/>
      <c r="ELW39" s="53"/>
      <c r="ELX39" s="53"/>
      <c r="ELY39" s="53"/>
      <c r="ELZ39" s="53"/>
      <c r="EMA39" s="53"/>
      <c r="EMB39" s="53"/>
      <c r="EMC39" s="53"/>
      <c r="EMD39" s="53"/>
      <c r="EME39" s="53"/>
      <c r="EMF39" s="53"/>
      <c r="EMG39" s="53"/>
      <c r="EMH39" s="53"/>
      <c r="EMI39" s="53"/>
      <c r="EMJ39" s="53"/>
      <c r="EMK39" s="53"/>
      <c r="EML39" s="53"/>
      <c r="EMM39" s="53"/>
      <c r="EMN39" s="53"/>
      <c r="EMO39" s="53"/>
      <c r="EMP39" s="53"/>
      <c r="EMQ39" s="53"/>
      <c r="EMR39" s="53"/>
      <c r="EMS39" s="53"/>
      <c r="EMT39" s="53"/>
      <c r="EMU39" s="53"/>
      <c r="EMV39" s="53"/>
      <c r="EMW39" s="53"/>
      <c r="EMX39" s="53"/>
      <c r="EMY39" s="53"/>
      <c r="EMZ39" s="53"/>
      <c r="ENA39" s="53"/>
      <c r="ENB39" s="53"/>
      <c r="ENC39" s="53"/>
      <c r="END39" s="53"/>
      <c r="ENE39" s="53"/>
      <c r="ENF39" s="53"/>
      <c r="ENG39" s="53"/>
      <c r="ENH39" s="53"/>
      <c r="ENI39" s="53"/>
      <c r="ENJ39" s="53"/>
      <c r="ENK39" s="53"/>
      <c r="ENL39" s="53"/>
      <c r="ENM39" s="53"/>
      <c r="ENN39" s="53"/>
      <c r="ENO39" s="53"/>
      <c r="ENP39" s="53"/>
      <c r="ENQ39" s="53"/>
      <c r="ENR39" s="53"/>
      <c r="ENS39" s="53"/>
      <c r="ENT39" s="53"/>
      <c r="ENU39" s="53"/>
      <c r="ENV39" s="53"/>
      <c r="ENW39" s="53"/>
      <c r="ENX39" s="53"/>
      <c r="ENY39" s="53"/>
      <c r="ENZ39" s="53"/>
      <c r="EOA39" s="53"/>
      <c r="EOB39" s="53"/>
      <c r="EOC39" s="53"/>
      <c r="EOD39" s="53"/>
      <c r="EOE39" s="53"/>
      <c r="EOF39" s="53"/>
      <c r="EOG39" s="53"/>
      <c r="EOH39" s="53"/>
      <c r="EOI39" s="53"/>
      <c r="EOJ39" s="53"/>
      <c r="EOK39" s="53"/>
      <c r="EOL39" s="53"/>
      <c r="EOM39" s="53"/>
      <c r="EON39" s="53"/>
      <c r="EOO39" s="53"/>
      <c r="EOP39" s="53"/>
      <c r="EOQ39" s="53"/>
      <c r="EOR39" s="53"/>
      <c r="EOS39" s="53"/>
      <c r="EOT39" s="53"/>
      <c r="EOU39" s="53"/>
      <c r="EOV39" s="53"/>
      <c r="EOW39" s="53"/>
      <c r="EOX39" s="53"/>
      <c r="EOY39" s="53"/>
      <c r="EOZ39" s="53"/>
      <c r="EPA39" s="53"/>
      <c r="EPB39" s="53"/>
      <c r="EPC39" s="53"/>
      <c r="EPD39" s="53"/>
      <c r="EPE39" s="53"/>
      <c r="EPF39" s="53"/>
      <c r="EPG39" s="53"/>
      <c r="EPH39" s="53"/>
      <c r="EPI39" s="53"/>
      <c r="EPJ39" s="53"/>
      <c r="EPK39" s="53"/>
      <c r="EPL39" s="53"/>
      <c r="EPM39" s="53"/>
      <c r="EPN39" s="53"/>
      <c r="EPO39" s="53"/>
      <c r="EPP39" s="53"/>
      <c r="EPQ39" s="53"/>
      <c r="EPR39" s="53"/>
      <c r="EPS39" s="53"/>
      <c r="EPT39" s="53"/>
      <c r="EPU39" s="53"/>
      <c r="EPV39" s="53"/>
      <c r="EPW39" s="53"/>
      <c r="EPX39" s="53"/>
      <c r="EPY39" s="53"/>
      <c r="EPZ39" s="53"/>
      <c r="EQA39" s="53"/>
      <c r="EQB39" s="53"/>
      <c r="EQC39" s="53"/>
      <c r="EQD39" s="53"/>
      <c r="EQE39" s="53"/>
      <c r="EQF39" s="53"/>
      <c r="EQG39" s="53"/>
      <c r="EQH39" s="53"/>
      <c r="EQI39" s="53"/>
      <c r="EQJ39" s="53"/>
      <c r="EQK39" s="53"/>
      <c r="EQL39" s="53"/>
      <c r="EQM39" s="53"/>
      <c r="EQN39" s="53"/>
      <c r="EQO39" s="53"/>
      <c r="EQP39" s="53"/>
      <c r="EQQ39" s="53"/>
      <c r="EQR39" s="53"/>
      <c r="EQS39" s="53"/>
      <c r="EQT39" s="53"/>
      <c r="EQU39" s="53"/>
      <c r="EQV39" s="53"/>
      <c r="EQW39" s="53"/>
      <c r="EQX39" s="53"/>
      <c r="EQY39" s="53"/>
      <c r="EQZ39" s="53"/>
      <c r="ERA39" s="53"/>
      <c r="ERB39" s="53"/>
      <c r="ERC39" s="53"/>
      <c r="ERD39" s="53"/>
      <c r="ERE39" s="53"/>
      <c r="ERF39" s="53"/>
      <c r="ERG39" s="53"/>
      <c r="ERH39" s="53"/>
      <c r="ERI39" s="53"/>
      <c r="ERJ39" s="53"/>
      <c r="ERK39" s="53"/>
      <c r="ERL39" s="53"/>
      <c r="ERM39" s="53"/>
      <c r="ERN39" s="53"/>
      <c r="ERO39" s="53"/>
      <c r="ERP39" s="53"/>
      <c r="ERQ39" s="53"/>
      <c r="ERR39" s="53"/>
      <c r="ERS39" s="53"/>
      <c r="ERT39" s="53"/>
      <c r="ERU39" s="53"/>
      <c r="ERV39" s="53"/>
      <c r="ERW39" s="53"/>
      <c r="ERX39" s="53"/>
      <c r="ERY39" s="53"/>
      <c r="ERZ39" s="53"/>
      <c r="ESA39" s="53"/>
      <c r="ESB39" s="53"/>
      <c r="ESC39" s="53"/>
      <c r="ESD39" s="53"/>
      <c r="ESE39" s="53"/>
      <c r="ESF39" s="53"/>
      <c r="ESG39" s="53"/>
      <c r="ESH39" s="53"/>
      <c r="ESI39" s="53"/>
      <c r="ESJ39" s="53"/>
      <c r="ESK39" s="53"/>
      <c r="ESL39" s="53"/>
      <c r="ESM39" s="53"/>
      <c r="ESN39" s="53"/>
      <c r="ESO39" s="53"/>
      <c r="ESP39" s="53"/>
      <c r="ESQ39" s="53"/>
      <c r="ESR39" s="53"/>
      <c r="ESS39" s="53"/>
      <c r="EST39" s="53"/>
      <c r="ESU39" s="53"/>
      <c r="ESV39" s="53"/>
      <c r="ESW39" s="53"/>
      <c r="ESX39" s="53"/>
      <c r="ESY39" s="53"/>
      <c r="ESZ39" s="53"/>
      <c r="ETA39" s="53"/>
      <c r="ETB39" s="53"/>
      <c r="ETC39" s="53"/>
      <c r="ETD39" s="53"/>
      <c r="ETE39" s="53"/>
      <c r="ETF39" s="53"/>
      <c r="ETG39" s="53"/>
      <c r="ETH39" s="53"/>
      <c r="ETI39" s="53"/>
      <c r="ETJ39" s="53"/>
      <c r="ETK39" s="53"/>
      <c r="ETL39" s="53"/>
      <c r="ETM39" s="53"/>
      <c r="ETN39" s="53"/>
      <c r="ETO39" s="53"/>
      <c r="ETP39" s="53"/>
      <c r="ETQ39" s="53"/>
      <c r="ETR39" s="53"/>
      <c r="ETS39" s="53"/>
      <c r="ETT39" s="53"/>
      <c r="ETU39" s="53"/>
      <c r="ETV39" s="53"/>
      <c r="ETW39" s="53"/>
      <c r="ETX39" s="53"/>
      <c r="ETY39" s="53"/>
      <c r="ETZ39" s="53"/>
      <c r="EUA39" s="53"/>
      <c r="EUB39" s="53"/>
      <c r="EUC39" s="53"/>
      <c r="EUD39" s="53"/>
      <c r="EUE39" s="53"/>
      <c r="EUF39" s="53"/>
      <c r="EUG39" s="53"/>
      <c r="EUH39" s="53"/>
      <c r="EUI39" s="53"/>
      <c r="EUJ39" s="53"/>
      <c r="EUK39" s="53"/>
      <c r="EUL39" s="53"/>
      <c r="EUM39" s="53"/>
      <c r="EUN39" s="53"/>
      <c r="EUO39" s="53"/>
      <c r="EUP39" s="53"/>
      <c r="EUQ39" s="53"/>
      <c r="EUR39" s="53"/>
      <c r="EUS39" s="53"/>
      <c r="EUT39" s="53"/>
      <c r="EUU39" s="53"/>
      <c r="EUV39" s="53"/>
      <c r="EUW39" s="53"/>
      <c r="EUX39" s="53"/>
      <c r="EUY39" s="53"/>
      <c r="EUZ39" s="53"/>
      <c r="EVA39" s="53"/>
      <c r="EVB39" s="53"/>
      <c r="EVC39" s="53"/>
      <c r="EVD39" s="53"/>
      <c r="EVE39" s="53"/>
      <c r="EVF39" s="53"/>
      <c r="EVG39" s="53"/>
      <c r="EVH39" s="53"/>
      <c r="EVI39" s="53"/>
      <c r="EVJ39" s="53"/>
      <c r="EVK39" s="53"/>
      <c r="EVL39" s="53"/>
      <c r="EVM39" s="53"/>
      <c r="EVN39" s="53"/>
      <c r="EVO39" s="53"/>
      <c r="EVP39" s="53"/>
      <c r="EVQ39" s="53"/>
      <c r="EVR39" s="53"/>
      <c r="EVS39" s="53"/>
      <c r="EVT39" s="53"/>
      <c r="EVU39" s="53"/>
      <c r="EVV39" s="53"/>
      <c r="EVW39" s="53"/>
      <c r="EVX39" s="53"/>
      <c r="EVY39" s="53"/>
      <c r="EVZ39" s="53"/>
      <c r="EWA39" s="53"/>
      <c r="EWB39" s="53"/>
      <c r="EWC39" s="53"/>
      <c r="EWD39" s="53"/>
      <c r="EWE39" s="53"/>
      <c r="EWF39" s="53"/>
      <c r="EWG39" s="53"/>
      <c r="EWH39" s="53"/>
      <c r="EWI39" s="53"/>
      <c r="EWJ39" s="53"/>
      <c r="EWK39" s="53"/>
      <c r="EWL39" s="53"/>
      <c r="EWM39" s="53"/>
      <c r="EWN39" s="53"/>
      <c r="EWO39" s="53"/>
      <c r="EWP39" s="53"/>
      <c r="EWQ39" s="53"/>
      <c r="EWR39" s="53"/>
      <c r="EWS39" s="53"/>
      <c r="EWT39" s="53"/>
      <c r="EWU39" s="53"/>
      <c r="EWV39" s="53"/>
      <c r="EWW39" s="53"/>
      <c r="EWX39" s="53"/>
      <c r="EWY39" s="53"/>
      <c r="EWZ39" s="53"/>
      <c r="EXA39" s="53"/>
      <c r="EXB39" s="53"/>
      <c r="EXC39" s="53"/>
      <c r="EXD39" s="53"/>
      <c r="EXE39" s="53"/>
      <c r="EXF39" s="53"/>
      <c r="EXG39" s="53"/>
      <c r="EXH39" s="53"/>
      <c r="EXI39" s="53"/>
      <c r="EXJ39" s="53"/>
      <c r="EXK39" s="53"/>
      <c r="EXL39" s="53"/>
      <c r="EXM39" s="53"/>
      <c r="EXN39" s="53"/>
      <c r="EXO39" s="53"/>
      <c r="EXP39" s="53"/>
      <c r="EXQ39" s="53"/>
      <c r="EXR39" s="53"/>
      <c r="EXS39" s="53"/>
      <c r="EXT39" s="53"/>
      <c r="EXU39" s="53"/>
      <c r="EXV39" s="53"/>
      <c r="EXW39" s="53"/>
      <c r="EXX39" s="53"/>
      <c r="EXY39" s="53"/>
      <c r="EXZ39" s="53"/>
      <c r="EYA39" s="53"/>
      <c r="EYB39" s="53"/>
      <c r="EYC39" s="53"/>
      <c r="EYD39" s="53"/>
      <c r="EYE39" s="53"/>
      <c r="EYF39" s="53"/>
      <c r="EYG39" s="53"/>
      <c r="EYH39" s="53"/>
      <c r="EYI39" s="53"/>
      <c r="EYJ39" s="53"/>
      <c r="EYK39" s="53"/>
      <c r="EYL39" s="53"/>
      <c r="EYM39" s="53"/>
      <c r="EYN39" s="53"/>
      <c r="EYO39" s="53"/>
      <c r="EYP39" s="53"/>
      <c r="EYQ39" s="53"/>
      <c r="EYR39" s="53"/>
      <c r="EYS39" s="53"/>
      <c r="EYT39" s="53"/>
      <c r="EYU39" s="53"/>
      <c r="EYV39" s="53"/>
      <c r="EYW39" s="53"/>
      <c r="EYX39" s="53"/>
      <c r="EYY39" s="53"/>
      <c r="EYZ39" s="53"/>
      <c r="EZA39" s="53"/>
      <c r="EZB39" s="53"/>
      <c r="EZC39" s="53"/>
      <c r="EZD39" s="53"/>
      <c r="EZE39" s="53"/>
      <c r="EZF39" s="53"/>
      <c r="EZG39" s="53"/>
      <c r="EZH39" s="53"/>
      <c r="EZI39" s="53"/>
      <c r="EZJ39" s="53"/>
      <c r="EZK39" s="53"/>
      <c r="EZL39" s="53"/>
      <c r="EZM39" s="53"/>
      <c r="EZN39" s="53"/>
      <c r="EZO39" s="53"/>
      <c r="EZP39" s="53"/>
      <c r="EZQ39" s="53"/>
      <c r="EZR39" s="53"/>
      <c r="EZS39" s="53"/>
      <c r="EZT39" s="53"/>
      <c r="EZU39" s="53"/>
      <c r="EZV39" s="53"/>
      <c r="EZW39" s="53"/>
      <c r="EZX39" s="53"/>
      <c r="EZY39" s="53"/>
      <c r="EZZ39" s="53"/>
      <c r="FAA39" s="53"/>
      <c r="FAB39" s="53"/>
      <c r="FAC39" s="53"/>
      <c r="FAD39" s="53"/>
      <c r="FAE39" s="53"/>
      <c r="FAF39" s="53"/>
      <c r="FAG39" s="53"/>
      <c r="FAH39" s="53"/>
      <c r="FAI39" s="53"/>
      <c r="FAJ39" s="53"/>
      <c r="FAK39" s="53"/>
      <c r="FAL39" s="53"/>
      <c r="FAM39" s="53"/>
      <c r="FAN39" s="53"/>
      <c r="FAO39" s="53"/>
      <c r="FAP39" s="53"/>
      <c r="FAQ39" s="53"/>
      <c r="FAR39" s="53"/>
      <c r="FAS39" s="53"/>
      <c r="FAT39" s="53"/>
      <c r="FAU39" s="53"/>
      <c r="FAV39" s="53"/>
      <c r="FAW39" s="53"/>
      <c r="FAX39" s="53"/>
      <c r="FAY39" s="53"/>
      <c r="FAZ39" s="53"/>
      <c r="FBA39" s="53"/>
      <c r="FBB39" s="53"/>
      <c r="FBC39" s="53"/>
      <c r="FBD39" s="53"/>
      <c r="FBE39" s="53"/>
      <c r="FBF39" s="53"/>
      <c r="FBG39" s="53"/>
      <c r="FBH39" s="53"/>
      <c r="FBI39" s="53"/>
      <c r="FBJ39" s="53"/>
      <c r="FBK39" s="53"/>
      <c r="FBL39" s="53"/>
      <c r="FBM39" s="53"/>
      <c r="FBN39" s="53"/>
      <c r="FBO39" s="53"/>
      <c r="FBP39" s="53"/>
      <c r="FBQ39" s="53"/>
      <c r="FBR39" s="53"/>
      <c r="FBS39" s="53"/>
      <c r="FBT39" s="53"/>
      <c r="FBU39" s="53"/>
      <c r="FBV39" s="53"/>
      <c r="FBW39" s="53"/>
      <c r="FBX39" s="53"/>
      <c r="FBY39" s="53"/>
      <c r="FBZ39" s="53"/>
      <c r="FCA39" s="53"/>
      <c r="FCB39" s="53"/>
      <c r="FCC39" s="53"/>
      <c r="FCD39" s="53"/>
      <c r="FCE39" s="53"/>
      <c r="FCF39" s="53"/>
      <c r="FCG39" s="53"/>
      <c r="FCH39" s="53"/>
      <c r="FCI39" s="53"/>
      <c r="FCJ39" s="53"/>
      <c r="FCK39" s="53"/>
      <c r="FCL39" s="53"/>
      <c r="FCM39" s="53"/>
      <c r="FCN39" s="53"/>
      <c r="FCO39" s="53"/>
      <c r="FCP39" s="53"/>
      <c r="FCQ39" s="53"/>
      <c r="FCR39" s="53"/>
      <c r="FCS39" s="53"/>
      <c r="FCT39" s="53"/>
      <c r="FCU39" s="53"/>
      <c r="FCV39" s="53"/>
      <c r="FCW39" s="53"/>
      <c r="FCX39" s="53"/>
      <c r="FCY39" s="53"/>
      <c r="FCZ39" s="53"/>
      <c r="FDA39" s="53"/>
      <c r="FDB39" s="53"/>
      <c r="FDC39" s="53"/>
      <c r="FDD39" s="53"/>
      <c r="FDE39" s="53"/>
      <c r="FDF39" s="53"/>
      <c r="FDG39" s="53"/>
      <c r="FDH39" s="53"/>
      <c r="FDI39" s="53"/>
      <c r="FDJ39" s="53"/>
      <c r="FDK39" s="53"/>
      <c r="FDL39" s="53"/>
      <c r="FDM39" s="53"/>
      <c r="FDN39" s="53"/>
      <c r="FDO39" s="53"/>
      <c r="FDP39" s="53"/>
      <c r="FDQ39" s="53"/>
      <c r="FDR39" s="53"/>
      <c r="FDS39" s="53"/>
      <c r="FDT39" s="53"/>
      <c r="FDU39" s="53"/>
      <c r="FDV39" s="53"/>
      <c r="FDW39" s="53"/>
      <c r="FDX39" s="53"/>
      <c r="FDY39" s="53"/>
      <c r="FDZ39" s="53"/>
      <c r="FEA39" s="53"/>
      <c r="FEB39" s="53"/>
      <c r="FEC39" s="53"/>
      <c r="FED39" s="53"/>
      <c r="FEE39" s="53"/>
      <c r="FEF39" s="53"/>
      <c r="FEG39" s="53"/>
      <c r="FEH39" s="53"/>
      <c r="FEI39" s="53"/>
      <c r="FEJ39" s="53"/>
      <c r="FEK39" s="53"/>
      <c r="FEL39" s="53"/>
      <c r="FEM39" s="53"/>
      <c r="FEN39" s="53"/>
      <c r="FEO39" s="53"/>
      <c r="FEP39" s="53"/>
      <c r="FEQ39" s="53"/>
      <c r="FER39" s="53"/>
      <c r="FES39" s="53"/>
      <c r="FET39" s="53"/>
      <c r="FEU39" s="53"/>
      <c r="FEV39" s="53"/>
      <c r="FEW39" s="53"/>
      <c r="FEX39" s="53"/>
      <c r="FEY39" s="53"/>
      <c r="FEZ39" s="53"/>
      <c r="FFA39" s="53"/>
      <c r="FFB39" s="53"/>
      <c r="FFC39" s="53"/>
      <c r="FFD39" s="53"/>
      <c r="FFE39" s="53"/>
      <c r="FFF39" s="53"/>
      <c r="FFG39" s="53"/>
      <c r="FFH39" s="53"/>
      <c r="FFI39" s="53"/>
      <c r="FFJ39" s="53"/>
      <c r="FFK39" s="53"/>
      <c r="FFL39" s="53"/>
      <c r="FFM39" s="53"/>
      <c r="FFN39" s="53"/>
      <c r="FFO39" s="53"/>
      <c r="FFP39" s="53"/>
      <c r="FFQ39" s="53"/>
      <c r="FFR39" s="53"/>
      <c r="FFS39" s="53"/>
      <c r="FFT39" s="53"/>
      <c r="FFU39" s="53"/>
      <c r="FFV39" s="53"/>
      <c r="FFW39" s="53"/>
      <c r="FFX39" s="53"/>
      <c r="FFY39" s="53"/>
      <c r="FFZ39" s="53"/>
      <c r="FGA39" s="53"/>
      <c r="FGB39" s="53"/>
      <c r="FGC39" s="53"/>
      <c r="FGD39" s="53"/>
      <c r="FGE39" s="53"/>
      <c r="FGF39" s="53"/>
      <c r="FGG39" s="53"/>
      <c r="FGH39" s="53"/>
      <c r="FGI39" s="53"/>
      <c r="FGJ39" s="53"/>
      <c r="FGK39" s="53"/>
      <c r="FGL39" s="53"/>
      <c r="FGM39" s="53"/>
      <c r="FGN39" s="53"/>
      <c r="FGO39" s="53"/>
      <c r="FGP39" s="53"/>
      <c r="FGQ39" s="53"/>
      <c r="FGR39" s="53"/>
      <c r="FGS39" s="53"/>
      <c r="FGT39" s="53"/>
      <c r="FGU39" s="53"/>
      <c r="FGV39" s="53"/>
      <c r="FGW39" s="53"/>
      <c r="FGX39" s="53"/>
      <c r="FGY39" s="53"/>
      <c r="FGZ39" s="53"/>
      <c r="FHA39" s="53"/>
      <c r="FHB39" s="53"/>
      <c r="FHC39" s="53"/>
      <c r="FHD39" s="53"/>
      <c r="FHE39" s="53"/>
      <c r="FHF39" s="53"/>
      <c r="FHG39" s="53"/>
      <c r="FHH39" s="53"/>
      <c r="FHI39" s="53"/>
      <c r="FHJ39" s="53"/>
      <c r="FHK39" s="53"/>
      <c r="FHL39" s="53"/>
      <c r="FHM39" s="53"/>
      <c r="FHN39" s="53"/>
      <c r="FHO39" s="53"/>
      <c r="FHP39" s="53"/>
      <c r="FHQ39" s="53"/>
      <c r="FHR39" s="53"/>
      <c r="FHS39" s="53"/>
      <c r="FHT39" s="53"/>
      <c r="FHU39" s="53"/>
      <c r="FHV39" s="53"/>
      <c r="FHW39" s="53"/>
      <c r="FHX39" s="53"/>
      <c r="FHY39" s="53"/>
      <c r="FHZ39" s="53"/>
      <c r="FIA39" s="53"/>
      <c r="FIB39" s="53"/>
      <c r="FIC39" s="53"/>
      <c r="FID39" s="53"/>
      <c r="FIE39" s="53"/>
      <c r="FIF39" s="53"/>
      <c r="FIG39" s="53"/>
      <c r="FIH39" s="53"/>
      <c r="FII39" s="53"/>
      <c r="FIJ39" s="53"/>
      <c r="FIK39" s="53"/>
      <c r="FIL39" s="53"/>
      <c r="FIM39" s="53"/>
      <c r="FIN39" s="53"/>
      <c r="FIO39" s="53"/>
      <c r="FIP39" s="53"/>
      <c r="FIQ39" s="53"/>
      <c r="FIR39" s="53"/>
      <c r="FIS39" s="53"/>
      <c r="FIT39" s="53"/>
      <c r="FIU39" s="53"/>
      <c r="FIV39" s="53"/>
      <c r="FIW39" s="53"/>
      <c r="FIX39" s="53"/>
      <c r="FIY39" s="53"/>
      <c r="FIZ39" s="53"/>
      <c r="FJA39" s="53"/>
      <c r="FJB39" s="53"/>
      <c r="FJC39" s="53"/>
      <c r="FJD39" s="53"/>
      <c r="FJE39" s="53"/>
      <c r="FJF39" s="53"/>
      <c r="FJG39" s="53"/>
      <c r="FJH39" s="53"/>
      <c r="FJI39" s="53"/>
      <c r="FJJ39" s="53"/>
      <c r="FJK39" s="53"/>
      <c r="FJL39" s="53"/>
      <c r="FJM39" s="53"/>
      <c r="FJN39" s="53"/>
      <c r="FJO39" s="53"/>
      <c r="FJP39" s="53"/>
      <c r="FJQ39" s="53"/>
      <c r="FJR39" s="53"/>
      <c r="FJS39" s="53"/>
      <c r="FJT39" s="53"/>
      <c r="FJU39" s="53"/>
      <c r="FJV39" s="53"/>
      <c r="FJW39" s="53"/>
      <c r="FJX39" s="53"/>
      <c r="FJY39" s="53"/>
      <c r="FJZ39" s="53"/>
      <c r="FKA39" s="53"/>
      <c r="FKB39" s="53"/>
      <c r="FKC39" s="53"/>
      <c r="FKD39" s="53"/>
      <c r="FKE39" s="53"/>
      <c r="FKF39" s="53"/>
      <c r="FKG39" s="53"/>
      <c r="FKH39" s="53"/>
      <c r="FKI39" s="53"/>
      <c r="FKJ39" s="53"/>
      <c r="FKK39" s="53"/>
      <c r="FKL39" s="53"/>
      <c r="FKM39" s="53"/>
      <c r="FKN39" s="53"/>
      <c r="FKO39" s="53"/>
      <c r="FKP39" s="53"/>
      <c r="FKQ39" s="53"/>
      <c r="FKR39" s="53"/>
      <c r="FKS39" s="53"/>
      <c r="FKT39" s="53"/>
      <c r="FKU39" s="53"/>
      <c r="FKV39" s="53"/>
      <c r="FKW39" s="53"/>
      <c r="FKX39" s="53"/>
      <c r="FKY39" s="53"/>
      <c r="FKZ39" s="53"/>
      <c r="FLA39" s="53"/>
      <c r="FLB39" s="53"/>
      <c r="FLC39" s="53"/>
      <c r="FLD39" s="53"/>
      <c r="FLE39" s="53"/>
      <c r="FLF39" s="53"/>
      <c r="FLG39" s="53"/>
      <c r="FLH39" s="53"/>
      <c r="FLI39" s="53"/>
      <c r="FLJ39" s="53"/>
      <c r="FLK39" s="53"/>
      <c r="FLL39" s="53"/>
      <c r="FLM39" s="53"/>
      <c r="FLN39" s="53"/>
      <c r="FLO39" s="53"/>
      <c r="FLP39" s="53"/>
      <c r="FLQ39" s="53"/>
      <c r="FLR39" s="53"/>
      <c r="FLS39" s="53"/>
      <c r="FLT39" s="53"/>
      <c r="FLU39" s="53"/>
      <c r="FLV39" s="53"/>
      <c r="FLW39" s="53"/>
      <c r="FLX39" s="53"/>
      <c r="FLY39" s="53"/>
      <c r="FLZ39" s="53"/>
      <c r="FMA39" s="53"/>
      <c r="FMB39" s="53"/>
      <c r="FMC39" s="53"/>
      <c r="FMD39" s="53"/>
      <c r="FME39" s="53"/>
      <c r="FMF39" s="53"/>
      <c r="FMG39" s="53"/>
      <c r="FMH39" s="53"/>
      <c r="FMI39" s="53"/>
      <c r="FMJ39" s="53"/>
      <c r="FMK39" s="53"/>
      <c r="FML39" s="53"/>
      <c r="FMM39" s="53"/>
      <c r="FMN39" s="53"/>
      <c r="FMO39" s="53"/>
      <c r="FMP39" s="53"/>
      <c r="FMQ39" s="53"/>
      <c r="FMR39" s="53"/>
      <c r="FMS39" s="53"/>
      <c r="FMT39" s="53"/>
      <c r="FMU39" s="53"/>
      <c r="FMV39" s="53"/>
      <c r="FMW39" s="53"/>
      <c r="FMX39" s="53"/>
      <c r="FMY39" s="53"/>
      <c r="FMZ39" s="53"/>
      <c r="FNA39" s="53"/>
      <c r="FNB39" s="53"/>
      <c r="FNC39" s="53"/>
      <c r="FND39" s="53"/>
      <c r="FNE39" s="53"/>
      <c r="FNF39" s="53"/>
      <c r="FNG39" s="53"/>
      <c r="FNH39" s="53"/>
      <c r="FNI39" s="53"/>
      <c r="FNJ39" s="53"/>
      <c r="FNK39" s="53"/>
      <c r="FNL39" s="53"/>
      <c r="FNM39" s="53"/>
      <c r="FNN39" s="53"/>
      <c r="FNO39" s="53"/>
      <c r="FNP39" s="53"/>
      <c r="FNQ39" s="53"/>
      <c r="FNR39" s="53"/>
      <c r="FNS39" s="53"/>
      <c r="FNT39" s="53"/>
      <c r="FNU39" s="53"/>
      <c r="FNV39" s="53"/>
      <c r="FNW39" s="53"/>
      <c r="FNX39" s="53"/>
      <c r="FNY39" s="53"/>
      <c r="FNZ39" s="53"/>
      <c r="FOA39" s="53"/>
      <c r="FOB39" s="53"/>
      <c r="FOC39" s="53"/>
      <c r="FOD39" s="53"/>
      <c r="FOE39" s="53"/>
      <c r="FOF39" s="53"/>
      <c r="FOG39" s="53"/>
      <c r="FOH39" s="53"/>
      <c r="FOI39" s="53"/>
      <c r="FOJ39" s="53"/>
      <c r="FOK39" s="53"/>
      <c r="FOL39" s="53"/>
      <c r="FOM39" s="53"/>
      <c r="FON39" s="53"/>
      <c r="FOO39" s="53"/>
      <c r="FOP39" s="53"/>
      <c r="FOQ39" s="53"/>
      <c r="FOR39" s="53"/>
      <c r="FOS39" s="53"/>
      <c r="FOT39" s="53"/>
      <c r="FOU39" s="53"/>
      <c r="FOV39" s="53"/>
      <c r="FOW39" s="53"/>
      <c r="FOX39" s="53"/>
      <c r="FOY39" s="53"/>
      <c r="FOZ39" s="53"/>
      <c r="FPA39" s="53"/>
      <c r="FPB39" s="53"/>
      <c r="FPC39" s="53"/>
      <c r="FPD39" s="53"/>
      <c r="FPE39" s="53"/>
      <c r="FPF39" s="53"/>
      <c r="FPG39" s="53"/>
      <c r="FPH39" s="53"/>
      <c r="FPI39" s="53"/>
      <c r="FPJ39" s="53"/>
      <c r="FPK39" s="53"/>
      <c r="FPL39" s="53"/>
      <c r="FPM39" s="53"/>
      <c r="FPN39" s="53"/>
      <c r="FPO39" s="53"/>
      <c r="FPP39" s="53"/>
      <c r="FPQ39" s="53"/>
      <c r="FPR39" s="53"/>
      <c r="FPS39" s="53"/>
      <c r="FPT39" s="53"/>
      <c r="FPU39" s="53"/>
      <c r="FPV39" s="53"/>
      <c r="FPW39" s="53"/>
      <c r="FPX39" s="53"/>
      <c r="FPY39" s="53"/>
      <c r="FPZ39" s="53"/>
      <c r="FQA39" s="53"/>
      <c r="FQB39" s="53"/>
      <c r="FQC39" s="53"/>
      <c r="FQD39" s="53"/>
      <c r="FQE39" s="53"/>
      <c r="FQF39" s="53"/>
      <c r="FQG39" s="53"/>
      <c r="FQH39" s="53"/>
      <c r="FQI39" s="53"/>
      <c r="FQJ39" s="53"/>
      <c r="FQK39" s="53"/>
      <c r="FQL39" s="53"/>
      <c r="FQM39" s="53"/>
      <c r="FQN39" s="53"/>
      <c r="FQO39" s="53"/>
      <c r="FQP39" s="53"/>
      <c r="FQQ39" s="53"/>
      <c r="FQR39" s="53"/>
      <c r="FQS39" s="53"/>
      <c r="FQT39" s="53"/>
      <c r="FQU39" s="53"/>
      <c r="FQV39" s="53"/>
      <c r="FQW39" s="53"/>
      <c r="FQX39" s="53"/>
      <c r="FQY39" s="53"/>
      <c r="FQZ39" s="53"/>
      <c r="FRA39" s="53"/>
      <c r="FRB39" s="53"/>
      <c r="FRC39" s="53"/>
      <c r="FRD39" s="53"/>
      <c r="FRE39" s="53"/>
      <c r="FRF39" s="53"/>
      <c r="FRG39" s="53"/>
      <c r="FRH39" s="53"/>
      <c r="FRI39" s="53"/>
      <c r="FRJ39" s="53"/>
      <c r="FRK39" s="53"/>
      <c r="FRL39" s="53"/>
      <c r="FRM39" s="53"/>
      <c r="FRN39" s="53"/>
      <c r="FRO39" s="53"/>
      <c r="FRP39" s="53"/>
      <c r="FRQ39" s="53"/>
      <c r="FRR39" s="53"/>
      <c r="FRS39" s="53"/>
      <c r="FRT39" s="53"/>
      <c r="FRU39" s="53"/>
      <c r="FRV39" s="53"/>
      <c r="FRW39" s="53"/>
      <c r="FRX39" s="53"/>
      <c r="FRY39" s="53"/>
      <c r="FRZ39" s="53"/>
      <c r="FSA39" s="53"/>
      <c r="FSB39" s="53"/>
      <c r="FSC39" s="53"/>
      <c r="FSD39" s="53"/>
      <c r="FSE39" s="53"/>
      <c r="FSF39" s="53"/>
      <c r="FSG39" s="53"/>
      <c r="FSH39" s="53"/>
      <c r="FSI39" s="53"/>
      <c r="FSJ39" s="53"/>
      <c r="FSK39" s="53"/>
      <c r="FSL39" s="53"/>
      <c r="FSM39" s="53"/>
      <c r="FSN39" s="53"/>
      <c r="FSO39" s="53"/>
      <c r="FSP39" s="53"/>
      <c r="FSQ39" s="53"/>
      <c r="FSR39" s="53"/>
      <c r="FSS39" s="53"/>
      <c r="FST39" s="53"/>
      <c r="FSU39" s="53"/>
      <c r="FSV39" s="53"/>
      <c r="FSW39" s="53"/>
      <c r="FSX39" s="53"/>
      <c r="FSY39" s="53"/>
      <c r="FSZ39" s="53"/>
      <c r="FTA39" s="53"/>
      <c r="FTB39" s="53"/>
      <c r="FTC39" s="53"/>
      <c r="FTD39" s="53"/>
      <c r="FTE39" s="53"/>
      <c r="FTF39" s="53"/>
      <c r="FTG39" s="53"/>
      <c r="FTH39" s="53"/>
      <c r="FTI39" s="53"/>
      <c r="FTJ39" s="53"/>
      <c r="FTK39" s="53"/>
      <c r="FTL39" s="53"/>
      <c r="FTM39" s="53"/>
      <c r="FTN39" s="53"/>
      <c r="FTO39" s="53"/>
      <c r="FTP39" s="53"/>
      <c r="FTQ39" s="53"/>
      <c r="FTR39" s="53"/>
      <c r="FTS39" s="53"/>
      <c r="FTT39" s="53"/>
      <c r="FTU39" s="53"/>
      <c r="FTV39" s="53"/>
      <c r="FTW39" s="53"/>
      <c r="FTX39" s="53"/>
      <c r="FTY39" s="53"/>
      <c r="FTZ39" s="53"/>
      <c r="FUA39" s="53"/>
      <c r="FUB39" s="53"/>
      <c r="FUC39" s="53"/>
      <c r="FUD39" s="53"/>
      <c r="FUE39" s="53"/>
      <c r="FUF39" s="53"/>
      <c r="FUG39" s="53"/>
      <c r="FUH39" s="53"/>
      <c r="FUI39" s="53"/>
      <c r="FUJ39" s="53"/>
      <c r="FUK39" s="53"/>
      <c r="FUL39" s="53"/>
      <c r="FUM39" s="53"/>
      <c r="FUN39" s="53"/>
      <c r="FUO39" s="53"/>
      <c r="FUP39" s="53"/>
      <c r="FUQ39" s="53"/>
      <c r="FUR39" s="53"/>
      <c r="FUS39" s="53"/>
      <c r="FUT39" s="53"/>
      <c r="FUU39" s="53"/>
      <c r="FUV39" s="53"/>
      <c r="FUW39" s="53"/>
      <c r="FUX39" s="53"/>
      <c r="FUY39" s="53"/>
      <c r="FUZ39" s="53"/>
      <c r="FVA39" s="53"/>
      <c r="FVB39" s="53"/>
      <c r="FVC39" s="53"/>
      <c r="FVD39" s="53"/>
      <c r="FVE39" s="53"/>
      <c r="FVF39" s="53"/>
      <c r="FVG39" s="53"/>
      <c r="FVH39" s="53"/>
      <c r="FVI39" s="53"/>
      <c r="FVJ39" s="53"/>
      <c r="FVK39" s="53"/>
      <c r="FVL39" s="53"/>
      <c r="FVM39" s="53"/>
      <c r="FVN39" s="53"/>
      <c r="FVO39" s="53"/>
      <c r="FVP39" s="53"/>
      <c r="FVQ39" s="53"/>
      <c r="FVR39" s="53"/>
      <c r="FVS39" s="53"/>
      <c r="FVT39" s="53"/>
      <c r="FVU39" s="53"/>
      <c r="FVV39" s="53"/>
      <c r="FVW39" s="53"/>
      <c r="FVX39" s="53"/>
      <c r="FVY39" s="53"/>
      <c r="FVZ39" s="53"/>
      <c r="FWA39" s="53"/>
      <c r="FWB39" s="53"/>
      <c r="FWC39" s="53"/>
      <c r="FWD39" s="53"/>
      <c r="FWE39" s="53"/>
      <c r="FWF39" s="53"/>
      <c r="FWG39" s="53"/>
      <c r="FWH39" s="53"/>
      <c r="FWI39" s="53"/>
      <c r="FWJ39" s="53"/>
      <c r="FWK39" s="53"/>
      <c r="FWL39" s="53"/>
      <c r="FWM39" s="53"/>
      <c r="FWN39" s="53"/>
      <c r="FWO39" s="53"/>
      <c r="FWP39" s="53"/>
      <c r="FWQ39" s="53"/>
      <c r="FWR39" s="53"/>
      <c r="FWS39" s="53"/>
      <c r="FWT39" s="53"/>
      <c r="FWU39" s="53"/>
      <c r="FWV39" s="53"/>
      <c r="FWW39" s="53"/>
      <c r="FWX39" s="53"/>
      <c r="FWY39" s="53"/>
      <c r="FWZ39" s="53"/>
      <c r="FXA39" s="53"/>
      <c r="FXB39" s="53"/>
      <c r="FXC39" s="53"/>
      <c r="FXD39" s="53"/>
      <c r="FXE39" s="53"/>
      <c r="FXF39" s="53"/>
      <c r="FXG39" s="53"/>
      <c r="FXH39" s="53"/>
      <c r="FXI39" s="53"/>
      <c r="FXJ39" s="53"/>
      <c r="FXK39" s="53"/>
      <c r="FXL39" s="53"/>
      <c r="FXM39" s="53"/>
      <c r="FXN39" s="53"/>
      <c r="FXO39" s="53"/>
      <c r="FXP39" s="53"/>
      <c r="FXQ39" s="53"/>
      <c r="FXR39" s="53"/>
      <c r="FXS39" s="53"/>
      <c r="FXT39" s="53"/>
      <c r="FXU39" s="53"/>
      <c r="FXV39" s="53"/>
      <c r="FXW39" s="53"/>
      <c r="FXX39" s="53"/>
      <c r="FXY39" s="53"/>
      <c r="FXZ39" s="53"/>
      <c r="FYA39" s="53"/>
      <c r="FYB39" s="53"/>
      <c r="FYC39" s="53"/>
      <c r="FYD39" s="53"/>
      <c r="FYE39" s="53"/>
      <c r="FYF39" s="53"/>
      <c r="FYG39" s="53"/>
      <c r="FYH39" s="53"/>
      <c r="FYI39" s="53"/>
      <c r="FYJ39" s="53"/>
      <c r="FYK39" s="53"/>
      <c r="FYL39" s="53"/>
      <c r="FYM39" s="53"/>
      <c r="FYN39" s="53"/>
      <c r="FYO39" s="53"/>
      <c r="FYP39" s="53"/>
      <c r="FYQ39" s="53"/>
      <c r="FYR39" s="53"/>
      <c r="FYS39" s="53"/>
      <c r="FYT39" s="53"/>
      <c r="FYU39" s="53"/>
      <c r="FYV39" s="53"/>
      <c r="FYW39" s="53"/>
      <c r="FYX39" s="53"/>
      <c r="FYY39" s="53"/>
      <c r="FYZ39" s="53"/>
      <c r="FZA39" s="53"/>
      <c r="FZB39" s="53"/>
      <c r="FZC39" s="53"/>
      <c r="FZD39" s="53"/>
      <c r="FZE39" s="53"/>
      <c r="FZF39" s="53"/>
      <c r="FZG39" s="53"/>
      <c r="FZH39" s="53"/>
      <c r="FZI39" s="53"/>
      <c r="FZJ39" s="53"/>
      <c r="FZK39" s="53"/>
      <c r="FZL39" s="53"/>
      <c r="FZM39" s="53"/>
      <c r="FZN39" s="53"/>
      <c r="FZO39" s="53"/>
      <c r="FZP39" s="53"/>
      <c r="FZQ39" s="53"/>
      <c r="FZR39" s="53"/>
      <c r="FZS39" s="53"/>
      <c r="FZT39" s="53"/>
      <c r="FZU39" s="53"/>
      <c r="FZV39" s="53"/>
      <c r="FZW39" s="53"/>
      <c r="FZX39" s="53"/>
      <c r="FZY39" s="53"/>
      <c r="FZZ39" s="53"/>
      <c r="GAA39" s="53"/>
      <c r="GAB39" s="53"/>
      <c r="GAC39" s="53"/>
      <c r="GAD39" s="53"/>
      <c r="GAE39" s="53"/>
      <c r="GAF39" s="53"/>
      <c r="GAG39" s="53"/>
      <c r="GAH39" s="53"/>
      <c r="GAI39" s="53"/>
      <c r="GAJ39" s="53"/>
      <c r="GAK39" s="53"/>
      <c r="GAL39" s="53"/>
      <c r="GAM39" s="53"/>
      <c r="GAN39" s="53"/>
      <c r="GAO39" s="53"/>
      <c r="GAP39" s="53"/>
      <c r="GAQ39" s="53"/>
      <c r="GAR39" s="53"/>
      <c r="GAS39" s="53"/>
      <c r="GAT39" s="53"/>
      <c r="GAU39" s="53"/>
      <c r="GAV39" s="53"/>
      <c r="GAW39" s="53"/>
      <c r="GAX39" s="53"/>
      <c r="GAY39" s="53"/>
      <c r="GAZ39" s="53"/>
      <c r="GBA39" s="53"/>
      <c r="GBB39" s="53"/>
      <c r="GBC39" s="53"/>
      <c r="GBD39" s="53"/>
      <c r="GBE39" s="53"/>
      <c r="GBF39" s="53"/>
      <c r="GBG39" s="53"/>
      <c r="GBH39" s="53"/>
      <c r="GBI39" s="53"/>
      <c r="GBJ39" s="53"/>
      <c r="GBK39" s="53"/>
      <c r="GBL39" s="53"/>
      <c r="GBM39" s="53"/>
      <c r="GBN39" s="53"/>
      <c r="GBO39" s="53"/>
      <c r="GBP39" s="53"/>
      <c r="GBQ39" s="53"/>
      <c r="GBR39" s="53"/>
      <c r="GBS39" s="53"/>
      <c r="GBT39" s="53"/>
      <c r="GBU39" s="53"/>
      <c r="GBV39" s="53"/>
      <c r="GBW39" s="53"/>
      <c r="GBX39" s="53"/>
      <c r="GBY39" s="53"/>
      <c r="GBZ39" s="53"/>
      <c r="GCA39" s="53"/>
      <c r="GCB39" s="53"/>
      <c r="GCC39" s="53"/>
      <c r="GCD39" s="53"/>
      <c r="GCE39" s="53"/>
      <c r="GCF39" s="53"/>
      <c r="GCG39" s="53"/>
      <c r="GCH39" s="53"/>
      <c r="GCI39" s="53"/>
      <c r="GCJ39" s="53"/>
      <c r="GCK39" s="53"/>
      <c r="GCL39" s="53"/>
      <c r="GCM39" s="53"/>
      <c r="GCN39" s="53"/>
      <c r="GCO39" s="53"/>
      <c r="GCP39" s="53"/>
      <c r="GCQ39" s="53"/>
      <c r="GCR39" s="53"/>
      <c r="GCS39" s="53"/>
      <c r="GCT39" s="53"/>
      <c r="GCU39" s="53"/>
      <c r="GCV39" s="53"/>
      <c r="GCW39" s="53"/>
      <c r="GCX39" s="53"/>
      <c r="GCY39" s="53"/>
      <c r="GCZ39" s="53"/>
      <c r="GDA39" s="53"/>
      <c r="GDB39" s="53"/>
      <c r="GDC39" s="53"/>
      <c r="GDD39" s="53"/>
      <c r="GDE39" s="53"/>
      <c r="GDF39" s="53"/>
      <c r="GDG39" s="53"/>
      <c r="GDH39" s="53"/>
      <c r="GDI39" s="53"/>
      <c r="GDJ39" s="53"/>
      <c r="GDK39" s="53"/>
      <c r="GDL39" s="53"/>
      <c r="GDM39" s="53"/>
      <c r="GDN39" s="53"/>
      <c r="GDO39" s="53"/>
      <c r="GDP39" s="53"/>
      <c r="GDQ39" s="53"/>
      <c r="GDR39" s="53"/>
      <c r="GDS39" s="53"/>
      <c r="GDT39" s="53"/>
      <c r="GDU39" s="53"/>
      <c r="GDV39" s="53"/>
      <c r="GDW39" s="53"/>
      <c r="GDX39" s="53"/>
      <c r="GDY39" s="53"/>
      <c r="GDZ39" s="53"/>
      <c r="GEA39" s="53"/>
      <c r="GEB39" s="53"/>
      <c r="GEC39" s="53"/>
      <c r="GED39" s="53"/>
      <c r="GEE39" s="53"/>
      <c r="GEF39" s="53"/>
      <c r="GEG39" s="53"/>
      <c r="GEH39" s="53"/>
      <c r="GEI39" s="53"/>
      <c r="GEJ39" s="53"/>
      <c r="GEK39" s="53"/>
      <c r="GEL39" s="53"/>
      <c r="GEM39" s="53"/>
      <c r="GEN39" s="53"/>
      <c r="GEO39" s="53"/>
      <c r="GEP39" s="53"/>
      <c r="GEQ39" s="53"/>
      <c r="GER39" s="53"/>
      <c r="GES39" s="53"/>
      <c r="GET39" s="53"/>
      <c r="GEU39" s="53"/>
      <c r="GEV39" s="53"/>
      <c r="GEW39" s="53"/>
      <c r="GEX39" s="53"/>
      <c r="GEY39" s="53"/>
      <c r="GEZ39" s="53"/>
      <c r="GFA39" s="53"/>
      <c r="GFB39" s="53"/>
      <c r="GFC39" s="53"/>
      <c r="GFD39" s="53"/>
      <c r="GFE39" s="53"/>
      <c r="GFF39" s="53"/>
      <c r="GFG39" s="53"/>
      <c r="GFH39" s="53"/>
      <c r="GFI39" s="53"/>
      <c r="GFJ39" s="53"/>
      <c r="GFK39" s="53"/>
      <c r="GFL39" s="53"/>
      <c r="GFM39" s="53"/>
      <c r="GFN39" s="53"/>
      <c r="GFO39" s="53"/>
      <c r="GFP39" s="53"/>
      <c r="GFQ39" s="53"/>
      <c r="GFR39" s="53"/>
      <c r="GFS39" s="53"/>
      <c r="GFT39" s="53"/>
      <c r="GFU39" s="53"/>
      <c r="GFV39" s="53"/>
      <c r="GFW39" s="53"/>
      <c r="GFX39" s="53"/>
      <c r="GFY39" s="53"/>
      <c r="GFZ39" s="53"/>
      <c r="GGA39" s="53"/>
      <c r="GGB39" s="53"/>
      <c r="GGC39" s="53"/>
      <c r="GGD39" s="53"/>
      <c r="GGE39" s="53"/>
      <c r="GGF39" s="53"/>
      <c r="GGG39" s="53"/>
      <c r="GGH39" s="53"/>
      <c r="GGI39" s="53"/>
      <c r="GGJ39" s="53"/>
      <c r="GGK39" s="53"/>
      <c r="GGL39" s="53"/>
      <c r="GGM39" s="53"/>
      <c r="GGN39" s="53"/>
      <c r="GGO39" s="53"/>
      <c r="GGP39" s="53"/>
      <c r="GGQ39" s="53"/>
      <c r="GGR39" s="53"/>
      <c r="GGS39" s="53"/>
      <c r="GGT39" s="53"/>
      <c r="GGU39" s="53"/>
      <c r="GGV39" s="53"/>
      <c r="GGW39" s="53"/>
      <c r="GGX39" s="53"/>
      <c r="GGY39" s="53"/>
      <c r="GGZ39" s="53"/>
      <c r="GHA39" s="53"/>
      <c r="GHB39" s="53"/>
      <c r="GHC39" s="53"/>
      <c r="GHD39" s="53"/>
      <c r="GHE39" s="53"/>
      <c r="GHF39" s="53"/>
      <c r="GHG39" s="53"/>
      <c r="GHH39" s="53"/>
      <c r="GHI39" s="53"/>
      <c r="GHJ39" s="53"/>
      <c r="GHK39" s="53"/>
      <c r="GHL39" s="53"/>
      <c r="GHM39" s="53"/>
      <c r="GHN39" s="53"/>
      <c r="GHO39" s="53"/>
      <c r="GHP39" s="53"/>
      <c r="GHQ39" s="53"/>
      <c r="GHR39" s="53"/>
      <c r="GHS39" s="53"/>
      <c r="GHT39" s="53"/>
      <c r="GHU39" s="53"/>
      <c r="GHV39" s="53"/>
      <c r="GHW39" s="53"/>
      <c r="GHX39" s="53"/>
      <c r="GHY39" s="53"/>
      <c r="GHZ39" s="53"/>
      <c r="GIA39" s="53"/>
      <c r="GIB39" s="53"/>
      <c r="GIC39" s="53"/>
      <c r="GID39" s="53"/>
      <c r="GIE39" s="53"/>
      <c r="GIF39" s="53"/>
      <c r="GIG39" s="53"/>
      <c r="GIH39" s="53"/>
      <c r="GII39" s="53"/>
      <c r="GIJ39" s="53"/>
      <c r="GIK39" s="53"/>
      <c r="GIL39" s="53"/>
      <c r="GIM39" s="53"/>
      <c r="GIN39" s="53"/>
      <c r="GIO39" s="53"/>
      <c r="GIP39" s="53"/>
      <c r="GIQ39" s="53"/>
      <c r="GIR39" s="53"/>
      <c r="GIS39" s="53"/>
      <c r="GIT39" s="53"/>
      <c r="GIU39" s="53"/>
      <c r="GIV39" s="53"/>
      <c r="GIW39" s="53"/>
      <c r="GIX39" s="53"/>
      <c r="GIY39" s="53"/>
      <c r="GIZ39" s="53"/>
      <c r="GJA39" s="53"/>
      <c r="GJB39" s="53"/>
      <c r="GJC39" s="53"/>
      <c r="GJD39" s="53"/>
      <c r="GJE39" s="53"/>
      <c r="GJF39" s="53"/>
      <c r="GJG39" s="53"/>
      <c r="GJH39" s="53"/>
      <c r="GJI39" s="53"/>
      <c r="GJJ39" s="53"/>
      <c r="GJK39" s="53"/>
      <c r="GJL39" s="53"/>
      <c r="GJM39" s="53"/>
      <c r="GJN39" s="53"/>
      <c r="GJO39" s="53"/>
      <c r="GJP39" s="53"/>
      <c r="GJQ39" s="53"/>
      <c r="GJR39" s="53"/>
      <c r="GJS39" s="53"/>
      <c r="GJT39" s="53"/>
      <c r="GJU39" s="53"/>
      <c r="GJV39" s="53"/>
      <c r="GJW39" s="53"/>
      <c r="GJX39" s="53"/>
      <c r="GJY39" s="53"/>
      <c r="GJZ39" s="53"/>
      <c r="GKA39" s="53"/>
      <c r="GKB39" s="53"/>
      <c r="GKC39" s="53"/>
      <c r="GKD39" s="53"/>
      <c r="GKE39" s="53"/>
      <c r="GKF39" s="53"/>
      <c r="GKG39" s="53"/>
      <c r="GKH39" s="53"/>
      <c r="GKI39" s="53"/>
      <c r="GKJ39" s="53"/>
      <c r="GKK39" s="53"/>
      <c r="GKL39" s="53"/>
      <c r="GKM39" s="53"/>
      <c r="GKN39" s="53"/>
      <c r="GKO39" s="53"/>
      <c r="GKP39" s="53"/>
      <c r="GKQ39" s="53"/>
      <c r="GKR39" s="53"/>
      <c r="GKS39" s="53"/>
      <c r="GKT39" s="53"/>
      <c r="GKU39" s="53"/>
      <c r="GKV39" s="53"/>
      <c r="GKW39" s="53"/>
      <c r="GKX39" s="53"/>
      <c r="GKY39" s="53"/>
      <c r="GKZ39" s="53"/>
      <c r="GLA39" s="53"/>
      <c r="GLB39" s="53"/>
      <c r="GLC39" s="53"/>
      <c r="GLD39" s="53"/>
      <c r="GLE39" s="53"/>
      <c r="GLF39" s="53"/>
      <c r="GLG39" s="53"/>
      <c r="GLH39" s="53"/>
      <c r="GLI39" s="53"/>
      <c r="GLJ39" s="53"/>
      <c r="GLK39" s="53"/>
      <c r="GLL39" s="53"/>
      <c r="GLM39" s="53"/>
      <c r="GLN39" s="53"/>
      <c r="GLO39" s="53"/>
      <c r="GLP39" s="53"/>
      <c r="GLQ39" s="53"/>
      <c r="GLR39" s="53"/>
      <c r="GLS39" s="53"/>
      <c r="GLT39" s="53"/>
      <c r="GLU39" s="53"/>
      <c r="GLV39" s="53"/>
      <c r="GLW39" s="53"/>
      <c r="GLX39" s="53"/>
      <c r="GLY39" s="53"/>
      <c r="GLZ39" s="53"/>
      <c r="GMA39" s="53"/>
      <c r="GMB39" s="53"/>
      <c r="GMC39" s="53"/>
      <c r="GMD39" s="53"/>
      <c r="GME39" s="53"/>
      <c r="GMF39" s="53"/>
      <c r="GMG39" s="53"/>
      <c r="GMH39" s="53"/>
      <c r="GMI39" s="53"/>
      <c r="GMJ39" s="53"/>
      <c r="GMK39" s="53"/>
      <c r="GML39" s="53"/>
      <c r="GMM39" s="53"/>
      <c r="GMN39" s="53"/>
      <c r="GMO39" s="53"/>
      <c r="GMP39" s="53"/>
      <c r="GMQ39" s="53"/>
      <c r="GMR39" s="53"/>
      <c r="GMS39" s="53"/>
      <c r="GMT39" s="53"/>
      <c r="GMU39" s="53"/>
      <c r="GMV39" s="53"/>
      <c r="GMW39" s="53"/>
      <c r="GMX39" s="53"/>
      <c r="GMY39" s="53"/>
      <c r="GMZ39" s="53"/>
      <c r="GNA39" s="53"/>
      <c r="GNB39" s="53"/>
      <c r="GNC39" s="53"/>
      <c r="GND39" s="53"/>
      <c r="GNE39" s="53"/>
      <c r="GNF39" s="53"/>
      <c r="GNG39" s="53"/>
      <c r="GNH39" s="53"/>
      <c r="GNI39" s="53"/>
      <c r="GNJ39" s="53"/>
      <c r="GNK39" s="53"/>
      <c r="GNL39" s="53"/>
      <c r="GNM39" s="53"/>
      <c r="GNN39" s="53"/>
      <c r="GNO39" s="53"/>
      <c r="GNP39" s="53"/>
      <c r="GNQ39" s="53"/>
      <c r="GNR39" s="53"/>
      <c r="GNS39" s="53"/>
      <c r="GNT39" s="53"/>
      <c r="GNU39" s="53"/>
      <c r="GNV39" s="53"/>
      <c r="GNW39" s="53"/>
      <c r="GNX39" s="53"/>
      <c r="GNY39" s="53"/>
      <c r="GNZ39" s="53"/>
      <c r="GOA39" s="53"/>
      <c r="GOB39" s="53"/>
      <c r="GOC39" s="53"/>
      <c r="GOD39" s="53"/>
      <c r="GOE39" s="53"/>
      <c r="GOF39" s="53"/>
      <c r="GOG39" s="53"/>
      <c r="GOH39" s="53"/>
      <c r="GOI39" s="53"/>
      <c r="GOJ39" s="53"/>
      <c r="GOK39" s="53"/>
      <c r="GOL39" s="53"/>
      <c r="GOM39" s="53"/>
      <c r="GON39" s="53"/>
      <c r="GOO39" s="53"/>
      <c r="GOP39" s="53"/>
      <c r="GOQ39" s="53"/>
      <c r="GOR39" s="53"/>
      <c r="GOS39" s="53"/>
      <c r="GOT39" s="53"/>
      <c r="GOU39" s="53"/>
      <c r="GOV39" s="53"/>
      <c r="GOW39" s="53"/>
      <c r="GOX39" s="53"/>
      <c r="GOY39" s="53"/>
      <c r="GOZ39" s="53"/>
      <c r="GPA39" s="53"/>
      <c r="GPB39" s="53"/>
      <c r="GPC39" s="53"/>
      <c r="GPD39" s="53"/>
      <c r="GPE39" s="53"/>
      <c r="GPF39" s="53"/>
      <c r="GPG39" s="53"/>
      <c r="GPH39" s="53"/>
      <c r="GPI39" s="53"/>
      <c r="GPJ39" s="53"/>
      <c r="GPK39" s="53"/>
      <c r="GPL39" s="53"/>
      <c r="GPM39" s="53"/>
      <c r="GPN39" s="53"/>
      <c r="GPO39" s="53"/>
      <c r="GPP39" s="53"/>
      <c r="GPQ39" s="53"/>
      <c r="GPR39" s="53"/>
      <c r="GPS39" s="53"/>
      <c r="GPT39" s="53"/>
      <c r="GPU39" s="53"/>
      <c r="GPV39" s="53"/>
      <c r="GPW39" s="53"/>
      <c r="GPX39" s="53"/>
      <c r="GPY39" s="53"/>
      <c r="GPZ39" s="53"/>
      <c r="GQA39" s="53"/>
      <c r="GQB39" s="53"/>
      <c r="GQC39" s="53"/>
      <c r="GQD39" s="53"/>
      <c r="GQE39" s="53"/>
      <c r="GQF39" s="53"/>
      <c r="GQG39" s="53"/>
      <c r="GQH39" s="53"/>
      <c r="GQI39" s="53"/>
      <c r="GQJ39" s="53"/>
      <c r="GQK39" s="53"/>
      <c r="GQL39" s="53"/>
      <c r="GQM39" s="53"/>
      <c r="GQN39" s="53"/>
      <c r="GQO39" s="53"/>
      <c r="GQP39" s="53"/>
      <c r="GQQ39" s="53"/>
      <c r="GQR39" s="53"/>
      <c r="GQS39" s="53"/>
      <c r="GQT39" s="53"/>
      <c r="GQU39" s="53"/>
      <c r="GQV39" s="53"/>
      <c r="GQW39" s="53"/>
      <c r="GQX39" s="53"/>
      <c r="GQY39" s="53"/>
      <c r="GQZ39" s="53"/>
      <c r="GRA39" s="53"/>
      <c r="GRB39" s="53"/>
      <c r="GRC39" s="53"/>
      <c r="GRD39" s="53"/>
      <c r="GRE39" s="53"/>
      <c r="GRF39" s="53"/>
      <c r="GRG39" s="53"/>
      <c r="GRH39" s="53"/>
      <c r="GRI39" s="53"/>
      <c r="GRJ39" s="53"/>
      <c r="GRK39" s="53"/>
      <c r="GRL39" s="53"/>
      <c r="GRM39" s="53"/>
      <c r="GRN39" s="53"/>
      <c r="GRO39" s="53"/>
      <c r="GRP39" s="53"/>
      <c r="GRQ39" s="53"/>
      <c r="GRR39" s="53"/>
      <c r="GRS39" s="53"/>
      <c r="GRT39" s="53"/>
      <c r="GRU39" s="53"/>
      <c r="GRV39" s="53"/>
      <c r="GRW39" s="53"/>
      <c r="GRX39" s="53"/>
      <c r="GRY39" s="53"/>
      <c r="GRZ39" s="53"/>
      <c r="GSA39" s="53"/>
      <c r="GSB39" s="53"/>
      <c r="GSC39" s="53"/>
      <c r="GSD39" s="53"/>
      <c r="GSE39" s="53"/>
      <c r="GSF39" s="53"/>
      <c r="GSG39" s="53"/>
      <c r="GSH39" s="53"/>
      <c r="GSI39" s="53"/>
      <c r="GSJ39" s="53"/>
      <c r="GSK39" s="53"/>
      <c r="GSL39" s="53"/>
      <c r="GSM39" s="53"/>
      <c r="GSN39" s="53"/>
      <c r="GSO39" s="53"/>
      <c r="GSP39" s="53"/>
      <c r="GSQ39" s="53"/>
      <c r="GSR39" s="53"/>
      <c r="GSS39" s="53"/>
      <c r="GST39" s="53"/>
      <c r="GSU39" s="53"/>
      <c r="GSV39" s="53"/>
      <c r="GSW39" s="53"/>
      <c r="GSX39" s="53"/>
      <c r="GSY39" s="53"/>
      <c r="GSZ39" s="53"/>
      <c r="GTA39" s="53"/>
      <c r="GTB39" s="53"/>
      <c r="GTC39" s="53"/>
      <c r="GTD39" s="53"/>
      <c r="GTE39" s="53"/>
      <c r="GTF39" s="53"/>
      <c r="GTG39" s="53"/>
      <c r="GTH39" s="53"/>
      <c r="GTI39" s="53"/>
      <c r="GTJ39" s="53"/>
      <c r="GTK39" s="53"/>
      <c r="GTL39" s="53"/>
      <c r="GTM39" s="53"/>
      <c r="GTN39" s="53"/>
      <c r="GTO39" s="53"/>
      <c r="GTP39" s="53"/>
      <c r="GTQ39" s="53"/>
      <c r="GTR39" s="53"/>
      <c r="GTS39" s="53"/>
      <c r="GTT39" s="53"/>
      <c r="GTU39" s="53"/>
      <c r="GTV39" s="53"/>
      <c r="GTW39" s="53"/>
      <c r="GTX39" s="53"/>
      <c r="GTY39" s="53"/>
      <c r="GTZ39" s="53"/>
      <c r="GUA39" s="53"/>
      <c r="GUB39" s="53"/>
      <c r="GUC39" s="53"/>
      <c r="GUD39" s="53"/>
      <c r="GUE39" s="53"/>
      <c r="GUF39" s="53"/>
      <c r="GUG39" s="53"/>
      <c r="GUH39" s="53"/>
      <c r="GUI39" s="53"/>
      <c r="GUJ39" s="53"/>
      <c r="GUK39" s="53"/>
      <c r="GUL39" s="53"/>
      <c r="GUM39" s="53"/>
      <c r="GUN39" s="53"/>
      <c r="GUO39" s="53"/>
      <c r="GUP39" s="53"/>
      <c r="GUQ39" s="53"/>
      <c r="GUR39" s="53"/>
      <c r="GUS39" s="53"/>
      <c r="GUT39" s="53"/>
      <c r="GUU39" s="53"/>
      <c r="GUV39" s="53"/>
      <c r="GUW39" s="53"/>
      <c r="GUX39" s="53"/>
      <c r="GUY39" s="53"/>
      <c r="GUZ39" s="53"/>
      <c r="GVA39" s="53"/>
      <c r="GVB39" s="53"/>
      <c r="GVC39" s="53"/>
      <c r="GVD39" s="53"/>
      <c r="GVE39" s="53"/>
      <c r="GVF39" s="53"/>
      <c r="GVG39" s="53"/>
      <c r="GVH39" s="53"/>
      <c r="GVI39" s="53"/>
      <c r="GVJ39" s="53"/>
      <c r="GVK39" s="53"/>
      <c r="GVL39" s="53"/>
      <c r="GVM39" s="53"/>
      <c r="GVN39" s="53"/>
      <c r="GVO39" s="53"/>
      <c r="GVP39" s="53"/>
      <c r="GVQ39" s="53"/>
      <c r="GVR39" s="53"/>
      <c r="GVS39" s="53"/>
      <c r="GVT39" s="53"/>
      <c r="GVU39" s="53"/>
      <c r="GVV39" s="53"/>
      <c r="GVW39" s="53"/>
      <c r="GVX39" s="53"/>
      <c r="GVY39" s="53"/>
      <c r="GVZ39" s="53"/>
      <c r="GWA39" s="53"/>
      <c r="GWB39" s="53"/>
      <c r="GWC39" s="53"/>
      <c r="GWD39" s="53"/>
      <c r="GWE39" s="53"/>
      <c r="GWF39" s="53"/>
      <c r="GWG39" s="53"/>
      <c r="GWH39" s="53"/>
      <c r="GWI39" s="53"/>
      <c r="GWJ39" s="53"/>
      <c r="GWK39" s="53"/>
      <c r="GWL39" s="53"/>
      <c r="GWM39" s="53"/>
      <c r="GWN39" s="53"/>
      <c r="GWO39" s="53"/>
      <c r="GWP39" s="53"/>
      <c r="GWQ39" s="53"/>
      <c r="GWR39" s="53"/>
      <c r="GWS39" s="53"/>
      <c r="GWT39" s="53"/>
      <c r="GWU39" s="53"/>
      <c r="GWV39" s="53"/>
      <c r="GWW39" s="53"/>
      <c r="GWX39" s="53"/>
      <c r="GWY39" s="53"/>
      <c r="GWZ39" s="53"/>
      <c r="GXA39" s="53"/>
      <c r="GXB39" s="53"/>
      <c r="GXC39" s="53"/>
      <c r="GXD39" s="53"/>
      <c r="GXE39" s="53"/>
      <c r="GXF39" s="53"/>
      <c r="GXG39" s="53"/>
      <c r="GXH39" s="53"/>
      <c r="GXI39" s="53"/>
      <c r="GXJ39" s="53"/>
      <c r="GXK39" s="53"/>
      <c r="GXL39" s="53"/>
      <c r="GXM39" s="53"/>
      <c r="GXN39" s="53"/>
      <c r="GXO39" s="53"/>
      <c r="GXP39" s="53"/>
      <c r="GXQ39" s="53"/>
      <c r="GXR39" s="53"/>
      <c r="GXS39" s="53"/>
      <c r="GXT39" s="53"/>
      <c r="GXU39" s="53"/>
      <c r="GXV39" s="53"/>
      <c r="GXW39" s="53"/>
      <c r="GXX39" s="53"/>
      <c r="GXY39" s="53"/>
      <c r="GXZ39" s="53"/>
      <c r="GYA39" s="53"/>
      <c r="GYB39" s="53"/>
      <c r="GYC39" s="53"/>
      <c r="GYD39" s="53"/>
      <c r="GYE39" s="53"/>
      <c r="GYF39" s="53"/>
      <c r="GYG39" s="53"/>
      <c r="GYH39" s="53"/>
      <c r="GYI39" s="53"/>
      <c r="GYJ39" s="53"/>
      <c r="GYK39" s="53"/>
      <c r="GYL39" s="53"/>
      <c r="GYM39" s="53"/>
      <c r="GYN39" s="53"/>
      <c r="GYO39" s="53"/>
      <c r="GYP39" s="53"/>
      <c r="GYQ39" s="53"/>
      <c r="GYR39" s="53"/>
      <c r="GYS39" s="53"/>
      <c r="GYT39" s="53"/>
      <c r="GYU39" s="53"/>
      <c r="GYV39" s="53"/>
      <c r="GYW39" s="53"/>
      <c r="GYX39" s="53"/>
      <c r="GYY39" s="53"/>
      <c r="GYZ39" s="53"/>
      <c r="GZA39" s="53"/>
      <c r="GZB39" s="53"/>
      <c r="GZC39" s="53"/>
      <c r="GZD39" s="53"/>
      <c r="GZE39" s="53"/>
      <c r="GZF39" s="53"/>
      <c r="GZG39" s="53"/>
      <c r="GZH39" s="53"/>
      <c r="GZI39" s="53"/>
      <c r="GZJ39" s="53"/>
      <c r="GZK39" s="53"/>
      <c r="GZL39" s="53"/>
      <c r="GZM39" s="53"/>
      <c r="GZN39" s="53"/>
      <c r="GZO39" s="53"/>
      <c r="GZP39" s="53"/>
      <c r="GZQ39" s="53"/>
      <c r="GZR39" s="53"/>
      <c r="GZS39" s="53"/>
      <c r="GZT39" s="53"/>
      <c r="GZU39" s="53"/>
      <c r="GZV39" s="53"/>
      <c r="GZW39" s="53"/>
      <c r="GZX39" s="53"/>
      <c r="GZY39" s="53"/>
      <c r="GZZ39" s="53"/>
      <c r="HAA39" s="53"/>
      <c r="HAB39" s="53"/>
      <c r="HAC39" s="53"/>
      <c r="HAD39" s="53"/>
      <c r="HAE39" s="53"/>
      <c r="HAF39" s="53"/>
      <c r="HAG39" s="53"/>
      <c r="HAH39" s="53"/>
      <c r="HAI39" s="53"/>
      <c r="HAJ39" s="53"/>
      <c r="HAK39" s="53"/>
      <c r="HAL39" s="53"/>
      <c r="HAM39" s="53"/>
      <c r="HAN39" s="53"/>
      <c r="HAO39" s="53"/>
      <c r="HAP39" s="53"/>
      <c r="HAQ39" s="53"/>
      <c r="HAR39" s="53"/>
      <c r="HAS39" s="53"/>
      <c r="HAT39" s="53"/>
      <c r="HAU39" s="53"/>
      <c r="HAV39" s="53"/>
      <c r="HAW39" s="53"/>
      <c r="HAX39" s="53"/>
      <c r="HAY39" s="53"/>
      <c r="HAZ39" s="53"/>
      <c r="HBA39" s="53"/>
      <c r="HBB39" s="53"/>
      <c r="HBC39" s="53"/>
      <c r="HBD39" s="53"/>
      <c r="HBE39" s="53"/>
      <c r="HBF39" s="53"/>
      <c r="HBG39" s="53"/>
      <c r="HBH39" s="53"/>
      <c r="HBI39" s="53"/>
      <c r="HBJ39" s="53"/>
      <c r="HBK39" s="53"/>
      <c r="HBL39" s="53"/>
      <c r="HBM39" s="53"/>
      <c r="HBN39" s="53"/>
      <c r="HBO39" s="53"/>
      <c r="HBP39" s="53"/>
      <c r="HBQ39" s="53"/>
      <c r="HBR39" s="53"/>
      <c r="HBS39" s="53"/>
      <c r="HBT39" s="53"/>
      <c r="HBU39" s="53"/>
      <c r="HBV39" s="53"/>
      <c r="HBW39" s="53"/>
      <c r="HBX39" s="53"/>
      <c r="HBY39" s="53"/>
      <c r="HBZ39" s="53"/>
      <c r="HCA39" s="53"/>
      <c r="HCB39" s="53"/>
      <c r="HCC39" s="53"/>
      <c r="HCD39" s="53"/>
      <c r="HCE39" s="53"/>
      <c r="HCF39" s="53"/>
      <c r="HCG39" s="53"/>
      <c r="HCH39" s="53"/>
      <c r="HCI39" s="53"/>
      <c r="HCJ39" s="53"/>
      <c r="HCK39" s="53"/>
      <c r="HCL39" s="53"/>
      <c r="HCM39" s="53"/>
      <c r="HCN39" s="53"/>
      <c r="HCO39" s="53"/>
      <c r="HCP39" s="53"/>
      <c r="HCQ39" s="53"/>
      <c r="HCR39" s="53"/>
      <c r="HCS39" s="53"/>
      <c r="HCT39" s="53"/>
      <c r="HCU39" s="53"/>
      <c r="HCV39" s="53"/>
      <c r="HCW39" s="53"/>
      <c r="HCX39" s="53"/>
      <c r="HCY39" s="53"/>
      <c r="HCZ39" s="53"/>
      <c r="HDA39" s="53"/>
      <c r="HDB39" s="53"/>
      <c r="HDC39" s="53"/>
      <c r="HDD39" s="53"/>
      <c r="HDE39" s="53"/>
      <c r="HDF39" s="53"/>
      <c r="HDG39" s="53"/>
      <c r="HDH39" s="53"/>
      <c r="HDI39" s="53"/>
      <c r="HDJ39" s="53"/>
      <c r="HDK39" s="53"/>
      <c r="HDL39" s="53"/>
      <c r="HDM39" s="53"/>
      <c r="HDN39" s="53"/>
      <c r="HDO39" s="53"/>
      <c r="HDP39" s="53"/>
      <c r="HDQ39" s="53"/>
      <c r="HDR39" s="53"/>
      <c r="HDS39" s="53"/>
      <c r="HDT39" s="53"/>
      <c r="HDU39" s="53"/>
      <c r="HDV39" s="53"/>
      <c r="HDW39" s="53"/>
      <c r="HDX39" s="53"/>
      <c r="HDY39" s="53"/>
      <c r="HDZ39" s="53"/>
      <c r="HEA39" s="53"/>
      <c r="HEB39" s="53"/>
      <c r="HEC39" s="53"/>
      <c r="HED39" s="53"/>
      <c r="HEE39" s="53"/>
      <c r="HEF39" s="53"/>
      <c r="HEG39" s="53"/>
      <c r="HEH39" s="53"/>
      <c r="HEI39" s="53"/>
      <c r="HEJ39" s="53"/>
      <c r="HEK39" s="53"/>
      <c r="HEL39" s="53"/>
      <c r="HEM39" s="53"/>
      <c r="HEN39" s="53"/>
      <c r="HEO39" s="53"/>
      <c r="HEP39" s="53"/>
      <c r="HEQ39" s="53"/>
      <c r="HER39" s="53"/>
      <c r="HES39" s="53"/>
      <c r="HET39" s="53"/>
      <c r="HEU39" s="53"/>
      <c r="HEV39" s="53"/>
      <c r="HEW39" s="53"/>
      <c r="HEX39" s="53"/>
      <c r="HEY39" s="53"/>
      <c r="HEZ39" s="53"/>
      <c r="HFA39" s="53"/>
      <c r="HFB39" s="53"/>
      <c r="HFC39" s="53"/>
      <c r="HFD39" s="53"/>
      <c r="HFE39" s="53"/>
      <c r="HFF39" s="53"/>
      <c r="HFG39" s="53"/>
      <c r="HFH39" s="53"/>
      <c r="HFI39" s="53"/>
      <c r="HFJ39" s="53"/>
      <c r="HFK39" s="53"/>
      <c r="HFL39" s="53"/>
      <c r="HFM39" s="53"/>
      <c r="HFN39" s="53"/>
      <c r="HFO39" s="53"/>
      <c r="HFP39" s="53"/>
      <c r="HFQ39" s="53"/>
      <c r="HFR39" s="53"/>
      <c r="HFS39" s="53"/>
      <c r="HFT39" s="53"/>
      <c r="HFU39" s="53"/>
      <c r="HFV39" s="53"/>
      <c r="HFW39" s="53"/>
      <c r="HFX39" s="53"/>
      <c r="HFY39" s="53"/>
      <c r="HFZ39" s="53"/>
      <c r="HGA39" s="53"/>
      <c r="HGB39" s="53"/>
      <c r="HGC39" s="53"/>
      <c r="HGD39" s="53"/>
      <c r="HGE39" s="53"/>
      <c r="HGF39" s="53"/>
      <c r="HGG39" s="53"/>
      <c r="HGH39" s="53"/>
      <c r="HGI39" s="53"/>
      <c r="HGJ39" s="53"/>
      <c r="HGK39" s="53"/>
      <c r="HGL39" s="53"/>
      <c r="HGM39" s="53"/>
      <c r="HGN39" s="53"/>
      <c r="HGO39" s="53"/>
      <c r="HGP39" s="53"/>
      <c r="HGQ39" s="53"/>
      <c r="HGR39" s="53"/>
      <c r="HGS39" s="53"/>
      <c r="HGT39" s="53"/>
      <c r="HGU39" s="53"/>
      <c r="HGV39" s="53"/>
      <c r="HGW39" s="53"/>
      <c r="HGX39" s="53"/>
      <c r="HGY39" s="53"/>
      <c r="HGZ39" s="53"/>
      <c r="HHA39" s="53"/>
      <c r="HHB39" s="53"/>
      <c r="HHC39" s="53"/>
      <c r="HHD39" s="53"/>
      <c r="HHE39" s="53"/>
      <c r="HHF39" s="53"/>
      <c r="HHG39" s="53"/>
      <c r="HHH39" s="53"/>
      <c r="HHI39" s="53"/>
      <c r="HHJ39" s="53"/>
      <c r="HHK39" s="53"/>
      <c r="HHL39" s="53"/>
      <c r="HHM39" s="53"/>
      <c r="HHN39" s="53"/>
      <c r="HHO39" s="53"/>
      <c r="HHP39" s="53"/>
      <c r="HHQ39" s="53"/>
      <c r="HHR39" s="53"/>
      <c r="HHS39" s="53"/>
      <c r="HHT39" s="53"/>
      <c r="HHU39" s="53"/>
      <c r="HHV39" s="53"/>
      <c r="HHW39" s="53"/>
      <c r="HHX39" s="53"/>
      <c r="HHY39" s="53"/>
      <c r="HHZ39" s="53"/>
      <c r="HIA39" s="53"/>
      <c r="HIB39" s="53"/>
      <c r="HIC39" s="53"/>
      <c r="HID39" s="53"/>
      <c r="HIE39" s="53"/>
      <c r="HIF39" s="53"/>
      <c r="HIG39" s="53"/>
      <c r="HIH39" s="53"/>
      <c r="HII39" s="53"/>
      <c r="HIJ39" s="53"/>
      <c r="HIK39" s="53"/>
      <c r="HIL39" s="53"/>
      <c r="HIM39" s="53"/>
      <c r="HIN39" s="53"/>
      <c r="HIO39" s="53"/>
      <c r="HIP39" s="53"/>
      <c r="HIQ39" s="53"/>
      <c r="HIR39" s="53"/>
      <c r="HIS39" s="53"/>
      <c r="HIT39" s="53"/>
      <c r="HIU39" s="53"/>
      <c r="HIV39" s="53"/>
      <c r="HIW39" s="53"/>
      <c r="HIX39" s="53"/>
      <c r="HIY39" s="53"/>
      <c r="HIZ39" s="53"/>
      <c r="HJA39" s="53"/>
      <c r="HJB39" s="53"/>
      <c r="HJC39" s="53"/>
      <c r="HJD39" s="53"/>
      <c r="HJE39" s="53"/>
      <c r="HJF39" s="53"/>
      <c r="HJG39" s="53"/>
      <c r="HJH39" s="53"/>
      <c r="HJI39" s="53"/>
      <c r="HJJ39" s="53"/>
      <c r="HJK39" s="53"/>
      <c r="HJL39" s="53"/>
      <c r="HJM39" s="53"/>
      <c r="HJN39" s="53"/>
      <c r="HJO39" s="53"/>
      <c r="HJP39" s="53"/>
      <c r="HJQ39" s="53"/>
      <c r="HJR39" s="53"/>
      <c r="HJS39" s="53"/>
      <c r="HJT39" s="53"/>
      <c r="HJU39" s="53"/>
      <c r="HJV39" s="53"/>
      <c r="HJW39" s="53"/>
      <c r="HJX39" s="53"/>
      <c r="HJY39" s="53"/>
      <c r="HJZ39" s="53"/>
      <c r="HKA39" s="53"/>
      <c r="HKB39" s="53"/>
      <c r="HKC39" s="53"/>
      <c r="HKD39" s="53"/>
      <c r="HKE39" s="53"/>
      <c r="HKF39" s="53"/>
      <c r="HKG39" s="53"/>
      <c r="HKH39" s="53"/>
      <c r="HKI39" s="53"/>
      <c r="HKJ39" s="53"/>
      <c r="HKK39" s="53"/>
      <c r="HKL39" s="53"/>
      <c r="HKM39" s="53"/>
      <c r="HKN39" s="53"/>
      <c r="HKO39" s="53"/>
      <c r="HKP39" s="53"/>
      <c r="HKQ39" s="53"/>
      <c r="HKR39" s="53"/>
      <c r="HKS39" s="53"/>
      <c r="HKT39" s="53"/>
      <c r="HKU39" s="53"/>
      <c r="HKV39" s="53"/>
      <c r="HKW39" s="53"/>
      <c r="HKX39" s="53"/>
      <c r="HKY39" s="53"/>
      <c r="HKZ39" s="53"/>
      <c r="HLA39" s="53"/>
      <c r="HLB39" s="53"/>
      <c r="HLC39" s="53"/>
      <c r="HLD39" s="53"/>
      <c r="HLE39" s="53"/>
      <c r="HLF39" s="53"/>
      <c r="HLG39" s="53"/>
      <c r="HLH39" s="53"/>
      <c r="HLI39" s="53"/>
      <c r="HLJ39" s="53"/>
      <c r="HLK39" s="53"/>
      <c r="HLL39" s="53"/>
      <c r="HLM39" s="53"/>
      <c r="HLN39" s="53"/>
      <c r="HLO39" s="53"/>
      <c r="HLP39" s="53"/>
      <c r="HLQ39" s="53"/>
      <c r="HLR39" s="53"/>
      <c r="HLS39" s="53"/>
      <c r="HLT39" s="53"/>
      <c r="HLU39" s="53"/>
      <c r="HLV39" s="53"/>
      <c r="HLW39" s="53"/>
      <c r="HLX39" s="53"/>
      <c r="HLY39" s="53"/>
      <c r="HLZ39" s="53"/>
      <c r="HMA39" s="53"/>
      <c r="HMB39" s="53"/>
      <c r="HMC39" s="53"/>
      <c r="HMD39" s="53"/>
      <c r="HME39" s="53"/>
      <c r="HMF39" s="53"/>
      <c r="HMG39" s="53"/>
      <c r="HMH39" s="53"/>
      <c r="HMI39" s="53"/>
      <c r="HMJ39" s="53"/>
      <c r="HMK39" s="53"/>
      <c r="HML39" s="53"/>
      <c r="HMM39" s="53"/>
      <c r="HMN39" s="53"/>
      <c r="HMO39" s="53"/>
      <c r="HMP39" s="53"/>
      <c r="HMQ39" s="53"/>
      <c r="HMR39" s="53"/>
      <c r="HMS39" s="53"/>
      <c r="HMT39" s="53"/>
      <c r="HMU39" s="53"/>
      <c r="HMV39" s="53"/>
      <c r="HMW39" s="53"/>
      <c r="HMX39" s="53"/>
      <c r="HMY39" s="53"/>
      <c r="HMZ39" s="53"/>
      <c r="HNA39" s="53"/>
      <c r="HNB39" s="53"/>
      <c r="HNC39" s="53"/>
      <c r="HND39" s="53"/>
      <c r="HNE39" s="53"/>
      <c r="HNF39" s="53"/>
      <c r="HNG39" s="53"/>
      <c r="HNH39" s="53"/>
      <c r="HNI39" s="53"/>
      <c r="HNJ39" s="53"/>
      <c r="HNK39" s="53"/>
      <c r="HNL39" s="53"/>
      <c r="HNM39" s="53"/>
      <c r="HNN39" s="53"/>
      <c r="HNO39" s="53"/>
      <c r="HNP39" s="53"/>
      <c r="HNQ39" s="53"/>
      <c r="HNR39" s="53"/>
      <c r="HNS39" s="53"/>
      <c r="HNT39" s="53"/>
      <c r="HNU39" s="53"/>
      <c r="HNV39" s="53"/>
      <c r="HNW39" s="53"/>
      <c r="HNX39" s="53"/>
      <c r="HNY39" s="53"/>
      <c r="HNZ39" s="53"/>
      <c r="HOA39" s="53"/>
      <c r="HOB39" s="53"/>
      <c r="HOC39" s="53"/>
      <c r="HOD39" s="53"/>
      <c r="HOE39" s="53"/>
      <c r="HOF39" s="53"/>
      <c r="HOG39" s="53"/>
      <c r="HOH39" s="53"/>
      <c r="HOI39" s="53"/>
      <c r="HOJ39" s="53"/>
      <c r="HOK39" s="53"/>
      <c r="HOL39" s="53"/>
      <c r="HOM39" s="53"/>
      <c r="HON39" s="53"/>
      <c r="HOO39" s="53"/>
      <c r="HOP39" s="53"/>
      <c r="HOQ39" s="53"/>
      <c r="HOR39" s="53"/>
      <c r="HOS39" s="53"/>
      <c r="HOT39" s="53"/>
      <c r="HOU39" s="53"/>
      <c r="HOV39" s="53"/>
      <c r="HOW39" s="53"/>
      <c r="HOX39" s="53"/>
      <c r="HOY39" s="53"/>
      <c r="HOZ39" s="53"/>
      <c r="HPA39" s="53"/>
      <c r="HPB39" s="53"/>
      <c r="HPC39" s="53"/>
      <c r="HPD39" s="53"/>
      <c r="HPE39" s="53"/>
      <c r="HPF39" s="53"/>
      <c r="HPG39" s="53"/>
      <c r="HPH39" s="53"/>
      <c r="HPI39" s="53"/>
      <c r="HPJ39" s="53"/>
      <c r="HPK39" s="53"/>
      <c r="HPL39" s="53"/>
      <c r="HPM39" s="53"/>
      <c r="HPN39" s="53"/>
      <c r="HPO39" s="53"/>
      <c r="HPP39" s="53"/>
      <c r="HPQ39" s="53"/>
      <c r="HPR39" s="53"/>
      <c r="HPS39" s="53"/>
      <c r="HPT39" s="53"/>
      <c r="HPU39" s="53"/>
      <c r="HPV39" s="53"/>
      <c r="HPW39" s="53"/>
      <c r="HPX39" s="53"/>
      <c r="HPY39" s="53"/>
      <c r="HPZ39" s="53"/>
      <c r="HQA39" s="53"/>
      <c r="HQB39" s="53"/>
      <c r="HQC39" s="53"/>
      <c r="HQD39" s="53"/>
      <c r="HQE39" s="53"/>
      <c r="HQF39" s="53"/>
      <c r="HQG39" s="53"/>
      <c r="HQH39" s="53"/>
      <c r="HQI39" s="53"/>
      <c r="HQJ39" s="53"/>
      <c r="HQK39" s="53"/>
      <c r="HQL39" s="53"/>
      <c r="HQM39" s="53"/>
      <c r="HQN39" s="53"/>
      <c r="HQO39" s="53"/>
      <c r="HQP39" s="53"/>
      <c r="HQQ39" s="53"/>
      <c r="HQR39" s="53"/>
      <c r="HQS39" s="53"/>
      <c r="HQT39" s="53"/>
      <c r="HQU39" s="53"/>
      <c r="HQV39" s="53"/>
      <c r="HQW39" s="53"/>
      <c r="HQX39" s="53"/>
      <c r="HQY39" s="53"/>
      <c r="HQZ39" s="53"/>
      <c r="HRA39" s="53"/>
      <c r="HRB39" s="53"/>
      <c r="HRC39" s="53"/>
      <c r="HRD39" s="53"/>
      <c r="HRE39" s="53"/>
      <c r="HRF39" s="53"/>
      <c r="HRG39" s="53"/>
      <c r="HRH39" s="53"/>
      <c r="HRI39" s="53"/>
      <c r="HRJ39" s="53"/>
      <c r="HRK39" s="53"/>
      <c r="HRL39" s="53"/>
      <c r="HRM39" s="53"/>
      <c r="HRN39" s="53"/>
      <c r="HRO39" s="53"/>
      <c r="HRP39" s="53"/>
      <c r="HRQ39" s="53"/>
      <c r="HRR39" s="53"/>
      <c r="HRS39" s="53"/>
      <c r="HRT39" s="53"/>
      <c r="HRU39" s="53"/>
      <c r="HRV39" s="53"/>
      <c r="HRW39" s="53"/>
      <c r="HRX39" s="53"/>
      <c r="HRY39" s="53"/>
      <c r="HRZ39" s="53"/>
      <c r="HSA39" s="53"/>
      <c r="HSB39" s="53"/>
      <c r="HSC39" s="53"/>
      <c r="HSD39" s="53"/>
      <c r="HSE39" s="53"/>
      <c r="HSF39" s="53"/>
      <c r="HSG39" s="53"/>
      <c r="HSH39" s="53"/>
      <c r="HSI39" s="53"/>
      <c r="HSJ39" s="53"/>
      <c r="HSK39" s="53"/>
      <c r="HSL39" s="53"/>
      <c r="HSM39" s="53"/>
      <c r="HSN39" s="53"/>
      <c r="HSO39" s="53"/>
      <c r="HSP39" s="53"/>
      <c r="HSQ39" s="53"/>
      <c r="HSR39" s="53"/>
      <c r="HSS39" s="53"/>
      <c r="HST39" s="53"/>
      <c r="HSU39" s="53"/>
      <c r="HSV39" s="53"/>
      <c r="HSW39" s="53"/>
      <c r="HSX39" s="53"/>
      <c r="HSY39" s="53"/>
      <c r="HSZ39" s="53"/>
      <c r="HTA39" s="53"/>
      <c r="HTB39" s="53"/>
      <c r="HTC39" s="53"/>
      <c r="HTD39" s="53"/>
      <c r="HTE39" s="53"/>
      <c r="HTF39" s="53"/>
      <c r="HTG39" s="53"/>
      <c r="HTH39" s="53"/>
      <c r="HTI39" s="53"/>
      <c r="HTJ39" s="53"/>
      <c r="HTK39" s="53"/>
      <c r="HTL39" s="53"/>
      <c r="HTM39" s="53"/>
      <c r="HTN39" s="53"/>
      <c r="HTO39" s="53"/>
      <c r="HTP39" s="53"/>
      <c r="HTQ39" s="53"/>
      <c r="HTR39" s="53"/>
      <c r="HTS39" s="53"/>
      <c r="HTT39" s="53"/>
      <c r="HTU39" s="53"/>
      <c r="HTV39" s="53"/>
      <c r="HTW39" s="53"/>
      <c r="HTX39" s="53"/>
      <c r="HTY39" s="53"/>
      <c r="HTZ39" s="53"/>
      <c r="HUA39" s="53"/>
      <c r="HUB39" s="53"/>
      <c r="HUC39" s="53"/>
      <c r="HUD39" s="53"/>
      <c r="HUE39" s="53"/>
      <c r="HUF39" s="53"/>
      <c r="HUG39" s="53"/>
      <c r="HUH39" s="53"/>
      <c r="HUI39" s="53"/>
      <c r="HUJ39" s="53"/>
      <c r="HUK39" s="53"/>
      <c r="HUL39" s="53"/>
      <c r="HUM39" s="53"/>
      <c r="HUN39" s="53"/>
      <c r="HUO39" s="53"/>
      <c r="HUP39" s="53"/>
      <c r="HUQ39" s="53"/>
      <c r="HUR39" s="53"/>
      <c r="HUS39" s="53"/>
      <c r="HUT39" s="53"/>
      <c r="HUU39" s="53"/>
      <c r="HUV39" s="53"/>
      <c r="HUW39" s="53"/>
      <c r="HUX39" s="53"/>
      <c r="HUY39" s="53"/>
      <c r="HUZ39" s="53"/>
      <c r="HVA39" s="53"/>
      <c r="HVB39" s="53"/>
      <c r="HVC39" s="53"/>
      <c r="HVD39" s="53"/>
      <c r="HVE39" s="53"/>
      <c r="HVF39" s="53"/>
      <c r="HVG39" s="53"/>
      <c r="HVH39" s="53"/>
      <c r="HVI39" s="53"/>
      <c r="HVJ39" s="53"/>
      <c r="HVK39" s="53"/>
      <c r="HVL39" s="53"/>
      <c r="HVM39" s="53"/>
      <c r="HVN39" s="53"/>
      <c r="HVO39" s="53"/>
      <c r="HVP39" s="53"/>
      <c r="HVQ39" s="53"/>
      <c r="HVR39" s="53"/>
      <c r="HVS39" s="53"/>
      <c r="HVT39" s="53"/>
      <c r="HVU39" s="53"/>
      <c r="HVV39" s="53"/>
      <c r="HVW39" s="53"/>
      <c r="HVX39" s="53"/>
      <c r="HVY39" s="53"/>
      <c r="HVZ39" s="53"/>
      <c r="HWA39" s="53"/>
      <c r="HWB39" s="53"/>
      <c r="HWC39" s="53"/>
      <c r="HWD39" s="53"/>
      <c r="HWE39" s="53"/>
      <c r="HWF39" s="53"/>
      <c r="HWG39" s="53"/>
      <c r="HWH39" s="53"/>
      <c r="HWI39" s="53"/>
      <c r="HWJ39" s="53"/>
      <c r="HWK39" s="53"/>
      <c r="HWL39" s="53"/>
      <c r="HWM39" s="53"/>
      <c r="HWN39" s="53"/>
      <c r="HWO39" s="53"/>
      <c r="HWP39" s="53"/>
      <c r="HWQ39" s="53"/>
      <c r="HWR39" s="53"/>
      <c r="HWS39" s="53"/>
      <c r="HWT39" s="53"/>
      <c r="HWU39" s="53"/>
      <c r="HWV39" s="53"/>
      <c r="HWW39" s="53"/>
      <c r="HWX39" s="53"/>
      <c r="HWY39" s="53"/>
      <c r="HWZ39" s="53"/>
      <c r="HXA39" s="53"/>
      <c r="HXB39" s="53"/>
      <c r="HXC39" s="53"/>
      <c r="HXD39" s="53"/>
      <c r="HXE39" s="53"/>
      <c r="HXF39" s="53"/>
      <c r="HXG39" s="53"/>
      <c r="HXH39" s="53"/>
      <c r="HXI39" s="53"/>
      <c r="HXJ39" s="53"/>
      <c r="HXK39" s="53"/>
      <c r="HXL39" s="53"/>
      <c r="HXM39" s="53"/>
      <c r="HXN39" s="53"/>
      <c r="HXO39" s="53"/>
      <c r="HXP39" s="53"/>
      <c r="HXQ39" s="53"/>
      <c r="HXR39" s="53"/>
      <c r="HXS39" s="53"/>
      <c r="HXT39" s="53"/>
      <c r="HXU39" s="53"/>
      <c r="HXV39" s="53"/>
      <c r="HXW39" s="53"/>
      <c r="HXX39" s="53"/>
      <c r="HXY39" s="53"/>
      <c r="HXZ39" s="53"/>
      <c r="HYA39" s="53"/>
      <c r="HYB39" s="53"/>
      <c r="HYC39" s="53"/>
      <c r="HYD39" s="53"/>
      <c r="HYE39" s="53"/>
      <c r="HYF39" s="53"/>
      <c r="HYG39" s="53"/>
      <c r="HYH39" s="53"/>
      <c r="HYI39" s="53"/>
      <c r="HYJ39" s="53"/>
      <c r="HYK39" s="53"/>
      <c r="HYL39" s="53"/>
      <c r="HYM39" s="53"/>
      <c r="HYN39" s="53"/>
      <c r="HYO39" s="53"/>
      <c r="HYP39" s="53"/>
      <c r="HYQ39" s="53"/>
      <c r="HYR39" s="53"/>
      <c r="HYS39" s="53"/>
      <c r="HYT39" s="53"/>
      <c r="HYU39" s="53"/>
      <c r="HYV39" s="53"/>
      <c r="HYW39" s="53"/>
      <c r="HYX39" s="53"/>
      <c r="HYY39" s="53"/>
      <c r="HYZ39" s="53"/>
      <c r="HZA39" s="53"/>
      <c r="HZB39" s="53"/>
      <c r="HZC39" s="53"/>
      <c r="HZD39" s="53"/>
      <c r="HZE39" s="53"/>
      <c r="HZF39" s="53"/>
      <c r="HZG39" s="53"/>
      <c r="HZH39" s="53"/>
      <c r="HZI39" s="53"/>
      <c r="HZJ39" s="53"/>
      <c r="HZK39" s="53"/>
      <c r="HZL39" s="53"/>
      <c r="HZM39" s="53"/>
      <c r="HZN39" s="53"/>
      <c r="HZO39" s="53"/>
      <c r="HZP39" s="53"/>
      <c r="HZQ39" s="53"/>
      <c r="HZR39" s="53"/>
      <c r="HZS39" s="53"/>
      <c r="HZT39" s="53"/>
      <c r="HZU39" s="53"/>
      <c r="HZV39" s="53"/>
      <c r="HZW39" s="53"/>
      <c r="HZX39" s="53"/>
      <c r="HZY39" s="53"/>
      <c r="HZZ39" s="53"/>
      <c r="IAA39" s="53"/>
      <c r="IAB39" s="53"/>
      <c r="IAC39" s="53"/>
      <c r="IAD39" s="53"/>
      <c r="IAE39" s="53"/>
      <c r="IAF39" s="53"/>
      <c r="IAG39" s="53"/>
      <c r="IAH39" s="53"/>
      <c r="IAI39" s="53"/>
      <c r="IAJ39" s="53"/>
      <c r="IAK39" s="53"/>
      <c r="IAL39" s="53"/>
      <c r="IAM39" s="53"/>
      <c r="IAN39" s="53"/>
      <c r="IAO39" s="53"/>
      <c r="IAP39" s="53"/>
      <c r="IAQ39" s="53"/>
      <c r="IAR39" s="53"/>
      <c r="IAS39" s="53"/>
      <c r="IAT39" s="53"/>
      <c r="IAU39" s="53"/>
      <c r="IAV39" s="53"/>
      <c r="IAW39" s="53"/>
      <c r="IAX39" s="53"/>
      <c r="IAY39" s="53"/>
      <c r="IAZ39" s="53"/>
      <c r="IBA39" s="53"/>
      <c r="IBB39" s="53"/>
      <c r="IBC39" s="53"/>
      <c r="IBD39" s="53"/>
      <c r="IBE39" s="53"/>
      <c r="IBF39" s="53"/>
      <c r="IBG39" s="53"/>
      <c r="IBH39" s="53"/>
      <c r="IBI39" s="53"/>
      <c r="IBJ39" s="53"/>
      <c r="IBK39" s="53"/>
      <c r="IBL39" s="53"/>
      <c r="IBM39" s="53"/>
      <c r="IBN39" s="53"/>
      <c r="IBO39" s="53"/>
      <c r="IBP39" s="53"/>
      <c r="IBQ39" s="53"/>
      <c r="IBR39" s="53"/>
      <c r="IBS39" s="53"/>
      <c r="IBT39" s="53"/>
      <c r="IBU39" s="53"/>
      <c r="IBV39" s="53"/>
      <c r="IBW39" s="53"/>
      <c r="IBX39" s="53"/>
      <c r="IBY39" s="53"/>
      <c r="IBZ39" s="53"/>
      <c r="ICA39" s="53"/>
      <c r="ICB39" s="53"/>
      <c r="ICC39" s="53"/>
      <c r="ICD39" s="53"/>
      <c r="ICE39" s="53"/>
      <c r="ICF39" s="53"/>
      <c r="ICG39" s="53"/>
      <c r="ICH39" s="53"/>
      <c r="ICI39" s="53"/>
      <c r="ICJ39" s="53"/>
      <c r="ICK39" s="53"/>
      <c r="ICL39" s="53"/>
      <c r="ICM39" s="53"/>
      <c r="ICN39" s="53"/>
      <c r="ICO39" s="53"/>
      <c r="ICP39" s="53"/>
      <c r="ICQ39" s="53"/>
      <c r="ICR39" s="53"/>
      <c r="ICS39" s="53"/>
      <c r="ICT39" s="53"/>
      <c r="ICU39" s="53"/>
      <c r="ICV39" s="53"/>
      <c r="ICW39" s="53"/>
      <c r="ICX39" s="53"/>
      <c r="ICY39" s="53"/>
      <c r="ICZ39" s="53"/>
      <c r="IDA39" s="53"/>
      <c r="IDB39" s="53"/>
      <c r="IDC39" s="53"/>
      <c r="IDD39" s="53"/>
      <c r="IDE39" s="53"/>
      <c r="IDF39" s="53"/>
      <c r="IDG39" s="53"/>
      <c r="IDH39" s="53"/>
      <c r="IDI39" s="53"/>
      <c r="IDJ39" s="53"/>
      <c r="IDK39" s="53"/>
      <c r="IDL39" s="53"/>
      <c r="IDM39" s="53"/>
      <c r="IDN39" s="53"/>
      <c r="IDO39" s="53"/>
      <c r="IDP39" s="53"/>
      <c r="IDQ39" s="53"/>
      <c r="IDR39" s="53"/>
      <c r="IDS39" s="53"/>
      <c r="IDT39" s="53"/>
      <c r="IDU39" s="53"/>
      <c r="IDV39" s="53"/>
      <c r="IDW39" s="53"/>
      <c r="IDX39" s="53"/>
      <c r="IDY39" s="53"/>
      <c r="IDZ39" s="53"/>
      <c r="IEA39" s="53"/>
      <c r="IEB39" s="53"/>
      <c r="IEC39" s="53"/>
      <c r="IED39" s="53"/>
      <c r="IEE39" s="53"/>
      <c r="IEF39" s="53"/>
      <c r="IEG39" s="53"/>
      <c r="IEH39" s="53"/>
      <c r="IEI39" s="53"/>
      <c r="IEJ39" s="53"/>
      <c r="IEK39" s="53"/>
      <c r="IEL39" s="53"/>
      <c r="IEM39" s="53"/>
      <c r="IEN39" s="53"/>
      <c r="IEO39" s="53"/>
      <c r="IEP39" s="53"/>
      <c r="IEQ39" s="53"/>
      <c r="IER39" s="53"/>
      <c r="IES39" s="53"/>
      <c r="IET39" s="53"/>
      <c r="IEU39" s="53"/>
      <c r="IEV39" s="53"/>
      <c r="IEW39" s="53"/>
      <c r="IEX39" s="53"/>
      <c r="IEY39" s="53"/>
      <c r="IEZ39" s="53"/>
      <c r="IFA39" s="53"/>
      <c r="IFB39" s="53"/>
      <c r="IFC39" s="53"/>
      <c r="IFD39" s="53"/>
      <c r="IFE39" s="53"/>
      <c r="IFF39" s="53"/>
      <c r="IFG39" s="53"/>
      <c r="IFH39" s="53"/>
      <c r="IFI39" s="53"/>
      <c r="IFJ39" s="53"/>
      <c r="IFK39" s="53"/>
      <c r="IFL39" s="53"/>
      <c r="IFM39" s="53"/>
      <c r="IFN39" s="53"/>
      <c r="IFO39" s="53"/>
      <c r="IFP39" s="53"/>
      <c r="IFQ39" s="53"/>
      <c r="IFR39" s="53"/>
      <c r="IFS39" s="53"/>
      <c r="IFT39" s="53"/>
      <c r="IFU39" s="53"/>
      <c r="IFV39" s="53"/>
      <c r="IFW39" s="53"/>
      <c r="IFX39" s="53"/>
      <c r="IFY39" s="53"/>
      <c r="IFZ39" s="53"/>
      <c r="IGA39" s="53"/>
      <c r="IGB39" s="53"/>
      <c r="IGC39" s="53"/>
      <c r="IGD39" s="53"/>
      <c r="IGE39" s="53"/>
      <c r="IGF39" s="53"/>
      <c r="IGG39" s="53"/>
      <c r="IGH39" s="53"/>
      <c r="IGI39" s="53"/>
      <c r="IGJ39" s="53"/>
      <c r="IGK39" s="53"/>
      <c r="IGL39" s="53"/>
      <c r="IGM39" s="53"/>
      <c r="IGN39" s="53"/>
      <c r="IGO39" s="53"/>
      <c r="IGP39" s="53"/>
      <c r="IGQ39" s="53"/>
      <c r="IGR39" s="53"/>
      <c r="IGS39" s="53"/>
      <c r="IGT39" s="53"/>
      <c r="IGU39" s="53"/>
      <c r="IGV39" s="53"/>
      <c r="IGW39" s="53"/>
      <c r="IGX39" s="53"/>
      <c r="IGY39" s="53"/>
      <c r="IGZ39" s="53"/>
      <c r="IHA39" s="53"/>
      <c r="IHB39" s="53"/>
      <c r="IHC39" s="53"/>
      <c r="IHD39" s="53"/>
      <c r="IHE39" s="53"/>
      <c r="IHF39" s="53"/>
      <c r="IHG39" s="53"/>
      <c r="IHH39" s="53"/>
      <c r="IHI39" s="53"/>
      <c r="IHJ39" s="53"/>
      <c r="IHK39" s="53"/>
      <c r="IHL39" s="53"/>
      <c r="IHM39" s="53"/>
      <c r="IHN39" s="53"/>
      <c r="IHO39" s="53"/>
      <c r="IHP39" s="53"/>
      <c r="IHQ39" s="53"/>
      <c r="IHR39" s="53"/>
      <c r="IHS39" s="53"/>
      <c r="IHT39" s="53"/>
      <c r="IHU39" s="53"/>
      <c r="IHV39" s="53"/>
      <c r="IHW39" s="53"/>
      <c r="IHX39" s="53"/>
      <c r="IHY39" s="53"/>
      <c r="IHZ39" s="53"/>
      <c r="IIA39" s="53"/>
      <c r="IIB39" s="53"/>
      <c r="IIC39" s="53"/>
      <c r="IID39" s="53"/>
      <c r="IIE39" s="53"/>
      <c r="IIF39" s="53"/>
      <c r="IIG39" s="53"/>
      <c r="IIH39" s="53"/>
      <c r="III39" s="53"/>
      <c r="IIJ39" s="53"/>
      <c r="IIK39" s="53"/>
      <c r="IIL39" s="53"/>
      <c r="IIM39" s="53"/>
      <c r="IIN39" s="53"/>
      <c r="IIO39" s="53"/>
      <c r="IIP39" s="53"/>
      <c r="IIQ39" s="53"/>
      <c r="IIR39" s="53"/>
      <c r="IIS39" s="53"/>
      <c r="IIT39" s="53"/>
      <c r="IIU39" s="53"/>
      <c r="IIV39" s="53"/>
      <c r="IIW39" s="53"/>
      <c r="IIX39" s="53"/>
      <c r="IIY39" s="53"/>
      <c r="IIZ39" s="53"/>
      <c r="IJA39" s="53"/>
      <c r="IJB39" s="53"/>
      <c r="IJC39" s="53"/>
      <c r="IJD39" s="53"/>
      <c r="IJE39" s="53"/>
      <c r="IJF39" s="53"/>
      <c r="IJG39" s="53"/>
      <c r="IJH39" s="53"/>
      <c r="IJI39" s="53"/>
      <c r="IJJ39" s="53"/>
      <c r="IJK39" s="53"/>
      <c r="IJL39" s="53"/>
      <c r="IJM39" s="53"/>
      <c r="IJN39" s="53"/>
      <c r="IJO39" s="53"/>
      <c r="IJP39" s="53"/>
      <c r="IJQ39" s="53"/>
      <c r="IJR39" s="53"/>
      <c r="IJS39" s="53"/>
      <c r="IJT39" s="53"/>
      <c r="IJU39" s="53"/>
      <c r="IJV39" s="53"/>
      <c r="IJW39" s="53"/>
      <c r="IJX39" s="53"/>
      <c r="IJY39" s="53"/>
      <c r="IJZ39" s="53"/>
      <c r="IKA39" s="53"/>
      <c r="IKB39" s="53"/>
      <c r="IKC39" s="53"/>
      <c r="IKD39" s="53"/>
      <c r="IKE39" s="53"/>
      <c r="IKF39" s="53"/>
      <c r="IKG39" s="53"/>
      <c r="IKH39" s="53"/>
      <c r="IKI39" s="53"/>
      <c r="IKJ39" s="53"/>
      <c r="IKK39" s="53"/>
      <c r="IKL39" s="53"/>
      <c r="IKM39" s="53"/>
      <c r="IKN39" s="53"/>
      <c r="IKO39" s="53"/>
      <c r="IKP39" s="53"/>
      <c r="IKQ39" s="53"/>
      <c r="IKR39" s="53"/>
      <c r="IKS39" s="53"/>
      <c r="IKT39" s="53"/>
      <c r="IKU39" s="53"/>
      <c r="IKV39" s="53"/>
      <c r="IKW39" s="53"/>
      <c r="IKX39" s="53"/>
      <c r="IKY39" s="53"/>
      <c r="IKZ39" s="53"/>
      <c r="ILA39" s="53"/>
      <c r="ILB39" s="53"/>
      <c r="ILC39" s="53"/>
      <c r="ILD39" s="53"/>
      <c r="ILE39" s="53"/>
      <c r="ILF39" s="53"/>
      <c r="ILG39" s="53"/>
      <c r="ILH39" s="53"/>
      <c r="ILI39" s="53"/>
      <c r="ILJ39" s="53"/>
      <c r="ILK39" s="53"/>
      <c r="ILL39" s="53"/>
      <c r="ILM39" s="53"/>
      <c r="ILN39" s="53"/>
      <c r="ILO39" s="53"/>
      <c r="ILP39" s="53"/>
      <c r="ILQ39" s="53"/>
      <c r="ILR39" s="53"/>
      <c r="ILS39" s="53"/>
      <c r="ILT39" s="53"/>
      <c r="ILU39" s="53"/>
      <c r="ILV39" s="53"/>
      <c r="ILW39" s="53"/>
      <c r="ILX39" s="53"/>
      <c r="ILY39" s="53"/>
      <c r="ILZ39" s="53"/>
      <c r="IMA39" s="53"/>
      <c r="IMB39" s="53"/>
      <c r="IMC39" s="53"/>
      <c r="IMD39" s="53"/>
      <c r="IME39" s="53"/>
      <c r="IMF39" s="53"/>
      <c r="IMG39" s="53"/>
      <c r="IMH39" s="53"/>
      <c r="IMI39" s="53"/>
      <c r="IMJ39" s="53"/>
      <c r="IMK39" s="53"/>
      <c r="IML39" s="53"/>
      <c r="IMM39" s="53"/>
      <c r="IMN39" s="53"/>
      <c r="IMO39" s="53"/>
      <c r="IMP39" s="53"/>
      <c r="IMQ39" s="53"/>
      <c r="IMR39" s="53"/>
      <c r="IMS39" s="53"/>
      <c r="IMT39" s="53"/>
      <c r="IMU39" s="53"/>
      <c r="IMV39" s="53"/>
      <c r="IMW39" s="53"/>
      <c r="IMX39" s="53"/>
      <c r="IMY39" s="53"/>
      <c r="IMZ39" s="53"/>
      <c r="INA39" s="53"/>
      <c r="INB39" s="53"/>
      <c r="INC39" s="53"/>
      <c r="IND39" s="53"/>
      <c r="INE39" s="53"/>
      <c r="INF39" s="53"/>
      <c r="ING39" s="53"/>
      <c r="INH39" s="53"/>
      <c r="INI39" s="53"/>
      <c r="INJ39" s="53"/>
      <c r="INK39" s="53"/>
      <c r="INL39" s="53"/>
      <c r="INM39" s="53"/>
      <c r="INN39" s="53"/>
      <c r="INO39" s="53"/>
      <c r="INP39" s="53"/>
      <c r="INQ39" s="53"/>
      <c r="INR39" s="53"/>
      <c r="INS39" s="53"/>
      <c r="INT39" s="53"/>
      <c r="INU39" s="53"/>
      <c r="INV39" s="53"/>
      <c r="INW39" s="53"/>
      <c r="INX39" s="53"/>
      <c r="INY39" s="53"/>
      <c r="INZ39" s="53"/>
      <c r="IOA39" s="53"/>
      <c r="IOB39" s="53"/>
      <c r="IOC39" s="53"/>
      <c r="IOD39" s="53"/>
      <c r="IOE39" s="53"/>
      <c r="IOF39" s="53"/>
      <c r="IOG39" s="53"/>
      <c r="IOH39" s="53"/>
      <c r="IOI39" s="53"/>
      <c r="IOJ39" s="53"/>
      <c r="IOK39" s="53"/>
      <c r="IOL39" s="53"/>
      <c r="IOM39" s="53"/>
      <c r="ION39" s="53"/>
      <c r="IOO39" s="53"/>
      <c r="IOP39" s="53"/>
      <c r="IOQ39" s="53"/>
      <c r="IOR39" s="53"/>
      <c r="IOS39" s="53"/>
      <c r="IOT39" s="53"/>
      <c r="IOU39" s="53"/>
      <c r="IOV39" s="53"/>
      <c r="IOW39" s="53"/>
      <c r="IOX39" s="53"/>
      <c r="IOY39" s="53"/>
      <c r="IOZ39" s="53"/>
      <c r="IPA39" s="53"/>
      <c r="IPB39" s="53"/>
      <c r="IPC39" s="53"/>
      <c r="IPD39" s="53"/>
      <c r="IPE39" s="53"/>
      <c r="IPF39" s="53"/>
      <c r="IPG39" s="53"/>
      <c r="IPH39" s="53"/>
      <c r="IPI39" s="53"/>
      <c r="IPJ39" s="53"/>
      <c r="IPK39" s="53"/>
      <c r="IPL39" s="53"/>
      <c r="IPM39" s="53"/>
      <c r="IPN39" s="53"/>
      <c r="IPO39" s="53"/>
      <c r="IPP39" s="53"/>
      <c r="IPQ39" s="53"/>
      <c r="IPR39" s="53"/>
      <c r="IPS39" s="53"/>
      <c r="IPT39" s="53"/>
      <c r="IPU39" s="53"/>
      <c r="IPV39" s="53"/>
      <c r="IPW39" s="53"/>
      <c r="IPX39" s="53"/>
      <c r="IPY39" s="53"/>
      <c r="IPZ39" s="53"/>
      <c r="IQA39" s="53"/>
      <c r="IQB39" s="53"/>
      <c r="IQC39" s="53"/>
      <c r="IQD39" s="53"/>
      <c r="IQE39" s="53"/>
      <c r="IQF39" s="53"/>
      <c r="IQG39" s="53"/>
      <c r="IQH39" s="53"/>
      <c r="IQI39" s="53"/>
      <c r="IQJ39" s="53"/>
      <c r="IQK39" s="53"/>
      <c r="IQL39" s="53"/>
      <c r="IQM39" s="53"/>
      <c r="IQN39" s="53"/>
      <c r="IQO39" s="53"/>
      <c r="IQP39" s="53"/>
      <c r="IQQ39" s="53"/>
      <c r="IQR39" s="53"/>
      <c r="IQS39" s="53"/>
      <c r="IQT39" s="53"/>
      <c r="IQU39" s="53"/>
      <c r="IQV39" s="53"/>
      <c r="IQW39" s="53"/>
      <c r="IQX39" s="53"/>
      <c r="IQY39" s="53"/>
      <c r="IQZ39" s="53"/>
      <c r="IRA39" s="53"/>
      <c r="IRB39" s="53"/>
      <c r="IRC39" s="53"/>
      <c r="IRD39" s="53"/>
      <c r="IRE39" s="53"/>
      <c r="IRF39" s="53"/>
      <c r="IRG39" s="53"/>
      <c r="IRH39" s="53"/>
      <c r="IRI39" s="53"/>
      <c r="IRJ39" s="53"/>
      <c r="IRK39" s="53"/>
      <c r="IRL39" s="53"/>
      <c r="IRM39" s="53"/>
      <c r="IRN39" s="53"/>
      <c r="IRO39" s="53"/>
      <c r="IRP39" s="53"/>
      <c r="IRQ39" s="53"/>
      <c r="IRR39" s="53"/>
      <c r="IRS39" s="53"/>
      <c r="IRT39" s="53"/>
      <c r="IRU39" s="53"/>
      <c r="IRV39" s="53"/>
      <c r="IRW39" s="53"/>
      <c r="IRX39" s="53"/>
      <c r="IRY39" s="53"/>
      <c r="IRZ39" s="53"/>
      <c r="ISA39" s="53"/>
      <c r="ISB39" s="53"/>
      <c r="ISC39" s="53"/>
      <c r="ISD39" s="53"/>
      <c r="ISE39" s="53"/>
      <c r="ISF39" s="53"/>
      <c r="ISG39" s="53"/>
      <c r="ISH39" s="53"/>
      <c r="ISI39" s="53"/>
      <c r="ISJ39" s="53"/>
      <c r="ISK39" s="53"/>
      <c r="ISL39" s="53"/>
      <c r="ISM39" s="53"/>
      <c r="ISN39" s="53"/>
      <c r="ISO39" s="53"/>
      <c r="ISP39" s="53"/>
      <c r="ISQ39" s="53"/>
      <c r="ISR39" s="53"/>
      <c r="ISS39" s="53"/>
      <c r="IST39" s="53"/>
      <c r="ISU39" s="53"/>
      <c r="ISV39" s="53"/>
      <c r="ISW39" s="53"/>
      <c r="ISX39" s="53"/>
      <c r="ISY39" s="53"/>
      <c r="ISZ39" s="53"/>
      <c r="ITA39" s="53"/>
      <c r="ITB39" s="53"/>
      <c r="ITC39" s="53"/>
      <c r="ITD39" s="53"/>
      <c r="ITE39" s="53"/>
      <c r="ITF39" s="53"/>
      <c r="ITG39" s="53"/>
      <c r="ITH39" s="53"/>
      <c r="ITI39" s="53"/>
      <c r="ITJ39" s="53"/>
      <c r="ITK39" s="53"/>
      <c r="ITL39" s="53"/>
      <c r="ITM39" s="53"/>
      <c r="ITN39" s="53"/>
      <c r="ITO39" s="53"/>
      <c r="ITP39" s="53"/>
      <c r="ITQ39" s="53"/>
      <c r="ITR39" s="53"/>
      <c r="ITS39" s="53"/>
      <c r="ITT39" s="53"/>
      <c r="ITU39" s="53"/>
      <c r="ITV39" s="53"/>
      <c r="ITW39" s="53"/>
      <c r="ITX39" s="53"/>
      <c r="ITY39" s="53"/>
      <c r="ITZ39" s="53"/>
      <c r="IUA39" s="53"/>
      <c r="IUB39" s="53"/>
      <c r="IUC39" s="53"/>
      <c r="IUD39" s="53"/>
      <c r="IUE39" s="53"/>
      <c r="IUF39" s="53"/>
      <c r="IUG39" s="53"/>
      <c r="IUH39" s="53"/>
      <c r="IUI39" s="53"/>
      <c r="IUJ39" s="53"/>
      <c r="IUK39" s="53"/>
      <c r="IUL39" s="53"/>
      <c r="IUM39" s="53"/>
      <c r="IUN39" s="53"/>
      <c r="IUO39" s="53"/>
      <c r="IUP39" s="53"/>
      <c r="IUQ39" s="53"/>
      <c r="IUR39" s="53"/>
      <c r="IUS39" s="53"/>
      <c r="IUT39" s="53"/>
      <c r="IUU39" s="53"/>
      <c r="IUV39" s="53"/>
      <c r="IUW39" s="53"/>
      <c r="IUX39" s="53"/>
      <c r="IUY39" s="53"/>
      <c r="IUZ39" s="53"/>
      <c r="IVA39" s="53"/>
      <c r="IVB39" s="53"/>
      <c r="IVC39" s="53"/>
      <c r="IVD39" s="53"/>
      <c r="IVE39" s="53"/>
      <c r="IVF39" s="53"/>
      <c r="IVG39" s="53"/>
      <c r="IVH39" s="53"/>
      <c r="IVI39" s="53"/>
      <c r="IVJ39" s="53"/>
      <c r="IVK39" s="53"/>
      <c r="IVL39" s="53"/>
      <c r="IVM39" s="53"/>
      <c r="IVN39" s="53"/>
      <c r="IVO39" s="53"/>
      <c r="IVP39" s="53"/>
      <c r="IVQ39" s="53"/>
      <c r="IVR39" s="53"/>
      <c r="IVS39" s="53"/>
      <c r="IVT39" s="53"/>
      <c r="IVU39" s="53"/>
      <c r="IVV39" s="53"/>
      <c r="IVW39" s="53"/>
      <c r="IVX39" s="53"/>
      <c r="IVY39" s="53"/>
      <c r="IVZ39" s="53"/>
      <c r="IWA39" s="53"/>
      <c r="IWB39" s="53"/>
      <c r="IWC39" s="53"/>
      <c r="IWD39" s="53"/>
      <c r="IWE39" s="53"/>
      <c r="IWF39" s="53"/>
      <c r="IWG39" s="53"/>
      <c r="IWH39" s="53"/>
      <c r="IWI39" s="53"/>
      <c r="IWJ39" s="53"/>
      <c r="IWK39" s="53"/>
      <c r="IWL39" s="53"/>
      <c r="IWM39" s="53"/>
      <c r="IWN39" s="53"/>
      <c r="IWO39" s="53"/>
      <c r="IWP39" s="53"/>
      <c r="IWQ39" s="53"/>
      <c r="IWR39" s="53"/>
      <c r="IWS39" s="53"/>
      <c r="IWT39" s="53"/>
      <c r="IWU39" s="53"/>
      <c r="IWV39" s="53"/>
      <c r="IWW39" s="53"/>
      <c r="IWX39" s="53"/>
      <c r="IWY39" s="53"/>
      <c r="IWZ39" s="53"/>
      <c r="IXA39" s="53"/>
      <c r="IXB39" s="53"/>
      <c r="IXC39" s="53"/>
      <c r="IXD39" s="53"/>
      <c r="IXE39" s="53"/>
      <c r="IXF39" s="53"/>
      <c r="IXG39" s="53"/>
      <c r="IXH39" s="53"/>
      <c r="IXI39" s="53"/>
      <c r="IXJ39" s="53"/>
      <c r="IXK39" s="53"/>
      <c r="IXL39" s="53"/>
      <c r="IXM39" s="53"/>
      <c r="IXN39" s="53"/>
      <c r="IXO39" s="53"/>
      <c r="IXP39" s="53"/>
      <c r="IXQ39" s="53"/>
      <c r="IXR39" s="53"/>
      <c r="IXS39" s="53"/>
      <c r="IXT39" s="53"/>
      <c r="IXU39" s="53"/>
      <c r="IXV39" s="53"/>
      <c r="IXW39" s="53"/>
      <c r="IXX39" s="53"/>
      <c r="IXY39" s="53"/>
      <c r="IXZ39" s="53"/>
      <c r="IYA39" s="53"/>
      <c r="IYB39" s="53"/>
      <c r="IYC39" s="53"/>
      <c r="IYD39" s="53"/>
      <c r="IYE39" s="53"/>
      <c r="IYF39" s="53"/>
      <c r="IYG39" s="53"/>
      <c r="IYH39" s="53"/>
      <c r="IYI39" s="53"/>
      <c r="IYJ39" s="53"/>
      <c r="IYK39" s="53"/>
      <c r="IYL39" s="53"/>
      <c r="IYM39" s="53"/>
      <c r="IYN39" s="53"/>
      <c r="IYO39" s="53"/>
      <c r="IYP39" s="53"/>
      <c r="IYQ39" s="53"/>
      <c r="IYR39" s="53"/>
      <c r="IYS39" s="53"/>
      <c r="IYT39" s="53"/>
      <c r="IYU39" s="53"/>
      <c r="IYV39" s="53"/>
      <c r="IYW39" s="53"/>
      <c r="IYX39" s="53"/>
      <c r="IYY39" s="53"/>
      <c r="IYZ39" s="53"/>
      <c r="IZA39" s="53"/>
      <c r="IZB39" s="53"/>
      <c r="IZC39" s="53"/>
      <c r="IZD39" s="53"/>
      <c r="IZE39" s="53"/>
      <c r="IZF39" s="53"/>
      <c r="IZG39" s="53"/>
      <c r="IZH39" s="53"/>
      <c r="IZI39" s="53"/>
      <c r="IZJ39" s="53"/>
      <c r="IZK39" s="53"/>
      <c r="IZL39" s="53"/>
      <c r="IZM39" s="53"/>
      <c r="IZN39" s="53"/>
      <c r="IZO39" s="53"/>
      <c r="IZP39" s="53"/>
      <c r="IZQ39" s="53"/>
      <c r="IZR39" s="53"/>
      <c r="IZS39" s="53"/>
      <c r="IZT39" s="53"/>
      <c r="IZU39" s="53"/>
      <c r="IZV39" s="53"/>
      <c r="IZW39" s="53"/>
      <c r="IZX39" s="53"/>
      <c r="IZY39" s="53"/>
      <c r="IZZ39" s="53"/>
      <c r="JAA39" s="53"/>
      <c r="JAB39" s="53"/>
      <c r="JAC39" s="53"/>
      <c r="JAD39" s="53"/>
      <c r="JAE39" s="53"/>
      <c r="JAF39" s="53"/>
      <c r="JAG39" s="53"/>
      <c r="JAH39" s="53"/>
      <c r="JAI39" s="53"/>
      <c r="JAJ39" s="53"/>
      <c r="JAK39" s="53"/>
      <c r="JAL39" s="53"/>
      <c r="JAM39" s="53"/>
      <c r="JAN39" s="53"/>
      <c r="JAO39" s="53"/>
      <c r="JAP39" s="53"/>
      <c r="JAQ39" s="53"/>
      <c r="JAR39" s="53"/>
      <c r="JAS39" s="53"/>
      <c r="JAT39" s="53"/>
      <c r="JAU39" s="53"/>
      <c r="JAV39" s="53"/>
      <c r="JAW39" s="53"/>
      <c r="JAX39" s="53"/>
      <c r="JAY39" s="53"/>
      <c r="JAZ39" s="53"/>
      <c r="JBA39" s="53"/>
      <c r="JBB39" s="53"/>
      <c r="JBC39" s="53"/>
      <c r="JBD39" s="53"/>
      <c r="JBE39" s="53"/>
      <c r="JBF39" s="53"/>
      <c r="JBG39" s="53"/>
      <c r="JBH39" s="53"/>
      <c r="JBI39" s="53"/>
      <c r="JBJ39" s="53"/>
      <c r="JBK39" s="53"/>
      <c r="JBL39" s="53"/>
      <c r="JBM39" s="53"/>
      <c r="JBN39" s="53"/>
      <c r="JBO39" s="53"/>
      <c r="JBP39" s="53"/>
      <c r="JBQ39" s="53"/>
      <c r="JBR39" s="53"/>
      <c r="JBS39" s="53"/>
      <c r="JBT39" s="53"/>
      <c r="JBU39" s="53"/>
      <c r="JBV39" s="53"/>
      <c r="JBW39" s="53"/>
      <c r="JBX39" s="53"/>
      <c r="JBY39" s="53"/>
      <c r="JBZ39" s="53"/>
      <c r="JCA39" s="53"/>
      <c r="JCB39" s="53"/>
      <c r="JCC39" s="53"/>
      <c r="JCD39" s="53"/>
      <c r="JCE39" s="53"/>
      <c r="JCF39" s="53"/>
      <c r="JCG39" s="53"/>
      <c r="JCH39" s="53"/>
      <c r="JCI39" s="53"/>
      <c r="JCJ39" s="53"/>
      <c r="JCK39" s="53"/>
      <c r="JCL39" s="53"/>
      <c r="JCM39" s="53"/>
      <c r="JCN39" s="53"/>
      <c r="JCO39" s="53"/>
      <c r="JCP39" s="53"/>
      <c r="JCQ39" s="53"/>
      <c r="JCR39" s="53"/>
      <c r="JCS39" s="53"/>
      <c r="JCT39" s="53"/>
      <c r="JCU39" s="53"/>
      <c r="JCV39" s="53"/>
      <c r="JCW39" s="53"/>
      <c r="JCX39" s="53"/>
      <c r="JCY39" s="53"/>
      <c r="JCZ39" s="53"/>
      <c r="JDA39" s="53"/>
      <c r="JDB39" s="53"/>
      <c r="JDC39" s="53"/>
      <c r="JDD39" s="53"/>
      <c r="JDE39" s="53"/>
      <c r="JDF39" s="53"/>
      <c r="JDG39" s="53"/>
      <c r="JDH39" s="53"/>
      <c r="JDI39" s="53"/>
      <c r="JDJ39" s="53"/>
      <c r="JDK39" s="53"/>
      <c r="JDL39" s="53"/>
      <c r="JDM39" s="53"/>
      <c r="JDN39" s="53"/>
      <c r="JDO39" s="53"/>
      <c r="JDP39" s="53"/>
      <c r="JDQ39" s="53"/>
      <c r="JDR39" s="53"/>
      <c r="JDS39" s="53"/>
      <c r="JDT39" s="53"/>
      <c r="JDU39" s="53"/>
      <c r="JDV39" s="53"/>
      <c r="JDW39" s="53"/>
      <c r="JDX39" s="53"/>
      <c r="JDY39" s="53"/>
      <c r="JDZ39" s="53"/>
      <c r="JEA39" s="53"/>
      <c r="JEB39" s="53"/>
      <c r="JEC39" s="53"/>
      <c r="JED39" s="53"/>
      <c r="JEE39" s="53"/>
      <c r="JEF39" s="53"/>
      <c r="JEG39" s="53"/>
      <c r="JEH39" s="53"/>
      <c r="JEI39" s="53"/>
      <c r="JEJ39" s="53"/>
      <c r="JEK39" s="53"/>
      <c r="JEL39" s="53"/>
      <c r="JEM39" s="53"/>
      <c r="JEN39" s="53"/>
      <c r="JEO39" s="53"/>
      <c r="JEP39" s="53"/>
      <c r="JEQ39" s="53"/>
      <c r="JER39" s="53"/>
      <c r="JES39" s="53"/>
      <c r="JET39" s="53"/>
      <c r="JEU39" s="53"/>
      <c r="JEV39" s="53"/>
      <c r="JEW39" s="53"/>
      <c r="JEX39" s="53"/>
      <c r="JEY39" s="53"/>
      <c r="JEZ39" s="53"/>
      <c r="JFA39" s="53"/>
      <c r="JFB39" s="53"/>
      <c r="JFC39" s="53"/>
      <c r="JFD39" s="53"/>
      <c r="JFE39" s="53"/>
      <c r="JFF39" s="53"/>
      <c r="JFG39" s="53"/>
      <c r="JFH39" s="53"/>
      <c r="JFI39" s="53"/>
      <c r="JFJ39" s="53"/>
      <c r="JFK39" s="53"/>
      <c r="JFL39" s="53"/>
      <c r="JFM39" s="53"/>
      <c r="JFN39" s="53"/>
      <c r="JFO39" s="53"/>
      <c r="JFP39" s="53"/>
      <c r="JFQ39" s="53"/>
      <c r="JFR39" s="53"/>
      <c r="JFS39" s="53"/>
      <c r="JFT39" s="53"/>
      <c r="JFU39" s="53"/>
      <c r="JFV39" s="53"/>
      <c r="JFW39" s="53"/>
      <c r="JFX39" s="53"/>
      <c r="JFY39" s="53"/>
      <c r="JFZ39" s="53"/>
      <c r="JGA39" s="53"/>
      <c r="JGB39" s="53"/>
      <c r="JGC39" s="53"/>
      <c r="JGD39" s="53"/>
      <c r="JGE39" s="53"/>
      <c r="JGF39" s="53"/>
      <c r="JGG39" s="53"/>
      <c r="JGH39" s="53"/>
      <c r="JGI39" s="53"/>
      <c r="JGJ39" s="53"/>
      <c r="JGK39" s="53"/>
      <c r="JGL39" s="53"/>
      <c r="JGM39" s="53"/>
      <c r="JGN39" s="53"/>
      <c r="JGO39" s="53"/>
      <c r="JGP39" s="53"/>
      <c r="JGQ39" s="53"/>
      <c r="JGR39" s="53"/>
      <c r="JGS39" s="53"/>
      <c r="JGT39" s="53"/>
      <c r="JGU39" s="53"/>
      <c r="JGV39" s="53"/>
      <c r="JGW39" s="53"/>
      <c r="JGX39" s="53"/>
      <c r="JGY39" s="53"/>
      <c r="JGZ39" s="53"/>
      <c r="JHA39" s="53"/>
      <c r="JHB39" s="53"/>
      <c r="JHC39" s="53"/>
      <c r="JHD39" s="53"/>
      <c r="JHE39" s="53"/>
      <c r="JHF39" s="53"/>
      <c r="JHG39" s="53"/>
      <c r="JHH39" s="53"/>
      <c r="JHI39" s="53"/>
      <c r="JHJ39" s="53"/>
      <c r="JHK39" s="53"/>
      <c r="JHL39" s="53"/>
      <c r="JHM39" s="53"/>
      <c r="JHN39" s="53"/>
      <c r="JHO39" s="53"/>
      <c r="JHP39" s="53"/>
      <c r="JHQ39" s="53"/>
      <c r="JHR39" s="53"/>
      <c r="JHS39" s="53"/>
      <c r="JHT39" s="53"/>
      <c r="JHU39" s="53"/>
      <c r="JHV39" s="53"/>
      <c r="JHW39" s="53"/>
      <c r="JHX39" s="53"/>
      <c r="JHY39" s="53"/>
      <c r="JHZ39" s="53"/>
      <c r="JIA39" s="53"/>
      <c r="JIB39" s="53"/>
      <c r="JIC39" s="53"/>
      <c r="JID39" s="53"/>
      <c r="JIE39" s="53"/>
      <c r="JIF39" s="53"/>
      <c r="JIG39" s="53"/>
      <c r="JIH39" s="53"/>
      <c r="JII39" s="53"/>
      <c r="JIJ39" s="53"/>
      <c r="JIK39" s="53"/>
      <c r="JIL39" s="53"/>
      <c r="JIM39" s="53"/>
      <c r="JIN39" s="53"/>
      <c r="JIO39" s="53"/>
      <c r="JIP39" s="53"/>
      <c r="JIQ39" s="53"/>
      <c r="JIR39" s="53"/>
      <c r="JIS39" s="53"/>
      <c r="JIT39" s="53"/>
      <c r="JIU39" s="53"/>
      <c r="JIV39" s="53"/>
      <c r="JIW39" s="53"/>
      <c r="JIX39" s="53"/>
      <c r="JIY39" s="53"/>
      <c r="JIZ39" s="53"/>
      <c r="JJA39" s="53"/>
      <c r="JJB39" s="53"/>
      <c r="JJC39" s="53"/>
      <c r="JJD39" s="53"/>
      <c r="JJE39" s="53"/>
      <c r="JJF39" s="53"/>
      <c r="JJG39" s="53"/>
      <c r="JJH39" s="53"/>
      <c r="JJI39" s="53"/>
      <c r="JJJ39" s="53"/>
      <c r="JJK39" s="53"/>
      <c r="JJL39" s="53"/>
      <c r="JJM39" s="53"/>
      <c r="JJN39" s="53"/>
      <c r="JJO39" s="53"/>
      <c r="JJP39" s="53"/>
      <c r="JJQ39" s="53"/>
      <c r="JJR39" s="53"/>
      <c r="JJS39" s="53"/>
      <c r="JJT39" s="53"/>
      <c r="JJU39" s="53"/>
      <c r="JJV39" s="53"/>
      <c r="JJW39" s="53"/>
      <c r="JJX39" s="53"/>
      <c r="JJY39" s="53"/>
      <c r="JJZ39" s="53"/>
      <c r="JKA39" s="53"/>
      <c r="JKB39" s="53"/>
      <c r="JKC39" s="53"/>
      <c r="JKD39" s="53"/>
      <c r="JKE39" s="53"/>
      <c r="JKF39" s="53"/>
      <c r="JKG39" s="53"/>
      <c r="JKH39" s="53"/>
      <c r="JKI39" s="53"/>
      <c r="JKJ39" s="53"/>
      <c r="JKK39" s="53"/>
      <c r="JKL39" s="53"/>
      <c r="JKM39" s="53"/>
      <c r="JKN39" s="53"/>
      <c r="JKO39" s="53"/>
      <c r="JKP39" s="53"/>
      <c r="JKQ39" s="53"/>
      <c r="JKR39" s="53"/>
      <c r="JKS39" s="53"/>
      <c r="JKT39" s="53"/>
      <c r="JKU39" s="53"/>
      <c r="JKV39" s="53"/>
      <c r="JKW39" s="53"/>
      <c r="JKX39" s="53"/>
      <c r="JKY39" s="53"/>
      <c r="JKZ39" s="53"/>
      <c r="JLA39" s="53"/>
      <c r="JLB39" s="53"/>
      <c r="JLC39" s="53"/>
      <c r="JLD39" s="53"/>
      <c r="JLE39" s="53"/>
      <c r="JLF39" s="53"/>
      <c r="JLG39" s="53"/>
      <c r="JLH39" s="53"/>
      <c r="JLI39" s="53"/>
      <c r="JLJ39" s="53"/>
      <c r="JLK39" s="53"/>
      <c r="JLL39" s="53"/>
      <c r="JLM39" s="53"/>
      <c r="JLN39" s="53"/>
      <c r="JLO39" s="53"/>
      <c r="JLP39" s="53"/>
      <c r="JLQ39" s="53"/>
      <c r="JLR39" s="53"/>
      <c r="JLS39" s="53"/>
      <c r="JLT39" s="53"/>
      <c r="JLU39" s="53"/>
      <c r="JLV39" s="53"/>
      <c r="JLW39" s="53"/>
      <c r="JLX39" s="53"/>
      <c r="JLY39" s="53"/>
      <c r="JLZ39" s="53"/>
      <c r="JMA39" s="53"/>
      <c r="JMB39" s="53"/>
      <c r="JMC39" s="53"/>
      <c r="JMD39" s="53"/>
      <c r="JME39" s="53"/>
      <c r="JMF39" s="53"/>
      <c r="JMG39" s="53"/>
      <c r="JMH39" s="53"/>
      <c r="JMI39" s="53"/>
      <c r="JMJ39" s="53"/>
      <c r="JMK39" s="53"/>
      <c r="JML39" s="53"/>
      <c r="JMM39" s="53"/>
      <c r="JMN39" s="53"/>
      <c r="JMO39" s="53"/>
      <c r="JMP39" s="53"/>
      <c r="JMQ39" s="53"/>
      <c r="JMR39" s="53"/>
      <c r="JMS39" s="53"/>
      <c r="JMT39" s="53"/>
      <c r="JMU39" s="53"/>
      <c r="JMV39" s="53"/>
      <c r="JMW39" s="53"/>
      <c r="JMX39" s="53"/>
      <c r="JMY39" s="53"/>
      <c r="JMZ39" s="53"/>
      <c r="JNA39" s="53"/>
      <c r="JNB39" s="53"/>
      <c r="JNC39" s="53"/>
      <c r="JND39" s="53"/>
      <c r="JNE39" s="53"/>
      <c r="JNF39" s="53"/>
      <c r="JNG39" s="53"/>
      <c r="JNH39" s="53"/>
      <c r="JNI39" s="53"/>
      <c r="JNJ39" s="53"/>
      <c r="JNK39" s="53"/>
      <c r="JNL39" s="53"/>
      <c r="JNM39" s="53"/>
      <c r="JNN39" s="53"/>
      <c r="JNO39" s="53"/>
      <c r="JNP39" s="53"/>
      <c r="JNQ39" s="53"/>
      <c r="JNR39" s="53"/>
      <c r="JNS39" s="53"/>
      <c r="JNT39" s="53"/>
      <c r="JNU39" s="53"/>
      <c r="JNV39" s="53"/>
      <c r="JNW39" s="53"/>
      <c r="JNX39" s="53"/>
      <c r="JNY39" s="53"/>
      <c r="JNZ39" s="53"/>
      <c r="JOA39" s="53"/>
      <c r="JOB39" s="53"/>
      <c r="JOC39" s="53"/>
      <c r="JOD39" s="53"/>
      <c r="JOE39" s="53"/>
      <c r="JOF39" s="53"/>
      <c r="JOG39" s="53"/>
      <c r="JOH39" s="53"/>
      <c r="JOI39" s="53"/>
      <c r="JOJ39" s="53"/>
      <c r="JOK39" s="53"/>
      <c r="JOL39" s="53"/>
      <c r="JOM39" s="53"/>
      <c r="JON39" s="53"/>
      <c r="JOO39" s="53"/>
      <c r="JOP39" s="53"/>
      <c r="JOQ39" s="53"/>
      <c r="JOR39" s="53"/>
      <c r="JOS39" s="53"/>
      <c r="JOT39" s="53"/>
      <c r="JOU39" s="53"/>
      <c r="JOV39" s="53"/>
      <c r="JOW39" s="53"/>
      <c r="JOX39" s="53"/>
      <c r="JOY39" s="53"/>
      <c r="JOZ39" s="53"/>
      <c r="JPA39" s="53"/>
      <c r="JPB39" s="53"/>
      <c r="JPC39" s="53"/>
      <c r="JPD39" s="53"/>
      <c r="JPE39" s="53"/>
      <c r="JPF39" s="53"/>
      <c r="JPG39" s="53"/>
      <c r="JPH39" s="53"/>
      <c r="JPI39" s="53"/>
      <c r="JPJ39" s="53"/>
      <c r="JPK39" s="53"/>
      <c r="JPL39" s="53"/>
      <c r="JPM39" s="53"/>
      <c r="JPN39" s="53"/>
      <c r="JPO39" s="53"/>
      <c r="JPP39" s="53"/>
      <c r="JPQ39" s="53"/>
      <c r="JPR39" s="53"/>
      <c r="JPS39" s="53"/>
      <c r="JPT39" s="53"/>
      <c r="JPU39" s="53"/>
      <c r="JPV39" s="53"/>
      <c r="JPW39" s="53"/>
      <c r="JPX39" s="53"/>
      <c r="JPY39" s="53"/>
      <c r="JPZ39" s="53"/>
      <c r="JQA39" s="53"/>
      <c r="JQB39" s="53"/>
      <c r="JQC39" s="53"/>
      <c r="JQD39" s="53"/>
      <c r="JQE39" s="53"/>
      <c r="JQF39" s="53"/>
      <c r="JQG39" s="53"/>
      <c r="JQH39" s="53"/>
      <c r="JQI39" s="53"/>
      <c r="JQJ39" s="53"/>
      <c r="JQK39" s="53"/>
      <c r="JQL39" s="53"/>
      <c r="JQM39" s="53"/>
      <c r="JQN39" s="53"/>
      <c r="JQO39" s="53"/>
      <c r="JQP39" s="53"/>
      <c r="JQQ39" s="53"/>
      <c r="JQR39" s="53"/>
      <c r="JQS39" s="53"/>
      <c r="JQT39" s="53"/>
      <c r="JQU39" s="53"/>
      <c r="JQV39" s="53"/>
      <c r="JQW39" s="53"/>
      <c r="JQX39" s="53"/>
      <c r="JQY39" s="53"/>
      <c r="JQZ39" s="53"/>
      <c r="JRA39" s="53"/>
      <c r="JRB39" s="53"/>
      <c r="JRC39" s="53"/>
      <c r="JRD39" s="53"/>
      <c r="JRE39" s="53"/>
      <c r="JRF39" s="53"/>
      <c r="JRG39" s="53"/>
      <c r="JRH39" s="53"/>
      <c r="JRI39" s="53"/>
      <c r="JRJ39" s="53"/>
      <c r="JRK39" s="53"/>
      <c r="JRL39" s="53"/>
      <c r="JRM39" s="53"/>
      <c r="JRN39" s="53"/>
      <c r="JRO39" s="53"/>
      <c r="JRP39" s="53"/>
      <c r="JRQ39" s="53"/>
      <c r="JRR39" s="53"/>
      <c r="JRS39" s="53"/>
      <c r="JRT39" s="53"/>
      <c r="JRU39" s="53"/>
      <c r="JRV39" s="53"/>
      <c r="JRW39" s="53"/>
      <c r="JRX39" s="53"/>
      <c r="JRY39" s="53"/>
      <c r="JRZ39" s="53"/>
      <c r="JSA39" s="53"/>
      <c r="JSB39" s="53"/>
      <c r="JSC39" s="53"/>
      <c r="JSD39" s="53"/>
      <c r="JSE39" s="53"/>
      <c r="JSF39" s="53"/>
      <c r="JSG39" s="53"/>
      <c r="JSH39" s="53"/>
      <c r="JSI39" s="53"/>
      <c r="JSJ39" s="53"/>
      <c r="JSK39" s="53"/>
      <c r="JSL39" s="53"/>
      <c r="JSM39" s="53"/>
      <c r="JSN39" s="53"/>
      <c r="JSO39" s="53"/>
      <c r="JSP39" s="53"/>
      <c r="JSQ39" s="53"/>
      <c r="JSR39" s="53"/>
      <c r="JSS39" s="53"/>
      <c r="JST39" s="53"/>
      <c r="JSU39" s="53"/>
      <c r="JSV39" s="53"/>
      <c r="JSW39" s="53"/>
      <c r="JSX39" s="53"/>
      <c r="JSY39" s="53"/>
      <c r="JSZ39" s="53"/>
      <c r="JTA39" s="53"/>
      <c r="JTB39" s="53"/>
      <c r="JTC39" s="53"/>
      <c r="JTD39" s="53"/>
      <c r="JTE39" s="53"/>
      <c r="JTF39" s="53"/>
      <c r="JTG39" s="53"/>
      <c r="JTH39" s="53"/>
      <c r="JTI39" s="53"/>
      <c r="JTJ39" s="53"/>
      <c r="JTK39" s="53"/>
      <c r="JTL39" s="53"/>
      <c r="JTM39" s="53"/>
      <c r="JTN39" s="53"/>
      <c r="JTO39" s="53"/>
      <c r="JTP39" s="53"/>
      <c r="JTQ39" s="53"/>
      <c r="JTR39" s="53"/>
      <c r="JTS39" s="53"/>
      <c r="JTT39" s="53"/>
      <c r="JTU39" s="53"/>
      <c r="JTV39" s="53"/>
      <c r="JTW39" s="53"/>
      <c r="JTX39" s="53"/>
      <c r="JTY39" s="53"/>
      <c r="JTZ39" s="53"/>
      <c r="JUA39" s="53"/>
      <c r="JUB39" s="53"/>
      <c r="JUC39" s="53"/>
      <c r="JUD39" s="53"/>
      <c r="JUE39" s="53"/>
      <c r="JUF39" s="53"/>
      <c r="JUG39" s="53"/>
      <c r="JUH39" s="53"/>
      <c r="JUI39" s="53"/>
      <c r="JUJ39" s="53"/>
      <c r="JUK39" s="53"/>
      <c r="JUL39" s="53"/>
      <c r="JUM39" s="53"/>
      <c r="JUN39" s="53"/>
      <c r="JUO39" s="53"/>
      <c r="JUP39" s="53"/>
      <c r="JUQ39" s="53"/>
      <c r="JUR39" s="53"/>
      <c r="JUS39" s="53"/>
      <c r="JUT39" s="53"/>
      <c r="JUU39" s="53"/>
      <c r="JUV39" s="53"/>
      <c r="JUW39" s="53"/>
      <c r="JUX39" s="53"/>
      <c r="JUY39" s="53"/>
      <c r="JUZ39" s="53"/>
      <c r="JVA39" s="53"/>
      <c r="JVB39" s="53"/>
      <c r="JVC39" s="53"/>
      <c r="JVD39" s="53"/>
      <c r="JVE39" s="53"/>
      <c r="JVF39" s="53"/>
      <c r="JVG39" s="53"/>
      <c r="JVH39" s="53"/>
      <c r="JVI39" s="53"/>
      <c r="JVJ39" s="53"/>
      <c r="JVK39" s="53"/>
      <c r="JVL39" s="53"/>
      <c r="JVM39" s="53"/>
      <c r="JVN39" s="53"/>
      <c r="JVO39" s="53"/>
      <c r="JVP39" s="53"/>
      <c r="JVQ39" s="53"/>
      <c r="JVR39" s="53"/>
      <c r="JVS39" s="53"/>
      <c r="JVT39" s="53"/>
      <c r="JVU39" s="53"/>
      <c r="JVV39" s="53"/>
      <c r="JVW39" s="53"/>
      <c r="JVX39" s="53"/>
      <c r="JVY39" s="53"/>
      <c r="JVZ39" s="53"/>
      <c r="JWA39" s="53"/>
      <c r="JWB39" s="53"/>
      <c r="JWC39" s="53"/>
      <c r="JWD39" s="53"/>
      <c r="JWE39" s="53"/>
      <c r="JWF39" s="53"/>
      <c r="JWG39" s="53"/>
      <c r="JWH39" s="53"/>
      <c r="JWI39" s="53"/>
      <c r="JWJ39" s="53"/>
      <c r="JWK39" s="53"/>
      <c r="JWL39" s="53"/>
      <c r="JWM39" s="53"/>
      <c r="JWN39" s="53"/>
      <c r="JWO39" s="53"/>
      <c r="JWP39" s="53"/>
      <c r="JWQ39" s="53"/>
      <c r="JWR39" s="53"/>
      <c r="JWS39" s="53"/>
      <c r="JWT39" s="53"/>
      <c r="JWU39" s="53"/>
      <c r="JWV39" s="53"/>
      <c r="JWW39" s="53"/>
      <c r="JWX39" s="53"/>
      <c r="JWY39" s="53"/>
      <c r="JWZ39" s="53"/>
      <c r="JXA39" s="53"/>
      <c r="JXB39" s="53"/>
      <c r="JXC39" s="53"/>
      <c r="JXD39" s="53"/>
      <c r="JXE39" s="53"/>
      <c r="JXF39" s="53"/>
      <c r="JXG39" s="53"/>
      <c r="JXH39" s="53"/>
      <c r="JXI39" s="53"/>
      <c r="JXJ39" s="53"/>
      <c r="JXK39" s="53"/>
      <c r="JXL39" s="53"/>
      <c r="JXM39" s="53"/>
      <c r="JXN39" s="53"/>
      <c r="JXO39" s="53"/>
      <c r="JXP39" s="53"/>
      <c r="JXQ39" s="53"/>
      <c r="JXR39" s="53"/>
      <c r="JXS39" s="53"/>
      <c r="JXT39" s="53"/>
      <c r="JXU39" s="53"/>
      <c r="JXV39" s="53"/>
      <c r="JXW39" s="53"/>
      <c r="JXX39" s="53"/>
      <c r="JXY39" s="53"/>
      <c r="JXZ39" s="53"/>
      <c r="JYA39" s="53"/>
      <c r="JYB39" s="53"/>
      <c r="JYC39" s="53"/>
      <c r="JYD39" s="53"/>
      <c r="JYE39" s="53"/>
      <c r="JYF39" s="53"/>
      <c r="JYG39" s="53"/>
      <c r="JYH39" s="53"/>
      <c r="JYI39" s="53"/>
      <c r="JYJ39" s="53"/>
      <c r="JYK39" s="53"/>
      <c r="JYL39" s="53"/>
      <c r="JYM39" s="53"/>
      <c r="JYN39" s="53"/>
      <c r="JYO39" s="53"/>
      <c r="JYP39" s="53"/>
      <c r="JYQ39" s="53"/>
      <c r="JYR39" s="53"/>
      <c r="JYS39" s="53"/>
      <c r="JYT39" s="53"/>
      <c r="JYU39" s="53"/>
      <c r="JYV39" s="53"/>
      <c r="JYW39" s="53"/>
      <c r="JYX39" s="53"/>
      <c r="JYY39" s="53"/>
      <c r="JYZ39" s="53"/>
      <c r="JZA39" s="53"/>
      <c r="JZB39" s="53"/>
      <c r="JZC39" s="53"/>
      <c r="JZD39" s="53"/>
      <c r="JZE39" s="53"/>
      <c r="JZF39" s="53"/>
      <c r="JZG39" s="53"/>
      <c r="JZH39" s="53"/>
      <c r="JZI39" s="53"/>
      <c r="JZJ39" s="53"/>
      <c r="JZK39" s="53"/>
      <c r="JZL39" s="53"/>
      <c r="JZM39" s="53"/>
      <c r="JZN39" s="53"/>
      <c r="JZO39" s="53"/>
      <c r="JZP39" s="53"/>
      <c r="JZQ39" s="53"/>
      <c r="JZR39" s="53"/>
      <c r="JZS39" s="53"/>
      <c r="JZT39" s="53"/>
      <c r="JZU39" s="53"/>
      <c r="JZV39" s="53"/>
      <c r="JZW39" s="53"/>
      <c r="JZX39" s="53"/>
      <c r="JZY39" s="53"/>
      <c r="JZZ39" s="53"/>
      <c r="KAA39" s="53"/>
      <c r="KAB39" s="53"/>
      <c r="KAC39" s="53"/>
      <c r="KAD39" s="53"/>
      <c r="KAE39" s="53"/>
      <c r="KAF39" s="53"/>
      <c r="KAG39" s="53"/>
      <c r="KAH39" s="53"/>
      <c r="KAI39" s="53"/>
      <c r="KAJ39" s="53"/>
      <c r="KAK39" s="53"/>
      <c r="KAL39" s="53"/>
      <c r="KAM39" s="53"/>
      <c r="KAN39" s="53"/>
      <c r="KAO39" s="53"/>
      <c r="KAP39" s="53"/>
      <c r="KAQ39" s="53"/>
      <c r="KAR39" s="53"/>
      <c r="KAS39" s="53"/>
      <c r="KAT39" s="53"/>
      <c r="KAU39" s="53"/>
      <c r="KAV39" s="53"/>
      <c r="KAW39" s="53"/>
      <c r="KAX39" s="53"/>
      <c r="KAY39" s="53"/>
      <c r="KAZ39" s="53"/>
      <c r="KBA39" s="53"/>
      <c r="KBB39" s="53"/>
      <c r="KBC39" s="53"/>
      <c r="KBD39" s="53"/>
      <c r="KBE39" s="53"/>
      <c r="KBF39" s="53"/>
      <c r="KBG39" s="53"/>
      <c r="KBH39" s="53"/>
      <c r="KBI39" s="53"/>
      <c r="KBJ39" s="53"/>
      <c r="KBK39" s="53"/>
      <c r="KBL39" s="53"/>
      <c r="KBM39" s="53"/>
      <c r="KBN39" s="53"/>
      <c r="KBO39" s="53"/>
      <c r="KBP39" s="53"/>
      <c r="KBQ39" s="53"/>
      <c r="KBR39" s="53"/>
      <c r="KBS39" s="53"/>
      <c r="KBT39" s="53"/>
      <c r="KBU39" s="53"/>
      <c r="KBV39" s="53"/>
      <c r="KBW39" s="53"/>
      <c r="KBX39" s="53"/>
      <c r="KBY39" s="53"/>
      <c r="KBZ39" s="53"/>
      <c r="KCA39" s="53"/>
      <c r="KCB39" s="53"/>
      <c r="KCC39" s="53"/>
      <c r="KCD39" s="53"/>
      <c r="KCE39" s="53"/>
      <c r="KCF39" s="53"/>
      <c r="KCG39" s="53"/>
      <c r="KCH39" s="53"/>
      <c r="KCI39" s="53"/>
      <c r="KCJ39" s="53"/>
      <c r="KCK39" s="53"/>
      <c r="KCL39" s="53"/>
      <c r="KCM39" s="53"/>
      <c r="KCN39" s="53"/>
      <c r="KCO39" s="53"/>
      <c r="KCP39" s="53"/>
      <c r="KCQ39" s="53"/>
      <c r="KCR39" s="53"/>
      <c r="KCS39" s="53"/>
      <c r="KCT39" s="53"/>
      <c r="KCU39" s="53"/>
      <c r="KCV39" s="53"/>
      <c r="KCW39" s="53"/>
      <c r="KCX39" s="53"/>
      <c r="KCY39" s="53"/>
      <c r="KCZ39" s="53"/>
      <c r="KDA39" s="53"/>
      <c r="KDB39" s="53"/>
      <c r="KDC39" s="53"/>
      <c r="KDD39" s="53"/>
      <c r="KDE39" s="53"/>
      <c r="KDF39" s="53"/>
      <c r="KDG39" s="53"/>
      <c r="KDH39" s="53"/>
      <c r="KDI39" s="53"/>
      <c r="KDJ39" s="53"/>
      <c r="KDK39" s="53"/>
      <c r="KDL39" s="53"/>
      <c r="KDM39" s="53"/>
      <c r="KDN39" s="53"/>
      <c r="KDO39" s="53"/>
      <c r="KDP39" s="53"/>
      <c r="KDQ39" s="53"/>
      <c r="KDR39" s="53"/>
      <c r="KDS39" s="53"/>
      <c r="KDT39" s="53"/>
      <c r="KDU39" s="53"/>
      <c r="KDV39" s="53"/>
      <c r="KDW39" s="53"/>
      <c r="KDX39" s="53"/>
      <c r="KDY39" s="53"/>
      <c r="KDZ39" s="53"/>
      <c r="KEA39" s="53"/>
      <c r="KEB39" s="53"/>
      <c r="KEC39" s="53"/>
      <c r="KED39" s="53"/>
      <c r="KEE39" s="53"/>
      <c r="KEF39" s="53"/>
      <c r="KEG39" s="53"/>
      <c r="KEH39" s="53"/>
      <c r="KEI39" s="53"/>
      <c r="KEJ39" s="53"/>
      <c r="KEK39" s="53"/>
      <c r="KEL39" s="53"/>
      <c r="KEM39" s="53"/>
      <c r="KEN39" s="53"/>
      <c r="KEO39" s="53"/>
      <c r="KEP39" s="53"/>
      <c r="KEQ39" s="53"/>
      <c r="KER39" s="53"/>
      <c r="KES39" s="53"/>
      <c r="KET39" s="53"/>
      <c r="KEU39" s="53"/>
      <c r="KEV39" s="53"/>
      <c r="KEW39" s="53"/>
      <c r="KEX39" s="53"/>
      <c r="KEY39" s="53"/>
      <c r="KEZ39" s="53"/>
      <c r="KFA39" s="53"/>
      <c r="KFB39" s="53"/>
      <c r="KFC39" s="53"/>
      <c r="KFD39" s="53"/>
      <c r="KFE39" s="53"/>
      <c r="KFF39" s="53"/>
      <c r="KFG39" s="53"/>
      <c r="KFH39" s="53"/>
      <c r="KFI39" s="53"/>
      <c r="KFJ39" s="53"/>
      <c r="KFK39" s="53"/>
      <c r="KFL39" s="53"/>
      <c r="KFM39" s="53"/>
      <c r="KFN39" s="53"/>
      <c r="KFO39" s="53"/>
      <c r="KFP39" s="53"/>
      <c r="KFQ39" s="53"/>
      <c r="KFR39" s="53"/>
      <c r="KFS39" s="53"/>
      <c r="KFT39" s="53"/>
      <c r="KFU39" s="53"/>
      <c r="KFV39" s="53"/>
      <c r="KFW39" s="53"/>
      <c r="KFX39" s="53"/>
      <c r="KFY39" s="53"/>
      <c r="KFZ39" s="53"/>
      <c r="KGA39" s="53"/>
      <c r="KGB39" s="53"/>
      <c r="KGC39" s="53"/>
      <c r="KGD39" s="53"/>
      <c r="KGE39" s="53"/>
      <c r="KGF39" s="53"/>
      <c r="KGG39" s="53"/>
      <c r="KGH39" s="53"/>
      <c r="KGI39" s="53"/>
      <c r="KGJ39" s="53"/>
      <c r="KGK39" s="53"/>
      <c r="KGL39" s="53"/>
      <c r="KGM39" s="53"/>
      <c r="KGN39" s="53"/>
      <c r="KGO39" s="53"/>
      <c r="KGP39" s="53"/>
      <c r="KGQ39" s="53"/>
      <c r="KGR39" s="53"/>
      <c r="KGS39" s="53"/>
      <c r="KGT39" s="53"/>
      <c r="KGU39" s="53"/>
      <c r="KGV39" s="53"/>
      <c r="KGW39" s="53"/>
      <c r="KGX39" s="53"/>
      <c r="KGY39" s="53"/>
      <c r="KGZ39" s="53"/>
      <c r="KHA39" s="53"/>
      <c r="KHB39" s="53"/>
      <c r="KHC39" s="53"/>
      <c r="KHD39" s="53"/>
      <c r="KHE39" s="53"/>
      <c r="KHF39" s="53"/>
      <c r="KHG39" s="53"/>
      <c r="KHH39" s="53"/>
      <c r="KHI39" s="53"/>
      <c r="KHJ39" s="53"/>
      <c r="KHK39" s="53"/>
      <c r="KHL39" s="53"/>
      <c r="KHM39" s="53"/>
      <c r="KHN39" s="53"/>
      <c r="KHO39" s="53"/>
      <c r="KHP39" s="53"/>
      <c r="KHQ39" s="53"/>
      <c r="KHR39" s="53"/>
      <c r="KHS39" s="53"/>
      <c r="KHT39" s="53"/>
      <c r="KHU39" s="53"/>
      <c r="KHV39" s="53"/>
      <c r="KHW39" s="53"/>
      <c r="KHX39" s="53"/>
      <c r="KHY39" s="53"/>
      <c r="KHZ39" s="53"/>
      <c r="KIA39" s="53"/>
      <c r="KIB39" s="53"/>
      <c r="KIC39" s="53"/>
      <c r="KID39" s="53"/>
      <c r="KIE39" s="53"/>
      <c r="KIF39" s="53"/>
      <c r="KIG39" s="53"/>
      <c r="KIH39" s="53"/>
      <c r="KII39" s="53"/>
      <c r="KIJ39" s="53"/>
      <c r="KIK39" s="53"/>
      <c r="KIL39" s="53"/>
      <c r="KIM39" s="53"/>
      <c r="KIN39" s="53"/>
      <c r="KIO39" s="53"/>
      <c r="KIP39" s="53"/>
      <c r="KIQ39" s="53"/>
      <c r="KIR39" s="53"/>
      <c r="KIS39" s="53"/>
      <c r="KIT39" s="53"/>
      <c r="KIU39" s="53"/>
      <c r="KIV39" s="53"/>
      <c r="KIW39" s="53"/>
      <c r="KIX39" s="53"/>
      <c r="KIY39" s="53"/>
      <c r="KIZ39" s="53"/>
      <c r="KJA39" s="53"/>
      <c r="KJB39" s="53"/>
      <c r="KJC39" s="53"/>
      <c r="KJD39" s="53"/>
      <c r="KJE39" s="53"/>
      <c r="KJF39" s="53"/>
      <c r="KJG39" s="53"/>
      <c r="KJH39" s="53"/>
      <c r="KJI39" s="53"/>
      <c r="KJJ39" s="53"/>
      <c r="KJK39" s="53"/>
      <c r="KJL39" s="53"/>
      <c r="KJM39" s="53"/>
      <c r="KJN39" s="53"/>
      <c r="KJO39" s="53"/>
      <c r="KJP39" s="53"/>
      <c r="KJQ39" s="53"/>
      <c r="KJR39" s="53"/>
      <c r="KJS39" s="53"/>
      <c r="KJT39" s="53"/>
      <c r="KJU39" s="53"/>
      <c r="KJV39" s="53"/>
      <c r="KJW39" s="53"/>
      <c r="KJX39" s="53"/>
      <c r="KJY39" s="53"/>
      <c r="KJZ39" s="53"/>
      <c r="KKA39" s="53"/>
      <c r="KKB39" s="53"/>
      <c r="KKC39" s="53"/>
      <c r="KKD39" s="53"/>
      <c r="KKE39" s="53"/>
      <c r="KKF39" s="53"/>
      <c r="KKG39" s="53"/>
      <c r="KKH39" s="53"/>
      <c r="KKI39" s="53"/>
      <c r="KKJ39" s="53"/>
      <c r="KKK39" s="53"/>
      <c r="KKL39" s="53"/>
      <c r="KKM39" s="53"/>
      <c r="KKN39" s="53"/>
      <c r="KKO39" s="53"/>
      <c r="KKP39" s="53"/>
      <c r="KKQ39" s="53"/>
      <c r="KKR39" s="53"/>
      <c r="KKS39" s="53"/>
      <c r="KKT39" s="53"/>
      <c r="KKU39" s="53"/>
      <c r="KKV39" s="53"/>
      <c r="KKW39" s="53"/>
      <c r="KKX39" s="53"/>
      <c r="KKY39" s="53"/>
      <c r="KKZ39" s="53"/>
      <c r="KLA39" s="53"/>
      <c r="KLB39" s="53"/>
      <c r="KLC39" s="53"/>
      <c r="KLD39" s="53"/>
      <c r="KLE39" s="53"/>
      <c r="KLF39" s="53"/>
      <c r="KLG39" s="53"/>
      <c r="KLH39" s="53"/>
      <c r="KLI39" s="53"/>
      <c r="KLJ39" s="53"/>
      <c r="KLK39" s="53"/>
      <c r="KLL39" s="53"/>
      <c r="KLM39" s="53"/>
      <c r="KLN39" s="53"/>
      <c r="KLO39" s="53"/>
      <c r="KLP39" s="53"/>
      <c r="KLQ39" s="53"/>
      <c r="KLR39" s="53"/>
      <c r="KLS39" s="53"/>
      <c r="KLT39" s="53"/>
      <c r="KLU39" s="53"/>
      <c r="KLV39" s="53"/>
      <c r="KLW39" s="53"/>
      <c r="KLX39" s="53"/>
      <c r="KLY39" s="53"/>
      <c r="KLZ39" s="53"/>
      <c r="KMA39" s="53"/>
      <c r="KMB39" s="53"/>
      <c r="KMC39" s="53"/>
      <c r="KMD39" s="53"/>
      <c r="KME39" s="53"/>
      <c r="KMF39" s="53"/>
      <c r="KMG39" s="53"/>
      <c r="KMH39" s="53"/>
      <c r="KMI39" s="53"/>
      <c r="KMJ39" s="53"/>
      <c r="KMK39" s="53"/>
      <c r="KML39" s="53"/>
      <c r="KMM39" s="53"/>
      <c r="KMN39" s="53"/>
      <c r="KMO39" s="53"/>
      <c r="KMP39" s="53"/>
      <c r="KMQ39" s="53"/>
      <c r="KMR39" s="53"/>
      <c r="KMS39" s="53"/>
      <c r="KMT39" s="53"/>
      <c r="KMU39" s="53"/>
      <c r="KMV39" s="53"/>
      <c r="KMW39" s="53"/>
      <c r="KMX39" s="53"/>
      <c r="KMY39" s="53"/>
      <c r="KMZ39" s="53"/>
      <c r="KNA39" s="53"/>
      <c r="KNB39" s="53"/>
      <c r="KNC39" s="53"/>
      <c r="KND39" s="53"/>
      <c r="KNE39" s="53"/>
      <c r="KNF39" s="53"/>
      <c r="KNG39" s="53"/>
      <c r="KNH39" s="53"/>
      <c r="KNI39" s="53"/>
      <c r="KNJ39" s="53"/>
      <c r="KNK39" s="53"/>
      <c r="KNL39" s="53"/>
      <c r="KNM39" s="53"/>
      <c r="KNN39" s="53"/>
      <c r="KNO39" s="53"/>
      <c r="KNP39" s="53"/>
      <c r="KNQ39" s="53"/>
      <c r="KNR39" s="53"/>
      <c r="KNS39" s="53"/>
      <c r="KNT39" s="53"/>
      <c r="KNU39" s="53"/>
      <c r="KNV39" s="53"/>
      <c r="KNW39" s="53"/>
      <c r="KNX39" s="53"/>
      <c r="KNY39" s="53"/>
      <c r="KNZ39" s="53"/>
      <c r="KOA39" s="53"/>
      <c r="KOB39" s="53"/>
      <c r="KOC39" s="53"/>
      <c r="KOD39" s="53"/>
      <c r="KOE39" s="53"/>
      <c r="KOF39" s="53"/>
      <c r="KOG39" s="53"/>
      <c r="KOH39" s="53"/>
      <c r="KOI39" s="53"/>
      <c r="KOJ39" s="53"/>
      <c r="KOK39" s="53"/>
      <c r="KOL39" s="53"/>
      <c r="KOM39" s="53"/>
      <c r="KON39" s="53"/>
      <c r="KOO39" s="53"/>
      <c r="KOP39" s="53"/>
      <c r="KOQ39" s="53"/>
      <c r="KOR39" s="53"/>
      <c r="KOS39" s="53"/>
      <c r="KOT39" s="53"/>
      <c r="KOU39" s="53"/>
      <c r="KOV39" s="53"/>
      <c r="KOW39" s="53"/>
      <c r="KOX39" s="53"/>
      <c r="KOY39" s="53"/>
      <c r="KOZ39" s="53"/>
      <c r="KPA39" s="53"/>
      <c r="KPB39" s="53"/>
      <c r="KPC39" s="53"/>
      <c r="KPD39" s="53"/>
      <c r="KPE39" s="53"/>
      <c r="KPF39" s="53"/>
      <c r="KPG39" s="53"/>
      <c r="KPH39" s="53"/>
      <c r="KPI39" s="53"/>
      <c r="KPJ39" s="53"/>
      <c r="KPK39" s="53"/>
      <c r="KPL39" s="53"/>
      <c r="KPM39" s="53"/>
      <c r="KPN39" s="53"/>
      <c r="KPO39" s="53"/>
      <c r="KPP39" s="53"/>
      <c r="KPQ39" s="53"/>
      <c r="KPR39" s="53"/>
      <c r="KPS39" s="53"/>
      <c r="KPT39" s="53"/>
      <c r="KPU39" s="53"/>
      <c r="KPV39" s="53"/>
      <c r="KPW39" s="53"/>
      <c r="KPX39" s="53"/>
      <c r="KPY39" s="53"/>
      <c r="KPZ39" s="53"/>
      <c r="KQA39" s="53"/>
      <c r="KQB39" s="53"/>
      <c r="KQC39" s="53"/>
      <c r="KQD39" s="53"/>
      <c r="KQE39" s="53"/>
      <c r="KQF39" s="53"/>
      <c r="KQG39" s="53"/>
      <c r="KQH39" s="53"/>
      <c r="KQI39" s="53"/>
      <c r="KQJ39" s="53"/>
      <c r="KQK39" s="53"/>
      <c r="KQL39" s="53"/>
      <c r="KQM39" s="53"/>
      <c r="KQN39" s="53"/>
      <c r="KQO39" s="53"/>
      <c r="KQP39" s="53"/>
      <c r="KQQ39" s="53"/>
      <c r="KQR39" s="53"/>
      <c r="KQS39" s="53"/>
      <c r="KQT39" s="53"/>
      <c r="KQU39" s="53"/>
      <c r="KQV39" s="53"/>
      <c r="KQW39" s="53"/>
      <c r="KQX39" s="53"/>
      <c r="KQY39" s="53"/>
      <c r="KQZ39" s="53"/>
      <c r="KRA39" s="53"/>
      <c r="KRB39" s="53"/>
      <c r="KRC39" s="53"/>
      <c r="KRD39" s="53"/>
      <c r="KRE39" s="53"/>
      <c r="KRF39" s="53"/>
      <c r="KRG39" s="53"/>
      <c r="KRH39" s="53"/>
      <c r="KRI39" s="53"/>
      <c r="KRJ39" s="53"/>
      <c r="KRK39" s="53"/>
      <c r="KRL39" s="53"/>
      <c r="KRM39" s="53"/>
      <c r="KRN39" s="53"/>
      <c r="KRO39" s="53"/>
      <c r="KRP39" s="53"/>
      <c r="KRQ39" s="53"/>
      <c r="KRR39" s="53"/>
      <c r="KRS39" s="53"/>
      <c r="KRT39" s="53"/>
      <c r="KRU39" s="53"/>
      <c r="KRV39" s="53"/>
      <c r="KRW39" s="53"/>
      <c r="KRX39" s="53"/>
      <c r="KRY39" s="53"/>
      <c r="KRZ39" s="53"/>
      <c r="KSA39" s="53"/>
      <c r="KSB39" s="53"/>
      <c r="KSC39" s="53"/>
      <c r="KSD39" s="53"/>
      <c r="KSE39" s="53"/>
      <c r="KSF39" s="53"/>
      <c r="KSG39" s="53"/>
      <c r="KSH39" s="53"/>
      <c r="KSI39" s="53"/>
      <c r="KSJ39" s="53"/>
      <c r="KSK39" s="53"/>
      <c r="KSL39" s="53"/>
      <c r="KSM39" s="53"/>
      <c r="KSN39" s="53"/>
      <c r="KSO39" s="53"/>
      <c r="KSP39" s="53"/>
      <c r="KSQ39" s="53"/>
      <c r="KSR39" s="53"/>
      <c r="KSS39" s="53"/>
      <c r="KST39" s="53"/>
      <c r="KSU39" s="53"/>
      <c r="KSV39" s="53"/>
      <c r="KSW39" s="53"/>
      <c r="KSX39" s="53"/>
      <c r="KSY39" s="53"/>
      <c r="KSZ39" s="53"/>
      <c r="KTA39" s="53"/>
      <c r="KTB39" s="53"/>
      <c r="KTC39" s="53"/>
      <c r="KTD39" s="53"/>
      <c r="KTE39" s="53"/>
      <c r="KTF39" s="53"/>
      <c r="KTG39" s="53"/>
      <c r="KTH39" s="53"/>
      <c r="KTI39" s="53"/>
      <c r="KTJ39" s="53"/>
      <c r="KTK39" s="53"/>
      <c r="KTL39" s="53"/>
      <c r="KTM39" s="53"/>
      <c r="KTN39" s="53"/>
      <c r="KTO39" s="53"/>
      <c r="KTP39" s="53"/>
      <c r="KTQ39" s="53"/>
      <c r="KTR39" s="53"/>
      <c r="KTS39" s="53"/>
      <c r="KTT39" s="53"/>
      <c r="KTU39" s="53"/>
      <c r="KTV39" s="53"/>
      <c r="KTW39" s="53"/>
      <c r="KTX39" s="53"/>
      <c r="KTY39" s="53"/>
      <c r="KTZ39" s="53"/>
      <c r="KUA39" s="53"/>
      <c r="KUB39" s="53"/>
      <c r="KUC39" s="53"/>
      <c r="KUD39" s="53"/>
      <c r="KUE39" s="53"/>
      <c r="KUF39" s="53"/>
      <c r="KUG39" s="53"/>
      <c r="KUH39" s="53"/>
      <c r="KUI39" s="53"/>
      <c r="KUJ39" s="53"/>
      <c r="KUK39" s="53"/>
      <c r="KUL39" s="53"/>
      <c r="KUM39" s="53"/>
      <c r="KUN39" s="53"/>
      <c r="KUO39" s="53"/>
      <c r="KUP39" s="53"/>
      <c r="KUQ39" s="53"/>
      <c r="KUR39" s="53"/>
      <c r="KUS39" s="53"/>
      <c r="KUT39" s="53"/>
      <c r="KUU39" s="53"/>
      <c r="KUV39" s="53"/>
      <c r="KUW39" s="53"/>
      <c r="KUX39" s="53"/>
      <c r="KUY39" s="53"/>
      <c r="KUZ39" s="53"/>
      <c r="KVA39" s="53"/>
      <c r="KVB39" s="53"/>
      <c r="KVC39" s="53"/>
      <c r="KVD39" s="53"/>
      <c r="KVE39" s="53"/>
      <c r="KVF39" s="53"/>
      <c r="KVG39" s="53"/>
      <c r="KVH39" s="53"/>
      <c r="KVI39" s="53"/>
      <c r="KVJ39" s="53"/>
      <c r="KVK39" s="53"/>
      <c r="KVL39" s="53"/>
      <c r="KVM39" s="53"/>
      <c r="KVN39" s="53"/>
      <c r="KVO39" s="53"/>
      <c r="KVP39" s="53"/>
      <c r="KVQ39" s="53"/>
      <c r="KVR39" s="53"/>
      <c r="KVS39" s="53"/>
      <c r="KVT39" s="53"/>
      <c r="KVU39" s="53"/>
      <c r="KVV39" s="53"/>
      <c r="KVW39" s="53"/>
      <c r="KVX39" s="53"/>
      <c r="KVY39" s="53"/>
      <c r="KVZ39" s="53"/>
      <c r="KWA39" s="53"/>
      <c r="KWB39" s="53"/>
      <c r="KWC39" s="53"/>
      <c r="KWD39" s="53"/>
      <c r="KWE39" s="53"/>
      <c r="KWF39" s="53"/>
      <c r="KWG39" s="53"/>
      <c r="KWH39" s="53"/>
      <c r="KWI39" s="53"/>
      <c r="KWJ39" s="53"/>
      <c r="KWK39" s="53"/>
      <c r="KWL39" s="53"/>
      <c r="KWM39" s="53"/>
      <c r="KWN39" s="53"/>
      <c r="KWO39" s="53"/>
      <c r="KWP39" s="53"/>
      <c r="KWQ39" s="53"/>
      <c r="KWR39" s="53"/>
      <c r="KWS39" s="53"/>
      <c r="KWT39" s="53"/>
      <c r="KWU39" s="53"/>
      <c r="KWV39" s="53"/>
      <c r="KWW39" s="53"/>
      <c r="KWX39" s="53"/>
      <c r="KWY39" s="53"/>
      <c r="KWZ39" s="53"/>
      <c r="KXA39" s="53"/>
      <c r="KXB39" s="53"/>
      <c r="KXC39" s="53"/>
      <c r="KXD39" s="53"/>
      <c r="KXE39" s="53"/>
      <c r="KXF39" s="53"/>
      <c r="KXG39" s="53"/>
      <c r="KXH39" s="53"/>
      <c r="KXI39" s="53"/>
      <c r="KXJ39" s="53"/>
      <c r="KXK39" s="53"/>
      <c r="KXL39" s="53"/>
      <c r="KXM39" s="53"/>
      <c r="KXN39" s="53"/>
      <c r="KXO39" s="53"/>
      <c r="KXP39" s="53"/>
      <c r="KXQ39" s="53"/>
      <c r="KXR39" s="53"/>
      <c r="KXS39" s="53"/>
      <c r="KXT39" s="53"/>
      <c r="KXU39" s="53"/>
      <c r="KXV39" s="53"/>
      <c r="KXW39" s="53"/>
      <c r="KXX39" s="53"/>
      <c r="KXY39" s="53"/>
      <c r="KXZ39" s="53"/>
      <c r="KYA39" s="53"/>
      <c r="KYB39" s="53"/>
      <c r="KYC39" s="53"/>
      <c r="KYD39" s="53"/>
      <c r="KYE39" s="53"/>
      <c r="KYF39" s="53"/>
      <c r="KYG39" s="53"/>
      <c r="KYH39" s="53"/>
      <c r="KYI39" s="53"/>
      <c r="KYJ39" s="53"/>
      <c r="KYK39" s="53"/>
      <c r="KYL39" s="53"/>
      <c r="KYM39" s="53"/>
      <c r="KYN39" s="53"/>
      <c r="KYO39" s="53"/>
      <c r="KYP39" s="53"/>
      <c r="KYQ39" s="53"/>
      <c r="KYR39" s="53"/>
      <c r="KYS39" s="53"/>
      <c r="KYT39" s="53"/>
      <c r="KYU39" s="53"/>
      <c r="KYV39" s="53"/>
      <c r="KYW39" s="53"/>
      <c r="KYX39" s="53"/>
      <c r="KYY39" s="53"/>
      <c r="KYZ39" s="53"/>
      <c r="KZA39" s="53"/>
      <c r="KZB39" s="53"/>
      <c r="KZC39" s="53"/>
      <c r="KZD39" s="53"/>
      <c r="KZE39" s="53"/>
      <c r="KZF39" s="53"/>
      <c r="KZG39" s="53"/>
      <c r="KZH39" s="53"/>
      <c r="KZI39" s="53"/>
      <c r="KZJ39" s="53"/>
      <c r="KZK39" s="53"/>
      <c r="KZL39" s="53"/>
      <c r="KZM39" s="53"/>
      <c r="KZN39" s="53"/>
      <c r="KZO39" s="53"/>
      <c r="KZP39" s="53"/>
      <c r="KZQ39" s="53"/>
      <c r="KZR39" s="53"/>
      <c r="KZS39" s="53"/>
      <c r="KZT39" s="53"/>
      <c r="KZU39" s="53"/>
      <c r="KZV39" s="53"/>
      <c r="KZW39" s="53"/>
      <c r="KZX39" s="53"/>
      <c r="KZY39" s="53"/>
      <c r="KZZ39" s="53"/>
      <c r="LAA39" s="53"/>
      <c r="LAB39" s="53"/>
      <c r="LAC39" s="53"/>
      <c r="LAD39" s="53"/>
      <c r="LAE39" s="53"/>
      <c r="LAF39" s="53"/>
      <c r="LAG39" s="53"/>
      <c r="LAH39" s="53"/>
      <c r="LAI39" s="53"/>
      <c r="LAJ39" s="53"/>
      <c r="LAK39" s="53"/>
      <c r="LAL39" s="53"/>
      <c r="LAM39" s="53"/>
      <c r="LAN39" s="53"/>
      <c r="LAO39" s="53"/>
      <c r="LAP39" s="53"/>
      <c r="LAQ39" s="53"/>
      <c r="LAR39" s="53"/>
      <c r="LAS39" s="53"/>
      <c r="LAT39" s="53"/>
      <c r="LAU39" s="53"/>
      <c r="LAV39" s="53"/>
      <c r="LAW39" s="53"/>
      <c r="LAX39" s="53"/>
      <c r="LAY39" s="53"/>
      <c r="LAZ39" s="53"/>
      <c r="LBA39" s="53"/>
      <c r="LBB39" s="53"/>
      <c r="LBC39" s="53"/>
      <c r="LBD39" s="53"/>
      <c r="LBE39" s="53"/>
      <c r="LBF39" s="53"/>
      <c r="LBG39" s="53"/>
      <c r="LBH39" s="53"/>
      <c r="LBI39" s="53"/>
      <c r="LBJ39" s="53"/>
      <c r="LBK39" s="53"/>
      <c r="LBL39" s="53"/>
      <c r="LBM39" s="53"/>
      <c r="LBN39" s="53"/>
      <c r="LBO39" s="53"/>
      <c r="LBP39" s="53"/>
      <c r="LBQ39" s="53"/>
      <c r="LBR39" s="53"/>
      <c r="LBS39" s="53"/>
      <c r="LBT39" s="53"/>
      <c r="LBU39" s="53"/>
      <c r="LBV39" s="53"/>
      <c r="LBW39" s="53"/>
      <c r="LBX39" s="53"/>
      <c r="LBY39" s="53"/>
      <c r="LBZ39" s="53"/>
      <c r="LCA39" s="53"/>
      <c r="LCB39" s="53"/>
      <c r="LCC39" s="53"/>
      <c r="LCD39" s="53"/>
      <c r="LCE39" s="53"/>
      <c r="LCF39" s="53"/>
      <c r="LCG39" s="53"/>
      <c r="LCH39" s="53"/>
      <c r="LCI39" s="53"/>
      <c r="LCJ39" s="53"/>
      <c r="LCK39" s="53"/>
      <c r="LCL39" s="53"/>
      <c r="LCM39" s="53"/>
      <c r="LCN39" s="53"/>
      <c r="LCO39" s="53"/>
      <c r="LCP39" s="53"/>
      <c r="LCQ39" s="53"/>
      <c r="LCR39" s="53"/>
      <c r="LCS39" s="53"/>
      <c r="LCT39" s="53"/>
      <c r="LCU39" s="53"/>
      <c r="LCV39" s="53"/>
      <c r="LCW39" s="53"/>
      <c r="LCX39" s="53"/>
      <c r="LCY39" s="53"/>
      <c r="LCZ39" s="53"/>
      <c r="LDA39" s="53"/>
      <c r="LDB39" s="53"/>
      <c r="LDC39" s="53"/>
      <c r="LDD39" s="53"/>
      <c r="LDE39" s="53"/>
      <c r="LDF39" s="53"/>
      <c r="LDG39" s="53"/>
      <c r="LDH39" s="53"/>
      <c r="LDI39" s="53"/>
      <c r="LDJ39" s="53"/>
      <c r="LDK39" s="53"/>
      <c r="LDL39" s="53"/>
      <c r="LDM39" s="53"/>
      <c r="LDN39" s="53"/>
      <c r="LDO39" s="53"/>
      <c r="LDP39" s="53"/>
      <c r="LDQ39" s="53"/>
      <c r="LDR39" s="53"/>
      <c r="LDS39" s="53"/>
      <c r="LDT39" s="53"/>
      <c r="LDU39" s="53"/>
      <c r="LDV39" s="53"/>
      <c r="LDW39" s="53"/>
      <c r="LDX39" s="53"/>
      <c r="LDY39" s="53"/>
      <c r="LDZ39" s="53"/>
      <c r="LEA39" s="53"/>
      <c r="LEB39" s="53"/>
      <c r="LEC39" s="53"/>
      <c r="LED39" s="53"/>
      <c r="LEE39" s="53"/>
      <c r="LEF39" s="53"/>
      <c r="LEG39" s="53"/>
      <c r="LEH39" s="53"/>
      <c r="LEI39" s="53"/>
      <c r="LEJ39" s="53"/>
      <c r="LEK39" s="53"/>
      <c r="LEL39" s="53"/>
      <c r="LEM39" s="53"/>
      <c r="LEN39" s="53"/>
      <c r="LEO39" s="53"/>
      <c r="LEP39" s="53"/>
      <c r="LEQ39" s="53"/>
      <c r="LER39" s="53"/>
      <c r="LES39" s="53"/>
      <c r="LET39" s="53"/>
      <c r="LEU39" s="53"/>
      <c r="LEV39" s="53"/>
      <c r="LEW39" s="53"/>
      <c r="LEX39" s="53"/>
      <c r="LEY39" s="53"/>
      <c r="LEZ39" s="53"/>
      <c r="LFA39" s="53"/>
      <c r="LFB39" s="53"/>
      <c r="LFC39" s="53"/>
      <c r="LFD39" s="53"/>
      <c r="LFE39" s="53"/>
      <c r="LFF39" s="53"/>
      <c r="LFG39" s="53"/>
      <c r="LFH39" s="53"/>
      <c r="LFI39" s="53"/>
      <c r="LFJ39" s="53"/>
      <c r="LFK39" s="53"/>
      <c r="LFL39" s="53"/>
      <c r="LFM39" s="53"/>
      <c r="LFN39" s="53"/>
      <c r="LFO39" s="53"/>
      <c r="LFP39" s="53"/>
      <c r="LFQ39" s="53"/>
      <c r="LFR39" s="53"/>
      <c r="LFS39" s="53"/>
      <c r="LFT39" s="53"/>
      <c r="LFU39" s="53"/>
      <c r="LFV39" s="53"/>
      <c r="LFW39" s="53"/>
      <c r="LFX39" s="53"/>
      <c r="LFY39" s="53"/>
      <c r="LFZ39" s="53"/>
      <c r="LGA39" s="53"/>
      <c r="LGB39" s="53"/>
      <c r="LGC39" s="53"/>
      <c r="LGD39" s="53"/>
      <c r="LGE39" s="53"/>
      <c r="LGF39" s="53"/>
      <c r="LGG39" s="53"/>
      <c r="LGH39" s="53"/>
      <c r="LGI39" s="53"/>
      <c r="LGJ39" s="53"/>
      <c r="LGK39" s="53"/>
      <c r="LGL39" s="53"/>
      <c r="LGM39" s="53"/>
      <c r="LGN39" s="53"/>
      <c r="LGO39" s="53"/>
      <c r="LGP39" s="53"/>
      <c r="LGQ39" s="53"/>
      <c r="LGR39" s="53"/>
      <c r="LGS39" s="53"/>
      <c r="LGT39" s="53"/>
      <c r="LGU39" s="53"/>
      <c r="LGV39" s="53"/>
      <c r="LGW39" s="53"/>
      <c r="LGX39" s="53"/>
      <c r="LGY39" s="53"/>
      <c r="LGZ39" s="53"/>
      <c r="LHA39" s="53"/>
      <c r="LHB39" s="53"/>
      <c r="LHC39" s="53"/>
      <c r="LHD39" s="53"/>
      <c r="LHE39" s="53"/>
      <c r="LHF39" s="53"/>
      <c r="LHG39" s="53"/>
      <c r="LHH39" s="53"/>
      <c r="LHI39" s="53"/>
      <c r="LHJ39" s="53"/>
      <c r="LHK39" s="53"/>
      <c r="LHL39" s="53"/>
      <c r="LHM39" s="53"/>
      <c r="LHN39" s="53"/>
      <c r="LHO39" s="53"/>
      <c r="LHP39" s="53"/>
      <c r="LHQ39" s="53"/>
      <c r="LHR39" s="53"/>
      <c r="LHS39" s="53"/>
      <c r="LHT39" s="53"/>
      <c r="LHU39" s="53"/>
      <c r="LHV39" s="53"/>
      <c r="LHW39" s="53"/>
      <c r="LHX39" s="53"/>
      <c r="LHY39" s="53"/>
      <c r="LHZ39" s="53"/>
      <c r="LIA39" s="53"/>
      <c r="LIB39" s="53"/>
      <c r="LIC39" s="53"/>
      <c r="LID39" s="53"/>
      <c r="LIE39" s="53"/>
      <c r="LIF39" s="53"/>
      <c r="LIG39" s="53"/>
      <c r="LIH39" s="53"/>
      <c r="LII39" s="53"/>
      <c r="LIJ39" s="53"/>
      <c r="LIK39" s="53"/>
      <c r="LIL39" s="53"/>
      <c r="LIM39" s="53"/>
      <c r="LIN39" s="53"/>
      <c r="LIO39" s="53"/>
      <c r="LIP39" s="53"/>
      <c r="LIQ39" s="53"/>
      <c r="LIR39" s="53"/>
      <c r="LIS39" s="53"/>
      <c r="LIT39" s="53"/>
      <c r="LIU39" s="53"/>
      <c r="LIV39" s="53"/>
      <c r="LIW39" s="53"/>
      <c r="LIX39" s="53"/>
      <c r="LIY39" s="53"/>
      <c r="LIZ39" s="53"/>
      <c r="LJA39" s="53"/>
      <c r="LJB39" s="53"/>
      <c r="LJC39" s="53"/>
      <c r="LJD39" s="53"/>
      <c r="LJE39" s="53"/>
      <c r="LJF39" s="53"/>
      <c r="LJG39" s="53"/>
      <c r="LJH39" s="53"/>
      <c r="LJI39" s="53"/>
      <c r="LJJ39" s="53"/>
      <c r="LJK39" s="53"/>
      <c r="LJL39" s="53"/>
      <c r="LJM39" s="53"/>
      <c r="LJN39" s="53"/>
      <c r="LJO39" s="53"/>
      <c r="LJP39" s="53"/>
      <c r="LJQ39" s="53"/>
      <c r="LJR39" s="53"/>
      <c r="LJS39" s="53"/>
      <c r="LJT39" s="53"/>
      <c r="LJU39" s="53"/>
      <c r="LJV39" s="53"/>
      <c r="LJW39" s="53"/>
      <c r="LJX39" s="53"/>
      <c r="LJY39" s="53"/>
      <c r="LJZ39" s="53"/>
      <c r="LKA39" s="53"/>
      <c r="LKB39" s="53"/>
      <c r="LKC39" s="53"/>
      <c r="LKD39" s="53"/>
      <c r="LKE39" s="53"/>
      <c r="LKF39" s="53"/>
      <c r="LKG39" s="53"/>
      <c r="LKH39" s="53"/>
      <c r="LKI39" s="53"/>
      <c r="LKJ39" s="53"/>
      <c r="LKK39" s="53"/>
      <c r="LKL39" s="53"/>
      <c r="LKM39" s="53"/>
      <c r="LKN39" s="53"/>
      <c r="LKO39" s="53"/>
      <c r="LKP39" s="53"/>
      <c r="LKQ39" s="53"/>
      <c r="LKR39" s="53"/>
      <c r="LKS39" s="53"/>
      <c r="LKT39" s="53"/>
      <c r="LKU39" s="53"/>
      <c r="LKV39" s="53"/>
      <c r="LKW39" s="53"/>
      <c r="LKX39" s="53"/>
      <c r="LKY39" s="53"/>
      <c r="LKZ39" s="53"/>
      <c r="LLA39" s="53"/>
      <c r="LLB39" s="53"/>
      <c r="LLC39" s="53"/>
      <c r="LLD39" s="53"/>
      <c r="LLE39" s="53"/>
      <c r="LLF39" s="53"/>
      <c r="LLG39" s="53"/>
      <c r="LLH39" s="53"/>
      <c r="LLI39" s="53"/>
      <c r="LLJ39" s="53"/>
      <c r="LLK39" s="53"/>
      <c r="LLL39" s="53"/>
      <c r="LLM39" s="53"/>
      <c r="LLN39" s="53"/>
      <c r="LLO39" s="53"/>
      <c r="LLP39" s="53"/>
      <c r="LLQ39" s="53"/>
      <c r="LLR39" s="53"/>
      <c r="LLS39" s="53"/>
      <c r="LLT39" s="53"/>
      <c r="LLU39" s="53"/>
      <c r="LLV39" s="53"/>
      <c r="LLW39" s="53"/>
      <c r="LLX39" s="53"/>
      <c r="LLY39" s="53"/>
      <c r="LLZ39" s="53"/>
      <c r="LMA39" s="53"/>
      <c r="LMB39" s="53"/>
      <c r="LMC39" s="53"/>
      <c r="LMD39" s="53"/>
      <c r="LME39" s="53"/>
      <c r="LMF39" s="53"/>
      <c r="LMG39" s="53"/>
      <c r="LMH39" s="53"/>
      <c r="LMI39" s="53"/>
      <c r="LMJ39" s="53"/>
      <c r="LMK39" s="53"/>
      <c r="LML39" s="53"/>
      <c r="LMM39" s="53"/>
      <c r="LMN39" s="53"/>
      <c r="LMO39" s="53"/>
      <c r="LMP39" s="53"/>
      <c r="LMQ39" s="53"/>
      <c r="LMR39" s="53"/>
      <c r="LMS39" s="53"/>
      <c r="LMT39" s="53"/>
      <c r="LMU39" s="53"/>
      <c r="LMV39" s="53"/>
      <c r="LMW39" s="53"/>
      <c r="LMX39" s="53"/>
      <c r="LMY39" s="53"/>
      <c r="LMZ39" s="53"/>
      <c r="LNA39" s="53"/>
      <c r="LNB39" s="53"/>
      <c r="LNC39" s="53"/>
      <c r="LND39" s="53"/>
      <c r="LNE39" s="53"/>
      <c r="LNF39" s="53"/>
      <c r="LNG39" s="53"/>
      <c r="LNH39" s="53"/>
      <c r="LNI39" s="53"/>
      <c r="LNJ39" s="53"/>
      <c r="LNK39" s="53"/>
      <c r="LNL39" s="53"/>
      <c r="LNM39" s="53"/>
      <c r="LNN39" s="53"/>
      <c r="LNO39" s="53"/>
      <c r="LNP39" s="53"/>
      <c r="LNQ39" s="53"/>
      <c r="LNR39" s="53"/>
      <c r="LNS39" s="53"/>
      <c r="LNT39" s="53"/>
      <c r="LNU39" s="53"/>
      <c r="LNV39" s="53"/>
      <c r="LNW39" s="53"/>
      <c r="LNX39" s="53"/>
      <c r="LNY39" s="53"/>
      <c r="LNZ39" s="53"/>
      <c r="LOA39" s="53"/>
      <c r="LOB39" s="53"/>
      <c r="LOC39" s="53"/>
      <c r="LOD39" s="53"/>
      <c r="LOE39" s="53"/>
      <c r="LOF39" s="53"/>
      <c r="LOG39" s="53"/>
      <c r="LOH39" s="53"/>
      <c r="LOI39" s="53"/>
      <c r="LOJ39" s="53"/>
      <c r="LOK39" s="53"/>
      <c r="LOL39" s="53"/>
      <c r="LOM39" s="53"/>
      <c r="LON39" s="53"/>
      <c r="LOO39" s="53"/>
      <c r="LOP39" s="53"/>
      <c r="LOQ39" s="53"/>
      <c r="LOR39" s="53"/>
      <c r="LOS39" s="53"/>
      <c r="LOT39" s="53"/>
      <c r="LOU39" s="53"/>
      <c r="LOV39" s="53"/>
      <c r="LOW39" s="53"/>
      <c r="LOX39" s="53"/>
      <c r="LOY39" s="53"/>
      <c r="LOZ39" s="53"/>
      <c r="LPA39" s="53"/>
      <c r="LPB39" s="53"/>
      <c r="LPC39" s="53"/>
      <c r="LPD39" s="53"/>
      <c r="LPE39" s="53"/>
      <c r="LPF39" s="53"/>
      <c r="LPG39" s="53"/>
      <c r="LPH39" s="53"/>
      <c r="LPI39" s="53"/>
      <c r="LPJ39" s="53"/>
      <c r="LPK39" s="53"/>
      <c r="LPL39" s="53"/>
      <c r="LPM39" s="53"/>
      <c r="LPN39" s="53"/>
      <c r="LPO39" s="53"/>
      <c r="LPP39" s="53"/>
      <c r="LPQ39" s="53"/>
      <c r="LPR39" s="53"/>
      <c r="LPS39" s="53"/>
      <c r="LPT39" s="53"/>
      <c r="LPU39" s="53"/>
      <c r="LPV39" s="53"/>
      <c r="LPW39" s="53"/>
      <c r="LPX39" s="53"/>
      <c r="LPY39" s="53"/>
      <c r="LPZ39" s="53"/>
      <c r="LQA39" s="53"/>
      <c r="LQB39" s="53"/>
      <c r="LQC39" s="53"/>
      <c r="LQD39" s="53"/>
      <c r="LQE39" s="53"/>
      <c r="LQF39" s="53"/>
      <c r="LQG39" s="53"/>
      <c r="LQH39" s="53"/>
      <c r="LQI39" s="53"/>
      <c r="LQJ39" s="53"/>
      <c r="LQK39" s="53"/>
      <c r="LQL39" s="53"/>
      <c r="LQM39" s="53"/>
      <c r="LQN39" s="53"/>
      <c r="LQO39" s="53"/>
      <c r="LQP39" s="53"/>
      <c r="LQQ39" s="53"/>
      <c r="LQR39" s="53"/>
      <c r="LQS39" s="53"/>
      <c r="LQT39" s="53"/>
      <c r="LQU39" s="53"/>
      <c r="LQV39" s="53"/>
      <c r="LQW39" s="53"/>
      <c r="LQX39" s="53"/>
      <c r="LQY39" s="53"/>
      <c r="LQZ39" s="53"/>
      <c r="LRA39" s="53"/>
      <c r="LRB39" s="53"/>
      <c r="LRC39" s="53"/>
      <c r="LRD39" s="53"/>
      <c r="LRE39" s="53"/>
      <c r="LRF39" s="53"/>
      <c r="LRG39" s="53"/>
      <c r="LRH39" s="53"/>
      <c r="LRI39" s="53"/>
      <c r="LRJ39" s="53"/>
      <c r="LRK39" s="53"/>
      <c r="LRL39" s="53"/>
      <c r="LRM39" s="53"/>
      <c r="LRN39" s="53"/>
      <c r="LRO39" s="53"/>
      <c r="LRP39" s="53"/>
      <c r="LRQ39" s="53"/>
      <c r="LRR39" s="53"/>
      <c r="LRS39" s="53"/>
      <c r="LRT39" s="53"/>
      <c r="LRU39" s="53"/>
      <c r="LRV39" s="53"/>
      <c r="LRW39" s="53"/>
      <c r="LRX39" s="53"/>
      <c r="LRY39" s="53"/>
      <c r="LRZ39" s="53"/>
      <c r="LSA39" s="53"/>
      <c r="LSB39" s="53"/>
      <c r="LSC39" s="53"/>
      <c r="LSD39" s="53"/>
      <c r="LSE39" s="53"/>
      <c r="LSF39" s="53"/>
      <c r="LSG39" s="53"/>
      <c r="LSH39" s="53"/>
      <c r="LSI39" s="53"/>
      <c r="LSJ39" s="53"/>
      <c r="LSK39" s="53"/>
      <c r="LSL39" s="53"/>
      <c r="LSM39" s="53"/>
      <c r="LSN39" s="53"/>
      <c r="LSO39" s="53"/>
      <c r="LSP39" s="53"/>
      <c r="LSQ39" s="53"/>
      <c r="LSR39" s="53"/>
      <c r="LSS39" s="53"/>
      <c r="LST39" s="53"/>
      <c r="LSU39" s="53"/>
      <c r="LSV39" s="53"/>
      <c r="LSW39" s="53"/>
      <c r="LSX39" s="53"/>
      <c r="LSY39" s="53"/>
      <c r="LSZ39" s="53"/>
      <c r="LTA39" s="53"/>
      <c r="LTB39" s="53"/>
      <c r="LTC39" s="53"/>
      <c r="LTD39" s="53"/>
      <c r="LTE39" s="53"/>
      <c r="LTF39" s="53"/>
      <c r="LTG39" s="53"/>
      <c r="LTH39" s="53"/>
      <c r="LTI39" s="53"/>
      <c r="LTJ39" s="53"/>
      <c r="LTK39" s="53"/>
      <c r="LTL39" s="53"/>
      <c r="LTM39" s="53"/>
      <c r="LTN39" s="53"/>
      <c r="LTO39" s="53"/>
      <c r="LTP39" s="53"/>
      <c r="LTQ39" s="53"/>
      <c r="LTR39" s="53"/>
      <c r="LTS39" s="53"/>
      <c r="LTT39" s="53"/>
      <c r="LTU39" s="53"/>
      <c r="LTV39" s="53"/>
      <c r="LTW39" s="53"/>
      <c r="LTX39" s="53"/>
      <c r="LTY39" s="53"/>
      <c r="LTZ39" s="53"/>
      <c r="LUA39" s="53"/>
      <c r="LUB39" s="53"/>
      <c r="LUC39" s="53"/>
      <c r="LUD39" s="53"/>
      <c r="LUE39" s="53"/>
      <c r="LUF39" s="53"/>
      <c r="LUG39" s="53"/>
      <c r="LUH39" s="53"/>
      <c r="LUI39" s="53"/>
      <c r="LUJ39" s="53"/>
      <c r="LUK39" s="53"/>
      <c r="LUL39" s="53"/>
      <c r="LUM39" s="53"/>
      <c r="LUN39" s="53"/>
      <c r="LUO39" s="53"/>
      <c r="LUP39" s="53"/>
      <c r="LUQ39" s="53"/>
      <c r="LUR39" s="53"/>
      <c r="LUS39" s="53"/>
      <c r="LUT39" s="53"/>
      <c r="LUU39" s="53"/>
      <c r="LUV39" s="53"/>
      <c r="LUW39" s="53"/>
      <c r="LUX39" s="53"/>
      <c r="LUY39" s="53"/>
      <c r="LUZ39" s="53"/>
      <c r="LVA39" s="53"/>
      <c r="LVB39" s="53"/>
      <c r="LVC39" s="53"/>
      <c r="LVD39" s="53"/>
      <c r="LVE39" s="53"/>
      <c r="LVF39" s="53"/>
      <c r="LVG39" s="53"/>
      <c r="LVH39" s="53"/>
      <c r="LVI39" s="53"/>
      <c r="LVJ39" s="53"/>
      <c r="LVK39" s="53"/>
      <c r="LVL39" s="53"/>
      <c r="LVM39" s="53"/>
      <c r="LVN39" s="53"/>
      <c r="LVO39" s="53"/>
      <c r="LVP39" s="53"/>
      <c r="LVQ39" s="53"/>
      <c r="LVR39" s="53"/>
      <c r="LVS39" s="53"/>
      <c r="LVT39" s="53"/>
      <c r="LVU39" s="53"/>
      <c r="LVV39" s="53"/>
      <c r="LVW39" s="53"/>
      <c r="LVX39" s="53"/>
      <c r="LVY39" s="53"/>
      <c r="LVZ39" s="53"/>
      <c r="LWA39" s="53"/>
      <c r="LWB39" s="53"/>
      <c r="LWC39" s="53"/>
      <c r="LWD39" s="53"/>
      <c r="LWE39" s="53"/>
      <c r="LWF39" s="53"/>
      <c r="LWG39" s="53"/>
      <c r="LWH39" s="53"/>
      <c r="LWI39" s="53"/>
      <c r="LWJ39" s="53"/>
      <c r="LWK39" s="53"/>
      <c r="LWL39" s="53"/>
      <c r="LWM39" s="53"/>
      <c r="LWN39" s="53"/>
      <c r="LWO39" s="53"/>
      <c r="LWP39" s="53"/>
      <c r="LWQ39" s="53"/>
      <c r="LWR39" s="53"/>
      <c r="LWS39" s="53"/>
      <c r="LWT39" s="53"/>
      <c r="LWU39" s="53"/>
      <c r="LWV39" s="53"/>
      <c r="LWW39" s="53"/>
      <c r="LWX39" s="53"/>
      <c r="LWY39" s="53"/>
      <c r="LWZ39" s="53"/>
      <c r="LXA39" s="53"/>
      <c r="LXB39" s="53"/>
      <c r="LXC39" s="53"/>
      <c r="LXD39" s="53"/>
      <c r="LXE39" s="53"/>
      <c r="LXF39" s="53"/>
      <c r="LXG39" s="53"/>
      <c r="LXH39" s="53"/>
      <c r="LXI39" s="53"/>
      <c r="LXJ39" s="53"/>
      <c r="LXK39" s="53"/>
      <c r="LXL39" s="53"/>
      <c r="LXM39" s="53"/>
      <c r="LXN39" s="53"/>
      <c r="LXO39" s="53"/>
      <c r="LXP39" s="53"/>
      <c r="LXQ39" s="53"/>
      <c r="LXR39" s="53"/>
      <c r="LXS39" s="53"/>
      <c r="LXT39" s="53"/>
      <c r="LXU39" s="53"/>
      <c r="LXV39" s="53"/>
      <c r="LXW39" s="53"/>
      <c r="LXX39" s="53"/>
      <c r="LXY39" s="53"/>
      <c r="LXZ39" s="53"/>
      <c r="LYA39" s="53"/>
      <c r="LYB39" s="53"/>
      <c r="LYC39" s="53"/>
      <c r="LYD39" s="53"/>
      <c r="LYE39" s="53"/>
      <c r="LYF39" s="53"/>
      <c r="LYG39" s="53"/>
      <c r="LYH39" s="53"/>
      <c r="LYI39" s="53"/>
      <c r="LYJ39" s="53"/>
      <c r="LYK39" s="53"/>
      <c r="LYL39" s="53"/>
      <c r="LYM39" s="53"/>
      <c r="LYN39" s="53"/>
      <c r="LYO39" s="53"/>
      <c r="LYP39" s="53"/>
      <c r="LYQ39" s="53"/>
      <c r="LYR39" s="53"/>
      <c r="LYS39" s="53"/>
      <c r="LYT39" s="53"/>
      <c r="LYU39" s="53"/>
      <c r="LYV39" s="53"/>
      <c r="LYW39" s="53"/>
      <c r="LYX39" s="53"/>
      <c r="LYY39" s="53"/>
      <c r="LYZ39" s="53"/>
      <c r="LZA39" s="53"/>
      <c r="LZB39" s="53"/>
      <c r="LZC39" s="53"/>
      <c r="LZD39" s="53"/>
      <c r="LZE39" s="53"/>
      <c r="LZF39" s="53"/>
      <c r="LZG39" s="53"/>
      <c r="LZH39" s="53"/>
      <c r="LZI39" s="53"/>
      <c r="LZJ39" s="53"/>
      <c r="LZK39" s="53"/>
      <c r="LZL39" s="53"/>
      <c r="LZM39" s="53"/>
      <c r="LZN39" s="53"/>
      <c r="LZO39" s="53"/>
      <c r="LZP39" s="53"/>
      <c r="LZQ39" s="53"/>
      <c r="LZR39" s="53"/>
      <c r="LZS39" s="53"/>
      <c r="LZT39" s="53"/>
      <c r="LZU39" s="53"/>
      <c r="LZV39" s="53"/>
      <c r="LZW39" s="53"/>
      <c r="LZX39" s="53"/>
      <c r="LZY39" s="53"/>
      <c r="LZZ39" s="53"/>
      <c r="MAA39" s="53"/>
      <c r="MAB39" s="53"/>
      <c r="MAC39" s="53"/>
      <c r="MAD39" s="53"/>
      <c r="MAE39" s="53"/>
      <c r="MAF39" s="53"/>
      <c r="MAG39" s="53"/>
      <c r="MAH39" s="53"/>
      <c r="MAI39" s="53"/>
      <c r="MAJ39" s="53"/>
      <c r="MAK39" s="53"/>
      <c r="MAL39" s="53"/>
      <c r="MAM39" s="53"/>
      <c r="MAN39" s="53"/>
      <c r="MAO39" s="53"/>
      <c r="MAP39" s="53"/>
      <c r="MAQ39" s="53"/>
      <c r="MAR39" s="53"/>
      <c r="MAS39" s="53"/>
      <c r="MAT39" s="53"/>
      <c r="MAU39" s="53"/>
      <c r="MAV39" s="53"/>
      <c r="MAW39" s="53"/>
      <c r="MAX39" s="53"/>
      <c r="MAY39" s="53"/>
      <c r="MAZ39" s="53"/>
      <c r="MBA39" s="53"/>
      <c r="MBB39" s="53"/>
      <c r="MBC39" s="53"/>
      <c r="MBD39" s="53"/>
      <c r="MBE39" s="53"/>
      <c r="MBF39" s="53"/>
      <c r="MBG39" s="53"/>
      <c r="MBH39" s="53"/>
      <c r="MBI39" s="53"/>
      <c r="MBJ39" s="53"/>
      <c r="MBK39" s="53"/>
      <c r="MBL39" s="53"/>
      <c r="MBM39" s="53"/>
      <c r="MBN39" s="53"/>
      <c r="MBO39" s="53"/>
      <c r="MBP39" s="53"/>
      <c r="MBQ39" s="53"/>
      <c r="MBR39" s="53"/>
      <c r="MBS39" s="53"/>
      <c r="MBT39" s="53"/>
      <c r="MBU39" s="53"/>
      <c r="MBV39" s="53"/>
      <c r="MBW39" s="53"/>
      <c r="MBX39" s="53"/>
      <c r="MBY39" s="53"/>
      <c r="MBZ39" s="53"/>
      <c r="MCA39" s="53"/>
      <c r="MCB39" s="53"/>
      <c r="MCC39" s="53"/>
      <c r="MCD39" s="53"/>
      <c r="MCE39" s="53"/>
      <c r="MCF39" s="53"/>
      <c r="MCG39" s="53"/>
      <c r="MCH39" s="53"/>
      <c r="MCI39" s="53"/>
      <c r="MCJ39" s="53"/>
      <c r="MCK39" s="53"/>
      <c r="MCL39" s="53"/>
      <c r="MCM39" s="53"/>
      <c r="MCN39" s="53"/>
      <c r="MCO39" s="53"/>
      <c r="MCP39" s="53"/>
      <c r="MCQ39" s="53"/>
      <c r="MCR39" s="53"/>
      <c r="MCS39" s="53"/>
      <c r="MCT39" s="53"/>
      <c r="MCU39" s="53"/>
      <c r="MCV39" s="53"/>
      <c r="MCW39" s="53"/>
      <c r="MCX39" s="53"/>
      <c r="MCY39" s="53"/>
      <c r="MCZ39" s="53"/>
      <c r="MDA39" s="53"/>
      <c r="MDB39" s="53"/>
      <c r="MDC39" s="53"/>
      <c r="MDD39" s="53"/>
      <c r="MDE39" s="53"/>
      <c r="MDF39" s="53"/>
      <c r="MDG39" s="53"/>
      <c r="MDH39" s="53"/>
      <c r="MDI39" s="53"/>
      <c r="MDJ39" s="53"/>
      <c r="MDK39" s="53"/>
      <c r="MDL39" s="53"/>
      <c r="MDM39" s="53"/>
      <c r="MDN39" s="53"/>
      <c r="MDO39" s="53"/>
      <c r="MDP39" s="53"/>
      <c r="MDQ39" s="53"/>
      <c r="MDR39" s="53"/>
      <c r="MDS39" s="53"/>
      <c r="MDT39" s="53"/>
      <c r="MDU39" s="53"/>
      <c r="MDV39" s="53"/>
      <c r="MDW39" s="53"/>
      <c r="MDX39" s="53"/>
      <c r="MDY39" s="53"/>
      <c r="MDZ39" s="53"/>
      <c r="MEA39" s="53"/>
      <c r="MEB39" s="53"/>
      <c r="MEC39" s="53"/>
      <c r="MED39" s="53"/>
      <c r="MEE39" s="53"/>
      <c r="MEF39" s="53"/>
      <c r="MEG39" s="53"/>
      <c r="MEH39" s="53"/>
      <c r="MEI39" s="53"/>
      <c r="MEJ39" s="53"/>
      <c r="MEK39" s="53"/>
      <c r="MEL39" s="53"/>
      <c r="MEM39" s="53"/>
      <c r="MEN39" s="53"/>
      <c r="MEO39" s="53"/>
      <c r="MEP39" s="53"/>
      <c r="MEQ39" s="53"/>
      <c r="MER39" s="53"/>
      <c r="MES39" s="53"/>
      <c r="MET39" s="53"/>
      <c r="MEU39" s="53"/>
      <c r="MEV39" s="53"/>
      <c r="MEW39" s="53"/>
      <c r="MEX39" s="53"/>
      <c r="MEY39" s="53"/>
      <c r="MEZ39" s="53"/>
      <c r="MFA39" s="53"/>
      <c r="MFB39" s="53"/>
      <c r="MFC39" s="53"/>
      <c r="MFD39" s="53"/>
      <c r="MFE39" s="53"/>
      <c r="MFF39" s="53"/>
      <c r="MFG39" s="53"/>
      <c r="MFH39" s="53"/>
      <c r="MFI39" s="53"/>
      <c r="MFJ39" s="53"/>
      <c r="MFK39" s="53"/>
      <c r="MFL39" s="53"/>
      <c r="MFM39" s="53"/>
      <c r="MFN39" s="53"/>
      <c r="MFO39" s="53"/>
      <c r="MFP39" s="53"/>
      <c r="MFQ39" s="53"/>
      <c r="MFR39" s="53"/>
      <c r="MFS39" s="53"/>
      <c r="MFT39" s="53"/>
      <c r="MFU39" s="53"/>
      <c r="MFV39" s="53"/>
      <c r="MFW39" s="53"/>
      <c r="MFX39" s="53"/>
      <c r="MFY39" s="53"/>
      <c r="MFZ39" s="53"/>
      <c r="MGA39" s="53"/>
      <c r="MGB39" s="53"/>
      <c r="MGC39" s="53"/>
      <c r="MGD39" s="53"/>
      <c r="MGE39" s="53"/>
      <c r="MGF39" s="53"/>
      <c r="MGG39" s="53"/>
      <c r="MGH39" s="53"/>
      <c r="MGI39" s="53"/>
      <c r="MGJ39" s="53"/>
      <c r="MGK39" s="53"/>
      <c r="MGL39" s="53"/>
      <c r="MGM39" s="53"/>
      <c r="MGN39" s="53"/>
      <c r="MGO39" s="53"/>
      <c r="MGP39" s="53"/>
      <c r="MGQ39" s="53"/>
      <c r="MGR39" s="53"/>
      <c r="MGS39" s="53"/>
      <c r="MGT39" s="53"/>
      <c r="MGU39" s="53"/>
      <c r="MGV39" s="53"/>
      <c r="MGW39" s="53"/>
      <c r="MGX39" s="53"/>
      <c r="MGY39" s="53"/>
      <c r="MGZ39" s="53"/>
      <c r="MHA39" s="53"/>
      <c r="MHB39" s="53"/>
      <c r="MHC39" s="53"/>
      <c r="MHD39" s="53"/>
      <c r="MHE39" s="53"/>
      <c r="MHF39" s="53"/>
      <c r="MHG39" s="53"/>
      <c r="MHH39" s="53"/>
      <c r="MHI39" s="53"/>
      <c r="MHJ39" s="53"/>
      <c r="MHK39" s="53"/>
      <c r="MHL39" s="53"/>
      <c r="MHM39" s="53"/>
      <c r="MHN39" s="53"/>
      <c r="MHO39" s="53"/>
      <c r="MHP39" s="53"/>
      <c r="MHQ39" s="53"/>
      <c r="MHR39" s="53"/>
      <c r="MHS39" s="53"/>
      <c r="MHT39" s="53"/>
      <c r="MHU39" s="53"/>
      <c r="MHV39" s="53"/>
      <c r="MHW39" s="53"/>
      <c r="MHX39" s="53"/>
      <c r="MHY39" s="53"/>
      <c r="MHZ39" s="53"/>
      <c r="MIA39" s="53"/>
      <c r="MIB39" s="53"/>
      <c r="MIC39" s="53"/>
      <c r="MID39" s="53"/>
      <c r="MIE39" s="53"/>
      <c r="MIF39" s="53"/>
      <c r="MIG39" s="53"/>
      <c r="MIH39" s="53"/>
      <c r="MII39" s="53"/>
      <c r="MIJ39" s="53"/>
      <c r="MIK39" s="53"/>
      <c r="MIL39" s="53"/>
      <c r="MIM39" s="53"/>
      <c r="MIN39" s="53"/>
      <c r="MIO39" s="53"/>
      <c r="MIP39" s="53"/>
      <c r="MIQ39" s="53"/>
      <c r="MIR39" s="53"/>
      <c r="MIS39" s="53"/>
      <c r="MIT39" s="53"/>
      <c r="MIU39" s="53"/>
      <c r="MIV39" s="53"/>
      <c r="MIW39" s="53"/>
      <c r="MIX39" s="53"/>
      <c r="MIY39" s="53"/>
      <c r="MIZ39" s="53"/>
      <c r="MJA39" s="53"/>
      <c r="MJB39" s="53"/>
      <c r="MJC39" s="53"/>
      <c r="MJD39" s="53"/>
      <c r="MJE39" s="53"/>
      <c r="MJF39" s="53"/>
      <c r="MJG39" s="53"/>
      <c r="MJH39" s="53"/>
      <c r="MJI39" s="53"/>
      <c r="MJJ39" s="53"/>
      <c r="MJK39" s="53"/>
      <c r="MJL39" s="53"/>
      <c r="MJM39" s="53"/>
      <c r="MJN39" s="53"/>
      <c r="MJO39" s="53"/>
      <c r="MJP39" s="53"/>
      <c r="MJQ39" s="53"/>
      <c r="MJR39" s="53"/>
      <c r="MJS39" s="53"/>
      <c r="MJT39" s="53"/>
      <c r="MJU39" s="53"/>
      <c r="MJV39" s="53"/>
      <c r="MJW39" s="53"/>
      <c r="MJX39" s="53"/>
      <c r="MJY39" s="53"/>
      <c r="MJZ39" s="53"/>
      <c r="MKA39" s="53"/>
      <c r="MKB39" s="53"/>
      <c r="MKC39" s="53"/>
      <c r="MKD39" s="53"/>
      <c r="MKE39" s="53"/>
      <c r="MKF39" s="53"/>
      <c r="MKG39" s="53"/>
      <c r="MKH39" s="53"/>
      <c r="MKI39" s="53"/>
      <c r="MKJ39" s="53"/>
      <c r="MKK39" s="53"/>
      <c r="MKL39" s="53"/>
      <c r="MKM39" s="53"/>
      <c r="MKN39" s="53"/>
      <c r="MKO39" s="53"/>
      <c r="MKP39" s="53"/>
      <c r="MKQ39" s="53"/>
      <c r="MKR39" s="53"/>
      <c r="MKS39" s="53"/>
      <c r="MKT39" s="53"/>
      <c r="MKU39" s="53"/>
      <c r="MKV39" s="53"/>
      <c r="MKW39" s="53"/>
      <c r="MKX39" s="53"/>
      <c r="MKY39" s="53"/>
      <c r="MKZ39" s="53"/>
      <c r="MLA39" s="53"/>
      <c r="MLB39" s="53"/>
      <c r="MLC39" s="53"/>
      <c r="MLD39" s="53"/>
      <c r="MLE39" s="53"/>
      <c r="MLF39" s="53"/>
      <c r="MLG39" s="53"/>
      <c r="MLH39" s="53"/>
      <c r="MLI39" s="53"/>
      <c r="MLJ39" s="53"/>
      <c r="MLK39" s="53"/>
      <c r="MLL39" s="53"/>
      <c r="MLM39" s="53"/>
      <c r="MLN39" s="53"/>
      <c r="MLO39" s="53"/>
      <c r="MLP39" s="53"/>
      <c r="MLQ39" s="53"/>
      <c r="MLR39" s="53"/>
      <c r="MLS39" s="53"/>
      <c r="MLT39" s="53"/>
      <c r="MLU39" s="53"/>
      <c r="MLV39" s="53"/>
      <c r="MLW39" s="53"/>
      <c r="MLX39" s="53"/>
      <c r="MLY39" s="53"/>
      <c r="MLZ39" s="53"/>
      <c r="MMA39" s="53"/>
      <c r="MMB39" s="53"/>
      <c r="MMC39" s="53"/>
      <c r="MMD39" s="53"/>
      <c r="MME39" s="53"/>
      <c r="MMF39" s="53"/>
      <c r="MMG39" s="53"/>
      <c r="MMH39" s="53"/>
      <c r="MMI39" s="53"/>
      <c r="MMJ39" s="53"/>
      <c r="MMK39" s="53"/>
      <c r="MML39" s="53"/>
      <c r="MMM39" s="53"/>
      <c r="MMN39" s="53"/>
      <c r="MMO39" s="53"/>
      <c r="MMP39" s="53"/>
      <c r="MMQ39" s="53"/>
      <c r="MMR39" s="53"/>
      <c r="MMS39" s="53"/>
      <c r="MMT39" s="53"/>
      <c r="MMU39" s="53"/>
      <c r="MMV39" s="53"/>
      <c r="MMW39" s="53"/>
      <c r="MMX39" s="53"/>
      <c r="MMY39" s="53"/>
      <c r="MMZ39" s="53"/>
      <c r="MNA39" s="53"/>
      <c r="MNB39" s="53"/>
      <c r="MNC39" s="53"/>
      <c r="MND39" s="53"/>
      <c r="MNE39" s="53"/>
      <c r="MNF39" s="53"/>
      <c r="MNG39" s="53"/>
      <c r="MNH39" s="53"/>
      <c r="MNI39" s="53"/>
      <c r="MNJ39" s="53"/>
      <c r="MNK39" s="53"/>
      <c r="MNL39" s="53"/>
      <c r="MNM39" s="53"/>
      <c r="MNN39" s="53"/>
      <c r="MNO39" s="53"/>
      <c r="MNP39" s="53"/>
      <c r="MNQ39" s="53"/>
      <c r="MNR39" s="53"/>
      <c r="MNS39" s="53"/>
      <c r="MNT39" s="53"/>
      <c r="MNU39" s="53"/>
      <c r="MNV39" s="53"/>
      <c r="MNW39" s="53"/>
      <c r="MNX39" s="53"/>
      <c r="MNY39" s="53"/>
      <c r="MNZ39" s="53"/>
      <c r="MOA39" s="53"/>
      <c r="MOB39" s="53"/>
      <c r="MOC39" s="53"/>
      <c r="MOD39" s="53"/>
      <c r="MOE39" s="53"/>
      <c r="MOF39" s="53"/>
      <c r="MOG39" s="53"/>
      <c r="MOH39" s="53"/>
      <c r="MOI39" s="53"/>
      <c r="MOJ39" s="53"/>
      <c r="MOK39" s="53"/>
      <c r="MOL39" s="53"/>
      <c r="MOM39" s="53"/>
      <c r="MON39" s="53"/>
      <c r="MOO39" s="53"/>
      <c r="MOP39" s="53"/>
      <c r="MOQ39" s="53"/>
      <c r="MOR39" s="53"/>
      <c r="MOS39" s="53"/>
      <c r="MOT39" s="53"/>
      <c r="MOU39" s="53"/>
      <c r="MOV39" s="53"/>
      <c r="MOW39" s="53"/>
      <c r="MOX39" s="53"/>
      <c r="MOY39" s="53"/>
      <c r="MOZ39" s="53"/>
      <c r="MPA39" s="53"/>
      <c r="MPB39" s="53"/>
      <c r="MPC39" s="53"/>
      <c r="MPD39" s="53"/>
      <c r="MPE39" s="53"/>
      <c r="MPF39" s="53"/>
      <c r="MPG39" s="53"/>
      <c r="MPH39" s="53"/>
      <c r="MPI39" s="53"/>
      <c r="MPJ39" s="53"/>
      <c r="MPK39" s="53"/>
      <c r="MPL39" s="53"/>
      <c r="MPM39" s="53"/>
      <c r="MPN39" s="53"/>
      <c r="MPO39" s="53"/>
      <c r="MPP39" s="53"/>
      <c r="MPQ39" s="53"/>
      <c r="MPR39" s="53"/>
      <c r="MPS39" s="53"/>
      <c r="MPT39" s="53"/>
      <c r="MPU39" s="53"/>
      <c r="MPV39" s="53"/>
      <c r="MPW39" s="53"/>
      <c r="MPX39" s="53"/>
      <c r="MPY39" s="53"/>
      <c r="MPZ39" s="53"/>
      <c r="MQA39" s="53"/>
      <c r="MQB39" s="53"/>
      <c r="MQC39" s="53"/>
      <c r="MQD39" s="53"/>
      <c r="MQE39" s="53"/>
      <c r="MQF39" s="53"/>
      <c r="MQG39" s="53"/>
      <c r="MQH39" s="53"/>
      <c r="MQI39" s="53"/>
      <c r="MQJ39" s="53"/>
      <c r="MQK39" s="53"/>
      <c r="MQL39" s="53"/>
      <c r="MQM39" s="53"/>
      <c r="MQN39" s="53"/>
      <c r="MQO39" s="53"/>
      <c r="MQP39" s="53"/>
      <c r="MQQ39" s="53"/>
      <c r="MQR39" s="53"/>
      <c r="MQS39" s="53"/>
      <c r="MQT39" s="53"/>
      <c r="MQU39" s="53"/>
      <c r="MQV39" s="53"/>
      <c r="MQW39" s="53"/>
      <c r="MQX39" s="53"/>
      <c r="MQY39" s="53"/>
      <c r="MQZ39" s="53"/>
      <c r="MRA39" s="53"/>
      <c r="MRB39" s="53"/>
      <c r="MRC39" s="53"/>
      <c r="MRD39" s="53"/>
      <c r="MRE39" s="53"/>
      <c r="MRF39" s="53"/>
      <c r="MRG39" s="53"/>
      <c r="MRH39" s="53"/>
      <c r="MRI39" s="53"/>
      <c r="MRJ39" s="53"/>
      <c r="MRK39" s="53"/>
      <c r="MRL39" s="53"/>
      <c r="MRM39" s="53"/>
      <c r="MRN39" s="53"/>
      <c r="MRO39" s="53"/>
      <c r="MRP39" s="53"/>
      <c r="MRQ39" s="53"/>
      <c r="MRR39" s="53"/>
      <c r="MRS39" s="53"/>
      <c r="MRT39" s="53"/>
      <c r="MRU39" s="53"/>
      <c r="MRV39" s="53"/>
      <c r="MRW39" s="53"/>
      <c r="MRX39" s="53"/>
      <c r="MRY39" s="53"/>
      <c r="MRZ39" s="53"/>
      <c r="MSA39" s="53"/>
      <c r="MSB39" s="53"/>
      <c r="MSC39" s="53"/>
      <c r="MSD39" s="53"/>
      <c r="MSE39" s="53"/>
      <c r="MSF39" s="53"/>
      <c r="MSG39" s="53"/>
      <c r="MSH39" s="53"/>
      <c r="MSI39" s="53"/>
      <c r="MSJ39" s="53"/>
      <c r="MSK39" s="53"/>
      <c r="MSL39" s="53"/>
      <c r="MSM39" s="53"/>
      <c r="MSN39" s="53"/>
      <c r="MSO39" s="53"/>
      <c r="MSP39" s="53"/>
      <c r="MSQ39" s="53"/>
      <c r="MSR39" s="53"/>
      <c r="MSS39" s="53"/>
      <c r="MST39" s="53"/>
      <c r="MSU39" s="53"/>
      <c r="MSV39" s="53"/>
      <c r="MSW39" s="53"/>
      <c r="MSX39" s="53"/>
      <c r="MSY39" s="53"/>
      <c r="MSZ39" s="53"/>
      <c r="MTA39" s="53"/>
      <c r="MTB39" s="53"/>
      <c r="MTC39" s="53"/>
      <c r="MTD39" s="53"/>
      <c r="MTE39" s="53"/>
      <c r="MTF39" s="53"/>
      <c r="MTG39" s="53"/>
      <c r="MTH39" s="53"/>
      <c r="MTI39" s="53"/>
      <c r="MTJ39" s="53"/>
      <c r="MTK39" s="53"/>
      <c r="MTL39" s="53"/>
      <c r="MTM39" s="53"/>
      <c r="MTN39" s="53"/>
      <c r="MTO39" s="53"/>
      <c r="MTP39" s="53"/>
      <c r="MTQ39" s="53"/>
      <c r="MTR39" s="53"/>
      <c r="MTS39" s="53"/>
      <c r="MTT39" s="53"/>
      <c r="MTU39" s="53"/>
      <c r="MTV39" s="53"/>
      <c r="MTW39" s="53"/>
      <c r="MTX39" s="53"/>
      <c r="MTY39" s="53"/>
      <c r="MTZ39" s="53"/>
      <c r="MUA39" s="53"/>
      <c r="MUB39" s="53"/>
      <c r="MUC39" s="53"/>
      <c r="MUD39" s="53"/>
      <c r="MUE39" s="53"/>
      <c r="MUF39" s="53"/>
      <c r="MUG39" s="53"/>
      <c r="MUH39" s="53"/>
      <c r="MUI39" s="53"/>
      <c r="MUJ39" s="53"/>
      <c r="MUK39" s="53"/>
      <c r="MUL39" s="53"/>
      <c r="MUM39" s="53"/>
      <c r="MUN39" s="53"/>
      <c r="MUO39" s="53"/>
      <c r="MUP39" s="53"/>
      <c r="MUQ39" s="53"/>
      <c r="MUR39" s="53"/>
      <c r="MUS39" s="53"/>
      <c r="MUT39" s="53"/>
      <c r="MUU39" s="53"/>
      <c r="MUV39" s="53"/>
      <c r="MUW39" s="53"/>
      <c r="MUX39" s="53"/>
      <c r="MUY39" s="53"/>
      <c r="MUZ39" s="53"/>
      <c r="MVA39" s="53"/>
      <c r="MVB39" s="53"/>
      <c r="MVC39" s="53"/>
      <c r="MVD39" s="53"/>
      <c r="MVE39" s="53"/>
      <c r="MVF39" s="53"/>
      <c r="MVG39" s="53"/>
      <c r="MVH39" s="53"/>
      <c r="MVI39" s="53"/>
      <c r="MVJ39" s="53"/>
      <c r="MVK39" s="53"/>
      <c r="MVL39" s="53"/>
      <c r="MVM39" s="53"/>
      <c r="MVN39" s="53"/>
      <c r="MVO39" s="53"/>
      <c r="MVP39" s="53"/>
      <c r="MVQ39" s="53"/>
      <c r="MVR39" s="53"/>
      <c r="MVS39" s="53"/>
      <c r="MVT39" s="53"/>
      <c r="MVU39" s="53"/>
      <c r="MVV39" s="53"/>
      <c r="MVW39" s="53"/>
      <c r="MVX39" s="53"/>
      <c r="MVY39" s="53"/>
      <c r="MVZ39" s="53"/>
      <c r="MWA39" s="53"/>
      <c r="MWB39" s="53"/>
      <c r="MWC39" s="53"/>
      <c r="MWD39" s="53"/>
      <c r="MWE39" s="53"/>
      <c r="MWF39" s="53"/>
      <c r="MWG39" s="53"/>
      <c r="MWH39" s="53"/>
      <c r="MWI39" s="53"/>
      <c r="MWJ39" s="53"/>
      <c r="MWK39" s="53"/>
      <c r="MWL39" s="53"/>
      <c r="MWM39" s="53"/>
      <c r="MWN39" s="53"/>
      <c r="MWO39" s="53"/>
      <c r="MWP39" s="53"/>
      <c r="MWQ39" s="53"/>
      <c r="MWR39" s="53"/>
      <c r="MWS39" s="53"/>
      <c r="MWT39" s="53"/>
      <c r="MWU39" s="53"/>
      <c r="MWV39" s="53"/>
      <c r="MWW39" s="53"/>
      <c r="MWX39" s="53"/>
      <c r="MWY39" s="53"/>
      <c r="MWZ39" s="53"/>
      <c r="MXA39" s="53"/>
      <c r="MXB39" s="53"/>
      <c r="MXC39" s="53"/>
      <c r="MXD39" s="53"/>
      <c r="MXE39" s="53"/>
      <c r="MXF39" s="53"/>
      <c r="MXG39" s="53"/>
      <c r="MXH39" s="53"/>
      <c r="MXI39" s="53"/>
      <c r="MXJ39" s="53"/>
      <c r="MXK39" s="53"/>
      <c r="MXL39" s="53"/>
      <c r="MXM39" s="53"/>
      <c r="MXN39" s="53"/>
      <c r="MXO39" s="53"/>
      <c r="MXP39" s="53"/>
      <c r="MXQ39" s="53"/>
      <c r="MXR39" s="53"/>
      <c r="MXS39" s="53"/>
      <c r="MXT39" s="53"/>
      <c r="MXU39" s="53"/>
      <c r="MXV39" s="53"/>
      <c r="MXW39" s="53"/>
      <c r="MXX39" s="53"/>
      <c r="MXY39" s="53"/>
      <c r="MXZ39" s="53"/>
      <c r="MYA39" s="53"/>
      <c r="MYB39" s="53"/>
      <c r="MYC39" s="53"/>
      <c r="MYD39" s="53"/>
      <c r="MYE39" s="53"/>
      <c r="MYF39" s="53"/>
      <c r="MYG39" s="53"/>
      <c r="MYH39" s="53"/>
      <c r="MYI39" s="53"/>
      <c r="MYJ39" s="53"/>
      <c r="MYK39" s="53"/>
      <c r="MYL39" s="53"/>
      <c r="MYM39" s="53"/>
      <c r="MYN39" s="53"/>
      <c r="MYO39" s="53"/>
      <c r="MYP39" s="53"/>
      <c r="MYQ39" s="53"/>
      <c r="MYR39" s="53"/>
      <c r="MYS39" s="53"/>
      <c r="MYT39" s="53"/>
      <c r="MYU39" s="53"/>
      <c r="MYV39" s="53"/>
      <c r="MYW39" s="53"/>
      <c r="MYX39" s="53"/>
      <c r="MYY39" s="53"/>
      <c r="MYZ39" s="53"/>
      <c r="MZA39" s="53"/>
      <c r="MZB39" s="53"/>
      <c r="MZC39" s="53"/>
      <c r="MZD39" s="53"/>
      <c r="MZE39" s="53"/>
      <c r="MZF39" s="53"/>
      <c r="MZG39" s="53"/>
      <c r="MZH39" s="53"/>
      <c r="MZI39" s="53"/>
      <c r="MZJ39" s="53"/>
      <c r="MZK39" s="53"/>
      <c r="MZL39" s="53"/>
      <c r="MZM39" s="53"/>
      <c r="MZN39" s="53"/>
      <c r="MZO39" s="53"/>
      <c r="MZP39" s="53"/>
      <c r="MZQ39" s="53"/>
      <c r="MZR39" s="53"/>
      <c r="MZS39" s="53"/>
      <c r="MZT39" s="53"/>
      <c r="MZU39" s="53"/>
      <c r="MZV39" s="53"/>
      <c r="MZW39" s="53"/>
      <c r="MZX39" s="53"/>
      <c r="MZY39" s="53"/>
      <c r="MZZ39" s="53"/>
      <c r="NAA39" s="53"/>
      <c r="NAB39" s="53"/>
      <c r="NAC39" s="53"/>
      <c r="NAD39" s="53"/>
      <c r="NAE39" s="53"/>
      <c r="NAF39" s="53"/>
      <c r="NAG39" s="53"/>
      <c r="NAH39" s="53"/>
      <c r="NAI39" s="53"/>
      <c r="NAJ39" s="53"/>
      <c r="NAK39" s="53"/>
      <c r="NAL39" s="53"/>
      <c r="NAM39" s="53"/>
      <c r="NAN39" s="53"/>
      <c r="NAO39" s="53"/>
      <c r="NAP39" s="53"/>
      <c r="NAQ39" s="53"/>
      <c r="NAR39" s="53"/>
      <c r="NAS39" s="53"/>
      <c r="NAT39" s="53"/>
      <c r="NAU39" s="53"/>
      <c r="NAV39" s="53"/>
      <c r="NAW39" s="53"/>
      <c r="NAX39" s="53"/>
      <c r="NAY39" s="53"/>
      <c r="NAZ39" s="53"/>
      <c r="NBA39" s="53"/>
      <c r="NBB39" s="53"/>
      <c r="NBC39" s="53"/>
      <c r="NBD39" s="53"/>
      <c r="NBE39" s="53"/>
      <c r="NBF39" s="53"/>
      <c r="NBG39" s="53"/>
      <c r="NBH39" s="53"/>
      <c r="NBI39" s="53"/>
      <c r="NBJ39" s="53"/>
      <c r="NBK39" s="53"/>
      <c r="NBL39" s="53"/>
      <c r="NBM39" s="53"/>
      <c r="NBN39" s="53"/>
      <c r="NBO39" s="53"/>
      <c r="NBP39" s="53"/>
      <c r="NBQ39" s="53"/>
      <c r="NBR39" s="53"/>
      <c r="NBS39" s="53"/>
      <c r="NBT39" s="53"/>
      <c r="NBU39" s="53"/>
      <c r="NBV39" s="53"/>
      <c r="NBW39" s="53"/>
      <c r="NBX39" s="53"/>
      <c r="NBY39" s="53"/>
      <c r="NBZ39" s="53"/>
      <c r="NCA39" s="53"/>
      <c r="NCB39" s="53"/>
      <c r="NCC39" s="53"/>
      <c r="NCD39" s="53"/>
      <c r="NCE39" s="53"/>
      <c r="NCF39" s="53"/>
      <c r="NCG39" s="53"/>
      <c r="NCH39" s="53"/>
      <c r="NCI39" s="53"/>
      <c r="NCJ39" s="53"/>
      <c r="NCK39" s="53"/>
      <c r="NCL39" s="53"/>
      <c r="NCM39" s="53"/>
      <c r="NCN39" s="53"/>
      <c r="NCO39" s="53"/>
      <c r="NCP39" s="53"/>
      <c r="NCQ39" s="53"/>
      <c r="NCR39" s="53"/>
      <c r="NCS39" s="53"/>
      <c r="NCT39" s="53"/>
      <c r="NCU39" s="53"/>
      <c r="NCV39" s="53"/>
      <c r="NCW39" s="53"/>
      <c r="NCX39" s="53"/>
      <c r="NCY39" s="53"/>
      <c r="NCZ39" s="53"/>
      <c r="NDA39" s="53"/>
      <c r="NDB39" s="53"/>
      <c r="NDC39" s="53"/>
      <c r="NDD39" s="53"/>
      <c r="NDE39" s="53"/>
      <c r="NDF39" s="53"/>
      <c r="NDG39" s="53"/>
      <c r="NDH39" s="53"/>
      <c r="NDI39" s="53"/>
      <c r="NDJ39" s="53"/>
      <c r="NDK39" s="53"/>
      <c r="NDL39" s="53"/>
      <c r="NDM39" s="53"/>
      <c r="NDN39" s="53"/>
      <c r="NDO39" s="53"/>
      <c r="NDP39" s="53"/>
      <c r="NDQ39" s="53"/>
      <c r="NDR39" s="53"/>
      <c r="NDS39" s="53"/>
      <c r="NDT39" s="53"/>
      <c r="NDU39" s="53"/>
      <c r="NDV39" s="53"/>
      <c r="NDW39" s="53"/>
      <c r="NDX39" s="53"/>
      <c r="NDY39" s="53"/>
      <c r="NDZ39" s="53"/>
      <c r="NEA39" s="53"/>
      <c r="NEB39" s="53"/>
      <c r="NEC39" s="53"/>
      <c r="NED39" s="53"/>
      <c r="NEE39" s="53"/>
      <c r="NEF39" s="53"/>
      <c r="NEG39" s="53"/>
      <c r="NEH39" s="53"/>
      <c r="NEI39" s="53"/>
      <c r="NEJ39" s="53"/>
      <c r="NEK39" s="53"/>
      <c r="NEL39" s="53"/>
      <c r="NEM39" s="53"/>
      <c r="NEN39" s="53"/>
      <c r="NEO39" s="53"/>
      <c r="NEP39" s="53"/>
      <c r="NEQ39" s="53"/>
      <c r="NER39" s="53"/>
      <c r="NES39" s="53"/>
      <c r="NET39" s="53"/>
      <c r="NEU39" s="53"/>
      <c r="NEV39" s="53"/>
      <c r="NEW39" s="53"/>
      <c r="NEX39" s="53"/>
      <c r="NEY39" s="53"/>
      <c r="NEZ39" s="53"/>
      <c r="NFA39" s="53"/>
      <c r="NFB39" s="53"/>
      <c r="NFC39" s="53"/>
      <c r="NFD39" s="53"/>
      <c r="NFE39" s="53"/>
      <c r="NFF39" s="53"/>
      <c r="NFG39" s="53"/>
      <c r="NFH39" s="53"/>
      <c r="NFI39" s="53"/>
      <c r="NFJ39" s="53"/>
      <c r="NFK39" s="53"/>
      <c r="NFL39" s="53"/>
      <c r="NFM39" s="53"/>
      <c r="NFN39" s="53"/>
      <c r="NFO39" s="53"/>
      <c r="NFP39" s="53"/>
      <c r="NFQ39" s="53"/>
      <c r="NFR39" s="53"/>
      <c r="NFS39" s="53"/>
      <c r="NFT39" s="53"/>
      <c r="NFU39" s="53"/>
      <c r="NFV39" s="53"/>
      <c r="NFW39" s="53"/>
      <c r="NFX39" s="53"/>
      <c r="NFY39" s="53"/>
      <c r="NFZ39" s="53"/>
      <c r="NGA39" s="53"/>
      <c r="NGB39" s="53"/>
      <c r="NGC39" s="53"/>
      <c r="NGD39" s="53"/>
      <c r="NGE39" s="53"/>
      <c r="NGF39" s="53"/>
      <c r="NGG39" s="53"/>
      <c r="NGH39" s="53"/>
      <c r="NGI39" s="53"/>
      <c r="NGJ39" s="53"/>
      <c r="NGK39" s="53"/>
      <c r="NGL39" s="53"/>
      <c r="NGM39" s="53"/>
      <c r="NGN39" s="53"/>
      <c r="NGO39" s="53"/>
      <c r="NGP39" s="53"/>
      <c r="NGQ39" s="53"/>
      <c r="NGR39" s="53"/>
      <c r="NGS39" s="53"/>
      <c r="NGT39" s="53"/>
      <c r="NGU39" s="53"/>
      <c r="NGV39" s="53"/>
      <c r="NGW39" s="53"/>
      <c r="NGX39" s="53"/>
      <c r="NGY39" s="53"/>
      <c r="NGZ39" s="53"/>
      <c r="NHA39" s="53"/>
      <c r="NHB39" s="53"/>
      <c r="NHC39" s="53"/>
      <c r="NHD39" s="53"/>
      <c r="NHE39" s="53"/>
      <c r="NHF39" s="53"/>
      <c r="NHG39" s="53"/>
      <c r="NHH39" s="53"/>
      <c r="NHI39" s="53"/>
      <c r="NHJ39" s="53"/>
      <c r="NHK39" s="53"/>
      <c r="NHL39" s="53"/>
      <c r="NHM39" s="53"/>
      <c r="NHN39" s="53"/>
      <c r="NHO39" s="53"/>
      <c r="NHP39" s="53"/>
      <c r="NHQ39" s="53"/>
      <c r="NHR39" s="53"/>
      <c r="NHS39" s="53"/>
      <c r="NHT39" s="53"/>
      <c r="NHU39" s="53"/>
      <c r="NHV39" s="53"/>
      <c r="NHW39" s="53"/>
      <c r="NHX39" s="53"/>
      <c r="NHY39" s="53"/>
      <c r="NHZ39" s="53"/>
      <c r="NIA39" s="53"/>
      <c r="NIB39" s="53"/>
      <c r="NIC39" s="53"/>
      <c r="NID39" s="53"/>
      <c r="NIE39" s="53"/>
      <c r="NIF39" s="53"/>
      <c r="NIG39" s="53"/>
      <c r="NIH39" s="53"/>
      <c r="NII39" s="53"/>
      <c r="NIJ39" s="53"/>
      <c r="NIK39" s="53"/>
      <c r="NIL39" s="53"/>
      <c r="NIM39" s="53"/>
      <c r="NIN39" s="53"/>
      <c r="NIO39" s="53"/>
      <c r="NIP39" s="53"/>
      <c r="NIQ39" s="53"/>
      <c r="NIR39" s="53"/>
      <c r="NIS39" s="53"/>
      <c r="NIT39" s="53"/>
      <c r="NIU39" s="53"/>
      <c r="NIV39" s="53"/>
      <c r="NIW39" s="53"/>
      <c r="NIX39" s="53"/>
      <c r="NIY39" s="53"/>
      <c r="NIZ39" s="53"/>
      <c r="NJA39" s="53"/>
      <c r="NJB39" s="53"/>
      <c r="NJC39" s="53"/>
      <c r="NJD39" s="53"/>
      <c r="NJE39" s="53"/>
      <c r="NJF39" s="53"/>
      <c r="NJG39" s="53"/>
      <c r="NJH39" s="53"/>
      <c r="NJI39" s="53"/>
      <c r="NJJ39" s="53"/>
      <c r="NJK39" s="53"/>
      <c r="NJL39" s="53"/>
      <c r="NJM39" s="53"/>
      <c r="NJN39" s="53"/>
      <c r="NJO39" s="53"/>
      <c r="NJP39" s="53"/>
      <c r="NJQ39" s="53"/>
      <c r="NJR39" s="53"/>
      <c r="NJS39" s="53"/>
      <c r="NJT39" s="53"/>
      <c r="NJU39" s="53"/>
      <c r="NJV39" s="53"/>
      <c r="NJW39" s="53"/>
      <c r="NJX39" s="53"/>
      <c r="NJY39" s="53"/>
      <c r="NJZ39" s="53"/>
      <c r="NKA39" s="53"/>
      <c r="NKB39" s="53"/>
      <c r="NKC39" s="53"/>
      <c r="NKD39" s="53"/>
      <c r="NKE39" s="53"/>
      <c r="NKF39" s="53"/>
      <c r="NKG39" s="53"/>
      <c r="NKH39" s="53"/>
      <c r="NKI39" s="53"/>
      <c r="NKJ39" s="53"/>
      <c r="NKK39" s="53"/>
      <c r="NKL39" s="53"/>
      <c r="NKM39" s="53"/>
      <c r="NKN39" s="53"/>
      <c r="NKO39" s="53"/>
      <c r="NKP39" s="53"/>
      <c r="NKQ39" s="53"/>
      <c r="NKR39" s="53"/>
      <c r="NKS39" s="53"/>
      <c r="NKT39" s="53"/>
      <c r="NKU39" s="53"/>
      <c r="NKV39" s="53"/>
      <c r="NKW39" s="53"/>
      <c r="NKX39" s="53"/>
      <c r="NKY39" s="53"/>
      <c r="NKZ39" s="53"/>
      <c r="NLA39" s="53"/>
      <c r="NLB39" s="53"/>
      <c r="NLC39" s="53"/>
      <c r="NLD39" s="53"/>
      <c r="NLE39" s="53"/>
      <c r="NLF39" s="53"/>
      <c r="NLG39" s="53"/>
      <c r="NLH39" s="53"/>
      <c r="NLI39" s="53"/>
      <c r="NLJ39" s="53"/>
      <c r="NLK39" s="53"/>
      <c r="NLL39" s="53"/>
      <c r="NLM39" s="53"/>
      <c r="NLN39" s="53"/>
      <c r="NLO39" s="53"/>
      <c r="NLP39" s="53"/>
      <c r="NLQ39" s="53"/>
      <c r="NLR39" s="53"/>
      <c r="NLS39" s="53"/>
      <c r="NLT39" s="53"/>
      <c r="NLU39" s="53"/>
      <c r="NLV39" s="53"/>
      <c r="NLW39" s="53"/>
      <c r="NLX39" s="53"/>
      <c r="NLY39" s="53"/>
      <c r="NLZ39" s="53"/>
      <c r="NMA39" s="53"/>
      <c r="NMB39" s="53"/>
      <c r="NMC39" s="53"/>
      <c r="NMD39" s="53"/>
      <c r="NME39" s="53"/>
      <c r="NMF39" s="53"/>
      <c r="NMG39" s="53"/>
      <c r="NMH39" s="53"/>
      <c r="NMI39" s="53"/>
      <c r="NMJ39" s="53"/>
      <c r="NMK39" s="53"/>
      <c r="NML39" s="53"/>
      <c r="NMM39" s="53"/>
      <c r="NMN39" s="53"/>
      <c r="NMO39" s="53"/>
      <c r="NMP39" s="53"/>
      <c r="NMQ39" s="53"/>
      <c r="NMR39" s="53"/>
      <c r="NMS39" s="53"/>
      <c r="NMT39" s="53"/>
      <c r="NMU39" s="53"/>
      <c r="NMV39" s="53"/>
      <c r="NMW39" s="53"/>
      <c r="NMX39" s="53"/>
      <c r="NMY39" s="53"/>
      <c r="NMZ39" s="53"/>
      <c r="NNA39" s="53"/>
      <c r="NNB39" s="53"/>
      <c r="NNC39" s="53"/>
      <c r="NND39" s="53"/>
      <c r="NNE39" s="53"/>
      <c r="NNF39" s="53"/>
      <c r="NNG39" s="53"/>
      <c r="NNH39" s="53"/>
      <c r="NNI39" s="53"/>
      <c r="NNJ39" s="53"/>
      <c r="NNK39" s="53"/>
      <c r="NNL39" s="53"/>
      <c r="NNM39" s="53"/>
      <c r="NNN39" s="53"/>
      <c r="NNO39" s="53"/>
      <c r="NNP39" s="53"/>
      <c r="NNQ39" s="53"/>
      <c r="NNR39" s="53"/>
      <c r="NNS39" s="53"/>
      <c r="NNT39" s="53"/>
      <c r="NNU39" s="53"/>
      <c r="NNV39" s="53"/>
      <c r="NNW39" s="53"/>
      <c r="NNX39" s="53"/>
      <c r="NNY39" s="53"/>
      <c r="NNZ39" s="53"/>
      <c r="NOA39" s="53"/>
      <c r="NOB39" s="53"/>
      <c r="NOC39" s="53"/>
      <c r="NOD39" s="53"/>
      <c r="NOE39" s="53"/>
      <c r="NOF39" s="53"/>
      <c r="NOG39" s="53"/>
      <c r="NOH39" s="53"/>
      <c r="NOI39" s="53"/>
      <c r="NOJ39" s="53"/>
      <c r="NOK39" s="53"/>
      <c r="NOL39" s="53"/>
      <c r="NOM39" s="53"/>
      <c r="NON39" s="53"/>
      <c r="NOO39" s="53"/>
      <c r="NOP39" s="53"/>
      <c r="NOQ39" s="53"/>
      <c r="NOR39" s="53"/>
      <c r="NOS39" s="53"/>
      <c r="NOT39" s="53"/>
      <c r="NOU39" s="53"/>
      <c r="NOV39" s="53"/>
      <c r="NOW39" s="53"/>
      <c r="NOX39" s="53"/>
      <c r="NOY39" s="53"/>
      <c r="NOZ39" s="53"/>
      <c r="NPA39" s="53"/>
      <c r="NPB39" s="53"/>
      <c r="NPC39" s="53"/>
      <c r="NPD39" s="53"/>
      <c r="NPE39" s="53"/>
      <c r="NPF39" s="53"/>
      <c r="NPG39" s="53"/>
      <c r="NPH39" s="53"/>
      <c r="NPI39" s="53"/>
      <c r="NPJ39" s="53"/>
      <c r="NPK39" s="53"/>
      <c r="NPL39" s="53"/>
      <c r="NPM39" s="53"/>
      <c r="NPN39" s="53"/>
      <c r="NPO39" s="53"/>
      <c r="NPP39" s="53"/>
      <c r="NPQ39" s="53"/>
      <c r="NPR39" s="53"/>
      <c r="NPS39" s="53"/>
      <c r="NPT39" s="53"/>
      <c r="NPU39" s="53"/>
      <c r="NPV39" s="53"/>
      <c r="NPW39" s="53"/>
      <c r="NPX39" s="53"/>
      <c r="NPY39" s="53"/>
      <c r="NPZ39" s="53"/>
      <c r="NQA39" s="53"/>
      <c r="NQB39" s="53"/>
      <c r="NQC39" s="53"/>
      <c r="NQD39" s="53"/>
      <c r="NQE39" s="53"/>
      <c r="NQF39" s="53"/>
      <c r="NQG39" s="53"/>
      <c r="NQH39" s="53"/>
      <c r="NQI39" s="53"/>
      <c r="NQJ39" s="53"/>
      <c r="NQK39" s="53"/>
      <c r="NQL39" s="53"/>
      <c r="NQM39" s="53"/>
      <c r="NQN39" s="53"/>
      <c r="NQO39" s="53"/>
      <c r="NQP39" s="53"/>
      <c r="NQQ39" s="53"/>
      <c r="NQR39" s="53"/>
      <c r="NQS39" s="53"/>
      <c r="NQT39" s="53"/>
      <c r="NQU39" s="53"/>
      <c r="NQV39" s="53"/>
      <c r="NQW39" s="53"/>
      <c r="NQX39" s="53"/>
      <c r="NQY39" s="53"/>
      <c r="NQZ39" s="53"/>
      <c r="NRA39" s="53"/>
      <c r="NRB39" s="53"/>
      <c r="NRC39" s="53"/>
      <c r="NRD39" s="53"/>
      <c r="NRE39" s="53"/>
      <c r="NRF39" s="53"/>
      <c r="NRG39" s="53"/>
      <c r="NRH39" s="53"/>
      <c r="NRI39" s="53"/>
      <c r="NRJ39" s="53"/>
      <c r="NRK39" s="53"/>
      <c r="NRL39" s="53"/>
      <c r="NRM39" s="53"/>
      <c r="NRN39" s="53"/>
      <c r="NRO39" s="53"/>
      <c r="NRP39" s="53"/>
      <c r="NRQ39" s="53"/>
      <c r="NRR39" s="53"/>
      <c r="NRS39" s="53"/>
      <c r="NRT39" s="53"/>
      <c r="NRU39" s="53"/>
      <c r="NRV39" s="53"/>
      <c r="NRW39" s="53"/>
      <c r="NRX39" s="53"/>
      <c r="NRY39" s="53"/>
      <c r="NRZ39" s="53"/>
      <c r="NSA39" s="53"/>
      <c r="NSB39" s="53"/>
      <c r="NSC39" s="53"/>
      <c r="NSD39" s="53"/>
      <c r="NSE39" s="53"/>
      <c r="NSF39" s="53"/>
      <c r="NSG39" s="53"/>
      <c r="NSH39" s="53"/>
      <c r="NSI39" s="53"/>
      <c r="NSJ39" s="53"/>
      <c r="NSK39" s="53"/>
      <c r="NSL39" s="53"/>
      <c r="NSM39" s="53"/>
      <c r="NSN39" s="53"/>
      <c r="NSO39" s="53"/>
      <c r="NSP39" s="53"/>
      <c r="NSQ39" s="53"/>
      <c r="NSR39" s="53"/>
      <c r="NSS39" s="53"/>
      <c r="NST39" s="53"/>
      <c r="NSU39" s="53"/>
      <c r="NSV39" s="53"/>
      <c r="NSW39" s="53"/>
      <c r="NSX39" s="53"/>
      <c r="NSY39" s="53"/>
      <c r="NSZ39" s="53"/>
      <c r="NTA39" s="53"/>
      <c r="NTB39" s="53"/>
      <c r="NTC39" s="53"/>
      <c r="NTD39" s="53"/>
      <c r="NTE39" s="53"/>
      <c r="NTF39" s="53"/>
      <c r="NTG39" s="53"/>
      <c r="NTH39" s="53"/>
      <c r="NTI39" s="53"/>
      <c r="NTJ39" s="53"/>
      <c r="NTK39" s="53"/>
      <c r="NTL39" s="53"/>
      <c r="NTM39" s="53"/>
      <c r="NTN39" s="53"/>
      <c r="NTO39" s="53"/>
      <c r="NTP39" s="53"/>
      <c r="NTQ39" s="53"/>
      <c r="NTR39" s="53"/>
      <c r="NTS39" s="53"/>
      <c r="NTT39" s="53"/>
      <c r="NTU39" s="53"/>
      <c r="NTV39" s="53"/>
      <c r="NTW39" s="53"/>
      <c r="NTX39" s="53"/>
      <c r="NTY39" s="53"/>
      <c r="NTZ39" s="53"/>
      <c r="NUA39" s="53"/>
      <c r="NUB39" s="53"/>
      <c r="NUC39" s="53"/>
      <c r="NUD39" s="53"/>
      <c r="NUE39" s="53"/>
      <c r="NUF39" s="53"/>
      <c r="NUG39" s="53"/>
      <c r="NUH39" s="53"/>
      <c r="NUI39" s="53"/>
      <c r="NUJ39" s="53"/>
      <c r="NUK39" s="53"/>
      <c r="NUL39" s="53"/>
      <c r="NUM39" s="53"/>
      <c r="NUN39" s="53"/>
      <c r="NUO39" s="53"/>
      <c r="NUP39" s="53"/>
      <c r="NUQ39" s="53"/>
      <c r="NUR39" s="53"/>
      <c r="NUS39" s="53"/>
      <c r="NUT39" s="53"/>
      <c r="NUU39" s="53"/>
      <c r="NUV39" s="53"/>
      <c r="NUW39" s="53"/>
      <c r="NUX39" s="53"/>
      <c r="NUY39" s="53"/>
      <c r="NUZ39" s="53"/>
      <c r="NVA39" s="53"/>
      <c r="NVB39" s="53"/>
      <c r="NVC39" s="53"/>
      <c r="NVD39" s="53"/>
      <c r="NVE39" s="53"/>
      <c r="NVF39" s="53"/>
      <c r="NVG39" s="53"/>
      <c r="NVH39" s="53"/>
      <c r="NVI39" s="53"/>
      <c r="NVJ39" s="53"/>
      <c r="NVK39" s="53"/>
      <c r="NVL39" s="53"/>
      <c r="NVM39" s="53"/>
      <c r="NVN39" s="53"/>
      <c r="NVO39" s="53"/>
      <c r="NVP39" s="53"/>
      <c r="NVQ39" s="53"/>
      <c r="NVR39" s="53"/>
      <c r="NVS39" s="53"/>
      <c r="NVT39" s="53"/>
      <c r="NVU39" s="53"/>
      <c r="NVV39" s="53"/>
      <c r="NVW39" s="53"/>
      <c r="NVX39" s="53"/>
      <c r="NVY39" s="53"/>
      <c r="NVZ39" s="53"/>
      <c r="NWA39" s="53"/>
      <c r="NWB39" s="53"/>
      <c r="NWC39" s="53"/>
      <c r="NWD39" s="53"/>
      <c r="NWE39" s="53"/>
      <c r="NWF39" s="53"/>
      <c r="NWG39" s="53"/>
      <c r="NWH39" s="53"/>
      <c r="NWI39" s="53"/>
      <c r="NWJ39" s="53"/>
      <c r="NWK39" s="53"/>
      <c r="NWL39" s="53"/>
      <c r="NWM39" s="53"/>
      <c r="NWN39" s="53"/>
      <c r="NWO39" s="53"/>
      <c r="NWP39" s="53"/>
      <c r="NWQ39" s="53"/>
      <c r="NWR39" s="53"/>
      <c r="NWS39" s="53"/>
      <c r="NWT39" s="53"/>
      <c r="NWU39" s="53"/>
      <c r="NWV39" s="53"/>
      <c r="NWW39" s="53"/>
      <c r="NWX39" s="53"/>
      <c r="NWY39" s="53"/>
      <c r="NWZ39" s="53"/>
      <c r="NXA39" s="53"/>
      <c r="NXB39" s="53"/>
      <c r="NXC39" s="53"/>
      <c r="NXD39" s="53"/>
      <c r="NXE39" s="53"/>
      <c r="NXF39" s="53"/>
      <c r="NXG39" s="53"/>
      <c r="NXH39" s="53"/>
      <c r="NXI39" s="53"/>
      <c r="NXJ39" s="53"/>
      <c r="NXK39" s="53"/>
      <c r="NXL39" s="53"/>
      <c r="NXM39" s="53"/>
      <c r="NXN39" s="53"/>
      <c r="NXO39" s="53"/>
      <c r="NXP39" s="53"/>
      <c r="NXQ39" s="53"/>
      <c r="NXR39" s="53"/>
      <c r="NXS39" s="53"/>
      <c r="NXT39" s="53"/>
      <c r="NXU39" s="53"/>
      <c r="NXV39" s="53"/>
      <c r="NXW39" s="53"/>
      <c r="NXX39" s="53"/>
      <c r="NXY39" s="53"/>
      <c r="NXZ39" s="53"/>
      <c r="NYA39" s="53"/>
      <c r="NYB39" s="53"/>
      <c r="NYC39" s="53"/>
      <c r="NYD39" s="53"/>
      <c r="NYE39" s="53"/>
      <c r="NYF39" s="53"/>
      <c r="NYG39" s="53"/>
      <c r="NYH39" s="53"/>
      <c r="NYI39" s="53"/>
      <c r="NYJ39" s="53"/>
      <c r="NYK39" s="53"/>
      <c r="NYL39" s="53"/>
      <c r="NYM39" s="53"/>
      <c r="NYN39" s="53"/>
      <c r="NYO39" s="53"/>
      <c r="NYP39" s="53"/>
      <c r="NYQ39" s="53"/>
      <c r="NYR39" s="53"/>
      <c r="NYS39" s="53"/>
      <c r="NYT39" s="53"/>
      <c r="NYU39" s="53"/>
      <c r="NYV39" s="53"/>
      <c r="NYW39" s="53"/>
      <c r="NYX39" s="53"/>
      <c r="NYY39" s="53"/>
      <c r="NYZ39" s="53"/>
      <c r="NZA39" s="53"/>
      <c r="NZB39" s="53"/>
      <c r="NZC39" s="53"/>
      <c r="NZD39" s="53"/>
      <c r="NZE39" s="53"/>
      <c r="NZF39" s="53"/>
      <c r="NZG39" s="53"/>
      <c r="NZH39" s="53"/>
      <c r="NZI39" s="53"/>
      <c r="NZJ39" s="53"/>
      <c r="NZK39" s="53"/>
      <c r="NZL39" s="53"/>
      <c r="NZM39" s="53"/>
      <c r="NZN39" s="53"/>
      <c r="NZO39" s="53"/>
      <c r="NZP39" s="53"/>
      <c r="NZQ39" s="53"/>
      <c r="NZR39" s="53"/>
      <c r="NZS39" s="53"/>
      <c r="NZT39" s="53"/>
      <c r="NZU39" s="53"/>
      <c r="NZV39" s="53"/>
      <c r="NZW39" s="53"/>
      <c r="NZX39" s="53"/>
      <c r="NZY39" s="53"/>
      <c r="NZZ39" s="53"/>
      <c r="OAA39" s="53"/>
      <c r="OAB39" s="53"/>
      <c r="OAC39" s="53"/>
      <c r="OAD39" s="53"/>
      <c r="OAE39" s="53"/>
      <c r="OAF39" s="53"/>
      <c r="OAG39" s="53"/>
      <c r="OAH39" s="53"/>
      <c r="OAI39" s="53"/>
      <c r="OAJ39" s="53"/>
      <c r="OAK39" s="53"/>
      <c r="OAL39" s="53"/>
      <c r="OAM39" s="53"/>
      <c r="OAN39" s="53"/>
      <c r="OAO39" s="53"/>
      <c r="OAP39" s="53"/>
      <c r="OAQ39" s="53"/>
      <c r="OAR39" s="53"/>
      <c r="OAS39" s="53"/>
      <c r="OAT39" s="53"/>
      <c r="OAU39" s="53"/>
      <c r="OAV39" s="53"/>
      <c r="OAW39" s="53"/>
      <c r="OAX39" s="53"/>
      <c r="OAY39" s="53"/>
      <c r="OAZ39" s="53"/>
      <c r="OBA39" s="53"/>
      <c r="OBB39" s="53"/>
      <c r="OBC39" s="53"/>
      <c r="OBD39" s="53"/>
      <c r="OBE39" s="53"/>
      <c r="OBF39" s="53"/>
      <c r="OBG39" s="53"/>
      <c r="OBH39" s="53"/>
      <c r="OBI39" s="53"/>
      <c r="OBJ39" s="53"/>
      <c r="OBK39" s="53"/>
      <c r="OBL39" s="53"/>
      <c r="OBM39" s="53"/>
      <c r="OBN39" s="53"/>
      <c r="OBO39" s="53"/>
      <c r="OBP39" s="53"/>
      <c r="OBQ39" s="53"/>
      <c r="OBR39" s="53"/>
      <c r="OBS39" s="53"/>
      <c r="OBT39" s="53"/>
      <c r="OBU39" s="53"/>
      <c r="OBV39" s="53"/>
      <c r="OBW39" s="53"/>
      <c r="OBX39" s="53"/>
      <c r="OBY39" s="53"/>
      <c r="OBZ39" s="53"/>
      <c r="OCA39" s="53"/>
      <c r="OCB39" s="53"/>
      <c r="OCC39" s="53"/>
      <c r="OCD39" s="53"/>
      <c r="OCE39" s="53"/>
      <c r="OCF39" s="53"/>
      <c r="OCG39" s="53"/>
      <c r="OCH39" s="53"/>
      <c r="OCI39" s="53"/>
      <c r="OCJ39" s="53"/>
      <c r="OCK39" s="53"/>
      <c r="OCL39" s="53"/>
      <c r="OCM39" s="53"/>
      <c r="OCN39" s="53"/>
      <c r="OCO39" s="53"/>
      <c r="OCP39" s="53"/>
      <c r="OCQ39" s="53"/>
      <c r="OCR39" s="53"/>
      <c r="OCS39" s="53"/>
      <c r="OCT39" s="53"/>
      <c r="OCU39" s="53"/>
      <c r="OCV39" s="53"/>
      <c r="OCW39" s="53"/>
      <c r="OCX39" s="53"/>
      <c r="OCY39" s="53"/>
      <c r="OCZ39" s="53"/>
      <c r="ODA39" s="53"/>
      <c r="ODB39" s="53"/>
      <c r="ODC39" s="53"/>
      <c r="ODD39" s="53"/>
      <c r="ODE39" s="53"/>
      <c r="ODF39" s="53"/>
      <c r="ODG39" s="53"/>
      <c r="ODH39" s="53"/>
      <c r="ODI39" s="53"/>
      <c r="ODJ39" s="53"/>
      <c r="ODK39" s="53"/>
      <c r="ODL39" s="53"/>
      <c r="ODM39" s="53"/>
      <c r="ODN39" s="53"/>
      <c r="ODO39" s="53"/>
      <c r="ODP39" s="53"/>
      <c r="ODQ39" s="53"/>
      <c r="ODR39" s="53"/>
      <c r="ODS39" s="53"/>
      <c r="ODT39" s="53"/>
      <c r="ODU39" s="53"/>
      <c r="ODV39" s="53"/>
      <c r="ODW39" s="53"/>
      <c r="ODX39" s="53"/>
      <c r="ODY39" s="53"/>
      <c r="ODZ39" s="53"/>
      <c r="OEA39" s="53"/>
      <c r="OEB39" s="53"/>
      <c r="OEC39" s="53"/>
      <c r="OED39" s="53"/>
      <c r="OEE39" s="53"/>
      <c r="OEF39" s="53"/>
      <c r="OEG39" s="53"/>
      <c r="OEH39" s="53"/>
      <c r="OEI39" s="53"/>
      <c r="OEJ39" s="53"/>
      <c r="OEK39" s="53"/>
      <c r="OEL39" s="53"/>
      <c r="OEM39" s="53"/>
      <c r="OEN39" s="53"/>
      <c r="OEO39" s="53"/>
      <c r="OEP39" s="53"/>
      <c r="OEQ39" s="53"/>
      <c r="OER39" s="53"/>
      <c r="OES39" s="53"/>
      <c r="OET39" s="53"/>
      <c r="OEU39" s="53"/>
      <c r="OEV39" s="53"/>
      <c r="OEW39" s="53"/>
      <c r="OEX39" s="53"/>
      <c r="OEY39" s="53"/>
      <c r="OEZ39" s="53"/>
      <c r="OFA39" s="53"/>
      <c r="OFB39" s="53"/>
      <c r="OFC39" s="53"/>
      <c r="OFD39" s="53"/>
      <c r="OFE39" s="53"/>
      <c r="OFF39" s="53"/>
      <c r="OFG39" s="53"/>
      <c r="OFH39" s="53"/>
      <c r="OFI39" s="53"/>
      <c r="OFJ39" s="53"/>
      <c r="OFK39" s="53"/>
      <c r="OFL39" s="53"/>
      <c r="OFM39" s="53"/>
      <c r="OFN39" s="53"/>
      <c r="OFO39" s="53"/>
      <c r="OFP39" s="53"/>
      <c r="OFQ39" s="53"/>
      <c r="OFR39" s="53"/>
      <c r="OFS39" s="53"/>
      <c r="OFT39" s="53"/>
      <c r="OFU39" s="53"/>
      <c r="OFV39" s="53"/>
      <c r="OFW39" s="53"/>
      <c r="OFX39" s="53"/>
      <c r="OFY39" s="53"/>
      <c r="OFZ39" s="53"/>
      <c r="OGA39" s="53"/>
      <c r="OGB39" s="53"/>
      <c r="OGC39" s="53"/>
      <c r="OGD39" s="53"/>
      <c r="OGE39" s="53"/>
      <c r="OGF39" s="53"/>
      <c r="OGG39" s="53"/>
      <c r="OGH39" s="53"/>
      <c r="OGI39" s="53"/>
      <c r="OGJ39" s="53"/>
      <c r="OGK39" s="53"/>
      <c r="OGL39" s="53"/>
      <c r="OGM39" s="53"/>
      <c r="OGN39" s="53"/>
      <c r="OGO39" s="53"/>
      <c r="OGP39" s="53"/>
      <c r="OGQ39" s="53"/>
      <c r="OGR39" s="53"/>
      <c r="OGS39" s="53"/>
      <c r="OGT39" s="53"/>
      <c r="OGU39" s="53"/>
      <c r="OGV39" s="53"/>
      <c r="OGW39" s="53"/>
      <c r="OGX39" s="53"/>
      <c r="OGY39" s="53"/>
      <c r="OGZ39" s="53"/>
      <c r="OHA39" s="53"/>
      <c r="OHB39" s="53"/>
      <c r="OHC39" s="53"/>
      <c r="OHD39" s="53"/>
      <c r="OHE39" s="53"/>
      <c r="OHF39" s="53"/>
      <c r="OHG39" s="53"/>
      <c r="OHH39" s="53"/>
      <c r="OHI39" s="53"/>
      <c r="OHJ39" s="53"/>
      <c r="OHK39" s="53"/>
      <c r="OHL39" s="53"/>
      <c r="OHM39" s="53"/>
      <c r="OHN39" s="53"/>
      <c r="OHO39" s="53"/>
      <c r="OHP39" s="53"/>
      <c r="OHQ39" s="53"/>
      <c r="OHR39" s="53"/>
      <c r="OHS39" s="53"/>
      <c r="OHT39" s="53"/>
      <c r="OHU39" s="53"/>
      <c r="OHV39" s="53"/>
      <c r="OHW39" s="53"/>
      <c r="OHX39" s="53"/>
      <c r="OHY39" s="53"/>
      <c r="OHZ39" s="53"/>
      <c r="OIA39" s="53"/>
      <c r="OIB39" s="53"/>
      <c r="OIC39" s="53"/>
      <c r="OID39" s="53"/>
      <c r="OIE39" s="53"/>
      <c r="OIF39" s="53"/>
      <c r="OIG39" s="53"/>
      <c r="OIH39" s="53"/>
      <c r="OII39" s="53"/>
      <c r="OIJ39" s="53"/>
      <c r="OIK39" s="53"/>
      <c r="OIL39" s="53"/>
      <c r="OIM39" s="53"/>
      <c r="OIN39" s="53"/>
      <c r="OIO39" s="53"/>
      <c r="OIP39" s="53"/>
      <c r="OIQ39" s="53"/>
      <c r="OIR39" s="53"/>
      <c r="OIS39" s="53"/>
      <c r="OIT39" s="53"/>
      <c r="OIU39" s="53"/>
      <c r="OIV39" s="53"/>
      <c r="OIW39" s="53"/>
      <c r="OIX39" s="53"/>
      <c r="OIY39" s="53"/>
      <c r="OIZ39" s="53"/>
      <c r="OJA39" s="53"/>
      <c r="OJB39" s="53"/>
      <c r="OJC39" s="53"/>
      <c r="OJD39" s="53"/>
      <c r="OJE39" s="53"/>
      <c r="OJF39" s="53"/>
      <c r="OJG39" s="53"/>
      <c r="OJH39" s="53"/>
      <c r="OJI39" s="53"/>
      <c r="OJJ39" s="53"/>
      <c r="OJK39" s="53"/>
      <c r="OJL39" s="53"/>
      <c r="OJM39" s="53"/>
      <c r="OJN39" s="53"/>
      <c r="OJO39" s="53"/>
      <c r="OJP39" s="53"/>
      <c r="OJQ39" s="53"/>
      <c r="OJR39" s="53"/>
      <c r="OJS39" s="53"/>
      <c r="OJT39" s="53"/>
      <c r="OJU39" s="53"/>
      <c r="OJV39" s="53"/>
      <c r="OJW39" s="53"/>
      <c r="OJX39" s="53"/>
      <c r="OJY39" s="53"/>
      <c r="OJZ39" s="53"/>
      <c r="OKA39" s="53"/>
      <c r="OKB39" s="53"/>
      <c r="OKC39" s="53"/>
      <c r="OKD39" s="53"/>
      <c r="OKE39" s="53"/>
      <c r="OKF39" s="53"/>
      <c r="OKG39" s="53"/>
      <c r="OKH39" s="53"/>
      <c r="OKI39" s="53"/>
      <c r="OKJ39" s="53"/>
      <c r="OKK39" s="53"/>
      <c r="OKL39" s="53"/>
      <c r="OKM39" s="53"/>
      <c r="OKN39" s="53"/>
      <c r="OKO39" s="53"/>
      <c r="OKP39" s="53"/>
      <c r="OKQ39" s="53"/>
      <c r="OKR39" s="53"/>
      <c r="OKS39" s="53"/>
      <c r="OKT39" s="53"/>
      <c r="OKU39" s="53"/>
      <c r="OKV39" s="53"/>
      <c r="OKW39" s="53"/>
      <c r="OKX39" s="53"/>
      <c r="OKY39" s="53"/>
      <c r="OKZ39" s="53"/>
      <c r="OLA39" s="53"/>
      <c r="OLB39" s="53"/>
      <c r="OLC39" s="53"/>
      <c r="OLD39" s="53"/>
      <c r="OLE39" s="53"/>
      <c r="OLF39" s="53"/>
      <c r="OLG39" s="53"/>
      <c r="OLH39" s="53"/>
      <c r="OLI39" s="53"/>
      <c r="OLJ39" s="53"/>
      <c r="OLK39" s="53"/>
      <c r="OLL39" s="53"/>
      <c r="OLM39" s="53"/>
      <c r="OLN39" s="53"/>
      <c r="OLO39" s="53"/>
      <c r="OLP39" s="53"/>
      <c r="OLQ39" s="53"/>
      <c r="OLR39" s="53"/>
      <c r="OLS39" s="53"/>
      <c r="OLT39" s="53"/>
      <c r="OLU39" s="53"/>
      <c r="OLV39" s="53"/>
      <c r="OLW39" s="53"/>
      <c r="OLX39" s="53"/>
      <c r="OLY39" s="53"/>
      <c r="OLZ39" s="53"/>
      <c r="OMA39" s="53"/>
      <c r="OMB39" s="53"/>
      <c r="OMC39" s="53"/>
      <c r="OMD39" s="53"/>
      <c r="OME39" s="53"/>
      <c r="OMF39" s="53"/>
      <c r="OMG39" s="53"/>
      <c r="OMH39" s="53"/>
      <c r="OMI39" s="53"/>
      <c r="OMJ39" s="53"/>
      <c r="OMK39" s="53"/>
      <c r="OML39" s="53"/>
      <c r="OMM39" s="53"/>
      <c r="OMN39" s="53"/>
      <c r="OMO39" s="53"/>
      <c r="OMP39" s="53"/>
      <c r="OMQ39" s="53"/>
      <c r="OMR39" s="53"/>
      <c r="OMS39" s="53"/>
      <c r="OMT39" s="53"/>
      <c r="OMU39" s="53"/>
      <c r="OMV39" s="53"/>
      <c r="OMW39" s="53"/>
      <c r="OMX39" s="53"/>
      <c r="OMY39" s="53"/>
      <c r="OMZ39" s="53"/>
      <c r="ONA39" s="53"/>
      <c r="ONB39" s="53"/>
      <c r="ONC39" s="53"/>
      <c r="OND39" s="53"/>
      <c r="ONE39" s="53"/>
      <c r="ONF39" s="53"/>
      <c r="ONG39" s="53"/>
      <c r="ONH39" s="53"/>
      <c r="ONI39" s="53"/>
      <c r="ONJ39" s="53"/>
      <c r="ONK39" s="53"/>
      <c r="ONL39" s="53"/>
      <c r="ONM39" s="53"/>
      <c r="ONN39" s="53"/>
      <c r="ONO39" s="53"/>
      <c r="ONP39" s="53"/>
      <c r="ONQ39" s="53"/>
      <c r="ONR39" s="53"/>
      <c r="ONS39" s="53"/>
      <c r="ONT39" s="53"/>
      <c r="ONU39" s="53"/>
      <c r="ONV39" s="53"/>
      <c r="ONW39" s="53"/>
      <c r="ONX39" s="53"/>
      <c r="ONY39" s="53"/>
      <c r="ONZ39" s="53"/>
      <c r="OOA39" s="53"/>
      <c r="OOB39" s="53"/>
      <c r="OOC39" s="53"/>
      <c r="OOD39" s="53"/>
      <c r="OOE39" s="53"/>
      <c r="OOF39" s="53"/>
      <c r="OOG39" s="53"/>
      <c r="OOH39" s="53"/>
      <c r="OOI39" s="53"/>
      <c r="OOJ39" s="53"/>
      <c r="OOK39" s="53"/>
      <c r="OOL39" s="53"/>
      <c r="OOM39" s="53"/>
      <c r="OON39" s="53"/>
      <c r="OOO39" s="53"/>
      <c r="OOP39" s="53"/>
      <c r="OOQ39" s="53"/>
      <c r="OOR39" s="53"/>
      <c r="OOS39" s="53"/>
      <c r="OOT39" s="53"/>
      <c r="OOU39" s="53"/>
      <c r="OOV39" s="53"/>
      <c r="OOW39" s="53"/>
      <c r="OOX39" s="53"/>
      <c r="OOY39" s="53"/>
      <c r="OOZ39" s="53"/>
      <c r="OPA39" s="53"/>
      <c r="OPB39" s="53"/>
      <c r="OPC39" s="53"/>
      <c r="OPD39" s="53"/>
      <c r="OPE39" s="53"/>
      <c r="OPF39" s="53"/>
      <c r="OPG39" s="53"/>
      <c r="OPH39" s="53"/>
      <c r="OPI39" s="53"/>
      <c r="OPJ39" s="53"/>
      <c r="OPK39" s="53"/>
      <c r="OPL39" s="53"/>
      <c r="OPM39" s="53"/>
      <c r="OPN39" s="53"/>
      <c r="OPO39" s="53"/>
      <c r="OPP39" s="53"/>
      <c r="OPQ39" s="53"/>
      <c r="OPR39" s="53"/>
      <c r="OPS39" s="53"/>
      <c r="OPT39" s="53"/>
      <c r="OPU39" s="53"/>
      <c r="OPV39" s="53"/>
      <c r="OPW39" s="53"/>
      <c r="OPX39" s="53"/>
      <c r="OPY39" s="53"/>
      <c r="OPZ39" s="53"/>
      <c r="OQA39" s="53"/>
      <c r="OQB39" s="53"/>
      <c r="OQC39" s="53"/>
      <c r="OQD39" s="53"/>
      <c r="OQE39" s="53"/>
      <c r="OQF39" s="53"/>
      <c r="OQG39" s="53"/>
      <c r="OQH39" s="53"/>
      <c r="OQI39" s="53"/>
      <c r="OQJ39" s="53"/>
      <c r="OQK39" s="53"/>
      <c r="OQL39" s="53"/>
      <c r="OQM39" s="53"/>
      <c r="OQN39" s="53"/>
      <c r="OQO39" s="53"/>
      <c r="OQP39" s="53"/>
      <c r="OQQ39" s="53"/>
      <c r="OQR39" s="53"/>
      <c r="OQS39" s="53"/>
      <c r="OQT39" s="53"/>
      <c r="OQU39" s="53"/>
      <c r="OQV39" s="53"/>
      <c r="OQW39" s="53"/>
      <c r="OQX39" s="53"/>
      <c r="OQY39" s="53"/>
      <c r="OQZ39" s="53"/>
      <c r="ORA39" s="53"/>
      <c r="ORB39" s="53"/>
      <c r="ORC39" s="53"/>
      <c r="ORD39" s="53"/>
      <c r="ORE39" s="53"/>
      <c r="ORF39" s="53"/>
      <c r="ORG39" s="53"/>
      <c r="ORH39" s="53"/>
      <c r="ORI39" s="53"/>
      <c r="ORJ39" s="53"/>
      <c r="ORK39" s="53"/>
      <c r="ORL39" s="53"/>
      <c r="ORM39" s="53"/>
      <c r="ORN39" s="53"/>
      <c r="ORO39" s="53"/>
      <c r="ORP39" s="53"/>
      <c r="ORQ39" s="53"/>
      <c r="ORR39" s="53"/>
      <c r="ORS39" s="53"/>
      <c r="ORT39" s="53"/>
      <c r="ORU39" s="53"/>
      <c r="ORV39" s="53"/>
      <c r="ORW39" s="53"/>
      <c r="ORX39" s="53"/>
      <c r="ORY39" s="53"/>
      <c r="ORZ39" s="53"/>
      <c r="OSA39" s="53"/>
      <c r="OSB39" s="53"/>
      <c r="OSC39" s="53"/>
      <c r="OSD39" s="53"/>
      <c r="OSE39" s="53"/>
      <c r="OSF39" s="53"/>
      <c r="OSG39" s="53"/>
      <c r="OSH39" s="53"/>
      <c r="OSI39" s="53"/>
      <c r="OSJ39" s="53"/>
      <c r="OSK39" s="53"/>
      <c r="OSL39" s="53"/>
      <c r="OSM39" s="53"/>
      <c r="OSN39" s="53"/>
      <c r="OSO39" s="53"/>
      <c r="OSP39" s="53"/>
      <c r="OSQ39" s="53"/>
      <c r="OSR39" s="53"/>
      <c r="OSS39" s="53"/>
      <c r="OST39" s="53"/>
      <c r="OSU39" s="53"/>
      <c r="OSV39" s="53"/>
      <c r="OSW39" s="53"/>
      <c r="OSX39" s="53"/>
      <c r="OSY39" s="53"/>
      <c r="OSZ39" s="53"/>
      <c r="OTA39" s="53"/>
      <c r="OTB39" s="53"/>
      <c r="OTC39" s="53"/>
      <c r="OTD39" s="53"/>
      <c r="OTE39" s="53"/>
      <c r="OTF39" s="53"/>
      <c r="OTG39" s="53"/>
      <c r="OTH39" s="53"/>
      <c r="OTI39" s="53"/>
      <c r="OTJ39" s="53"/>
      <c r="OTK39" s="53"/>
      <c r="OTL39" s="53"/>
      <c r="OTM39" s="53"/>
      <c r="OTN39" s="53"/>
      <c r="OTO39" s="53"/>
      <c r="OTP39" s="53"/>
      <c r="OTQ39" s="53"/>
      <c r="OTR39" s="53"/>
      <c r="OTS39" s="53"/>
      <c r="OTT39" s="53"/>
      <c r="OTU39" s="53"/>
      <c r="OTV39" s="53"/>
      <c r="OTW39" s="53"/>
      <c r="OTX39" s="53"/>
      <c r="OTY39" s="53"/>
      <c r="OTZ39" s="53"/>
      <c r="OUA39" s="53"/>
      <c r="OUB39" s="53"/>
      <c r="OUC39" s="53"/>
      <c r="OUD39" s="53"/>
      <c r="OUE39" s="53"/>
      <c r="OUF39" s="53"/>
      <c r="OUG39" s="53"/>
      <c r="OUH39" s="53"/>
      <c r="OUI39" s="53"/>
      <c r="OUJ39" s="53"/>
      <c r="OUK39" s="53"/>
      <c r="OUL39" s="53"/>
      <c r="OUM39" s="53"/>
      <c r="OUN39" s="53"/>
      <c r="OUO39" s="53"/>
      <c r="OUP39" s="53"/>
      <c r="OUQ39" s="53"/>
      <c r="OUR39" s="53"/>
      <c r="OUS39" s="53"/>
      <c r="OUT39" s="53"/>
      <c r="OUU39" s="53"/>
      <c r="OUV39" s="53"/>
      <c r="OUW39" s="53"/>
      <c r="OUX39" s="53"/>
      <c r="OUY39" s="53"/>
      <c r="OUZ39" s="53"/>
      <c r="OVA39" s="53"/>
      <c r="OVB39" s="53"/>
      <c r="OVC39" s="53"/>
      <c r="OVD39" s="53"/>
      <c r="OVE39" s="53"/>
      <c r="OVF39" s="53"/>
      <c r="OVG39" s="53"/>
      <c r="OVH39" s="53"/>
      <c r="OVI39" s="53"/>
      <c r="OVJ39" s="53"/>
      <c r="OVK39" s="53"/>
      <c r="OVL39" s="53"/>
      <c r="OVM39" s="53"/>
      <c r="OVN39" s="53"/>
      <c r="OVO39" s="53"/>
      <c r="OVP39" s="53"/>
      <c r="OVQ39" s="53"/>
      <c r="OVR39" s="53"/>
      <c r="OVS39" s="53"/>
      <c r="OVT39" s="53"/>
      <c r="OVU39" s="53"/>
      <c r="OVV39" s="53"/>
      <c r="OVW39" s="53"/>
      <c r="OVX39" s="53"/>
      <c r="OVY39" s="53"/>
      <c r="OVZ39" s="53"/>
      <c r="OWA39" s="53"/>
      <c r="OWB39" s="53"/>
      <c r="OWC39" s="53"/>
      <c r="OWD39" s="53"/>
      <c r="OWE39" s="53"/>
      <c r="OWF39" s="53"/>
      <c r="OWG39" s="53"/>
      <c r="OWH39" s="53"/>
      <c r="OWI39" s="53"/>
      <c r="OWJ39" s="53"/>
      <c r="OWK39" s="53"/>
      <c r="OWL39" s="53"/>
      <c r="OWM39" s="53"/>
      <c r="OWN39" s="53"/>
      <c r="OWO39" s="53"/>
      <c r="OWP39" s="53"/>
      <c r="OWQ39" s="53"/>
      <c r="OWR39" s="53"/>
      <c r="OWS39" s="53"/>
      <c r="OWT39" s="53"/>
      <c r="OWU39" s="53"/>
      <c r="OWV39" s="53"/>
      <c r="OWW39" s="53"/>
      <c r="OWX39" s="53"/>
      <c r="OWY39" s="53"/>
      <c r="OWZ39" s="53"/>
      <c r="OXA39" s="53"/>
      <c r="OXB39" s="53"/>
      <c r="OXC39" s="53"/>
      <c r="OXD39" s="53"/>
      <c r="OXE39" s="53"/>
      <c r="OXF39" s="53"/>
      <c r="OXG39" s="53"/>
      <c r="OXH39" s="53"/>
      <c r="OXI39" s="53"/>
      <c r="OXJ39" s="53"/>
      <c r="OXK39" s="53"/>
      <c r="OXL39" s="53"/>
      <c r="OXM39" s="53"/>
      <c r="OXN39" s="53"/>
      <c r="OXO39" s="53"/>
      <c r="OXP39" s="53"/>
      <c r="OXQ39" s="53"/>
      <c r="OXR39" s="53"/>
      <c r="OXS39" s="53"/>
      <c r="OXT39" s="53"/>
      <c r="OXU39" s="53"/>
      <c r="OXV39" s="53"/>
      <c r="OXW39" s="53"/>
      <c r="OXX39" s="53"/>
      <c r="OXY39" s="53"/>
      <c r="OXZ39" s="53"/>
      <c r="OYA39" s="53"/>
      <c r="OYB39" s="53"/>
      <c r="OYC39" s="53"/>
      <c r="OYD39" s="53"/>
      <c r="OYE39" s="53"/>
      <c r="OYF39" s="53"/>
      <c r="OYG39" s="53"/>
      <c r="OYH39" s="53"/>
      <c r="OYI39" s="53"/>
      <c r="OYJ39" s="53"/>
      <c r="OYK39" s="53"/>
      <c r="OYL39" s="53"/>
      <c r="OYM39" s="53"/>
      <c r="OYN39" s="53"/>
      <c r="OYO39" s="53"/>
      <c r="OYP39" s="53"/>
      <c r="OYQ39" s="53"/>
      <c r="OYR39" s="53"/>
      <c r="OYS39" s="53"/>
      <c r="OYT39" s="53"/>
      <c r="OYU39" s="53"/>
      <c r="OYV39" s="53"/>
      <c r="OYW39" s="53"/>
      <c r="OYX39" s="53"/>
      <c r="OYY39" s="53"/>
      <c r="OYZ39" s="53"/>
      <c r="OZA39" s="53"/>
      <c r="OZB39" s="53"/>
      <c r="OZC39" s="53"/>
      <c r="OZD39" s="53"/>
      <c r="OZE39" s="53"/>
      <c r="OZF39" s="53"/>
      <c r="OZG39" s="53"/>
      <c r="OZH39" s="53"/>
      <c r="OZI39" s="53"/>
      <c r="OZJ39" s="53"/>
      <c r="OZK39" s="53"/>
      <c r="OZL39" s="53"/>
      <c r="OZM39" s="53"/>
      <c r="OZN39" s="53"/>
      <c r="OZO39" s="53"/>
      <c r="OZP39" s="53"/>
      <c r="OZQ39" s="53"/>
      <c r="OZR39" s="53"/>
      <c r="OZS39" s="53"/>
      <c r="OZT39" s="53"/>
      <c r="OZU39" s="53"/>
      <c r="OZV39" s="53"/>
      <c r="OZW39" s="53"/>
      <c r="OZX39" s="53"/>
      <c r="OZY39" s="53"/>
      <c r="OZZ39" s="53"/>
      <c r="PAA39" s="53"/>
      <c r="PAB39" s="53"/>
      <c r="PAC39" s="53"/>
      <c r="PAD39" s="53"/>
      <c r="PAE39" s="53"/>
      <c r="PAF39" s="53"/>
      <c r="PAG39" s="53"/>
      <c r="PAH39" s="53"/>
      <c r="PAI39" s="53"/>
      <c r="PAJ39" s="53"/>
      <c r="PAK39" s="53"/>
      <c r="PAL39" s="53"/>
      <c r="PAM39" s="53"/>
      <c r="PAN39" s="53"/>
      <c r="PAO39" s="53"/>
      <c r="PAP39" s="53"/>
      <c r="PAQ39" s="53"/>
      <c r="PAR39" s="53"/>
      <c r="PAS39" s="53"/>
      <c r="PAT39" s="53"/>
      <c r="PAU39" s="53"/>
      <c r="PAV39" s="53"/>
      <c r="PAW39" s="53"/>
      <c r="PAX39" s="53"/>
      <c r="PAY39" s="53"/>
      <c r="PAZ39" s="53"/>
      <c r="PBA39" s="53"/>
      <c r="PBB39" s="53"/>
      <c r="PBC39" s="53"/>
      <c r="PBD39" s="53"/>
      <c r="PBE39" s="53"/>
      <c r="PBF39" s="53"/>
      <c r="PBG39" s="53"/>
      <c r="PBH39" s="53"/>
      <c r="PBI39" s="53"/>
      <c r="PBJ39" s="53"/>
      <c r="PBK39" s="53"/>
      <c r="PBL39" s="53"/>
      <c r="PBM39" s="53"/>
      <c r="PBN39" s="53"/>
      <c r="PBO39" s="53"/>
      <c r="PBP39" s="53"/>
      <c r="PBQ39" s="53"/>
      <c r="PBR39" s="53"/>
      <c r="PBS39" s="53"/>
      <c r="PBT39" s="53"/>
      <c r="PBU39" s="53"/>
      <c r="PBV39" s="53"/>
      <c r="PBW39" s="53"/>
      <c r="PBX39" s="53"/>
      <c r="PBY39" s="53"/>
      <c r="PBZ39" s="53"/>
      <c r="PCA39" s="53"/>
      <c r="PCB39" s="53"/>
      <c r="PCC39" s="53"/>
      <c r="PCD39" s="53"/>
      <c r="PCE39" s="53"/>
      <c r="PCF39" s="53"/>
      <c r="PCG39" s="53"/>
      <c r="PCH39" s="53"/>
      <c r="PCI39" s="53"/>
      <c r="PCJ39" s="53"/>
      <c r="PCK39" s="53"/>
      <c r="PCL39" s="53"/>
      <c r="PCM39" s="53"/>
      <c r="PCN39" s="53"/>
      <c r="PCO39" s="53"/>
      <c r="PCP39" s="53"/>
      <c r="PCQ39" s="53"/>
      <c r="PCR39" s="53"/>
      <c r="PCS39" s="53"/>
      <c r="PCT39" s="53"/>
      <c r="PCU39" s="53"/>
      <c r="PCV39" s="53"/>
      <c r="PCW39" s="53"/>
      <c r="PCX39" s="53"/>
      <c r="PCY39" s="53"/>
      <c r="PCZ39" s="53"/>
      <c r="PDA39" s="53"/>
      <c r="PDB39" s="53"/>
      <c r="PDC39" s="53"/>
      <c r="PDD39" s="53"/>
      <c r="PDE39" s="53"/>
      <c r="PDF39" s="53"/>
      <c r="PDG39" s="53"/>
      <c r="PDH39" s="53"/>
      <c r="PDI39" s="53"/>
      <c r="PDJ39" s="53"/>
      <c r="PDK39" s="53"/>
      <c r="PDL39" s="53"/>
      <c r="PDM39" s="53"/>
      <c r="PDN39" s="53"/>
      <c r="PDO39" s="53"/>
      <c r="PDP39" s="53"/>
      <c r="PDQ39" s="53"/>
      <c r="PDR39" s="53"/>
      <c r="PDS39" s="53"/>
      <c r="PDT39" s="53"/>
      <c r="PDU39" s="53"/>
      <c r="PDV39" s="53"/>
      <c r="PDW39" s="53"/>
      <c r="PDX39" s="53"/>
      <c r="PDY39" s="53"/>
      <c r="PDZ39" s="53"/>
      <c r="PEA39" s="53"/>
      <c r="PEB39" s="53"/>
      <c r="PEC39" s="53"/>
      <c r="PED39" s="53"/>
      <c r="PEE39" s="53"/>
      <c r="PEF39" s="53"/>
      <c r="PEG39" s="53"/>
      <c r="PEH39" s="53"/>
      <c r="PEI39" s="53"/>
      <c r="PEJ39" s="53"/>
      <c r="PEK39" s="53"/>
      <c r="PEL39" s="53"/>
      <c r="PEM39" s="53"/>
      <c r="PEN39" s="53"/>
      <c r="PEO39" s="53"/>
      <c r="PEP39" s="53"/>
      <c r="PEQ39" s="53"/>
      <c r="PER39" s="53"/>
      <c r="PES39" s="53"/>
      <c r="PET39" s="53"/>
      <c r="PEU39" s="53"/>
      <c r="PEV39" s="53"/>
      <c r="PEW39" s="53"/>
      <c r="PEX39" s="53"/>
      <c r="PEY39" s="53"/>
      <c r="PEZ39" s="53"/>
      <c r="PFA39" s="53"/>
      <c r="PFB39" s="53"/>
      <c r="PFC39" s="53"/>
      <c r="PFD39" s="53"/>
      <c r="PFE39" s="53"/>
      <c r="PFF39" s="53"/>
      <c r="PFG39" s="53"/>
      <c r="PFH39" s="53"/>
      <c r="PFI39" s="53"/>
      <c r="PFJ39" s="53"/>
      <c r="PFK39" s="53"/>
      <c r="PFL39" s="53"/>
      <c r="PFM39" s="53"/>
      <c r="PFN39" s="53"/>
      <c r="PFO39" s="53"/>
      <c r="PFP39" s="53"/>
      <c r="PFQ39" s="53"/>
      <c r="PFR39" s="53"/>
      <c r="PFS39" s="53"/>
      <c r="PFT39" s="53"/>
      <c r="PFU39" s="53"/>
      <c r="PFV39" s="53"/>
      <c r="PFW39" s="53"/>
      <c r="PFX39" s="53"/>
      <c r="PFY39" s="53"/>
      <c r="PFZ39" s="53"/>
      <c r="PGA39" s="53"/>
      <c r="PGB39" s="53"/>
      <c r="PGC39" s="53"/>
      <c r="PGD39" s="53"/>
      <c r="PGE39" s="53"/>
      <c r="PGF39" s="53"/>
      <c r="PGG39" s="53"/>
      <c r="PGH39" s="53"/>
      <c r="PGI39" s="53"/>
      <c r="PGJ39" s="53"/>
      <c r="PGK39" s="53"/>
      <c r="PGL39" s="53"/>
      <c r="PGM39" s="53"/>
      <c r="PGN39" s="53"/>
      <c r="PGO39" s="53"/>
      <c r="PGP39" s="53"/>
      <c r="PGQ39" s="53"/>
      <c r="PGR39" s="53"/>
      <c r="PGS39" s="53"/>
      <c r="PGT39" s="53"/>
      <c r="PGU39" s="53"/>
      <c r="PGV39" s="53"/>
      <c r="PGW39" s="53"/>
      <c r="PGX39" s="53"/>
      <c r="PGY39" s="53"/>
      <c r="PGZ39" s="53"/>
      <c r="PHA39" s="53"/>
      <c r="PHB39" s="53"/>
      <c r="PHC39" s="53"/>
      <c r="PHD39" s="53"/>
      <c r="PHE39" s="53"/>
      <c r="PHF39" s="53"/>
      <c r="PHG39" s="53"/>
      <c r="PHH39" s="53"/>
      <c r="PHI39" s="53"/>
      <c r="PHJ39" s="53"/>
      <c r="PHK39" s="53"/>
      <c r="PHL39" s="53"/>
      <c r="PHM39" s="53"/>
      <c r="PHN39" s="53"/>
      <c r="PHO39" s="53"/>
      <c r="PHP39" s="53"/>
      <c r="PHQ39" s="53"/>
      <c r="PHR39" s="53"/>
      <c r="PHS39" s="53"/>
      <c r="PHT39" s="53"/>
      <c r="PHU39" s="53"/>
      <c r="PHV39" s="53"/>
      <c r="PHW39" s="53"/>
      <c r="PHX39" s="53"/>
      <c r="PHY39" s="53"/>
      <c r="PHZ39" s="53"/>
      <c r="PIA39" s="53"/>
      <c r="PIB39" s="53"/>
      <c r="PIC39" s="53"/>
      <c r="PID39" s="53"/>
      <c r="PIE39" s="53"/>
      <c r="PIF39" s="53"/>
      <c r="PIG39" s="53"/>
      <c r="PIH39" s="53"/>
      <c r="PII39" s="53"/>
      <c r="PIJ39" s="53"/>
      <c r="PIK39" s="53"/>
      <c r="PIL39" s="53"/>
      <c r="PIM39" s="53"/>
      <c r="PIN39" s="53"/>
      <c r="PIO39" s="53"/>
      <c r="PIP39" s="53"/>
      <c r="PIQ39" s="53"/>
      <c r="PIR39" s="53"/>
      <c r="PIS39" s="53"/>
      <c r="PIT39" s="53"/>
      <c r="PIU39" s="53"/>
      <c r="PIV39" s="53"/>
      <c r="PIW39" s="53"/>
      <c r="PIX39" s="53"/>
      <c r="PIY39" s="53"/>
      <c r="PIZ39" s="53"/>
      <c r="PJA39" s="53"/>
      <c r="PJB39" s="53"/>
      <c r="PJC39" s="53"/>
      <c r="PJD39" s="53"/>
      <c r="PJE39" s="53"/>
      <c r="PJF39" s="53"/>
      <c r="PJG39" s="53"/>
      <c r="PJH39" s="53"/>
      <c r="PJI39" s="53"/>
      <c r="PJJ39" s="53"/>
      <c r="PJK39" s="53"/>
      <c r="PJL39" s="53"/>
      <c r="PJM39" s="53"/>
      <c r="PJN39" s="53"/>
      <c r="PJO39" s="53"/>
      <c r="PJP39" s="53"/>
      <c r="PJQ39" s="53"/>
      <c r="PJR39" s="53"/>
      <c r="PJS39" s="53"/>
      <c r="PJT39" s="53"/>
      <c r="PJU39" s="53"/>
      <c r="PJV39" s="53"/>
      <c r="PJW39" s="53"/>
      <c r="PJX39" s="53"/>
      <c r="PJY39" s="53"/>
      <c r="PJZ39" s="53"/>
      <c r="PKA39" s="53"/>
      <c r="PKB39" s="53"/>
      <c r="PKC39" s="53"/>
      <c r="PKD39" s="53"/>
      <c r="PKE39" s="53"/>
      <c r="PKF39" s="53"/>
      <c r="PKG39" s="53"/>
      <c r="PKH39" s="53"/>
      <c r="PKI39" s="53"/>
      <c r="PKJ39" s="53"/>
      <c r="PKK39" s="53"/>
      <c r="PKL39" s="53"/>
      <c r="PKM39" s="53"/>
      <c r="PKN39" s="53"/>
      <c r="PKO39" s="53"/>
      <c r="PKP39" s="53"/>
      <c r="PKQ39" s="53"/>
      <c r="PKR39" s="53"/>
      <c r="PKS39" s="53"/>
      <c r="PKT39" s="53"/>
      <c r="PKU39" s="53"/>
      <c r="PKV39" s="53"/>
      <c r="PKW39" s="53"/>
      <c r="PKX39" s="53"/>
      <c r="PKY39" s="53"/>
      <c r="PKZ39" s="53"/>
      <c r="PLA39" s="53"/>
      <c r="PLB39" s="53"/>
      <c r="PLC39" s="53"/>
      <c r="PLD39" s="53"/>
      <c r="PLE39" s="53"/>
      <c r="PLF39" s="53"/>
      <c r="PLG39" s="53"/>
      <c r="PLH39" s="53"/>
      <c r="PLI39" s="53"/>
      <c r="PLJ39" s="53"/>
      <c r="PLK39" s="53"/>
      <c r="PLL39" s="53"/>
      <c r="PLM39" s="53"/>
      <c r="PLN39" s="53"/>
      <c r="PLO39" s="53"/>
      <c r="PLP39" s="53"/>
      <c r="PLQ39" s="53"/>
      <c r="PLR39" s="53"/>
      <c r="PLS39" s="53"/>
      <c r="PLT39" s="53"/>
      <c r="PLU39" s="53"/>
      <c r="PLV39" s="53"/>
      <c r="PLW39" s="53"/>
      <c r="PLX39" s="53"/>
      <c r="PLY39" s="53"/>
      <c r="PLZ39" s="53"/>
      <c r="PMA39" s="53"/>
      <c r="PMB39" s="53"/>
      <c r="PMC39" s="53"/>
      <c r="PMD39" s="53"/>
      <c r="PME39" s="53"/>
      <c r="PMF39" s="53"/>
      <c r="PMG39" s="53"/>
      <c r="PMH39" s="53"/>
      <c r="PMI39" s="53"/>
      <c r="PMJ39" s="53"/>
      <c r="PMK39" s="53"/>
      <c r="PML39" s="53"/>
      <c r="PMM39" s="53"/>
      <c r="PMN39" s="53"/>
      <c r="PMO39" s="53"/>
      <c r="PMP39" s="53"/>
      <c r="PMQ39" s="53"/>
      <c r="PMR39" s="53"/>
      <c r="PMS39" s="53"/>
      <c r="PMT39" s="53"/>
      <c r="PMU39" s="53"/>
      <c r="PMV39" s="53"/>
      <c r="PMW39" s="53"/>
      <c r="PMX39" s="53"/>
      <c r="PMY39" s="53"/>
      <c r="PMZ39" s="53"/>
      <c r="PNA39" s="53"/>
      <c r="PNB39" s="53"/>
      <c r="PNC39" s="53"/>
      <c r="PND39" s="53"/>
      <c r="PNE39" s="53"/>
      <c r="PNF39" s="53"/>
      <c r="PNG39" s="53"/>
      <c r="PNH39" s="53"/>
      <c r="PNI39" s="53"/>
      <c r="PNJ39" s="53"/>
      <c r="PNK39" s="53"/>
      <c r="PNL39" s="53"/>
      <c r="PNM39" s="53"/>
      <c r="PNN39" s="53"/>
      <c r="PNO39" s="53"/>
      <c r="PNP39" s="53"/>
      <c r="PNQ39" s="53"/>
      <c r="PNR39" s="53"/>
      <c r="PNS39" s="53"/>
      <c r="PNT39" s="53"/>
      <c r="PNU39" s="53"/>
      <c r="PNV39" s="53"/>
      <c r="PNW39" s="53"/>
      <c r="PNX39" s="53"/>
      <c r="PNY39" s="53"/>
      <c r="PNZ39" s="53"/>
      <c r="POA39" s="53"/>
      <c r="POB39" s="53"/>
      <c r="POC39" s="53"/>
      <c r="POD39" s="53"/>
      <c r="POE39" s="53"/>
      <c r="POF39" s="53"/>
      <c r="POG39" s="53"/>
      <c r="POH39" s="53"/>
      <c r="POI39" s="53"/>
      <c r="POJ39" s="53"/>
      <c r="POK39" s="53"/>
      <c r="POL39" s="53"/>
      <c r="POM39" s="53"/>
      <c r="PON39" s="53"/>
      <c r="POO39" s="53"/>
      <c r="POP39" s="53"/>
      <c r="POQ39" s="53"/>
      <c r="POR39" s="53"/>
      <c r="POS39" s="53"/>
      <c r="POT39" s="53"/>
      <c r="POU39" s="53"/>
      <c r="POV39" s="53"/>
      <c r="POW39" s="53"/>
      <c r="POX39" s="53"/>
      <c r="POY39" s="53"/>
      <c r="POZ39" s="53"/>
      <c r="PPA39" s="53"/>
      <c r="PPB39" s="53"/>
      <c r="PPC39" s="53"/>
      <c r="PPD39" s="53"/>
      <c r="PPE39" s="53"/>
      <c r="PPF39" s="53"/>
      <c r="PPG39" s="53"/>
      <c r="PPH39" s="53"/>
      <c r="PPI39" s="53"/>
      <c r="PPJ39" s="53"/>
      <c r="PPK39" s="53"/>
      <c r="PPL39" s="53"/>
      <c r="PPM39" s="53"/>
      <c r="PPN39" s="53"/>
      <c r="PPO39" s="53"/>
      <c r="PPP39" s="53"/>
      <c r="PPQ39" s="53"/>
      <c r="PPR39" s="53"/>
      <c r="PPS39" s="53"/>
      <c r="PPT39" s="53"/>
      <c r="PPU39" s="53"/>
      <c r="PPV39" s="53"/>
      <c r="PPW39" s="53"/>
      <c r="PPX39" s="53"/>
      <c r="PPY39" s="53"/>
      <c r="PPZ39" s="53"/>
      <c r="PQA39" s="53"/>
      <c r="PQB39" s="53"/>
      <c r="PQC39" s="53"/>
      <c r="PQD39" s="53"/>
      <c r="PQE39" s="53"/>
      <c r="PQF39" s="53"/>
      <c r="PQG39" s="53"/>
      <c r="PQH39" s="53"/>
      <c r="PQI39" s="53"/>
      <c r="PQJ39" s="53"/>
      <c r="PQK39" s="53"/>
      <c r="PQL39" s="53"/>
      <c r="PQM39" s="53"/>
      <c r="PQN39" s="53"/>
      <c r="PQO39" s="53"/>
      <c r="PQP39" s="53"/>
      <c r="PQQ39" s="53"/>
      <c r="PQR39" s="53"/>
      <c r="PQS39" s="53"/>
      <c r="PQT39" s="53"/>
      <c r="PQU39" s="53"/>
      <c r="PQV39" s="53"/>
      <c r="PQW39" s="53"/>
      <c r="PQX39" s="53"/>
      <c r="PQY39" s="53"/>
      <c r="PQZ39" s="53"/>
      <c r="PRA39" s="53"/>
      <c r="PRB39" s="53"/>
      <c r="PRC39" s="53"/>
      <c r="PRD39" s="53"/>
      <c r="PRE39" s="53"/>
      <c r="PRF39" s="53"/>
      <c r="PRG39" s="53"/>
      <c r="PRH39" s="53"/>
      <c r="PRI39" s="53"/>
      <c r="PRJ39" s="53"/>
      <c r="PRK39" s="53"/>
      <c r="PRL39" s="53"/>
      <c r="PRM39" s="53"/>
      <c r="PRN39" s="53"/>
      <c r="PRO39" s="53"/>
      <c r="PRP39" s="53"/>
      <c r="PRQ39" s="53"/>
      <c r="PRR39" s="53"/>
      <c r="PRS39" s="53"/>
      <c r="PRT39" s="53"/>
      <c r="PRU39" s="53"/>
      <c r="PRV39" s="53"/>
      <c r="PRW39" s="53"/>
      <c r="PRX39" s="53"/>
      <c r="PRY39" s="53"/>
      <c r="PRZ39" s="53"/>
      <c r="PSA39" s="53"/>
      <c r="PSB39" s="53"/>
      <c r="PSC39" s="53"/>
      <c r="PSD39" s="53"/>
      <c r="PSE39" s="53"/>
      <c r="PSF39" s="53"/>
      <c r="PSG39" s="53"/>
      <c r="PSH39" s="53"/>
      <c r="PSI39" s="53"/>
      <c r="PSJ39" s="53"/>
      <c r="PSK39" s="53"/>
      <c r="PSL39" s="53"/>
      <c r="PSM39" s="53"/>
      <c r="PSN39" s="53"/>
      <c r="PSO39" s="53"/>
      <c r="PSP39" s="53"/>
      <c r="PSQ39" s="53"/>
      <c r="PSR39" s="53"/>
      <c r="PSS39" s="53"/>
      <c r="PST39" s="53"/>
      <c r="PSU39" s="53"/>
      <c r="PSV39" s="53"/>
      <c r="PSW39" s="53"/>
      <c r="PSX39" s="53"/>
      <c r="PSY39" s="53"/>
      <c r="PSZ39" s="53"/>
      <c r="PTA39" s="53"/>
      <c r="PTB39" s="53"/>
      <c r="PTC39" s="53"/>
      <c r="PTD39" s="53"/>
      <c r="PTE39" s="53"/>
      <c r="PTF39" s="53"/>
      <c r="PTG39" s="53"/>
      <c r="PTH39" s="53"/>
      <c r="PTI39" s="53"/>
      <c r="PTJ39" s="53"/>
      <c r="PTK39" s="53"/>
      <c r="PTL39" s="53"/>
      <c r="PTM39" s="53"/>
      <c r="PTN39" s="53"/>
      <c r="PTO39" s="53"/>
      <c r="PTP39" s="53"/>
      <c r="PTQ39" s="53"/>
      <c r="PTR39" s="53"/>
      <c r="PTS39" s="53"/>
      <c r="PTT39" s="53"/>
      <c r="PTU39" s="53"/>
      <c r="PTV39" s="53"/>
      <c r="PTW39" s="53"/>
      <c r="PTX39" s="53"/>
      <c r="PTY39" s="53"/>
      <c r="PTZ39" s="53"/>
      <c r="PUA39" s="53"/>
      <c r="PUB39" s="53"/>
      <c r="PUC39" s="53"/>
      <c r="PUD39" s="53"/>
      <c r="PUE39" s="53"/>
      <c r="PUF39" s="53"/>
      <c r="PUG39" s="53"/>
      <c r="PUH39" s="53"/>
      <c r="PUI39" s="53"/>
      <c r="PUJ39" s="53"/>
      <c r="PUK39" s="53"/>
      <c r="PUL39" s="53"/>
      <c r="PUM39" s="53"/>
      <c r="PUN39" s="53"/>
      <c r="PUO39" s="53"/>
      <c r="PUP39" s="53"/>
      <c r="PUQ39" s="53"/>
      <c r="PUR39" s="53"/>
      <c r="PUS39" s="53"/>
      <c r="PUT39" s="53"/>
      <c r="PUU39" s="53"/>
      <c r="PUV39" s="53"/>
      <c r="PUW39" s="53"/>
      <c r="PUX39" s="53"/>
      <c r="PUY39" s="53"/>
      <c r="PUZ39" s="53"/>
      <c r="PVA39" s="53"/>
      <c r="PVB39" s="53"/>
      <c r="PVC39" s="53"/>
      <c r="PVD39" s="53"/>
      <c r="PVE39" s="53"/>
      <c r="PVF39" s="53"/>
      <c r="PVG39" s="53"/>
      <c r="PVH39" s="53"/>
      <c r="PVI39" s="53"/>
      <c r="PVJ39" s="53"/>
      <c r="PVK39" s="53"/>
      <c r="PVL39" s="53"/>
      <c r="PVM39" s="53"/>
      <c r="PVN39" s="53"/>
      <c r="PVO39" s="53"/>
      <c r="PVP39" s="53"/>
      <c r="PVQ39" s="53"/>
      <c r="PVR39" s="53"/>
      <c r="PVS39" s="53"/>
      <c r="PVT39" s="53"/>
      <c r="PVU39" s="53"/>
      <c r="PVV39" s="53"/>
      <c r="PVW39" s="53"/>
      <c r="PVX39" s="53"/>
      <c r="PVY39" s="53"/>
      <c r="PVZ39" s="53"/>
      <c r="PWA39" s="53"/>
      <c r="PWB39" s="53"/>
      <c r="PWC39" s="53"/>
      <c r="PWD39" s="53"/>
      <c r="PWE39" s="53"/>
      <c r="PWF39" s="53"/>
      <c r="PWG39" s="53"/>
      <c r="PWH39" s="53"/>
      <c r="PWI39" s="53"/>
      <c r="PWJ39" s="53"/>
      <c r="PWK39" s="53"/>
      <c r="PWL39" s="53"/>
      <c r="PWM39" s="53"/>
      <c r="PWN39" s="53"/>
      <c r="PWO39" s="53"/>
      <c r="PWP39" s="53"/>
      <c r="PWQ39" s="53"/>
      <c r="PWR39" s="53"/>
      <c r="PWS39" s="53"/>
      <c r="PWT39" s="53"/>
      <c r="PWU39" s="53"/>
      <c r="PWV39" s="53"/>
      <c r="PWW39" s="53"/>
      <c r="PWX39" s="53"/>
      <c r="PWY39" s="53"/>
      <c r="PWZ39" s="53"/>
      <c r="PXA39" s="53"/>
      <c r="PXB39" s="53"/>
      <c r="PXC39" s="53"/>
      <c r="PXD39" s="53"/>
      <c r="PXE39" s="53"/>
      <c r="PXF39" s="53"/>
      <c r="PXG39" s="53"/>
      <c r="PXH39" s="53"/>
      <c r="PXI39" s="53"/>
      <c r="PXJ39" s="53"/>
      <c r="PXK39" s="53"/>
      <c r="PXL39" s="53"/>
      <c r="PXM39" s="53"/>
      <c r="PXN39" s="53"/>
      <c r="PXO39" s="53"/>
      <c r="PXP39" s="53"/>
      <c r="PXQ39" s="53"/>
      <c r="PXR39" s="53"/>
      <c r="PXS39" s="53"/>
      <c r="PXT39" s="53"/>
      <c r="PXU39" s="53"/>
      <c r="PXV39" s="53"/>
      <c r="PXW39" s="53"/>
      <c r="PXX39" s="53"/>
      <c r="PXY39" s="53"/>
      <c r="PXZ39" s="53"/>
      <c r="PYA39" s="53"/>
      <c r="PYB39" s="53"/>
      <c r="PYC39" s="53"/>
      <c r="PYD39" s="53"/>
      <c r="PYE39" s="53"/>
      <c r="PYF39" s="53"/>
      <c r="PYG39" s="53"/>
      <c r="PYH39" s="53"/>
      <c r="PYI39" s="53"/>
      <c r="PYJ39" s="53"/>
      <c r="PYK39" s="53"/>
      <c r="PYL39" s="53"/>
      <c r="PYM39" s="53"/>
      <c r="PYN39" s="53"/>
      <c r="PYO39" s="53"/>
      <c r="PYP39" s="53"/>
      <c r="PYQ39" s="53"/>
      <c r="PYR39" s="53"/>
      <c r="PYS39" s="53"/>
      <c r="PYT39" s="53"/>
      <c r="PYU39" s="53"/>
      <c r="PYV39" s="53"/>
      <c r="PYW39" s="53"/>
      <c r="PYX39" s="53"/>
      <c r="PYY39" s="53"/>
      <c r="PYZ39" s="53"/>
      <c r="PZA39" s="53"/>
      <c r="PZB39" s="53"/>
      <c r="PZC39" s="53"/>
      <c r="PZD39" s="53"/>
      <c r="PZE39" s="53"/>
      <c r="PZF39" s="53"/>
      <c r="PZG39" s="53"/>
      <c r="PZH39" s="53"/>
      <c r="PZI39" s="53"/>
      <c r="PZJ39" s="53"/>
      <c r="PZK39" s="53"/>
      <c r="PZL39" s="53"/>
      <c r="PZM39" s="53"/>
      <c r="PZN39" s="53"/>
      <c r="PZO39" s="53"/>
      <c r="PZP39" s="53"/>
      <c r="PZQ39" s="53"/>
      <c r="PZR39" s="53"/>
      <c r="PZS39" s="53"/>
      <c r="PZT39" s="53"/>
      <c r="PZU39" s="53"/>
      <c r="PZV39" s="53"/>
      <c r="PZW39" s="53"/>
      <c r="PZX39" s="53"/>
      <c r="PZY39" s="53"/>
      <c r="PZZ39" s="53"/>
      <c r="QAA39" s="53"/>
      <c r="QAB39" s="53"/>
      <c r="QAC39" s="53"/>
      <c r="QAD39" s="53"/>
      <c r="QAE39" s="53"/>
      <c r="QAF39" s="53"/>
      <c r="QAG39" s="53"/>
      <c r="QAH39" s="53"/>
      <c r="QAI39" s="53"/>
      <c r="QAJ39" s="53"/>
      <c r="QAK39" s="53"/>
      <c r="QAL39" s="53"/>
      <c r="QAM39" s="53"/>
      <c r="QAN39" s="53"/>
      <c r="QAO39" s="53"/>
      <c r="QAP39" s="53"/>
      <c r="QAQ39" s="53"/>
      <c r="QAR39" s="53"/>
      <c r="QAS39" s="53"/>
      <c r="QAT39" s="53"/>
      <c r="QAU39" s="53"/>
      <c r="QAV39" s="53"/>
      <c r="QAW39" s="53"/>
      <c r="QAX39" s="53"/>
      <c r="QAY39" s="53"/>
      <c r="QAZ39" s="53"/>
      <c r="QBA39" s="53"/>
      <c r="QBB39" s="53"/>
      <c r="QBC39" s="53"/>
      <c r="QBD39" s="53"/>
      <c r="QBE39" s="53"/>
      <c r="QBF39" s="53"/>
      <c r="QBG39" s="53"/>
      <c r="QBH39" s="53"/>
      <c r="QBI39" s="53"/>
      <c r="QBJ39" s="53"/>
      <c r="QBK39" s="53"/>
      <c r="QBL39" s="53"/>
      <c r="QBM39" s="53"/>
      <c r="QBN39" s="53"/>
      <c r="QBO39" s="53"/>
      <c r="QBP39" s="53"/>
      <c r="QBQ39" s="53"/>
      <c r="QBR39" s="53"/>
      <c r="QBS39" s="53"/>
      <c r="QBT39" s="53"/>
      <c r="QBU39" s="53"/>
      <c r="QBV39" s="53"/>
      <c r="QBW39" s="53"/>
      <c r="QBX39" s="53"/>
      <c r="QBY39" s="53"/>
      <c r="QBZ39" s="53"/>
      <c r="QCA39" s="53"/>
      <c r="QCB39" s="53"/>
      <c r="QCC39" s="53"/>
      <c r="QCD39" s="53"/>
      <c r="QCE39" s="53"/>
      <c r="QCF39" s="53"/>
      <c r="QCG39" s="53"/>
      <c r="QCH39" s="53"/>
      <c r="QCI39" s="53"/>
      <c r="QCJ39" s="53"/>
      <c r="QCK39" s="53"/>
      <c r="QCL39" s="53"/>
      <c r="QCM39" s="53"/>
      <c r="QCN39" s="53"/>
      <c r="QCO39" s="53"/>
      <c r="QCP39" s="53"/>
      <c r="QCQ39" s="53"/>
      <c r="QCR39" s="53"/>
      <c r="QCS39" s="53"/>
      <c r="QCT39" s="53"/>
      <c r="QCU39" s="53"/>
      <c r="QCV39" s="53"/>
      <c r="QCW39" s="53"/>
      <c r="QCX39" s="53"/>
      <c r="QCY39" s="53"/>
      <c r="QCZ39" s="53"/>
      <c r="QDA39" s="53"/>
      <c r="QDB39" s="53"/>
      <c r="QDC39" s="53"/>
      <c r="QDD39" s="53"/>
      <c r="QDE39" s="53"/>
      <c r="QDF39" s="53"/>
      <c r="QDG39" s="53"/>
      <c r="QDH39" s="53"/>
      <c r="QDI39" s="53"/>
      <c r="QDJ39" s="53"/>
      <c r="QDK39" s="53"/>
      <c r="QDL39" s="53"/>
      <c r="QDM39" s="53"/>
      <c r="QDN39" s="53"/>
      <c r="QDO39" s="53"/>
      <c r="QDP39" s="53"/>
      <c r="QDQ39" s="53"/>
      <c r="QDR39" s="53"/>
      <c r="QDS39" s="53"/>
      <c r="QDT39" s="53"/>
      <c r="QDU39" s="53"/>
      <c r="QDV39" s="53"/>
      <c r="QDW39" s="53"/>
      <c r="QDX39" s="53"/>
      <c r="QDY39" s="53"/>
      <c r="QDZ39" s="53"/>
      <c r="QEA39" s="53"/>
      <c r="QEB39" s="53"/>
      <c r="QEC39" s="53"/>
      <c r="QED39" s="53"/>
      <c r="QEE39" s="53"/>
      <c r="QEF39" s="53"/>
      <c r="QEG39" s="53"/>
      <c r="QEH39" s="53"/>
      <c r="QEI39" s="53"/>
      <c r="QEJ39" s="53"/>
      <c r="QEK39" s="53"/>
      <c r="QEL39" s="53"/>
      <c r="QEM39" s="53"/>
      <c r="QEN39" s="53"/>
      <c r="QEO39" s="53"/>
      <c r="QEP39" s="53"/>
      <c r="QEQ39" s="53"/>
      <c r="QER39" s="53"/>
      <c r="QES39" s="53"/>
      <c r="QET39" s="53"/>
      <c r="QEU39" s="53"/>
      <c r="QEV39" s="53"/>
      <c r="QEW39" s="53"/>
      <c r="QEX39" s="53"/>
      <c r="QEY39" s="53"/>
      <c r="QEZ39" s="53"/>
      <c r="QFA39" s="53"/>
      <c r="QFB39" s="53"/>
      <c r="QFC39" s="53"/>
      <c r="QFD39" s="53"/>
      <c r="QFE39" s="53"/>
      <c r="QFF39" s="53"/>
      <c r="QFG39" s="53"/>
      <c r="QFH39" s="53"/>
      <c r="QFI39" s="53"/>
      <c r="QFJ39" s="53"/>
      <c r="QFK39" s="53"/>
      <c r="QFL39" s="53"/>
      <c r="QFM39" s="53"/>
      <c r="QFN39" s="53"/>
      <c r="QFO39" s="53"/>
      <c r="QFP39" s="53"/>
      <c r="QFQ39" s="53"/>
      <c r="QFR39" s="53"/>
      <c r="QFS39" s="53"/>
      <c r="QFT39" s="53"/>
      <c r="QFU39" s="53"/>
      <c r="QFV39" s="53"/>
      <c r="QFW39" s="53"/>
      <c r="QFX39" s="53"/>
      <c r="QFY39" s="53"/>
      <c r="QFZ39" s="53"/>
      <c r="QGA39" s="53"/>
      <c r="QGB39" s="53"/>
      <c r="QGC39" s="53"/>
      <c r="QGD39" s="53"/>
      <c r="QGE39" s="53"/>
      <c r="QGF39" s="53"/>
      <c r="QGG39" s="53"/>
      <c r="QGH39" s="53"/>
      <c r="QGI39" s="53"/>
      <c r="QGJ39" s="53"/>
      <c r="QGK39" s="53"/>
      <c r="QGL39" s="53"/>
      <c r="QGM39" s="53"/>
      <c r="QGN39" s="53"/>
      <c r="QGO39" s="53"/>
      <c r="QGP39" s="53"/>
      <c r="QGQ39" s="53"/>
      <c r="QGR39" s="53"/>
      <c r="QGS39" s="53"/>
      <c r="QGT39" s="53"/>
      <c r="QGU39" s="53"/>
      <c r="QGV39" s="53"/>
      <c r="QGW39" s="53"/>
      <c r="QGX39" s="53"/>
      <c r="QGY39" s="53"/>
      <c r="QGZ39" s="53"/>
      <c r="QHA39" s="53"/>
      <c r="QHB39" s="53"/>
      <c r="QHC39" s="53"/>
      <c r="QHD39" s="53"/>
      <c r="QHE39" s="53"/>
      <c r="QHF39" s="53"/>
      <c r="QHG39" s="53"/>
      <c r="QHH39" s="53"/>
      <c r="QHI39" s="53"/>
      <c r="QHJ39" s="53"/>
      <c r="QHK39" s="53"/>
      <c r="QHL39" s="53"/>
      <c r="QHM39" s="53"/>
      <c r="QHN39" s="53"/>
      <c r="QHO39" s="53"/>
      <c r="QHP39" s="53"/>
      <c r="QHQ39" s="53"/>
      <c r="QHR39" s="53"/>
      <c r="QHS39" s="53"/>
      <c r="QHT39" s="53"/>
      <c r="QHU39" s="53"/>
      <c r="QHV39" s="53"/>
      <c r="QHW39" s="53"/>
      <c r="QHX39" s="53"/>
      <c r="QHY39" s="53"/>
      <c r="QHZ39" s="53"/>
      <c r="QIA39" s="53"/>
      <c r="QIB39" s="53"/>
      <c r="QIC39" s="53"/>
      <c r="QID39" s="53"/>
      <c r="QIE39" s="53"/>
      <c r="QIF39" s="53"/>
      <c r="QIG39" s="53"/>
      <c r="QIH39" s="53"/>
      <c r="QII39" s="53"/>
      <c r="QIJ39" s="53"/>
      <c r="QIK39" s="53"/>
      <c r="QIL39" s="53"/>
      <c r="QIM39" s="53"/>
      <c r="QIN39" s="53"/>
      <c r="QIO39" s="53"/>
      <c r="QIP39" s="53"/>
      <c r="QIQ39" s="53"/>
      <c r="QIR39" s="53"/>
      <c r="QIS39" s="53"/>
      <c r="QIT39" s="53"/>
      <c r="QIU39" s="53"/>
      <c r="QIV39" s="53"/>
      <c r="QIW39" s="53"/>
      <c r="QIX39" s="53"/>
      <c r="QIY39" s="53"/>
      <c r="QIZ39" s="53"/>
      <c r="QJA39" s="53"/>
      <c r="QJB39" s="53"/>
      <c r="QJC39" s="53"/>
      <c r="QJD39" s="53"/>
      <c r="QJE39" s="53"/>
      <c r="QJF39" s="53"/>
      <c r="QJG39" s="53"/>
      <c r="QJH39" s="53"/>
      <c r="QJI39" s="53"/>
      <c r="QJJ39" s="53"/>
      <c r="QJK39" s="53"/>
      <c r="QJL39" s="53"/>
      <c r="QJM39" s="53"/>
      <c r="QJN39" s="53"/>
      <c r="QJO39" s="53"/>
      <c r="QJP39" s="53"/>
      <c r="QJQ39" s="53"/>
      <c r="QJR39" s="53"/>
      <c r="QJS39" s="53"/>
      <c r="QJT39" s="53"/>
      <c r="QJU39" s="53"/>
      <c r="QJV39" s="53"/>
      <c r="QJW39" s="53"/>
      <c r="QJX39" s="53"/>
      <c r="QJY39" s="53"/>
      <c r="QJZ39" s="53"/>
      <c r="QKA39" s="53"/>
      <c r="QKB39" s="53"/>
      <c r="QKC39" s="53"/>
      <c r="QKD39" s="53"/>
      <c r="QKE39" s="53"/>
      <c r="QKF39" s="53"/>
      <c r="QKG39" s="53"/>
      <c r="QKH39" s="53"/>
      <c r="QKI39" s="53"/>
      <c r="QKJ39" s="53"/>
      <c r="QKK39" s="53"/>
      <c r="QKL39" s="53"/>
      <c r="QKM39" s="53"/>
      <c r="QKN39" s="53"/>
      <c r="QKO39" s="53"/>
      <c r="QKP39" s="53"/>
      <c r="QKQ39" s="53"/>
      <c r="QKR39" s="53"/>
      <c r="QKS39" s="53"/>
      <c r="QKT39" s="53"/>
      <c r="QKU39" s="53"/>
      <c r="QKV39" s="53"/>
      <c r="QKW39" s="53"/>
      <c r="QKX39" s="53"/>
      <c r="QKY39" s="53"/>
      <c r="QKZ39" s="53"/>
      <c r="QLA39" s="53"/>
      <c r="QLB39" s="53"/>
      <c r="QLC39" s="53"/>
      <c r="QLD39" s="53"/>
      <c r="QLE39" s="53"/>
      <c r="QLF39" s="53"/>
      <c r="QLG39" s="53"/>
      <c r="QLH39" s="53"/>
      <c r="QLI39" s="53"/>
      <c r="QLJ39" s="53"/>
      <c r="QLK39" s="53"/>
      <c r="QLL39" s="53"/>
      <c r="QLM39" s="53"/>
      <c r="QLN39" s="53"/>
      <c r="QLO39" s="53"/>
      <c r="QLP39" s="53"/>
      <c r="QLQ39" s="53"/>
      <c r="QLR39" s="53"/>
      <c r="QLS39" s="53"/>
      <c r="QLT39" s="53"/>
      <c r="QLU39" s="53"/>
      <c r="QLV39" s="53"/>
      <c r="QLW39" s="53"/>
      <c r="QLX39" s="53"/>
      <c r="QLY39" s="53"/>
      <c r="QLZ39" s="53"/>
      <c r="QMA39" s="53"/>
      <c r="QMB39" s="53"/>
      <c r="QMC39" s="53"/>
      <c r="QMD39" s="53"/>
      <c r="QME39" s="53"/>
      <c r="QMF39" s="53"/>
      <c r="QMG39" s="53"/>
      <c r="QMH39" s="53"/>
      <c r="QMI39" s="53"/>
      <c r="QMJ39" s="53"/>
      <c r="QMK39" s="53"/>
      <c r="QML39" s="53"/>
      <c r="QMM39" s="53"/>
      <c r="QMN39" s="53"/>
      <c r="QMO39" s="53"/>
      <c r="QMP39" s="53"/>
      <c r="QMQ39" s="53"/>
      <c r="QMR39" s="53"/>
      <c r="QMS39" s="53"/>
      <c r="QMT39" s="53"/>
      <c r="QMU39" s="53"/>
      <c r="QMV39" s="53"/>
      <c r="QMW39" s="53"/>
      <c r="QMX39" s="53"/>
      <c r="QMY39" s="53"/>
      <c r="QMZ39" s="53"/>
      <c r="QNA39" s="53"/>
      <c r="QNB39" s="53"/>
      <c r="QNC39" s="53"/>
      <c r="QND39" s="53"/>
      <c r="QNE39" s="53"/>
      <c r="QNF39" s="53"/>
      <c r="QNG39" s="53"/>
      <c r="QNH39" s="53"/>
      <c r="QNI39" s="53"/>
      <c r="QNJ39" s="53"/>
      <c r="QNK39" s="53"/>
      <c r="QNL39" s="53"/>
      <c r="QNM39" s="53"/>
      <c r="QNN39" s="53"/>
      <c r="QNO39" s="53"/>
      <c r="QNP39" s="53"/>
      <c r="QNQ39" s="53"/>
      <c r="QNR39" s="53"/>
      <c r="QNS39" s="53"/>
      <c r="QNT39" s="53"/>
      <c r="QNU39" s="53"/>
      <c r="QNV39" s="53"/>
      <c r="QNW39" s="53"/>
      <c r="QNX39" s="53"/>
      <c r="QNY39" s="53"/>
      <c r="QNZ39" s="53"/>
      <c r="QOA39" s="53"/>
      <c r="QOB39" s="53"/>
      <c r="QOC39" s="53"/>
      <c r="QOD39" s="53"/>
      <c r="QOE39" s="53"/>
      <c r="QOF39" s="53"/>
      <c r="QOG39" s="53"/>
      <c r="QOH39" s="53"/>
      <c r="QOI39" s="53"/>
      <c r="QOJ39" s="53"/>
      <c r="QOK39" s="53"/>
      <c r="QOL39" s="53"/>
      <c r="QOM39" s="53"/>
      <c r="QON39" s="53"/>
      <c r="QOO39" s="53"/>
      <c r="QOP39" s="53"/>
      <c r="QOQ39" s="53"/>
      <c r="QOR39" s="53"/>
      <c r="QOS39" s="53"/>
      <c r="QOT39" s="53"/>
      <c r="QOU39" s="53"/>
      <c r="QOV39" s="53"/>
      <c r="QOW39" s="53"/>
      <c r="QOX39" s="53"/>
      <c r="QOY39" s="53"/>
      <c r="QOZ39" s="53"/>
      <c r="QPA39" s="53"/>
      <c r="QPB39" s="53"/>
      <c r="QPC39" s="53"/>
      <c r="QPD39" s="53"/>
      <c r="QPE39" s="53"/>
      <c r="QPF39" s="53"/>
      <c r="QPG39" s="53"/>
      <c r="QPH39" s="53"/>
      <c r="QPI39" s="53"/>
      <c r="QPJ39" s="53"/>
      <c r="QPK39" s="53"/>
      <c r="QPL39" s="53"/>
      <c r="QPM39" s="53"/>
      <c r="QPN39" s="53"/>
      <c r="QPO39" s="53"/>
      <c r="QPP39" s="53"/>
      <c r="QPQ39" s="53"/>
      <c r="QPR39" s="53"/>
      <c r="QPS39" s="53"/>
      <c r="QPT39" s="53"/>
      <c r="QPU39" s="53"/>
      <c r="QPV39" s="53"/>
      <c r="QPW39" s="53"/>
      <c r="QPX39" s="53"/>
      <c r="QPY39" s="53"/>
      <c r="QPZ39" s="53"/>
      <c r="QQA39" s="53"/>
      <c r="QQB39" s="53"/>
      <c r="QQC39" s="53"/>
      <c r="QQD39" s="53"/>
      <c r="QQE39" s="53"/>
      <c r="QQF39" s="53"/>
      <c r="QQG39" s="53"/>
      <c r="QQH39" s="53"/>
      <c r="QQI39" s="53"/>
      <c r="QQJ39" s="53"/>
      <c r="QQK39" s="53"/>
      <c r="QQL39" s="53"/>
      <c r="QQM39" s="53"/>
      <c r="QQN39" s="53"/>
      <c r="QQO39" s="53"/>
      <c r="QQP39" s="53"/>
      <c r="QQQ39" s="53"/>
      <c r="QQR39" s="53"/>
      <c r="QQS39" s="53"/>
      <c r="QQT39" s="53"/>
      <c r="QQU39" s="53"/>
      <c r="QQV39" s="53"/>
      <c r="QQW39" s="53"/>
      <c r="QQX39" s="53"/>
      <c r="QQY39" s="53"/>
      <c r="QQZ39" s="53"/>
      <c r="QRA39" s="53"/>
      <c r="QRB39" s="53"/>
      <c r="QRC39" s="53"/>
      <c r="QRD39" s="53"/>
      <c r="QRE39" s="53"/>
      <c r="QRF39" s="53"/>
      <c r="QRG39" s="53"/>
      <c r="QRH39" s="53"/>
      <c r="QRI39" s="53"/>
      <c r="QRJ39" s="53"/>
      <c r="QRK39" s="53"/>
      <c r="QRL39" s="53"/>
      <c r="QRM39" s="53"/>
      <c r="QRN39" s="53"/>
      <c r="QRO39" s="53"/>
      <c r="QRP39" s="53"/>
      <c r="QRQ39" s="53"/>
      <c r="QRR39" s="53"/>
      <c r="QRS39" s="53"/>
      <c r="QRT39" s="53"/>
      <c r="QRU39" s="53"/>
      <c r="QRV39" s="53"/>
      <c r="QRW39" s="53"/>
      <c r="QRX39" s="53"/>
      <c r="QRY39" s="53"/>
      <c r="QRZ39" s="53"/>
      <c r="QSA39" s="53"/>
      <c r="QSB39" s="53"/>
      <c r="QSC39" s="53"/>
      <c r="QSD39" s="53"/>
      <c r="QSE39" s="53"/>
      <c r="QSF39" s="53"/>
      <c r="QSG39" s="53"/>
      <c r="QSH39" s="53"/>
      <c r="QSI39" s="53"/>
      <c r="QSJ39" s="53"/>
      <c r="QSK39" s="53"/>
      <c r="QSL39" s="53"/>
      <c r="QSM39" s="53"/>
      <c r="QSN39" s="53"/>
      <c r="QSO39" s="53"/>
      <c r="QSP39" s="53"/>
      <c r="QSQ39" s="53"/>
      <c r="QSR39" s="53"/>
      <c r="QSS39" s="53"/>
      <c r="QST39" s="53"/>
      <c r="QSU39" s="53"/>
      <c r="QSV39" s="53"/>
      <c r="QSW39" s="53"/>
      <c r="QSX39" s="53"/>
      <c r="QSY39" s="53"/>
      <c r="QSZ39" s="53"/>
      <c r="QTA39" s="53"/>
      <c r="QTB39" s="53"/>
      <c r="QTC39" s="53"/>
      <c r="QTD39" s="53"/>
      <c r="QTE39" s="53"/>
      <c r="QTF39" s="53"/>
      <c r="QTG39" s="53"/>
      <c r="QTH39" s="53"/>
      <c r="QTI39" s="53"/>
      <c r="QTJ39" s="53"/>
      <c r="QTK39" s="53"/>
      <c r="QTL39" s="53"/>
      <c r="QTM39" s="53"/>
      <c r="QTN39" s="53"/>
      <c r="QTO39" s="53"/>
      <c r="QTP39" s="53"/>
      <c r="QTQ39" s="53"/>
      <c r="QTR39" s="53"/>
      <c r="QTS39" s="53"/>
      <c r="QTT39" s="53"/>
      <c r="QTU39" s="53"/>
      <c r="QTV39" s="53"/>
      <c r="QTW39" s="53"/>
      <c r="QTX39" s="53"/>
      <c r="QTY39" s="53"/>
      <c r="QTZ39" s="53"/>
      <c r="QUA39" s="53"/>
      <c r="QUB39" s="53"/>
      <c r="QUC39" s="53"/>
      <c r="QUD39" s="53"/>
      <c r="QUE39" s="53"/>
      <c r="QUF39" s="53"/>
      <c r="QUG39" s="53"/>
      <c r="QUH39" s="53"/>
      <c r="QUI39" s="53"/>
      <c r="QUJ39" s="53"/>
      <c r="QUK39" s="53"/>
      <c r="QUL39" s="53"/>
      <c r="QUM39" s="53"/>
      <c r="QUN39" s="53"/>
      <c r="QUO39" s="53"/>
      <c r="QUP39" s="53"/>
      <c r="QUQ39" s="53"/>
      <c r="QUR39" s="53"/>
      <c r="QUS39" s="53"/>
      <c r="QUT39" s="53"/>
      <c r="QUU39" s="53"/>
      <c r="QUV39" s="53"/>
      <c r="QUW39" s="53"/>
      <c r="QUX39" s="53"/>
      <c r="QUY39" s="53"/>
      <c r="QUZ39" s="53"/>
      <c r="QVA39" s="53"/>
      <c r="QVB39" s="53"/>
      <c r="QVC39" s="53"/>
      <c r="QVD39" s="53"/>
      <c r="QVE39" s="53"/>
      <c r="QVF39" s="53"/>
      <c r="QVG39" s="53"/>
      <c r="QVH39" s="53"/>
      <c r="QVI39" s="53"/>
      <c r="QVJ39" s="53"/>
      <c r="QVK39" s="53"/>
      <c r="QVL39" s="53"/>
      <c r="QVM39" s="53"/>
      <c r="QVN39" s="53"/>
      <c r="QVO39" s="53"/>
      <c r="QVP39" s="53"/>
      <c r="QVQ39" s="53"/>
      <c r="QVR39" s="53"/>
      <c r="QVS39" s="53"/>
      <c r="QVT39" s="53"/>
      <c r="QVU39" s="53"/>
      <c r="QVV39" s="53"/>
      <c r="QVW39" s="53"/>
      <c r="QVX39" s="53"/>
      <c r="QVY39" s="53"/>
      <c r="QVZ39" s="53"/>
      <c r="QWA39" s="53"/>
      <c r="QWB39" s="53"/>
      <c r="QWC39" s="53"/>
      <c r="QWD39" s="53"/>
      <c r="QWE39" s="53"/>
      <c r="QWF39" s="53"/>
      <c r="QWG39" s="53"/>
      <c r="QWH39" s="53"/>
      <c r="QWI39" s="53"/>
      <c r="QWJ39" s="53"/>
      <c r="QWK39" s="53"/>
      <c r="QWL39" s="53"/>
      <c r="QWM39" s="53"/>
      <c r="QWN39" s="53"/>
      <c r="QWO39" s="53"/>
      <c r="QWP39" s="53"/>
      <c r="QWQ39" s="53"/>
      <c r="QWR39" s="53"/>
      <c r="QWS39" s="53"/>
      <c r="QWT39" s="53"/>
      <c r="QWU39" s="53"/>
      <c r="QWV39" s="53"/>
      <c r="QWW39" s="53"/>
      <c r="QWX39" s="53"/>
      <c r="QWY39" s="53"/>
      <c r="QWZ39" s="53"/>
      <c r="QXA39" s="53"/>
      <c r="QXB39" s="53"/>
      <c r="QXC39" s="53"/>
      <c r="QXD39" s="53"/>
      <c r="QXE39" s="53"/>
      <c r="QXF39" s="53"/>
      <c r="QXG39" s="53"/>
      <c r="QXH39" s="53"/>
      <c r="QXI39" s="53"/>
      <c r="QXJ39" s="53"/>
      <c r="QXK39" s="53"/>
      <c r="QXL39" s="53"/>
      <c r="QXM39" s="53"/>
      <c r="QXN39" s="53"/>
      <c r="QXO39" s="53"/>
      <c r="QXP39" s="53"/>
      <c r="QXQ39" s="53"/>
      <c r="QXR39" s="53"/>
      <c r="QXS39" s="53"/>
      <c r="QXT39" s="53"/>
      <c r="QXU39" s="53"/>
      <c r="QXV39" s="53"/>
      <c r="QXW39" s="53"/>
      <c r="QXX39" s="53"/>
      <c r="QXY39" s="53"/>
      <c r="QXZ39" s="53"/>
      <c r="QYA39" s="53"/>
      <c r="QYB39" s="53"/>
      <c r="QYC39" s="53"/>
      <c r="QYD39" s="53"/>
      <c r="QYE39" s="53"/>
      <c r="QYF39" s="53"/>
      <c r="QYG39" s="53"/>
      <c r="QYH39" s="53"/>
      <c r="QYI39" s="53"/>
      <c r="QYJ39" s="53"/>
      <c r="QYK39" s="53"/>
      <c r="QYL39" s="53"/>
      <c r="QYM39" s="53"/>
      <c r="QYN39" s="53"/>
      <c r="QYO39" s="53"/>
      <c r="QYP39" s="53"/>
      <c r="QYQ39" s="53"/>
      <c r="QYR39" s="53"/>
      <c r="QYS39" s="53"/>
      <c r="QYT39" s="53"/>
      <c r="QYU39" s="53"/>
      <c r="QYV39" s="53"/>
      <c r="QYW39" s="53"/>
      <c r="QYX39" s="53"/>
      <c r="QYY39" s="53"/>
      <c r="QYZ39" s="53"/>
      <c r="QZA39" s="53"/>
      <c r="QZB39" s="53"/>
      <c r="QZC39" s="53"/>
      <c r="QZD39" s="53"/>
      <c r="QZE39" s="53"/>
      <c r="QZF39" s="53"/>
      <c r="QZG39" s="53"/>
      <c r="QZH39" s="53"/>
      <c r="QZI39" s="53"/>
      <c r="QZJ39" s="53"/>
      <c r="QZK39" s="53"/>
      <c r="QZL39" s="53"/>
      <c r="QZM39" s="53"/>
      <c r="QZN39" s="53"/>
      <c r="QZO39" s="53"/>
      <c r="QZP39" s="53"/>
      <c r="QZQ39" s="53"/>
      <c r="QZR39" s="53"/>
      <c r="QZS39" s="53"/>
      <c r="QZT39" s="53"/>
      <c r="QZU39" s="53"/>
      <c r="QZV39" s="53"/>
      <c r="QZW39" s="53"/>
      <c r="QZX39" s="53"/>
      <c r="QZY39" s="53"/>
      <c r="QZZ39" s="53"/>
      <c r="RAA39" s="53"/>
      <c r="RAB39" s="53"/>
      <c r="RAC39" s="53"/>
      <c r="RAD39" s="53"/>
      <c r="RAE39" s="53"/>
      <c r="RAF39" s="53"/>
      <c r="RAG39" s="53"/>
      <c r="RAH39" s="53"/>
      <c r="RAI39" s="53"/>
      <c r="RAJ39" s="53"/>
      <c r="RAK39" s="53"/>
      <c r="RAL39" s="53"/>
      <c r="RAM39" s="53"/>
      <c r="RAN39" s="53"/>
      <c r="RAO39" s="53"/>
      <c r="RAP39" s="53"/>
      <c r="RAQ39" s="53"/>
      <c r="RAR39" s="53"/>
      <c r="RAS39" s="53"/>
      <c r="RAT39" s="53"/>
      <c r="RAU39" s="53"/>
      <c r="RAV39" s="53"/>
      <c r="RAW39" s="53"/>
      <c r="RAX39" s="53"/>
      <c r="RAY39" s="53"/>
      <c r="RAZ39" s="53"/>
      <c r="RBA39" s="53"/>
      <c r="RBB39" s="53"/>
      <c r="RBC39" s="53"/>
      <c r="RBD39" s="53"/>
      <c r="RBE39" s="53"/>
      <c r="RBF39" s="53"/>
      <c r="RBG39" s="53"/>
      <c r="RBH39" s="53"/>
      <c r="RBI39" s="53"/>
      <c r="RBJ39" s="53"/>
      <c r="RBK39" s="53"/>
      <c r="RBL39" s="53"/>
      <c r="RBM39" s="53"/>
      <c r="RBN39" s="53"/>
      <c r="RBO39" s="53"/>
      <c r="RBP39" s="53"/>
      <c r="RBQ39" s="53"/>
      <c r="RBR39" s="53"/>
      <c r="RBS39" s="53"/>
      <c r="RBT39" s="53"/>
      <c r="RBU39" s="53"/>
      <c r="RBV39" s="53"/>
      <c r="RBW39" s="53"/>
      <c r="RBX39" s="53"/>
      <c r="RBY39" s="53"/>
      <c r="RBZ39" s="53"/>
      <c r="RCA39" s="53"/>
      <c r="RCB39" s="53"/>
      <c r="RCC39" s="53"/>
      <c r="RCD39" s="53"/>
      <c r="RCE39" s="53"/>
      <c r="RCF39" s="53"/>
      <c r="RCG39" s="53"/>
      <c r="RCH39" s="53"/>
      <c r="RCI39" s="53"/>
      <c r="RCJ39" s="53"/>
      <c r="RCK39" s="53"/>
      <c r="RCL39" s="53"/>
      <c r="RCM39" s="53"/>
      <c r="RCN39" s="53"/>
      <c r="RCO39" s="53"/>
      <c r="RCP39" s="53"/>
      <c r="RCQ39" s="53"/>
      <c r="RCR39" s="53"/>
      <c r="RCS39" s="53"/>
      <c r="RCT39" s="53"/>
      <c r="RCU39" s="53"/>
      <c r="RCV39" s="53"/>
      <c r="RCW39" s="53"/>
      <c r="RCX39" s="53"/>
      <c r="RCY39" s="53"/>
      <c r="RCZ39" s="53"/>
      <c r="RDA39" s="53"/>
      <c r="RDB39" s="53"/>
      <c r="RDC39" s="53"/>
      <c r="RDD39" s="53"/>
      <c r="RDE39" s="53"/>
      <c r="RDF39" s="53"/>
      <c r="RDG39" s="53"/>
      <c r="RDH39" s="53"/>
      <c r="RDI39" s="53"/>
      <c r="RDJ39" s="53"/>
      <c r="RDK39" s="53"/>
      <c r="RDL39" s="53"/>
      <c r="RDM39" s="53"/>
      <c r="RDN39" s="53"/>
      <c r="RDO39" s="53"/>
      <c r="RDP39" s="53"/>
      <c r="RDQ39" s="53"/>
      <c r="RDR39" s="53"/>
      <c r="RDS39" s="53"/>
      <c r="RDT39" s="53"/>
      <c r="RDU39" s="53"/>
      <c r="RDV39" s="53"/>
      <c r="RDW39" s="53"/>
      <c r="RDX39" s="53"/>
      <c r="RDY39" s="53"/>
      <c r="RDZ39" s="53"/>
      <c r="REA39" s="53"/>
      <c r="REB39" s="53"/>
      <c r="REC39" s="53"/>
      <c r="RED39" s="53"/>
      <c r="REE39" s="53"/>
      <c r="REF39" s="53"/>
      <c r="REG39" s="53"/>
      <c r="REH39" s="53"/>
      <c r="REI39" s="53"/>
      <c r="REJ39" s="53"/>
      <c r="REK39" s="53"/>
      <c r="REL39" s="53"/>
      <c r="REM39" s="53"/>
      <c r="REN39" s="53"/>
      <c r="REO39" s="53"/>
      <c r="REP39" s="53"/>
      <c r="REQ39" s="53"/>
      <c r="RER39" s="53"/>
      <c r="RES39" s="53"/>
      <c r="RET39" s="53"/>
      <c r="REU39" s="53"/>
      <c r="REV39" s="53"/>
      <c r="REW39" s="53"/>
      <c r="REX39" s="53"/>
      <c r="REY39" s="53"/>
      <c r="REZ39" s="53"/>
      <c r="RFA39" s="53"/>
      <c r="RFB39" s="53"/>
      <c r="RFC39" s="53"/>
      <c r="RFD39" s="53"/>
      <c r="RFE39" s="53"/>
      <c r="RFF39" s="53"/>
      <c r="RFG39" s="53"/>
      <c r="RFH39" s="53"/>
      <c r="RFI39" s="53"/>
      <c r="RFJ39" s="53"/>
      <c r="RFK39" s="53"/>
      <c r="RFL39" s="53"/>
      <c r="RFM39" s="53"/>
      <c r="RFN39" s="53"/>
      <c r="RFO39" s="53"/>
      <c r="RFP39" s="53"/>
      <c r="RFQ39" s="53"/>
      <c r="RFR39" s="53"/>
      <c r="RFS39" s="53"/>
      <c r="RFT39" s="53"/>
      <c r="RFU39" s="53"/>
      <c r="RFV39" s="53"/>
      <c r="RFW39" s="53"/>
      <c r="RFX39" s="53"/>
      <c r="RFY39" s="53"/>
      <c r="RFZ39" s="53"/>
      <c r="RGA39" s="53"/>
      <c r="RGB39" s="53"/>
      <c r="RGC39" s="53"/>
      <c r="RGD39" s="53"/>
      <c r="RGE39" s="53"/>
      <c r="RGF39" s="53"/>
      <c r="RGG39" s="53"/>
      <c r="RGH39" s="53"/>
      <c r="RGI39" s="53"/>
      <c r="RGJ39" s="53"/>
      <c r="RGK39" s="53"/>
      <c r="RGL39" s="53"/>
      <c r="RGM39" s="53"/>
      <c r="RGN39" s="53"/>
      <c r="RGO39" s="53"/>
      <c r="RGP39" s="53"/>
      <c r="RGQ39" s="53"/>
      <c r="RGR39" s="53"/>
      <c r="RGS39" s="53"/>
      <c r="RGT39" s="53"/>
      <c r="RGU39" s="53"/>
      <c r="RGV39" s="53"/>
      <c r="RGW39" s="53"/>
      <c r="RGX39" s="53"/>
      <c r="RGY39" s="53"/>
      <c r="RGZ39" s="53"/>
      <c r="RHA39" s="53"/>
      <c r="RHB39" s="53"/>
      <c r="RHC39" s="53"/>
      <c r="RHD39" s="53"/>
      <c r="RHE39" s="53"/>
      <c r="RHF39" s="53"/>
      <c r="RHG39" s="53"/>
      <c r="RHH39" s="53"/>
      <c r="RHI39" s="53"/>
      <c r="RHJ39" s="53"/>
      <c r="RHK39" s="53"/>
      <c r="RHL39" s="53"/>
      <c r="RHM39" s="53"/>
      <c r="RHN39" s="53"/>
      <c r="RHO39" s="53"/>
      <c r="RHP39" s="53"/>
      <c r="RHQ39" s="53"/>
      <c r="RHR39" s="53"/>
      <c r="RHS39" s="53"/>
      <c r="RHT39" s="53"/>
      <c r="RHU39" s="53"/>
      <c r="RHV39" s="53"/>
      <c r="RHW39" s="53"/>
      <c r="RHX39" s="53"/>
      <c r="RHY39" s="53"/>
      <c r="RHZ39" s="53"/>
      <c r="RIA39" s="53"/>
      <c r="RIB39" s="53"/>
      <c r="RIC39" s="53"/>
      <c r="RID39" s="53"/>
      <c r="RIE39" s="53"/>
      <c r="RIF39" s="53"/>
      <c r="RIG39" s="53"/>
      <c r="RIH39" s="53"/>
      <c r="RII39" s="53"/>
      <c r="RIJ39" s="53"/>
      <c r="RIK39" s="53"/>
      <c r="RIL39" s="53"/>
      <c r="RIM39" s="53"/>
      <c r="RIN39" s="53"/>
      <c r="RIO39" s="53"/>
      <c r="RIP39" s="53"/>
      <c r="RIQ39" s="53"/>
      <c r="RIR39" s="53"/>
      <c r="RIS39" s="53"/>
      <c r="RIT39" s="53"/>
      <c r="RIU39" s="53"/>
      <c r="RIV39" s="53"/>
      <c r="RIW39" s="53"/>
      <c r="RIX39" s="53"/>
      <c r="RIY39" s="53"/>
      <c r="RIZ39" s="53"/>
      <c r="RJA39" s="53"/>
      <c r="RJB39" s="53"/>
      <c r="RJC39" s="53"/>
      <c r="RJD39" s="53"/>
      <c r="RJE39" s="53"/>
      <c r="RJF39" s="53"/>
      <c r="RJG39" s="53"/>
      <c r="RJH39" s="53"/>
      <c r="RJI39" s="53"/>
      <c r="RJJ39" s="53"/>
      <c r="RJK39" s="53"/>
      <c r="RJL39" s="53"/>
      <c r="RJM39" s="53"/>
      <c r="RJN39" s="53"/>
      <c r="RJO39" s="53"/>
      <c r="RJP39" s="53"/>
      <c r="RJQ39" s="53"/>
      <c r="RJR39" s="53"/>
      <c r="RJS39" s="53"/>
      <c r="RJT39" s="53"/>
      <c r="RJU39" s="53"/>
      <c r="RJV39" s="53"/>
      <c r="RJW39" s="53"/>
      <c r="RJX39" s="53"/>
      <c r="RJY39" s="53"/>
      <c r="RJZ39" s="53"/>
      <c r="RKA39" s="53"/>
      <c r="RKB39" s="53"/>
      <c r="RKC39" s="53"/>
      <c r="RKD39" s="53"/>
      <c r="RKE39" s="53"/>
      <c r="RKF39" s="53"/>
      <c r="RKG39" s="53"/>
      <c r="RKH39" s="53"/>
      <c r="RKI39" s="53"/>
      <c r="RKJ39" s="53"/>
      <c r="RKK39" s="53"/>
      <c r="RKL39" s="53"/>
      <c r="RKM39" s="53"/>
      <c r="RKN39" s="53"/>
      <c r="RKO39" s="53"/>
      <c r="RKP39" s="53"/>
      <c r="RKQ39" s="53"/>
      <c r="RKR39" s="53"/>
      <c r="RKS39" s="53"/>
      <c r="RKT39" s="53"/>
      <c r="RKU39" s="53"/>
      <c r="RKV39" s="53"/>
      <c r="RKW39" s="53"/>
      <c r="RKX39" s="53"/>
      <c r="RKY39" s="53"/>
      <c r="RKZ39" s="53"/>
      <c r="RLA39" s="53"/>
      <c r="RLB39" s="53"/>
      <c r="RLC39" s="53"/>
      <c r="RLD39" s="53"/>
      <c r="RLE39" s="53"/>
      <c r="RLF39" s="53"/>
      <c r="RLG39" s="53"/>
      <c r="RLH39" s="53"/>
      <c r="RLI39" s="53"/>
      <c r="RLJ39" s="53"/>
      <c r="RLK39" s="53"/>
      <c r="RLL39" s="53"/>
      <c r="RLM39" s="53"/>
      <c r="RLN39" s="53"/>
      <c r="RLO39" s="53"/>
      <c r="RLP39" s="53"/>
      <c r="RLQ39" s="53"/>
      <c r="RLR39" s="53"/>
      <c r="RLS39" s="53"/>
      <c r="RLT39" s="53"/>
      <c r="RLU39" s="53"/>
      <c r="RLV39" s="53"/>
      <c r="RLW39" s="53"/>
      <c r="RLX39" s="53"/>
      <c r="RLY39" s="53"/>
      <c r="RLZ39" s="53"/>
      <c r="RMA39" s="53"/>
      <c r="RMB39" s="53"/>
      <c r="RMC39" s="53"/>
      <c r="RMD39" s="53"/>
      <c r="RME39" s="53"/>
      <c r="RMF39" s="53"/>
      <c r="RMG39" s="53"/>
      <c r="RMH39" s="53"/>
      <c r="RMI39" s="53"/>
      <c r="RMJ39" s="53"/>
      <c r="RMK39" s="53"/>
      <c r="RML39" s="53"/>
      <c r="RMM39" s="53"/>
      <c r="RMN39" s="53"/>
      <c r="RMO39" s="53"/>
      <c r="RMP39" s="53"/>
      <c r="RMQ39" s="53"/>
      <c r="RMR39" s="53"/>
      <c r="RMS39" s="53"/>
      <c r="RMT39" s="53"/>
      <c r="RMU39" s="53"/>
      <c r="RMV39" s="53"/>
      <c r="RMW39" s="53"/>
      <c r="RMX39" s="53"/>
      <c r="RMY39" s="53"/>
      <c r="RMZ39" s="53"/>
      <c r="RNA39" s="53"/>
      <c r="RNB39" s="53"/>
      <c r="RNC39" s="53"/>
      <c r="RND39" s="53"/>
      <c r="RNE39" s="53"/>
      <c r="RNF39" s="53"/>
      <c r="RNG39" s="53"/>
      <c r="RNH39" s="53"/>
      <c r="RNI39" s="53"/>
      <c r="RNJ39" s="53"/>
      <c r="RNK39" s="53"/>
      <c r="RNL39" s="53"/>
      <c r="RNM39" s="53"/>
      <c r="RNN39" s="53"/>
      <c r="RNO39" s="53"/>
      <c r="RNP39" s="53"/>
      <c r="RNQ39" s="53"/>
      <c r="RNR39" s="53"/>
      <c r="RNS39" s="53"/>
      <c r="RNT39" s="53"/>
      <c r="RNU39" s="53"/>
      <c r="RNV39" s="53"/>
      <c r="RNW39" s="53"/>
      <c r="RNX39" s="53"/>
      <c r="RNY39" s="53"/>
      <c r="RNZ39" s="53"/>
      <c r="ROA39" s="53"/>
      <c r="ROB39" s="53"/>
      <c r="ROC39" s="53"/>
      <c r="ROD39" s="53"/>
      <c r="ROE39" s="53"/>
      <c r="ROF39" s="53"/>
      <c r="ROG39" s="53"/>
      <c r="ROH39" s="53"/>
      <c r="ROI39" s="53"/>
      <c r="ROJ39" s="53"/>
      <c r="ROK39" s="53"/>
      <c r="ROL39" s="53"/>
      <c r="ROM39" s="53"/>
      <c r="RON39" s="53"/>
      <c r="ROO39" s="53"/>
      <c r="ROP39" s="53"/>
      <c r="ROQ39" s="53"/>
      <c r="ROR39" s="53"/>
      <c r="ROS39" s="53"/>
      <c r="ROT39" s="53"/>
      <c r="ROU39" s="53"/>
      <c r="ROV39" s="53"/>
      <c r="ROW39" s="53"/>
      <c r="ROX39" s="53"/>
      <c r="ROY39" s="53"/>
      <c r="ROZ39" s="53"/>
      <c r="RPA39" s="53"/>
      <c r="RPB39" s="53"/>
      <c r="RPC39" s="53"/>
      <c r="RPD39" s="53"/>
      <c r="RPE39" s="53"/>
      <c r="RPF39" s="53"/>
      <c r="RPG39" s="53"/>
      <c r="RPH39" s="53"/>
      <c r="RPI39" s="53"/>
      <c r="RPJ39" s="53"/>
      <c r="RPK39" s="53"/>
      <c r="RPL39" s="53"/>
      <c r="RPM39" s="53"/>
      <c r="RPN39" s="53"/>
      <c r="RPO39" s="53"/>
      <c r="RPP39" s="53"/>
      <c r="RPQ39" s="53"/>
      <c r="RPR39" s="53"/>
      <c r="RPS39" s="53"/>
      <c r="RPT39" s="53"/>
      <c r="RPU39" s="53"/>
      <c r="RPV39" s="53"/>
      <c r="RPW39" s="53"/>
      <c r="RPX39" s="53"/>
      <c r="RPY39" s="53"/>
      <c r="RPZ39" s="53"/>
      <c r="RQA39" s="53"/>
      <c r="RQB39" s="53"/>
      <c r="RQC39" s="53"/>
      <c r="RQD39" s="53"/>
      <c r="RQE39" s="53"/>
      <c r="RQF39" s="53"/>
      <c r="RQG39" s="53"/>
      <c r="RQH39" s="53"/>
      <c r="RQI39" s="53"/>
      <c r="RQJ39" s="53"/>
      <c r="RQK39" s="53"/>
      <c r="RQL39" s="53"/>
      <c r="RQM39" s="53"/>
      <c r="RQN39" s="53"/>
      <c r="RQO39" s="53"/>
      <c r="RQP39" s="53"/>
      <c r="RQQ39" s="53"/>
      <c r="RQR39" s="53"/>
      <c r="RQS39" s="53"/>
      <c r="RQT39" s="53"/>
      <c r="RQU39" s="53"/>
      <c r="RQV39" s="53"/>
      <c r="RQW39" s="53"/>
      <c r="RQX39" s="53"/>
      <c r="RQY39" s="53"/>
      <c r="RQZ39" s="53"/>
      <c r="RRA39" s="53"/>
      <c r="RRB39" s="53"/>
      <c r="RRC39" s="53"/>
      <c r="RRD39" s="53"/>
      <c r="RRE39" s="53"/>
      <c r="RRF39" s="53"/>
      <c r="RRG39" s="53"/>
      <c r="RRH39" s="53"/>
      <c r="RRI39" s="53"/>
      <c r="RRJ39" s="53"/>
      <c r="RRK39" s="53"/>
      <c r="RRL39" s="53"/>
      <c r="RRM39" s="53"/>
      <c r="RRN39" s="53"/>
      <c r="RRO39" s="53"/>
      <c r="RRP39" s="53"/>
      <c r="RRQ39" s="53"/>
      <c r="RRR39" s="53"/>
      <c r="RRS39" s="53"/>
      <c r="RRT39" s="53"/>
      <c r="RRU39" s="53"/>
      <c r="RRV39" s="53"/>
      <c r="RRW39" s="53"/>
      <c r="RRX39" s="53"/>
      <c r="RRY39" s="53"/>
      <c r="RRZ39" s="53"/>
      <c r="RSA39" s="53"/>
      <c r="RSB39" s="53"/>
      <c r="RSC39" s="53"/>
      <c r="RSD39" s="53"/>
      <c r="RSE39" s="53"/>
      <c r="RSF39" s="53"/>
      <c r="RSG39" s="53"/>
      <c r="RSH39" s="53"/>
      <c r="RSI39" s="53"/>
      <c r="RSJ39" s="53"/>
      <c r="RSK39" s="53"/>
      <c r="RSL39" s="53"/>
      <c r="RSM39" s="53"/>
      <c r="RSN39" s="53"/>
      <c r="RSO39" s="53"/>
      <c r="RSP39" s="53"/>
      <c r="RSQ39" s="53"/>
      <c r="RSR39" s="53"/>
      <c r="RSS39" s="53"/>
      <c r="RST39" s="53"/>
      <c r="RSU39" s="53"/>
      <c r="RSV39" s="53"/>
      <c r="RSW39" s="53"/>
      <c r="RSX39" s="53"/>
      <c r="RSY39" s="53"/>
      <c r="RSZ39" s="53"/>
      <c r="RTA39" s="53"/>
      <c r="RTB39" s="53"/>
      <c r="RTC39" s="53"/>
      <c r="RTD39" s="53"/>
      <c r="RTE39" s="53"/>
      <c r="RTF39" s="53"/>
      <c r="RTG39" s="53"/>
      <c r="RTH39" s="53"/>
      <c r="RTI39" s="53"/>
      <c r="RTJ39" s="53"/>
      <c r="RTK39" s="53"/>
      <c r="RTL39" s="53"/>
      <c r="RTM39" s="53"/>
      <c r="RTN39" s="53"/>
      <c r="RTO39" s="53"/>
      <c r="RTP39" s="53"/>
      <c r="RTQ39" s="53"/>
      <c r="RTR39" s="53"/>
      <c r="RTS39" s="53"/>
      <c r="RTT39" s="53"/>
      <c r="RTU39" s="53"/>
      <c r="RTV39" s="53"/>
      <c r="RTW39" s="53"/>
      <c r="RTX39" s="53"/>
      <c r="RTY39" s="53"/>
      <c r="RTZ39" s="53"/>
      <c r="RUA39" s="53"/>
      <c r="RUB39" s="53"/>
      <c r="RUC39" s="53"/>
      <c r="RUD39" s="53"/>
      <c r="RUE39" s="53"/>
      <c r="RUF39" s="53"/>
      <c r="RUG39" s="53"/>
      <c r="RUH39" s="53"/>
      <c r="RUI39" s="53"/>
      <c r="RUJ39" s="53"/>
      <c r="RUK39" s="53"/>
      <c r="RUL39" s="53"/>
      <c r="RUM39" s="53"/>
      <c r="RUN39" s="53"/>
      <c r="RUO39" s="53"/>
      <c r="RUP39" s="53"/>
      <c r="RUQ39" s="53"/>
      <c r="RUR39" s="53"/>
      <c r="RUS39" s="53"/>
      <c r="RUT39" s="53"/>
      <c r="RUU39" s="53"/>
      <c r="RUV39" s="53"/>
      <c r="RUW39" s="53"/>
      <c r="RUX39" s="53"/>
      <c r="RUY39" s="53"/>
      <c r="RUZ39" s="53"/>
      <c r="RVA39" s="53"/>
      <c r="RVB39" s="53"/>
      <c r="RVC39" s="53"/>
      <c r="RVD39" s="53"/>
      <c r="RVE39" s="53"/>
      <c r="RVF39" s="53"/>
      <c r="RVG39" s="53"/>
      <c r="RVH39" s="53"/>
      <c r="RVI39" s="53"/>
      <c r="RVJ39" s="53"/>
      <c r="RVK39" s="53"/>
      <c r="RVL39" s="53"/>
      <c r="RVM39" s="53"/>
      <c r="RVN39" s="53"/>
      <c r="RVO39" s="53"/>
      <c r="RVP39" s="53"/>
      <c r="RVQ39" s="53"/>
      <c r="RVR39" s="53"/>
      <c r="RVS39" s="53"/>
      <c r="RVT39" s="53"/>
      <c r="RVU39" s="53"/>
      <c r="RVV39" s="53"/>
      <c r="RVW39" s="53"/>
      <c r="RVX39" s="53"/>
      <c r="RVY39" s="53"/>
      <c r="RVZ39" s="53"/>
      <c r="RWA39" s="53"/>
      <c r="RWB39" s="53"/>
      <c r="RWC39" s="53"/>
      <c r="RWD39" s="53"/>
      <c r="RWE39" s="53"/>
      <c r="RWF39" s="53"/>
      <c r="RWG39" s="53"/>
      <c r="RWH39" s="53"/>
      <c r="RWI39" s="53"/>
      <c r="RWJ39" s="53"/>
      <c r="RWK39" s="53"/>
      <c r="RWL39" s="53"/>
      <c r="RWM39" s="53"/>
      <c r="RWN39" s="53"/>
      <c r="RWO39" s="53"/>
      <c r="RWP39" s="53"/>
      <c r="RWQ39" s="53"/>
      <c r="RWR39" s="53"/>
      <c r="RWS39" s="53"/>
      <c r="RWT39" s="53"/>
      <c r="RWU39" s="53"/>
      <c r="RWV39" s="53"/>
      <c r="RWW39" s="53"/>
      <c r="RWX39" s="53"/>
      <c r="RWY39" s="53"/>
      <c r="RWZ39" s="53"/>
      <c r="RXA39" s="53"/>
      <c r="RXB39" s="53"/>
      <c r="RXC39" s="53"/>
      <c r="RXD39" s="53"/>
      <c r="RXE39" s="53"/>
      <c r="RXF39" s="53"/>
      <c r="RXG39" s="53"/>
      <c r="RXH39" s="53"/>
      <c r="RXI39" s="53"/>
      <c r="RXJ39" s="53"/>
      <c r="RXK39" s="53"/>
      <c r="RXL39" s="53"/>
      <c r="RXM39" s="53"/>
      <c r="RXN39" s="53"/>
      <c r="RXO39" s="53"/>
      <c r="RXP39" s="53"/>
      <c r="RXQ39" s="53"/>
      <c r="RXR39" s="53"/>
      <c r="RXS39" s="53"/>
      <c r="RXT39" s="53"/>
      <c r="RXU39" s="53"/>
      <c r="RXV39" s="53"/>
      <c r="RXW39" s="53"/>
      <c r="RXX39" s="53"/>
      <c r="RXY39" s="53"/>
      <c r="RXZ39" s="53"/>
      <c r="RYA39" s="53"/>
      <c r="RYB39" s="53"/>
      <c r="RYC39" s="53"/>
      <c r="RYD39" s="53"/>
      <c r="RYE39" s="53"/>
      <c r="RYF39" s="53"/>
      <c r="RYG39" s="53"/>
      <c r="RYH39" s="53"/>
      <c r="RYI39" s="53"/>
      <c r="RYJ39" s="53"/>
      <c r="RYK39" s="53"/>
      <c r="RYL39" s="53"/>
      <c r="RYM39" s="53"/>
      <c r="RYN39" s="53"/>
      <c r="RYO39" s="53"/>
      <c r="RYP39" s="53"/>
      <c r="RYQ39" s="53"/>
      <c r="RYR39" s="53"/>
      <c r="RYS39" s="53"/>
      <c r="RYT39" s="53"/>
      <c r="RYU39" s="53"/>
      <c r="RYV39" s="53"/>
      <c r="RYW39" s="53"/>
      <c r="RYX39" s="53"/>
      <c r="RYY39" s="53"/>
      <c r="RYZ39" s="53"/>
      <c r="RZA39" s="53"/>
      <c r="RZB39" s="53"/>
      <c r="RZC39" s="53"/>
      <c r="RZD39" s="53"/>
      <c r="RZE39" s="53"/>
      <c r="RZF39" s="53"/>
      <c r="RZG39" s="53"/>
      <c r="RZH39" s="53"/>
      <c r="RZI39" s="53"/>
      <c r="RZJ39" s="53"/>
      <c r="RZK39" s="53"/>
      <c r="RZL39" s="53"/>
      <c r="RZM39" s="53"/>
      <c r="RZN39" s="53"/>
      <c r="RZO39" s="53"/>
      <c r="RZP39" s="53"/>
      <c r="RZQ39" s="53"/>
      <c r="RZR39" s="53"/>
      <c r="RZS39" s="53"/>
      <c r="RZT39" s="53"/>
      <c r="RZU39" s="53"/>
      <c r="RZV39" s="53"/>
      <c r="RZW39" s="53"/>
      <c r="RZX39" s="53"/>
      <c r="RZY39" s="53"/>
      <c r="RZZ39" s="53"/>
      <c r="SAA39" s="53"/>
      <c r="SAB39" s="53"/>
      <c r="SAC39" s="53"/>
      <c r="SAD39" s="53"/>
      <c r="SAE39" s="53"/>
      <c r="SAF39" s="53"/>
      <c r="SAG39" s="53"/>
      <c r="SAH39" s="53"/>
      <c r="SAI39" s="53"/>
      <c r="SAJ39" s="53"/>
      <c r="SAK39" s="53"/>
      <c r="SAL39" s="53"/>
      <c r="SAM39" s="53"/>
      <c r="SAN39" s="53"/>
      <c r="SAO39" s="53"/>
      <c r="SAP39" s="53"/>
      <c r="SAQ39" s="53"/>
      <c r="SAR39" s="53"/>
      <c r="SAS39" s="53"/>
      <c r="SAT39" s="53"/>
      <c r="SAU39" s="53"/>
      <c r="SAV39" s="53"/>
      <c r="SAW39" s="53"/>
      <c r="SAX39" s="53"/>
      <c r="SAY39" s="53"/>
      <c r="SAZ39" s="53"/>
      <c r="SBA39" s="53"/>
      <c r="SBB39" s="53"/>
      <c r="SBC39" s="53"/>
      <c r="SBD39" s="53"/>
      <c r="SBE39" s="53"/>
      <c r="SBF39" s="53"/>
      <c r="SBG39" s="53"/>
      <c r="SBH39" s="53"/>
      <c r="SBI39" s="53"/>
      <c r="SBJ39" s="53"/>
      <c r="SBK39" s="53"/>
      <c r="SBL39" s="53"/>
      <c r="SBM39" s="53"/>
      <c r="SBN39" s="53"/>
      <c r="SBO39" s="53"/>
      <c r="SBP39" s="53"/>
      <c r="SBQ39" s="53"/>
      <c r="SBR39" s="53"/>
      <c r="SBS39" s="53"/>
      <c r="SBT39" s="53"/>
      <c r="SBU39" s="53"/>
      <c r="SBV39" s="53"/>
      <c r="SBW39" s="53"/>
      <c r="SBX39" s="53"/>
      <c r="SBY39" s="53"/>
      <c r="SBZ39" s="53"/>
      <c r="SCA39" s="53"/>
      <c r="SCB39" s="53"/>
      <c r="SCC39" s="53"/>
      <c r="SCD39" s="53"/>
      <c r="SCE39" s="53"/>
      <c r="SCF39" s="53"/>
      <c r="SCG39" s="53"/>
      <c r="SCH39" s="53"/>
      <c r="SCI39" s="53"/>
      <c r="SCJ39" s="53"/>
      <c r="SCK39" s="53"/>
      <c r="SCL39" s="53"/>
      <c r="SCM39" s="53"/>
      <c r="SCN39" s="53"/>
      <c r="SCO39" s="53"/>
      <c r="SCP39" s="53"/>
      <c r="SCQ39" s="53"/>
      <c r="SCR39" s="53"/>
      <c r="SCS39" s="53"/>
      <c r="SCT39" s="53"/>
      <c r="SCU39" s="53"/>
      <c r="SCV39" s="53"/>
      <c r="SCW39" s="53"/>
      <c r="SCX39" s="53"/>
      <c r="SCY39" s="53"/>
      <c r="SCZ39" s="53"/>
      <c r="SDA39" s="53"/>
      <c r="SDB39" s="53"/>
      <c r="SDC39" s="53"/>
      <c r="SDD39" s="53"/>
      <c r="SDE39" s="53"/>
      <c r="SDF39" s="53"/>
      <c r="SDG39" s="53"/>
      <c r="SDH39" s="53"/>
      <c r="SDI39" s="53"/>
      <c r="SDJ39" s="53"/>
      <c r="SDK39" s="53"/>
      <c r="SDL39" s="53"/>
      <c r="SDM39" s="53"/>
      <c r="SDN39" s="53"/>
      <c r="SDO39" s="53"/>
      <c r="SDP39" s="53"/>
      <c r="SDQ39" s="53"/>
      <c r="SDR39" s="53"/>
      <c r="SDS39" s="53"/>
      <c r="SDT39" s="53"/>
      <c r="SDU39" s="53"/>
      <c r="SDV39" s="53"/>
      <c r="SDW39" s="53"/>
      <c r="SDX39" s="53"/>
      <c r="SDY39" s="53"/>
      <c r="SDZ39" s="53"/>
      <c r="SEA39" s="53"/>
      <c r="SEB39" s="53"/>
      <c r="SEC39" s="53"/>
      <c r="SED39" s="53"/>
      <c r="SEE39" s="53"/>
      <c r="SEF39" s="53"/>
      <c r="SEG39" s="53"/>
      <c r="SEH39" s="53"/>
      <c r="SEI39" s="53"/>
      <c r="SEJ39" s="53"/>
      <c r="SEK39" s="53"/>
      <c r="SEL39" s="53"/>
      <c r="SEM39" s="53"/>
      <c r="SEN39" s="53"/>
      <c r="SEO39" s="53"/>
      <c r="SEP39" s="53"/>
      <c r="SEQ39" s="53"/>
      <c r="SER39" s="53"/>
      <c r="SES39" s="53"/>
      <c r="SET39" s="53"/>
      <c r="SEU39" s="53"/>
      <c r="SEV39" s="53"/>
      <c r="SEW39" s="53"/>
      <c r="SEX39" s="53"/>
      <c r="SEY39" s="53"/>
      <c r="SEZ39" s="53"/>
      <c r="SFA39" s="53"/>
      <c r="SFB39" s="53"/>
      <c r="SFC39" s="53"/>
      <c r="SFD39" s="53"/>
      <c r="SFE39" s="53"/>
      <c r="SFF39" s="53"/>
      <c r="SFG39" s="53"/>
      <c r="SFH39" s="53"/>
      <c r="SFI39" s="53"/>
      <c r="SFJ39" s="53"/>
      <c r="SFK39" s="53"/>
      <c r="SFL39" s="53"/>
      <c r="SFM39" s="53"/>
      <c r="SFN39" s="53"/>
      <c r="SFO39" s="53"/>
      <c r="SFP39" s="53"/>
      <c r="SFQ39" s="53"/>
      <c r="SFR39" s="53"/>
      <c r="SFS39" s="53"/>
      <c r="SFT39" s="53"/>
      <c r="SFU39" s="53"/>
      <c r="SFV39" s="53"/>
      <c r="SFW39" s="53"/>
      <c r="SFX39" s="53"/>
      <c r="SFY39" s="53"/>
      <c r="SFZ39" s="53"/>
      <c r="SGA39" s="53"/>
      <c r="SGB39" s="53"/>
      <c r="SGC39" s="53"/>
      <c r="SGD39" s="53"/>
      <c r="SGE39" s="53"/>
      <c r="SGF39" s="53"/>
      <c r="SGG39" s="53"/>
      <c r="SGH39" s="53"/>
      <c r="SGI39" s="53"/>
      <c r="SGJ39" s="53"/>
      <c r="SGK39" s="53"/>
      <c r="SGL39" s="53"/>
      <c r="SGM39" s="53"/>
      <c r="SGN39" s="53"/>
      <c r="SGO39" s="53"/>
      <c r="SGP39" s="53"/>
      <c r="SGQ39" s="53"/>
      <c r="SGR39" s="53"/>
      <c r="SGS39" s="53"/>
      <c r="SGT39" s="53"/>
      <c r="SGU39" s="53"/>
      <c r="SGV39" s="53"/>
      <c r="SGW39" s="53"/>
      <c r="SGX39" s="53"/>
      <c r="SGY39" s="53"/>
      <c r="SGZ39" s="53"/>
      <c r="SHA39" s="53"/>
      <c r="SHB39" s="53"/>
      <c r="SHC39" s="53"/>
      <c r="SHD39" s="53"/>
      <c r="SHE39" s="53"/>
      <c r="SHF39" s="53"/>
      <c r="SHG39" s="53"/>
      <c r="SHH39" s="53"/>
      <c r="SHI39" s="53"/>
      <c r="SHJ39" s="53"/>
      <c r="SHK39" s="53"/>
      <c r="SHL39" s="53"/>
      <c r="SHM39" s="53"/>
      <c r="SHN39" s="53"/>
      <c r="SHO39" s="53"/>
      <c r="SHP39" s="53"/>
      <c r="SHQ39" s="53"/>
      <c r="SHR39" s="53"/>
      <c r="SHS39" s="53"/>
      <c r="SHT39" s="53"/>
      <c r="SHU39" s="53"/>
      <c r="SHV39" s="53"/>
      <c r="SHW39" s="53"/>
      <c r="SHX39" s="53"/>
      <c r="SHY39" s="53"/>
      <c r="SHZ39" s="53"/>
      <c r="SIA39" s="53"/>
      <c r="SIB39" s="53"/>
      <c r="SIC39" s="53"/>
      <c r="SID39" s="53"/>
      <c r="SIE39" s="53"/>
      <c r="SIF39" s="53"/>
      <c r="SIG39" s="53"/>
      <c r="SIH39" s="53"/>
      <c r="SII39" s="53"/>
      <c r="SIJ39" s="53"/>
      <c r="SIK39" s="53"/>
      <c r="SIL39" s="53"/>
      <c r="SIM39" s="53"/>
      <c r="SIN39" s="53"/>
      <c r="SIO39" s="53"/>
      <c r="SIP39" s="53"/>
      <c r="SIQ39" s="53"/>
      <c r="SIR39" s="53"/>
      <c r="SIS39" s="53"/>
      <c r="SIT39" s="53"/>
      <c r="SIU39" s="53"/>
      <c r="SIV39" s="53"/>
      <c r="SIW39" s="53"/>
      <c r="SIX39" s="53"/>
      <c r="SIY39" s="53"/>
      <c r="SIZ39" s="53"/>
      <c r="SJA39" s="53"/>
      <c r="SJB39" s="53"/>
      <c r="SJC39" s="53"/>
      <c r="SJD39" s="53"/>
      <c r="SJE39" s="53"/>
      <c r="SJF39" s="53"/>
      <c r="SJG39" s="53"/>
      <c r="SJH39" s="53"/>
      <c r="SJI39" s="53"/>
      <c r="SJJ39" s="53"/>
      <c r="SJK39" s="53"/>
      <c r="SJL39" s="53"/>
      <c r="SJM39" s="53"/>
      <c r="SJN39" s="53"/>
      <c r="SJO39" s="53"/>
      <c r="SJP39" s="53"/>
      <c r="SJQ39" s="53"/>
      <c r="SJR39" s="53"/>
      <c r="SJS39" s="53"/>
      <c r="SJT39" s="53"/>
      <c r="SJU39" s="53"/>
      <c r="SJV39" s="53"/>
      <c r="SJW39" s="53"/>
      <c r="SJX39" s="53"/>
      <c r="SJY39" s="53"/>
      <c r="SJZ39" s="53"/>
      <c r="SKA39" s="53"/>
      <c r="SKB39" s="53"/>
      <c r="SKC39" s="53"/>
      <c r="SKD39" s="53"/>
      <c r="SKE39" s="53"/>
      <c r="SKF39" s="53"/>
      <c r="SKG39" s="53"/>
      <c r="SKH39" s="53"/>
      <c r="SKI39" s="53"/>
      <c r="SKJ39" s="53"/>
      <c r="SKK39" s="53"/>
      <c r="SKL39" s="53"/>
      <c r="SKM39" s="53"/>
      <c r="SKN39" s="53"/>
      <c r="SKO39" s="53"/>
      <c r="SKP39" s="53"/>
      <c r="SKQ39" s="53"/>
      <c r="SKR39" s="53"/>
      <c r="SKS39" s="53"/>
      <c r="SKT39" s="53"/>
      <c r="SKU39" s="53"/>
      <c r="SKV39" s="53"/>
      <c r="SKW39" s="53"/>
      <c r="SKX39" s="53"/>
      <c r="SKY39" s="53"/>
      <c r="SKZ39" s="53"/>
      <c r="SLA39" s="53"/>
      <c r="SLB39" s="53"/>
      <c r="SLC39" s="53"/>
      <c r="SLD39" s="53"/>
      <c r="SLE39" s="53"/>
      <c r="SLF39" s="53"/>
      <c r="SLG39" s="53"/>
      <c r="SLH39" s="53"/>
      <c r="SLI39" s="53"/>
      <c r="SLJ39" s="53"/>
      <c r="SLK39" s="53"/>
      <c r="SLL39" s="53"/>
      <c r="SLM39" s="53"/>
      <c r="SLN39" s="53"/>
      <c r="SLO39" s="53"/>
      <c r="SLP39" s="53"/>
      <c r="SLQ39" s="53"/>
      <c r="SLR39" s="53"/>
      <c r="SLS39" s="53"/>
      <c r="SLT39" s="53"/>
      <c r="SLU39" s="53"/>
      <c r="SLV39" s="53"/>
      <c r="SLW39" s="53"/>
      <c r="SLX39" s="53"/>
      <c r="SLY39" s="53"/>
      <c r="SLZ39" s="53"/>
      <c r="SMA39" s="53"/>
      <c r="SMB39" s="53"/>
      <c r="SMC39" s="53"/>
      <c r="SMD39" s="53"/>
      <c r="SME39" s="53"/>
      <c r="SMF39" s="53"/>
      <c r="SMG39" s="53"/>
      <c r="SMH39" s="53"/>
      <c r="SMI39" s="53"/>
      <c r="SMJ39" s="53"/>
      <c r="SMK39" s="53"/>
      <c r="SML39" s="53"/>
      <c r="SMM39" s="53"/>
      <c r="SMN39" s="53"/>
      <c r="SMO39" s="53"/>
      <c r="SMP39" s="53"/>
      <c r="SMQ39" s="53"/>
      <c r="SMR39" s="53"/>
      <c r="SMS39" s="53"/>
      <c r="SMT39" s="53"/>
      <c r="SMU39" s="53"/>
      <c r="SMV39" s="53"/>
      <c r="SMW39" s="53"/>
      <c r="SMX39" s="53"/>
      <c r="SMY39" s="53"/>
      <c r="SMZ39" s="53"/>
      <c r="SNA39" s="53"/>
      <c r="SNB39" s="53"/>
      <c r="SNC39" s="53"/>
      <c r="SND39" s="53"/>
      <c r="SNE39" s="53"/>
      <c r="SNF39" s="53"/>
      <c r="SNG39" s="53"/>
      <c r="SNH39" s="53"/>
      <c r="SNI39" s="53"/>
      <c r="SNJ39" s="53"/>
      <c r="SNK39" s="53"/>
      <c r="SNL39" s="53"/>
      <c r="SNM39" s="53"/>
      <c r="SNN39" s="53"/>
      <c r="SNO39" s="53"/>
      <c r="SNP39" s="53"/>
      <c r="SNQ39" s="53"/>
      <c r="SNR39" s="53"/>
      <c r="SNS39" s="53"/>
      <c r="SNT39" s="53"/>
      <c r="SNU39" s="53"/>
      <c r="SNV39" s="53"/>
      <c r="SNW39" s="53"/>
      <c r="SNX39" s="53"/>
      <c r="SNY39" s="53"/>
      <c r="SNZ39" s="53"/>
      <c r="SOA39" s="53"/>
      <c r="SOB39" s="53"/>
      <c r="SOC39" s="53"/>
      <c r="SOD39" s="53"/>
      <c r="SOE39" s="53"/>
      <c r="SOF39" s="53"/>
      <c r="SOG39" s="53"/>
      <c r="SOH39" s="53"/>
      <c r="SOI39" s="53"/>
      <c r="SOJ39" s="53"/>
      <c r="SOK39" s="53"/>
      <c r="SOL39" s="53"/>
      <c r="SOM39" s="53"/>
      <c r="SON39" s="53"/>
      <c r="SOO39" s="53"/>
      <c r="SOP39" s="53"/>
      <c r="SOQ39" s="53"/>
      <c r="SOR39" s="53"/>
      <c r="SOS39" s="53"/>
      <c r="SOT39" s="53"/>
      <c r="SOU39" s="53"/>
      <c r="SOV39" s="53"/>
      <c r="SOW39" s="53"/>
      <c r="SOX39" s="53"/>
      <c r="SOY39" s="53"/>
      <c r="SOZ39" s="53"/>
      <c r="SPA39" s="53"/>
      <c r="SPB39" s="53"/>
      <c r="SPC39" s="53"/>
      <c r="SPD39" s="53"/>
      <c r="SPE39" s="53"/>
      <c r="SPF39" s="53"/>
      <c r="SPG39" s="53"/>
      <c r="SPH39" s="53"/>
      <c r="SPI39" s="53"/>
      <c r="SPJ39" s="53"/>
      <c r="SPK39" s="53"/>
      <c r="SPL39" s="53"/>
      <c r="SPM39" s="53"/>
      <c r="SPN39" s="53"/>
      <c r="SPO39" s="53"/>
      <c r="SPP39" s="53"/>
      <c r="SPQ39" s="53"/>
      <c r="SPR39" s="53"/>
      <c r="SPS39" s="53"/>
      <c r="SPT39" s="53"/>
      <c r="SPU39" s="53"/>
      <c r="SPV39" s="53"/>
      <c r="SPW39" s="53"/>
      <c r="SPX39" s="53"/>
      <c r="SPY39" s="53"/>
      <c r="SPZ39" s="53"/>
      <c r="SQA39" s="53"/>
      <c r="SQB39" s="53"/>
      <c r="SQC39" s="53"/>
      <c r="SQD39" s="53"/>
      <c r="SQE39" s="53"/>
      <c r="SQF39" s="53"/>
      <c r="SQG39" s="53"/>
      <c r="SQH39" s="53"/>
      <c r="SQI39" s="53"/>
      <c r="SQJ39" s="53"/>
      <c r="SQK39" s="53"/>
      <c r="SQL39" s="53"/>
      <c r="SQM39" s="53"/>
      <c r="SQN39" s="53"/>
      <c r="SQO39" s="53"/>
      <c r="SQP39" s="53"/>
      <c r="SQQ39" s="53"/>
      <c r="SQR39" s="53"/>
      <c r="SQS39" s="53"/>
      <c r="SQT39" s="53"/>
      <c r="SQU39" s="53"/>
      <c r="SQV39" s="53"/>
      <c r="SQW39" s="53"/>
      <c r="SQX39" s="53"/>
      <c r="SQY39" s="53"/>
      <c r="SQZ39" s="53"/>
      <c r="SRA39" s="53"/>
      <c r="SRB39" s="53"/>
      <c r="SRC39" s="53"/>
      <c r="SRD39" s="53"/>
      <c r="SRE39" s="53"/>
      <c r="SRF39" s="53"/>
      <c r="SRG39" s="53"/>
      <c r="SRH39" s="53"/>
      <c r="SRI39" s="53"/>
      <c r="SRJ39" s="53"/>
      <c r="SRK39" s="53"/>
      <c r="SRL39" s="53"/>
      <c r="SRM39" s="53"/>
      <c r="SRN39" s="53"/>
      <c r="SRO39" s="53"/>
      <c r="SRP39" s="53"/>
      <c r="SRQ39" s="53"/>
      <c r="SRR39" s="53"/>
      <c r="SRS39" s="53"/>
      <c r="SRT39" s="53"/>
      <c r="SRU39" s="53"/>
      <c r="SRV39" s="53"/>
      <c r="SRW39" s="53"/>
      <c r="SRX39" s="53"/>
      <c r="SRY39" s="53"/>
      <c r="SRZ39" s="53"/>
      <c r="SSA39" s="53"/>
      <c r="SSB39" s="53"/>
      <c r="SSC39" s="53"/>
      <c r="SSD39" s="53"/>
      <c r="SSE39" s="53"/>
      <c r="SSF39" s="53"/>
      <c r="SSG39" s="53"/>
      <c r="SSH39" s="53"/>
      <c r="SSI39" s="53"/>
      <c r="SSJ39" s="53"/>
      <c r="SSK39" s="53"/>
      <c r="SSL39" s="53"/>
      <c r="SSM39" s="53"/>
      <c r="SSN39" s="53"/>
      <c r="SSO39" s="53"/>
      <c r="SSP39" s="53"/>
      <c r="SSQ39" s="53"/>
      <c r="SSR39" s="53"/>
      <c r="SSS39" s="53"/>
      <c r="SST39" s="53"/>
      <c r="SSU39" s="53"/>
      <c r="SSV39" s="53"/>
      <c r="SSW39" s="53"/>
      <c r="SSX39" s="53"/>
      <c r="SSY39" s="53"/>
      <c r="SSZ39" s="53"/>
      <c r="STA39" s="53"/>
      <c r="STB39" s="53"/>
      <c r="STC39" s="53"/>
      <c r="STD39" s="53"/>
      <c r="STE39" s="53"/>
      <c r="STF39" s="53"/>
      <c r="STG39" s="53"/>
      <c r="STH39" s="53"/>
      <c r="STI39" s="53"/>
      <c r="STJ39" s="53"/>
      <c r="STK39" s="53"/>
      <c r="STL39" s="53"/>
      <c r="STM39" s="53"/>
      <c r="STN39" s="53"/>
      <c r="STO39" s="53"/>
      <c r="STP39" s="53"/>
      <c r="STQ39" s="53"/>
      <c r="STR39" s="53"/>
      <c r="STS39" s="53"/>
      <c r="STT39" s="53"/>
      <c r="STU39" s="53"/>
      <c r="STV39" s="53"/>
      <c r="STW39" s="53"/>
      <c r="STX39" s="53"/>
      <c r="STY39" s="53"/>
      <c r="STZ39" s="53"/>
      <c r="SUA39" s="53"/>
      <c r="SUB39" s="53"/>
      <c r="SUC39" s="53"/>
      <c r="SUD39" s="53"/>
      <c r="SUE39" s="53"/>
      <c r="SUF39" s="53"/>
      <c r="SUG39" s="53"/>
      <c r="SUH39" s="53"/>
      <c r="SUI39" s="53"/>
      <c r="SUJ39" s="53"/>
      <c r="SUK39" s="53"/>
      <c r="SUL39" s="53"/>
      <c r="SUM39" s="53"/>
      <c r="SUN39" s="53"/>
      <c r="SUO39" s="53"/>
      <c r="SUP39" s="53"/>
      <c r="SUQ39" s="53"/>
      <c r="SUR39" s="53"/>
      <c r="SUS39" s="53"/>
      <c r="SUT39" s="53"/>
      <c r="SUU39" s="53"/>
      <c r="SUV39" s="53"/>
      <c r="SUW39" s="53"/>
      <c r="SUX39" s="53"/>
      <c r="SUY39" s="53"/>
      <c r="SUZ39" s="53"/>
      <c r="SVA39" s="53"/>
      <c r="SVB39" s="53"/>
      <c r="SVC39" s="53"/>
      <c r="SVD39" s="53"/>
      <c r="SVE39" s="53"/>
      <c r="SVF39" s="53"/>
      <c r="SVG39" s="53"/>
      <c r="SVH39" s="53"/>
      <c r="SVI39" s="53"/>
      <c r="SVJ39" s="53"/>
      <c r="SVK39" s="53"/>
      <c r="SVL39" s="53"/>
      <c r="SVM39" s="53"/>
      <c r="SVN39" s="53"/>
      <c r="SVO39" s="53"/>
      <c r="SVP39" s="53"/>
      <c r="SVQ39" s="53"/>
      <c r="SVR39" s="53"/>
      <c r="SVS39" s="53"/>
      <c r="SVT39" s="53"/>
      <c r="SVU39" s="53"/>
      <c r="SVV39" s="53"/>
      <c r="SVW39" s="53"/>
      <c r="SVX39" s="53"/>
      <c r="SVY39" s="53"/>
      <c r="SVZ39" s="53"/>
      <c r="SWA39" s="53"/>
      <c r="SWB39" s="53"/>
      <c r="SWC39" s="53"/>
      <c r="SWD39" s="53"/>
      <c r="SWE39" s="53"/>
      <c r="SWF39" s="53"/>
      <c r="SWG39" s="53"/>
      <c r="SWH39" s="53"/>
      <c r="SWI39" s="53"/>
      <c r="SWJ39" s="53"/>
      <c r="SWK39" s="53"/>
      <c r="SWL39" s="53"/>
      <c r="SWM39" s="53"/>
      <c r="SWN39" s="53"/>
      <c r="SWO39" s="53"/>
      <c r="SWP39" s="53"/>
      <c r="SWQ39" s="53"/>
      <c r="SWR39" s="53"/>
      <c r="SWS39" s="53"/>
      <c r="SWT39" s="53"/>
      <c r="SWU39" s="53"/>
      <c r="SWV39" s="53"/>
      <c r="SWW39" s="53"/>
      <c r="SWX39" s="53"/>
      <c r="SWY39" s="53"/>
      <c r="SWZ39" s="53"/>
      <c r="SXA39" s="53"/>
      <c r="SXB39" s="53"/>
      <c r="SXC39" s="53"/>
      <c r="SXD39" s="53"/>
      <c r="SXE39" s="53"/>
      <c r="SXF39" s="53"/>
      <c r="SXG39" s="53"/>
      <c r="SXH39" s="53"/>
      <c r="SXI39" s="53"/>
      <c r="SXJ39" s="53"/>
      <c r="SXK39" s="53"/>
      <c r="SXL39" s="53"/>
      <c r="SXM39" s="53"/>
      <c r="SXN39" s="53"/>
      <c r="SXO39" s="53"/>
      <c r="SXP39" s="53"/>
      <c r="SXQ39" s="53"/>
      <c r="SXR39" s="53"/>
      <c r="SXS39" s="53"/>
      <c r="SXT39" s="53"/>
      <c r="SXU39" s="53"/>
      <c r="SXV39" s="53"/>
      <c r="SXW39" s="53"/>
      <c r="SXX39" s="53"/>
      <c r="SXY39" s="53"/>
      <c r="SXZ39" s="53"/>
      <c r="SYA39" s="53"/>
      <c r="SYB39" s="53"/>
      <c r="SYC39" s="53"/>
      <c r="SYD39" s="53"/>
      <c r="SYE39" s="53"/>
      <c r="SYF39" s="53"/>
      <c r="SYG39" s="53"/>
      <c r="SYH39" s="53"/>
      <c r="SYI39" s="53"/>
      <c r="SYJ39" s="53"/>
      <c r="SYK39" s="53"/>
      <c r="SYL39" s="53"/>
      <c r="SYM39" s="53"/>
      <c r="SYN39" s="53"/>
      <c r="SYO39" s="53"/>
      <c r="SYP39" s="53"/>
      <c r="SYQ39" s="53"/>
      <c r="SYR39" s="53"/>
      <c r="SYS39" s="53"/>
      <c r="SYT39" s="53"/>
      <c r="SYU39" s="53"/>
      <c r="SYV39" s="53"/>
      <c r="SYW39" s="53"/>
      <c r="SYX39" s="53"/>
      <c r="SYY39" s="53"/>
      <c r="SYZ39" s="53"/>
      <c r="SZA39" s="53"/>
      <c r="SZB39" s="53"/>
      <c r="SZC39" s="53"/>
      <c r="SZD39" s="53"/>
      <c r="SZE39" s="53"/>
      <c r="SZF39" s="53"/>
      <c r="SZG39" s="53"/>
      <c r="SZH39" s="53"/>
      <c r="SZI39" s="53"/>
      <c r="SZJ39" s="53"/>
      <c r="SZK39" s="53"/>
      <c r="SZL39" s="53"/>
      <c r="SZM39" s="53"/>
      <c r="SZN39" s="53"/>
      <c r="SZO39" s="53"/>
      <c r="SZP39" s="53"/>
      <c r="SZQ39" s="53"/>
      <c r="SZR39" s="53"/>
      <c r="SZS39" s="53"/>
      <c r="SZT39" s="53"/>
      <c r="SZU39" s="53"/>
      <c r="SZV39" s="53"/>
      <c r="SZW39" s="53"/>
      <c r="SZX39" s="53"/>
      <c r="SZY39" s="53"/>
      <c r="SZZ39" s="53"/>
      <c r="TAA39" s="53"/>
      <c r="TAB39" s="53"/>
      <c r="TAC39" s="53"/>
      <c r="TAD39" s="53"/>
      <c r="TAE39" s="53"/>
      <c r="TAF39" s="53"/>
      <c r="TAG39" s="53"/>
      <c r="TAH39" s="53"/>
      <c r="TAI39" s="53"/>
      <c r="TAJ39" s="53"/>
      <c r="TAK39" s="53"/>
      <c r="TAL39" s="53"/>
      <c r="TAM39" s="53"/>
      <c r="TAN39" s="53"/>
      <c r="TAO39" s="53"/>
      <c r="TAP39" s="53"/>
      <c r="TAQ39" s="53"/>
      <c r="TAR39" s="53"/>
      <c r="TAS39" s="53"/>
      <c r="TAT39" s="53"/>
      <c r="TAU39" s="53"/>
      <c r="TAV39" s="53"/>
      <c r="TAW39" s="53"/>
      <c r="TAX39" s="53"/>
      <c r="TAY39" s="53"/>
      <c r="TAZ39" s="53"/>
      <c r="TBA39" s="53"/>
      <c r="TBB39" s="53"/>
      <c r="TBC39" s="53"/>
      <c r="TBD39" s="53"/>
      <c r="TBE39" s="53"/>
      <c r="TBF39" s="53"/>
      <c r="TBG39" s="53"/>
      <c r="TBH39" s="53"/>
      <c r="TBI39" s="53"/>
      <c r="TBJ39" s="53"/>
      <c r="TBK39" s="53"/>
      <c r="TBL39" s="53"/>
      <c r="TBM39" s="53"/>
      <c r="TBN39" s="53"/>
      <c r="TBO39" s="53"/>
      <c r="TBP39" s="53"/>
      <c r="TBQ39" s="53"/>
      <c r="TBR39" s="53"/>
      <c r="TBS39" s="53"/>
      <c r="TBT39" s="53"/>
      <c r="TBU39" s="53"/>
      <c r="TBV39" s="53"/>
      <c r="TBW39" s="53"/>
      <c r="TBX39" s="53"/>
      <c r="TBY39" s="53"/>
      <c r="TBZ39" s="53"/>
      <c r="TCA39" s="53"/>
      <c r="TCB39" s="53"/>
      <c r="TCC39" s="53"/>
      <c r="TCD39" s="53"/>
      <c r="TCE39" s="53"/>
      <c r="TCF39" s="53"/>
      <c r="TCG39" s="53"/>
      <c r="TCH39" s="53"/>
      <c r="TCI39" s="53"/>
      <c r="TCJ39" s="53"/>
      <c r="TCK39" s="53"/>
      <c r="TCL39" s="53"/>
      <c r="TCM39" s="53"/>
      <c r="TCN39" s="53"/>
      <c r="TCO39" s="53"/>
      <c r="TCP39" s="53"/>
      <c r="TCQ39" s="53"/>
      <c r="TCR39" s="53"/>
      <c r="TCS39" s="53"/>
      <c r="TCT39" s="53"/>
      <c r="TCU39" s="53"/>
      <c r="TCV39" s="53"/>
      <c r="TCW39" s="53"/>
      <c r="TCX39" s="53"/>
      <c r="TCY39" s="53"/>
      <c r="TCZ39" s="53"/>
      <c r="TDA39" s="53"/>
      <c r="TDB39" s="53"/>
      <c r="TDC39" s="53"/>
      <c r="TDD39" s="53"/>
      <c r="TDE39" s="53"/>
      <c r="TDF39" s="53"/>
      <c r="TDG39" s="53"/>
      <c r="TDH39" s="53"/>
      <c r="TDI39" s="53"/>
      <c r="TDJ39" s="53"/>
      <c r="TDK39" s="53"/>
      <c r="TDL39" s="53"/>
      <c r="TDM39" s="53"/>
      <c r="TDN39" s="53"/>
      <c r="TDO39" s="53"/>
      <c r="TDP39" s="53"/>
      <c r="TDQ39" s="53"/>
      <c r="TDR39" s="53"/>
      <c r="TDS39" s="53"/>
      <c r="TDT39" s="53"/>
      <c r="TDU39" s="53"/>
      <c r="TDV39" s="53"/>
      <c r="TDW39" s="53"/>
      <c r="TDX39" s="53"/>
      <c r="TDY39" s="53"/>
      <c r="TDZ39" s="53"/>
      <c r="TEA39" s="53"/>
      <c r="TEB39" s="53"/>
      <c r="TEC39" s="53"/>
      <c r="TED39" s="53"/>
      <c r="TEE39" s="53"/>
      <c r="TEF39" s="53"/>
      <c r="TEG39" s="53"/>
      <c r="TEH39" s="53"/>
      <c r="TEI39" s="53"/>
      <c r="TEJ39" s="53"/>
      <c r="TEK39" s="53"/>
      <c r="TEL39" s="53"/>
      <c r="TEM39" s="53"/>
      <c r="TEN39" s="53"/>
      <c r="TEO39" s="53"/>
      <c r="TEP39" s="53"/>
      <c r="TEQ39" s="53"/>
      <c r="TER39" s="53"/>
      <c r="TES39" s="53"/>
      <c r="TET39" s="53"/>
      <c r="TEU39" s="53"/>
      <c r="TEV39" s="53"/>
      <c r="TEW39" s="53"/>
      <c r="TEX39" s="53"/>
      <c r="TEY39" s="53"/>
      <c r="TEZ39" s="53"/>
      <c r="TFA39" s="53"/>
      <c r="TFB39" s="53"/>
      <c r="TFC39" s="53"/>
      <c r="TFD39" s="53"/>
      <c r="TFE39" s="53"/>
      <c r="TFF39" s="53"/>
      <c r="TFG39" s="53"/>
      <c r="TFH39" s="53"/>
      <c r="TFI39" s="53"/>
      <c r="TFJ39" s="53"/>
      <c r="TFK39" s="53"/>
      <c r="TFL39" s="53"/>
      <c r="TFM39" s="53"/>
      <c r="TFN39" s="53"/>
      <c r="TFO39" s="53"/>
      <c r="TFP39" s="53"/>
      <c r="TFQ39" s="53"/>
      <c r="TFR39" s="53"/>
      <c r="TFS39" s="53"/>
      <c r="TFT39" s="53"/>
      <c r="TFU39" s="53"/>
      <c r="TFV39" s="53"/>
      <c r="TFW39" s="53"/>
      <c r="TFX39" s="53"/>
      <c r="TFY39" s="53"/>
      <c r="TFZ39" s="53"/>
      <c r="TGA39" s="53"/>
      <c r="TGB39" s="53"/>
      <c r="TGC39" s="53"/>
      <c r="TGD39" s="53"/>
      <c r="TGE39" s="53"/>
      <c r="TGF39" s="53"/>
      <c r="TGG39" s="53"/>
      <c r="TGH39" s="53"/>
      <c r="TGI39" s="53"/>
      <c r="TGJ39" s="53"/>
      <c r="TGK39" s="53"/>
      <c r="TGL39" s="53"/>
      <c r="TGM39" s="53"/>
      <c r="TGN39" s="53"/>
      <c r="TGO39" s="53"/>
      <c r="TGP39" s="53"/>
      <c r="TGQ39" s="53"/>
      <c r="TGR39" s="53"/>
      <c r="TGS39" s="53"/>
      <c r="TGT39" s="53"/>
      <c r="TGU39" s="53"/>
      <c r="TGV39" s="53"/>
      <c r="TGW39" s="53"/>
      <c r="TGX39" s="53"/>
      <c r="TGY39" s="53"/>
      <c r="TGZ39" s="53"/>
      <c r="THA39" s="53"/>
      <c r="THB39" s="53"/>
      <c r="THC39" s="53"/>
      <c r="THD39" s="53"/>
      <c r="THE39" s="53"/>
      <c r="THF39" s="53"/>
      <c r="THG39" s="53"/>
      <c r="THH39" s="53"/>
      <c r="THI39" s="53"/>
      <c r="THJ39" s="53"/>
      <c r="THK39" s="53"/>
      <c r="THL39" s="53"/>
      <c r="THM39" s="53"/>
      <c r="THN39" s="53"/>
      <c r="THO39" s="53"/>
      <c r="THP39" s="53"/>
      <c r="THQ39" s="53"/>
      <c r="THR39" s="53"/>
      <c r="THS39" s="53"/>
      <c r="THT39" s="53"/>
      <c r="THU39" s="53"/>
      <c r="THV39" s="53"/>
      <c r="THW39" s="53"/>
      <c r="THX39" s="53"/>
      <c r="THY39" s="53"/>
      <c r="THZ39" s="53"/>
      <c r="TIA39" s="53"/>
      <c r="TIB39" s="53"/>
      <c r="TIC39" s="53"/>
      <c r="TID39" s="53"/>
      <c r="TIE39" s="53"/>
      <c r="TIF39" s="53"/>
      <c r="TIG39" s="53"/>
      <c r="TIH39" s="53"/>
      <c r="TII39" s="53"/>
      <c r="TIJ39" s="53"/>
      <c r="TIK39" s="53"/>
      <c r="TIL39" s="53"/>
      <c r="TIM39" s="53"/>
      <c r="TIN39" s="53"/>
      <c r="TIO39" s="53"/>
      <c r="TIP39" s="53"/>
      <c r="TIQ39" s="53"/>
      <c r="TIR39" s="53"/>
      <c r="TIS39" s="53"/>
      <c r="TIT39" s="53"/>
      <c r="TIU39" s="53"/>
      <c r="TIV39" s="53"/>
      <c r="TIW39" s="53"/>
      <c r="TIX39" s="53"/>
      <c r="TIY39" s="53"/>
      <c r="TIZ39" s="53"/>
      <c r="TJA39" s="53"/>
      <c r="TJB39" s="53"/>
      <c r="TJC39" s="53"/>
      <c r="TJD39" s="53"/>
      <c r="TJE39" s="53"/>
      <c r="TJF39" s="53"/>
      <c r="TJG39" s="53"/>
      <c r="TJH39" s="53"/>
      <c r="TJI39" s="53"/>
      <c r="TJJ39" s="53"/>
      <c r="TJK39" s="53"/>
      <c r="TJL39" s="53"/>
      <c r="TJM39" s="53"/>
      <c r="TJN39" s="53"/>
      <c r="TJO39" s="53"/>
      <c r="TJP39" s="53"/>
      <c r="TJQ39" s="53"/>
      <c r="TJR39" s="53"/>
      <c r="TJS39" s="53"/>
      <c r="TJT39" s="53"/>
      <c r="TJU39" s="53"/>
      <c r="TJV39" s="53"/>
      <c r="TJW39" s="53"/>
      <c r="TJX39" s="53"/>
      <c r="TJY39" s="53"/>
      <c r="TJZ39" s="53"/>
      <c r="TKA39" s="53"/>
      <c r="TKB39" s="53"/>
      <c r="TKC39" s="53"/>
      <c r="TKD39" s="53"/>
      <c r="TKE39" s="53"/>
      <c r="TKF39" s="53"/>
      <c r="TKG39" s="53"/>
      <c r="TKH39" s="53"/>
      <c r="TKI39" s="53"/>
      <c r="TKJ39" s="53"/>
      <c r="TKK39" s="53"/>
      <c r="TKL39" s="53"/>
      <c r="TKM39" s="53"/>
      <c r="TKN39" s="53"/>
      <c r="TKO39" s="53"/>
      <c r="TKP39" s="53"/>
      <c r="TKQ39" s="53"/>
      <c r="TKR39" s="53"/>
      <c r="TKS39" s="53"/>
      <c r="TKT39" s="53"/>
      <c r="TKU39" s="53"/>
      <c r="TKV39" s="53"/>
      <c r="TKW39" s="53"/>
      <c r="TKX39" s="53"/>
      <c r="TKY39" s="53"/>
      <c r="TKZ39" s="53"/>
      <c r="TLA39" s="53"/>
      <c r="TLB39" s="53"/>
      <c r="TLC39" s="53"/>
      <c r="TLD39" s="53"/>
      <c r="TLE39" s="53"/>
      <c r="TLF39" s="53"/>
      <c r="TLG39" s="53"/>
      <c r="TLH39" s="53"/>
      <c r="TLI39" s="53"/>
      <c r="TLJ39" s="53"/>
      <c r="TLK39" s="53"/>
      <c r="TLL39" s="53"/>
      <c r="TLM39" s="53"/>
      <c r="TLN39" s="53"/>
      <c r="TLO39" s="53"/>
      <c r="TLP39" s="53"/>
      <c r="TLQ39" s="53"/>
      <c r="TLR39" s="53"/>
      <c r="TLS39" s="53"/>
      <c r="TLT39" s="53"/>
      <c r="TLU39" s="53"/>
      <c r="TLV39" s="53"/>
      <c r="TLW39" s="53"/>
      <c r="TLX39" s="53"/>
      <c r="TLY39" s="53"/>
      <c r="TLZ39" s="53"/>
      <c r="TMA39" s="53"/>
      <c r="TMB39" s="53"/>
      <c r="TMC39" s="53"/>
      <c r="TMD39" s="53"/>
      <c r="TME39" s="53"/>
      <c r="TMF39" s="53"/>
      <c r="TMG39" s="53"/>
      <c r="TMH39" s="53"/>
      <c r="TMI39" s="53"/>
      <c r="TMJ39" s="53"/>
      <c r="TMK39" s="53"/>
      <c r="TML39" s="53"/>
      <c r="TMM39" s="53"/>
      <c r="TMN39" s="53"/>
      <c r="TMO39" s="53"/>
      <c r="TMP39" s="53"/>
      <c r="TMQ39" s="53"/>
      <c r="TMR39" s="53"/>
      <c r="TMS39" s="53"/>
      <c r="TMT39" s="53"/>
      <c r="TMU39" s="53"/>
      <c r="TMV39" s="53"/>
      <c r="TMW39" s="53"/>
      <c r="TMX39" s="53"/>
      <c r="TMY39" s="53"/>
      <c r="TMZ39" s="53"/>
      <c r="TNA39" s="53"/>
      <c r="TNB39" s="53"/>
      <c r="TNC39" s="53"/>
      <c r="TND39" s="53"/>
      <c r="TNE39" s="53"/>
      <c r="TNF39" s="53"/>
      <c r="TNG39" s="53"/>
      <c r="TNH39" s="53"/>
      <c r="TNI39" s="53"/>
      <c r="TNJ39" s="53"/>
      <c r="TNK39" s="53"/>
      <c r="TNL39" s="53"/>
      <c r="TNM39" s="53"/>
      <c r="TNN39" s="53"/>
      <c r="TNO39" s="53"/>
      <c r="TNP39" s="53"/>
      <c r="TNQ39" s="53"/>
      <c r="TNR39" s="53"/>
      <c r="TNS39" s="53"/>
      <c r="TNT39" s="53"/>
      <c r="TNU39" s="53"/>
      <c r="TNV39" s="53"/>
      <c r="TNW39" s="53"/>
      <c r="TNX39" s="53"/>
      <c r="TNY39" s="53"/>
      <c r="TNZ39" s="53"/>
      <c r="TOA39" s="53"/>
      <c r="TOB39" s="53"/>
      <c r="TOC39" s="53"/>
      <c r="TOD39" s="53"/>
      <c r="TOE39" s="53"/>
      <c r="TOF39" s="53"/>
      <c r="TOG39" s="53"/>
      <c r="TOH39" s="53"/>
      <c r="TOI39" s="53"/>
      <c r="TOJ39" s="53"/>
      <c r="TOK39" s="53"/>
      <c r="TOL39" s="53"/>
      <c r="TOM39" s="53"/>
      <c r="TON39" s="53"/>
      <c r="TOO39" s="53"/>
      <c r="TOP39" s="53"/>
      <c r="TOQ39" s="53"/>
      <c r="TOR39" s="53"/>
      <c r="TOS39" s="53"/>
      <c r="TOT39" s="53"/>
      <c r="TOU39" s="53"/>
      <c r="TOV39" s="53"/>
      <c r="TOW39" s="53"/>
      <c r="TOX39" s="53"/>
      <c r="TOY39" s="53"/>
      <c r="TOZ39" s="53"/>
      <c r="TPA39" s="53"/>
      <c r="TPB39" s="53"/>
      <c r="TPC39" s="53"/>
      <c r="TPD39" s="53"/>
      <c r="TPE39" s="53"/>
      <c r="TPF39" s="53"/>
      <c r="TPG39" s="53"/>
      <c r="TPH39" s="53"/>
      <c r="TPI39" s="53"/>
      <c r="TPJ39" s="53"/>
      <c r="TPK39" s="53"/>
      <c r="TPL39" s="53"/>
      <c r="TPM39" s="53"/>
      <c r="TPN39" s="53"/>
      <c r="TPO39" s="53"/>
      <c r="TPP39" s="53"/>
      <c r="TPQ39" s="53"/>
      <c r="TPR39" s="53"/>
      <c r="TPS39" s="53"/>
      <c r="TPT39" s="53"/>
      <c r="TPU39" s="53"/>
      <c r="TPV39" s="53"/>
      <c r="TPW39" s="53"/>
      <c r="TPX39" s="53"/>
      <c r="TPY39" s="53"/>
      <c r="TPZ39" s="53"/>
      <c r="TQA39" s="53"/>
      <c r="TQB39" s="53"/>
      <c r="TQC39" s="53"/>
      <c r="TQD39" s="53"/>
      <c r="TQE39" s="53"/>
      <c r="TQF39" s="53"/>
      <c r="TQG39" s="53"/>
      <c r="TQH39" s="53"/>
      <c r="TQI39" s="53"/>
      <c r="TQJ39" s="53"/>
      <c r="TQK39" s="53"/>
      <c r="TQL39" s="53"/>
      <c r="TQM39" s="53"/>
      <c r="TQN39" s="53"/>
      <c r="TQO39" s="53"/>
      <c r="TQP39" s="53"/>
      <c r="TQQ39" s="53"/>
      <c r="TQR39" s="53"/>
      <c r="TQS39" s="53"/>
      <c r="TQT39" s="53"/>
      <c r="TQU39" s="53"/>
      <c r="TQV39" s="53"/>
      <c r="TQW39" s="53"/>
      <c r="TQX39" s="53"/>
      <c r="TQY39" s="53"/>
      <c r="TQZ39" s="53"/>
      <c r="TRA39" s="53"/>
      <c r="TRB39" s="53"/>
      <c r="TRC39" s="53"/>
      <c r="TRD39" s="53"/>
      <c r="TRE39" s="53"/>
      <c r="TRF39" s="53"/>
      <c r="TRG39" s="53"/>
      <c r="TRH39" s="53"/>
      <c r="TRI39" s="53"/>
      <c r="TRJ39" s="53"/>
      <c r="TRK39" s="53"/>
      <c r="TRL39" s="53"/>
      <c r="TRM39" s="53"/>
      <c r="TRN39" s="53"/>
      <c r="TRO39" s="53"/>
      <c r="TRP39" s="53"/>
      <c r="TRQ39" s="53"/>
      <c r="TRR39" s="53"/>
      <c r="TRS39" s="53"/>
      <c r="TRT39" s="53"/>
      <c r="TRU39" s="53"/>
      <c r="TRV39" s="53"/>
      <c r="TRW39" s="53"/>
      <c r="TRX39" s="53"/>
      <c r="TRY39" s="53"/>
      <c r="TRZ39" s="53"/>
      <c r="TSA39" s="53"/>
      <c r="TSB39" s="53"/>
      <c r="TSC39" s="53"/>
      <c r="TSD39" s="53"/>
      <c r="TSE39" s="53"/>
      <c r="TSF39" s="53"/>
      <c r="TSG39" s="53"/>
      <c r="TSH39" s="53"/>
      <c r="TSI39" s="53"/>
      <c r="TSJ39" s="53"/>
      <c r="TSK39" s="53"/>
      <c r="TSL39" s="53"/>
      <c r="TSM39" s="53"/>
      <c r="TSN39" s="53"/>
      <c r="TSO39" s="53"/>
      <c r="TSP39" s="53"/>
      <c r="TSQ39" s="53"/>
      <c r="TSR39" s="53"/>
      <c r="TSS39" s="53"/>
      <c r="TST39" s="53"/>
      <c r="TSU39" s="53"/>
      <c r="TSV39" s="53"/>
      <c r="TSW39" s="53"/>
      <c r="TSX39" s="53"/>
      <c r="TSY39" s="53"/>
      <c r="TSZ39" s="53"/>
      <c r="TTA39" s="53"/>
      <c r="TTB39" s="53"/>
      <c r="TTC39" s="53"/>
      <c r="TTD39" s="53"/>
      <c r="TTE39" s="53"/>
      <c r="TTF39" s="53"/>
      <c r="TTG39" s="53"/>
      <c r="TTH39" s="53"/>
      <c r="TTI39" s="53"/>
      <c r="TTJ39" s="53"/>
      <c r="TTK39" s="53"/>
      <c r="TTL39" s="53"/>
      <c r="TTM39" s="53"/>
      <c r="TTN39" s="53"/>
      <c r="TTO39" s="53"/>
      <c r="TTP39" s="53"/>
      <c r="TTQ39" s="53"/>
      <c r="TTR39" s="53"/>
      <c r="TTS39" s="53"/>
      <c r="TTT39" s="53"/>
      <c r="TTU39" s="53"/>
      <c r="TTV39" s="53"/>
      <c r="TTW39" s="53"/>
      <c r="TTX39" s="53"/>
      <c r="TTY39" s="53"/>
      <c r="TTZ39" s="53"/>
      <c r="TUA39" s="53"/>
      <c r="TUB39" s="53"/>
      <c r="TUC39" s="53"/>
      <c r="TUD39" s="53"/>
      <c r="TUE39" s="53"/>
      <c r="TUF39" s="53"/>
      <c r="TUG39" s="53"/>
      <c r="TUH39" s="53"/>
      <c r="TUI39" s="53"/>
      <c r="TUJ39" s="53"/>
      <c r="TUK39" s="53"/>
      <c r="TUL39" s="53"/>
      <c r="TUM39" s="53"/>
      <c r="TUN39" s="53"/>
      <c r="TUO39" s="53"/>
      <c r="TUP39" s="53"/>
      <c r="TUQ39" s="53"/>
      <c r="TUR39" s="53"/>
      <c r="TUS39" s="53"/>
      <c r="TUT39" s="53"/>
      <c r="TUU39" s="53"/>
      <c r="TUV39" s="53"/>
      <c r="TUW39" s="53"/>
      <c r="TUX39" s="53"/>
      <c r="TUY39" s="53"/>
      <c r="TUZ39" s="53"/>
      <c r="TVA39" s="53"/>
      <c r="TVB39" s="53"/>
      <c r="TVC39" s="53"/>
      <c r="TVD39" s="53"/>
      <c r="TVE39" s="53"/>
      <c r="TVF39" s="53"/>
      <c r="TVG39" s="53"/>
      <c r="TVH39" s="53"/>
      <c r="TVI39" s="53"/>
      <c r="TVJ39" s="53"/>
      <c r="TVK39" s="53"/>
      <c r="TVL39" s="53"/>
      <c r="TVM39" s="53"/>
      <c r="TVN39" s="53"/>
      <c r="TVO39" s="53"/>
      <c r="TVP39" s="53"/>
      <c r="TVQ39" s="53"/>
      <c r="TVR39" s="53"/>
      <c r="TVS39" s="53"/>
      <c r="TVT39" s="53"/>
      <c r="TVU39" s="53"/>
      <c r="TVV39" s="53"/>
      <c r="TVW39" s="53"/>
      <c r="TVX39" s="53"/>
      <c r="TVY39" s="53"/>
      <c r="TVZ39" s="53"/>
      <c r="TWA39" s="53"/>
      <c r="TWB39" s="53"/>
      <c r="TWC39" s="53"/>
      <c r="TWD39" s="53"/>
      <c r="TWE39" s="53"/>
      <c r="TWF39" s="53"/>
      <c r="TWG39" s="53"/>
      <c r="TWH39" s="53"/>
      <c r="TWI39" s="53"/>
      <c r="TWJ39" s="53"/>
      <c r="TWK39" s="53"/>
      <c r="TWL39" s="53"/>
      <c r="TWM39" s="53"/>
      <c r="TWN39" s="53"/>
      <c r="TWO39" s="53"/>
      <c r="TWP39" s="53"/>
      <c r="TWQ39" s="53"/>
      <c r="TWR39" s="53"/>
      <c r="TWS39" s="53"/>
      <c r="TWT39" s="53"/>
      <c r="TWU39" s="53"/>
      <c r="TWV39" s="53"/>
      <c r="TWW39" s="53"/>
      <c r="TWX39" s="53"/>
      <c r="TWY39" s="53"/>
      <c r="TWZ39" s="53"/>
      <c r="TXA39" s="53"/>
      <c r="TXB39" s="53"/>
      <c r="TXC39" s="53"/>
      <c r="TXD39" s="53"/>
      <c r="TXE39" s="53"/>
      <c r="TXF39" s="53"/>
      <c r="TXG39" s="53"/>
      <c r="TXH39" s="53"/>
      <c r="TXI39" s="53"/>
      <c r="TXJ39" s="53"/>
      <c r="TXK39" s="53"/>
      <c r="TXL39" s="53"/>
      <c r="TXM39" s="53"/>
      <c r="TXN39" s="53"/>
      <c r="TXO39" s="53"/>
      <c r="TXP39" s="53"/>
      <c r="TXQ39" s="53"/>
      <c r="TXR39" s="53"/>
      <c r="TXS39" s="53"/>
      <c r="TXT39" s="53"/>
      <c r="TXU39" s="53"/>
      <c r="TXV39" s="53"/>
      <c r="TXW39" s="53"/>
      <c r="TXX39" s="53"/>
      <c r="TXY39" s="53"/>
      <c r="TXZ39" s="53"/>
      <c r="TYA39" s="53"/>
      <c r="TYB39" s="53"/>
      <c r="TYC39" s="53"/>
      <c r="TYD39" s="53"/>
      <c r="TYE39" s="53"/>
      <c r="TYF39" s="53"/>
      <c r="TYG39" s="53"/>
      <c r="TYH39" s="53"/>
      <c r="TYI39" s="53"/>
      <c r="TYJ39" s="53"/>
      <c r="TYK39" s="53"/>
      <c r="TYL39" s="53"/>
      <c r="TYM39" s="53"/>
      <c r="TYN39" s="53"/>
      <c r="TYO39" s="53"/>
      <c r="TYP39" s="53"/>
      <c r="TYQ39" s="53"/>
      <c r="TYR39" s="53"/>
      <c r="TYS39" s="53"/>
      <c r="TYT39" s="53"/>
      <c r="TYU39" s="53"/>
      <c r="TYV39" s="53"/>
      <c r="TYW39" s="53"/>
      <c r="TYX39" s="53"/>
      <c r="TYY39" s="53"/>
      <c r="TYZ39" s="53"/>
      <c r="TZA39" s="53"/>
      <c r="TZB39" s="53"/>
      <c r="TZC39" s="53"/>
      <c r="TZD39" s="53"/>
      <c r="TZE39" s="53"/>
      <c r="TZF39" s="53"/>
      <c r="TZG39" s="53"/>
      <c r="TZH39" s="53"/>
      <c r="TZI39" s="53"/>
      <c r="TZJ39" s="53"/>
      <c r="TZK39" s="53"/>
      <c r="TZL39" s="53"/>
      <c r="TZM39" s="53"/>
      <c r="TZN39" s="53"/>
      <c r="TZO39" s="53"/>
      <c r="TZP39" s="53"/>
      <c r="TZQ39" s="53"/>
      <c r="TZR39" s="53"/>
      <c r="TZS39" s="53"/>
      <c r="TZT39" s="53"/>
      <c r="TZU39" s="53"/>
      <c r="TZV39" s="53"/>
      <c r="TZW39" s="53"/>
      <c r="TZX39" s="53"/>
      <c r="TZY39" s="53"/>
      <c r="TZZ39" s="53"/>
      <c r="UAA39" s="53"/>
      <c r="UAB39" s="53"/>
      <c r="UAC39" s="53"/>
      <c r="UAD39" s="53"/>
      <c r="UAE39" s="53"/>
      <c r="UAF39" s="53"/>
      <c r="UAG39" s="53"/>
      <c r="UAH39" s="53"/>
      <c r="UAI39" s="53"/>
      <c r="UAJ39" s="53"/>
      <c r="UAK39" s="53"/>
      <c r="UAL39" s="53"/>
      <c r="UAM39" s="53"/>
      <c r="UAN39" s="53"/>
      <c r="UAO39" s="53"/>
      <c r="UAP39" s="53"/>
      <c r="UAQ39" s="53"/>
      <c r="UAR39" s="53"/>
      <c r="UAS39" s="53"/>
      <c r="UAT39" s="53"/>
      <c r="UAU39" s="53"/>
      <c r="UAV39" s="53"/>
      <c r="UAW39" s="53"/>
      <c r="UAX39" s="53"/>
      <c r="UAY39" s="53"/>
      <c r="UAZ39" s="53"/>
      <c r="UBA39" s="53"/>
      <c r="UBB39" s="53"/>
      <c r="UBC39" s="53"/>
      <c r="UBD39" s="53"/>
      <c r="UBE39" s="53"/>
      <c r="UBF39" s="53"/>
      <c r="UBG39" s="53"/>
      <c r="UBH39" s="53"/>
      <c r="UBI39" s="53"/>
      <c r="UBJ39" s="53"/>
      <c r="UBK39" s="53"/>
      <c r="UBL39" s="53"/>
      <c r="UBM39" s="53"/>
      <c r="UBN39" s="53"/>
      <c r="UBO39" s="53"/>
      <c r="UBP39" s="53"/>
      <c r="UBQ39" s="53"/>
      <c r="UBR39" s="53"/>
      <c r="UBS39" s="53"/>
      <c r="UBT39" s="53"/>
      <c r="UBU39" s="53"/>
      <c r="UBV39" s="53"/>
      <c r="UBW39" s="53"/>
      <c r="UBX39" s="53"/>
      <c r="UBY39" s="53"/>
      <c r="UBZ39" s="53"/>
      <c r="UCA39" s="53"/>
      <c r="UCB39" s="53"/>
      <c r="UCC39" s="53"/>
      <c r="UCD39" s="53"/>
      <c r="UCE39" s="53"/>
      <c r="UCF39" s="53"/>
      <c r="UCG39" s="53"/>
      <c r="UCH39" s="53"/>
      <c r="UCI39" s="53"/>
      <c r="UCJ39" s="53"/>
      <c r="UCK39" s="53"/>
      <c r="UCL39" s="53"/>
      <c r="UCM39" s="53"/>
      <c r="UCN39" s="53"/>
      <c r="UCO39" s="53"/>
      <c r="UCP39" s="53"/>
      <c r="UCQ39" s="53"/>
      <c r="UCR39" s="53"/>
      <c r="UCS39" s="53"/>
      <c r="UCT39" s="53"/>
      <c r="UCU39" s="53"/>
      <c r="UCV39" s="53"/>
      <c r="UCW39" s="53"/>
      <c r="UCX39" s="53"/>
      <c r="UCY39" s="53"/>
      <c r="UCZ39" s="53"/>
      <c r="UDA39" s="53"/>
      <c r="UDB39" s="53"/>
      <c r="UDC39" s="53"/>
      <c r="UDD39" s="53"/>
      <c r="UDE39" s="53"/>
      <c r="UDF39" s="53"/>
      <c r="UDG39" s="53"/>
      <c r="UDH39" s="53"/>
      <c r="UDI39" s="53"/>
      <c r="UDJ39" s="53"/>
      <c r="UDK39" s="53"/>
      <c r="UDL39" s="53"/>
      <c r="UDM39" s="53"/>
      <c r="UDN39" s="53"/>
      <c r="UDO39" s="53"/>
      <c r="UDP39" s="53"/>
      <c r="UDQ39" s="53"/>
      <c r="UDR39" s="53"/>
      <c r="UDS39" s="53"/>
      <c r="UDT39" s="53"/>
      <c r="UDU39" s="53"/>
      <c r="UDV39" s="53"/>
      <c r="UDW39" s="53"/>
      <c r="UDX39" s="53"/>
      <c r="UDY39" s="53"/>
      <c r="UDZ39" s="53"/>
      <c r="UEA39" s="53"/>
      <c r="UEB39" s="53"/>
      <c r="UEC39" s="53"/>
      <c r="UED39" s="53"/>
      <c r="UEE39" s="53"/>
      <c r="UEF39" s="53"/>
      <c r="UEG39" s="53"/>
      <c r="UEH39" s="53"/>
      <c r="UEI39" s="53"/>
      <c r="UEJ39" s="53"/>
      <c r="UEK39" s="53"/>
      <c r="UEL39" s="53"/>
      <c r="UEM39" s="53"/>
      <c r="UEN39" s="53"/>
      <c r="UEO39" s="53"/>
      <c r="UEP39" s="53"/>
      <c r="UEQ39" s="53"/>
      <c r="UER39" s="53"/>
      <c r="UES39" s="53"/>
      <c r="UET39" s="53"/>
      <c r="UEU39" s="53"/>
      <c r="UEV39" s="53"/>
      <c r="UEW39" s="53"/>
      <c r="UEX39" s="53"/>
      <c r="UEY39" s="53"/>
      <c r="UEZ39" s="53"/>
      <c r="UFA39" s="53"/>
      <c r="UFB39" s="53"/>
      <c r="UFC39" s="53"/>
      <c r="UFD39" s="53"/>
      <c r="UFE39" s="53"/>
      <c r="UFF39" s="53"/>
      <c r="UFG39" s="53"/>
      <c r="UFH39" s="53"/>
      <c r="UFI39" s="53"/>
      <c r="UFJ39" s="53"/>
      <c r="UFK39" s="53"/>
      <c r="UFL39" s="53"/>
      <c r="UFM39" s="53"/>
      <c r="UFN39" s="53"/>
      <c r="UFO39" s="53"/>
      <c r="UFP39" s="53"/>
      <c r="UFQ39" s="53"/>
      <c r="UFR39" s="53"/>
      <c r="UFS39" s="53"/>
      <c r="UFT39" s="53"/>
      <c r="UFU39" s="53"/>
      <c r="UFV39" s="53"/>
      <c r="UFW39" s="53"/>
      <c r="UFX39" s="53"/>
      <c r="UFY39" s="53"/>
      <c r="UFZ39" s="53"/>
      <c r="UGA39" s="53"/>
      <c r="UGB39" s="53"/>
      <c r="UGC39" s="53"/>
      <c r="UGD39" s="53"/>
      <c r="UGE39" s="53"/>
      <c r="UGF39" s="53"/>
      <c r="UGG39" s="53"/>
      <c r="UGH39" s="53"/>
      <c r="UGI39" s="53"/>
      <c r="UGJ39" s="53"/>
      <c r="UGK39" s="53"/>
      <c r="UGL39" s="53"/>
      <c r="UGM39" s="53"/>
      <c r="UGN39" s="53"/>
      <c r="UGO39" s="53"/>
      <c r="UGP39" s="53"/>
      <c r="UGQ39" s="53"/>
      <c r="UGR39" s="53"/>
      <c r="UGS39" s="53"/>
      <c r="UGT39" s="53"/>
      <c r="UGU39" s="53"/>
      <c r="UGV39" s="53"/>
      <c r="UGW39" s="53"/>
      <c r="UGX39" s="53"/>
      <c r="UGY39" s="53"/>
      <c r="UGZ39" s="53"/>
      <c r="UHA39" s="53"/>
      <c r="UHB39" s="53"/>
      <c r="UHC39" s="53"/>
      <c r="UHD39" s="53"/>
      <c r="UHE39" s="53"/>
      <c r="UHF39" s="53"/>
      <c r="UHG39" s="53"/>
      <c r="UHH39" s="53"/>
      <c r="UHI39" s="53"/>
      <c r="UHJ39" s="53"/>
      <c r="UHK39" s="53"/>
      <c r="UHL39" s="53"/>
      <c r="UHM39" s="53"/>
      <c r="UHN39" s="53"/>
      <c r="UHO39" s="53"/>
      <c r="UHP39" s="53"/>
      <c r="UHQ39" s="53"/>
      <c r="UHR39" s="53"/>
      <c r="UHS39" s="53"/>
      <c r="UHT39" s="53"/>
      <c r="UHU39" s="53"/>
      <c r="UHV39" s="53"/>
      <c r="UHW39" s="53"/>
      <c r="UHX39" s="53"/>
      <c r="UHY39" s="53"/>
      <c r="UHZ39" s="53"/>
      <c r="UIA39" s="53"/>
      <c r="UIB39" s="53"/>
      <c r="UIC39" s="53"/>
      <c r="UID39" s="53"/>
      <c r="UIE39" s="53"/>
      <c r="UIF39" s="53"/>
      <c r="UIG39" s="53"/>
      <c r="UIH39" s="53"/>
      <c r="UII39" s="53"/>
      <c r="UIJ39" s="53"/>
      <c r="UIK39" s="53"/>
      <c r="UIL39" s="53"/>
      <c r="UIM39" s="53"/>
      <c r="UIN39" s="53"/>
      <c r="UIO39" s="53"/>
      <c r="UIP39" s="53"/>
      <c r="UIQ39" s="53"/>
      <c r="UIR39" s="53"/>
      <c r="UIS39" s="53"/>
      <c r="UIT39" s="53"/>
      <c r="UIU39" s="53"/>
      <c r="UIV39" s="53"/>
      <c r="UIW39" s="53"/>
      <c r="UIX39" s="53"/>
      <c r="UIY39" s="53"/>
      <c r="UIZ39" s="53"/>
      <c r="UJA39" s="53"/>
      <c r="UJB39" s="53"/>
      <c r="UJC39" s="53"/>
      <c r="UJD39" s="53"/>
      <c r="UJE39" s="53"/>
      <c r="UJF39" s="53"/>
      <c r="UJG39" s="53"/>
      <c r="UJH39" s="53"/>
      <c r="UJI39" s="53"/>
      <c r="UJJ39" s="53"/>
      <c r="UJK39" s="53"/>
      <c r="UJL39" s="53"/>
      <c r="UJM39" s="53"/>
      <c r="UJN39" s="53"/>
      <c r="UJO39" s="53"/>
      <c r="UJP39" s="53"/>
      <c r="UJQ39" s="53"/>
      <c r="UJR39" s="53"/>
      <c r="UJS39" s="53"/>
      <c r="UJT39" s="53"/>
      <c r="UJU39" s="53"/>
      <c r="UJV39" s="53"/>
      <c r="UJW39" s="53"/>
      <c r="UJX39" s="53"/>
      <c r="UJY39" s="53"/>
      <c r="UJZ39" s="53"/>
      <c r="UKA39" s="53"/>
      <c r="UKB39" s="53"/>
      <c r="UKC39" s="53"/>
      <c r="UKD39" s="53"/>
      <c r="UKE39" s="53"/>
      <c r="UKF39" s="53"/>
      <c r="UKG39" s="53"/>
      <c r="UKH39" s="53"/>
      <c r="UKI39" s="53"/>
      <c r="UKJ39" s="53"/>
      <c r="UKK39" s="53"/>
      <c r="UKL39" s="53"/>
      <c r="UKM39" s="53"/>
      <c r="UKN39" s="53"/>
      <c r="UKO39" s="53"/>
      <c r="UKP39" s="53"/>
      <c r="UKQ39" s="53"/>
      <c r="UKR39" s="53"/>
      <c r="UKS39" s="53"/>
      <c r="UKT39" s="53"/>
      <c r="UKU39" s="53"/>
      <c r="UKV39" s="53"/>
      <c r="UKW39" s="53"/>
      <c r="UKX39" s="53"/>
      <c r="UKY39" s="53"/>
      <c r="UKZ39" s="53"/>
      <c r="ULA39" s="53"/>
      <c r="ULB39" s="53"/>
      <c r="ULC39" s="53"/>
      <c r="ULD39" s="53"/>
      <c r="ULE39" s="53"/>
      <c r="ULF39" s="53"/>
      <c r="ULG39" s="53"/>
      <c r="ULH39" s="53"/>
      <c r="ULI39" s="53"/>
      <c r="ULJ39" s="53"/>
      <c r="ULK39" s="53"/>
      <c r="ULL39" s="53"/>
      <c r="ULM39" s="53"/>
      <c r="ULN39" s="53"/>
      <c r="ULO39" s="53"/>
      <c r="ULP39" s="53"/>
      <c r="ULQ39" s="53"/>
      <c r="ULR39" s="53"/>
      <c r="ULS39" s="53"/>
      <c r="ULT39" s="53"/>
      <c r="ULU39" s="53"/>
      <c r="ULV39" s="53"/>
      <c r="ULW39" s="53"/>
      <c r="ULX39" s="53"/>
      <c r="ULY39" s="53"/>
      <c r="ULZ39" s="53"/>
      <c r="UMA39" s="53"/>
      <c r="UMB39" s="53"/>
      <c r="UMC39" s="53"/>
      <c r="UMD39" s="53"/>
      <c r="UME39" s="53"/>
      <c r="UMF39" s="53"/>
      <c r="UMG39" s="53"/>
      <c r="UMH39" s="53"/>
      <c r="UMI39" s="53"/>
      <c r="UMJ39" s="53"/>
      <c r="UMK39" s="53"/>
      <c r="UML39" s="53"/>
      <c r="UMM39" s="53"/>
      <c r="UMN39" s="53"/>
      <c r="UMO39" s="53"/>
      <c r="UMP39" s="53"/>
      <c r="UMQ39" s="53"/>
      <c r="UMR39" s="53"/>
      <c r="UMS39" s="53"/>
      <c r="UMT39" s="53"/>
      <c r="UMU39" s="53"/>
      <c r="UMV39" s="53"/>
      <c r="UMW39" s="53"/>
      <c r="UMX39" s="53"/>
      <c r="UMY39" s="53"/>
      <c r="UMZ39" s="53"/>
      <c r="UNA39" s="53"/>
      <c r="UNB39" s="53"/>
      <c r="UNC39" s="53"/>
      <c r="UND39" s="53"/>
      <c r="UNE39" s="53"/>
      <c r="UNF39" s="53"/>
      <c r="UNG39" s="53"/>
      <c r="UNH39" s="53"/>
      <c r="UNI39" s="53"/>
      <c r="UNJ39" s="53"/>
      <c r="UNK39" s="53"/>
      <c r="UNL39" s="53"/>
      <c r="UNM39" s="53"/>
      <c r="UNN39" s="53"/>
      <c r="UNO39" s="53"/>
      <c r="UNP39" s="53"/>
      <c r="UNQ39" s="53"/>
      <c r="UNR39" s="53"/>
      <c r="UNS39" s="53"/>
      <c r="UNT39" s="53"/>
      <c r="UNU39" s="53"/>
      <c r="UNV39" s="53"/>
      <c r="UNW39" s="53"/>
      <c r="UNX39" s="53"/>
      <c r="UNY39" s="53"/>
      <c r="UNZ39" s="53"/>
      <c r="UOA39" s="53"/>
      <c r="UOB39" s="53"/>
      <c r="UOC39" s="53"/>
      <c r="UOD39" s="53"/>
      <c r="UOE39" s="53"/>
      <c r="UOF39" s="53"/>
      <c r="UOG39" s="53"/>
      <c r="UOH39" s="53"/>
      <c r="UOI39" s="53"/>
      <c r="UOJ39" s="53"/>
      <c r="UOK39" s="53"/>
      <c r="UOL39" s="53"/>
      <c r="UOM39" s="53"/>
      <c r="UON39" s="53"/>
      <c r="UOO39" s="53"/>
      <c r="UOP39" s="53"/>
      <c r="UOQ39" s="53"/>
      <c r="UOR39" s="53"/>
      <c r="UOS39" s="53"/>
      <c r="UOT39" s="53"/>
      <c r="UOU39" s="53"/>
      <c r="UOV39" s="53"/>
      <c r="UOW39" s="53"/>
      <c r="UOX39" s="53"/>
      <c r="UOY39" s="53"/>
      <c r="UOZ39" s="53"/>
      <c r="UPA39" s="53"/>
      <c r="UPB39" s="53"/>
      <c r="UPC39" s="53"/>
      <c r="UPD39" s="53"/>
      <c r="UPE39" s="53"/>
      <c r="UPF39" s="53"/>
      <c r="UPG39" s="53"/>
      <c r="UPH39" s="53"/>
      <c r="UPI39" s="53"/>
      <c r="UPJ39" s="53"/>
      <c r="UPK39" s="53"/>
      <c r="UPL39" s="53"/>
      <c r="UPM39" s="53"/>
      <c r="UPN39" s="53"/>
      <c r="UPO39" s="53"/>
      <c r="UPP39" s="53"/>
      <c r="UPQ39" s="53"/>
      <c r="UPR39" s="53"/>
      <c r="UPS39" s="53"/>
      <c r="UPT39" s="53"/>
      <c r="UPU39" s="53"/>
      <c r="UPV39" s="53"/>
      <c r="UPW39" s="53"/>
      <c r="UPX39" s="53"/>
      <c r="UPY39" s="53"/>
      <c r="UPZ39" s="53"/>
      <c r="UQA39" s="53"/>
      <c r="UQB39" s="53"/>
      <c r="UQC39" s="53"/>
      <c r="UQD39" s="53"/>
      <c r="UQE39" s="53"/>
      <c r="UQF39" s="53"/>
      <c r="UQG39" s="53"/>
      <c r="UQH39" s="53"/>
      <c r="UQI39" s="53"/>
      <c r="UQJ39" s="53"/>
      <c r="UQK39" s="53"/>
      <c r="UQL39" s="53"/>
      <c r="UQM39" s="53"/>
      <c r="UQN39" s="53"/>
      <c r="UQO39" s="53"/>
      <c r="UQP39" s="53"/>
      <c r="UQQ39" s="53"/>
      <c r="UQR39" s="53"/>
      <c r="UQS39" s="53"/>
      <c r="UQT39" s="53"/>
      <c r="UQU39" s="53"/>
      <c r="UQV39" s="53"/>
      <c r="UQW39" s="53"/>
      <c r="UQX39" s="53"/>
      <c r="UQY39" s="53"/>
      <c r="UQZ39" s="53"/>
      <c r="URA39" s="53"/>
      <c r="URB39" s="53"/>
      <c r="URC39" s="53"/>
      <c r="URD39" s="53"/>
      <c r="URE39" s="53"/>
      <c r="URF39" s="53"/>
      <c r="URG39" s="53"/>
      <c r="URH39" s="53"/>
      <c r="URI39" s="53"/>
      <c r="URJ39" s="53"/>
      <c r="URK39" s="53"/>
      <c r="URL39" s="53"/>
      <c r="URM39" s="53"/>
      <c r="URN39" s="53"/>
      <c r="URO39" s="53"/>
      <c r="URP39" s="53"/>
      <c r="URQ39" s="53"/>
      <c r="URR39" s="53"/>
      <c r="URS39" s="53"/>
      <c r="URT39" s="53"/>
      <c r="URU39" s="53"/>
      <c r="URV39" s="53"/>
      <c r="URW39" s="53"/>
      <c r="URX39" s="53"/>
      <c r="URY39" s="53"/>
      <c r="URZ39" s="53"/>
      <c r="USA39" s="53"/>
      <c r="USB39" s="53"/>
      <c r="USC39" s="53"/>
      <c r="USD39" s="53"/>
      <c r="USE39" s="53"/>
      <c r="USF39" s="53"/>
      <c r="USG39" s="53"/>
      <c r="USH39" s="53"/>
      <c r="USI39" s="53"/>
      <c r="USJ39" s="53"/>
      <c r="USK39" s="53"/>
      <c r="USL39" s="53"/>
      <c r="USM39" s="53"/>
      <c r="USN39" s="53"/>
      <c r="USO39" s="53"/>
      <c r="USP39" s="53"/>
      <c r="USQ39" s="53"/>
      <c r="USR39" s="53"/>
      <c r="USS39" s="53"/>
      <c r="UST39" s="53"/>
      <c r="USU39" s="53"/>
      <c r="USV39" s="53"/>
      <c r="USW39" s="53"/>
      <c r="USX39" s="53"/>
      <c r="USY39" s="53"/>
      <c r="USZ39" s="53"/>
      <c r="UTA39" s="53"/>
      <c r="UTB39" s="53"/>
      <c r="UTC39" s="53"/>
      <c r="UTD39" s="53"/>
      <c r="UTE39" s="53"/>
      <c r="UTF39" s="53"/>
      <c r="UTG39" s="53"/>
      <c r="UTH39" s="53"/>
      <c r="UTI39" s="53"/>
      <c r="UTJ39" s="53"/>
      <c r="UTK39" s="53"/>
      <c r="UTL39" s="53"/>
      <c r="UTM39" s="53"/>
      <c r="UTN39" s="53"/>
      <c r="UTO39" s="53"/>
      <c r="UTP39" s="53"/>
      <c r="UTQ39" s="53"/>
      <c r="UTR39" s="53"/>
      <c r="UTS39" s="53"/>
      <c r="UTT39" s="53"/>
      <c r="UTU39" s="53"/>
      <c r="UTV39" s="53"/>
      <c r="UTW39" s="53"/>
      <c r="UTX39" s="53"/>
      <c r="UTY39" s="53"/>
      <c r="UTZ39" s="53"/>
      <c r="UUA39" s="53"/>
      <c r="UUB39" s="53"/>
      <c r="UUC39" s="53"/>
      <c r="UUD39" s="53"/>
      <c r="UUE39" s="53"/>
      <c r="UUF39" s="53"/>
      <c r="UUG39" s="53"/>
      <c r="UUH39" s="53"/>
      <c r="UUI39" s="53"/>
      <c r="UUJ39" s="53"/>
      <c r="UUK39" s="53"/>
      <c r="UUL39" s="53"/>
      <c r="UUM39" s="53"/>
      <c r="UUN39" s="53"/>
      <c r="UUO39" s="53"/>
      <c r="UUP39" s="53"/>
      <c r="UUQ39" s="53"/>
      <c r="UUR39" s="53"/>
      <c r="UUS39" s="53"/>
      <c r="UUT39" s="53"/>
      <c r="UUU39" s="53"/>
      <c r="UUV39" s="53"/>
      <c r="UUW39" s="53"/>
      <c r="UUX39" s="53"/>
      <c r="UUY39" s="53"/>
      <c r="UUZ39" s="53"/>
      <c r="UVA39" s="53"/>
      <c r="UVB39" s="53"/>
      <c r="UVC39" s="53"/>
      <c r="UVD39" s="53"/>
      <c r="UVE39" s="53"/>
      <c r="UVF39" s="53"/>
      <c r="UVG39" s="53"/>
      <c r="UVH39" s="53"/>
      <c r="UVI39" s="53"/>
      <c r="UVJ39" s="53"/>
      <c r="UVK39" s="53"/>
      <c r="UVL39" s="53"/>
      <c r="UVM39" s="53"/>
      <c r="UVN39" s="53"/>
      <c r="UVO39" s="53"/>
      <c r="UVP39" s="53"/>
      <c r="UVQ39" s="53"/>
      <c r="UVR39" s="53"/>
      <c r="UVS39" s="53"/>
      <c r="UVT39" s="53"/>
      <c r="UVU39" s="53"/>
      <c r="UVV39" s="53"/>
      <c r="UVW39" s="53"/>
      <c r="UVX39" s="53"/>
      <c r="UVY39" s="53"/>
      <c r="UVZ39" s="53"/>
      <c r="UWA39" s="53"/>
      <c r="UWB39" s="53"/>
      <c r="UWC39" s="53"/>
      <c r="UWD39" s="53"/>
      <c r="UWE39" s="53"/>
      <c r="UWF39" s="53"/>
      <c r="UWG39" s="53"/>
      <c r="UWH39" s="53"/>
      <c r="UWI39" s="53"/>
      <c r="UWJ39" s="53"/>
      <c r="UWK39" s="53"/>
      <c r="UWL39" s="53"/>
      <c r="UWM39" s="53"/>
      <c r="UWN39" s="53"/>
      <c r="UWO39" s="53"/>
      <c r="UWP39" s="53"/>
      <c r="UWQ39" s="53"/>
      <c r="UWR39" s="53"/>
      <c r="UWS39" s="53"/>
      <c r="UWT39" s="53"/>
      <c r="UWU39" s="53"/>
      <c r="UWV39" s="53"/>
      <c r="UWW39" s="53"/>
      <c r="UWX39" s="53"/>
      <c r="UWY39" s="53"/>
      <c r="UWZ39" s="53"/>
      <c r="UXA39" s="53"/>
      <c r="UXB39" s="53"/>
      <c r="UXC39" s="53"/>
      <c r="UXD39" s="53"/>
      <c r="UXE39" s="53"/>
      <c r="UXF39" s="53"/>
      <c r="UXG39" s="53"/>
      <c r="UXH39" s="53"/>
      <c r="UXI39" s="53"/>
      <c r="UXJ39" s="53"/>
      <c r="UXK39" s="53"/>
      <c r="UXL39" s="53"/>
      <c r="UXM39" s="53"/>
      <c r="UXN39" s="53"/>
      <c r="UXO39" s="53"/>
      <c r="UXP39" s="53"/>
      <c r="UXQ39" s="53"/>
      <c r="UXR39" s="53"/>
      <c r="UXS39" s="53"/>
      <c r="UXT39" s="53"/>
      <c r="UXU39" s="53"/>
      <c r="UXV39" s="53"/>
      <c r="UXW39" s="53"/>
      <c r="UXX39" s="53"/>
      <c r="UXY39" s="53"/>
      <c r="UXZ39" s="53"/>
      <c r="UYA39" s="53"/>
      <c r="UYB39" s="53"/>
      <c r="UYC39" s="53"/>
      <c r="UYD39" s="53"/>
      <c r="UYE39" s="53"/>
      <c r="UYF39" s="53"/>
      <c r="UYG39" s="53"/>
      <c r="UYH39" s="53"/>
      <c r="UYI39" s="53"/>
      <c r="UYJ39" s="53"/>
      <c r="UYK39" s="53"/>
      <c r="UYL39" s="53"/>
      <c r="UYM39" s="53"/>
      <c r="UYN39" s="53"/>
      <c r="UYO39" s="53"/>
      <c r="UYP39" s="53"/>
      <c r="UYQ39" s="53"/>
      <c r="UYR39" s="53"/>
      <c r="UYS39" s="53"/>
      <c r="UYT39" s="53"/>
      <c r="UYU39" s="53"/>
      <c r="UYV39" s="53"/>
      <c r="UYW39" s="53"/>
      <c r="UYX39" s="53"/>
      <c r="UYY39" s="53"/>
      <c r="UYZ39" s="53"/>
      <c r="UZA39" s="53"/>
      <c r="UZB39" s="53"/>
      <c r="UZC39" s="53"/>
      <c r="UZD39" s="53"/>
      <c r="UZE39" s="53"/>
      <c r="UZF39" s="53"/>
      <c r="UZG39" s="53"/>
      <c r="UZH39" s="53"/>
      <c r="UZI39" s="53"/>
      <c r="UZJ39" s="53"/>
      <c r="UZK39" s="53"/>
      <c r="UZL39" s="53"/>
      <c r="UZM39" s="53"/>
      <c r="UZN39" s="53"/>
      <c r="UZO39" s="53"/>
      <c r="UZP39" s="53"/>
      <c r="UZQ39" s="53"/>
      <c r="UZR39" s="53"/>
      <c r="UZS39" s="53"/>
      <c r="UZT39" s="53"/>
      <c r="UZU39" s="53"/>
      <c r="UZV39" s="53"/>
      <c r="UZW39" s="53"/>
      <c r="UZX39" s="53"/>
      <c r="UZY39" s="53"/>
      <c r="UZZ39" s="53"/>
      <c r="VAA39" s="53"/>
      <c r="VAB39" s="53"/>
      <c r="VAC39" s="53"/>
      <c r="VAD39" s="53"/>
      <c r="VAE39" s="53"/>
      <c r="VAF39" s="53"/>
      <c r="VAG39" s="53"/>
      <c r="VAH39" s="53"/>
      <c r="VAI39" s="53"/>
      <c r="VAJ39" s="53"/>
      <c r="VAK39" s="53"/>
      <c r="VAL39" s="53"/>
      <c r="VAM39" s="53"/>
      <c r="VAN39" s="53"/>
      <c r="VAO39" s="53"/>
      <c r="VAP39" s="53"/>
      <c r="VAQ39" s="53"/>
      <c r="VAR39" s="53"/>
      <c r="VAS39" s="53"/>
      <c r="VAT39" s="53"/>
      <c r="VAU39" s="53"/>
      <c r="VAV39" s="53"/>
      <c r="VAW39" s="53"/>
      <c r="VAX39" s="53"/>
      <c r="VAY39" s="53"/>
      <c r="VAZ39" s="53"/>
      <c r="VBA39" s="53"/>
      <c r="VBB39" s="53"/>
      <c r="VBC39" s="53"/>
      <c r="VBD39" s="53"/>
      <c r="VBE39" s="53"/>
      <c r="VBF39" s="53"/>
      <c r="VBG39" s="53"/>
      <c r="VBH39" s="53"/>
      <c r="VBI39" s="53"/>
      <c r="VBJ39" s="53"/>
      <c r="VBK39" s="53"/>
      <c r="VBL39" s="53"/>
      <c r="VBM39" s="53"/>
      <c r="VBN39" s="53"/>
      <c r="VBO39" s="53"/>
      <c r="VBP39" s="53"/>
      <c r="VBQ39" s="53"/>
      <c r="VBR39" s="53"/>
      <c r="VBS39" s="53"/>
      <c r="VBT39" s="53"/>
      <c r="VBU39" s="53"/>
      <c r="VBV39" s="53"/>
      <c r="VBW39" s="53"/>
      <c r="VBX39" s="53"/>
      <c r="VBY39" s="53"/>
      <c r="VBZ39" s="53"/>
      <c r="VCA39" s="53"/>
      <c r="VCB39" s="53"/>
      <c r="VCC39" s="53"/>
      <c r="VCD39" s="53"/>
      <c r="VCE39" s="53"/>
      <c r="VCF39" s="53"/>
      <c r="VCG39" s="53"/>
      <c r="VCH39" s="53"/>
      <c r="VCI39" s="53"/>
      <c r="VCJ39" s="53"/>
      <c r="VCK39" s="53"/>
      <c r="VCL39" s="53"/>
      <c r="VCM39" s="53"/>
      <c r="VCN39" s="53"/>
      <c r="VCO39" s="53"/>
      <c r="VCP39" s="53"/>
      <c r="VCQ39" s="53"/>
      <c r="VCR39" s="53"/>
      <c r="VCS39" s="53"/>
      <c r="VCT39" s="53"/>
      <c r="VCU39" s="53"/>
      <c r="VCV39" s="53"/>
      <c r="VCW39" s="53"/>
      <c r="VCX39" s="53"/>
      <c r="VCY39" s="53"/>
      <c r="VCZ39" s="53"/>
      <c r="VDA39" s="53"/>
      <c r="VDB39" s="53"/>
      <c r="VDC39" s="53"/>
      <c r="VDD39" s="53"/>
      <c r="VDE39" s="53"/>
      <c r="VDF39" s="53"/>
      <c r="VDG39" s="53"/>
      <c r="VDH39" s="53"/>
      <c r="VDI39" s="53"/>
      <c r="VDJ39" s="53"/>
      <c r="VDK39" s="53"/>
      <c r="VDL39" s="53"/>
      <c r="VDM39" s="53"/>
      <c r="VDN39" s="53"/>
      <c r="VDO39" s="53"/>
      <c r="VDP39" s="53"/>
      <c r="VDQ39" s="53"/>
      <c r="VDR39" s="53"/>
      <c r="VDS39" s="53"/>
      <c r="VDT39" s="53"/>
      <c r="VDU39" s="53"/>
      <c r="VDV39" s="53"/>
      <c r="VDW39" s="53"/>
      <c r="VDX39" s="53"/>
      <c r="VDY39" s="53"/>
      <c r="VDZ39" s="53"/>
      <c r="VEA39" s="53"/>
      <c r="VEB39" s="53"/>
      <c r="VEC39" s="53"/>
      <c r="VED39" s="53"/>
      <c r="VEE39" s="53"/>
      <c r="VEF39" s="53"/>
      <c r="VEG39" s="53"/>
      <c r="VEH39" s="53"/>
      <c r="VEI39" s="53"/>
      <c r="VEJ39" s="53"/>
      <c r="VEK39" s="53"/>
      <c r="VEL39" s="53"/>
      <c r="VEM39" s="53"/>
      <c r="VEN39" s="53"/>
      <c r="VEO39" s="53"/>
      <c r="VEP39" s="53"/>
      <c r="VEQ39" s="53"/>
      <c r="VER39" s="53"/>
      <c r="VES39" s="53"/>
      <c r="VET39" s="53"/>
      <c r="VEU39" s="53"/>
      <c r="VEV39" s="53"/>
      <c r="VEW39" s="53"/>
      <c r="VEX39" s="53"/>
      <c r="VEY39" s="53"/>
      <c r="VEZ39" s="53"/>
      <c r="VFA39" s="53"/>
      <c r="VFB39" s="53"/>
      <c r="VFC39" s="53"/>
      <c r="VFD39" s="53"/>
      <c r="VFE39" s="53"/>
      <c r="VFF39" s="53"/>
      <c r="VFG39" s="53"/>
      <c r="VFH39" s="53"/>
      <c r="VFI39" s="53"/>
      <c r="VFJ39" s="53"/>
      <c r="VFK39" s="53"/>
      <c r="VFL39" s="53"/>
      <c r="VFM39" s="53"/>
      <c r="VFN39" s="53"/>
      <c r="VFO39" s="53"/>
      <c r="VFP39" s="53"/>
      <c r="VFQ39" s="53"/>
      <c r="VFR39" s="53"/>
      <c r="VFS39" s="53"/>
      <c r="VFT39" s="53"/>
      <c r="VFU39" s="53"/>
      <c r="VFV39" s="53"/>
      <c r="VFW39" s="53"/>
      <c r="VFX39" s="53"/>
      <c r="VFY39" s="53"/>
      <c r="VFZ39" s="53"/>
      <c r="VGA39" s="53"/>
      <c r="VGB39" s="53"/>
      <c r="VGC39" s="53"/>
      <c r="VGD39" s="53"/>
      <c r="VGE39" s="53"/>
      <c r="VGF39" s="53"/>
      <c r="VGG39" s="53"/>
      <c r="VGH39" s="53"/>
      <c r="VGI39" s="53"/>
      <c r="VGJ39" s="53"/>
      <c r="VGK39" s="53"/>
      <c r="VGL39" s="53"/>
      <c r="VGM39" s="53"/>
      <c r="VGN39" s="53"/>
      <c r="VGO39" s="53"/>
      <c r="VGP39" s="53"/>
      <c r="VGQ39" s="53"/>
      <c r="VGR39" s="53"/>
      <c r="VGS39" s="53"/>
      <c r="VGT39" s="53"/>
      <c r="VGU39" s="53"/>
      <c r="VGV39" s="53"/>
      <c r="VGW39" s="53"/>
      <c r="VGX39" s="53"/>
      <c r="VGY39" s="53"/>
      <c r="VGZ39" s="53"/>
      <c r="VHA39" s="53"/>
      <c r="VHB39" s="53"/>
      <c r="VHC39" s="53"/>
      <c r="VHD39" s="53"/>
      <c r="VHE39" s="53"/>
      <c r="VHF39" s="53"/>
      <c r="VHG39" s="53"/>
      <c r="VHH39" s="53"/>
      <c r="VHI39" s="53"/>
      <c r="VHJ39" s="53"/>
      <c r="VHK39" s="53"/>
      <c r="VHL39" s="53"/>
      <c r="VHM39" s="53"/>
      <c r="VHN39" s="53"/>
      <c r="VHO39" s="53"/>
      <c r="VHP39" s="53"/>
      <c r="VHQ39" s="53"/>
      <c r="VHR39" s="53"/>
      <c r="VHS39" s="53"/>
      <c r="VHT39" s="53"/>
      <c r="VHU39" s="53"/>
      <c r="VHV39" s="53"/>
      <c r="VHW39" s="53"/>
      <c r="VHX39" s="53"/>
      <c r="VHY39" s="53"/>
      <c r="VHZ39" s="53"/>
      <c r="VIA39" s="53"/>
      <c r="VIB39" s="53"/>
      <c r="VIC39" s="53"/>
      <c r="VID39" s="53"/>
      <c r="VIE39" s="53"/>
      <c r="VIF39" s="53"/>
      <c r="VIG39" s="53"/>
      <c r="VIH39" s="53"/>
      <c r="VII39" s="53"/>
      <c r="VIJ39" s="53"/>
      <c r="VIK39" s="53"/>
      <c r="VIL39" s="53"/>
      <c r="VIM39" s="53"/>
      <c r="VIN39" s="53"/>
      <c r="VIO39" s="53"/>
      <c r="VIP39" s="53"/>
      <c r="VIQ39" s="53"/>
      <c r="VIR39" s="53"/>
      <c r="VIS39" s="53"/>
      <c r="VIT39" s="53"/>
      <c r="VIU39" s="53"/>
      <c r="VIV39" s="53"/>
      <c r="VIW39" s="53"/>
      <c r="VIX39" s="53"/>
      <c r="VIY39" s="53"/>
      <c r="VIZ39" s="53"/>
      <c r="VJA39" s="53"/>
      <c r="VJB39" s="53"/>
      <c r="VJC39" s="53"/>
      <c r="VJD39" s="53"/>
      <c r="VJE39" s="53"/>
      <c r="VJF39" s="53"/>
      <c r="VJG39" s="53"/>
      <c r="VJH39" s="53"/>
      <c r="VJI39" s="53"/>
      <c r="VJJ39" s="53"/>
      <c r="VJK39" s="53"/>
      <c r="VJL39" s="53"/>
      <c r="VJM39" s="53"/>
      <c r="VJN39" s="53"/>
      <c r="VJO39" s="53"/>
      <c r="VJP39" s="53"/>
      <c r="VJQ39" s="53"/>
      <c r="VJR39" s="53"/>
      <c r="VJS39" s="53"/>
      <c r="VJT39" s="53"/>
      <c r="VJU39" s="53"/>
      <c r="VJV39" s="53"/>
      <c r="VJW39" s="53"/>
      <c r="VJX39" s="53"/>
      <c r="VJY39" s="53"/>
      <c r="VJZ39" s="53"/>
      <c r="VKA39" s="53"/>
      <c r="VKB39" s="53"/>
      <c r="VKC39" s="53"/>
      <c r="VKD39" s="53"/>
      <c r="VKE39" s="53"/>
      <c r="VKF39" s="53"/>
      <c r="VKG39" s="53"/>
      <c r="VKH39" s="53"/>
      <c r="VKI39" s="53"/>
      <c r="VKJ39" s="53"/>
      <c r="VKK39" s="53"/>
      <c r="VKL39" s="53"/>
      <c r="VKM39" s="53"/>
      <c r="VKN39" s="53"/>
      <c r="VKO39" s="53"/>
      <c r="VKP39" s="53"/>
      <c r="VKQ39" s="53"/>
      <c r="VKR39" s="53"/>
      <c r="VKS39" s="53"/>
      <c r="VKT39" s="53"/>
      <c r="VKU39" s="53"/>
      <c r="VKV39" s="53"/>
      <c r="VKW39" s="53"/>
      <c r="VKX39" s="53"/>
      <c r="VKY39" s="53"/>
      <c r="VKZ39" s="53"/>
      <c r="VLA39" s="53"/>
      <c r="VLB39" s="53"/>
      <c r="VLC39" s="53"/>
      <c r="VLD39" s="53"/>
      <c r="VLE39" s="53"/>
      <c r="VLF39" s="53"/>
      <c r="VLG39" s="53"/>
      <c r="VLH39" s="53"/>
      <c r="VLI39" s="53"/>
      <c r="VLJ39" s="53"/>
      <c r="VLK39" s="53"/>
      <c r="VLL39" s="53"/>
      <c r="VLM39" s="53"/>
      <c r="VLN39" s="53"/>
      <c r="VLO39" s="53"/>
      <c r="VLP39" s="53"/>
      <c r="VLQ39" s="53"/>
      <c r="VLR39" s="53"/>
      <c r="VLS39" s="53"/>
      <c r="VLT39" s="53"/>
      <c r="VLU39" s="53"/>
      <c r="VLV39" s="53"/>
      <c r="VLW39" s="53"/>
      <c r="VLX39" s="53"/>
      <c r="VLY39" s="53"/>
      <c r="VLZ39" s="53"/>
      <c r="VMA39" s="53"/>
      <c r="VMB39" s="53"/>
      <c r="VMC39" s="53"/>
      <c r="VMD39" s="53"/>
      <c r="VME39" s="53"/>
      <c r="VMF39" s="53"/>
      <c r="VMG39" s="53"/>
      <c r="VMH39" s="53"/>
      <c r="VMI39" s="53"/>
      <c r="VMJ39" s="53"/>
      <c r="VMK39" s="53"/>
      <c r="VML39" s="53"/>
      <c r="VMM39" s="53"/>
      <c r="VMN39" s="53"/>
      <c r="VMO39" s="53"/>
      <c r="VMP39" s="53"/>
      <c r="VMQ39" s="53"/>
      <c r="VMR39" s="53"/>
      <c r="VMS39" s="53"/>
      <c r="VMT39" s="53"/>
      <c r="VMU39" s="53"/>
      <c r="VMV39" s="53"/>
      <c r="VMW39" s="53"/>
      <c r="VMX39" s="53"/>
      <c r="VMY39" s="53"/>
      <c r="VMZ39" s="53"/>
      <c r="VNA39" s="53"/>
      <c r="VNB39" s="53"/>
      <c r="VNC39" s="53"/>
      <c r="VND39" s="53"/>
      <c r="VNE39" s="53"/>
      <c r="VNF39" s="53"/>
      <c r="VNG39" s="53"/>
      <c r="VNH39" s="53"/>
      <c r="VNI39" s="53"/>
      <c r="VNJ39" s="53"/>
      <c r="VNK39" s="53"/>
      <c r="VNL39" s="53"/>
      <c r="VNM39" s="53"/>
      <c r="VNN39" s="53"/>
      <c r="VNO39" s="53"/>
      <c r="VNP39" s="53"/>
      <c r="VNQ39" s="53"/>
      <c r="VNR39" s="53"/>
      <c r="VNS39" s="53"/>
      <c r="VNT39" s="53"/>
      <c r="VNU39" s="53"/>
      <c r="VNV39" s="53"/>
      <c r="VNW39" s="53"/>
      <c r="VNX39" s="53"/>
      <c r="VNY39" s="53"/>
      <c r="VNZ39" s="53"/>
      <c r="VOA39" s="53"/>
      <c r="VOB39" s="53"/>
      <c r="VOC39" s="53"/>
      <c r="VOD39" s="53"/>
      <c r="VOE39" s="53"/>
      <c r="VOF39" s="53"/>
      <c r="VOG39" s="53"/>
      <c r="VOH39" s="53"/>
      <c r="VOI39" s="53"/>
      <c r="VOJ39" s="53"/>
      <c r="VOK39" s="53"/>
      <c r="VOL39" s="53"/>
      <c r="VOM39" s="53"/>
      <c r="VON39" s="53"/>
      <c r="VOO39" s="53"/>
      <c r="VOP39" s="53"/>
      <c r="VOQ39" s="53"/>
      <c r="VOR39" s="53"/>
      <c r="VOS39" s="53"/>
      <c r="VOT39" s="53"/>
      <c r="VOU39" s="53"/>
      <c r="VOV39" s="53"/>
      <c r="VOW39" s="53"/>
      <c r="VOX39" s="53"/>
      <c r="VOY39" s="53"/>
      <c r="VOZ39" s="53"/>
      <c r="VPA39" s="53"/>
      <c r="VPB39" s="53"/>
      <c r="VPC39" s="53"/>
      <c r="VPD39" s="53"/>
      <c r="VPE39" s="53"/>
      <c r="VPF39" s="53"/>
      <c r="VPG39" s="53"/>
      <c r="VPH39" s="53"/>
      <c r="VPI39" s="53"/>
      <c r="VPJ39" s="53"/>
      <c r="VPK39" s="53"/>
      <c r="VPL39" s="53"/>
      <c r="VPM39" s="53"/>
      <c r="VPN39" s="53"/>
      <c r="VPO39" s="53"/>
      <c r="VPP39" s="53"/>
      <c r="VPQ39" s="53"/>
      <c r="VPR39" s="53"/>
      <c r="VPS39" s="53"/>
      <c r="VPT39" s="53"/>
      <c r="VPU39" s="53"/>
      <c r="VPV39" s="53"/>
      <c r="VPW39" s="53"/>
      <c r="VPX39" s="53"/>
      <c r="VPY39" s="53"/>
      <c r="VPZ39" s="53"/>
      <c r="VQA39" s="53"/>
      <c r="VQB39" s="53"/>
      <c r="VQC39" s="53"/>
      <c r="VQD39" s="53"/>
      <c r="VQE39" s="53"/>
      <c r="VQF39" s="53"/>
      <c r="VQG39" s="53"/>
      <c r="VQH39" s="53"/>
      <c r="VQI39" s="53"/>
      <c r="VQJ39" s="53"/>
      <c r="VQK39" s="53"/>
      <c r="VQL39" s="53"/>
      <c r="VQM39" s="53"/>
      <c r="VQN39" s="53"/>
      <c r="VQO39" s="53"/>
      <c r="VQP39" s="53"/>
      <c r="VQQ39" s="53"/>
      <c r="VQR39" s="53"/>
      <c r="VQS39" s="53"/>
      <c r="VQT39" s="53"/>
      <c r="VQU39" s="53"/>
      <c r="VQV39" s="53"/>
      <c r="VQW39" s="53"/>
      <c r="VQX39" s="53"/>
      <c r="VQY39" s="53"/>
      <c r="VQZ39" s="53"/>
      <c r="VRA39" s="53"/>
      <c r="VRB39" s="53"/>
      <c r="VRC39" s="53"/>
      <c r="VRD39" s="53"/>
      <c r="VRE39" s="53"/>
      <c r="VRF39" s="53"/>
      <c r="VRG39" s="53"/>
      <c r="VRH39" s="53"/>
      <c r="VRI39" s="53"/>
      <c r="VRJ39" s="53"/>
      <c r="VRK39" s="53"/>
      <c r="VRL39" s="53"/>
      <c r="VRM39" s="53"/>
      <c r="VRN39" s="53"/>
      <c r="VRO39" s="53"/>
      <c r="VRP39" s="53"/>
      <c r="VRQ39" s="53"/>
      <c r="VRR39" s="53"/>
      <c r="VRS39" s="53"/>
      <c r="VRT39" s="53"/>
      <c r="VRU39" s="53"/>
      <c r="VRV39" s="53"/>
      <c r="VRW39" s="53"/>
      <c r="VRX39" s="53"/>
      <c r="VRY39" s="53"/>
      <c r="VRZ39" s="53"/>
      <c r="VSA39" s="53"/>
      <c r="VSB39" s="53"/>
      <c r="VSC39" s="53"/>
      <c r="VSD39" s="53"/>
      <c r="VSE39" s="53"/>
      <c r="VSF39" s="53"/>
      <c r="VSG39" s="53"/>
      <c r="VSH39" s="53"/>
      <c r="VSI39" s="53"/>
      <c r="VSJ39" s="53"/>
      <c r="VSK39" s="53"/>
      <c r="VSL39" s="53"/>
      <c r="VSM39" s="53"/>
      <c r="VSN39" s="53"/>
      <c r="VSO39" s="53"/>
      <c r="VSP39" s="53"/>
      <c r="VSQ39" s="53"/>
      <c r="VSR39" s="53"/>
      <c r="VSS39" s="53"/>
      <c r="VST39" s="53"/>
      <c r="VSU39" s="53"/>
      <c r="VSV39" s="53"/>
      <c r="VSW39" s="53"/>
      <c r="VSX39" s="53"/>
      <c r="VSY39" s="53"/>
      <c r="VSZ39" s="53"/>
      <c r="VTA39" s="53"/>
      <c r="VTB39" s="53"/>
      <c r="VTC39" s="53"/>
      <c r="VTD39" s="53"/>
      <c r="VTE39" s="53"/>
      <c r="VTF39" s="53"/>
      <c r="VTG39" s="53"/>
      <c r="VTH39" s="53"/>
      <c r="VTI39" s="53"/>
      <c r="VTJ39" s="53"/>
      <c r="VTK39" s="53"/>
      <c r="VTL39" s="53"/>
      <c r="VTM39" s="53"/>
      <c r="VTN39" s="53"/>
      <c r="VTO39" s="53"/>
      <c r="VTP39" s="53"/>
      <c r="VTQ39" s="53"/>
      <c r="VTR39" s="53"/>
      <c r="VTS39" s="53"/>
      <c r="VTT39" s="53"/>
      <c r="VTU39" s="53"/>
      <c r="VTV39" s="53"/>
      <c r="VTW39" s="53"/>
      <c r="VTX39" s="53"/>
      <c r="VTY39" s="53"/>
      <c r="VTZ39" s="53"/>
      <c r="VUA39" s="53"/>
      <c r="VUB39" s="53"/>
      <c r="VUC39" s="53"/>
      <c r="VUD39" s="53"/>
      <c r="VUE39" s="53"/>
      <c r="VUF39" s="53"/>
      <c r="VUG39" s="53"/>
      <c r="VUH39" s="53"/>
      <c r="VUI39" s="53"/>
      <c r="VUJ39" s="53"/>
      <c r="VUK39" s="53"/>
      <c r="VUL39" s="53"/>
      <c r="VUM39" s="53"/>
      <c r="VUN39" s="53"/>
      <c r="VUO39" s="53"/>
      <c r="VUP39" s="53"/>
      <c r="VUQ39" s="53"/>
      <c r="VUR39" s="53"/>
      <c r="VUS39" s="53"/>
      <c r="VUT39" s="53"/>
      <c r="VUU39" s="53"/>
      <c r="VUV39" s="53"/>
      <c r="VUW39" s="53"/>
      <c r="VUX39" s="53"/>
      <c r="VUY39" s="53"/>
      <c r="VUZ39" s="53"/>
      <c r="VVA39" s="53"/>
      <c r="VVB39" s="53"/>
      <c r="VVC39" s="53"/>
      <c r="VVD39" s="53"/>
      <c r="VVE39" s="53"/>
      <c r="VVF39" s="53"/>
      <c r="VVG39" s="53"/>
      <c r="VVH39" s="53"/>
      <c r="VVI39" s="53"/>
      <c r="VVJ39" s="53"/>
      <c r="VVK39" s="53"/>
      <c r="VVL39" s="53"/>
      <c r="VVM39" s="53"/>
      <c r="VVN39" s="53"/>
      <c r="VVO39" s="53"/>
      <c r="VVP39" s="53"/>
      <c r="VVQ39" s="53"/>
      <c r="VVR39" s="53"/>
      <c r="VVS39" s="53"/>
      <c r="VVT39" s="53"/>
      <c r="VVU39" s="53"/>
      <c r="VVV39" s="53"/>
      <c r="VVW39" s="53"/>
      <c r="VVX39" s="53"/>
      <c r="VVY39" s="53"/>
      <c r="VVZ39" s="53"/>
      <c r="VWA39" s="53"/>
      <c r="VWB39" s="53"/>
      <c r="VWC39" s="53"/>
      <c r="VWD39" s="53"/>
      <c r="VWE39" s="53"/>
      <c r="VWF39" s="53"/>
      <c r="VWG39" s="53"/>
      <c r="VWH39" s="53"/>
      <c r="VWI39" s="53"/>
      <c r="VWJ39" s="53"/>
      <c r="VWK39" s="53"/>
      <c r="VWL39" s="53"/>
      <c r="VWM39" s="53"/>
      <c r="VWN39" s="53"/>
      <c r="VWO39" s="53"/>
      <c r="VWP39" s="53"/>
      <c r="VWQ39" s="53"/>
      <c r="VWR39" s="53"/>
      <c r="VWS39" s="53"/>
      <c r="VWT39" s="53"/>
      <c r="VWU39" s="53"/>
      <c r="VWV39" s="53"/>
      <c r="VWW39" s="53"/>
      <c r="VWX39" s="53"/>
      <c r="VWY39" s="53"/>
      <c r="VWZ39" s="53"/>
      <c r="VXA39" s="53"/>
      <c r="VXB39" s="53"/>
      <c r="VXC39" s="53"/>
      <c r="VXD39" s="53"/>
      <c r="VXE39" s="53"/>
      <c r="VXF39" s="53"/>
      <c r="VXG39" s="53"/>
      <c r="VXH39" s="53"/>
      <c r="VXI39" s="53"/>
      <c r="VXJ39" s="53"/>
      <c r="VXK39" s="53"/>
      <c r="VXL39" s="53"/>
      <c r="VXM39" s="53"/>
      <c r="VXN39" s="53"/>
      <c r="VXO39" s="53"/>
      <c r="VXP39" s="53"/>
      <c r="VXQ39" s="53"/>
      <c r="VXR39" s="53"/>
      <c r="VXS39" s="53"/>
      <c r="VXT39" s="53"/>
      <c r="VXU39" s="53"/>
      <c r="VXV39" s="53"/>
      <c r="VXW39" s="53"/>
      <c r="VXX39" s="53"/>
      <c r="VXY39" s="53"/>
      <c r="VXZ39" s="53"/>
      <c r="VYA39" s="53"/>
      <c r="VYB39" s="53"/>
      <c r="VYC39" s="53"/>
      <c r="VYD39" s="53"/>
      <c r="VYE39" s="53"/>
      <c r="VYF39" s="53"/>
      <c r="VYG39" s="53"/>
      <c r="VYH39" s="53"/>
      <c r="VYI39" s="53"/>
      <c r="VYJ39" s="53"/>
      <c r="VYK39" s="53"/>
      <c r="VYL39" s="53"/>
      <c r="VYM39" s="53"/>
      <c r="VYN39" s="53"/>
      <c r="VYO39" s="53"/>
      <c r="VYP39" s="53"/>
      <c r="VYQ39" s="53"/>
      <c r="VYR39" s="53"/>
      <c r="VYS39" s="53"/>
      <c r="VYT39" s="53"/>
      <c r="VYU39" s="53"/>
      <c r="VYV39" s="53"/>
      <c r="VYW39" s="53"/>
      <c r="VYX39" s="53"/>
      <c r="VYY39" s="53"/>
      <c r="VYZ39" s="53"/>
      <c r="VZA39" s="53"/>
      <c r="VZB39" s="53"/>
      <c r="VZC39" s="53"/>
      <c r="VZD39" s="53"/>
      <c r="VZE39" s="53"/>
      <c r="VZF39" s="53"/>
      <c r="VZG39" s="53"/>
      <c r="VZH39" s="53"/>
      <c r="VZI39" s="53"/>
      <c r="VZJ39" s="53"/>
      <c r="VZK39" s="53"/>
      <c r="VZL39" s="53"/>
      <c r="VZM39" s="53"/>
      <c r="VZN39" s="53"/>
      <c r="VZO39" s="53"/>
      <c r="VZP39" s="53"/>
      <c r="VZQ39" s="53"/>
      <c r="VZR39" s="53"/>
      <c r="VZS39" s="53"/>
      <c r="VZT39" s="53"/>
      <c r="VZU39" s="53"/>
      <c r="VZV39" s="53"/>
      <c r="VZW39" s="53"/>
      <c r="VZX39" s="53"/>
      <c r="VZY39" s="53"/>
      <c r="VZZ39" s="53"/>
      <c r="WAA39" s="53"/>
      <c r="WAB39" s="53"/>
      <c r="WAC39" s="53"/>
      <c r="WAD39" s="53"/>
      <c r="WAE39" s="53"/>
      <c r="WAF39" s="53"/>
      <c r="WAG39" s="53"/>
      <c r="WAH39" s="53"/>
      <c r="WAI39" s="53"/>
      <c r="WAJ39" s="53"/>
      <c r="WAK39" s="53"/>
      <c r="WAL39" s="53"/>
      <c r="WAM39" s="53"/>
      <c r="WAN39" s="53"/>
      <c r="WAO39" s="53"/>
      <c r="WAP39" s="53"/>
      <c r="WAQ39" s="53"/>
      <c r="WAR39" s="53"/>
      <c r="WAS39" s="53"/>
      <c r="WAT39" s="53"/>
      <c r="WAU39" s="53"/>
      <c r="WAV39" s="53"/>
      <c r="WAW39" s="53"/>
      <c r="WAX39" s="53"/>
      <c r="WAY39" s="53"/>
      <c r="WAZ39" s="53"/>
      <c r="WBA39" s="53"/>
      <c r="WBB39" s="53"/>
      <c r="WBC39" s="53"/>
      <c r="WBD39" s="53"/>
      <c r="WBE39" s="53"/>
      <c r="WBF39" s="53"/>
      <c r="WBG39" s="53"/>
      <c r="WBH39" s="53"/>
      <c r="WBI39" s="53"/>
      <c r="WBJ39" s="53"/>
      <c r="WBK39" s="53"/>
      <c r="WBL39" s="53"/>
      <c r="WBM39" s="53"/>
      <c r="WBN39" s="53"/>
      <c r="WBO39" s="53"/>
      <c r="WBP39" s="53"/>
      <c r="WBQ39" s="53"/>
      <c r="WBR39" s="53"/>
      <c r="WBS39" s="53"/>
      <c r="WBT39" s="53"/>
      <c r="WBU39" s="53"/>
      <c r="WBV39" s="53"/>
      <c r="WBW39" s="53"/>
      <c r="WBX39" s="53"/>
      <c r="WBY39" s="53"/>
      <c r="WBZ39" s="53"/>
      <c r="WCA39" s="53"/>
      <c r="WCB39" s="53"/>
      <c r="WCC39" s="53"/>
      <c r="WCD39" s="53"/>
      <c r="WCE39" s="53"/>
      <c r="WCF39" s="53"/>
      <c r="WCG39" s="53"/>
      <c r="WCH39" s="53"/>
      <c r="WCI39" s="53"/>
      <c r="WCJ39" s="53"/>
      <c r="WCK39" s="53"/>
      <c r="WCL39" s="53"/>
      <c r="WCM39" s="53"/>
      <c r="WCN39" s="53"/>
      <c r="WCO39" s="53"/>
      <c r="WCP39" s="53"/>
      <c r="WCQ39" s="53"/>
      <c r="WCR39" s="53"/>
      <c r="WCS39" s="53"/>
      <c r="WCT39" s="53"/>
      <c r="WCU39" s="53"/>
      <c r="WCV39" s="53"/>
      <c r="WCW39" s="53"/>
      <c r="WCX39" s="53"/>
      <c r="WCY39" s="53"/>
      <c r="WCZ39" s="53"/>
      <c r="WDA39" s="53"/>
      <c r="WDB39" s="53"/>
      <c r="WDC39" s="53"/>
      <c r="WDD39" s="53"/>
      <c r="WDE39" s="53"/>
      <c r="WDF39" s="53"/>
      <c r="WDG39" s="53"/>
      <c r="WDH39" s="53"/>
      <c r="WDI39" s="53"/>
      <c r="WDJ39" s="53"/>
      <c r="WDK39" s="53"/>
      <c r="WDL39" s="53"/>
      <c r="WDM39" s="53"/>
      <c r="WDN39" s="53"/>
      <c r="WDO39" s="53"/>
      <c r="WDP39" s="53"/>
      <c r="WDQ39" s="53"/>
      <c r="WDR39" s="53"/>
      <c r="WDS39" s="53"/>
      <c r="WDT39" s="53"/>
      <c r="WDU39" s="53"/>
      <c r="WDV39" s="53"/>
      <c r="WDW39" s="53"/>
      <c r="WDX39" s="53"/>
      <c r="WDY39" s="53"/>
      <c r="WDZ39" s="53"/>
      <c r="WEA39" s="53"/>
      <c r="WEB39" s="53"/>
      <c r="WEC39" s="53"/>
      <c r="WED39" s="53"/>
      <c r="WEE39" s="53"/>
      <c r="WEF39" s="53"/>
      <c r="WEG39" s="53"/>
      <c r="WEH39" s="53"/>
      <c r="WEI39" s="53"/>
      <c r="WEJ39" s="53"/>
      <c r="WEK39" s="53"/>
      <c r="WEL39" s="53"/>
      <c r="WEM39" s="53"/>
      <c r="WEN39" s="53"/>
      <c r="WEO39" s="53"/>
      <c r="WEP39" s="53"/>
      <c r="WEQ39" s="53"/>
      <c r="WER39" s="53"/>
      <c r="WES39" s="53"/>
      <c r="WET39" s="53"/>
      <c r="WEU39" s="53"/>
      <c r="WEV39" s="53"/>
      <c r="WEW39" s="53"/>
      <c r="WEX39" s="53"/>
      <c r="WEY39" s="53"/>
      <c r="WEZ39" s="53"/>
      <c r="WFA39" s="53"/>
      <c r="WFB39" s="53"/>
      <c r="WFC39" s="53"/>
      <c r="WFD39" s="53"/>
      <c r="WFE39" s="53"/>
      <c r="WFF39" s="53"/>
      <c r="WFG39" s="53"/>
      <c r="WFH39" s="53"/>
      <c r="WFI39" s="53"/>
      <c r="WFJ39" s="53"/>
      <c r="WFK39" s="53"/>
      <c r="WFL39" s="53"/>
      <c r="WFM39" s="53"/>
      <c r="WFN39" s="53"/>
      <c r="WFO39" s="53"/>
      <c r="WFP39" s="53"/>
      <c r="WFQ39" s="53"/>
      <c r="WFR39" s="53"/>
      <c r="WFS39" s="53"/>
      <c r="WFT39" s="53"/>
      <c r="WFU39" s="53"/>
      <c r="WFV39" s="53"/>
      <c r="WFW39" s="53"/>
      <c r="WFX39" s="53"/>
      <c r="WFY39" s="53"/>
      <c r="WFZ39" s="53"/>
      <c r="WGA39" s="53"/>
      <c r="WGB39" s="53"/>
      <c r="WGC39" s="53"/>
      <c r="WGD39" s="53"/>
      <c r="WGE39" s="53"/>
      <c r="WGF39" s="53"/>
      <c r="WGG39" s="53"/>
      <c r="WGH39" s="53"/>
      <c r="WGI39" s="53"/>
      <c r="WGJ39" s="53"/>
      <c r="WGK39" s="53"/>
      <c r="WGL39" s="53"/>
      <c r="WGM39" s="53"/>
      <c r="WGN39" s="53"/>
      <c r="WGO39" s="53"/>
      <c r="WGP39" s="53"/>
      <c r="WGQ39" s="53"/>
      <c r="WGR39" s="53"/>
      <c r="WGS39" s="53"/>
      <c r="WGT39" s="53"/>
      <c r="WGU39" s="53"/>
      <c r="WGV39" s="53"/>
      <c r="WGW39" s="53"/>
      <c r="WGX39" s="53"/>
      <c r="WGY39" s="53"/>
      <c r="WGZ39" s="53"/>
      <c r="WHA39" s="53"/>
      <c r="WHB39" s="53"/>
      <c r="WHC39" s="53"/>
      <c r="WHD39" s="53"/>
      <c r="WHE39" s="53"/>
      <c r="WHF39" s="53"/>
      <c r="WHG39" s="53"/>
      <c r="WHH39" s="53"/>
      <c r="WHI39" s="53"/>
      <c r="WHJ39" s="53"/>
      <c r="WHK39" s="53"/>
      <c r="WHL39" s="53"/>
      <c r="WHM39" s="53"/>
      <c r="WHN39" s="53"/>
      <c r="WHO39" s="53"/>
      <c r="WHP39" s="53"/>
      <c r="WHQ39" s="53"/>
      <c r="WHR39" s="53"/>
      <c r="WHS39" s="53"/>
      <c r="WHT39" s="53"/>
      <c r="WHU39" s="53"/>
      <c r="WHV39" s="53"/>
      <c r="WHW39" s="53"/>
      <c r="WHX39" s="53"/>
      <c r="WHY39" s="53"/>
      <c r="WHZ39" s="53"/>
      <c r="WIA39" s="53"/>
      <c r="WIB39" s="53"/>
      <c r="WIC39" s="53"/>
      <c r="WID39" s="53"/>
      <c r="WIE39" s="53"/>
      <c r="WIF39" s="53"/>
      <c r="WIG39" s="53"/>
      <c r="WIH39" s="53"/>
      <c r="WII39" s="53"/>
      <c r="WIJ39" s="53"/>
      <c r="WIK39" s="53"/>
      <c r="WIL39" s="53"/>
      <c r="WIM39" s="53"/>
      <c r="WIN39" s="53"/>
      <c r="WIO39" s="53"/>
      <c r="WIP39" s="53"/>
      <c r="WIQ39" s="53"/>
      <c r="WIR39" s="53"/>
      <c r="WIS39" s="53"/>
      <c r="WIT39" s="53"/>
      <c r="WIU39" s="53"/>
      <c r="WIV39" s="53"/>
      <c r="WIW39" s="53"/>
      <c r="WIX39" s="53"/>
      <c r="WIY39" s="53"/>
      <c r="WIZ39" s="53"/>
      <c r="WJA39" s="53"/>
      <c r="WJB39" s="53"/>
      <c r="WJC39" s="53"/>
      <c r="WJD39" s="53"/>
      <c r="WJE39" s="53"/>
      <c r="WJF39" s="53"/>
      <c r="WJG39" s="53"/>
      <c r="WJH39" s="53"/>
      <c r="WJI39" s="53"/>
      <c r="WJJ39" s="53"/>
      <c r="WJK39" s="53"/>
      <c r="WJL39" s="53"/>
      <c r="WJM39" s="53"/>
      <c r="WJN39" s="53"/>
      <c r="WJO39" s="53"/>
      <c r="WJP39" s="53"/>
      <c r="WJQ39" s="53"/>
      <c r="WJR39" s="53"/>
      <c r="WJS39" s="53"/>
      <c r="WJT39" s="53"/>
      <c r="WJU39" s="53"/>
      <c r="WJV39" s="53"/>
      <c r="WJW39" s="53"/>
      <c r="WJX39" s="53"/>
      <c r="WJY39" s="53"/>
      <c r="WJZ39" s="53"/>
      <c r="WKA39" s="53"/>
      <c r="WKB39" s="53"/>
      <c r="WKC39" s="53"/>
      <c r="WKD39" s="53"/>
      <c r="WKE39" s="53"/>
      <c r="WKF39" s="53"/>
      <c r="WKG39" s="53"/>
      <c r="WKH39" s="53"/>
      <c r="WKI39" s="53"/>
      <c r="WKJ39" s="53"/>
      <c r="WKK39" s="53"/>
      <c r="WKL39" s="53"/>
      <c r="WKM39" s="53"/>
      <c r="WKN39" s="53"/>
      <c r="WKO39" s="53"/>
      <c r="WKP39" s="53"/>
      <c r="WKQ39" s="53"/>
      <c r="WKR39" s="53"/>
      <c r="WKS39" s="53"/>
      <c r="WKT39" s="53"/>
      <c r="WKU39" s="53"/>
      <c r="WKV39" s="53"/>
      <c r="WKW39" s="53"/>
      <c r="WKX39" s="53"/>
      <c r="WKY39" s="53"/>
      <c r="WKZ39" s="53"/>
      <c r="WLA39" s="53"/>
      <c r="WLB39" s="53"/>
      <c r="WLC39" s="53"/>
      <c r="WLD39" s="53"/>
      <c r="WLE39" s="53"/>
      <c r="WLF39" s="53"/>
      <c r="WLG39" s="53"/>
      <c r="WLH39" s="53"/>
      <c r="WLI39" s="53"/>
      <c r="WLJ39" s="53"/>
      <c r="WLK39" s="53"/>
      <c r="WLL39" s="53"/>
      <c r="WLM39" s="53"/>
      <c r="WLN39" s="53"/>
      <c r="WLO39" s="53"/>
      <c r="WLP39" s="53"/>
      <c r="WLQ39" s="53"/>
      <c r="WLR39" s="53"/>
      <c r="WLS39" s="53"/>
      <c r="WLT39" s="53"/>
      <c r="WLU39" s="53"/>
      <c r="WLV39" s="53"/>
      <c r="WLW39" s="53"/>
      <c r="WLX39" s="53"/>
      <c r="WLY39" s="53"/>
      <c r="WLZ39" s="53"/>
      <c r="WMA39" s="53"/>
      <c r="WMB39" s="53"/>
      <c r="WMC39" s="53"/>
      <c r="WMD39" s="53"/>
      <c r="WME39" s="53"/>
      <c r="WMF39" s="53"/>
      <c r="WMG39" s="53"/>
      <c r="WMH39" s="53"/>
      <c r="WMI39" s="53"/>
      <c r="WMJ39" s="53"/>
      <c r="WMK39" s="53"/>
      <c r="WML39" s="53"/>
      <c r="WMM39" s="53"/>
      <c r="WMN39" s="53"/>
      <c r="WMO39" s="53"/>
      <c r="WMP39" s="53"/>
      <c r="WMQ39" s="53"/>
      <c r="WMR39" s="53"/>
      <c r="WMS39" s="53"/>
      <c r="WMT39" s="53"/>
      <c r="WMU39" s="53"/>
      <c r="WMV39" s="53"/>
      <c r="WMW39" s="53"/>
      <c r="WMX39" s="53"/>
      <c r="WMY39" s="53"/>
      <c r="WMZ39" s="53"/>
      <c r="WNA39" s="53"/>
      <c r="WNB39" s="53"/>
      <c r="WNC39" s="53"/>
      <c r="WND39" s="53"/>
      <c r="WNE39" s="53"/>
      <c r="WNF39" s="53"/>
      <c r="WNG39" s="53"/>
      <c r="WNH39" s="53"/>
      <c r="WNI39" s="53"/>
      <c r="WNJ39" s="53"/>
      <c r="WNK39" s="53"/>
      <c r="WNL39" s="53"/>
      <c r="WNM39" s="53"/>
      <c r="WNN39" s="53"/>
      <c r="WNO39" s="53"/>
      <c r="WNP39" s="53"/>
      <c r="WNQ39" s="53"/>
      <c r="WNR39" s="53"/>
      <c r="WNS39" s="53"/>
      <c r="WNT39" s="53"/>
      <c r="WNU39" s="53"/>
      <c r="WNV39" s="53"/>
      <c r="WNW39" s="53"/>
      <c r="WNX39" s="53"/>
      <c r="WNY39" s="53"/>
      <c r="WNZ39" s="53"/>
      <c r="WOA39" s="53"/>
      <c r="WOB39" s="53"/>
      <c r="WOC39" s="53"/>
      <c r="WOD39" s="53"/>
      <c r="WOE39" s="53"/>
      <c r="WOF39" s="53"/>
      <c r="WOG39" s="53"/>
      <c r="WOH39" s="53"/>
      <c r="WOI39" s="53"/>
      <c r="WOJ39" s="53"/>
      <c r="WOK39" s="53"/>
      <c r="WOL39" s="53"/>
      <c r="WOM39" s="53"/>
      <c r="WON39" s="53"/>
      <c r="WOO39" s="53"/>
      <c r="WOP39" s="53"/>
      <c r="WOQ39" s="53"/>
      <c r="WOR39" s="53"/>
      <c r="WOS39" s="53"/>
      <c r="WOT39" s="53"/>
      <c r="WOU39" s="53"/>
      <c r="WOV39" s="53"/>
      <c r="WOW39" s="53"/>
      <c r="WOX39" s="53"/>
      <c r="WOY39" s="53"/>
      <c r="WOZ39" s="53"/>
      <c r="WPA39" s="53"/>
      <c r="WPB39" s="53"/>
      <c r="WPC39" s="53"/>
      <c r="WPD39" s="53"/>
      <c r="WPE39" s="53"/>
      <c r="WPF39" s="53"/>
      <c r="WPG39" s="53"/>
      <c r="WPH39" s="53"/>
      <c r="WPI39" s="53"/>
      <c r="WPJ39" s="53"/>
      <c r="WPK39" s="53"/>
      <c r="WPL39" s="53"/>
      <c r="WPM39" s="53"/>
      <c r="WPN39" s="53"/>
      <c r="WPO39" s="53"/>
      <c r="WPP39" s="53"/>
      <c r="WPQ39" s="53"/>
      <c r="WPR39" s="53"/>
      <c r="WPS39" s="53"/>
      <c r="WPT39" s="53"/>
      <c r="WPU39" s="53"/>
      <c r="WPV39" s="53"/>
      <c r="WPW39" s="53"/>
      <c r="WPX39" s="53"/>
      <c r="WPY39" s="53"/>
      <c r="WPZ39" s="53"/>
      <c r="WQA39" s="53"/>
      <c r="WQB39" s="53"/>
      <c r="WQC39" s="53"/>
      <c r="WQD39" s="53"/>
      <c r="WQE39" s="53"/>
      <c r="WQF39" s="53"/>
      <c r="WQG39" s="53"/>
      <c r="WQH39" s="53"/>
      <c r="WQI39" s="53"/>
      <c r="WQJ39" s="53"/>
      <c r="WQK39" s="53"/>
      <c r="WQL39" s="53"/>
      <c r="WQM39" s="53"/>
      <c r="WQN39" s="53"/>
      <c r="WQO39" s="53"/>
      <c r="WQP39" s="53"/>
      <c r="WQQ39" s="53"/>
      <c r="WQR39" s="53"/>
      <c r="WQS39" s="53"/>
      <c r="WQT39" s="53"/>
      <c r="WQU39" s="53"/>
      <c r="WQV39" s="53"/>
      <c r="WQW39" s="53"/>
      <c r="WQX39" s="53"/>
      <c r="WQY39" s="53"/>
      <c r="WQZ39" s="53"/>
      <c r="WRA39" s="53"/>
      <c r="WRB39" s="53"/>
      <c r="WRC39" s="53"/>
      <c r="WRD39" s="53"/>
      <c r="WRE39" s="53"/>
      <c r="WRF39" s="53"/>
      <c r="WRG39" s="53"/>
      <c r="WRH39" s="53"/>
      <c r="WRI39" s="53"/>
      <c r="WRJ39" s="53"/>
      <c r="WRK39" s="53"/>
      <c r="WRL39" s="53"/>
      <c r="WRM39" s="53"/>
      <c r="WRN39" s="53"/>
      <c r="WRO39" s="53"/>
      <c r="WRP39" s="53"/>
      <c r="WRQ39" s="53"/>
      <c r="WRR39" s="53"/>
      <c r="WRS39" s="53"/>
      <c r="WRT39" s="53"/>
      <c r="WRU39" s="53"/>
      <c r="WRV39" s="53"/>
      <c r="WRW39" s="53"/>
      <c r="WRX39" s="53"/>
      <c r="WRY39" s="53"/>
      <c r="WRZ39" s="53"/>
      <c r="WSA39" s="53"/>
      <c r="WSB39" s="53"/>
      <c r="WSC39" s="53"/>
      <c r="WSD39" s="53"/>
      <c r="WSE39" s="53"/>
      <c r="WSF39" s="53"/>
      <c r="WSG39" s="53"/>
      <c r="WSH39" s="53"/>
      <c r="WSI39" s="53"/>
      <c r="WSJ39" s="53"/>
      <c r="WSK39" s="53"/>
      <c r="WSL39" s="53"/>
      <c r="WSM39" s="53"/>
      <c r="WSN39" s="53"/>
      <c r="WSO39" s="53"/>
      <c r="WSP39" s="53"/>
      <c r="WSQ39" s="53"/>
      <c r="WSR39" s="53"/>
      <c r="WSS39" s="53"/>
      <c r="WST39" s="53"/>
      <c r="WSU39" s="53"/>
      <c r="WSV39" s="53"/>
      <c r="WSW39" s="53"/>
      <c r="WSX39" s="53"/>
      <c r="WSY39" s="53"/>
      <c r="WSZ39" s="53"/>
      <c r="WTA39" s="53"/>
      <c r="WTB39" s="53"/>
      <c r="WTC39" s="53"/>
      <c r="WTD39" s="53"/>
      <c r="WTE39" s="53"/>
      <c r="WTF39" s="53"/>
      <c r="WTG39" s="53"/>
      <c r="WTH39" s="53"/>
      <c r="WTI39" s="53"/>
      <c r="WTJ39" s="53"/>
      <c r="WTK39" s="53"/>
      <c r="WTL39" s="53"/>
      <c r="WTM39" s="53"/>
      <c r="WTN39" s="53"/>
      <c r="WTO39" s="53"/>
      <c r="WTP39" s="53"/>
      <c r="WTQ39" s="53"/>
      <c r="WTR39" s="53"/>
      <c r="WTS39" s="53"/>
      <c r="WTT39" s="53"/>
      <c r="WTU39" s="53"/>
      <c r="WTV39" s="53"/>
      <c r="WTW39" s="53"/>
      <c r="WTX39" s="53"/>
      <c r="WTY39" s="53"/>
      <c r="WTZ39" s="53"/>
      <c r="WUA39" s="53"/>
      <c r="WUB39" s="53"/>
      <c r="WUC39" s="53"/>
      <c r="WUD39" s="53"/>
      <c r="WUE39" s="53"/>
      <c r="WUF39" s="53"/>
      <c r="WUG39" s="53"/>
      <c r="WUH39" s="53"/>
      <c r="WUI39" s="53"/>
      <c r="WUJ39" s="53"/>
      <c r="WUK39" s="53"/>
      <c r="WUL39" s="53"/>
      <c r="WUM39" s="53"/>
      <c r="WUN39" s="53"/>
      <c r="WUO39" s="53"/>
      <c r="WUP39" s="53"/>
      <c r="WUQ39" s="53"/>
      <c r="WUR39" s="53"/>
      <c r="WUS39" s="53"/>
      <c r="WUT39" s="53"/>
      <c r="WUU39" s="53"/>
      <c r="WUV39" s="53"/>
      <c r="WUW39" s="53"/>
      <c r="WUX39" s="53"/>
      <c r="WUY39" s="53"/>
      <c r="WUZ39" s="53"/>
      <c r="WVA39" s="53"/>
      <c r="WVB39" s="53"/>
      <c r="WVC39" s="53"/>
    </row>
    <row r="41" spans="1:16123" x14ac:dyDescent="0.25">
      <c r="A41" s="53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  <c r="IV41" s="53"/>
      <c r="IW41" s="53"/>
      <c r="IX41" s="53"/>
      <c r="IY41" s="53"/>
      <c r="IZ41" s="53"/>
      <c r="JA41" s="53"/>
      <c r="JB41" s="53"/>
      <c r="JC41" s="53"/>
      <c r="JD41" s="53"/>
      <c r="JE41" s="53"/>
      <c r="JF41" s="53"/>
      <c r="JG41" s="53"/>
      <c r="JH41" s="53"/>
      <c r="JI41" s="53"/>
      <c r="JJ41" s="53"/>
      <c r="JK41" s="53"/>
      <c r="JL41" s="53"/>
      <c r="JM41" s="53"/>
      <c r="JN41" s="53"/>
      <c r="JO41" s="53"/>
      <c r="JP41" s="53"/>
      <c r="JQ41" s="53"/>
      <c r="JR41" s="53"/>
      <c r="JS41" s="53"/>
      <c r="JT41" s="53"/>
      <c r="JU41" s="53"/>
      <c r="JV41" s="53"/>
      <c r="JW41" s="53"/>
      <c r="JX41" s="53"/>
      <c r="JY41" s="53"/>
      <c r="JZ41" s="53"/>
      <c r="KA41" s="53"/>
      <c r="KB41" s="53"/>
      <c r="KC41" s="53"/>
      <c r="KD41" s="53"/>
      <c r="KE41" s="53"/>
      <c r="KF41" s="53"/>
      <c r="KG41" s="53"/>
      <c r="KH41" s="53"/>
      <c r="KI41" s="53"/>
      <c r="KJ41" s="53"/>
      <c r="KK41" s="53"/>
      <c r="KL41" s="53"/>
      <c r="KM41" s="53"/>
      <c r="KN41" s="53"/>
      <c r="KO41" s="53"/>
      <c r="KP41" s="53"/>
      <c r="KQ41" s="53"/>
      <c r="KR41" s="53"/>
      <c r="KS41" s="53"/>
      <c r="KT41" s="53"/>
      <c r="KU41" s="53"/>
      <c r="KV41" s="53"/>
      <c r="KW41" s="53"/>
      <c r="KX41" s="53"/>
      <c r="KY41" s="53"/>
      <c r="KZ41" s="53"/>
      <c r="LA41" s="53"/>
      <c r="LB41" s="53"/>
      <c r="LC41" s="53"/>
      <c r="LD41" s="53"/>
      <c r="LE41" s="53"/>
      <c r="LF41" s="53"/>
      <c r="LG41" s="53"/>
      <c r="LH41" s="53"/>
      <c r="LI41" s="53"/>
      <c r="LJ41" s="53"/>
      <c r="LK41" s="53"/>
      <c r="LL41" s="53"/>
      <c r="LM41" s="53"/>
      <c r="LN41" s="53"/>
      <c r="LO41" s="53"/>
      <c r="LP41" s="53"/>
      <c r="LQ41" s="53"/>
      <c r="LR41" s="53"/>
      <c r="LS41" s="53"/>
      <c r="LT41" s="53"/>
      <c r="LU41" s="53"/>
      <c r="LV41" s="53"/>
      <c r="LW41" s="53"/>
      <c r="LX41" s="53"/>
      <c r="LY41" s="53"/>
      <c r="LZ41" s="53"/>
      <c r="MA41" s="53"/>
      <c r="MB41" s="53"/>
      <c r="MC41" s="53"/>
      <c r="MD41" s="53"/>
      <c r="ME41" s="53"/>
      <c r="MF41" s="53"/>
      <c r="MG41" s="53"/>
      <c r="MH41" s="53"/>
      <c r="MI41" s="53"/>
      <c r="MJ41" s="53"/>
      <c r="MK41" s="53"/>
      <c r="ML41" s="53"/>
      <c r="MM41" s="53"/>
      <c r="MN41" s="53"/>
      <c r="MO41" s="53"/>
      <c r="MP41" s="53"/>
      <c r="MQ41" s="53"/>
      <c r="MR41" s="53"/>
      <c r="MS41" s="53"/>
      <c r="MT41" s="53"/>
      <c r="MU41" s="53"/>
      <c r="MV41" s="53"/>
      <c r="MW41" s="53"/>
      <c r="MX41" s="53"/>
      <c r="MY41" s="53"/>
      <c r="MZ41" s="53"/>
      <c r="NA41" s="53"/>
      <c r="NB41" s="53"/>
      <c r="NC41" s="53"/>
      <c r="ND41" s="53"/>
      <c r="NE41" s="53"/>
      <c r="NF41" s="53"/>
      <c r="NG41" s="53"/>
      <c r="NH41" s="53"/>
      <c r="NI41" s="53"/>
      <c r="NJ41" s="53"/>
      <c r="NK41" s="53"/>
      <c r="NL41" s="53"/>
      <c r="NM41" s="53"/>
      <c r="NN41" s="53"/>
      <c r="NO41" s="53"/>
      <c r="NP41" s="53"/>
      <c r="NQ41" s="53"/>
      <c r="NR41" s="53"/>
      <c r="NS41" s="53"/>
      <c r="NT41" s="53"/>
      <c r="NU41" s="53"/>
      <c r="NV41" s="53"/>
      <c r="NW41" s="53"/>
      <c r="NX41" s="53"/>
      <c r="NY41" s="53"/>
      <c r="NZ41" s="53"/>
      <c r="OA41" s="53"/>
      <c r="OB41" s="53"/>
      <c r="OC41" s="53"/>
      <c r="OD41" s="53"/>
      <c r="OE41" s="53"/>
      <c r="OF41" s="53"/>
      <c r="OG41" s="53"/>
      <c r="OH41" s="53"/>
      <c r="OI41" s="53"/>
      <c r="OJ41" s="53"/>
      <c r="OK41" s="53"/>
      <c r="OL41" s="53"/>
      <c r="OM41" s="53"/>
      <c r="ON41" s="53"/>
      <c r="OO41" s="53"/>
      <c r="OP41" s="53"/>
      <c r="OQ41" s="53"/>
      <c r="OR41" s="53"/>
      <c r="OS41" s="53"/>
      <c r="OT41" s="53"/>
      <c r="OU41" s="53"/>
      <c r="OV41" s="53"/>
      <c r="OW41" s="53"/>
      <c r="OX41" s="53"/>
      <c r="OY41" s="53"/>
      <c r="OZ41" s="53"/>
      <c r="PA41" s="53"/>
      <c r="PB41" s="53"/>
      <c r="PC41" s="53"/>
      <c r="PD41" s="53"/>
      <c r="PE41" s="53"/>
      <c r="PF41" s="53"/>
      <c r="PG41" s="53"/>
      <c r="PH41" s="53"/>
      <c r="PI41" s="53"/>
      <c r="PJ41" s="53"/>
      <c r="PK41" s="53"/>
      <c r="PL41" s="53"/>
      <c r="PM41" s="53"/>
      <c r="PN41" s="53"/>
      <c r="PO41" s="53"/>
      <c r="PP41" s="53"/>
      <c r="PQ41" s="53"/>
      <c r="PR41" s="53"/>
      <c r="PS41" s="53"/>
      <c r="PT41" s="53"/>
      <c r="PU41" s="53"/>
      <c r="PV41" s="53"/>
      <c r="PW41" s="53"/>
      <c r="PX41" s="53"/>
      <c r="PY41" s="53"/>
      <c r="PZ41" s="53"/>
      <c r="QA41" s="53"/>
      <c r="QB41" s="53"/>
      <c r="QC41" s="53"/>
      <c r="QD41" s="53"/>
      <c r="QE41" s="53"/>
      <c r="QF41" s="53"/>
      <c r="QG41" s="53"/>
      <c r="QH41" s="53"/>
      <c r="QI41" s="53"/>
      <c r="QJ41" s="53"/>
      <c r="QK41" s="53"/>
      <c r="QL41" s="53"/>
      <c r="QM41" s="53"/>
      <c r="QN41" s="53"/>
      <c r="QO41" s="53"/>
      <c r="QP41" s="53"/>
      <c r="QQ41" s="53"/>
      <c r="QR41" s="53"/>
      <c r="QS41" s="53"/>
      <c r="QT41" s="53"/>
      <c r="QU41" s="53"/>
      <c r="QV41" s="53"/>
      <c r="QW41" s="53"/>
      <c r="QX41" s="53"/>
      <c r="QY41" s="53"/>
      <c r="QZ41" s="53"/>
      <c r="RA41" s="53"/>
      <c r="RB41" s="53"/>
      <c r="RC41" s="53"/>
      <c r="RD41" s="53"/>
      <c r="RE41" s="53"/>
      <c r="RF41" s="53"/>
      <c r="RG41" s="53"/>
      <c r="RH41" s="53"/>
      <c r="RI41" s="53"/>
      <c r="RJ41" s="53"/>
      <c r="RK41" s="53"/>
      <c r="RL41" s="53"/>
      <c r="RM41" s="53"/>
      <c r="RN41" s="53"/>
      <c r="RO41" s="53"/>
      <c r="RP41" s="53"/>
      <c r="RQ41" s="53"/>
      <c r="RR41" s="53"/>
      <c r="RS41" s="53"/>
      <c r="RT41" s="53"/>
      <c r="RU41" s="53"/>
      <c r="RV41" s="53"/>
      <c r="RW41" s="53"/>
      <c r="RX41" s="53"/>
      <c r="RY41" s="53"/>
      <c r="RZ41" s="53"/>
      <c r="SA41" s="53"/>
      <c r="SB41" s="53"/>
      <c r="SC41" s="53"/>
      <c r="SD41" s="53"/>
      <c r="SE41" s="53"/>
      <c r="SF41" s="53"/>
      <c r="SG41" s="53"/>
      <c r="SH41" s="53"/>
      <c r="SI41" s="53"/>
      <c r="SJ41" s="53"/>
      <c r="SK41" s="53"/>
      <c r="SL41" s="53"/>
      <c r="SM41" s="53"/>
      <c r="SN41" s="53"/>
      <c r="SO41" s="53"/>
      <c r="SP41" s="53"/>
      <c r="SQ41" s="53"/>
      <c r="SR41" s="53"/>
      <c r="SS41" s="53"/>
      <c r="ST41" s="53"/>
      <c r="SU41" s="53"/>
      <c r="SV41" s="53"/>
      <c r="SW41" s="53"/>
      <c r="SX41" s="53"/>
      <c r="SY41" s="53"/>
      <c r="SZ41" s="53"/>
      <c r="TA41" s="53"/>
      <c r="TB41" s="53"/>
      <c r="TC41" s="53"/>
      <c r="TD41" s="53"/>
      <c r="TE41" s="53"/>
      <c r="TF41" s="53"/>
      <c r="TG41" s="53"/>
      <c r="TH41" s="53"/>
      <c r="TI41" s="53"/>
      <c r="TJ41" s="53"/>
      <c r="TK41" s="53"/>
      <c r="TL41" s="53"/>
      <c r="TM41" s="53"/>
      <c r="TN41" s="53"/>
      <c r="TO41" s="53"/>
      <c r="TP41" s="53"/>
      <c r="TQ41" s="53"/>
      <c r="TR41" s="53"/>
      <c r="TS41" s="53"/>
      <c r="TT41" s="53"/>
      <c r="TU41" s="53"/>
      <c r="TV41" s="53"/>
      <c r="TW41" s="53"/>
      <c r="TX41" s="53"/>
      <c r="TY41" s="53"/>
      <c r="TZ41" s="53"/>
      <c r="UA41" s="53"/>
      <c r="UB41" s="53"/>
      <c r="UC41" s="53"/>
      <c r="UD41" s="53"/>
      <c r="UE41" s="53"/>
      <c r="UF41" s="53"/>
      <c r="UG41" s="53"/>
      <c r="UH41" s="53"/>
      <c r="UI41" s="53"/>
      <c r="UJ41" s="53"/>
      <c r="UK41" s="53"/>
      <c r="UL41" s="53"/>
      <c r="UM41" s="53"/>
      <c r="UN41" s="53"/>
      <c r="UO41" s="53"/>
      <c r="UP41" s="53"/>
      <c r="UQ41" s="53"/>
      <c r="UR41" s="53"/>
      <c r="US41" s="53"/>
      <c r="UT41" s="53"/>
      <c r="UU41" s="53"/>
      <c r="UV41" s="53"/>
      <c r="UW41" s="53"/>
      <c r="UX41" s="53"/>
      <c r="UY41" s="53"/>
      <c r="UZ41" s="53"/>
      <c r="VA41" s="53"/>
      <c r="VB41" s="53"/>
      <c r="VC41" s="53"/>
      <c r="VD41" s="53"/>
      <c r="VE41" s="53"/>
      <c r="VF41" s="53"/>
      <c r="VG41" s="53"/>
      <c r="VH41" s="53"/>
      <c r="VI41" s="53"/>
      <c r="VJ41" s="53"/>
      <c r="VK41" s="53"/>
      <c r="VL41" s="53"/>
      <c r="VM41" s="53"/>
      <c r="VN41" s="53"/>
      <c r="VO41" s="53"/>
      <c r="VP41" s="53"/>
      <c r="VQ41" s="53"/>
      <c r="VR41" s="53"/>
      <c r="VS41" s="53"/>
      <c r="VT41" s="53"/>
      <c r="VU41" s="53"/>
      <c r="VV41" s="53"/>
      <c r="VW41" s="53"/>
      <c r="VX41" s="53"/>
      <c r="VY41" s="53"/>
      <c r="VZ41" s="53"/>
      <c r="WA41" s="53"/>
      <c r="WB41" s="53"/>
      <c r="WC41" s="53"/>
      <c r="WD41" s="53"/>
      <c r="WE41" s="53"/>
      <c r="WF41" s="53"/>
      <c r="WG41" s="53"/>
      <c r="WH41" s="53"/>
      <c r="WI41" s="53"/>
      <c r="WJ41" s="53"/>
      <c r="WK41" s="53"/>
      <c r="WL41" s="53"/>
      <c r="WM41" s="53"/>
      <c r="WN41" s="53"/>
      <c r="WO41" s="53"/>
      <c r="WP41" s="53"/>
      <c r="WQ41" s="53"/>
      <c r="WR41" s="53"/>
      <c r="WS41" s="53"/>
      <c r="WT41" s="53"/>
      <c r="WU41" s="53"/>
      <c r="WV41" s="53"/>
      <c r="WW41" s="53"/>
      <c r="WX41" s="53"/>
      <c r="WY41" s="53"/>
      <c r="WZ41" s="53"/>
      <c r="XA41" s="53"/>
      <c r="XB41" s="53"/>
      <c r="XC41" s="53"/>
      <c r="XD41" s="53"/>
      <c r="XE41" s="53"/>
      <c r="XF41" s="53"/>
      <c r="XG41" s="53"/>
      <c r="XH41" s="53"/>
      <c r="XI41" s="53"/>
      <c r="XJ41" s="53"/>
      <c r="XK41" s="53"/>
      <c r="XL41" s="53"/>
      <c r="XM41" s="53"/>
      <c r="XN41" s="53"/>
      <c r="XO41" s="53"/>
      <c r="XP41" s="53"/>
      <c r="XQ41" s="53"/>
      <c r="XR41" s="53"/>
      <c r="XS41" s="53"/>
      <c r="XT41" s="53"/>
      <c r="XU41" s="53"/>
      <c r="XV41" s="53"/>
      <c r="XW41" s="53"/>
      <c r="XX41" s="53"/>
      <c r="XY41" s="53"/>
      <c r="XZ41" s="53"/>
      <c r="YA41" s="53"/>
      <c r="YB41" s="53"/>
      <c r="YC41" s="53"/>
      <c r="YD41" s="53"/>
      <c r="YE41" s="53"/>
      <c r="YF41" s="53"/>
      <c r="YG41" s="53"/>
      <c r="YH41" s="53"/>
      <c r="YI41" s="53"/>
      <c r="YJ41" s="53"/>
      <c r="YK41" s="53"/>
      <c r="YL41" s="53"/>
      <c r="YM41" s="53"/>
      <c r="YN41" s="53"/>
      <c r="YO41" s="53"/>
      <c r="YP41" s="53"/>
      <c r="YQ41" s="53"/>
      <c r="YR41" s="53"/>
      <c r="YS41" s="53"/>
      <c r="YT41" s="53"/>
      <c r="YU41" s="53"/>
      <c r="YV41" s="53"/>
      <c r="YW41" s="53"/>
      <c r="YX41" s="53"/>
      <c r="YY41" s="53"/>
      <c r="YZ41" s="53"/>
      <c r="ZA41" s="53"/>
      <c r="ZB41" s="53"/>
      <c r="ZC41" s="53"/>
      <c r="ZD41" s="53"/>
      <c r="ZE41" s="53"/>
      <c r="ZF41" s="53"/>
      <c r="ZG41" s="53"/>
      <c r="ZH41" s="53"/>
      <c r="ZI41" s="53"/>
      <c r="ZJ41" s="53"/>
      <c r="ZK41" s="53"/>
      <c r="ZL41" s="53"/>
      <c r="ZM41" s="53"/>
      <c r="ZN41" s="53"/>
      <c r="ZO41" s="53"/>
      <c r="ZP41" s="53"/>
      <c r="ZQ41" s="53"/>
      <c r="ZR41" s="53"/>
      <c r="ZS41" s="53"/>
      <c r="ZT41" s="53"/>
      <c r="ZU41" s="53"/>
      <c r="ZV41" s="53"/>
      <c r="ZW41" s="53"/>
      <c r="ZX41" s="53"/>
      <c r="ZY41" s="53"/>
      <c r="ZZ41" s="53"/>
      <c r="AAA41" s="53"/>
      <c r="AAB41" s="53"/>
      <c r="AAC41" s="53"/>
      <c r="AAD41" s="53"/>
      <c r="AAE41" s="53"/>
      <c r="AAF41" s="53"/>
      <c r="AAG41" s="53"/>
      <c r="AAH41" s="53"/>
      <c r="AAI41" s="53"/>
      <c r="AAJ41" s="53"/>
      <c r="AAK41" s="53"/>
      <c r="AAL41" s="53"/>
      <c r="AAM41" s="53"/>
      <c r="AAN41" s="53"/>
      <c r="AAO41" s="53"/>
      <c r="AAP41" s="53"/>
      <c r="AAQ41" s="53"/>
      <c r="AAR41" s="53"/>
      <c r="AAS41" s="53"/>
      <c r="AAT41" s="53"/>
      <c r="AAU41" s="53"/>
      <c r="AAV41" s="53"/>
      <c r="AAW41" s="53"/>
      <c r="AAX41" s="53"/>
      <c r="AAY41" s="53"/>
      <c r="AAZ41" s="53"/>
      <c r="ABA41" s="53"/>
      <c r="ABB41" s="53"/>
      <c r="ABC41" s="53"/>
      <c r="ABD41" s="53"/>
      <c r="ABE41" s="53"/>
      <c r="ABF41" s="53"/>
      <c r="ABG41" s="53"/>
      <c r="ABH41" s="53"/>
      <c r="ABI41" s="53"/>
      <c r="ABJ41" s="53"/>
      <c r="ABK41" s="53"/>
      <c r="ABL41" s="53"/>
      <c r="ABM41" s="53"/>
      <c r="ABN41" s="53"/>
      <c r="ABO41" s="53"/>
      <c r="ABP41" s="53"/>
      <c r="ABQ41" s="53"/>
      <c r="ABR41" s="53"/>
      <c r="ABS41" s="53"/>
      <c r="ABT41" s="53"/>
      <c r="ABU41" s="53"/>
      <c r="ABV41" s="53"/>
      <c r="ABW41" s="53"/>
      <c r="ABX41" s="53"/>
      <c r="ABY41" s="53"/>
      <c r="ABZ41" s="53"/>
      <c r="ACA41" s="53"/>
      <c r="ACB41" s="53"/>
      <c r="ACC41" s="53"/>
      <c r="ACD41" s="53"/>
      <c r="ACE41" s="53"/>
      <c r="ACF41" s="53"/>
      <c r="ACG41" s="53"/>
      <c r="ACH41" s="53"/>
      <c r="ACI41" s="53"/>
      <c r="ACJ41" s="53"/>
      <c r="ACK41" s="53"/>
      <c r="ACL41" s="53"/>
      <c r="ACM41" s="53"/>
      <c r="ACN41" s="53"/>
      <c r="ACO41" s="53"/>
      <c r="ACP41" s="53"/>
      <c r="ACQ41" s="53"/>
      <c r="ACR41" s="53"/>
      <c r="ACS41" s="53"/>
      <c r="ACT41" s="53"/>
      <c r="ACU41" s="53"/>
      <c r="ACV41" s="53"/>
      <c r="ACW41" s="53"/>
      <c r="ACX41" s="53"/>
      <c r="ACY41" s="53"/>
      <c r="ACZ41" s="53"/>
      <c r="ADA41" s="53"/>
      <c r="ADB41" s="53"/>
      <c r="ADC41" s="53"/>
      <c r="ADD41" s="53"/>
      <c r="ADE41" s="53"/>
      <c r="ADF41" s="53"/>
      <c r="ADG41" s="53"/>
      <c r="ADH41" s="53"/>
      <c r="ADI41" s="53"/>
      <c r="ADJ41" s="53"/>
      <c r="ADK41" s="53"/>
      <c r="ADL41" s="53"/>
      <c r="ADM41" s="53"/>
      <c r="ADN41" s="53"/>
      <c r="ADO41" s="53"/>
      <c r="ADP41" s="53"/>
      <c r="ADQ41" s="53"/>
      <c r="ADR41" s="53"/>
      <c r="ADS41" s="53"/>
      <c r="ADT41" s="53"/>
      <c r="ADU41" s="53"/>
      <c r="ADV41" s="53"/>
      <c r="ADW41" s="53"/>
      <c r="ADX41" s="53"/>
      <c r="ADY41" s="53"/>
      <c r="ADZ41" s="53"/>
      <c r="AEA41" s="53"/>
      <c r="AEB41" s="53"/>
      <c r="AEC41" s="53"/>
      <c r="AED41" s="53"/>
      <c r="AEE41" s="53"/>
      <c r="AEF41" s="53"/>
      <c r="AEG41" s="53"/>
      <c r="AEH41" s="53"/>
      <c r="AEI41" s="53"/>
      <c r="AEJ41" s="53"/>
      <c r="AEK41" s="53"/>
      <c r="AEL41" s="53"/>
      <c r="AEM41" s="53"/>
      <c r="AEN41" s="53"/>
      <c r="AEO41" s="53"/>
      <c r="AEP41" s="53"/>
      <c r="AEQ41" s="53"/>
      <c r="AER41" s="53"/>
      <c r="AES41" s="53"/>
      <c r="AET41" s="53"/>
      <c r="AEU41" s="53"/>
      <c r="AEV41" s="53"/>
      <c r="AEW41" s="53"/>
      <c r="AEX41" s="53"/>
      <c r="AEY41" s="53"/>
      <c r="AEZ41" s="53"/>
      <c r="AFA41" s="53"/>
      <c r="AFB41" s="53"/>
      <c r="AFC41" s="53"/>
      <c r="AFD41" s="53"/>
      <c r="AFE41" s="53"/>
      <c r="AFF41" s="53"/>
      <c r="AFG41" s="53"/>
      <c r="AFH41" s="53"/>
      <c r="AFI41" s="53"/>
      <c r="AFJ41" s="53"/>
      <c r="AFK41" s="53"/>
      <c r="AFL41" s="53"/>
      <c r="AFM41" s="53"/>
      <c r="AFN41" s="53"/>
      <c r="AFO41" s="53"/>
      <c r="AFP41" s="53"/>
      <c r="AFQ41" s="53"/>
      <c r="AFR41" s="53"/>
      <c r="AFS41" s="53"/>
      <c r="AFT41" s="53"/>
      <c r="AFU41" s="53"/>
      <c r="AFV41" s="53"/>
      <c r="AFW41" s="53"/>
      <c r="AFX41" s="53"/>
      <c r="AFY41" s="53"/>
      <c r="AFZ41" s="53"/>
      <c r="AGA41" s="53"/>
      <c r="AGB41" s="53"/>
      <c r="AGC41" s="53"/>
      <c r="AGD41" s="53"/>
      <c r="AGE41" s="53"/>
      <c r="AGF41" s="53"/>
      <c r="AGG41" s="53"/>
      <c r="AGH41" s="53"/>
      <c r="AGI41" s="53"/>
      <c r="AGJ41" s="53"/>
      <c r="AGK41" s="53"/>
      <c r="AGL41" s="53"/>
      <c r="AGM41" s="53"/>
      <c r="AGN41" s="53"/>
      <c r="AGO41" s="53"/>
      <c r="AGP41" s="53"/>
      <c r="AGQ41" s="53"/>
      <c r="AGR41" s="53"/>
      <c r="AGS41" s="53"/>
      <c r="AGT41" s="53"/>
      <c r="AGU41" s="53"/>
      <c r="AGV41" s="53"/>
      <c r="AGW41" s="53"/>
      <c r="AGX41" s="53"/>
      <c r="AGY41" s="53"/>
      <c r="AGZ41" s="53"/>
      <c r="AHA41" s="53"/>
      <c r="AHB41" s="53"/>
      <c r="AHC41" s="53"/>
      <c r="AHD41" s="53"/>
      <c r="AHE41" s="53"/>
      <c r="AHF41" s="53"/>
      <c r="AHG41" s="53"/>
      <c r="AHH41" s="53"/>
      <c r="AHI41" s="53"/>
      <c r="AHJ41" s="53"/>
      <c r="AHK41" s="53"/>
      <c r="AHL41" s="53"/>
      <c r="AHM41" s="53"/>
      <c r="AHN41" s="53"/>
      <c r="AHO41" s="53"/>
      <c r="AHP41" s="53"/>
      <c r="AHQ41" s="53"/>
      <c r="AHR41" s="53"/>
      <c r="AHS41" s="53"/>
      <c r="AHT41" s="53"/>
      <c r="AHU41" s="53"/>
      <c r="AHV41" s="53"/>
      <c r="AHW41" s="53"/>
      <c r="AHX41" s="53"/>
      <c r="AHY41" s="53"/>
      <c r="AHZ41" s="53"/>
      <c r="AIA41" s="53"/>
      <c r="AIB41" s="53"/>
      <c r="AIC41" s="53"/>
      <c r="AID41" s="53"/>
      <c r="AIE41" s="53"/>
      <c r="AIF41" s="53"/>
      <c r="AIG41" s="53"/>
      <c r="AIH41" s="53"/>
      <c r="AII41" s="53"/>
      <c r="AIJ41" s="53"/>
      <c r="AIK41" s="53"/>
      <c r="AIL41" s="53"/>
      <c r="AIM41" s="53"/>
      <c r="AIN41" s="53"/>
      <c r="AIO41" s="53"/>
      <c r="AIP41" s="53"/>
      <c r="AIQ41" s="53"/>
      <c r="AIR41" s="53"/>
      <c r="AIS41" s="53"/>
      <c r="AIT41" s="53"/>
      <c r="AIU41" s="53"/>
      <c r="AIV41" s="53"/>
      <c r="AIW41" s="53"/>
      <c r="AIX41" s="53"/>
      <c r="AIY41" s="53"/>
      <c r="AIZ41" s="53"/>
      <c r="AJA41" s="53"/>
      <c r="AJB41" s="53"/>
      <c r="AJC41" s="53"/>
      <c r="AJD41" s="53"/>
      <c r="AJE41" s="53"/>
      <c r="AJF41" s="53"/>
      <c r="AJG41" s="53"/>
      <c r="AJH41" s="53"/>
      <c r="AJI41" s="53"/>
      <c r="AJJ41" s="53"/>
      <c r="AJK41" s="53"/>
      <c r="AJL41" s="53"/>
      <c r="AJM41" s="53"/>
      <c r="AJN41" s="53"/>
      <c r="AJO41" s="53"/>
      <c r="AJP41" s="53"/>
      <c r="AJQ41" s="53"/>
      <c r="AJR41" s="53"/>
      <c r="AJS41" s="53"/>
      <c r="AJT41" s="53"/>
      <c r="AJU41" s="53"/>
      <c r="AJV41" s="53"/>
      <c r="AJW41" s="53"/>
      <c r="AJX41" s="53"/>
      <c r="AJY41" s="53"/>
      <c r="AJZ41" s="53"/>
      <c r="AKA41" s="53"/>
      <c r="AKB41" s="53"/>
      <c r="AKC41" s="53"/>
      <c r="AKD41" s="53"/>
      <c r="AKE41" s="53"/>
      <c r="AKF41" s="53"/>
      <c r="AKG41" s="53"/>
      <c r="AKH41" s="53"/>
      <c r="AKI41" s="53"/>
      <c r="AKJ41" s="53"/>
      <c r="AKK41" s="53"/>
      <c r="AKL41" s="53"/>
      <c r="AKM41" s="53"/>
      <c r="AKN41" s="53"/>
      <c r="AKO41" s="53"/>
      <c r="AKP41" s="53"/>
      <c r="AKQ41" s="53"/>
      <c r="AKR41" s="53"/>
      <c r="AKS41" s="53"/>
      <c r="AKT41" s="53"/>
      <c r="AKU41" s="53"/>
      <c r="AKV41" s="53"/>
      <c r="AKW41" s="53"/>
      <c r="AKX41" s="53"/>
      <c r="AKY41" s="53"/>
      <c r="AKZ41" s="53"/>
      <c r="ALA41" s="53"/>
      <c r="ALB41" s="53"/>
      <c r="ALC41" s="53"/>
      <c r="ALD41" s="53"/>
      <c r="ALE41" s="53"/>
      <c r="ALF41" s="53"/>
      <c r="ALG41" s="53"/>
      <c r="ALH41" s="53"/>
      <c r="ALI41" s="53"/>
      <c r="ALJ41" s="53"/>
      <c r="ALK41" s="53"/>
      <c r="ALL41" s="53"/>
      <c r="ALM41" s="53"/>
      <c r="ALN41" s="53"/>
      <c r="ALO41" s="53"/>
      <c r="ALP41" s="53"/>
      <c r="ALQ41" s="53"/>
      <c r="ALR41" s="53"/>
      <c r="ALS41" s="53"/>
      <c r="ALT41" s="53"/>
      <c r="ALU41" s="53"/>
      <c r="ALV41" s="53"/>
      <c r="ALW41" s="53"/>
      <c r="ALX41" s="53"/>
      <c r="ALY41" s="53"/>
      <c r="ALZ41" s="53"/>
      <c r="AMA41" s="53"/>
      <c r="AMB41" s="53"/>
      <c r="AMC41" s="53"/>
      <c r="AMD41" s="53"/>
      <c r="AME41" s="53"/>
      <c r="AMF41" s="53"/>
      <c r="AMG41" s="53"/>
      <c r="AMH41" s="53"/>
      <c r="AMI41" s="53"/>
      <c r="AMJ41" s="53"/>
      <c r="AMK41" s="53"/>
      <c r="AML41" s="53"/>
      <c r="AMM41" s="53"/>
      <c r="AMN41" s="53"/>
      <c r="AMO41" s="53"/>
      <c r="AMP41" s="53"/>
      <c r="AMQ41" s="53"/>
      <c r="AMR41" s="53"/>
      <c r="AMS41" s="53"/>
      <c r="AMT41" s="53"/>
      <c r="AMU41" s="53"/>
      <c r="AMV41" s="53"/>
      <c r="AMW41" s="53"/>
      <c r="AMX41" s="53"/>
      <c r="AMY41" s="53"/>
      <c r="AMZ41" s="53"/>
      <c r="ANA41" s="53"/>
      <c r="ANB41" s="53"/>
      <c r="ANC41" s="53"/>
      <c r="AND41" s="53"/>
      <c r="ANE41" s="53"/>
      <c r="ANF41" s="53"/>
      <c r="ANG41" s="53"/>
      <c r="ANH41" s="53"/>
      <c r="ANI41" s="53"/>
      <c r="ANJ41" s="53"/>
      <c r="ANK41" s="53"/>
      <c r="ANL41" s="53"/>
      <c r="ANM41" s="53"/>
      <c r="ANN41" s="53"/>
      <c r="ANO41" s="53"/>
      <c r="ANP41" s="53"/>
      <c r="ANQ41" s="53"/>
      <c r="ANR41" s="53"/>
      <c r="ANS41" s="53"/>
      <c r="ANT41" s="53"/>
      <c r="ANU41" s="53"/>
      <c r="ANV41" s="53"/>
      <c r="ANW41" s="53"/>
      <c r="ANX41" s="53"/>
      <c r="ANY41" s="53"/>
      <c r="ANZ41" s="53"/>
      <c r="AOA41" s="53"/>
      <c r="AOB41" s="53"/>
      <c r="AOC41" s="53"/>
      <c r="AOD41" s="53"/>
      <c r="AOE41" s="53"/>
      <c r="AOF41" s="53"/>
      <c r="AOG41" s="53"/>
      <c r="AOH41" s="53"/>
      <c r="AOI41" s="53"/>
      <c r="AOJ41" s="53"/>
      <c r="AOK41" s="53"/>
      <c r="AOL41" s="53"/>
      <c r="AOM41" s="53"/>
      <c r="AON41" s="53"/>
      <c r="AOO41" s="53"/>
      <c r="AOP41" s="53"/>
      <c r="AOQ41" s="53"/>
      <c r="AOR41" s="53"/>
      <c r="AOS41" s="53"/>
      <c r="AOT41" s="53"/>
      <c r="AOU41" s="53"/>
      <c r="AOV41" s="53"/>
      <c r="AOW41" s="53"/>
      <c r="AOX41" s="53"/>
      <c r="AOY41" s="53"/>
      <c r="AOZ41" s="53"/>
      <c r="APA41" s="53"/>
      <c r="APB41" s="53"/>
      <c r="APC41" s="53"/>
      <c r="APD41" s="53"/>
      <c r="APE41" s="53"/>
      <c r="APF41" s="53"/>
      <c r="APG41" s="53"/>
      <c r="APH41" s="53"/>
      <c r="API41" s="53"/>
      <c r="APJ41" s="53"/>
      <c r="APK41" s="53"/>
      <c r="APL41" s="53"/>
      <c r="APM41" s="53"/>
      <c r="APN41" s="53"/>
      <c r="APO41" s="53"/>
      <c r="APP41" s="53"/>
      <c r="APQ41" s="53"/>
      <c r="APR41" s="53"/>
      <c r="APS41" s="53"/>
      <c r="APT41" s="53"/>
      <c r="APU41" s="53"/>
      <c r="APV41" s="53"/>
      <c r="APW41" s="53"/>
      <c r="APX41" s="53"/>
      <c r="APY41" s="53"/>
      <c r="APZ41" s="53"/>
      <c r="AQA41" s="53"/>
      <c r="AQB41" s="53"/>
      <c r="AQC41" s="53"/>
      <c r="AQD41" s="53"/>
      <c r="AQE41" s="53"/>
      <c r="AQF41" s="53"/>
      <c r="AQG41" s="53"/>
      <c r="AQH41" s="53"/>
      <c r="AQI41" s="53"/>
      <c r="AQJ41" s="53"/>
      <c r="AQK41" s="53"/>
      <c r="AQL41" s="53"/>
      <c r="AQM41" s="53"/>
      <c r="AQN41" s="53"/>
      <c r="AQO41" s="53"/>
      <c r="AQP41" s="53"/>
      <c r="AQQ41" s="53"/>
      <c r="AQR41" s="53"/>
      <c r="AQS41" s="53"/>
      <c r="AQT41" s="53"/>
      <c r="AQU41" s="53"/>
      <c r="AQV41" s="53"/>
      <c r="AQW41" s="53"/>
      <c r="AQX41" s="53"/>
      <c r="AQY41" s="53"/>
      <c r="AQZ41" s="53"/>
      <c r="ARA41" s="53"/>
      <c r="ARB41" s="53"/>
      <c r="ARC41" s="53"/>
      <c r="ARD41" s="53"/>
      <c r="ARE41" s="53"/>
      <c r="ARF41" s="53"/>
      <c r="ARG41" s="53"/>
      <c r="ARH41" s="53"/>
      <c r="ARI41" s="53"/>
      <c r="ARJ41" s="53"/>
      <c r="ARK41" s="53"/>
      <c r="ARL41" s="53"/>
      <c r="ARM41" s="53"/>
      <c r="ARN41" s="53"/>
      <c r="ARO41" s="53"/>
      <c r="ARP41" s="53"/>
      <c r="ARQ41" s="53"/>
      <c r="ARR41" s="53"/>
      <c r="ARS41" s="53"/>
      <c r="ART41" s="53"/>
      <c r="ARU41" s="53"/>
      <c r="ARV41" s="53"/>
      <c r="ARW41" s="53"/>
      <c r="ARX41" s="53"/>
      <c r="ARY41" s="53"/>
      <c r="ARZ41" s="53"/>
      <c r="ASA41" s="53"/>
      <c r="ASB41" s="53"/>
      <c r="ASC41" s="53"/>
      <c r="ASD41" s="53"/>
      <c r="ASE41" s="53"/>
      <c r="ASF41" s="53"/>
      <c r="ASG41" s="53"/>
      <c r="ASH41" s="53"/>
      <c r="ASI41" s="53"/>
      <c r="ASJ41" s="53"/>
      <c r="ASK41" s="53"/>
      <c r="ASL41" s="53"/>
      <c r="ASM41" s="53"/>
      <c r="ASN41" s="53"/>
      <c r="ASO41" s="53"/>
      <c r="ASP41" s="53"/>
      <c r="ASQ41" s="53"/>
      <c r="ASR41" s="53"/>
      <c r="ASS41" s="53"/>
      <c r="AST41" s="53"/>
      <c r="ASU41" s="53"/>
      <c r="ASV41" s="53"/>
      <c r="ASW41" s="53"/>
      <c r="ASX41" s="53"/>
      <c r="ASY41" s="53"/>
      <c r="ASZ41" s="53"/>
      <c r="ATA41" s="53"/>
      <c r="ATB41" s="53"/>
      <c r="ATC41" s="53"/>
      <c r="ATD41" s="53"/>
      <c r="ATE41" s="53"/>
      <c r="ATF41" s="53"/>
      <c r="ATG41" s="53"/>
      <c r="ATH41" s="53"/>
      <c r="ATI41" s="53"/>
      <c r="ATJ41" s="53"/>
      <c r="ATK41" s="53"/>
      <c r="ATL41" s="53"/>
      <c r="ATM41" s="53"/>
      <c r="ATN41" s="53"/>
      <c r="ATO41" s="53"/>
      <c r="ATP41" s="53"/>
      <c r="ATQ41" s="53"/>
      <c r="ATR41" s="53"/>
      <c r="ATS41" s="53"/>
      <c r="ATT41" s="53"/>
      <c r="ATU41" s="53"/>
      <c r="ATV41" s="53"/>
      <c r="ATW41" s="53"/>
      <c r="ATX41" s="53"/>
      <c r="ATY41" s="53"/>
      <c r="ATZ41" s="53"/>
      <c r="AUA41" s="53"/>
      <c r="AUB41" s="53"/>
      <c r="AUC41" s="53"/>
      <c r="AUD41" s="53"/>
      <c r="AUE41" s="53"/>
      <c r="AUF41" s="53"/>
      <c r="AUG41" s="53"/>
      <c r="AUH41" s="53"/>
      <c r="AUI41" s="53"/>
      <c r="AUJ41" s="53"/>
      <c r="AUK41" s="53"/>
      <c r="AUL41" s="53"/>
      <c r="AUM41" s="53"/>
      <c r="AUN41" s="53"/>
      <c r="AUO41" s="53"/>
      <c r="AUP41" s="53"/>
      <c r="AUQ41" s="53"/>
      <c r="AUR41" s="53"/>
      <c r="AUS41" s="53"/>
      <c r="AUT41" s="53"/>
      <c r="AUU41" s="53"/>
      <c r="AUV41" s="53"/>
      <c r="AUW41" s="53"/>
      <c r="AUX41" s="53"/>
      <c r="AUY41" s="53"/>
      <c r="AUZ41" s="53"/>
      <c r="AVA41" s="53"/>
      <c r="AVB41" s="53"/>
      <c r="AVC41" s="53"/>
      <c r="AVD41" s="53"/>
      <c r="AVE41" s="53"/>
      <c r="AVF41" s="53"/>
      <c r="AVG41" s="53"/>
      <c r="AVH41" s="53"/>
      <c r="AVI41" s="53"/>
      <c r="AVJ41" s="53"/>
      <c r="AVK41" s="53"/>
      <c r="AVL41" s="53"/>
      <c r="AVM41" s="53"/>
      <c r="AVN41" s="53"/>
      <c r="AVO41" s="53"/>
      <c r="AVP41" s="53"/>
      <c r="AVQ41" s="53"/>
      <c r="AVR41" s="53"/>
      <c r="AVS41" s="53"/>
      <c r="AVT41" s="53"/>
      <c r="AVU41" s="53"/>
      <c r="AVV41" s="53"/>
      <c r="AVW41" s="53"/>
      <c r="AVX41" s="53"/>
      <c r="AVY41" s="53"/>
      <c r="AVZ41" s="53"/>
      <c r="AWA41" s="53"/>
      <c r="AWB41" s="53"/>
      <c r="AWC41" s="53"/>
      <c r="AWD41" s="53"/>
      <c r="AWE41" s="53"/>
      <c r="AWF41" s="53"/>
      <c r="AWG41" s="53"/>
      <c r="AWH41" s="53"/>
      <c r="AWI41" s="53"/>
      <c r="AWJ41" s="53"/>
      <c r="AWK41" s="53"/>
      <c r="AWL41" s="53"/>
      <c r="AWM41" s="53"/>
      <c r="AWN41" s="53"/>
      <c r="AWO41" s="53"/>
      <c r="AWP41" s="53"/>
      <c r="AWQ41" s="53"/>
      <c r="AWR41" s="53"/>
      <c r="AWS41" s="53"/>
      <c r="AWT41" s="53"/>
      <c r="AWU41" s="53"/>
      <c r="AWV41" s="53"/>
      <c r="AWW41" s="53"/>
      <c r="AWX41" s="53"/>
      <c r="AWY41" s="53"/>
      <c r="AWZ41" s="53"/>
      <c r="AXA41" s="53"/>
      <c r="AXB41" s="53"/>
      <c r="AXC41" s="53"/>
      <c r="AXD41" s="53"/>
      <c r="AXE41" s="53"/>
      <c r="AXF41" s="53"/>
      <c r="AXG41" s="53"/>
      <c r="AXH41" s="53"/>
      <c r="AXI41" s="53"/>
      <c r="AXJ41" s="53"/>
      <c r="AXK41" s="53"/>
      <c r="AXL41" s="53"/>
      <c r="AXM41" s="53"/>
      <c r="AXN41" s="53"/>
      <c r="AXO41" s="53"/>
      <c r="AXP41" s="53"/>
      <c r="AXQ41" s="53"/>
      <c r="AXR41" s="53"/>
      <c r="AXS41" s="53"/>
      <c r="AXT41" s="53"/>
      <c r="AXU41" s="53"/>
      <c r="AXV41" s="53"/>
      <c r="AXW41" s="53"/>
      <c r="AXX41" s="53"/>
      <c r="AXY41" s="53"/>
      <c r="AXZ41" s="53"/>
      <c r="AYA41" s="53"/>
      <c r="AYB41" s="53"/>
      <c r="AYC41" s="53"/>
      <c r="AYD41" s="53"/>
      <c r="AYE41" s="53"/>
      <c r="AYF41" s="53"/>
      <c r="AYG41" s="53"/>
      <c r="AYH41" s="53"/>
      <c r="AYI41" s="53"/>
      <c r="AYJ41" s="53"/>
      <c r="AYK41" s="53"/>
      <c r="AYL41" s="53"/>
      <c r="AYM41" s="53"/>
      <c r="AYN41" s="53"/>
      <c r="AYO41" s="53"/>
      <c r="AYP41" s="53"/>
      <c r="AYQ41" s="53"/>
      <c r="AYR41" s="53"/>
      <c r="AYS41" s="53"/>
      <c r="AYT41" s="53"/>
      <c r="AYU41" s="53"/>
      <c r="AYV41" s="53"/>
      <c r="AYW41" s="53"/>
      <c r="AYX41" s="53"/>
      <c r="AYY41" s="53"/>
      <c r="AYZ41" s="53"/>
      <c r="AZA41" s="53"/>
      <c r="AZB41" s="53"/>
      <c r="AZC41" s="53"/>
      <c r="AZD41" s="53"/>
      <c r="AZE41" s="53"/>
      <c r="AZF41" s="53"/>
      <c r="AZG41" s="53"/>
      <c r="AZH41" s="53"/>
      <c r="AZI41" s="53"/>
      <c r="AZJ41" s="53"/>
      <c r="AZK41" s="53"/>
      <c r="AZL41" s="53"/>
      <c r="AZM41" s="53"/>
      <c r="AZN41" s="53"/>
      <c r="AZO41" s="53"/>
      <c r="AZP41" s="53"/>
      <c r="AZQ41" s="53"/>
      <c r="AZR41" s="53"/>
      <c r="AZS41" s="53"/>
      <c r="AZT41" s="53"/>
      <c r="AZU41" s="53"/>
      <c r="AZV41" s="53"/>
      <c r="AZW41" s="53"/>
      <c r="AZX41" s="53"/>
      <c r="AZY41" s="53"/>
      <c r="AZZ41" s="53"/>
      <c r="BAA41" s="53"/>
      <c r="BAB41" s="53"/>
      <c r="BAC41" s="53"/>
      <c r="BAD41" s="53"/>
      <c r="BAE41" s="53"/>
      <c r="BAF41" s="53"/>
      <c r="BAG41" s="53"/>
      <c r="BAH41" s="53"/>
      <c r="BAI41" s="53"/>
      <c r="BAJ41" s="53"/>
      <c r="BAK41" s="53"/>
      <c r="BAL41" s="53"/>
      <c r="BAM41" s="53"/>
      <c r="BAN41" s="53"/>
      <c r="BAO41" s="53"/>
      <c r="BAP41" s="53"/>
      <c r="BAQ41" s="53"/>
      <c r="BAR41" s="53"/>
      <c r="BAS41" s="53"/>
      <c r="BAT41" s="53"/>
      <c r="BAU41" s="53"/>
      <c r="BAV41" s="53"/>
      <c r="BAW41" s="53"/>
      <c r="BAX41" s="53"/>
      <c r="BAY41" s="53"/>
      <c r="BAZ41" s="53"/>
      <c r="BBA41" s="53"/>
      <c r="BBB41" s="53"/>
      <c r="BBC41" s="53"/>
      <c r="BBD41" s="53"/>
      <c r="BBE41" s="53"/>
      <c r="BBF41" s="53"/>
      <c r="BBG41" s="53"/>
      <c r="BBH41" s="53"/>
      <c r="BBI41" s="53"/>
      <c r="BBJ41" s="53"/>
      <c r="BBK41" s="53"/>
      <c r="BBL41" s="53"/>
      <c r="BBM41" s="53"/>
      <c r="BBN41" s="53"/>
      <c r="BBO41" s="53"/>
      <c r="BBP41" s="53"/>
      <c r="BBQ41" s="53"/>
      <c r="BBR41" s="53"/>
      <c r="BBS41" s="53"/>
      <c r="BBT41" s="53"/>
      <c r="BBU41" s="53"/>
      <c r="BBV41" s="53"/>
      <c r="BBW41" s="53"/>
      <c r="BBX41" s="53"/>
      <c r="BBY41" s="53"/>
      <c r="BBZ41" s="53"/>
      <c r="BCA41" s="53"/>
      <c r="BCB41" s="53"/>
      <c r="BCC41" s="53"/>
      <c r="BCD41" s="53"/>
      <c r="BCE41" s="53"/>
      <c r="BCF41" s="53"/>
      <c r="BCG41" s="53"/>
      <c r="BCH41" s="53"/>
      <c r="BCI41" s="53"/>
      <c r="BCJ41" s="53"/>
      <c r="BCK41" s="53"/>
      <c r="BCL41" s="53"/>
      <c r="BCM41" s="53"/>
      <c r="BCN41" s="53"/>
      <c r="BCO41" s="53"/>
      <c r="BCP41" s="53"/>
      <c r="BCQ41" s="53"/>
      <c r="BCR41" s="53"/>
      <c r="BCS41" s="53"/>
      <c r="BCT41" s="53"/>
      <c r="BCU41" s="53"/>
      <c r="BCV41" s="53"/>
      <c r="BCW41" s="53"/>
      <c r="BCX41" s="53"/>
      <c r="BCY41" s="53"/>
      <c r="BCZ41" s="53"/>
      <c r="BDA41" s="53"/>
      <c r="BDB41" s="53"/>
      <c r="BDC41" s="53"/>
      <c r="BDD41" s="53"/>
      <c r="BDE41" s="53"/>
      <c r="BDF41" s="53"/>
      <c r="BDG41" s="53"/>
      <c r="BDH41" s="53"/>
      <c r="BDI41" s="53"/>
      <c r="BDJ41" s="53"/>
      <c r="BDK41" s="53"/>
      <c r="BDL41" s="53"/>
      <c r="BDM41" s="53"/>
      <c r="BDN41" s="53"/>
      <c r="BDO41" s="53"/>
      <c r="BDP41" s="53"/>
      <c r="BDQ41" s="53"/>
      <c r="BDR41" s="53"/>
      <c r="BDS41" s="53"/>
      <c r="BDT41" s="53"/>
      <c r="BDU41" s="53"/>
      <c r="BDV41" s="53"/>
      <c r="BDW41" s="53"/>
      <c r="BDX41" s="53"/>
      <c r="BDY41" s="53"/>
      <c r="BDZ41" s="53"/>
      <c r="BEA41" s="53"/>
      <c r="BEB41" s="53"/>
      <c r="BEC41" s="53"/>
      <c r="BED41" s="53"/>
      <c r="BEE41" s="53"/>
      <c r="BEF41" s="53"/>
      <c r="BEG41" s="53"/>
      <c r="BEH41" s="53"/>
      <c r="BEI41" s="53"/>
      <c r="BEJ41" s="53"/>
      <c r="BEK41" s="53"/>
      <c r="BEL41" s="53"/>
      <c r="BEM41" s="53"/>
      <c r="BEN41" s="53"/>
      <c r="BEO41" s="53"/>
      <c r="BEP41" s="53"/>
      <c r="BEQ41" s="53"/>
      <c r="BER41" s="53"/>
      <c r="BES41" s="53"/>
      <c r="BET41" s="53"/>
      <c r="BEU41" s="53"/>
      <c r="BEV41" s="53"/>
      <c r="BEW41" s="53"/>
      <c r="BEX41" s="53"/>
      <c r="BEY41" s="53"/>
      <c r="BEZ41" s="53"/>
      <c r="BFA41" s="53"/>
      <c r="BFB41" s="53"/>
      <c r="BFC41" s="53"/>
      <c r="BFD41" s="53"/>
      <c r="BFE41" s="53"/>
      <c r="BFF41" s="53"/>
      <c r="BFG41" s="53"/>
      <c r="BFH41" s="53"/>
      <c r="BFI41" s="53"/>
      <c r="BFJ41" s="53"/>
      <c r="BFK41" s="53"/>
      <c r="BFL41" s="53"/>
      <c r="BFM41" s="53"/>
      <c r="BFN41" s="53"/>
      <c r="BFO41" s="53"/>
      <c r="BFP41" s="53"/>
      <c r="BFQ41" s="53"/>
      <c r="BFR41" s="53"/>
      <c r="BFS41" s="53"/>
      <c r="BFT41" s="53"/>
      <c r="BFU41" s="53"/>
      <c r="BFV41" s="53"/>
      <c r="BFW41" s="53"/>
      <c r="BFX41" s="53"/>
      <c r="BFY41" s="53"/>
      <c r="BFZ41" s="53"/>
      <c r="BGA41" s="53"/>
      <c r="BGB41" s="53"/>
      <c r="BGC41" s="53"/>
      <c r="BGD41" s="53"/>
      <c r="BGE41" s="53"/>
      <c r="BGF41" s="53"/>
      <c r="BGG41" s="53"/>
      <c r="BGH41" s="53"/>
      <c r="BGI41" s="53"/>
      <c r="BGJ41" s="53"/>
      <c r="BGK41" s="53"/>
      <c r="BGL41" s="53"/>
      <c r="BGM41" s="53"/>
      <c r="BGN41" s="53"/>
      <c r="BGO41" s="53"/>
      <c r="BGP41" s="53"/>
      <c r="BGQ41" s="53"/>
      <c r="BGR41" s="53"/>
      <c r="BGS41" s="53"/>
      <c r="BGT41" s="53"/>
      <c r="BGU41" s="53"/>
      <c r="BGV41" s="53"/>
      <c r="BGW41" s="53"/>
      <c r="BGX41" s="53"/>
      <c r="BGY41" s="53"/>
      <c r="BGZ41" s="53"/>
      <c r="BHA41" s="53"/>
      <c r="BHB41" s="53"/>
      <c r="BHC41" s="53"/>
      <c r="BHD41" s="53"/>
      <c r="BHE41" s="53"/>
      <c r="BHF41" s="53"/>
      <c r="BHG41" s="53"/>
      <c r="BHH41" s="53"/>
      <c r="BHI41" s="53"/>
      <c r="BHJ41" s="53"/>
      <c r="BHK41" s="53"/>
      <c r="BHL41" s="53"/>
      <c r="BHM41" s="53"/>
      <c r="BHN41" s="53"/>
      <c r="BHO41" s="53"/>
      <c r="BHP41" s="53"/>
      <c r="BHQ41" s="53"/>
      <c r="BHR41" s="53"/>
      <c r="BHS41" s="53"/>
      <c r="BHT41" s="53"/>
      <c r="BHU41" s="53"/>
      <c r="BHV41" s="53"/>
      <c r="BHW41" s="53"/>
      <c r="BHX41" s="53"/>
      <c r="BHY41" s="53"/>
      <c r="BHZ41" s="53"/>
      <c r="BIA41" s="53"/>
      <c r="BIB41" s="53"/>
      <c r="BIC41" s="53"/>
      <c r="BID41" s="53"/>
      <c r="BIE41" s="53"/>
      <c r="BIF41" s="53"/>
      <c r="BIG41" s="53"/>
      <c r="BIH41" s="53"/>
      <c r="BII41" s="53"/>
      <c r="BIJ41" s="53"/>
      <c r="BIK41" s="53"/>
      <c r="BIL41" s="53"/>
      <c r="BIM41" s="53"/>
      <c r="BIN41" s="53"/>
      <c r="BIO41" s="53"/>
      <c r="BIP41" s="53"/>
      <c r="BIQ41" s="53"/>
      <c r="BIR41" s="53"/>
      <c r="BIS41" s="53"/>
      <c r="BIT41" s="53"/>
      <c r="BIU41" s="53"/>
      <c r="BIV41" s="53"/>
      <c r="BIW41" s="53"/>
      <c r="BIX41" s="53"/>
      <c r="BIY41" s="53"/>
      <c r="BIZ41" s="53"/>
      <c r="BJA41" s="53"/>
      <c r="BJB41" s="53"/>
      <c r="BJC41" s="53"/>
      <c r="BJD41" s="53"/>
      <c r="BJE41" s="53"/>
      <c r="BJF41" s="53"/>
      <c r="BJG41" s="53"/>
      <c r="BJH41" s="53"/>
      <c r="BJI41" s="53"/>
      <c r="BJJ41" s="53"/>
      <c r="BJK41" s="53"/>
      <c r="BJL41" s="53"/>
      <c r="BJM41" s="53"/>
      <c r="BJN41" s="53"/>
      <c r="BJO41" s="53"/>
      <c r="BJP41" s="53"/>
      <c r="BJQ41" s="53"/>
      <c r="BJR41" s="53"/>
      <c r="BJS41" s="53"/>
      <c r="BJT41" s="53"/>
      <c r="BJU41" s="53"/>
      <c r="BJV41" s="53"/>
      <c r="BJW41" s="53"/>
      <c r="BJX41" s="53"/>
      <c r="BJY41" s="53"/>
      <c r="BJZ41" s="53"/>
      <c r="BKA41" s="53"/>
      <c r="BKB41" s="53"/>
      <c r="BKC41" s="53"/>
      <c r="BKD41" s="53"/>
      <c r="BKE41" s="53"/>
      <c r="BKF41" s="53"/>
      <c r="BKG41" s="53"/>
      <c r="BKH41" s="53"/>
      <c r="BKI41" s="53"/>
      <c r="BKJ41" s="53"/>
      <c r="BKK41" s="53"/>
      <c r="BKL41" s="53"/>
      <c r="BKM41" s="53"/>
      <c r="BKN41" s="53"/>
      <c r="BKO41" s="53"/>
      <c r="BKP41" s="53"/>
      <c r="BKQ41" s="53"/>
      <c r="BKR41" s="53"/>
      <c r="BKS41" s="53"/>
      <c r="BKT41" s="53"/>
      <c r="BKU41" s="53"/>
      <c r="BKV41" s="53"/>
      <c r="BKW41" s="53"/>
      <c r="BKX41" s="53"/>
      <c r="BKY41" s="53"/>
      <c r="BKZ41" s="53"/>
      <c r="BLA41" s="53"/>
      <c r="BLB41" s="53"/>
      <c r="BLC41" s="53"/>
      <c r="BLD41" s="53"/>
      <c r="BLE41" s="53"/>
      <c r="BLF41" s="53"/>
      <c r="BLG41" s="53"/>
      <c r="BLH41" s="53"/>
      <c r="BLI41" s="53"/>
      <c r="BLJ41" s="53"/>
      <c r="BLK41" s="53"/>
      <c r="BLL41" s="53"/>
      <c r="BLM41" s="53"/>
      <c r="BLN41" s="53"/>
      <c r="BLO41" s="53"/>
      <c r="BLP41" s="53"/>
      <c r="BLQ41" s="53"/>
      <c r="BLR41" s="53"/>
      <c r="BLS41" s="53"/>
      <c r="BLT41" s="53"/>
      <c r="BLU41" s="53"/>
      <c r="BLV41" s="53"/>
      <c r="BLW41" s="53"/>
      <c r="BLX41" s="53"/>
      <c r="BLY41" s="53"/>
      <c r="BLZ41" s="53"/>
      <c r="BMA41" s="53"/>
      <c r="BMB41" s="53"/>
      <c r="BMC41" s="53"/>
      <c r="BMD41" s="53"/>
      <c r="BME41" s="53"/>
      <c r="BMF41" s="53"/>
      <c r="BMG41" s="53"/>
      <c r="BMH41" s="53"/>
      <c r="BMI41" s="53"/>
      <c r="BMJ41" s="53"/>
      <c r="BMK41" s="53"/>
      <c r="BML41" s="53"/>
      <c r="BMM41" s="53"/>
      <c r="BMN41" s="53"/>
      <c r="BMO41" s="53"/>
      <c r="BMP41" s="53"/>
      <c r="BMQ41" s="53"/>
      <c r="BMR41" s="53"/>
      <c r="BMS41" s="53"/>
      <c r="BMT41" s="53"/>
      <c r="BMU41" s="53"/>
      <c r="BMV41" s="53"/>
      <c r="BMW41" s="53"/>
      <c r="BMX41" s="53"/>
      <c r="BMY41" s="53"/>
      <c r="BMZ41" s="53"/>
      <c r="BNA41" s="53"/>
      <c r="BNB41" s="53"/>
      <c r="BNC41" s="53"/>
      <c r="BND41" s="53"/>
      <c r="BNE41" s="53"/>
      <c r="BNF41" s="53"/>
      <c r="BNG41" s="53"/>
      <c r="BNH41" s="53"/>
      <c r="BNI41" s="53"/>
      <c r="BNJ41" s="53"/>
      <c r="BNK41" s="53"/>
      <c r="BNL41" s="53"/>
      <c r="BNM41" s="53"/>
      <c r="BNN41" s="53"/>
      <c r="BNO41" s="53"/>
      <c r="BNP41" s="53"/>
      <c r="BNQ41" s="53"/>
      <c r="BNR41" s="53"/>
      <c r="BNS41" s="53"/>
      <c r="BNT41" s="53"/>
      <c r="BNU41" s="53"/>
      <c r="BNV41" s="53"/>
      <c r="BNW41" s="53"/>
      <c r="BNX41" s="53"/>
      <c r="BNY41" s="53"/>
      <c r="BNZ41" s="53"/>
      <c r="BOA41" s="53"/>
      <c r="BOB41" s="53"/>
      <c r="BOC41" s="53"/>
      <c r="BOD41" s="53"/>
      <c r="BOE41" s="53"/>
      <c r="BOF41" s="53"/>
      <c r="BOG41" s="53"/>
      <c r="BOH41" s="53"/>
      <c r="BOI41" s="53"/>
      <c r="BOJ41" s="53"/>
      <c r="BOK41" s="53"/>
      <c r="BOL41" s="53"/>
      <c r="BOM41" s="53"/>
      <c r="BON41" s="53"/>
      <c r="BOO41" s="53"/>
      <c r="BOP41" s="53"/>
      <c r="BOQ41" s="53"/>
      <c r="BOR41" s="53"/>
      <c r="BOS41" s="53"/>
      <c r="BOT41" s="53"/>
      <c r="BOU41" s="53"/>
      <c r="BOV41" s="53"/>
      <c r="BOW41" s="53"/>
      <c r="BOX41" s="53"/>
      <c r="BOY41" s="53"/>
      <c r="BOZ41" s="53"/>
      <c r="BPA41" s="53"/>
      <c r="BPB41" s="53"/>
      <c r="BPC41" s="53"/>
      <c r="BPD41" s="53"/>
      <c r="BPE41" s="53"/>
      <c r="BPF41" s="53"/>
      <c r="BPG41" s="53"/>
      <c r="BPH41" s="53"/>
      <c r="BPI41" s="53"/>
      <c r="BPJ41" s="53"/>
      <c r="BPK41" s="53"/>
      <c r="BPL41" s="53"/>
      <c r="BPM41" s="53"/>
      <c r="BPN41" s="53"/>
      <c r="BPO41" s="53"/>
      <c r="BPP41" s="53"/>
      <c r="BPQ41" s="53"/>
      <c r="BPR41" s="53"/>
      <c r="BPS41" s="53"/>
      <c r="BPT41" s="53"/>
      <c r="BPU41" s="53"/>
      <c r="BPV41" s="53"/>
      <c r="BPW41" s="53"/>
      <c r="BPX41" s="53"/>
      <c r="BPY41" s="53"/>
      <c r="BPZ41" s="53"/>
      <c r="BQA41" s="53"/>
      <c r="BQB41" s="53"/>
      <c r="BQC41" s="53"/>
      <c r="BQD41" s="53"/>
      <c r="BQE41" s="53"/>
      <c r="BQF41" s="53"/>
      <c r="BQG41" s="53"/>
      <c r="BQH41" s="53"/>
      <c r="BQI41" s="53"/>
      <c r="BQJ41" s="53"/>
      <c r="BQK41" s="53"/>
      <c r="BQL41" s="53"/>
      <c r="BQM41" s="53"/>
      <c r="BQN41" s="53"/>
      <c r="BQO41" s="53"/>
      <c r="BQP41" s="53"/>
      <c r="BQQ41" s="53"/>
      <c r="BQR41" s="53"/>
      <c r="BQS41" s="53"/>
      <c r="BQT41" s="53"/>
      <c r="BQU41" s="53"/>
      <c r="BQV41" s="53"/>
      <c r="BQW41" s="53"/>
      <c r="BQX41" s="53"/>
      <c r="BQY41" s="53"/>
      <c r="BQZ41" s="53"/>
      <c r="BRA41" s="53"/>
      <c r="BRB41" s="53"/>
      <c r="BRC41" s="53"/>
      <c r="BRD41" s="53"/>
      <c r="BRE41" s="53"/>
      <c r="BRF41" s="53"/>
      <c r="BRG41" s="53"/>
      <c r="BRH41" s="53"/>
      <c r="BRI41" s="53"/>
      <c r="BRJ41" s="53"/>
      <c r="BRK41" s="53"/>
      <c r="BRL41" s="53"/>
      <c r="BRM41" s="53"/>
      <c r="BRN41" s="53"/>
      <c r="BRO41" s="53"/>
      <c r="BRP41" s="53"/>
      <c r="BRQ41" s="53"/>
      <c r="BRR41" s="53"/>
      <c r="BRS41" s="53"/>
      <c r="BRT41" s="53"/>
      <c r="BRU41" s="53"/>
      <c r="BRV41" s="53"/>
      <c r="BRW41" s="53"/>
      <c r="BRX41" s="53"/>
      <c r="BRY41" s="53"/>
      <c r="BRZ41" s="53"/>
      <c r="BSA41" s="53"/>
      <c r="BSB41" s="53"/>
      <c r="BSC41" s="53"/>
      <c r="BSD41" s="53"/>
      <c r="BSE41" s="53"/>
      <c r="BSF41" s="53"/>
      <c r="BSG41" s="53"/>
      <c r="BSH41" s="53"/>
      <c r="BSI41" s="53"/>
      <c r="BSJ41" s="53"/>
      <c r="BSK41" s="53"/>
      <c r="BSL41" s="53"/>
      <c r="BSM41" s="53"/>
      <c r="BSN41" s="53"/>
      <c r="BSO41" s="53"/>
      <c r="BSP41" s="53"/>
      <c r="BSQ41" s="53"/>
      <c r="BSR41" s="53"/>
      <c r="BSS41" s="53"/>
      <c r="BST41" s="53"/>
      <c r="BSU41" s="53"/>
      <c r="BSV41" s="53"/>
      <c r="BSW41" s="53"/>
      <c r="BSX41" s="53"/>
      <c r="BSY41" s="53"/>
      <c r="BSZ41" s="53"/>
      <c r="BTA41" s="53"/>
      <c r="BTB41" s="53"/>
      <c r="BTC41" s="53"/>
      <c r="BTD41" s="53"/>
      <c r="BTE41" s="53"/>
      <c r="BTF41" s="53"/>
      <c r="BTG41" s="53"/>
      <c r="BTH41" s="53"/>
      <c r="BTI41" s="53"/>
      <c r="BTJ41" s="53"/>
      <c r="BTK41" s="53"/>
      <c r="BTL41" s="53"/>
      <c r="BTM41" s="53"/>
      <c r="BTN41" s="53"/>
      <c r="BTO41" s="53"/>
      <c r="BTP41" s="53"/>
      <c r="BTQ41" s="53"/>
      <c r="BTR41" s="53"/>
      <c r="BTS41" s="53"/>
      <c r="BTT41" s="53"/>
      <c r="BTU41" s="53"/>
      <c r="BTV41" s="53"/>
      <c r="BTW41" s="53"/>
      <c r="BTX41" s="53"/>
      <c r="BTY41" s="53"/>
      <c r="BTZ41" s="53"/>
      <c r="BUA41" s="53"/>
      <c r="BUB41" s="53"/>
      <c r="BUC41" s="53"/>
      <c r="BUD41" s="53"/>
      <c r="BUE41" s="53"/>
      <c r="BUF41" s="53"/>
      <c r="BUG41" s="53"/>
      <c r="BUH41" s="53"/>
      <c r="BUI41" s="53"/>
      <c r="BUJ41" s="53"/>
      <c r="BUK41" s="53"/>
      <c r="BUL41" s="53"/>
      <c r="BUM41" s="53"/>
      <c r="BUN41" s="53"/>
      <c r="BUO41" s="53"/>
      <c r="BUP41" s="53"/>
      <c r="BUQ41" s="53"/>
      <c r="BUR41" s="53"/>
      <c r="BUS41" s="53"/>
      <c r="BUT41" s="53"/>
      <c r="BUU41" s="53"/>
      <c r="BUV41" s="53"/>
      <c r="BUW41" s="53"/>
      <c r="BUX41" s="53"/>
      <c r="BUY41" s="53"/>
      <c r="BUZ41" s="53"/>
      <c r="BVA41" s="53"/>
      <c r="BVB41" s="53"/>
      <c r="BVC41" s="53"/>
      <c r="BVD41" s="53"/>
      <c r="BVE41" s="53"/>
      <c r="BVF41" s="53"/>
      <c r="BVG41" s="53"/>
      <c r="BVH41" s="53"/>
      <c r="BVI41" s="53"/>
      <c r="BVJ41" s="53"/>
      <c r="BVK41" s="53"/>
      <c r="BVL41" s="53"/>
      <c r="BVM41" s="53"/>
      <c r="BVN41" s="53"/>
      <c r="BVO41" s="53"/>
      <c r="BVP41" s="53"/>
      <c r="BVQ41" s="53"/>
      <c r="BVR41" s="53"/>
      <c r="BVS41" s="53"/>
      <c r="BVT41" s="53"/>
      <c r="BVU41" s="53"/>
      <c r="BVV41" s="53"/>
      <c r="BVW41" s="53"/>
      <c r="BVX41" s="53"/>
      <c r="BVY41" s="53"/>
      <c r="BVZ41" s="53"/>
      <c r="BWA41" s="53"/>
      <c r="BWB41" s="53"/>
      <c r="BWC41" s="53"/>
      <c r="BWD41" s="53"/>
      <c r="BWE41" s="53"/>
      <c r="BWF41" s="53"/>
      <c r="BWG41" s="53"/>
      <c r="BWH41" s="53"/>
      <c r="BWI41" s="53"/>
      <c r="BWJ41" s="53"/>
      <c r="BWK41" s="53"/>
      <c r="BWL41" s="53"/>
      <c r="BWM41" s="53"/>
      <c r="BWN41" s="53"/>
      <c r="BWO41" s="53"/>
      <c r="BWP41" s="53"/>
      <c r="BWQ41" s="53"/>
      <c r="BWR41" s="53"/>
      <c r="BWS41" s="53"/>
      <c r="BWT41" s="53"/>
      <c r="BWU41" s="53"/>
      <c r="BWV41" s="53"/>
      <c r="BWW41" s="53"/>
      <c r="BWX41" s="53"/>
      <c r="BWY41" s="53"/>
      <c r="BWZ41" s="53"/>
      <c r="BXA41" s="53"/>
      <c r="BXB41" s="53"/>
      <c r="BXC41" s="53"/>
      <c r="BXD41" s="53"/>
      <c r="BXE41" s="53"/>
      <c r="BXF41" s="53"/>
      <c r="BXG41" s="53"/>
      <c r="BXH41" s="53"/>
      <c r="BXI41" s="53"/>
      <c r="BXJ41" s="53"/>
      <c r="BXK41" s="53"/>
      <c r="BXL41" s="53"/>
      <c r="BXM41" s="53"/>
      <c r="BXN41" s="53"/>
      <c r="BXO41" s="53"/>
      <c r="BXP41" s="53"/>
      <c r="BXQ41" s="53"/>
      <c r="BXR41" s="53"/>
      <c r="BXS41" s="53"/>
      <c r="BXT41" s="53"/>
      <c r="BXU41" s="53"/>
      <c r="BXV41" s="53"/>
      <c r="BXW41" s="53"/>
      <c r="BXX41" s="53"/>
      <c r="BXY41" s="53"/>
      <c r="BXZ41" s="53"/>
      <c r="BYA41" s="53"/>
      <c r="BYB41" s="53"/>
      <c r="BYC41" s="53"/>
      <c r="BYD41" s="53"/>
      <c r="BYE41" s="53"/>
      <c r="BYF41" s="53"/>
      <c r="BYG41" s="53"/>
      <c r="BYH41" s="53"/>
      <c r="BYI41" s="53"/>
      <c r="BYJ41" s="53"/>
      <c r="BYK41" s="53"/>
      <c r="BYL41" s="53"/>
      <c r="BYM41" s="53"/>
      <c r="BYN41" s="53"/>
      <c r="BYO41" s="53"/>
      <c r="BYP41" s="53"/>
      <c r="BYQ41" s="53"/>
      <c r="BYR41" s="53"/>
      <c r="BYS41" s="53"/>
      <c r="BYT41" s="53"/>
      <c r="BYU41" s="53"/>
      <c r="BYV41" s="53"/>
      <c r="BYW41" s="53"/>
      <c r="BYX41" s="53"/>
      <c r="BYY41" s="53"/>
      <c r="BYZ41" s="53"/>
      <c r="BZA41" s="53"/>
      <c r="BZB41" s="53"/>
      <c r="BZC41" s="53"/>
      <c r="BZD41" s="53"/>
      <c r="BZE41" s="53"/>
      <c r="BZF41" s="53"/>
      <c r="BZG41" s="53"/>
      <c r="BZH41" s="53"/>
      <c r="BZI41" s="53"/>
      <c r="BZJ41" s="53"/>
      <c r="BZK41" s="53"/>
      <c r="BZL41" s="53"/>
      <c r="BZM41" s="53"/>
      <c r="BZN41" s="53"/>
      <c r="BZO41" s="53"/>
      <c r="BZP41" s="53"/>
      <c r="BZQ41" s="53"/>
      <c r="BZR41" s="53"/>
      <c r="BZS41" s="53"/>
      <c r="BZT41" s="53"/>
      <c r="BZU41" s="53"/>
      <c r="BZV41" s="53"/>
      <c r="BZW41" s="53"/>
      <c r="BZX41" s="53"/>
      <c r="BZY41" s="53"/>
      <c r="BZZ41" s="53"/>
      <c r="CAA41" s="53"/>
      <c r="CAB41" s="53"/>
      <c r="CAC41" s="53"/>
      <c r="CAD41" s="53"/>
      <c r="CAE41" s="53"/>
      <c r="CAF41" s="53"/>
      <c r="CAG41" s="53"/>
      <c r="CAH41" s="53"/>
      <c r="CAI41" s="53"/>
      <c r="CAJ41" s="53"/>
      <c r="CAK41" s="53"/>
      <c r="CAL41" s="53"/>
      <c r="CAM41" s="53"/>
      <c r="CAN41" s="53"/>
      <c r="CAO41" s="53"/>
      <c r="CAP41" s="53"/>
      <c r="CAQ41" s="53"/>
      <c r="CAR41" s="53"/>
      <c r="CAS41" s="53"/>
      <c r="CAT41" s="53"/>
      <c r="CAU41" s="53"/>
      <c r="CAV41" s="53"/>
      <c r="CAW41" s="53"/>
      <c r="CAX41" s="53"/>
      <c r="CAY41" s="53"/>
      <c r="CAZ41" s="53"/>
      <c r="CBA41" s="53"/>
      <c r="CBB41" s="53"/>
      <c r="CBC41" s="53"/>
      <c r="CBD41" s="53"/>
      <c r="CBE41" s="53"/>
      <c r="CBF41" s="53"/>
      <c r="CBG41" s="53"/>
      <c r="CBH41" s="53"/>
      <c r="CBI41" s="53"/>
      <c r="CBJ41" s="53"/>
      <c r="CBK41" s="53"/>
      <c r="CBL41" s="53"/>
      <c r="CBM41" s="53"/>
      <c r="CBN41" s="53"/>
      <c r="CBO41" s="53"/>
      <c r="CBP41" s="53"/>
      <c r="CBQ41" s="53"/>
      <c r="CBR41" s="53"/>
      <c r="CBS41" s="53"/>
      <c r="CBT41" s="53"/>
      <c r="CBU41" s="53"/>
      <c r="CBV41" s="53"/>
      <c r="CBW41" s="53"/>
      <c r="CBX41" s="53"/>
      <c r="CBY41" s="53"/>
      <c r="CBZ41" s="53"/>
      <c r="CCA41" s="53"/>
      <c r="CCB41" s="53"/>
      <c r="CCC41" s="53"/>
      <c r="CCD41" s="53"/>
      <c r="CCE41" s="53"/>
      <c r="CCF41" s="53"/>
      <c r="CCG41" s="53"/>
      <c r="CCH41" s="53"/>
      <c r="CCI41" s="53"/>
      <c r="CCJ41" s="53"/>
      <c r="CCK41" s="53"/>
      <c r="CCL41" s="53"/>
      <c r="CCM41" s="53"/>
      <c r="CCN41" s="53"/>
      <c r="CCO41" s="53"/>
      <c r="CCP41" s="53"/>
      <c r="CCQ41" s="53"/>
      <c r="CCR41" s="53"/>
      <c r="CCS41" s="53"/>
      <c r="CCT41" s="53"/>
      <c r="CCU41" s="53"/>
      <c r="CCV41" s="53"/>
      <c r="CCW41" s="53"/>
      <c r="CCX41" s="53"/>
      <c r="CCY41" s="53"/>
      <c r="CCZ41" s="53"/>
      <c r="CDA41" s="53"/>
      <c r="CDB41" s="53"/>
      <c r="CDC41" s="53"/>
      <c r="CDD41" s="53"/>
      <c r="CDE41" s="53"/>
      <c r="CDF41" s="53"/>
      <c r="CDG41" s="53"/>
      <c r="CDH41" s="53"/>
      <c r="CDI41" s="53"/>
      <c r="CDJ41" s="53"/>
      <c r="CDK41" s="53"/>
      <c r="CDL41" s="53"/>
      <c r="CDM41" s="53"/>
      <c r="CDN41" s="53"/>
      <c r="CDO41" s="53"/>
      <c r="CDP41" s="53"/>
      <c r="CDQ41" s="53"/>
      <c r="CDR41" s="53"/>
      <c r="CDS41" s="53"/>
      <c r="CDT41" s="53"/>
      <c r="CDU41" s="53"/>
      <c r="CDV41" s="53"/>
      <c r="CDW41" s="53"/>
      <c r="CDX41" s="53"/>
      <c r="CDY41" s="53"/>
      <c r="CDZ41" s="53"/>
      <c r="CEA41" s="53"/>
      <c r="CEB41" s="53"/>
      <c r="CEC41" s="53"/>
      <c r="CED41" s="53"/>
      <c r="CEE41" s="53"/>
      <c r="CEF41" s="53"/>
      <c r="CEG41" s="53"/>
      <c r="CEH41" s="53"/>
      <c r="CEI41" s="53"/>
      <c r="CEJ41" s="53"/>
      <c r="CEK41" s="53"/>
      <c r="CEL41" s="53"/>
      <c r="CEM41" s="53"/>
      <c r="CEN41" s="53"/>
      <c r="CEO41" s="53"/>
      <c r="CEP41" s="53"/>
      <c r="CEQ41" s="53"/>
      <c r="CER41" s="53"/>
      <c r="CES41" s="53"/>
      <c r="CET41" s="53"/>
      <c r="CEU41" s="53"/>
      <c r="CEV41" s="53"/>
      <c r="CEW41" s="53"/>
      <c r="CEX41" s="53"/>
      <c r="CEY41" s="53"/>
      <c r="CEZ41" s="53"/>
      <c r="CFA41" s="53"/>
      <c r="CFB41" s="53"/>
      <c r="CFC41" s="53"/>
      <c r="CFD41" s="53"/>
      <c r="CFE41" s="53"/>
      <c r="CFF41" s="53"/>
      <c r="CFG41" s="53"/>
      <c r="CFH41" s="53"/>
      <c r="CFI41" s="53"/>
      <c r="CFJ41" s="53"/>
      <c r="CFK41" s="53"/>
      <c r="CFL41" s="53"/>
      <c r="CFM41" s="53"/>
      <c r="CFN41" s="53"/>
      <c r="CFO41" s="53"/>
      <c r="CFP41" s="53"/>
      <c r="CFQ41" s="53"/>
      <c r="CFR41" s="53"/>
      <c r="CFS41" s="53"/>
      <c r="CFT41" s="53"/>
      <c r="CFU41" s="53"/>
      <c r="CFV41" s="53"/>
      <c r="CFW41" s="53"/>
      <c r="CFX41" s="53"/>
      <c r="CFY41" s="53"/>
      <c r="CFZ41" s="53"/>
      <c r="CGA41" s="53"/>
      <c r="CGB41" s="53"/>
      <c r="CGC41" s="53"/>
      <c r="CGD41" s="53"/>
      <c r="CGE41" s="53"/>
      <c r="CGF41" s="53"/>
      <c r="CGG41" s="53"/>
      <c r="CGH41" s="53"/>
      <c r="CGI41" s="53"/>
      <c r="CGJ41" s="53"/>
      <c r="CGK41" s="53"/>
      <c r="CGL41" s="53"/>
      <c r="CGM41" s="53"/>
      <c r="CGN41" s="53"/>
      <c r="CGO41" s="53"/>
      <c r="CGP41" s="53"/>
      <c r="CGQ41" s="53"/>
      <c r="CGR41" s="53"/>
      <c r="CGS41" s="53"/>
      <c r="CGT41" s="53"/>
      <c r="CGU41" s="53"/>
      <c r="CGV41" s="53"/>
      <c r="CGW41" s="53"/>
      <c r="CGX41" s="53"/>
      <c r="CGY41" s="53"/>
      <c r="CGZ41" s="53"/>
      <c r="CHA41" s="53"/>
      <c r="CHB41" s="53"/>
      <c r="CHC41" s="53"/>
      <c r="CHD41" s="53"/>
      <c r="CHE41" s="53"/>
      <c r="CHF41" s="53"/>
      <c r="CHG41" s="53"/>
      <c r="CHH41" s="53"/>
      <c r="CHI41" s="53"/>
      <c r="CHJ41" s="53"/>
      <c r="CHK41" s="53"/>
      <c r="CHL41" s="53"/>
      <c r="CHM41" s="53"/>
      <c r="CHN41" s="53"/>
      <c r="CHO41" s="53"/>
      <c r="CHP41" s="53"/>
      <c r="CHQ41" s="53"/>
      <c r="CHR41" s="53"/>
      <c r="CHS41" s="53"/>
      <c r="CHT41" s="53"/>
      <c r="CHU41" s="53"/>
      <c r="CHV41" s="53"/>
      <c r="CHW41" s="53"/>
      <c r="CHX41" s="53"/>
      <c r="CHY41" s="53"/>
      <c r="CHZ41" s="53"/>
      <c r="CIA41" s="53"/>
      <c r="CIB41" s="53"/>
      <c r="CIC41" s="53"/>
      <c r="CID41" s="53"/>
      <c r="CIE41" s="53"/>
      <c r="CIF41" s="53"/>
      <c r="CIG41" s="53"/>
      <c r="CIH41" s="53"/>
      <c r="CII41" s="53"/>
      <c r="CIJ41" s="53"/>
      <c r="CIK41" s="53"/>
      <c r="CIL41" s="53"/>
      <c r="CIM41" s="53"/>
      <c r="CIN41" s="53"/>
      <c r="CIO41" s="53"/>
      <c r="CIP41" s="53"/>
      <c r="CIQ41" s="53"/>
      <c r="CIR41" s="53"/>
      <c r="CIS41" s="53"/>
      <c r="CIT41" s="53"/>
      <c r="CIU41" s="53"/>
      <c r="CIV41" s="53"/>
      <c r="CIW41" s="53"/>
      <c r="CIX41" s="53"/>
      <c r="CIY41" s="53"/>
      <c r="CIZ41" s="53"/>
      <c r="CJA41" s="53"/>
      <c r="CJB41" s="53"/>
      <c r="CJC41" s="53"/>
      <c r="CJD41" s="53"/>
      <c r="CJE41" s="53"/>
      <c r="CJF41" s="53"/>
      <c r="CJG41" s="53"/>
      <c r="CJH41" s="53"/>
      <c r="CJI41" s="53"/>
      <c r="CJJ41" s="53"/>
      <c r="CJK41" s="53"/>
      <c r="CJL41" s="53"/>
      <c r="CJM41" s="53"/>
      <c r="CJN41" s="53"/>
      <c r="CJO41" s="53"/>
      <c r="CJP41" s="53"/>
      <c r="CJQ41" s="53"/>
      <c r="CJR41" s="53"/>
      <c r="CJS41" s="53"/>
      <c r="CJT41" s="53"/>
      <c r="CJU41" s="53"/>
      <c r="CJV41" s="53"/>
      <c r="CJW41" s="53"/>
      <c r="CJX41" s="53"/>
      <c r="CJY41" s="53"/>
      <c r="CJZ41" s="53"/>
      <c r="CKA41" s="53"/>
      <c r="CKB41" s="53"/>
      <c r="CKC41" s="53"/>
      <c r="CKD41" s="53"/>
      <c r="CKE41" s="53"/>
      <c r="CKF41" s="53"/>
      <c r="CKG41" s="53"/>
      <c r="CKH41" s="53"/>
      <c r="CKI41" s="53"/>
      <c r="CKJ41" s="53"/>
      <c r="CKK41" s="53"/>
      <c r="CKL41" s="53"/>
      <c r="CKM41" s="53"/>
      <c r="CKN41" s="53"/>
      <c r="CKO41" s="53"/>
      <c r="CKP41" s="53"/>
      <c r="CKQ41" s="53"/>
      <c r="CKR41" s="53"/>
      <c r="CKS41" s="53"/>
      <c r="CKT41" s="53"/>
      <c r="CKU41" s="53"/>
      <c r="CKV41" s="53"/>
      <c r="CKW41" s="53"/>
      <c r="CKX41" s="53"/>
      <c r="CKY41" s="53"/>
      <c r="CKZ41" s="53"/>
      <c r="CLA41" s="53"/>
      <c r="CLB41" s="53"/>
      <c r="CLC41" s="53"/>
      <c r="CLD41" s="53"/>
      <c r="CLE41" s="53"/>
      <c r="CLF41" s="53"/>
      <c r="CLG41" s="53"/>
      <c r="CLH41" s="53"/>
      <c r="CLI41" s="53"/>
      <c r="CLJ41" s="53"/>
      <c r="CLK41" s="53"/>
      <c r="CLL41" s="53"/>
      <c r="CLM41" s="53"/>
      <c r="CLN41" s="53"/>
      <c r="CLO41" s="53"/>
      <c r="CLP41" s="53"/>
      <c r="CLQ41" s="53"/>
      <c r="CLR41" s="53"/>
      <c r="CLS41" s="53"/>
      <c r="CLT41" s="53"/>
      <c r="CLU41" s="53"/>
      <c r="CLV41" s="53"/>
      <c r="CLW41" s="53"/>
      <c r="CLX41" s="53"/>
      <c r="CLY41" s="53"/>
      <c r="CLZ41" s="53"/>
      <c r="CMA41" s="53"/>
      <c r="CMB41" s="53"/>
      <c r="CMC41" s="53"/>
      <c r="CMD41" s="53"/>
      <c r="CME41" s="53"/>
      <c r="CMF41" s="53"/>
      <c r="CMG41" s="53"/>
      <c r="CMH41" s="53"/>
      <c r="CMI41" s="53"/>
      <c r="CMJ41" s="53"/>
      <c r="CMK41" s="53"/>
      <c r="CML41" s="53"/>
      <c r="CMM41" s="53"/>
      <c r="CMN41" s="53"/>
      <c r="CMO41" s="53"/>
      <c r="CMP41" s="53"/>
      <c r="CMQ41" s="53"/>
      <c r="CMR41" s="53"/>
      <c r="CMS41" s="53"/>
      <c r="CMT41" s="53"/>
      <c r="CMU41" s="53"/>
      <c r="CMV41" s="53"/>
      <c r="CMW41" s="53"/>
      <c r="CMX41" s="53"/>
      <c r="CMY41" s="53"/>
      <c r="CMZ41" s="53"/>
      <c r="CNA41" s="53"/>
      <c r="CNB41" s="53"/>
      <c r="CNC41" s="53"/>
      <c r="CND41" s="53"/>
      <c r="CNE41" s="53"/>
      <c r="CNF41" s="53"/>
      <c r="CNG41" s="53"/>
      <c r="CNH41" s="53"/>
      <c r="CNI41" s="53"/>
      <c r="CNJ41" s="53"/>
      <c r="CNK41" s="53"/>
      <c r="CNL41" s="53"/>
      <c r="CNM41" s="53"/>
      <c r="CNN41" s="53"/>
      <c r="CNO41" s="53"/>
      <c r="CNP41" s="53"/>
      <c r="CNQ41" s="53"/>
      <c r="CNR41" s="53"/>
      <c r="CNS41" s="53"/>
      <c r="CNT41" s="53"/>
      <c r="CNU41" s="53"/>
      <c r="CNV41" s="53"/>
      <c r="CNW41" s="53"/>
      <c r="CNX41" s="53"/>
      <c r="CNY41" s="53"/>
      <c r="CNZ41" s="53"/>
      <c r="COA41" s="53"/>
      <c r="COB41" s="53"/>
      <c r="COC41" s="53"/>
      <c r="COD41" s="53"/>
      <c r="COE41" s="53"/>
      <c r="COF41" s="53"/>
      <c r="COG41" s="53"/>
      <c r="COH41" s="53"/>
      <c r="COI41" s="53"/>
      <c r="COJ41" s="53"/>
      <c r="COK41" s="53"/>
      <c r="COL41" s="53"/>
      <c r="COM41" s="53"/>
      <c r="CON41" s="53"/>
      <c r="COO41" s="53"/>
      <c r="COP41" s="53"/>
      <c r="COQ41" s="53"/>
      <c r="COR41" s="53"/>
      <c r="COS41" s="53"/>
      <c r="COT41" s="53"/>
      <c r="COU41" s="53"/>
      <c r="COV41" s="53"/>
      <c r="COW41" s="53"/>
      <c r="COX41" s="53"/>
      <c r="COY41" s="53"/>
      <c r="COZ41" s="53"/>
      <c r="CPA41" s="53"/>
      <c r="CPB41" s="53"/>
      <c r="CPC41" s="53"/>
      <c r="CPD41" s="53"/>
      <c r="CPE41" s="53"/>
      <c r="CPF41" s="53"/>
      <c r="CPG41" s="53"/>
      <c r="CPH41" s="53"/>
      <c r="CPI41" s="53"/>
      <c r="CPJ41" s="53"/>
      <c r="CPK41" s="53"/>
      <c r="CPL41" s="53"/>
      <c r="CPM41" s="53"/>
      <c r="CPN41" s="53"/>
      <c r="CPO41" s="53"/>
      <c r="CPP41" s="53"/>
      <c r="CPQ41" s="53"/>
      <c r="CPR41" s="53"/>
      <c r="CPS41" s="53"/>
      <c r="CPT41" s="53"/>
      <c r="CPU41" s="53"/>
      <c r="CPV41" s="53"/>
      <c r="CPW41" s="53"/>
      <c r="CPX41" s="53"/>
      <c r="CPY41" s="53"/>
      <c r="CPZ41" s="53"/>
      <c r="CQA41" s="53"/>
      <c r="CQB41" s="53"/>
      <c r="CQC41" s="53"/>
      <c r="CQD41" s="53"/>
      <c r="CQE41" s="53"/>
      <c r="CQF41" s="53"/>
      <c r="CQG41" s="53"/>
      <c r="CQH41" s="53"/>
      <c r="CQI41" s="53"/>
      <c r="CQJ41" s="53"/>
      <c r="CQK41" s="53"/>
      <c r="CQL41" s="53"/>
      <c r="CQM41" s="53"/>
      <c r="CQN41" s="53"/>
      <c r="CQO41" s="53"/>
      <c r="CQP41" s="53"/>
      <c r="CQQ41" s="53"/>
      <c r="CQR41" s="53"/>
      <c r="CQS41" s="53"/>
      <c r="CQT41" s="53"/>
      <c r="CQU41" s="53"/>
      <c r="CQV41" s="53"/>
      <c r="CQW41" s="53"/>
      <c r="CQX41" s="53"/>
      <c r="CQY41" s="53"/>
      <c r="CQZ41" s="53"/>
      <c r="CRA41" s="53"/>
      <c r="CRB41" s="53"/>
      <c r="CRC41" s="53"/>
      <c r="CRD41" s="53"/>
      <c r="CRE41" s="53"/>
      <c r="CRF41" s="53"/>
      <c r="CRG41" s="53"/>
      <c r="CRH41" s="53"/>
      <c r="CRI41" s="53"/>
      <c r="CRJ41" s="53"/>
      <c r="CRK41" s="53"/>
      <c r="CRL41" s="53"/>
      <c r="CRM41" s="53"/>
      <c r="CRN41" s="53"/>
      <c r="CRO41" s="53"/>
      <c r="CRP41" s="53"/>
      <c r="CRQ41" s="53"/>
      <c r="CRR41" s="53"/>
      <c r="CRS41" s="53"/>
      <c r="CRT41" s="53"/>
      <c r="CRU41" s="53"/>
      <c r="CRV41" s="53"/>
      <c r="CRW41" s="53"/>
      <c r="CRX41" s="53"/>
      <c r="CRY41" s="53"/>
      <c r="CRZ41" s="53"/>
      <c r="CSA41" s="53"/>
      <c r="CSB41" s="53"/>
      <c r="CSC41" s="53"/>
      <c r="CSD41" s="53"/>
      <c r="CSE41" s="53"/>
      <c r="CSF41" s="53"/>
      <c r="CSG41" s="53"/>
      <c r="CSH41" s="53"/>
      <c r="CSI41" s="53"/>
      <c r="CSJ41" s="53"/>
      <c r="CSK41" s="53"/>
      <c r="CSL41" s="53"/>
      <c r="CSM41" s="53"/>
      <c r="CSN41" s="53"/>
      <c r="CSO41" s="53"/>
      <c r="CSP41" s="53"/>
      <c r="CSQ41" s="53"/>
      <c r="CSR41" s="53"/>
      <c r="CSS41" s="53"/>
      <c r="CST41" s="53"/>
      <c r="CSU41" s="53"/>
      <c r="CSV41" s="53"/>
      <c r="CSW41" s="53"/>
      <c r="CSX41" s="53"/>
      <c r="CSY41" s="53"/>
      <c r="CSZ41" s="53"/>
      <c r="CTA41" s="53"/>
      <c r="CTB41" s="53"/>
      <c r="CTC41" s="53"/>
      <c r="CTD41" s="53"/>
      <c r="CTE41" s="53"/>
      <c r="CTF41" s="53"/>
      <c r="CTG41" s="53"/>
      <c r="CTH41" s="53"/>
      <c r="CTI41" s="53"/>
      <c r="CTJ41" s="53"/>
      <c r="CTK41" s="53"/>
      <c r="CTL41" s="53"/>
      <c r="CTM41" s="53"/>
      <c r="CTN41" s="53"/>
      <c r="CTO41" s="53"/>
      <c r="CTP41" s="53"/>
      <c r="CTQ41" s="53"/>
      <c r="CTR41" s="53"/>
      <c r="CTS41" s="53"/>
      <c r="CTT41" s="53"/>
      <c r="CTU41" s="53"/>
      <c r="CTV41" s="53"/>
      <c r="CTW41" s="53"/>
      <c r="CTX41" s="53"/>
      <c r="CTY41" s="53"/>
      <c r="CTZ41" s="53"/>
      <c r="CUA41" s="53"/>
      <c r="CUB41" s="53"/>
      <c r="CUC41" s="53"/>
      <c r="CUD41" s="53"/>
      <c r="CUE41" s="53"/>
      <c r="CUF41" s="53"/>
      <c r="CUG41" s="53"/>
      <c r="CUH41" s="53"/>
      <c r="CUI41" s="53"/>
      <c r="CUJ41" s="53"/>
      <c r="CUK41" s="53"/>
      <c r="CUL41" s="53"/>
      <c r="CUM41" s="53"/>
      <c r="CUN41" s="53"/>
      <c r="CUO41" s="53"/>
      <c r="CUP41" s="53"/>
      <c r="CUQ41" s="53"/>
      <c r="CUR41" s="53"/>
      <c r="CUS41" s="53"/>
      <c r="CUT41" s="53"/>
      <c r="CUU41" s="53"/>
      <c r="CUV41" s="53"/>
      <c r="CUW41" s="53"/>
      <c r="CUX41" s="53"/>
      <c r="CUY41" s="53"/>
      <c r="CUZ41" s="53"/>
      <c r="CVA41" s="53"/>
      <c r="CVB41" s="53"/>
      <c r="CVC41" s="53"/>
      <c r="CVD41" s="53"/>
      <c r="CVE41" s="53"/>
      <c r="CVF41" s="53"/>
      <c r="CVG41" s="53"/>
      <c r="CVH41" s="53"/>
      <c r="CVI41" s="53"/>
      <c r="CVJ41" s="53"/>
      <c r="CVK41" s="53"/>
      <c r="CVL41" s="53"/>
      <c r="CVM41" s="53"/>
      <c r="CVN41" s="53"/>
      <c r="CVO41" s="53"/>
      <c r="CVP41" s="53"/>
      <c r="CVQ41" s="53"/>
      <c r="CVR41" s="53"/>
      <c r="CVS41" s="53"/>
      <c r="CVT41" s="53"/>
      <c r="CVU41" s="53"/>
      <c r="CVV41" s="53"/>
      <c r="CVW41" s="53"/>
      <c r="CVX41" s="53"/>
      <c r="CVY41" s="53"/>
      <c r="CVZ41" s="53"/>
      <c r="CWA41" s="53"/>
      <c r="CWB41" s="53"/>
      <c r="CWC41" s="53"/>
      <c r="CWD41" s="53"/>
      <c r="CWE41" s="53"/>
      <c r="CWF41" s="53"/>
      <c r="CWG41" s="53"/>
      <c r="CWH41" s="53"/>
      <c r="CWI41" s="53"/>
      <c r="CWJ41" s="53"/>
      <c r="CWK41" s="53"/>
      <c r="CWL41" s="53"/>
      <c r="CWM41" s="53"/>
      <c r="CWN41" s="53"/>
      <c r="CWO41" s="53"/>
      <c r="CWP41" s="53"/>
      <c r="CWQ41" s="53"/>
      <c r="CWR41" s="53"/>
      <c r="CWS41" s="53"/>
      <c r="CWT41" s="53"/>
      <c r="CWU41" s="53"/>
      <c r="CWV41" s="53"/>
      <c r="CWW41" s="53"/>
      <c r="CWX41" s="53"/>
      <c r="CWY41" s="53"/>
      <c r="CWZ41" s="53"/>
      <c r="CXA41" s="53"/>
      <c r="CXB41" s="53"/>
      <c r="CXC41" s="53"/>
      <c r="CXD41" s="53"/>
      <c r="CXE41" s="53"/>
      <c r="CXF41" s="53"/>
      <c r="CXG41" s="53"/>
      <c r="CXH41" s="53"/>
      <c r="CXI41" s="53"/>
      <c r="CXJ41" s="53"/>
      <c r="CXK41" s="53"/>
      <c r="CXL41" s="53"/>
      <c r="CXM41" s="53"/>
      <c r="CXN41" s="53"/>
      <c r="CXO41" s="53"/>
      <c r="CXP41" s="53"/>
      <c r="CXQ41" s="53"/>
      <c r="CXR41" s="53"/>
      <c r="CXS41" s="53"/>
      <c r="CXT41" s="53"/>
      <c r="CXU41" s="53"/>
      <c r="CXV41" s="53"/>
      <c r="CXW41" s="53"/>
      <c r="CXX41" s="53"/>
      <c r="CXY41" s="53"/>
      <c r="CXZ41" s="53"/>
      <c r="CYA41" s="53"/>
      <c r="CYB41" s="53"/>
      <c r="CYC41" s="53"/>
      <c r="CYD41" s="53"/>
      <c r="CYE41" s="53"/>
      <c r="CYF41" s="53"/>
      <c r="CYG41" s="53"/>
      <c r="CYH41" s="53"/>
      <c r="CYI41" s="53"/>
      <c r="CYJ41" s="53"/>
      <c r="CYK41" s="53"/>
      <c r="CYL41" s="53"/>
      <c r="CYM41" s="53"/>
      <c r="CYN41" s="53"/>
      <c r="CYO41" s="53"/>
      <c r="CYP41" s="53"/>
      <c r="CYQ41" s="53"/>
      <c r="CYR41" s="53"/>
      <c r="CYS41" s="53"/>
      <c r="CYT41" s="53"/>
      <c r="CYU41" s="53"/>
      <c r="CYV41" s="53"/>
      <c r="CYW41" s="53"/>
      <c r="CYX41" s="53"/>
      <c r="CYY41" s="53"/>
      <c r="CYZ41" s="53"/>
      <c r="CZA41" s="53"/>
      <c r="CZB41" s="53"/>
      <c r="CZC41" s="53"/>
      <c r="CZD41" s="53"/>
      <c r="CZE41" s="53"/>
      <c r="CZF41" s="53"/>
      <c r="CZG41" s="53"/>
      <c r="CZH41" s="53"/>
      <c r="CZI41" s="53"/>
      <c r="CZJ41" s="53"/>
      <c r="CZK41" s="53"/>
      <c r="CZL41" s="53"/>
      <c r="CZM41" s="53"/>
      <c r="CZN41" s="53"/>
      <c r="CZO41" s="53"/>
      <c r="CZP41" s="53"/>
      <c r="CZQ41" s="53"/>
      <c r="CZR41" s="53"/>
      <c r="CZS41" s="53"/>
      <c r="CZT41" s="53"/>
      <c r="CZU41" s="53"/>
      <c r="CZV41" s="53"/>
      <c r="CZW41" s="53"/>
      <c r="CZX41" s="53"/>
      <c r="CZY41" s="53"/>
      <c r="CZZ41" s="53"/>
      <c r="DAA41" s="53"/>
      <c r="DAB41" s="53"/>
      <c r="DAC41" s="53"/>
      <c r="DAD41" s="53"/>
      <c r="DAE41" s="53"/>
      <c r="DAF41" s="53"/>
      <c r="DAG41" s="53"/>
      <c r="DAH41" s="53"/>
      <c r="DAI41" s="53"/>
      <c r="DAJ41" s="53"/>
      <c r="DAK41" s="53"/>
      <c r="DAL41" s="53"/>
      <c r="DAM41" s="53"/>
      <c r="DAN41" s="53"/>
      <c r="DAO41" s="53"/>
      <c r="DAP41" s="53"/>
      <c r="DAQ41" s="53"/>
      <c r="DAR41" s="53"/>
      <c r="DAS41" s="53"/>
      <c r="DAT41" s="53"/>
      <c r="DAU41" s="53"/>
      <c r="DAV41" s="53"/>
      <c r="DAW41" s="53"/>
      <c r="DAX41" s="53"/>
      <c r="DAY41" s="53"/>
      <c r="DAZ41" s="53"/>
      <c r="DBA41" s="53"/>
      <c r="DBB41" s="53"/>
      <c r="DBC41" s="53"/>
      <c r="DBD41" s="53"/>
      <c r="DBE41" s="53"/>
      <c r="DBF41" s="53"/>
      <c r="DBG41" s="53"/>
      <c r="DBH41" s="53"/>
      <c r="DBI41" s="53"/>
      <c r="DBJ41" s="53"/>
      <c r="DBK41" s="53"/>
      <c r="DBL41" s="53"/>
      <c r="DBM41" s="53"/>
      <c r="DBN41" s="53"/>
      <c r="DBO41" s="53"/>
      <c r="DBP41" s="53"/>
      <c r="DBQ41" s="53"/>
      <c r="DBR41" s="53"/>
      <c r="DBS41" s="53"/>
      <c r="DBT41" s="53"/>
      <c r="DBU41" s="53"/>
      <c r="DBV41" s="53"/>
      <c r="DBW41" s="53"/>
      <c r="DBX41" s="53"/>
      <c r="DBY41" s="53"/>
      <c r="DBZ41" s="53"/>
      <c r="DCA41" s="53"/>
      <c r="DCB41" s="53"/>
      <c r="DCC41" s="53"/>
      <c r="DCD41" s="53"/>
      <c r="DCE41" s="53"/>
      <c r="DCF41" s="53"/>
      <c r="DCG41" s="53"/>
      <c r="DCH41" s="53"/>
      <c r="DCI41" s="53"/>
      <c r="DCJ41" s="53"/>
      <c r="DCK41" s="53"/>
      <c r="DCL41" s="53"/>
      <c r="DCM41" s="53"/>
      <c r="DCN41" s="53"/>
      <c r="DCO41" s="53"/>
      <c r="DCP41" s="53"/>
      <c r="DCQ41" s="53"/>
      <c r="DCR41" s="53"/>
      <c r="DCS41" s="53"/>
      <c r="DCT41" s="53"/>
      <c r="DCU41" s="53"/>
      <c r="DCV41" s="53"/>
      <c r="DCW41" s="53"/>
      <c r="DCX41" s="53"/>
      <c r="DCY41" s="53"/>
      <c r="DCZ41" s="53"/>
      <c r="DDA41" s="53"/>
      <c r="DDB41" s="53"/>
      <c r="DDC41" s="53"/>
      <c r="DDD41" s="53"/>
      <c r="DDE41" s="53"/>
      <c r="DDF41" s="53"/>
      <c r="DDG41" s="53"/>
      <c r="DDH41" s="53"/>
      <c r="DDI41" s="53"/>
      <c r="DDJ41" s="53"/>
      <c r="DDK41" s="53"/>
      <c r="DDL41" s="53"/>
      <c r="DDM41" s="53"/>
      <c r="DDN41" s="53"/>
      <c r="DDO41" s="53"/>
      <c r="DDP41" s="53"/>
      <c r="DDQ41" s="53"/>
      <c r="DDR41" s="53"/>
      <c r="DDS41" s="53"/>
      <c r="DDT41" s="53"/>
      <c r="DDU41" s="53"/>
      <c r="DDV41" s="53"/>
      <c r="DDW41" s="53"/>
      <c r="DDX41" s="53"/>
      <c r="DDY41" s="53"/>
      <c r="DDZ41" s="53"/>
      <c r="DEA41" s="53"/>
      <c r="DEB41" s="53"/>
      <c r="DEC41" s="53"/>
      <c r="DED41" s="53"/>
      <c r="DEE41" s="53"/>
      <c r="DEF41" s="53"/>
      <c r="DEG41" s="53"/>
      <c r="DEH41" s="53"/>
      <c r="DEI41" s="53"/>
      <c r="DEJ41" s="53"/>
      <c r="DEK41" s="53"/>
      <c r="DEL41" s="53"/>
      <c r="DEM41" s="53"/>
      <c r="DEN41" s="53"/>
      <c r="DEO41" s="53"/>
      <c r="DEP41" s="53"/>
      <c r="DEQ41" s="53"/>
      <c r="DER41" s="53"/>
      <c r="DES41" s="53"/>
      <c r="DET41" s="53"/>
      <c r="DEU41" s="53"/>
      <c r="DEV41" s="53"/>
      <c r="DEW41" s="53"/>
      <c r="DEX41" s="53"/>
      <c r="DEY41" s="53"/>
      <c r="DEZ41" s="53"/>
      <c r="DFA41" s="53"/>
      <c r="DFB41" s="53"/>
      <c r="DFC41" s="53"/>
      <c r="DFD41" s="53"/>
      <c r="DFE41" s="53"/>
      <c r="DFF41" s="53"/>
      <c r="DFG41" s="53"/>
      <c r="DFH41" s="53"/>
      <c r="DFI41" s="53"/>
      <c r="DFJ41" s="53"/>
      <c r="DFK41" s="53"/>
      <c r="DFL41" s="53"/>
      <c r="DFM41" s="53"/>
      <c r="DFN41" s="53"/>
      <c r="DFO41" s="53"/>
      <c r="DFP41" s="53"/>
      <c r="DFQ41" s="53"/>
      <c r="DFR41" s="53"/>
      <c r="DFS41" s="53"/>
      <c r="DFT41" s="53"/>
      <c r="DFU41" s="53"/>
      <c r="DFV41" s="53"/>
      <c r="DFW41" s="53"/>
      <c r="DFX41" s="53"/>
      <c r="DFY41" s="53"/>
      <c r="DFZ41" s="53"/>
      <c r="DGA41" s="53"/>
      <c r="DGB41" s="53"/>
      <c r="DGC41" s="53"/>
      <c r="DGD41" s="53"/>
      <c r="DGE41" s="53"/>
      <c r="DGF41" s="53"/>
      <c r="DGG41" s="53"/>
      <c r="DGH41" s="53"/>
      <c r="DGI41" s="53"/>
      <c r="DGJ41" s="53"/>
      <c r="DGK41" s="53"/>
      <c r="DGL41" s="53"/>
      <c r="DGM41" s="53"/>
      <c r="DGN41" s="53"/>
      <c r="DGO41" s="53"/>
      <c r="DGP41" s="53"/>
      <c r="DGQ41" s="53"/>
      <c r="DGR41" s="53"/>
      <c r="DGS41" s="53"/>
      <c r="DGT41" s="53"/>
      <c r="DGU41" s="53"/>
      <c r="DGV41" s="53"/>
      <c r="DGW41" s="53"/>
      <c r="DGX41" s="53"/>
      <c r="DGY41" s="53"/>
      <c r="DGZ41" s="53"/>
      <c r="DHA41" s="53"/>
      <c r="DHB41" s="53"/>
      <c r="DHC41" s="53"/>
      <c r="DHD41" s="53"/>
      <c r="DHE41" s="53"/>
      <c r="DHF41" s="53"/>
      <c r="DHG41" s="53"/>
      <c r="DHH41" s="53"/>
      <c r="DHI41" s="53"/>
      <c r="DHJ41" s="53"/>
      <c r="DHK41" s="53"/>
      <c r="DHL41" s="53"/>
      <c r="DHM41" s="53"/>
      <c r="DHN41" s="53"/>
      <c r="DHO41" s="53"/>
      <c r="DHP41" s="53"/>
      <c r="DHQ41" s="53"/>
      <c r="DHR41" s="53"/>
      <c r="DHS41" s="53"/>
      <c r="DHT41" s="53"/>
      <c r="DHU41" s="53"/>
      <c r="DHV41" s="53"/>
      <c r="DHW41" s="53"/>
      <c r="DHX41" s="53"/>
      <c r="DHY41" s="53"/>
      <c r="DHZ41" s="53"/>
      <c r="DIA41" s="53"/>
      <c r="DIB41" s="53"/>
      <c r="DIC41" s="53"/>
      <c r="DID41" s="53"/>
      <c r="DIE41" s="53"/>
      <c r="DIF41" s="53"/>
      <c r="DIG41" s="53"/>
      <c r="DIH41" s="53"/>
      <c r="DII41" s="53"/>
      <c r="DIJ41" s="53"/>
      <c r="DIK41" s="53"/>
      <c r="DIL41" s="53"/>
      <c r="DIM41" s="53"/>
      <c r="DIN41" s="53"/>
      <c r="DIO41" s="53"/>
      <c r="DIP41" s="53"/>
      <c r="DIQ41" s="53"/>
      <c r="DIR41" s="53"/>
      <c r="DIS41" s="53"/>
      <c r="DIT41" s="53"/>
      <c r="DIU41" s="53"/>
      <c r="DIV41" s="53"/>
      <c r="DIW41" s="53"/>
      <c r="DIX41" s="53"/>
      <c r="DIY41" s="53"/>
      <c r="DIZ41" s="53"/>
      <c r="DJA41" s="53"/>
      <c r="DJB41" s="53"/>
      <c r="DJC41" s="53"/>
      <c r="DJD41" s="53"/>
      <c r="DJE41" s="53"/>
      <c r="DJF41" s="53"/>
      <c r="DJG41" s="53"/>
      <c r="DJH41" s="53"/>
      <c r="DJI41" s="53"/>
      <c r="DJJ41" s="53"/>
      <c r="DJK41" s="53"/>
      <c r="DJL41" s="53"/>
      <c r="DJM41" s="53"/>
      <c r="DJN41" s="53"/>
      <c r="DJO41" s="53"/>
      <c r="DJP41" s="53"/>
      <c r="DJQ41" s="53"/>
      <c r="DJR41" s="53"/>
      <c r="DJS41" s="53"/>
      <c r="DJT41" s="53"/>
      <c r="DJU41" s="53"/>
      <c r="DJV41" s="53"/>
      <c r="DJW41" s="53"/>
      <c r="DJX41" s="53"/>
      <c r="DJY41" s="53"/>
      <c r="DJZ41" s="53"/>
      <c r="DKA41" s="53"/>
      <c r="DKB41" s="53"/>
      <c r="DKC41" s="53"/>
      <c r="DKD41" s="53"/>
      <c r="DKE41" s="53"/>
      <c r="DKF41" s="53"/>
      <c r="DKG41" s="53"/>
      <c r="DKH41" s="53"/>
      <c r="DKI41" s="53"/>
      <c r="DKJ41" s="53"/>
      <c r="DKK41" s="53"/>
      <c r="DKL41" s="53"/>
      <c r="DKM41" s="53"/>
      <c r="DKN41" s="53"/>
      <c r="DKO41" s="53"/>
      <c r="DKP41" s="53"/>
      <c r="DKQ41" s="53"/>
      <c r="DKR41" s="53"/>
      <c r="DKS41" s="53"/>
      <c r="DKT41" s="53"/>
      <c r="DKU41" s="53"/>
      <c r="DKV41" s="53"/>
      <c r="DKW41" s="53"/>
      <c r="DKX41" s="53"/>
      <c r="DKY41" s="53"/>
      <c r="DKZ41" s="53"/>
      <c r="DLA41" s="53"/>
      <c r="DLB41" s="53"/>
      <c r="DLC41" s="53"/>
      <c r="DLD41" s="53"/>
      <c r="DLE41" s="53"/>
      <c r="DLF41" s="53"/>
      <c r="DLG41" s="53"/>
      <c r="DLH41" s="53"/>
      <c r="DLI41" s="53"/>
      <c r="DLJ41" s="53"/>
      <c r="DLK41" s="53"/>
      <c r="DLL41" s="53"/>
      <c r="DLM41" s="53"/>
      <c r="DLN41" s="53"/>
      <c r="DLO41" s="53"/>
      <c r="DLP41" s="53"/>
      <c r="DLQ41" s="53"/>
      <c r="DLR41" s="53"/>
      <c r="DLS41" s="53"/>
      <c r="DLT41" s="53"/>
      <c r="DLU41" s="53"/>
      <c r="DLV41" s="53"/>
      <c r="DLW41" s="53"/>
      <c r="DLX41" s="53"/>
      <c r="DLY41" s="53"/>
      <c r="DLZ41" s="53"/>
      <c r="DMA41" s="53"/>
      <c r="DMB41" s="53"/>
      <c r="DMC41" s="53"/>
      <c r="DMD41" s="53"/>
      <c r="DME41" s="53"/>
      <c r="DMF41" s="53"/>
      <c r="DMG41" s="53"/>
      <c r="DMH41" s="53"/>
      <c r="DMI41" s="53"/>
      <c r="DMJ41" s="53"/>
      <c r="DMK41" s="53"/>
      <c r="DML41" s="53"/>
      <c r="DMM41" s="53"/>
      <c r="DMN41" s="53"/>
      <c r="DMO41" s="53"/>
      <c r="DMP41" s="53"/>
      <c r="DMQ41" s="53"/>
      <c r="DMR41" s="53"/>
      <c r="DMS41" s="53"/>
      <c r="DMT41" s="53"/>
      <c r="DMU41" s="53"/>
      <c r="DMV41" s="53"/>
      <c r="DMW41" s="53"/>
      <c r="DMX41" s="53"/>
      <c r="DMY41" s="53"/>
      <c r="DMZ41" s="53"/>
      <c r="DNA41" s="53"/>
      <c r="DNB41" s="53"/>
      <c r="DNC41" s="53"/>
      <c r="DND41" s="53"/>
      <c r="DNE41" s="53"/>
      <c r="DNF41" s="53"/>
      <c r="DNG41" s="53"/>
      <c r="DNH41" s="53"/>
      <c r="DNI41" s="53"/>
      <c r="DNJ41" s="53"/>
      <c r="DNK41" s="53"/>
      <c r="DNL41" s="53"/>
      <c r="DNM41" s="53"/>
      <c r="DNN41" s="53"/>
      <c r="DNO41" s="53"/>
      <c r="DNP41" s="53"/>
      <c r="DNQ41" s="53"/>
      <c r="DNR41" s="53"/>
      <c r="DNS41" s="53"/>
      <c r="DNT41" s="53"/>
      <c r="DNU41" s="53"/>
      <c r="DNV41" s="53"/>
      <c r="DNW41" s="53"/>
      <c r="DNX41" s="53"/>
      <c r="DNY41" s="53"/>
      <c r="DNZ41" s="53"/>
      <c r="DOA41" s="53"/>
      <c r="DOB41" s="53"/>
      <c r="DOC41" s="53"/>
      <c r="DOD41" s="53"/>
      <c r="DOE41" s="53"/>
      <c r="DOF41" s="53"/>
      <c r="DOG41" s="53"/>
      <c r="DOH41" s="53"/>
      <c r="DOI41" s="53"/>
      <c r="DOJ41" s="53"/>
      <c r="DOK41" s="53"/>
      <c r="DOL41" s="53"/>
      <c r="DOM41" s="53"/>
      <c r="DON41" s="53"/>
      <c r="DOO41" s="53"/>
      <c r="DOP41" s="53"/>
      <c r="DOQ41" s="53"/>
      <c r="DOR41" s="53"/>
      <c r="DOS41" s="53"/>
      <c r="DOT41" s="53"/>
      <c r="DOU41" s="53"/>
      <c r="DOV41" s="53"/>
      <c r="DOW41" s="53"/>
      <c r="DOX41" s="53"/>
      <c r="DOY41" s="53"/>
      <c r="DOZ41" s="53"/>
      <c r="DPA41" s="53"/>
      <c r="DPB41" s="53"/>
      <c r="DPC41" s="53"/>
      <c r="DPD41" s="53"/>
      <c r="DPE41" s="53"/>
      <c r="DPF41" s="53"/>
      <c r="DPG41" s="53"/>
      <c r="DPH41" s="53"/>
      <c r="DPI41" s="53"/>
      <c r="DPJ41" s="53"/>
      <c r="DPK41" s="53"/>
      <c r="DPL41" s="53"/>
      <c r="DPM41" s="53"/>
      <c r="DPN41" s="53"/>
      <c r="DPO41" s="53"/>
      <c r="DPP41" s="53"/>
      <c r="DPQ41" s="53"/>
      <c r="DPR41" s="53"/>
      <c r="DPS41" s="53"/>
      <c r="DPT41" s="53"/>
      <c r="DPU41" s="53"/>
      <c r="DPV41" s="53"/>
      <c r="DPW41" s="53"/>
      <c r="DPX41" s="53"/>
      <c r="DPY41" s="53"/>
      <c r="DPZ41" s="53"/>
      <c r="DQA41" s="53"/>
      <c r="DQB41" s="53"/>
      <c r="DQC41" s="53"/>
      <c r="DQD41" s="53"/>
      <c r="DQE41" s="53"/>
      <c r="DQF41" s="53"/>
      <c r="DQG41" s="53"/>
      <c r="DQH41" s="53"/>
      <c r="DQI41" s="53"/>
      <c r="DQJ41" s="53"/>
      <c r="DQK41" s="53"/>
      <c r="DQL41" s="53"/>
      <c r="DQM41" s="53"/>
      <c r="DQN41" s="53"/>
      <c r="DQO41" s="53"/>
      <c r="DQP41" s="53"/>
      <c r="DQQ41" s="53"/>
      <c r="DQR41" s="53"/>
      <c r="DQS41" s="53"/>
      <c r="DQT41" s="53"/>
      <c r="DQU41" s="53"/>
      <c r="DQV41" s="53"/>
      <c r="DQW41" s="53"/>
      <c r="DQX41" s="53"/>
      <c r="DQY41" s="53"/>
      <c r="DQZ41" s="53"/>
      <c r="DRA41" s="53"/>
      <c r="DRB41" s="53"/>
      <c r="DRC41" s="53"/>
      <c r="DRD41" s="53"/>
      <c r="DRE41" s="53"/>
      <c r="DRF41" s="53"/>
      <c r="DRG41" s="53"/>
      <c r="DRH41" s="53"/>
      <c r="DRI41" s="53"/>
      <c r="DRJ41" s="53"/>
      <c r="DRK41" s="53"/>
      <c r="DRL41" s="53"/>
      <c r="DRM41" s="53"/>
      <c r="DRN41" s="53"/>
      <c r="DRO41" s="53"/>
      <c r="DRP41" s="53"/>
      <c r="DRQ41" s="53"/>
      <c r="DRR41" s="53"/>
      <c r="DRS41" s="53"/>
      <c r="DRT41" s="53"/>
      <c r="DRU41" s="53"/>
      <c r="DRV41" s="53"/>
      <c r="DRW41" s="53"/>
      <c r="DRX41" s="53"/>
      <c r="DRY41" s="53"/>
      <c r="DRZ41" s="53"/>
      <c r="DSA41" s="53"/>
      <c r="DSB41" s="53"/>
      <c r="DSC41" s="53"/>
      <c r="DSD41" s="53"/>
      <c r="DSE41" s="53"/>
      <c r="DSF41" s="53"/>
      <c r="DSG41" s="53"/>
      <c r="DSH41" s="53"/>
      <c r="DSI41" s="53"/>
      <c r="DSJ41" s="53"/>
      <c r="DSK41" s="53"/>
      <c r="DSL41" s="53"/>
      <c r="DSM41" s="53"/>
      <c r="DSN41" s="53"/>
      <c r="DSO41" s="53"/>
      <c r="DSP41" s="53"/>
      <c r="DSQ41" s="53"/>
      <c r="DSR41" s="53"/>
      <c r="DSS41" s="53"/>
      <c r="DST41" s="53"/>
      <c r="DSU41" s="53"/>
      <c r="DSV41" s="53"/>
      <c r="DSW41" s="53"/>
      <c r="DSX41" s="53"/>
      <c r="DSY41" s="53"/>
      <c r="DSZ41" s="53"/>
      <c r="DTA41" s="53"/>
      <c r="DTB41" s="53"/>
      <c r="DTC41" s="53"/>
      <c r="DTD41" s="53"/>
      <c r="DTE41" s="53"/>
      <c r="DTF41" s="53"/>
      <c r="DTG41" s="53"/>
      <c r="DTH41" s="53"/>
      <c r="DTI41" s="53"/>
      <c r="DTJ41" s="53"/>
      <c r="DTK41" s="53"/>
      <c r="DTL41" s="53"/>
      <c r="DTM41" s="53"/>
      <c r="DTN41" s="53"/>
      <c r="DTO41" s="53"/>
      <c r="DTP41" s="53"/>
      <c r="DTQ41" s="53"/>
      <c r="DTR41" s="53"/>
      <c r="DTS41" s="53"/>
      <c r="DTT41" s="53"/>
      <c r="DTU41" s="53"/>
      <c r="DTV41" s="53"/>
      <c r="DTW41" s="53"/>
      <c r="DTX41" s="53"/>
      <c r="DTY41" s="53"/>
      <c r="DTZ41" s="53"/>
      <c r="DUA41" s="53"/>
      <c r="DUB41" s="53"/>
      <c r="DUC41" s="53"/>
      <c r="DUD41" s="53"/>
      <c r="DUE41" s="53"/>
      <c r="DUF41" s="53"/>
      <c r="DUG41" s="53"/>
      <c r="DUH41" s="53"/>
      <c r="DUI41" s="53"/>
      <c r="DUJ41" s="53"/>
      <c r="DUK41" s="53"/>
      <c r="DUL41" s="53"/>
      <c r="DUM41" s="53"/>
      <c r="DUN41" s="53"/>
      <c r="DUO41" s="53"/>
      <c r="DUP41" s="53"/>
      <c r="DUQ41" s="53"/>
      <c r="DUR41" s="53"/>
      <c r="DUS41" s="53"/>
      <c r="DUT41" s="53"/>
      <c r="DUU41" s="53"/>
      <c r="DUV41" s="53"/>
      <c r="DUW41" s="53"/>
      <c r="DUX41" s="53"/>
      <c r="DUY41" s="53"/>
      <c r="DUZ41" s="53"/>
      <c r="DVA41" s="53"/>
      <c r="DVB41" s="53"/>
      <c r="DVC41" s="53"/>
      <c r="DVD41" s="53"/>
      <c r="DVE41" s="53"/>
      <c r="DVF41" s="53"/>
      <c r="DVG41" s="53"/>
      <c r="DVH41" s="53"/>
      <c r="DVI41" s="53"/>
      <c r="DVJ41" s="53"/>
      <c r="DVK41" s="53"/>
      <c r="DVL41" s="53"/>
      <c r="DVM41" s="53"/>
      <c r="DVN41" s="53"/>
      <c r="DVO41" s="53"/>
      <c r="DVP41" s="53"/>
      <c r="DVQ41" s="53"/>
      <c r="DVR41" s="53"/>
      <c r="DVS41" s="53"/>
      <c r="DVT41" s="53"/>
      <c r="DVU41" s="53"/>
      <c r="DVV41" s="53"/>
      <c r="DVW41" s="53"/>
      <c r="DVX41" s="53"/>
      <c r="DVY41" s="53"/>
      <c r="DVZ41" s="53"/>
      <c r="DWA41" s="53"/>
      <c r="DWB41" s="53"/>
      <c r="DWC41" s="53"/>
      <c r="DWD41" s="53"/>
      <c r="DWE41" s="53"/>
      <c r="DWF41" s="53"/>
      <c r="DWG41" s="53"/>
      <c r="DWH41" s="53"/>
      <c r="DWI41" s="53"/>
      <c r="DWJ41" s="53"/>
      <c r="DWK41" s="53"/>
      <c r="DWL41" s="53"/>
      <c r="DWM41" s="53"/>
      <c r="DWN41" s="53"/>
      <c r="DWO41" s="53"/>
      <c r="DWP41" s="53"/>
      <c r="DWQ41" s="53"/>
      <c r="DWR41" s="53"/>
      <c r="DWS41" s="53"/>
      <c r="DWT41" s="53"/>
      <c r="DWU41" s="53"/>
      <c r="DWV41" s="53"/>
      <c r="DWW41" s="53"/>
      <c r="DWX41" s="53"/>
      <c r="DWY41" s="53"/>
      <c r="DWZ41" s="53"/>
      <c r="DXA41" s="53"/>
      <c r="DXB41" s="53"/>
      <c r="DXC41" s="53"/>
      <c r="DXD41" s="53"/>
      <c r="DXE41" s="53"/>
      <c r="DXF41" s="53"/>
      <c r="DXG41" s="53"/>
      <c r="DXH41" s="53"/>
      <c r="DXI41" s="53"/>
      <c r="DXJ41" s="53"/>
      <c r="DXK41" s="53"/>
      <c r="DXL41" s="53"/>
      <c r="DXM41" s="53"/>
      <c r="DXN41" s="53"/>
      <c r="DXO41" s="53"/>
      <c r="DXP41" s="53"/>
      <c r="DXQ41" s="53"/>
      <c r="DXR41" s="53"/>
      <c r="DXS41" s="53"/>
      <c r="DXT41" s="53"/>
      <c r="DXU41" s="53"/>
      <c r="DXV41" s="53"/>
      <c r="DXW41" s="53"/>
      <c r="DXX41" s="53"/>
      <c r="DXY41" s="53"/>
      <c r="DXZ41" s="53"/>
      <c r="DYA41" s="53"/>
      <c r="DYB41" s="53"/>
      <c r="DYC41" s="53"/>
      <c r="DYD41" s="53"/>
      <c r="DYE41" s="53"/>
      <c r="DYF41" s="53"/>
      <c r="DYG41" s="53"/>
      <c r="DYH41" s="53"/>
      <c r="DYI41" s="53"/>
      <c r="DYJ41" s="53"/>
      <c r="DYK41" s="53"/>
      <c r="DYL41" s="53"/>
      <c r="DYM41" s="53"/>
      <c r="DYN41" s="53"/>
      <c r="DYO41" s="53"/>
      <c r="DYP41" s="53"/>
      <c r="DYQ41" s="53"/>
      <c r="DYR41" s="53"/>
      <c r="DYS41" s="53"/>
      <c r="DYT41" s="53"/>
      <c r="DYU41" s="53"/>
      <c r="DYV41" s="53"/>
      <c r="DYW41" s="53"/>
      <c r="DYX41" s="53"/>
      <c r="DYY41" s="53"/>
      <c r="DYZ41" s="53"/>
      <c r="DZA41" s="53"/>
      <c r="DZB41" s="53"/>
      <c r="DZC41" s="53"/>
      <c r="DZD41" s="53"/>
      <c r="DZE41" s="53"/>
      <c r="DZF41" s="53"/>
      <c r="DZG41" s="53"/>
      <c r="DZH41" s="53"/>
      <c r="DZI41" s="53"/>
      <c r="DZJ41" s="53"/>
      <c r="DZK41" s="53"/>
      <c r="DZL41" s="53"/>
      <c r="DZM41" s="53"/>
      <c r="DZN41" s="53"/>
      <c r="DZO41" s="53"/>
      <c r="DZP41" s="53"/>
      <c r="DZQ41" s="53"/>
      <c r="DZR41" s="53"/>
      <c r="DZS41" s="53"/>
      <c r="DZT41" s="53"/>
      <c r="DZU41" s="53"/>
      <c r="DZV41" s="53"/>
      <c r="DZW41" s="53"/>
      <c r="DZX41" s="53"/>
      <c r="DZY41" s="53"/>
      <c r="DZZ41" s="53"/>
      <c r="EAA41" s="53"/>
      <c r="EAB41" s="53"/>
      <c r="EAC41" s="53"/>
      <c r="EAD41" s="53"/>
      <c r="EAE41" s="53"/>
      <c r="EAF41" s="53"/>
      <c r="EAG41" s="53"/>
      <c r="EAH41" s="53"/>
      <c r="EAI41" s="53"/>
      <c r="EAJ41" s="53"/>
      <c r="EAK41" s="53"/>
      <c r="EAL41" s="53"/>
      <c r="EAM41" s="53"/>
      <c r="EAN41" s="53"/>
      <c r="EAO41" s="53"/>
      <c r="EAP41" s="53"/>
      <c r="EAQ41" s="53"/>
      <c r="EAR41" s="53"/>
      <c r="EAS41" s="53"/>
      <c r="EAT41" s="53"/>
      <c r="EAU41" s="53"/>
      <c r="EAV41" s="53"/>
      <c r="EAW41" s="53"/>
      <c r="EAX41" s="53"/>
      <c r="EAY41" s="53"/>
      <c r="EAZ41" s="53"/>
      <c r="EBA41" s="53"/>
      <c r="EBB41" s="53"/>
      <c r="EBC41" s="53"/>
      <c r="EBD41" s="53"/>
      <c r="EBE41" s="53"/>
      <c r="EBF41" s="53"/>
      <c r="EBG41" s="53"/>
      <c r="EBH41" s="53"/>
      <c r="EBI41" s="53"/>
      <c r="EBJ41" s="53"/>
      <c r="EBK41" s="53"/>
      <c r="EBL41" s="53"/>
      <c r="EBM41" s="53"/>
      <c r="EBN41" s="53"/>
      <c r="EBO41" s="53"/>
      <c r="EBP41" s="53"/>
      <c r="EBQ41" s="53"/>
      <c r="EBR41" s="53"/>
      <c r="EBS41" s="53"/>
      <c r="EBT41" s="53"/>
      <c r="EBU41" s="53"/>
      <c r="EBV41" s="53"/>
      <c r="EBW41" s="53"/>
      <c r="EBX41" s="53"/>
      <c r="EBY41" s="53"/>
      <c r="EBZ41" s="53"/>
      <c r="ECA41" s="53"/>
      <c r="ECB41" s="53"/>
      <c r="ECC41" s="53"/>
      <c r="ECD41" s="53"/>
      <c r="ECE41" s="53"/>
      <c r="ECF41" s="53"/>
      <c r="ECG41" s="53"/>
      <c r="ECH41" s="53"/>
      <c r="ECI41" s="53"/>
      <c r="ECJ41" s="53"/>
      <c r="ECK41" s="53"/>
      <c r="ECL41" s="53"/>
      <c r="ECM41" s="53"/>
      <c r="ECN41" s="53"/>
      <c r="ECO41" s="53"/>
      <c r="ECP41" s="53"/>
      <c r="ECQ41" s="53"/>
      <c r="ECR41" s="53"/>
      <c r="ECS41" s="53"/>
      <c r="ECT41" s="53"/>
      <c r="ECU41" s="53"/>
      <c r="ECV41" s="53"/>
      <c r="ECW41" s="53"/>
      <c r="ECX41" s="53"/>
      <c r="ECY41" s="53"/>
      <c r="ECZ41" s="53"/>
      <c r="EDA41" s="53"/>
      <c r="EDB41" s="53"/>
      <c r="EDC41" s="53"/>
      <c r="EDD41" s="53"/>
      <c r="EDE41" s="53"/>
      <c r="EDF41" s="53"/>
      <c r="EDG41" s="53"/>
      <c r="EDH41" s="53"/>
      <c r="EDI41" s="53"/>
      <c r="EDJ41" s="53"/>
      <c r="EDK41" s="53"/>
      <c r="EDL41" s="53"/>
      <c r="EDM41" s="53"/>
      <c r="EDN41" s="53"/>
      <c r="EDO41" s="53"/>
      <c r="EDP41" s="53"/>
      <c r="EDQ41" s="53"/>
      <c r="EDR41" s="53"/>
      <c r="EDS41" s="53"/>
      <c r="EDT41" s="53"/>
      <c r="EDU41" s="53"/>
      <c r="EDV41" s="53"/>
      <c r="EDW41" s="53"/>
      <c r="EDX41" s="53"/>
      <c r="EDY41" s="53"/>
      <c r="EDZ41" s="53"/>
      <c r="EEA41" s="53"/>
      <c r="EEB41" s="53"/>
      <c r="EEC41" s="53"/>
      <c r="EED41" s="53"/>
      <c r="EEE41" s="53"/>
      <c r="EEF41" s="53"/>
      <c r="EEG41" s="53"/>
      <c r="EEH41" s="53"/>
      <c r="EEI41" s="53"/>
      <c r="EEJ41" s="53"/>
      <c r="EEK41" s="53"/>
      <c r="EEL41" s="53"/>
      <c r="EEM41" s="53"/>
      <c r="EEN41" s="53"/>
      <c r="EEO41" s="53"/>
      <c r="EEP41" s="53"/>
      <c r="EEQ41" s="53"/>
      <c r="EER41" s="53"/>
      <c r="EES41" s="53"/>
      <c r="EET41" s="53"/>
      <c r="EEU41" s="53"/>
      <c r="EEV41" s="53"/>
      <c r="EEW41" s="53"/>
      <c r="EEX41" s="53"/>
      <c r="EEY41" s="53"/>
      <c r="EEZ41" s="53"/>
      <c r="EFA41" s="53"/>
      <c r="EFB41" s="53"/>
      <c r="EFC41" s="53"/>
      <c r="EFD41" s="53"/>
      <c r="EFE41" s="53"/>
      <c r="EFF41" s="53"/>
      <c r="EFG41" s="53"/>
      <c r="EFH41" s="53"/>
      <c r="EFI41" s="53"/>
      <c r="EFJ41" s="53"/>
      <c r="EFK41" s="53"/>
      <c r="EFL41" s="53"/>
      <c r="EFM41" s="53"/>
      <c r="EFN41" s="53"/>
      <c r="EFO41" s="53"/>
      <c r="EFP41" s="53"/>
      <c r="EFQ41" s="53"/>
      <c r="EFR41" s="53"/>
      <c r="EFS41" s="53"/>
      <c r="EFT41" s="53"/>
      <c r="EFU41" s="53"/>
      <c r="EFV41" s="53"/>
      <c r="EFW41" s="53"/>
      <c r="EFX41" s="53"/>
      <c r="EFY41" s="53"/>
      <c r="EFZ41" s="53"/>
      <c r="EGA41" s="53"/>
      <c r="EGB41" s="53"/>
      <c r="EGC41" s="53"/>
      <c r="EGD41" s="53"/>
      <c r="EGE41" s="53"/>
      <c r="EGF41" s="53"/>
      <c r="EGG41" s="53"/>
      <c r="EGH41" s="53"/>
      <c r="EGI41" s="53"/>
      <c r="EGJ41" s="53"/>
      <c r="EGK41" s="53"/>
      <c r="EGL41" s="53"/>
      <c r="EGM41" s="53"/>
      <c r="EGN41" s="53"/>
      <c r="EGO41" s="53"/>
      <c r="EGP41" s="53"/>
      <c r="EGQ41" s="53"/>
      <c r="EGR41" s="53"/>
      <c r="EGS41" s="53"/>
      <c r="EGT41" s="53"/>
      <c r="EGU41" s="53"/>
      <c r="EGV41" s="53"/>
      <c r="EGW41" s="53"/>
      <c r="EGX41" s="53"/>
      <c r="EGY41" s="53"/>
      <c r="EGZ41" s="53"/>
      <c r="EHA41" s="53"/>
      <c r="EHB41" s="53"/>
      <c r="EHC41" s="53"/>
      <c r="EHD41" s="53"/>
      <c r="EHE41" s="53"/>
      <c r="EHF41" s="53"/>
      <c r="EHG41" s="53"/>
      <c r="EHH41" s="53"/>
      <c r="EHI41" s="53"/>
      <c r="EHJ41" s="53"/>
      <c r="EHK41" s="53"/>
      <c r="EHL41" s="53"/>
      <c r="EHM41" s="53"/>
      <c r="EHN41" s="53"/>
      <c r="EHO41" s="53"/>
      <c r="EHP41" s="53"/>
      <c r="EHQ41" s="53"/>
      <c r="EHR41" s="53"/>
      <c r="EHS41" s="53"/>
      <c r="EHT41" s="53"/>
      <c r="EHU41" s="53"/>
      <c r="EHV41" s="53"/>
      <c r="EHW41" s="53"/>
      <c r="EHX41" s="53"/>
      <c r="EHY41" s="53"/>
      <c r="EHZ41" s="53"/>
      <c r="EIA41" s="53"/>
      <c r="EIB41" s="53"/>
      <c r="EIC41" s="53"/>
      <c r="EID41" s="53"/>
      <c r="EIE41" s="53"/>
      <c r="EIF41" s="53"/>
      <c r="EIG41" s="53"/>
      <c r="EIH41" s="53"/>
      <c r="EII41" s="53"/>
      <c r="EIJ41" s="53"/>
      <c r="EIK41" s="53"/>
      <c r="EIL41" s="53"/>
      <c r="EIM41" s="53"/>
      <c r="EIN41" s="53"/>
      <c r="EIO41" s="53"/>
      <c r="EIP41" s="53"/>
      <c r="EIQ41" s="53"/>
      <c r="EIR41" s="53"/>
      <c r="EIS41" s="53"/>
      <c r="EIT41" s="53"/>
      <c r="EIU41" s="53"/>
      <c r="EIV41" s="53"/>
      <c r="EIW41" s="53"/>
      <c r="EIX41" s="53"/>
      <c r="EIY41" s="53"/>
      <c r="EIZ41" s="53"/>
      <c r="EJA41" s="53"/>
      <c r="EJB41" s="53"/>
      <c r="EJC41" s="53"/>
      <c r="EJD41" s="53"/>
      <c r="EJE41" s="53"/>
      <c r="EJF41" s="53"/>
      <c r="EJG41" s="53"/>
      <c r="EJH41" s="53"/>
      <c r="EJI41" s="53"/>
      <c r="EJJ41" s="53"/>
      <c r="EJK41" s="53"/>
      <c r="EJL41" s="53"/>
      <c r="EJM41" s="53"/>
      <c r="EJN41" s="53"/>
      <c r="EJO41" s="53"/>
      <c r="EJP41" s="53"/>
      <c r="EJQ41" s="53"/>
      <c r="EJR41" s="53"/>
      <c r="EJS41" s="53"/>
      <c r="EJT41" s="53"/>
      <c r="EJU41" s="53"/>
      <c r="EJV41" s="53"/>
      <c r="EJW41" s="53"/>
      <c r="EJX41" s="53"/>
      <c r="EJY41" s="53"/>
      <c r="EJZ41" s="53"/>
      <c r="EKA41" s="53"/>
      <c r="EKB41" s="53"/>
      <c r="EKC41" s="53"/>
      <c r="EKD41" s="53"/>
      <c r="EKE41" s="53"/>
      <c r="EKF41" s="53"/>
      <c r="EKG41" s="53"/>
      <c r="EKH41" s="53"/>
      <c r="EKI41" s="53"/>
      <c r="EKJ41" s="53"/>
      <c r="EKK41" s="53"/>
      <c r="EKL41" s="53"/>
      <c r="EKM41" s="53"/>
      <c r="EKN41" s="53"/>
      <c r="EKO41" s="53"/>
      <c r="EKP41" s="53"/>
      <c r="EKQ41" s="53"/>
      <c r="EKR41" s="53"/>
      <c r="EKS41" s="53"/>
      <c r="EKT41" s="53"/>
      <c r="EKU41" s="53"/>
      <c r="EKV41" s="53"/>
      <c r="EKW41" s="53"/>
      <c r="EKX41" s="53"/>
      <c r="EKY41" s="53"/>
      <c r="EKZ41" s="53"/>
      <c r="ELA41" s="53"/>
      <c r="ELB41" s="53"/>
      <c r="ELC41" s="53"/>
      <c r="ELD41" s="53"/>
      <c r="ELE41" s="53"/>
      <c r="ELF41" s="53"/>
      <c r="ELG41" s="53"/>
      <c r="ELH41" s="53"/>
      <c r="ELI41" s="53"/>
      <c r="ELJ41" s="53"/>
      <c r="ELK41" s="53"/>
      <c r="ELL41" s="53"/>
      <c r="ELM41" s="53"/>
      <c r="ELN41" s="53"/>
      <c r="ELO41" s="53"/>
      <c r="ELP41" s="53"/>
      <c r="ELQ41" s="53"/>
      <c r="ELR41" s="53"/>
      <c r="ELS41" s="53"/>
      <c r="ELT41" s="53"/>
      <c r="ELU41" s="53"/>
      <c r="ELV41" s="53"/>
      <c r="ELW41" s="53"/>
      <c r="ELX41" s="53"/>
      <c r="ELY41" s="53"/>
      <c r="ELZ41" s="53"/>
      <c r="EMA41" s="53"/>
      <c r="EMB41" s="53"/>
      <c r="EMC41" s="53"/>
      <c r="EMD41" s="53"/>
      <c r="EME41" s="53"/>
      <c r="EMF41" s="53"/>
      <c r="EMG41" s="53"/>
      <c r="EMH41" s="53"/>
      <c r="EMI41" s="53"/>
      <c r="EMJ41" s="53"/>
      <c r="EMK41" s="53"/>
      <c r="EML41" s="53"/>
      <c r="EMM41" s="53"/>
      <c r="EMN41" s="53"/>
      <c r="EMO41" s="53"/>
      <c r="EMP41" s="53"/>
      <c r="EMQ41" s="53"/>
      <c r="EMR41" s="53"/>
      <c r="EMS41" s="53"/>
      <c r="EMT41" s="53"/>
      <c r="EMU41" s="53"/>
      <c r="EMV41" s="53"/>
      <c r="EMW41" s="53"/>
      <c r="EMX41" s="53"/>
      <c r="EMY41" s="53"/>
      <c r="EMZ41" s="53"/>
      <c r="ENA41" s="53"/>
      <c r="ENB41" s="53"/>
      <c r="ENC41" s="53"/>
      <c r="END41" s="53"/>
      <c r="ENE41" s="53"/>
      <c r="ENF41" s="53"/>
      <c r="ENG41" s="53"/>
      <c r="ENH41" s="53"/>
      <c r="ENI41" s="53"/>
      <c r="ENJ41" s="53"/>
      <c r="ENK41" s="53"/>
      <c r="ENL41" s="53"/>
      <c r="ENM41" s="53"/>
      <c r="ENN41" s="53"/>
      <c r="ENO41" s="53"/>
      <c r="ENP41" s="53"/>
      <c r="ENQ41" s="53"/>
      <c r="ENR41" s="53"/>
      <c r="ENS41" s="53"/>
      <c r="ENT41" s="53"/>
      <c r="ENU41" s="53"/>
      <c r="ENV41" s="53"/>
      <c r="ENW41" s="53"/>
      <c r="ENX41" s="53"/>
      <c r="ENY41" s="53"/>
      <c r="ENZ41" s="53"/>
      <c r="EOA41" s="53"/>
      <c r="EOB41" s="53"/>
      <c r="EOC41" s="53"/>
      <c r="EOD41" s="53"/>
      <c r="EOE41" s="53"/>
      <c r="EOF41" s="53"/>
      <c r="EOG41" s="53"/>
      <c r="EOH41" s="53"/>
      <c r="EOI41" s="53"/>
      <c r="EOJ41" s="53"/>
      <c r="EOK41" s="53"/>
      <c r="EOL41" s="53"/>
      <c r="EOM41" s="53"/>
      <c r="EON41" s="53"/>
      <c r="EOO41" s="53"/>
      <c r="EOP41" s="53"/>
      <c r="EOQ41" s="53"/>
      <c r="EOR41" s="53"/>
      <c r="EOS41" s="53"/>
      <c r="EOT41" s="53"/>
      <c r="EOU41" s="53"/>
      <c r="EOV41" s="53"/>
      <c r="EOW41" s="53"/>
      <c r="EOX41" s="53"/>
      <c r="EOY41" s="53"/>
      <c r="EOZ41" s="53"/>
      <c r="EPA41" s="53"/>
      <c r="EPB41" s="53"/>
      <c r="EPC41" s="53"/>
      <c r="EPD41" s="53"/>
      <c r="EPE41" s="53"/>
      <c r="EPF41" s="53"/>
      <c r="EPG41" s="53"/>
      <c r="EPH41" s="53"/>
      <c r="EPI41" s="53"/>
      <c r="EPJ41" s="53"/>
      <c r="EPK41" s="53"/>
      <c r="EPL41" s="53"/>
      <c r="EPM41" s="53"/>
      <c r="EPN41" s="53"/>
      <c r="EPO41" s="53"/>
      <c r="EPP41" s="53"/>
      <c r="EPQ41" s="53"/>
      <c r="EPR41" s="53"/>
      <c r="EPS41" s="53"/>
      <c r="EPT41" s="53"/>
      <c r="EPU41" s="53"/>
      <c r="EPV41" s="53"/>
      <c r="EPW41" s="53"/>
      <c r="EPX41" s="53"/>
      <c r="EPY41" s="53"/>
      <c r="EPZ41" s="53"/>
      <c r="EQA41" s="53"/>
      <c r="EQB41" s="53"/>
      <c r="EQC41" s="53"/>
      <c r="EQD41" s="53"/>
      <c r="EQE41" s="53"/>
      <c r="EQF41" s="53"/>
      <c r="EQG41" s="53"/>
      <c r="EQH41" s="53"/>
      <c r="EQI41" s="53"/>
      <c r="EQJ41" s="53"/>
      <c r="EQK41" s="53"/>
      <c r="EQL41" s="53"/>
      <c r="EQM41" s="53"/>
      <c r="EQN41" s="53"/>
      <c r="EQO41" s="53"/>
      <c r="EQP41" s="53"/>
      <c r="EQQ41" s="53"/>
      <c r="EQR41" s="53"/>
      <c r="EQS41" s="53"/>
      <c r="EQT41" s="53"/>
      <c r="EQU41" s="53"/>
      <c r="EQV41" s="53"/>
      <c r="EQW41" s="53"/>
      <c r="EQX41" s="53"/>
      <c r="EQY41" s="53"/>
      <c r="EQZ41" s="53"/>
      <c r="ERA41" s="53"/>
      <c r="ERB41" s="53"/>
      <c r="ERC41" s="53"/>
      <c r="ERD41" s="53"/>
      <c r="ERE41" s="53"/>
      <c r="ERF41" s="53"/>
      <c r="ERG41" s="53"/>
      <c r="ERH41" s="53"/>
      <c r="ERI41" s="53"/>
      <c r="ERJ41" s="53"/>
      <c r="ERK41" s="53"/>
      <c r="ERL41" s="53"/>
      <c r="ERM41" s="53"/>
      <c r="ERN41" s="53"/>
      <c r="ERO41" s="53"/>
      <c r="ERP41" s="53"/>
      <c r="ERQ41" s="53"/>
      <c r="ERR41" s="53"/>
      <c r="ERS41" s="53"/>
      <c r="ERT41" s="53"/>
      <c r="ERU41" s="53"/>
      <c r="ERV41" s="53"/>
      <c r="ERW41" s="53"/>
      <c r="ERX41" s="53"/>
      <c r="ERY41" s="53"/>
      <c r="ERZ41" s="53"/>
      <c r="ESA41" s="53"/>
      <c r="ESB41" s="53"/>
      <c r="ESC41" s="53"/>
      <c r="ESD41" s="53"/>
      <c r="ESE41" s="53"/>
      <c r="ESF41" s="53"/>
      <c r="ESG41" s="53"/>
      <c r="ESH41" s="53"/>
      <c r="ESI41" s="53"/>
      <c r="ESJ41" s="53"/>
      <c r="ESK41" s="53"/>
      <c r="ESL41" s="53"/>
      <c r="ESM41" s="53"/>
      <c r="ESN41" s="53"/>
      <c r="ESO41" s="53"/>
      <c r="ESP41" s="53"/>
      <c r="ESQ41" s="53"/>
      <c r="ESR41" s="53"/>
      <c r="ESS41" s="53"/>
      <c r="EST41" s="53"/>
      <c r="ESU41" s="53"/>
      <c r="ESV41" s="53"/>
      <c r="ESW41" s="53"/>
      <c r="ESX41" s="53"/>
      <c r="ESY41" s="53"/>
      <c r="ESZ41" s="53"/>
      <c r="ETA41" s="53"/>
      <c r="ETB41" s="53"/>
      <c r="ETC41" s="53"/>
      <c r="ETD41" s="53"/>
      <c r="ETE41" s="53"/>
      <c r="ETF41" s="53"/>
      <c r="ETG41" s="53"/>
      <c r="ETH41" s="53"/>
      <c r="ETI41" s="53"/>
      <c r="ETJ41" s="53"/>
      <c r="ETK41" s="53"/>
      <c r="ETL41" s="53"/>
      <c r="ETM41" s="53"/>
      <c r="ETN41" s="53"/>
      <c r="ETO41" s="53"/>
      <c r="ETP41" s="53"/>
      <c r="ETQ41" s="53"/>
      <c r="ETR41" s="53"/>
      <c r="ETS41" s="53"/>
      <c r="ETT41" s="53"/>
      <c r="ETU41" s="53"/>
      <c r="ETV41" s="53"/>
      <c r="ETW41" s="53"/>
      <c r="ETX41" s="53"/>
      <c r="ETY41" s="53"/>
      <c r="ETZ41" s="53"/>
      <c r="EUA41" s="53"/>
      <c r="EUB41" s="53"/>
      <c r="EUC41" s="53"/>
      <c r="EUD41" s="53"/>
      <c r="EUE41" s="53"/>
      <c r="EUF41" s="53"/>
      <c r="EUG41" s="53"/>
      <c r="EUH41" s="53"/>
      <c r="EUI41" s="53"/>
      <c r="EUJ41" s="53"/>
      <c r="EUK41" s="53"/>
      <c r="EUL41" s="53"/>
      <c r="EUM41" s="53"/>
      <c r="EUN41" s="53"/>
      <c r="EUO41" s="53"/>
      <c r="EUP41" s="53"/>
      <c r="EUQ41" s="53"/>
      <c r="EUR41" s="53"/>
      <c r="EUS41" s="53"/>
      <c r="EUT41" s="53"/>
      <c r="EUU41" s="53"/>
      <c r="EUV41" s="53"/>
      <c r="EUW41" s="53"/>
      <c r="EUX41" s="53"/>
      <c r="EUY41" s="53"/>
      <c r="EUZ41" s="53"/>
      <c r="EVA41" s="53"/>
      <c r="EVB41" s="53"/>
      <c r="EVC41" s="53"/>
      <c r="EVD41" s="53"/>
      <c r="EVE41" s="53"/>
      <c r="EVF41" s="53"/>
      <c r="EVG41" s="53"/>
      <c r="EVH41" s="53"/>
      <c r="EVI41" s="53"/>
      <c r="EVJ41" s="53"/>
      <c r="EVK41" s="53"/>
      <c r="EVL41" s="53"/>
      <c r="EVM41" s="53"/>
      <c r="EVN41" s="53"/>
      <c r="EVO41" s="53"/>
      <c r="EVP41" s="53"/>
      <c r="EVQ41" s="53"/>
      <c r="EVR41" s="53"/>
      <c r="EVS41" s="53"/>
      <c r="EVT41" s="53"/>
      <c r="EVU41" s="53"/>
      <c r="EVV41" s="53"/>
      <c r="EVW41" s="53"/>
      <c r="EVX41" s="53"/>
      <c r="EVY41" s="53"/>
      <c r="EVZ41" s="53"/>
      <c r="EWA41" s="53"/>
      <c r="EWB41" s="53"/>
      <c r="EWC41" s="53"/>
      <c r="EWD41" s="53"/>
      <c r="EWE41" s="53"/>
      <c r="EWF41" s="53"/>
      <c r="EWG41" s="53"/>
      <c r="EWH41" s="53"/>
      <c r="EWI41" s="53"/>
      <c r="EWJ41" s="53"/>
      <c r="EWK41" s="53"/>
      <c r="EWL41" s="53"/>
      <c r="EWM41" s="53"/>
      <c r="EWN41" s="53"/>
      <c r="EWO41" s="53"/>
      <c r="EWP41" s="53"/>
      <c r="EWQ41" s="53"/>
      <c r="EWR41" s="53"/>
      <c r="EWS41" s="53"/>
      <c r="EWT41" s="53"/>
      <c r="EWU41" s="53"/>
      <c r="EWV41" s="53"/>
      <c r="EWW41" s="53"/>
      <c r="EWX41" s="53"/>
      <c r="EWY41" s="53"/>
      <c r="EWZ41" s="53"/>
      <c r="EXA41" s="53"/>
      <c r="EXB41" s="53"/>
      <c r="EXC41" s="53"/>
      <c r="EXD41" s="53"/>
      <c r="EXE41" s="53"/>
      <c r="EXF41" s="53"/>
      <c r="EXG41" s="53"/>
      <c r="EXH41" s="53"/>
      <c r="EXI41" s="53"/>
      <c r="EXJ41" s="53"/>
      <c r="EXK41" s="53"/>
      <c r="EXL41" s="53"/>
      <c r="EXM41" s="53"/>
      <c r="EXN41" s="53"/>
      <c r="EXO41" s="53"/>
      <c r="EXP41" s="53"/>
      <c r="EXQ41" s="53"/>
      <c r="EXR41" s="53"/>
      <c r="EXS41" s="53"/>
      <c r="EXT41" s="53"/>
      <c r="EXU41" s="53"/>
      <c r="EXV41" s="53"/>
      <c r="EXW41" s="53"/>
      <c r="EXX41" s="53"/>
      <c r="EXY41" s="53"/>
      <c r="EXZ41" s="53"/>
      <c r="EYA41" s="53"/>
      <c r="EYB41" s="53"/>
      <c r="EYC41" s="53"/>
      <c r="EYD41" s="53"/>
      <c r="EYE41" s="53"/>
      <c r="EYF41" s="53"/>
      <c r="EYG41" s="53"/>
      <c r="EYH41" s="53"/>
      <c r="EYI41" s="53"/>
      <c r="EYJ41" s="53"/>
      <c r="EYK41" s="53"/>
      <c r="EYL41" s="53"/>
      <c r="EYM41" s="53"/>
      <c r="EYN41" s="53"/>
      <c r="EYO41" s="53"/>
      <c r="EYP41" s="53"/>
      <c r="EYQ41" s="53"/>
      <c r="EYR41" s="53"/>
      <c r="EYS41" s="53"/>
      <c r="EYT41" s="53"/>
      <c r="EYU41" s="53"/>
      <c r="EYV41" s="53"/>
      <c r="EYW41" s="53"/>
      <c r="EYX41" s="53"/>
      <c r="EYY41" s="53"/>
      <c r="EYZ41" s="53"/>
      <c r="EZA41" s="53"/>
      <c r="EZB41" s="53"/>
      <c r="EZC41" s="53"/>
      <c r="EZD41" s="53"/>
      <c r="EZE41" s="53"/>
      <c r="EZF41" s="53"/>
      <c r="EZG41" s="53"/>
      <c r="EZH41" s="53"/>
      <c r="EZI41" s="53"/>
      <c r="EZJ41" s="53"/>
      <c r="EZK41" s="53"/>
      <c r="EZL41" s="53"/>
      <c r="EZM41" s="53"/>
      <c r="EZN41" s="53"/>
      <c r="EZO41" s="53"/>
      <c r="EZP41" s="53"/>
      <c r="EZQ41" s="53"/>
      <c r="EZR41" s="53"/>
      <c r="EZS41" s="53"/>
      <c r="EZT41" s="53"/>
      <c r="EZU41" s="53"/>
      <c r="EZV41" s="53"/>
      <c r="EZW41" s="53"/>
      <c r="EZX41" s="53"/>
      <c r="EZY41" s="53"/>
      <c r="EZZ41" s="53"/>
      <c r="FAA41" s="53"/>
      <c r="FAB41" s="53"/>
      <c r="FAC41" s="53"/>
      <c r="FAD41" s="53"/>
      <c r="FAE41" s="53"/>
      <c r="FAF41" s="53"/>
      <c r="FAG41" s="53"/>
      <c r="FAH41" s="53"/>
      <c r="FAI41" s="53"/>
      <c r="FAJ41" s="53"/>
      <c r="FAK41" s="53"/>
      <c r="FAL41" s="53"/>
      <c r="FAM41" s="53"/>
      <c r="FAN41" s="53"/>
      <c r="FAO41" s="53"/>
      <c r="FAP41" s="53"/>
      <c r="FAQ41" s="53"/>
      <c r="FAR41" s="53"/>
      <c r="FAS41" s="53"/>
      <c r="FAT41" s="53"/>
      <c r="FAU41" s="53"/>
      <c r="FAV41" s="53"/>
      <c r="FAW41" s="53"/>
      <c r="FAX41" s="53"/>
      <c r="FAY41" s="53"/>
      <c r="FAZ41" s="53"/>
      <c r="FBA41" s="53"/>
      <c r="FBB41" s="53"/>
      <c r="FBC41" s="53"/>
      <c r="FBD41" s="53"/>
      <c r="FBE41" s="53"/>
      <c r="FBF41" s="53"/>
      <c r="FBG41" s="53"/>
      <c r="FBH41" s="53"/>
      <c r="FBI41" s="53"/>
      <c r="FBJ41" s="53"/>
      <c r="FBK41" s="53"/>
      <c r="FBL41" s="53"/>
      <c r="FBM41" s="53"/>
      <c r="FBN41" s="53"/>
      <c r="FBO41" s="53"/>
      <c r="FBP41" s="53"/>
      <c r="FBQ41" s="53"/>
      <c r="FBR41" s="53"/>
      <c r="FBS41" s="53"/>
      <c r="FBT41" s="53"/>
      <c r="FBU41" s="53"/>
      <c r="FBV41" s="53"/>
      <c r="FBW41" s="53"/>
      <c r="FBX41" s="53"/>
      <c r="FBY41" s="53"/>
      <c r="FBZ41" s="53"/>
      <c r="FCA41" s="53"/>
      <c r="FCB41" s="53"/>
      <c r="FCC41" s="53"/>
      <c r="FCD41" s="53"/>
      <c r="FCE41" s="53"/>
      <c r="FCF41" s="53"/>
      <c r="FCG41" s="53"/>
      <c r="FCH41" s="53"/>
      <c r="FCI41" s="53"/>
      <c r="FCJ41" s="53"/>
      <c r="FCK41" s="53"/>
      <c r="FCL41" s="53"/>
      <c r="FCM41" s="53"/>
      <c r="FCN41" s="53"/>
      <c r="FCO41" s="53"/>
      <c r="FCP41" s="53"/>
      <c r="FCQ41" s="53"/>
      <c r="FCR41" s="53"/>
      <c r="FCS41" s="53"/>
      <c r="FCT41" s="53"/>
      <c r="FCU41" s="53"/>
      <c r="FCV41" s="53"/>
      <c r="FCW41" s="53"/>
      <c r="FCX41" s="53"/>
      <c r="FCY41" s="53"/>
      <c r="FCZ41" s="53"/>
      <c r="FDA41" s="53"/>
      <c r="FDB41" s="53"/>
      <c r="FDC41" s="53"/>
      <c r="FDD41" s="53"/>
      <c r="FDE41" s="53"/>
      <c r="FDF41" s="53"/>
      <c r="FDG41" s="53"/>
      <c r="FDH41" s="53"/>
      <c r="FDI41" s="53"/>
      <c r="FDJ41" s="53"/>
      <c r="FDK41" s="53"/>
      <c r="FDL41" s="53"/>
      <c r="FDM41" s="53"/>
      <c r="FDN41" s="53"/>
      <c r="FDO41" s="53"/>
      <c r="FDP41" s="53"/>
      <c r="FDQ41" s="53"/>
      <c r="FDR41" s="53"/>
      <c r="FDS41" s="53"/>
      <c r="FDT41" s="53"/>
      <c r="FDU41" s="53"/>
      <c r="FDV41" s="53"/>
      <c r="FDW41" s="53"/>
      <c r="FDX41" s="53"/>
      <c r="FDY41" s="53"/>
      <c r="FDZ41" s="53"/>
      <c r="FEA41" s="53"/>
      <c r="FEB41" s="53"/>
      <c r="FEC41" s="53"/>
      <c r="FED41" s="53"/>
      <c r="FEE41" s="53"/>
      <c r="FEF41" s="53"/>
      <c r="FEG41" s="53"/>
      <c r="FEH41" s="53"/>
      <c r="FEI41" s="53"/>
      <c r="FEJ41" s="53"/>
      <c r="FEK41" s="53"/>
      <c r="FEL41" s="53"/>
      <c r="FEM41" s="53"/>
      <c r="FEN41" s="53"/>
      <c r="FEO41" s="53"/>
      <c r="FEP41" s="53"/>
      <c r="FEQ41" s="53"/>
      <c r="FER41" s="53"/>
      <c r="FES41" s="53"/>
      <c r="FET41" s="53"/>
      <c r="FEU41" s="53"/>
      <c r="FEV41" s="53"/>
      <c r="FEW41" s="53"/>
      <c r="FEX41" s="53"/>
      <c r="FEY41" s="53"/>
      <c r="FEZ41" s="53"/>
      <c r="FFA41" s="53"/>
      <c r="FFB41" s="53"/>
      <c r="FFC41" s="53"/>
      <c r="FFD41" s="53"/>
      <c r="FFE41" s="53"/>
      <c r="FFF41" s="53"/>
      <c r="FFG41" s="53"/>
      <c r="FFH41" s="53"/>
      <c r="FFI41" s="53"/>
      <c r="FFJ41" s="53"/>
      <c r="FFK41" s="53"/>
      <c r="FFL41" s="53"/>
      <c r="FFM41" s="53"/>
      <c r="FFN41" s="53"/>
      <c r="FFO41" s="53"/>
      <c r="FFP41" s="53"/>
      <c r="FFQ41" s="53"/>
      <c r="FFR41" s="53"/>
      <c r="FFS41" s="53"/>
      <c r="FFT41" s="53"/>
      <c r="FFU41" s="53"/>
      <c r="FFV41" s="53"/>
      <c r="FFW41" s="53"/>
      <c r="FFX41" s="53"/>
      <c r="FFY41" s="53"/>
      <c r="FFZ41" s="53"/>
      <c r="FGA41" s="53"/>
      <c r="FGB41" s="53"/>
      <c r="FGC41" s="53"/>
      <c r="FGD41" s="53"/>
      <c r="FGE41" s="53"/>
      <c r="FGF41" s="53"/>
      <c r="FGG41" s="53"/>
      <c r="FGH41" s="53"/>
      <c r="FGI41" s="53"/>
      <c r="FGJ41" s="53"/>
      <c r="FGK41" s="53"/>
      <c r="FGL41" s="53"/>
      <c r="FGM41" s="53"/>
      <c r="FGN41" s="53"/>
      <c r="FGO41" s="53"/>
      <c r="FGP41" s="53"/>
      <c r="FGQ41" s="53"/>
      <c r="FGR41" s="53"/>
      <c r="FGS41" s="53"/>
      <c r="FGT41" s="53"/>
      <c r="FGU41" s="53"/>
      <c r="FGV41" s="53"/>
      <c r="FGW41" s="53"/>
      <c r="FGX41" s="53"/>
      <c r="FGY41" s="53"/>
      <c r="FGZ41" s="53"/>
      <c r="FHA41" s="53"/>
      <c r="FHB41" s="53"/>
      <c r="FHC41" s="53"/>
      <c r="FHD41" s="53"/>
      <c r="FHE41" s="53"/>
      <c r="FHF41" s="53"/>
      <c r="FHG41" s="53"/>
      <c r="FHH41" s="53"/>
      <c r="FHI41" s="53"/>
      <c r="FHJ41" s="53"/>
      <c r="FHK41" s="53"/>
      <c r="FHL41" s="53"/>
      <c r="FHM41" s="53"/>
      <c r="FHN41" s="53"/>
      <c r="FHO41" s="53"/>
      <c r="FHP41" s="53"/>
      <c r="FHQ41" s="53"/>
      <c r="FHR41" s="53"/>
      <c r="FHS41" s="53"/>
      <c r="FHT41" s="53"/>
      <c r="FHU41" s="53"/>
      <c r="FHV41" s="53"/>
      <c r="FHW41" s="53"/>
      <c r="FHX41" s="53"/>
      <c r="FHY41" s="53"/>
      <c r="FHZ41" s="53"/>
      <c r="FIA41" s="53"/>
      <c r="FIB41" s="53"/>
      <c r="FIC41" s="53"/>
      <c r="FID41" s="53"/>
      <c r="FIE41" s="53"/>
      <c r="FIF41" s="53"/>
      <c r="FIG41" s="53"/>
      <c r="FIH41" s="53"/>
      <c r="FII41" s="53"/>
      <c r="FIJ41" s="53"/>
      <c r="FIK41" s="53"/>
      <c r="FIL41" s="53"/>
      <c r="FIM41" s="53"/>
      <c r="FIN41" s="53"/>
      <c r="FIO41" s="53"/>
      <c r="FIP41" s="53"/>
      <c r="FIQ41" s="53"/>
      <c r="FIR41" s="53"/>
      <c r="FIS41" s="53"/>
      <c r="FIT41" s="53"/>
      <c r="FIU41" s="53"/>
      <c r="FIV41" s="53"/>
      <c r="FIW41" s="53"/>
      <c r="FIX41" s="53"/>
      <c r="FIY41" s="53"/>
      <c r="FIZ41" s="53"/>
      <c r="FJA41" s="53"/>
      <c r="FJB41" s="53"/>
      <c r="FJC41" s="53"/>
      <c r="FJD41" s="53"/>
      <c r="FJE41" s="53"/>
      <c r="FJF41" s="53"/>
      <c r="FJG41" s="53"/>
      <c r="FJH41" s="53"/>
      <c r="FJI41" s="53"/>
      <c r="FJJ41" s="53"/>
      <c r="FJK41" s="53"/>
      <c r="FJL41" s="53"/>
      <c r="FJM41" s="53"/>
      <c r="FJN41" s="53"/>
      <c r="FJO41" s="53"/>
      <c r="FJP41" s="53"/>
      <c r="FJQ41" s="53"/>
      <c r="FJR41" s="53"/>
      <c r="FJS41" s="53"/>
      <c r="FJT41" s="53"/>
      <c r="FJU41" s="53"/>
      <c r="FJV41" s="53"/>
      <c r="FJW41" s="53"/>
      <c r="FJX41" s="53"/>
      <c r="FJY41" s="53"/>
      <c r="FJZ41" s="53"/>
      <c r="FKA41" s="53"/>
      <c r="FKB41" s="53"/>
      <c r="FKC41" s="53"/>
      <c r="FKD41" s="53"/>
      <c r="FKE41" s="53"/>
      <c r="FKF41" s="53"/>
      <c r="FKG41" s="53"/>
      <c r="FKH41" s="53"/>
      <c r="FKI41" s="53"/>
      <c r="FKJ41" s="53"/>
      <c r="FKK41" s="53"/>
      <c r="FKL41" s="53"/>
      <c r="FKM41" s="53"/>
      <c r="FKN41" s="53"/>
      <c r="FKO41" s="53"/>
      <c r="FKP41" s="53"/>
      <c r="FKQ41" s="53"/>
      <c r="FKR41" s="53"/>
      <c r="FKS41" s="53"/>
      <c r="FKT41" s="53"/>
      <c r="FKU41" s="53"/>
      <c r="FKV41" s="53"/>
      <c r="FKW41" s="53"/>
      <c r="FKX41" s="53"/>
      <c r="FKY41" s="53"/>
      <c r="FKZ41" s="53"/>
      <c r="FLA41" s="53"/>
      <c r="FLB41" s="53"/>
      <c r="FLC41" s="53"/>
      <c r="FLD41" s="53"/>
      <c r="FLE41" s="53"/>
      <c r="FLF41" s="53"/>
      <c r="FLG41" s="53"/>
      <c r="FLH41" s="53"/>
      <c r="FLI41" s="53"/>
      <c r="FLJ41" s="53"/>
      <c r="FLK41" s="53"/>
      <c r="FLL41" s="53"/>
      <c r="FLM41" s="53"/>
      <c r="FLN41" s="53"/>
      <c r="FLO41" s="53"/>
      <c r="FLP41" s="53"/>
      <c r="FLQ41" s="53"/>
      <c r="FLR41" s="53"/>
      <c r="FLS41" s="53"/>
      <c r="FLT41" s="53"/>
      <c r="FLU41" s="53"/>
      <c r="FLV41" s="53"/>
      <c r="FLW41" s="53"/>
      <c r="FLX41" s="53"/>
      <c r="FLY41" s="53"/>
      <c r="FLZ41" s="53"/>
      <c r="FMA41" s="53"/>
      <c r="FMB41" s="53"/>
      <c r="FMC41" s="53"/>
      <c r="FMD41" s="53"/>
      <c r="FME41" s="53"/>
      <c r="FMF41" s="53"/>
      <c r="FMG41" s="53"/>
      <c r="FMH41" s="53"/>
      <c r="FMI41" s="53"/>
      <c r="FMJ41" s="53"/>
      <c r="FMK41" s="53"/>
      <c r="FML41" s="53"/>
      <c r="FMM41" s="53"/>
      <c r="FMN41" s="53"/>
      <c r="FMO41" s="53"/>
      <c r="FMP41" s="53"/>
      <c r="FMQ41" s="53"/>
      <c r="FMR41" s="53"/>
      <c r="FMS41" s="53"/>
      <c r="FMT41" s="53"/>
      <c r="FMU41" s="53"/>
      <c r="FMV41" s="53"/>
      <c r="FMW41" s="53"/>
      <c r="FMX41" s="53"/>
      <c r="FMY41" s="53"/>
      <c r="FMZ41" s="53"/>
      <c r="FNA41" s="53"/>
      <c r="FNB41" s="53"/>
      <c r="FNC41" s="53"/>
      <c r="FND41" s="53"/>
      <c r="FNE41" s="53"/>
      <c r="FNF41" s="53"/>
      <c r="FNG41" s="53"/>
      <c r="FNH41" s="53"/>
      <c r="FNI41" s="53"/>
      <c r="FNJ41" s="53"/>
      <c r="FNK41" s="53"/>
      <c r="FNL41" s="53"/>
      <c r="FNM41" s="53"/>
      <c r="FNN41" s="53"/>
      <c r="FNO41" s="53"/>
      <c r="FNP41" s="53"/>
      <c r="FNQ41" s="53"/>
      <c r="FNR41" s="53"/>
      <c r="FNS41" s="53"/>
      <c r="FNT41" s="53"/>
      <c r="FNU41" s="53"/>
      <c r="FNV41" s="53"/>
      <c r="FNW41" s="53"/>
      <c r="FNX41" s="53"/>
      <c r="FNY41" s="53"/>
      <c r="FNZ41" s="53"/>
      <c r="FOA41" s="53"/>
      <c r="FOB41" s="53"/>
      <c r="FOC41" s="53"/>
      <c r="FOD41" s="53"/>
      <c r="FOE41" s="53"/>
      <c r="FOF41" s="53"/>
      <c r="FOG41" s="53"/>
      <c r="FOH41" s="53"/>
      <c r="FOI41" s="53"/>
      <c r="FOJ41" s="53"/>
      <c r="FOK41" s="53"/>
      <c r="FOL41" s="53"/>
      <c r="FOM41" s="53"/>
      <c r="FON41" s="53"/>
      <c r="FOO41" s="53"/>
      <c r="FOP41" s="53"/>
      <c r="FOQ41" s="53"/>
      <c r="FOR41" s="53"/>
      <c r="FOS41" s="53"/>
      <c r="FOT41" s="53"/>
      <c r="FOU41" s="53"/>
      <c r="FOV41" s="53"/>
      <c r="FOW41" s="53"/>
      <c r="FOX41" s="53"/>
      <c r="FOY41" s="53"/>
      <c r="FOZ41" s="53"/>
      <c r="FPA41" s="53"/>
      <c r="FPB41" s="53"/>
      <c r="FPC41" s="53"/>
      <c r="FPD41" s="53"/>
      <c r="FPE41" s="53"/>
      <c r="FPF41" s="53"/>
      <c r="FPG41" s="53"/>
      <c r="FPH41" s="53"/>
      <c r="FPI41" s="53"/>
      <c r="FPJ41" s="53"/>
      <c r="FPK41" s="53"/>
      <c r="FPL41" s="53"/>
      <c r="FPM41" s="53"/>
      <c r="FPN41" s="53"/>
      <c r="FPO41" s="53"/>
      <c r="FPP41" s="53"/>
      <c r="FPQ41" s="53"/>
      <c r="FPR41" s="53"/>
      <c r="FPS41" s="53"/>
      <c r="FPT41" s="53"/>
      <c r="FPU41" s="53"/>
      <c r="FPV41" s="53"/>
      <c r="FPW41" s="53"/>
      <c r="FPX41" s="53"/>
      <c r="FPY41" s="53"/>
      <c r="FPZ41" s="53"/>
      <c r="FQA41" s="53"/>
      <c r="FQB41" s="53"/>
      <c r="FQC41" s="53"/>
      <c r="FQD41" s="53"/>
      <c r="FQE41" s="53"/>
      <c r="FQF41" s="53"/>
      <c r="FQG41" s="53"/>
      <c r="FQH41" s="53"/>
      <c r="FQI41" s="53"/>
      <c r="FQJ41" s="53"/>
      <c r="FQK41" s="53"/>
      <c r="FQL41" s="53"/>
      <c r="FQM41" s="53"/>
      <c r="FQN41" s="53"/>
      <c r="FQO41" s="53"/>
      <c r="FQP41" s="53"/>
      <c r="FQQ41" s="53"/>
      <c r="FQR41" s="53"/>
      <c r="FQS41" s="53"/>
      <c r="FQT41" s="53"/>
      <c r="FQU41" s="53"/>
      <c r="FQV41" s="53"/>
      <c r="FQW41" s="53"/>
      <c r="FQX41" s="53"/>
      <c r="FQY41" s="53"/>
      <c r="FQZ41" s="53"/>
      <c r="FRA41" s="53"/>
      <c r="FRB41" s="53"/>
      <c r="FRC41" s="53"/>
      <c r="FRD41" s="53"/>
      <c r="FRE41" s="53"/>
      <c r="FRF41" s="53"/>
      <c r="FRG41" s="53"/>
      <c r="FRH41" s="53"/>
      <c r="FRI41" s="53"/>
      <c r="FRJ41" s="53"/>
      <c r="FRK41" s="53"/>
      <c r="FRL41" s="53"/>
      <c r="FRM41" s="53"/>
      <c r="FRN41" s="53"/>
      <c r="FRO41" s="53"/>
      <c r="FRP41" s="53"/>
      <c r="FRQ41" s="53"/>
      <c r="FRR41" s="53"/>
      <c r="FRS41" s="53"/>
      <c r="FRT41" s="53"/>
      <c r="FRU41" s="53"/>
      <c r="FRV41" s="53"/>
      <c r="FRW41" s="53"/>
      <c r="FRX41" s="53"/>
      <c r="FRY41" s="53"/>
      <c r="FRZ41" s="53"/>
      <c r="FSA41" s="53"/>
      <c r="FSB41" s="53"/>
      <c r="FSC41" s="53"/>
      <c r="FSD41" s="53"/>
      <c r="FSE41" s="53"/>
      <c r="FSF41" s="53"/>
      <c r="FSG41" s="53"/>
      <c r="FSH41" s="53"/>
      <c r="FSI41" s="53"/>
      <c r="FSJ41" s="53"/>
      <c r="FSK41" s="53"/>
      <c r="FSL41" s="53"/>
      <c r="FSM41" s="53"/>
      <c r="FSN41" s="53"/>
      <c r="FSO41" s="53"/>
      <c r="FSP41" s="53"/>
      <c r="FSQ41" s="53"/>
      <c r="FSR41" s="53"/>
      <c r="FSS41" s="53"/>
      <c r="FST41" s="53"/>
      <c r="FSU41" s="53"/>
      <c r="FSV41" s="53"/>
      <c r="FSW41" s="53"/>
      <c r="FSX41" s="53"/>
      <c r="FSY41" s="53"/>
      <c r="FSZ41" s="53"/>
      <c r="FTA41" s="53"/>
      <c r="FTB41" s="53"/>
      <c r="FTC41" s="53"/>
      <c r="FTD41" s="53"/>
      <c r="FTE41" s="53"/>
      <c r="FTF41" s="53"/>
      <c r="FTG41" s="53"/>
      <c r="FTH41" s="53"/>
      <c r="FTI41" s="53"/>
      <c r="FTJ41" s="53"/>
      <c r="FTK41" s="53"/>
      <c r="FTL41" s="53"/>
      <c r="FTM41" s="53"/>
      <c r="FTN41" s="53"/>
      <c r="FTO41" s="53"/>
      <c r="FTP41" s="53"/>
      <c r="FTQ41" s="53"/>
      <c r="FTR41" s="53"/>
      <c r="FTS41" s="53"/>
      <c r="FTT41" s="53"/>
      <c r="FTU41" s="53"/>
      <c r="FTV41" s="53"/>
      <c r="FTW41" s="53"/>
      <c r="FTX41" s="53"/>
      <c r="FTY41" s="53"/>
      <c r="FTZ41" s="53"/>
      <c r="FUA41" s="53"/>
      <c r="FUB41" s="53"/>
      <c r="FUC41" s="53"/>
      <c r="FUD41" s="53"/>
      <c r="FUE41" s="53"/>
      <c r="FUF41" s="53"/>
      <c r="FUG41" s="53"/>
      <c r="FUH41" s="53"/>
      <c r="FUI41" s="53"/>
      <c r="FUJ41" s="53"/>
      <c r="FUK41" s="53"/>
      <c r="FUL41" s="53"/>
      <c r="FUM41" s="53"/>
      <c r="FUN41" s="53"/>
      <c r="FUO41" s="53"/>
      <c r="FUP41" s="53"/>
      <c r="FUQ41" s="53"/>
      <c r="FUR41" s="53"/>
      <c r="FUS41" s="53"/>
      <c r="FUT41" s="53"/>
      <c r="FUU41" s="53"/>
      <c r="FUV41" s="53"/>
      <c r="FUW41" s="53"/>
      <c r="FUX41" s="53"/>
      <c r="FUY41" s="53"/>
      <c r="FUZ41" s="53"/>
      <c r="FVA41" s="53"/>
      <c r="FVB41" s="53"/>
      <c r="FVC41" s="53"/>
      <c r="FVD41" s="53"/>
      <c r="FVE41" s="53"/>
      <c r="FVF41" s="53"/>
      <c r="FVG41" s="53"/>
      <c r="FVH41" s="53"/>
      <c r="FVI41" s="53"/>
      <c r="FVJ41" s="53"/>
      <c r="FVK41" s="53"/>
      <c r="FVL41" s="53"/>
      <c r="FVM41" s="53"/>
      <c r="FVN41" s="53"/>
      <c r="FVO41" s="53"/>
      <c r="FVP41" s="53"/>
      <c r="FVQ41" s="53"/>
      <c r="FVR41" s="53"/>
      <c r="FVS41" s="53"/>
      <c r="FVT41" s="53"/>
      <c r="FVU41" s="53"/>
      <c r="FVV41" s="53"/>
      <c r="FVW41" s="53"/>
      <c r="FVX41" s="53"/>
      <c r="FVY41" s="53"/>
      <c r="FVZ41" s="53"/>
      <c r="FWA41" s="53"/>
      <c r="FWB41" s="53"/>
      <c r="FWC41" s="53"/>
      <c r="FWD41" s="53"/>
      <c r="FWE41" s="53"/>
      <c r="FWF41" s="53"/>
      <c r="FWG41" s="53"/>
      <c r="FWH41" s="53"/>
      <c r="FWI41" s="53"/>
      <c r="FWJ41" s="53"/>
      <c r="FWK41" s="53"/>
      <c r="FWL41" s="53"/>
      <c r="FWM41" s="53"/>
      <c r="FWN41" s="53"/>
      <c r="FWO41" s="53"/>
      <c r="FWP41" s="53"/>
      <c r="FWQ41" s="53"/>
      <c r="FWR41" s="53"/>
      <c r="FWS41" s="53"/>
      <c r="FWT41" s="53"/>
      <c r="FWU41" s="53"/>
      <c r="FWV41" s="53"/>
      <c r="FWW41" s="53"/>
      <c r="FWX41" s="53"/>
      <c r="FWY41" s="53"/>
      <c r="FWZ41" s="53"/>
      <c r="FXA41" s="53"/>
      <c r="FXB41" s="53"/>
      <c r="FXC41" s="53"/>
      <c r="FXD41" s="53"/>
      <c r="FXE41" s="53"/>
      <c r="FXF41" s="53"/>
      <c r="FXG41" s="53"/>
      <c r="FXH41" s="53"/>
      <c r="FXI41" s="53"/>
      <c r="FXJ41" s="53"/>
      <c r="FXK41" s="53"/>
      <c r="FXL41" s="53"/>
      <c r="FXM41" s="53"/>
      <c r="FXN41" s="53"/>
      <c r="FXO41" s="53"/>
      <c r="FXP41" s="53"/>
      <c r="FXQ41" s="53"/>
      <c r="FXR41" s="53"/>
      <c r="FXS41" s="53"/>
      <c r="FXT41" s="53"/>
      <c r="FXU41" s="53"/>
      <c r="FXV41" s="53"/>
      <c r="FXW41" s="53"/>
      <c r="FXX41" s="53"/>
      <c r="FXY41" s="53"/>
      <c r="FXZ41" s="53"/>
      <c r="FYA41" s="53"/>
      <c r="FYB41" s="53"/>
      <c r="FYC41" s="53"/>
      <c r="FYD41" s="53"/>
      <c r="FYE41" s="53"/>
      <c r="FYF41" s="53"/>
      <c r="FYG41" s="53"/>
      <c r="FYH41" s="53"/>
      <c r="FYI41" s="53"/>
      <c r="FYJ41" s="53"/>
      <c r="FYK41" s="53"/>
      <c r="FYL41" s="53"/>
      <c r="FYM41" s="53"/>
      <c r="FYN41" s="53"/>
      <c r="FYO41" s="53"/>
      <c r="FYP41" s="53"/>
      <c r="FYQ41" s="53"/>
      <c r="FYR41" s="53"/>
      <c r="FYS41" s="53"/>
      <c r="FYT41" s="53"/>
      <c r="FYU41" s="53"/>
      <c r="FYV41" s="53"/>
      <c r="FYW41" s="53"/>
      <c r="FYX41" s="53"/>
      <c r="FYY41" s="53"/>
      <c r="FYZ41" s="53"/>
      <c r="FZA41" s="53"/>
      <c r="FZB41" s="53"/>
      <c r="FZC41" s="53"/>
      <c r="FZD41" s="53"/>
      <c r="FZE41" s="53"/>
      <c r="FZF41" s="53"/>
      <c r="FZG41" s="53"/>
      <c r="FZH41" s="53"/>
      <c r="FZI41" s="53"/>
      <c r="FZJ41" s="53"/>
      <c r="FZK41" s="53"/>
      <c r="FZL41" s="53"/>
      <c r="FZM41" s="53"/>
      <c r="FZN41" s="53"/>
      <c r="FZO41" s="53"/>
      <c r="FZP41" s="53"/>
      <c r="FZQ41" s="53"/>
      <c r="FZR41" s="53"/>
      <c r="FZS41" s="53"/>
      <c r="FZT41" s="53"/>
      <c r="FZU41" s="53"/>
      <c r="FZV41" s="53"/>
      <c r="FZW41" s="53"/>
      <c r="FZX41" s="53"/>
      <c r="FZY41" s="53"/>
      <c r="FZZ41" s="53"/>
      <c r="GAA41" s="53"/>
      <c r="GAB41" s="53"/>
      <c r="GAC41" s="53"/>
      <c r="GAD41" s="53"/>
      <c r="GAE41" s="53"/>
      <c r="GAF41" s="53"/>
      <c r="GAG41" s="53"/>
      <c r="GAH41" s="53"/>
      <c r="GAI41" s="53"/>
      <c r="GAJ41" s="53"/>
      <c r="GAK41" s="53"/>
      <c r="GAL41" s="53"/>
      <c r="GAM41" s="53"/>
      <c r="GAN41" s="53"/>
      <c r="GAO41" s="53"/>
      <c r="GAP41" s="53"/>
      <c r="GAQ41" s="53"/>
      <c r="GAR41" s="53"/>
      <c r="GAS41" s="53"/>
      <c r="GAT41" s="53"/>
      <c r="GAU41" s="53"/>
      <c r="GAV41" s="53"/>
      <c r="GAW41" s="53"/>
      <c r="GAX41" s="53"/>
      <c r="GAY41" s="53"/>
      <c r="GAZ41" s="53"/>
      <c r="GBA41" s="53"/>
      <c r="GBB41" s="53"/>
      <c r="GBC41" s="53"/>
      <c r="GBD41" s="53"/>
      <c r="GBE41" s="53"/>
      <c r="GBF41" s="53"/>
      <c r="GBG41" s="53"/>
      <c r="GBH41" s="53"/>
      <c r="GBI41" s="53"/>
      <c r="GBJ41" s="53"/>
      <c r="GBK41" s="53"/>
      <c r="GBL41" s="53"/>
      <c r="GBM41" s="53"/>
      <c r="GBN41" s="53"/>
      <c r="GBO41" s="53"/>
      <c r="GBP41" s="53"/>
      <c r="GBQ41" s="53"/>
      <c r="GBR41" s="53"/>
      <c r="GBS41" s="53"/>
      <c r="GBT41" s="53"/>
      <c r="GBU41" s="53"/>
      <c r="GBV41" s="53"/>
      <c r="GBW41" s="53"/>
      <c r="GBX41" s="53"/>
      <c r="GBY41" s="53"/>
      <c r="GBZ41" s="53"/>
      <c r="GCA41" s="53"/>
      <c r="GCB41" s="53"/>
      <c r="GCC41" s="53"/>
      <c r="GCD41" s="53"/>
      <c r="GCE41" s="53"/>
      <c r="GCF41" s="53"/>
      <c r="GCG41" s="53"/>
      <c r="GCH41" s="53"/>
      <c r="GCI41" s="53"/>
      <c r="GCJ41" s="53"/>
      <c r="GCK41" s="53"/>
      <c r="GCL41" s="53"/>
      <c r="GCM41" s="53"/>
      <c r="GCN41" s="53"/>
      <c r="GCO41" s="53"/>
      <c r="GCP41" s="53"/>
      <c r="GCQ41" s="53"/>
      <c r="GCR41" s="53"/>
      <c r="GCS41" s="53"/>
      <c r="GCT41" s="53"/>
      <c r="GCU41" s="53"/>
      <c r="GCV41" s="53"/>
      <c r="GCW41" s="53"/>
      <c r="GCX41" s="53"/>
      <c r="GCY41" s="53"/>
      <c r="GCZ41" s="53"/>
      <c r="GDA41" s="53"/>
      <c r="GDB41" s="53"/>
      <c r="GDC41" s="53"/>
      <c r="GDD41" s="53"/>
      <c r="GDE41" s="53"/>
      <c r="GDF41" s="53"/>
      <c r="GDG41" s="53"/>
      <c r="GDH41" s="53"/>
      <c r="GDI41" s="53"/>
      <c r="GDJ41" s="53"/>
      <c r="GDK41" s="53"/>
      <c r="GDL41" s="53"/>
      <c r="GDM41" s="53"/>
      <c r="GDN41" s="53"/>
      <c r="GDO41" s="53"/>
      <c r="GDP41" s="53"/>
      <c r="GDQ41" s="53"/>
      <c r="GDR41" s="53"/>
      <c r="GDS41" s="53"/>
      <c r="GDT41" s="53"/>
      <c r="GDU41" s="53"/>
      <c r="GDV41" s="53"/>
      <c r="GDW41" s="53"/>
      <c r="GDX41" s="53"/>
      <c r="GDY41" s="53"/>
      <c r="GDZ41" s="53"/>
      <c r="GEA41" s="53"/>
      <c r="GEB41" s="53"/>
      <c r="GEC41" s="53"/>
      <c r="GED41" s="53"/>
      <c r="GEE41" s="53"/>
      <c r="GEF41" s="53"/>
      <c r="GEG41" s="53"/>
      <c r="GEH41" s="53"/>
      <c r="GEI41" s="53"/>
      <c r="GEJ41" s="53"/>
      <c r="GEK41" s="53"/>
      <c r="GEL41" s="53"/>
      <c r="GEM41" s="53"/>
      <c r="GEN41" s="53"/>
      <c r="GEO41" s="53"/>
      <c r="GEP41" s="53"/>
      <c r="GEQ41" s="53"/>
      <c r="GER41" s="53"/>
      <c r="GES41" s="53"/>
      <c r="GET41" s="53"/>
      <c r="GEU41" s="53"/>
      <c r="GEV41" s="53"/>
      <c r="GEW41" s="53"/>
      <c r="GEX41" s="53"/>
      <c r="GEY41" s="53"/>
      <c r="GEZ41" s="53"/>
      <c r="GFA41" s="53"/>
      <c r="GFB41" s="53"/>
      <c r="GFC41" s="53"/>
      <c r="GFD41" s="53"/>
      <c r="GFE41" s="53"/>
      <c r="GFF41" s="53"/>
      <c r="GFG41" s="53"/>
      <c r="GFH41" s="53"/>
      <c r="GFI41" s="53"/>
      <c r="GFJ41" s="53"/>
      <c r="GFK41" s="53"/>
      <c r="GFL41" s="53"/>
      <c r="GFM41" s="53"/>
      <c r="GFN41" s="53"/>
      <c r="GFO41" s="53"/>
      <c r="GFP41" s="53"/>
      <c r="GFQ41" s="53"/>
      <c r="GFR41" s="53"/>
      <c r="GFS41" s="53"/>
      <c r="GFT41" s="53"/>
      <c r="GFU41" s="53"/>
      <c r="GFV41" s="53"/>
      <c r="GFW41" s="53"/>
      <c r="GFX41" s="53"/>
      <c r="GFY41" s="53"/>
      <c r="GFZ41" s="53"/>
      <c r="GGA41" s="53"/>
      <c r="GGB41" s="53"/>
      <c r="GGC41" s="53"/>
      <c r="GGD41" s="53"/>
      <c r="GGE41" s="53"/>
      <c r="GGF41" s="53"/>
      <c r="GGG41" s="53"/>
      <c r="GGH41" s="53"/>
      <c r="GGI41" s="53"/>
      <c r="GGJ41" s="53"/>
      <c r="GGK41" s="53"/>
      <c r="GGL41" s="53"/>
      <c r="GGM41" s="53"/>
      <c r="GGN41" s="53"/>
      <c r="GGO41" s="53"/>
      <c r="GGP41" s="53"/>
      <c r="GGQ41" s="53"/>
      <c r="GGR41" s="53"/>
      <c r="GGS41" s="53"/>
      <c r="GGT41" s="53"/>
      <c r="GGU41" s="53"/>
      <c r="GGV41" s="53"/>
      <c r="GGW41" s="53"/>
      <c r="GGX41" s="53"/>
      <c r="GGY41" s="53"/>
      <c r="GGZ41" s="53"/>
      <c r="GHA41" s="53"/>
      <c r="GHB41" s="53"/>
      <c r="GHC41" s="53"/>
      <c r="GHD41" s="53"/>
      <c r="GHE41" s="53"/>
      <c r="GHF41" s="53"/>
      <c r="GHG41" s="53"/>
      <c r="GHH41" s="53"/>
      <c r="GHI41" s="53"/>
      <c r="GHJ41" s="53"/>
      <c r="GHK41" s="53"/>
      <c r="GHL41" s="53"/>
      <c r="GHM41" s="53"/>
      <c r="GHN41" s="53"/>
      <c r="GHO41" s="53"/>
      <c r="GHP41" s="53"/>
      <c r="GHQ41" s="53"/>
      <c r="GHR41" s="53"/>
      <c r="GHS41" s="53"/>
      <c r="GHT41" s="53"/>
      <c r="GHU41" s="53"/>
      <c r="GHV41" s="53"/>
      <c r="GHW41" s="53"/>
      <c r="GHX41" s="53"/>
      <c r="GHY41" s="53"/>
      <c r="GHZ41" s="53"/>
      <c r="GIA41" s="53"/>
      <c r="GIB41" s="53"/>
      <c r="GIC41" s="53"/>
      <c r="GID41" s="53"/>
      <c r="GIE41" s="53"/>
      <c r="GIF41" s="53"/>
      <c r="GIG41" s="53"/>
      <c r="GIH41" s="53"/>
      <c r="GII41" s="53"/>
      <c r="GIJ41" s="53"/>
      <c r="GIK41" s="53"/>
      <c r="GIL41" s="53"/>
      <c r="GIM41" s="53"/>
      <c r="GIN41" s="53"/>
      <c r="GIO41" s="53"/>
      <c r="GIP41" s="53"/>
      <c r="GIQ41" s="53"/>
      <c r="GIR41" s="53"/>
      <c r="GIS41" s="53"/>
      <c r="GIT41" s="53"/>
      <c r="GIU41" s="53"/>
      <c r="GIV41" s="53"/>
      <c r="GIW41" s="53"/>
      <c r="GIX41" s="53"/>
      <c r="GIY41" s="53"/>
      <c r="GIZ41" s="53"/>
      <c r="GJA41" s="53"/>
      <c r="GJB41" s="53"/>
      <c r="GJC41" s="53"/>
      <c r="GJD41" s="53"/>
      <c r="GJE41" s="53"/>
      <c r="GJF41" s="53"/>
      <c r="GJG41" s="53"/>
      <c r="GJH41" s="53"/>
      <c r="GJI41" s="53"/>
      <c r="GJJ41" s="53"/>
      <c r="GJK41" s="53"/>
      <c r="GJL41" s="53"/>
      <c r="GJM41" s="53"/>
      <c r="GJN41" s="53"/>
      <c r="GJO41" s="53"/>
      <c r="GJP41" s="53"/>
      <c r="GJQ41" s="53"/>
      <c r="GJR41" s="53"/>
      <c r="GJS41" s="53"/>
      <c r="GJT41" s="53"/>
      <c r="GJU41" s="53"/>
      <c r="GJV41" s="53"/>
      <c r="GJW41" s="53"/>
      <c r="GJX41" s="53"/>
      <c r="GJY41" s="53"/>
      <c r="GJZ41" s="53"/>
      <c r="GKA41" s="53"/>
      <c r="GKB41" s="53"/>
      <c r="GKC41" s="53"/>
      <c r="GKD41" s="53"/>
      <c r="GKE41" s="53"/>
      <c r="GKF41" s="53"/>
      <c r="GKG41" s="53"/>
      <c r="GKH41" s="53"/>
      <c r="GKI41" s="53"/>
      <c r="GKJ41" s="53"/>
      <c r="GKK41" s="53"/>
      <c r="GKL41" s="53"/>
      <c r="GKM41" s="53"/>
      <c r="GKN41" s="53"/>
      <c r="GKO41" s="53"/>
      <c r="GKP41" s="53"/>
      <c r="GKQ41" s="53"/>
      <c r="GKR41" s="53"/>
      <c r="GKS41" s="53"/>
      <c r="GKT41" s="53"/>
      <c r="GKU41" s="53"/>
      <c r="GKV41" s="53"/>
      <c r="GKW41" s="53"/>
      <c r="GKX41" s="53"/>
      <c r="GKY41" s="53"/>
      <c r="GKZ41" s="53"/>
      <c r="GLA41" s="53"/>
      <c r="GLB41" s="53"/>
      <c r="GLC41" s="53"/>
      <c r="GLD41" s="53"/>
      <c r="GLE41" s="53"/>
      <c r="GLF41" s="53"/>
      <c r="GLG41" s="53"/>
      <c r="GLH41" s="53"/>
      <c r="GLI41" s="53"/>
      <c r="GLJ41" s="53"/>
      <c r="GLK41" s="53"/>
      <c r="GLL41" s="53"/>
      <c r="GLM41" s="53"/>
      <c r="GLN41" s="53"/>
      <c r="GLO41" s="53"/>
      <c r="GLP41" s="53"/>
      <c r="GLQ41" s="53"/>
      <c r="GLR41" s="53"/>
      <c r="GLS41" s="53"/>
      <c r="GLT41" s="53"/>
      <c r="GLU41" s="53"/>
      <c r="GLV41" s="53"/>
      <c r="GLW41" s="53"/>
      <c r="GLX41" s="53"/>
      <c r="GLY41" s="53"/>
      <c r="GLZ41" s="53"/>
      <c r="GMA41" s="53"/>
      <c r="GMB41" s="53"/>
      <c r="GMC41" s="53"/>
      <c r="GMD41" s="53"/>
      <c r="GME41" s="53"/>
      <c r="GMF41" s="53"/>
      <c r="GMG41" s="53"/>
      <c r="GMH41" s="53"/>
      <c r="GMI41" s="53"/>
      <c r="GMJ41" s="53"/>
      <c r="GMK41" s="53"/>
      <c r="GML41" s="53"/>
      <c r="GMM41" s="53"/>
      <c r="GMN41" s="53"/>
      <c r="GMO41" s="53"/>
      <c r="GMP41" s="53"/>
      <c r="GMQ41" s="53"/>
      <c r="GMR41" s="53"/>
      <c r="GMS41" s="53"/>
      <c r="GMT41" s="53"/>
      <c r="GMU41" s="53"/>
      <c r="GMV41" s="53"/>
      <c r="GMW41" s="53"/>
      <c r="GMX41" s="53"/>
      <c r="GMY41" s="53"/>
      <c r="GMZ41" s="53"/>
      <c r="GNA41" s="53"/>
      <c r="GNB41" s="53"/>
      <c r="GNC41" s="53"/>
      <c r="GND41" s="53"/>
      <c r="GNE41" s="53"/>
      <c r="GNF41" s="53"/>
      <c r="GNG41" s="53"/>
      <c r="GNH41" s="53"/>
      <c r="GNI41" s="53"/>
      <c r="GNJ41" s="53"/>
      <c r="GNK41" s="53"/>
      <c r="GNL41" s="53"/>
      <c r="GNM41" s="53"/>
      <c r="GNN41" s="53"/>
      <c r="GNO41" s="53"/>
      <c r="GNP41" s="53"/>
      <c r="GNQ41" s="53"/>
      <c r="GNR41" s="53"/>
      <c r="GNS41" s="53"/>
      <c r="GNT41" s="53"/>
      <c r="GNU41" s="53"/>
      <c r="GNV41" s="53"/>
      <c r="GNW41" s="53"/>
      <c r="GNX41" s="53"/>
      <c r="GNY41" s="53"/>
      <c r="GNZ41" s="53"/>
      <c r="GOA41" s="53"/>
      <c r="GOB41" s="53"/>
      <c r="GOC41" s="53"/>
      <c r="GOD41" s="53"/>
      <c r="GOE41" s="53"/>
      <c r="GOF41" s="53"/>
      <c r="GOG41" s="53"/>
      <c r="GOH41" s="53"/>
      <c r="GOI41" s="53"/>
      <c r="GOJ41" s="53"/>
      <c r="GOK41" s="53"/>
      <c r="GOL41" s="53"/>
      <c r="GOM41" s="53"/>
      <c r="GON41" s="53"/>
      <c r="GOO41" s="53"/>
      <c r="GOP41" s="53"/>
      <c r="GOQ41" s="53"/>
      <c r="GOR41" s="53"/>
      <c r="GOS41" s="53"/>
      <c r="GOT41" s="53"/>
      <c r="GOU41" s="53"/>
      <c r="GOV41" s="53"/>
      <c r="GOW41" s="53"/>
      <c r="GOX41" s="53"/>
      <c r="GOY41" s="53"/>
      <c r="GOZ41" s="53"/>
      <c r="GPA41" s="53"/>
      <c r="GPB41" s="53"/>
      <c r="GPC41" s="53"/>
      <c r="GPD41" s="53"/>
      <c r="GPE41" s="53"/>
      <c r="GPF41" s="53"/>
      <c r="GPG41" s="53"/>
      <c r="GPH41" s="53"/>
      <c r="GPI41" s="53"/>
      <c r="GPJ41" s="53"/>
      <c r="GPK41" s="53"/>
      <c r="GPL41" s="53"/>
      <c r="GPM41" s="53"/>
      <c r="GPN41" s="53"/>
      <c r="GPO41" s="53"/>
      <c r="GPP41" s="53"/>
      <c r="GPQ41" s="53"/>
      <c r="GPR41" s="53"/>
      <c r="GPS41" s="53"/>
      <c r="GPT41" s="53"/>
      <c r="GPU41" s="53"/>
      <c r="GPV41" s="53"/>
      <c r="GPW41" s="53"/>
      <c r="GPX41" s="53"/>
      <c r="GPY41" s="53"/>
      <c r="GPZ41" s="53"/>
      <c r="GQA41" s="53"/>
      <c r="GQB41" s="53"/>
      <c r="GQC41" s="53"/>
      <c r="GQD41" s="53"/>
      <c r="GQE41" s="53"/>
      <c r="GQF41" s="53"/>
      <c r="GQG41" s="53"/>
      <c r="GQH41" s="53"/>
      <c r="GQI41" s="53"/>
      <c r="GQJ41" s="53"/>
      <c r="GQK41" s="53"/>
      <c r="GQL41" s="53"/>
      <c r="GQM41" s="53"/>
      <c r="GQN41" s="53"/>
      <c r="GQO41" s="53"/>
      <c r="GQP41" s="53"/>
      <c r="GQQ41" s="53"/>
      <c r="GQR41" s="53"/>
      <c r="GQS41" s="53"/>
      <c r="GQT41" s="53"/>
      <c r="GQU41" s="53"/>
      <c r="GQV41" s="53"/>
      <c r="GQW41" s="53"/>
      <c r="GQX41" s="53"/>
      <c r="GQY41" s="53"/>
      <c r="GQZ41" s="53"/>
      <c r="GRA41" s="53"/>
      <c r="GRB41" s="53"/>
      <c r="GRC41" s="53"/>
      <c r="GRD41" s="53"/>
      <c r="GRE41" s="53"/>
      <c r="GRF41" s="53"/>
      <c r="GRG41" s="53"/>
      <c r="GRH41" s="53"/>
      <c r="GRI41" s="53"/>
      <c r="GRJ41" s="53"/>
      <c r="GRK41" s="53"/>
      <c r="GRL41" s="53"/>
      <c r="GRM41" s="53"/>
      <c r="GRN41" s="53"/>
      <c r="GRO41" s="53"/>
      <c r="GRP41" s="53"/>
      <c r="GRQ41" s="53"/>
      <c r="GRR41" s="53"/>
      <c r="GRS41" s="53"/>
      <c r="GRT41" s="53"/>
      <c r="GRU41" s="53"/>
      <c r="GRV41" s="53"/>
      <c r="GRW41" s="53"/>
      <c r="GRX41" s="53"/>
      <c r="GRY41" s="53"/>
      <c r="GRZ41" s="53"/>
      <c r="GSA41" s="53"/>
      <c r="GSB41" s="53"/>
      <c r="GSC41" s="53"/>
      <c r="GSD41" s="53"/>
      <c r="GSE41" s="53"/>
      <c r="GSF41" s="53"/>
      <c r="GSG41" s="53"/>
      <c r="GSH41" s="53"/>
      <c r="GSI41" s="53"/>
      <c r="GSJ41" s="53"/>
      <c r="GSK41" s="53"/>
      <c r="GSL41" s="53"/>
      <c r="GSM41" s="53"/>
      <c r="GSN41" s="53"/>
      <c r="GSO41" s="53"/>
      <c r="GSP41" s="53"/>
      <c r="GSQ41" s="53"/>
      <c r="GSR41" s="53"/>
      <c r="GSS41" s="53"/>
      <c r="GST41" s="53"/>
      <c r="GSU41" s="53"/>
      <c r="GSV41" s="53"/>
      <c r="GSW41" s="53"/>
      <c r="GSX41" s="53"/>
      <c r="GSY41" s="53"/>
      <c r="GSZ41" s="53"/>
      <c r="GTA41" s="53"/>
      <c r="GTB41" s="53"/>
      <c r="GTC41" s="53"/>
      <c r="GTD41" s="53"/>
      <c r="GTE41" s="53"/>
      <c r="GTF41" s="53"/>
      <c r="GTG41" s="53"/>
      <c r="GTH41" s="53"/>
      <c r="GTI41" s="53"/>
      <c r="GTJ41" s="53"/>
      <c r="GTK41" s="53"/>
      <c r="GTL41" s="53"/>
      <c r="GTM41" s="53"/>
      <c r="GTN41" s="53"/>
      <c r="GTO41" s="53"/>
      <c r="GTP41" s="53"/>
      <c r="GTQ41" s="53"/>
      <c r="GTR41" s="53"/>
      <c r="GTS41" s="53"/>
      <c r="GTT41" s="53"/>
      <c r="GTU41" s="53"/>
      <c r="GTV41" s="53"/>
      <c r="GTW41" s="53"/>
      <c r="GTX41" s="53"/>
      <c r="GTY41" s="53"/>
      <c r="GTZ41" s="53"/>
      <c r="GUA41" s="53"/>
      <c r="GUB41" s="53"/>
      <c r="GUC41" s="53"/>
      <c r="GUD41" s="53"/>
      <c r="GUE41" s="53"/>
      <c r="GUF41" s="53"/>
      <c r="GUG41" s="53"/>
      <c r="GUH41" s="53"/>
      <c r="GUI41" s="53"/>
      <c r="GUJ41" s="53"/>
      <c r="GUK41" s="53"/>
      <c r="GUL41" s="53"/>
      <c r="GUM41" s="53"/>
      <c r="GUN41" s="53"/>
      <c r="GUO41" s="53"/>
      <c r="GUP41" s="53"/>
      <c r="GUQ41" s="53"/>
      <c r="GUR41" s="53"/>
      <c r="GUS41" s="53"/>
      <c r="GUT41" s="53"/>
      <c r="GUU41" s="53"/>
      <c r="GUV41" s="53"/>
      <c r="GUW41" s="53"/>
      <c r="GUX41" s="53"/>
      <c r="GUY41" s="53"/>
      <c r="GUZ41" s="53"/>
      <c r="GVA41" s="53"/>
      <c r="GVB41" s="53"/>
      <c r="GVC41" s="53"/>
      <c r="GVD41" s="53"/>
      <c r="GVE41" s="53"/>
      <c r="GVF41" s="53"/>
      <c r="GVG41" s="53"/>
      <c r="GVH41" s="53"/>
      <c r="GVI41" s="53"/>
      <c r="GVJ41" s="53"/>
      <c r="GVK41" s="53"/>
      <c r="GVL41" s="53"/>
      <c r="GVM41" s="53"/>
      <c r="GVN41" s="53"/>
      <c r="GVO41" s="53"/>
      <c r="GVP41" s="53"/>
      <c r="GVQ41" s="53"/>
      <c r="GVR41" s="53"/>
      <c r="GVS41" s="53"/>
      <c r="GVT41" s="53"/>
      <c r="GVU41" s="53"/>
      <c r="GVV41" s="53"/>
      <c r="GVW41" s="53"/>
      <c r="GVX41" s="53"/>
      <c r="GVY41" s="53"/>
      <c r="GVZ41" s="53"/>
      <c r="GWA41" s="53"/>
      <c r="GWB41" s="53"/>
      <c r="GWC41" s="53"/>
      <c r="GWD41" s="53"/>
      <c r="GWE41" s="53"/>
      <c r="GWF41" s="53"/>
      <c r="GWG41" s="53"/>
      <c r="GWH41" s="53"/>
      <c r="GWI41" s="53"/>
      <c r="GWJ41" s="53"/>
      <c r="GWK41" s="53"/>
      <c r="GWL41" s="53"/>
      <c r="GWM41" s="53"/>
      <c r="GWN41" s="53"/>
      <c r="GWO41" s="53"/>
      <c r="GWP41" s="53"/>
      <c r="GWQ41" s="53"/>
      <c r="GWR41" s="53"/>
      <c r="GWS41" s="53"/>
      <c r="GWT41" s="53"/>
      <c r="GWU41" s="53"/>
      <c r="GWV41" s="53"/>
      <c r="GWW41" s="53"/>
      <c r="GWX41" s="53"/>
      <c r="GWY41" s="53"/>
      <c r="GWZ41" s="53"/>
      <c r="GXA41" s="53"/>
      <c r="GXB41" s="53"/>
      <c r="GXC41" s="53"/>
      <c r="GXD41" s="53"/>
      <c r="GXE41" s="53"/>
      <c r="GXF41" s="53"/>
      <c r="GXG41" s="53"/>
      <c r="GXH41" s="53"/>
      <c r="GXI41" s="53"/>
      <c r="GXJ41" s="53"/>
      <c r="GXK41" s="53"/>
      <c r="GXL41" s="53"/>
      <c r="GXM41" s="53"/>
      <c r="GXN41" s="53"/>
      <c r="GXO41" s="53"/>
      <c r="GXP41" s="53"/>
      <c r="GXQ41" s="53"/>
      <c r="GXR41" s="53"/>
      <c r="GXS41" s="53"/>
      <c r="GXT41" s="53"/>
      <c r="GXU41" s="53"/>
      <c r="GXV41" s="53"/>
      <c r="GXW41" s="53"/>
      <c r="GXX41" s="53"/>
      <c r="GXY41" s="53"/>
      <c r="GXZ41" s="53"/>
      <c r="GYA41" s="53"/>
      <c r="GYB41" s="53"/>
      <c r="GYC41" s="53"/>
      <c r="GYD41" s="53"/>
      <c r="GYE41" s="53"/>
      <c r="GYF41" s="53"/>
      <c r="GYG41" s="53"/>
      <c r="GYH41" s="53"/>
      <c r="GYI41" s="53"/>
      <c r="GYJ41" s="53"/>
      <c r="GYK41" s="53"/>
      <c r="GYL41" s="53"/>
      <c r="GYM41" s="53"/>
      <c r="GYN41" s="53"/>
      <c r="GYO41" s="53"/>
      <c r="GYP41" s="53"/>
      <c r="GYQ41" s="53"/>
      <c r="GYR41" s="53"/>
      <c r="GYS41" s="53"/>
      <c r="GYT41" s="53"/>
      <c r="GYU41" s="53"/>
      <c r="GYV41" s="53"/>
      <c r="GYW41" s="53"/>
      <c r="GYX41" s="53"/>
      <c r="GYY41" s="53"/>
      <c r="GYZ41" s="53"/>
      <c r="GZA41" s="53"/>
      <c r="GZB41" s="53"/>
      <c r="GZC41" s="53"/>
      <c r="GZD41" s="53"/>
      <c r="GZE41" s="53"/>
      <c r="GZF41" s="53"/>
      <c r="GZG41" s="53"/>
      <c r="GZH41" s="53"/>
      <c r="GZI41" s="53"/>
      <c r="GZJ41" s="53"/>
      <c r="GZK41" s="53"/>
      <c r="GZL41" s="53"/>
      <c r="GZM41" s="53"/>
      <c r="GZN41" s="53"/>
      <c r="GZO41" s="53"/>
      <c r="GZP41" s="53"/>
      <c r="GZQ41" s="53"/>
      <c r="GZR41" s="53"/>
      <c r="GZS41" s="53"/>
      <c r="GZT41" s="53"/>
      <c r="GZU41" s="53"/>
      <c r="GZV41" s="53"/>
      <c r="GZW41" s="53"/>
      <c r="GZX41" s="53"/>
      <c r="GZY41" s="53"/>
      <c r="GZZ41" s="53"/>
      <c r="HAA41" s="53"/>
      <c r="HAB41" s="53"/>
      <c r="HAC41" s="53"/>
      <c r="HAD41" s="53"/>
      <c r="HAE41" s="53"/>
      <c r="HAF41" s="53"/>
      <c r="HAG41" s="53"/>
      <c r="HAH41" s="53"/>
      <c r="HAI41" s="53"/>
      <c r="HAJ41" s="53"/>
      <c r="HAK41" s="53"/>
      <c r="HAL41" s="53"/>
      <c r="HAM41" s="53"/>
      <c r="HAN41" s="53"/>
      <c r="HAO41" s="53"/>
      <c r="HAP41" s="53"/>
      <c r="HAQ41" s="53"/>
      <c r="HAR41" s="53"/>
      <c r="HAS41" s="53"/>
      <c r="HAT41" s="53"/>
      <c r="HAU41" s="53"/>
      <c r="HAV41" s="53"/>
      <c r="HAW41" s="53"/>
      <c r="HAX41" s="53"/>
      <c r="HAY41" s="53"/>
      <c r="HAZ41" s="53"/>
      <c r="HBA41" s="53"/>
      <c r="HBB41" s="53"/>
      <c r="HBC41" s="53"/>
      <c r="HBD41" s="53"/>
      <c r="HBE41" s="53"/>
      <c r="HBF41" s="53"/>
      <c r="HBG41" s="53"/>
      <c r="HBH41" s="53"/>
      <c r="HBI41" s="53"/>
      <c r="HBJ41" s="53"/>
      <c r="HBK41" s="53"/>
      <c r="HBL41" s="53"/>
      <c r="HBM41" s="53"/>
      <c r="HBN41" s="53"/>
      <c r="HBO41" s="53"/>
      <c r="HBP41" s="53"/>
      <c r="HBQ41" s="53"/>
      <c r="HBR41" s="53"/>
      <c r="HBS41" s="53"/>
      <c r="HBT41" s="53"/>
      <c r="HBU41" s="53"/>
      <c r="HBV41" s="53"/>
      <c r="HBW41" s="53"/>
      <c r="HBX41" s="53"/>
      <c r="HBY41" s="53"/>
      <c r="HBZ41" s="53"/>
      <c r="HCA41" s="53"/>
      <c r="HCB41" s="53"/>
      <c r="HCC41" s="53"/>
      <c r="HCD41" s="53"/>
      <c r="HCE41" s="53"/>
      <c r="HCF41" s="53"/>
      <c r="HCG41" s="53"/>
      <c r="HCH41" s="53"/>
      <c r="HCI41" s="53"/>
      <c r="HCJ41" s="53"/>
      <c r="HCK41" s="53"/>
      <c r="HCL41" s="53"/>
      <c r="HCM41" s="53"/>
      <c r="HCN41" s="53"/>
      <c r="HCO41" s="53"/>
      <c r="HCP41" s="53"/>
      <c r="HCQ41" s="53"/>
      <c r="HCR41" s="53"/>
      <c r="HCS41" s="53"/>
      <c r="HCT41" s="53"/>
      <c r="HCU41" s="53"/>
      <c r="HCV41" s="53"/>
      <c r="HCW41" s="53"/>
      <c r="HCX41" s="53"/>
      <c r="HCY41" s="53"/>
      <c r="HCZ41" s="53"/>
      <c r="HDA41" s="53"/>
      <c r="HDB41" s="53"/>
      <c r="HDC41" s="53"/>
      <c r="HDD41" s="53"/>
      <c r="HDE41" s="53"/>
      <c r="HDF41" s="53"/>
      <c r="HDG41" s="53"/>
      <c r="HDH41" s="53"/>
      <c r="HDI41" s="53"/>
      <c r="HDJ41" s="53"/>
      <c r="HDK41" s="53"/>
      <c r="HDL41" s="53"/>
      <c r="HDM41" s="53"/>
      <c r="HDN41" s="53"/>
      <c r="HDO41" s="53"/>
      <c r="HDP41" s="53"/>
      <c r="HDQ41" s="53"/>
      <c r="HDR41" s="53"/>
      <c r="HDS41" s="53"/>
      <c r="HDT41" s="53"/>
      <c r="HDU41" s="53"/>
      <c r="HDV41" s="53"/>
      <c r="HDW41" s="53"/>
      <c r="HDX41" s="53"/>
      <c r="HDY41" s="53"/>
      <c r="HDZ41" s="53"/>
      <c r="HEA41" s="53"/>
      <c r="HEB41" s="53"/>
      <c r="HEC41" s="53"/>
      <c r="HED41" s="53"/>
      <c r="HEE41" s="53"/>
      <c r="HEF41" s="53"/>
      <c r="HEG41" s="53"/>
      <c r="HEH41" s="53"/>
      <c r="HEI41" s="53"/>
      <c r="HEJ41" s="53"/>
      <c r="HEK41" s="53"/>
      <c r="HEL41" s="53"/>
      <c r="HEM41" s="53"/>
      <c r="HEN41" s="53"/>
      <c r="HEO41" s="53"/>
      <c r="HEP41" s="53"/>
      <c r="HEQ41" s="53"/>
      <c r="HER41" s="53"/>
      <c r="HES41" s="53"/>
      <c r="HET41" s="53"/>
      <c r="HEU41" s="53"/>
      <c r="HEV41" s="53"/>
      <c r="HEW41" s="53"/>
      <c r="HEX41" s="53"/>
      <c r="HEY41" s="53"/>
      <c r="HEZ41" s="53"/>
      <c r="HFA41" s="53"/>
      <c r="HFB41" s="53"/>
      <c r="HFC41" s="53"/>
      <c r="HFD41" s="53"/>
      <c r="HFE41" s="53"/>
      <c r="HFF41" s="53"/>
      <c r="HFG41" s="53"/>
      <c r="HFH41" s="53"/>
      <c r="HFI41" s="53"/>
      <c r="HFJ41" s="53"/>
      <c r="HFK41" s="53"/>
      <c r="HFL41" s="53"/>
      <c r="HFM41" s="53"/>
      <c r="HFN41" s="53"/>
      <c r="HFO41" s="53"/>
      <c r="HFP41" s="53"/>
      <c r="HFQ41" s="53"/>
      <c r="HFR41" s="53"/>
      <c r="HFS41" s="53"/>
      <c r="HFT41" s="53"/>
      <c r="HFU41" s="53"/>
      <c r="HFV41" s="53"/>
      <c r="HFW41" s="53"/>
      <c r="HFX41" s="53"/>
      <c r="HFY41" s="53"/>
      <c r="HFZ41" s="53"/>
      <c r="HGA41" s="53"/>
      <c r="HGB41" s="53"/>
      <c r="HGC41" s="53"/>
      <c r="HGD41" s="53"/>
      <c r="HGE41" s="53"/>
      <c r="HGF41" s="53"/>
      <c r="HGG41" s="53"/>
      <c r="HGH41" s="53"/>
      <c r="HGI41" s="53"/>
      <c r="HGJ41" s="53"/>
      <c r="HGK41" s="53"/>
      <c r="HGL41" s="53"/>
      <c r="HGM41" s="53"/>
      <c r="HGN41" s="53"/>
      <c r="HGO41" s="53"/>
      <c r="HGP41" s="53"/>
      <c r="HGQ41" s="53"/>
      <c r="HGR41" s="53"/>
      <c r="HGS41" s="53"/>
      <c r="HGT41" s="53"/>
      <c r="HGU41" s="53"/>
      <c r="HGV41" s="53"/>
      <c r="HGW41" s="53"/>
      <c r="HGX41" s="53"/>
      <c r="HGY41" s="53"/>
      <c r="HGZ41" s="53"/>
      <c r="HHA41" s="53"/>
      <c r="HHB41" s="53"/>
      <c r="HHC41" s="53"/>
      <c r="HHD41" s="53"/>
      <c r="HHE41" s="53"/>
      <c r="HHF41" s="53"/>
      <c r="HHG41" s="53"/>
      <c r="HHH41" s="53"/>
      <c r="HHI41" s="53"/>
      <c r="HHJ41" s="53"/>
      <c r="HHK41" s="53"/>
      <c r="HHL41" s="53"/>
      <c r="HHM41" s="53"/>
      <c r="HHN41" s="53"/>
      <c r="HHO41" s="53"/>
      <c r="HHP41" s="53"/>
      <c r="HHQ41" s="53"/>
      <c r="HHR41" s="53"/>
      <c r="HHS41" s="53"/>
      <c r="HHT41" s="53"/>
      <c r="HHU41" s="53"/>
      <c r="HHV41" s="53"/>
      <c r="HHW41" s="53"/>
      <c r="HHX41" s="53"/>
      <c r="HHY41" s="53"/>
      <c r="HHZ41" s="53"/>
      <c r="HIA41" s="53"/>
      <c r="HIB41" s="53"/>
      <c r="HIC41" s="53"/>
      <c r="HID41" s="53"/>
      <c r="HIE41" s="53"/>
      <c r="HIF41" s="53"/>
      <c r="HIG41" s="53"/>
      <c r="HIH41" s="53"/>
      <c r="HII41" s="53"/>
      <c r="HIJ41" s="53"/>
      <c r="HIK41" s="53"/>
      <c r="HIL41" s="53"/>
      <c r="HIM41" s="53"/>
      <c r="HIN41" s="53"/>
      <c r="HIO41" s="53"/>
      <c r="HIP41" s="53"/>
      <c r="HIQ41" s="53"/>
      <c r="HIR41" s="53"/>
      <c r="HIS41" s="53"/>
      <c r="HIT41" s="53"/>
      <c r="HIU41" s="53"/>
      <c r="HIV41" s="53"/>
      <c r="HIW41" s="53"/>
      <c r="HIX41" s="53"/>
      <c r="HIY41" s="53"/>
      <c r="HIZ41" s="53"/>
      <c r="HJA41" s="53"/>
      <c r="HJB41" s="53"/>
      <c r="HJC41" s="53"/>
      <c r="HJD41" s="53"/>
      <c r="HJE41" s="53"/>
      <c r="HJF41" s="53"/>
      <c r="HJG41" s="53"/>
      <c r="HJH41" s="53"/>
      <c r="HJI41" s="53"/>
      <c r="HJJ41" s="53"/>
      <c r="HJK41" s="53"/>
      <c r="HJL41" s="53"/>
      <c r="HJM41" s="53"/>
      <c r="HJN41" s="53"/>
      <c r="HJO41" s="53"/>
      <c r="HJP41" s="53"/>
      <c r="HJQ41" s="53"/>
      <c r="HJR41" s="53"/>
      <c r="HJS41" s="53"/>
      <c r="HJT41" s="53"/>
      <c r="HJU41" s="53"/>
      <c r="HJV41" s="53"/>
      <c r="HJW41" s="53"/>
      <c r="HJX41" s="53"/>
      <c r="HJY41" s="53"/>
      <c r="HJZ41" s="53"/>
      <c r="HKA41" s="53"/>
      <c r="HKB41" s="53"/>
      <c r="HKC41" s="53"/>
      <c r="HKD41" s="53"/>
      <c r="HKE41" s="53"/>
      <c r="HKF41" s="53"/>
      <c r="HKG41" s="53"/>
      <c r="HKH41" s="53"/>
      <c r="HKI41" s="53"/>
      <c r="HKJ41" s="53"/>
      <c r="HKK41" s="53"/>
      <c r="HKL41" s="53"/>
      <c r="HKM41" s="53"/>
      <c r="HKN41" s="53"/>
      <c r="HKO41" s="53"/>
      <c r="HKP41" s="53"/>
      <c r="HKQ41" s="53"/>
      <c r="HKR41" s="53"/>
      <c r="HKS41" s="53"/>
      <c r="HKT41" s="53"/>
      <c r="HKU41" s="53"/>
      <c r="HKV41" s="53"/>
      <c r="HKW41" s="53"/>
      <c r="HKX41" s="53"/>
      <c r="HKY41" s="53"/>
      <c r="HKZ41" s="53"/>
      <c r="HLA41" s="53"/>
      <c r="HLB41" s="53"/>
      <c r="HLC41" s="53"/>
      <c r="HLD41" s="53"/>
      <c r="HLE41" s="53"/>
      <c r="HLF41" s="53"/>
      <c r="HLG41" s="53"/>
      <c r="HLH41" s="53"/>
      <c r="HLI41" s="53"/>
      <c r="HLJ41" s="53"/>
      <c r="HLK41" s="53"/>
      <c r="HLL41" s="53"/>
      <c r="HLM41" s="53"/>
      <c r="HLN41" s="53"/>
      <c r="HLO41" s="53"/>
      <c r="HLP41" s="53"/>
      <c r="HLQ41" s="53"/>
      <c r="HLR41" s="53"/>
      <c r="HLS41" s="53"/>
      <c r="HLT41" s="53"/>
      <c r="HLU41" s="53"/>
      <c r="HLV41" s="53"/>
      <c r="HLW41" s="53"/>
      <c r="HLX41" s="53"/>
      <c r="HLY41" s="53"/>
      <c r="HLZ41" s="53"/>
      <c r="HMA41" s="53"/>
      <c r="HMB41" s="53"/>
      <c r="HMC41" s="53"/>
      <c r="HMD41" s="53"/>
      <c r="HME41" s="53"/>
      <c r="HMF41" s="53"/>
      <c r="HMG41" s="53"/>
      <c r="HMH41" s="53"/>
      <c r="HMI41" s="53"/>
      <c r="HMJ41" s="53"/>
      <c r="HMK41" s="53"/>
      <c r="HML41" s="53"/>
      <c r="HMM41" s="53"/>
      <c r="HMN41" s="53"/>
      <c r="HMO41" s="53"/>
      <c r="HMP41" s="53"/>
      <c r="HMQ41" s="53"/>
      <c r="HMR41" s="53"/>
      <c r="HMS41" s="53"/>
      <c r="HMT41" s="53"/>
      <c r="HMU41" s="53"/>
      <c r="HMV41" s="53"/>
      <c r="HMW41" s="53"/>
      <c r="HMX41" s="53"/>
      <c r="HMY41" s="53"/>
      <c r="HMZ41" s="53"/>
      <c r="HNA41" s="53"/>
      <c r="HNB41" s="53"/>
      <c r="HNC41" s="53"/>
      <c r="HND41" s="53"/>
      <c r="HNE41" s="53"/>
      <c r="HNF41" s="53"/>
      <c r="HNG41" s="53"/>
      <c r="HNH41" s="53"/>
      <c r="HNI41" s="53"/>
      <c r="HNJ41" s="53"/>
      <c r="HNK41" s="53"/>
      <c r="HNL41" s="53"/>
      <c r="HNM41" s="53"/>
      <c r="HNN41" s="53"/>
      <c r="HNO41" s="53"/>
      <c r="HNP41" s="53"/>
      <c r="HNQ41" s="53"/>
      <c r="HNR41" s="53"/>
      <c r="HNS41" s="53"/>
      <c r="HNT41" s="53"/>
      <c r="HNU41" s="53"/>
      <c r="HNV41" s="53"/>
      <c r="HNW41" s="53"/>
      <c r="HNX41" s="53"/>
      <c r="HNY41" s="53"/>
      <c r="HNZ41" s="53"/>
      <c r="HOA41" s="53"/>
      <c r="HOB41" s="53"/>
      <c r="HOC41" s="53"/>
      <c r="HOD41" s="53"/>
      <c r="HOE41" s="53"/>
      <c r="HOF41" s="53"/>
      <c r="HOG41" s="53"/>
      <c r="HOH41" s="53"/>
      <c r="HOI41" s="53"/>
      <c r="HOJ41" s="53"/>
      <c r="HOK41" s="53"/>
      <c r="HOL41" s="53"/>
      <c r="HOM41" s="53"/>
      <c r="HON41" s="53"/>
      <c r="HOO41" s="53"/>
      <c r="HOP41" s="53"/>
      <c r="HOQ41" s="53"/>
      <c r="HOR41" s="53"/>
      <c r="HOS41" s="53"/>
      <c r="HOT41" s="53"/>
      <c r="HOU41" s="53"/>
      <c r="HOV41" s="53"/>
      <c r="HOW41" s="53"/>
      <c r="HOX41" s="53"/>
      <c r="HOY41" s="53"/>
      <c r="HOZ41" s="53"/>
      <c r="HPA41" s="53"/>
      <c r="HPB41" s="53"/>
      <c r="HPC41" s="53"/>
      <c r="HPD41" s="53"/>
      <c r="HPE41" s="53"/>
      <c r="HPF41" s="53"/>
      <c r="HPG41" s="53"/>
      <c r="HPH41" s="53"/>
      <c r="HPI41" s="53"/>
      <c r="HPJ41" s="53"/>
      <c r="HPK41" s="53"/>
      <c r="HPL41" s="53"/>
      <c r="HPM41" s="53"/>
      <c r="HPN41" s="53"/>
      <c r="HPO41" s="53"/>
      <c r="HPP41" s="53"/>
      <c r="HPQ41" s="53"/>
      <c r="HPR41" s="53"/>
      <c r="HPS41" s="53"/>
      <c r="HPT41" s="53"/>
      <c r="HPU41" s="53"/>
      <c r="HPV41" s="53"/>
      <c r="HPW41" s="53"/>
      <c r="HPX41" s="53"/>
      <c r="HPY41" s="53"/>
      <c r="HPZ41" s="53"/>
      <c r="HQA41" s="53"/>
      <c r="HQB41" s="53"/>
      <c r="HQC41" s="53"/>
      <c r="HQD41" s="53"/>
      <c r="HQE41" s="53"/>
      <c r="HQF41" s="53"/>
      <c r="HQG41" s="53"/>
      <c r="HQH41" s="53"/>
      <c r="HQI41" s="53"/>
      <c r="HQJ41" s="53"/>
      <c r="HQK41" s="53"/>
      <c r="HQL41" s="53"/>
      <c r="HQM41" s="53"/>
      <c r="HQN41" s="53"/>
      <c r="HQO41" s="53"/>
      <c r="HQP41" s="53"/>
      <c r="HQQ41" s="53"/>
      <c r="HQR41" s="53"/>
      <c r="HQS41" s="53"/>
      <c r="HQT41" s="53"/>
      <c r="HQU41" s="53"/>
      <c r="HQV41" s="53"/>
      <c r="HQW41" s="53"/>
      <c r="HQX41" s="53"/>
      <c r="HQY41" s="53"/>
      <c r="HQZ41" s="53"/>
      <c r="HRA41" s="53"/>
      <c r="HRB41" s="53"/>
      <c r="HRC41" s="53"/>
      <c r="HRD41" s="53"/>
      <c r="HRE41" s="53"/>
      <c r="HRF41" s="53"/>
      <c r="HRG41" s="53"/>
      <c r="HRH41" s="53"/>
      <c r="HRI41" s="53"/>
      <c r="HRJ41" s="53"/>
      <c r="HRK41" s="53"/>
      <c r="HRL41" s="53"/>
      <c r="HRM41" s="53"/>
      <c r="HRN41" s="53"/>
      <c r="HRO41" s="53"/>
      <c r="HRP41" s="53"/>
      <c r="HRQ41" s="53"/>
      <c r="HRR41" s="53"/>
      <c r="HRS41" s="53"/>
      <c r="HRT41" s="53"/>
      <c r="HRU41" s="53"/>
      <c r="HRV41" s="53"/>
      <c r="HRW41" s="53"/>
      <c r="HRX41" s="53"/>
      <c r="HRY41" s="53"/>
      <c r="HRZ41" s="53"/>
      <c r="HSA41" s="53"/>
      <c r="HSB41" s="53"/>
      <c r="HSC41" s="53"/>
      <c r="HSD41" s="53"/>
      <c r="HSE41" s="53"/>
      <c r="HSF41" s="53"/>
      <c r="HSG41" s="53"/>
      <c r="HSH41" s="53"/>
      <c r="HSI41" s="53"/>
      <c r="HSJ41" s="53"/>
      <c r="HSK41" s="53"/>
      <c r="HSL41" s="53"/>
      <c r="HSM41" s="53"/>
      <c r="HSN41" s="53"/>
      <c r="HSO41" s="53"/>
      <c r="HSP41" s="53"/>
      <c r="HSQ41" s="53"/>
      <c r="HSR41" s="53"/>
      <c r="HSS41" s="53"/>
      <c r="HST41" s="53"/>
      <c r="HSU41" s="53"/>
      <c r="HSV41" s="53"/>
      <c r="HSW41" s="53"/>
      <c r="HSX41" s="53"/>
      <c r="HSY41" s="53"/>
      <c r="HSZ41" s="53"/>
      <c r="HTA41" s="53"/>
      <c r="HTB41" s="53"/>
      <c r="HTC41" s="53"/>
      <c r="HTD41" s="53"/>
      <c r="HTE41" s="53"/>
      <c r="HTF41" s="53"/>
      <c r="HTG41" s="53"/>
      <c r="HTH41" s="53"/>
      <c r="HTI41" s="53"/>
      <c r="HTJ41" s="53"/>
      <c r="HTK41" s="53"/>
      <c r="HTL41" s="53"/>
      <c r="HTM41" s="53"/>
      <c r="HTN41" s="53"/>
      <c r="HTO41" s="53"/>
      <c r="HTP41" s="53"/>
      <c r="HTQ41" s="53"/>
      <c r="HTR41" s="53"/>
      <c r="HTS41" s="53"/>
      <c r="HTT41" s="53"/>
      <c r="HTU41" s="53"/>
      <c r="HTV41" s="53"/>
      <c r="HTW41" s="53"/>
      <c r="HTX41" s="53"/>
      <c r="HTY41" s="53"/>
      <c r="HTZ41" s="53"/>
      <c r="HUA41" s="53"/>
      <c r="HUB41" s="53"/>
      <c r="HUC41" s="53"/>
      <c r="HUD41" s="53"/>
      <c r="HUE41" s="53"/>
      <c r="HUF41" s="53"/>
      <c r="HUG41" s="53"/>
      <c r="HUH41" s="53"/>
      <c r="HUI41" s="53"/>
      <c r="HUJ41" s="53"/>
      <c r="HUK41" s="53"/>
      <c r="HUL41" s="53"/>
      <c r="HUM41" s="53"/>
      <c r="HUN41" s="53"/>
      <c r="HUO41" s="53"/>
      <c r="HUP41" s="53"/>
      <c r="HUQ41" s="53"/>
      <c r="HUR41" s="53"/>
      <c r="HUS41" s="53"/>
      <c r="HUT41" s="53"/>
      <c r="HUU41" s="53"/>
      <c r="HUV41" s="53"/>
      <c r="HUW41" s="53"/>
      <c r="HUX41" s="53"/>
      <c r="HUY41" s="53"/>
      <c r="HUZ41" s="53"/>
      <c r="HVA41" s="53"/>
      <c r="HVB41" s="53"/>
      <c r="HVC41" s="53"/>
      <c r="HVD41" s="53"/>
      <c r="HVE41" s="53"/>
      <c r="HVF41" s="53"/>
      <c r="HVG41" s="53"/>
      <c r="HVH41" s="53"/>
      <c r="HVI41" s="53"/>
      <c r="HVJ41" s="53"/>
      <c r="HVK41" s="53"/>
      <c r="HVL41" s="53"/>
      <c r="HVM41" s="53"/>
      <c r="HVN41" s="53"/>
      <c r="HVO41" s="53"/>
      <c r="HVP41" s="53"/>
      <c r="HVQ41" s="53"/>
      <c r="HVR41" s="53"/>
      <c r="HVS41" s="53"/>
      <c r="HVT41" s="53"/>
      <c r="HVU41" s="53"/>
      <c r="HVV41" s="53"/>
      <c r="HVW41" s="53"/>
      <c r="HVX41" s="53"/>
      <c r="HVY41" s="53"/>
      <c r="HVZ41" s="53"/>
      <c r="HWA41" s="53"/>
      <c r="HWB41" s="53"/>
      <c r="HWC41" s="53"/>
      <c r="HWD41" s="53"/>
      <c r="HWE41" s="53"/>
      <c r="HWF41" s="53"/>
      <c r="HWG41" s="53"/>
      <c r="HWH41" s="53"/>
      <c r="HWI41" s="53"/>
      <c r="HWJ41" s="53"/>
      <c r="HWK41" s="53"/>
      <c r="HWL41" s="53"/>
      <c r="HWM41" s="53"/>
      <c r="HWN41" s="53"/>
      <c r="HWO41" s="53"/>
      <c r="HWP41" s="53"/>
      <c r="HWQ41" s="53"/>
      <c r="HWR41" s="53"/>
      <c r="HWS41" s="53"/>
      <c r="HWT41" s="53"/>
      <c r="HWU41" s="53"/>
      <c r="HWV41" s="53"/>
      <c r="HWW41" s="53"/>
      <c r="HWX41" s="53"/>
      <c r="HWY41" s="53"/>
      <c r="HWZ41" s="53"/>
      <c r="HXA41" s="53"/>
      <c r="HXB41" s="53"/>
      <c r="HXC41" s="53"/>
      <c r="HXD41" s="53"/>
      <c r="HXE41" s="53"/>
      <c r="HXF41" s="53"/>
      <c r="HXG41" s="53"/>
      <c r="HXH41" s="53"/>
      <c r="HXI41" s="53"/>
      <c r="HXJ41" s="53"/>
      <c r="HXK41" s="53"/>
      <c r="HXL41" s="53"/>
      <c r="HXM41" s="53"/>
      <c r="HXN41" s="53"/>
      <c r="HXO41" s="53"/>
      <c r="HXP41" s="53"/>
      <c r="HXQ41" s="53"/>
      <c r="HXR41" s="53"/>
      <c r="HXS41" s="53"/>
      <c r="HXT41" s="53"/>
      <c r="HXU41" s="53"/>
      <c r="HXV41" s="53"/>
      <c r="HXW41" s="53"/>
      <c r="HXX41" s="53"/>
      <c r="HXY41" s="53"/>
      <c r="HXZ41" s="53"/>
      <c r="HYA41" s="53"/>
      <c r="HYB41" s="53"/>
      <c r="HYC41" s="53"/>
      <c r="HYD41" s="53"/>
      <c r="HYE41" s="53"/>
      <c r="HYF41" s="53"/>
      <c r="HYG41" s="53"/>
      <c r="HYH41" s="53"/>
      <c r="HYI41" s="53"/>
      <c r="HYJ41" s="53"/>
      <c r="HYK41" s="53"/>
      <c r="HYL41" s="53"/>
      <c r="HYM41" s="53"/>
      <c r="HYN41" s="53"/>
      <c r="HYO41" s="53"/>
      <c r="HYP41" s="53"/>
      <c r="HYQ41" s="53"/>
      <c r="HYR41" s="53"/>
      <c r="HYS41" s="53"/>
      <c r="HYT41" s="53"/>
      <c r="HYU41" s="53"/>
      <c r="HYV41" s="53"/>
      <c r="HYW41" s="53"/>
      <c r="HYX41" s="53"/>
      <c r="HYY41" s="53"/>
      <c r="HYZ41" s="53"/>
      <c r="HZA41" s="53"/>
      <c r="HZB41" s="53"/>
      <c r="HZC41" s="53"/>
      <c r="HZD41" s="53"/>
      <c r="HZE41" s="53"/>
      <c r="HZF41" s="53"/>
      <c r="HZG41" s="53"/>
      <c r="HZH41" s="53"/>
      <c r="HZI41" s="53"/>
      <c r="HZJ41" s="53"/>
      <c r="HZK41" s="53"/>
      <c r="HZL41" s="53"/>
      <c r="HZM41" s="53"/>
      <c r="HZN41" s="53"/>
      <c r="HZO41" s="53"/>
      <c r="HZP41" s="53"/>
      <c r="HZQ41" s="53"/>
      <c r="HZR41" s="53"/>
      <c r="HZS41" s="53"/>
      <c r="HZT41" s="53"/>
      <c r="HZU41" s="53"/>
      <c r="HZV41" s="53"/>
      <c r="HZW41" s="53"/>
      <c r="HZX41" s="53"/>
      <c r="HZY41" s="53"/>
      <c r="HZZ41" s="53"/>
      <c r="IAA41" s="53"/>
      <c r="IAB41" s="53"/>
      <c r="IAC41" s="53"/>
      <c r="IAD41" s="53"/>
      <c r="IAE41" s="53"/>
      <c r="IAF41" s="53"/>
      <c r="IAG41" s="53"/>
      <c r="IAH41" s="53"/>
      <c r="IAI41" s="53"/>
      <c r="IAJ41" s="53"/>
      <c r="IAK41" s="53"/>
      <c r="IAL41" s="53"/>
      <c r="IAM41" s="53"/>
      <c r="IAN41" s="53"/>
      <c r="IAO41" s="53"/>
      <c r="IAP41" s="53"/>
      <c r="IAQ41" s="53"/>
      <c r="IAR41" s="53"/>
      <c r="IAS41" s="53"/>
      <c r="IAT41" s="53"/>
      <c r="IAU41" s="53"/>
      <c r="IAV41" s="53"/>
      <c r="IAW41" s="53"/>
      <c r="IAX41" s="53"/>
      <c r="IAY41" s="53"/>
      <c r="IAZ41" s="53"/>
      <c r="IBA41" s="53"/>
      <c r="IBB41" s="53"/>
      <c r="IBC41" s="53"/>
      <c r="IBD41" s="53"/>
      <c r="IBE41" s="53"/>
      <c r="IBF41" s="53"/>
      <c r="IBG41" s="53"/>
      <c r="IBH41" s="53"/>
      <c r="IBI41" s="53"/>
      <c r="IBJ41" s="53"/>
      <c r="IBK41" s="53"/>
      <c r="IBL41" s="53"/>
      <c r="IBM41" s="53"/>
      <c r="IBN41" s="53"/>
      <c r="IBO41" s="53"/>
      <c r="IBP41" s="53"/>
      <c r="IBQ41" s="53"/>
      <c r="IBR41" s="53"/>
      <c r="IBS41" s="53"/>
      <c r="IBT41" s="53"/>
      <c r="IBU41" s="53"/>
      <c r="IBV41" s="53"/>
      <c r="IBW41" s="53"/>
      <c r="IBX41" s="53"/>
      <c r="IBY41" s="53"/>
      <c r="IBZ41" s="53"/>
      <c r="ICA41" s="53"/>
      <c r="ICB41" s="53"/>
      <c r="ICC41" s="53"/>
      <c r="ICD41" s="53"/>
      <c r="ICE41" s="53"/>
      <c r="ICF41" s="53"/>
      <c r="ICG41" s="53"/>
      <c r="ICH41" s="53"/>
      <c r="ICI41" s="53"/>
      <c r="ICJ41" s="53"/>
      <c r="ICK41" s="53"/>
      <c r="ICL41" s="53"/>
      <c r="ICM41" s="53"/>
      <c r="ICN41" s="53"/>
      <c r="ICO41" s="53"/>
      <c r="ICP41" s="53"/>
      <c r="ICQ41" s="53"/>
      <c r="ICR41" s="53"/>
      <c r="ICS41" s="53"/>
      <c r="ICT41" s="53"/>
      <c r="ICU41" s="53"/>
      <c r="ICV41" s="53"/>
      <c r="ICW41" s="53"/>
      <c r="ICX41" s="53"/>
      <c r="ICY41" s="53"/>
      <c r="ICZ41" s="53"/>
      <c r="IDA41" s="53"/>
      <c r="IDB41" s="53"/>
      <c r="IDC41" s="53"/>
      <c r="IDD41" s="53"/>
      <c r="IDE41" s="53"/>
      <c r="IDF41" s="53"/>
      <c r="IDG41" s="53"/>
      <c r="IDH41" s="53"/>
      <c r="IDI41" s="53"/>
      <c r="IDJ41" s="53"/>
      <c r="IDK41" s="53"/>
      <c r="IDL41" s="53"/>
      <c r="IDM41" s="53"/>
      <c r="IDN41" s="53"/>
      <c r="IDO41" s="53"/>
      <c r="IDP41" s="53"/>
      <c r="IDQ41" s="53"/>
      <c r="IDR41" s="53"/>
      <c r="IDS41" s="53"/>
      <c r="IDT41" s="53"/>
      <c r="IDU41" s="53"/>
      <c r="IDV41" s="53"/>
      <c r="IDW41" s="53"/>
      <c r="IDX41" s="53"/>
      <c r="IDY41" s="53"/>
      <c r="IDZ41" s="53"/>
      <c r="IEA41" s="53"/>
      <c r="IEB41" s="53"/>
      <c r="IEC41" s="53"/>
      <c r="IED41" s="53"/>
      <c r="IEE41" s="53"/>
      <c r="IEF41" s="53"/>
      <c r="IEG41" s="53"/>
      <c r="IEH41" s="53"/>
      <c r="IEI41" s="53"/>
      <c r="IEJ41" s="53"/>
      <c r="IEK41" s="53"/>
      <c r="IEL41" s="53"/>
      <c r="IEM41" s="53"/>
      <c r="IEN41" s="53"/>
      <c r="IEO41" s="53"/>
      <c r="IEP41" s="53"/>
      <c r="IEQ41" s="53"/>
      <c r="IER41" s="53"/>
      <c r="IES41" s="53"/>
      <c r="IET41" s="53"/>
      <c r="IEU41" s="53"/>
      <c r="IEV41" s="53"/>
      <c r="IEW41" s="53"/>
      <c r="IEX41" s="53"/>
      <c r="IEY41" s="53"/>
      <c r="IEZ41" s="53"/>
      <c r="IFA41" s="53"/>
      <c r="IFB41" s="53"/>
      <c r="IFC41" s="53"/>
      <c r="IFD41" s="53"/>
      <c r="IFE41" s="53"/>
      <c r="IFF41" s="53"/>
      <c r="IFG41" s="53"/>
      <c r="IFH41" s="53"/>
      <c r="IFI41" s="53"/>
      <c r="IFJ41" s="53"/>
      <c r="IFK41" s="53"/>
      <c r="IFL41" s="53"/>
      <c r="IFM41" s="53"/>
      <c r="IFN41" s="53"/>
      <c r="IFO41" s="53"/>
      <c r="IFP41" s="53"/>
      <c r="IFQ41" s="53"/>
      <c r="IFR41" s="53"/>
      <c r="IFS41" s="53"/>
      <c r="IFT41" s="53"/>
      <c r="IFU41" s="53"/>
      <c r="IFV41" s="53"/>
      <c r="IFW41" s="53"/>
      <c r="IFX41" s="53"/>
      <c r="IFY41" s="53"/>
      <c r="IFZ41" s="53"/>
      <c r="IGA41" s="53"/>
      <c r="IGB41" s="53"/>
      <c r="IGC41" s="53"/>
      <c r="IGD41" s="53"/>
      <c r="IGE41" s="53"/>
      <c r="IGF41" s="53"/>
      <c r="IGG41" s="53"/>
      <c r="IGH41" s="53"/>
      <c r="IGI41" s="53"/>
      <c r="IGJ41" s="53"/>
      <c r="IGK41" s="53"/>
      <c r="IGL41" s="53"/>
      <c r="IGM41" s="53"/>
      <c r="IGN41" s="53"/>
      <c r="IGO41" s="53"/>
      <c r="IGP41" s="53"/>
      <c r="IGQ41" s="53"/>
      <c r="IGR41" s="53"/>
      <c r="IGS41" s="53"/>
      <c r="IGT41" s="53"/>
      <c r="IGU41" s="53"/>
      <c r="IGV41" s="53"/>
      <c r="IGW41" s="53"/>
      <c r="IGX41" s="53"/>
      <c r="IGY41" s="53"/>
      <c r="IGZ41" s="53"/>
      <c r="IHA41" s="53"/>
      <c r="IHB41" s="53"/>
      <c r="IHC41" s="53"/>
      <c r="IHD41" s="53"/>
      <c r="IHE41" s="53"/>
      <c r="IHF41" s="53"/>
      <c r="IHG41" s="53"/>
      <c r="IHH41" s="53"/>
      <c r="IHI41" s="53"/>
      <c r="IHJ41" s="53"/>
      <c r="IHK41" s="53"/>
      <c r="IHL41" s="53"/>
      <c r="IHM41" s="53"/>
      <c r="IHN41" s="53"/>
      <c r="IHO41" s="53"/>
      <c r="IHP41" s="53"/>
      <c r="IHQ41" s="53"/>
      <c r="IHR41" s="53"/>
      <c r="IHS41" s="53"/>
      <c r="IHT41" s="53"/>
      <c r="IHU41" s="53"/>
      <c r="IHV41" s="53"/>
      <c r="IHW41" s="53"/>
      <c r="IHX41" s="53"/>
      <c r="IHY41" s="53"/>
      <c r="IHZ41" s="53"/>
      <c r="IIA41" s="53"/>
      <c r="IIB41" s="53"/>
      <c r="IIC41" s="53"/>
      <c r="IID41" s="53"/>
      <c r="IIE41" s="53"/>
      <c r="IIF41" s="53"/>
      <c r="IIG41" s="53"/>
      <c r="IIH41" s="53"/>
      <c r="III41" s="53"/>
      <c r="IIJ41" s="53"/>
      <c r="IIK41" s="53"/>
      <c r="IIL41" s="53"/>
      <c r="IIM41" s="53"/>
      <c r="IIN41" s="53"/>
      <c r="IIO41" s="53"/>
      <c r="IIP41" s="53"/>
      <c r="IIQ41" s="53"/>
      <c r="IIR41" s="53"/>
      <c r="IIS41" s="53"/>
      <c r="IIT41" s="53"/>
      <c r="IIU41" s="53"/>
      <c r="IIV41" s="53"/>
      <c r="IIW41" s="53"/>
      <c r="IIX41" s="53"/>
      <c r="IIY41" s="53"/>
      <c r="IIZ41" s="53"/>
      <c r="IJA41" s="53"/>
      <c r="IJB41" s="53"/>
      <c r="IJC41" s="53"/>
      <c r="IJD41" s="53"/>
      <c r="IJE41" s="53"/>
      <c r="IJF41" s="53"/>
      <c r="IJG41" s="53"/>
      <c r="IJH41" s="53"/>
      <c r="IJI41" s="53"/>
      <c r="IJJ41" s="53"/>
      <c r="IJK41" s="53"/>
      <c r="IJL41" s="53"/>
      <c r="IJM41" s="53"/>
      <c r="IJN41" s="53"/>
      <c r="IJO41" s="53"/>
      <c r="IJP41" s="53"/>
      <c r="IJQ41" s="53"/>
      <c r="IJR41" s="53"/>
      <c r="IJS41" s="53"/>
      <c r="IJT41" s="53"/>
      <c r="IJU41" s="53"/>
      <c r="IJV41" s="53"/>
      <c r="IJW41" s="53"/>
      <c r="IJX41" s="53"/>
      <c r="IJY41" s="53"/>
      <c r="IJZ41" s="53"/>
      <c r="IKA41" s="53"/>
      <c r="IKB41" s="53"/>
      <c r="IKC41" s="53"/>
      <c r="IKD41" s="53"/>
      <c r="IKE41" s="53"/>
      <c r="IKF41" s="53"/>
      <c r="IKG41" s="53"/>
      <c r="IKH41" s="53"/>
      <c r="IKI41" s="53"/>
      <c r="IKJ41" s="53"/>
      <c r="IKK41" s="53"/>
      <c r="IKL41" s="53"/>
      <c r="IKM41" s="53"/>
      <c r="IKN41" s="53"/>
      <c r="IKO41" s="53"/>
      <c r="IKP41" s="53"/>
      <c r="IKQ41" s="53"/>
      <c r="IKR41" s="53"/>
      <c r="IKS41" s="53"/>
      <c r="IKT41" s="53"/>
      <c r="IKU41" s="53"/>
      <c r="IKV41" s="53"/>
      <c r="IKW41" s="53"/>
      <c r="IKX41" s="53"/>
      <c r="IKY41" s="53"/>
      <c r="IKZ41" s="53"/>
      <c r="ILA41" s="53"/>
      <c r="ILB41" s="53"/>
      <c r="ILC41" s="53"/>
      <c r="ILD41" s="53"/>
      <c r="ILE41" s="53"/>
      <c r="ILF41" s="53"/>
      <c r="ILG41" s="53"/>
      <c r="ILH41" s="53"/>
      <c r="ILI41" s="53"/>
      <c r="ILJ41" s="53"/>
      <c r="ILK41" s="53"/>
      <c r="ILL41" s="53"/>
      <c r="ILM41" s="53"/>
      <c r="ILN41" s="53"/>
      <c r="ILO41" s="53"/>
      <c r="ILP41" s="53"/>
      <c r="ILQ41" s="53"/>
      <c r="ILR41" s="53"/>
      <c r="ILS41" s="53"/>
      <c r="ILT41" s="53"/>
      <c r="ILU41" s="53"/>
      <c r="ILV41" s="53"/>
      <c r="ILW41" s="53"/>
      <c r="ILX41" s="53"/>
      <c r="ILY41" s="53"/>
      <c r="ILZ41" s="53"/>
      <c r="IMA41" s="53"/>
      <c r="IMB41" s="53"/>
      <c r="IMC41" s="53"/>
      <c r="IMD41" s="53"/>
      <c r="IME41" s="53"/>
      <c r="IMF41" s="53"/>
      <c r="IMG41" s="53"/>
      <c r="IMH41" s="53"/>
      <c r="IMI41" s="53"/>
      <c r="IMJ41" s="53"/>
      <c r="IMK41" s="53"/>
      <c r="IML41" s="53"/>
      <c r="IMM41" s="53"/>
      <c r="IMN41" s="53"/>
      <c r="IMO41" s="53"/>
      <c r="IMP41" s="53"/>
      <c r="IMQ41" s="53"/>
      <c r="IMR41" s="53"/>
      <c r="IMS41" s="53"/>
      <c r="IMT41" s="53"/>
      <c r="IMU41" s="53"/>
      <c r="IMV41" s="53"/>
      <c r="IMW41" s="53"/>
      <c r="IMX41" s="53"/>
      <c r="IMY41" s="53"/>
      <c r="IMZ41" s="53"/>
      <c r="INA41" s="53"/>
      <c r="INB41" s="53"/>
      <c r="INC41" s="53"/>
      <c r="IND41" s="53"/>
      <c r="INE41" s="53"/>
      <c r="INF41" s="53"/>
      <c r="ING41" s="53"/>
      <c r="INH41" s="53"/>
      <c r="INI41" s="53"/>
      <c r="INJ41" s="53"/>
      <c r="INK41" s="53"/>
      <c r="INL41" s="53"/>
      <c r="INM41" s="53"/>
      <c r="INN41" s="53"/>
      <c r="INO41" s="53"/>
      <c r="INP41" s="53"/>
      <c r="INQ41" s="53"/>
      <c r="INR41" s="53"/>
      <c r="INS41" s="53"/>
      <c r="INT41" s="53"/>
      <c r="INU41" s="53"/>
      <c r="INV41" s="53"/>
      <c r="INW41" s="53"/>
      <c r="INX41" s="53"/>
      <c r="INY41" s="53"/>
      <c r="INZ41" s="53"/>
      <c r="IOA41" s="53"/>
      <c r="IOB41" s="53"/>
      <c r="IOC41" s="53"/>
      <c r="IOD41" s="53"/>
      <c r="IOE41" s="53"/>
      <c r="IOF41" s="53"/>
      <c r="IOG41" s="53"/>
      <c r="IOH41" s="53"/>
      <c r="IOI41" s="53"/>
      <c r="IOJ41" s="53"/>
      <c r="IOK41" s="53"/>
      <c r="IOL41" s="53"/>
      <c r="IOM41" s="53"/>
      <c r="ION41" s="53"/>
      <c r="IOO41" s="53"/>
      <c r="IOP41" s="53"/>
      <c r="IOQ41" s="53"/>
      <c r="IOR41" s="53"/>
      <c r="IOS41" s="53"/>
      <c r="IOT41" s="53"/>
      <c r="IOU41" s="53"/>
      <c r="IOV41" s="53"/>
      <c r="IOW41" s="53"/>
      <c r="IOX41" s="53"/>
      <c r="IOY41" s="53"/>
      <c r="IOZ41" s="53"/>
      <c r="IPA41" s="53"/>
      <c r="IPB41" s="53"/>
      <c r="IPC41" s="53"/>
      <c r="IPD41" s="53"/>
      <c r="IPE41" s="53"/>
      <c r="IPF41" s="53"/>
      <c r="IPG41" s="53"/>
      <c r="IPH41" s="53"/>
      <c r="IPI41" s="53"/>
      <c r="IPJ41" s="53"/>
      <c r="IPK41" s="53"/>
      <c r="IPL41" s="53"/>
      <c r="IPM41" s="53"/>
      <c r="IPN41" s="53"/>
      <c r="IPO41" s="53"/>
      <c r="IPP41" s="53"/>
      <c r="IPQ41" s="53"/>
      <c r="IPR41" s="53"/>
      <c r="IPS41" s="53"/>
      <c r="IPT41" s="53"/>
      <c r="IPU41" s="53"/>
      <c r="IPV41" s="53"/>
      <c r="IPW41" s="53"/>
      <c r="IPX41" s="53"/>
      <c r="IPY41" s="53"/>
      <c r="IPZ41" s="53"/>
      <c r="IQA41" s="53"/>
      <c r="IQB41" s="53"/>
      <c r="IQC41" s="53"/>
      <c r="IQD41" s="53"/>
      <c r="IQE41" s="53"/>
      <c r="IQF41" s="53"/>
      <c r="IQG41" s="53"/>
      <c r="IQH41" s="53"/>
      <c r="IQI41" s="53"/>
      <c r="IQJ41" s="53"/>
      <c r="IQK41" s="53"/>
      <c r="IQL41" s="53"/>
      <c r="IQM41" s="53"/>
      <c r="IQN41" s="53"/>
      <c r="IQO41" s="53"/>
      <c r="IQP41" s="53"/>
      <c r="IQQ41" s="53"/>
      <c r="IQR41" s="53"/>
      <c r="IQS41" s="53"/>
      <c r="IQT41" s="53"/>
      <c r="IQU41" s="53"/>
      <c r="IQV41" s="53"/>
      <c r="IQW41" s="53"/>
      <c r="IQX41" s="53"/>
      <c r="IQY41" s="53"/>
      <c r="IQZ41" s="53"/>
      <c r="IRA41" s="53"/>
      <c r="IRB41" s="53"/>
      <c r="IRC41" s="53"/>
      <c r="IRD41" s="53"/>
      <c r="IRE41" s="53"/>
      <c r="IRF41" s="53"/>
      <c r="IRG41" s="53"/>
      <c r="IRH41" s="53"/>
      <c r="IRI41" s="53"/>
      <c r="IRJ41" s="53"/>
      <c r="IRK41" s="53"/>
      <c r="IRL41" s="53"/>
      <c r="IRM41" s="53"/>
      <c r="IRN41" s="53"/>
      <c r="IRO41" s="53"/>
      <c r="IRP41" s="53"/>
      <c r="IRQ41" s="53"/>
      <c r="IRR41" s="53"/>
      <c r="IRS41" s="53"/>
      <c r="IRT41" s="53"/>
      <c r="IRU41" s="53"/>
      <c r="IRV41" s="53"/>
      <c r="IRW41" s="53"/>
      <c r="IRX41" s="53"/>
      <c r="IRY41" s="53"/>
      <c r="IRZ41" s="53"/>
      <c r="ISA41" s="53"/>
      <c r="ISB41" s="53"/>
      <c r="ISC41" s="53"/>
      <c r="ISD41" s="53"/>
      <c r="ISE41" s="53"/>
      <c r="ISF41" s="53"/>
      <c r="ISG41" s="53"/>
      <c r="ISH41" s="53"/>
      <c r="ISI41" s="53"/>
      <c r="ISJ41" s="53"/>
      <c r="ISK41" s="53"/>
      <c r="ISL41" s="53"/>
      <c r="ISM41" s="53"/>
      <c r="ISN41" s="53"/>
      <c r="ISO41" s="53"/>
      <c r="ISP41" s="53"/>
      <c r="ISQ41" s="53"/>
      <c r="ISR41" s="53"/>
      <c r="ISS41" s="53"/>
      <c r="IST41" s="53"/>
      <c r="ISU41" s="53"/>
      <c r="ISV41" s="53"/>
      <c r="ISW41" s="53"/>
      <c r="ISX41" s="53"/>
      <c r="ISY41" s="53"/>
      <c r="ISZ41" s="53"/>
      <c r="ITA41" s="53"/>
      <c r="ITB41" s="53"/>
      <c r="ITC41" s="53"/>
      <c r="ITD41" s="53"/>
      <c r="ITE41" s="53"/>
      <c r="ITF41" s="53"/>
      <c r="ITG41" s="53"/>
      <c r="ITH41" s="53"/>
      <c r="ITI41" s="53"/>
      <c r="ITJ41" s="53"/>
      <c r="ITK41" s="53"/>
      <c r="ITL41" s="53"/>
      <c r="ITM41" s="53"/>
      <c r="ITN41" s="53"/>
      <c r="ITO41" s="53"/>
      <c r="ITP41" s="53"/>
      <c r="ITQ41" s="53"/>
      <c r="ITR41" s="53"/>
      <c r="ITS41" s="53"/>
      <c r="ITT41" s="53"/>
      <c r="ITU41" s="53"/>
      <c r="ITV41" s="53"/>
      <c r="ITW41" s="53"/>
      <c r="ITX41" s="53"/>
      <c r="ITY41" s="53"/>
      <c r="ITZ41" s="53"/>
      <c r="IUA41" s="53"/>
      <c r="IUB41" s="53"/>
      <c r="IUC41" s="53"/>
      <c r="IUD41" s="53"/>
      <c r="IUE41" s="53"/>
      <c r="IUF41" s="53"/>
      <c r="IUG41" s="53"/>
      <c r="IUH41" s="53"/>
      <c r="IUI41" s="53"/>
      <c r="IUJ41" s="53"/>
      <c r="IUK41" s="53"/>
      <c r="IUL41" s="53"/>
      <c r="IUM41" s="53"/>
      <c r="IUN41" s="53"/>
      <c r="IUO41" s="53"/>
      <c r="IUP41" s="53"/>
      <c r="IUQ41" s="53"/>
      <c r="IUR41" s="53"/>
      <c r="IUS41" s="53"/>
      <c r="IUT41" s="53"/>
      <c r="IUU41" s="53"/>
      <c r="IUV41" s="53"/>
      <c r="IUW41" s="53"/>
      <c r="IUX41" s="53"/>
      <c r="IUY41" s="53"/>
      <c r="IUZ41" s="53"/>
      <c r="IVA41" s="53"/>
      <c r="IVB41" s="53"/>
      <c r="IVC41" s="53"/>
      <c r="IVD41" s="53"/>
      <c r="IVE41" s="53"/>
      <c r="IVF41" s="53"/>
      <c r="IVG41" s="53"/>
      <c r="IVH41" s="53"/>
      <c r="IVI41" s="53"/>
      <c r="IVJ41" s="53"/>
      <c r="IVK41" s="53"/>
      <c r="IVL41" s="53"/>
      <c r="IVM41" s="53"/>
      <c r="IVN41" s="53"/>
      <c r="IVO41" s="53"/>
      <c r="IVP41" s="53"/>
      <c r="IVQ41" s="53"/>
      <c r="IVR41" s="53"/>
      <c r="IVS41" s="53"/>
      <c r="IVT41" s="53"/>
      <c r="IVU41" s="53"/>
      <c r="IVV41" s="53"/>
      <c r="IVW41" s="53"/>
      <c r="IVX41" s="53"/>
      <c r="IVY41" s="53"/>
      <c r="IVZ41" s="53"/>
      <c r="IWA41" s="53"/>
      <c r="IWB41" s="53"/>
      <c r="IWC41" s="53"/>
      <c r="IWD41" s="53"/>
      <c r="IWE41" s="53"/>
      <c r="IWF41" s="53"/>
      <c r="IWG41" s="53"/>
      <c r="IWH41" s="53"/>
      <c r="IWI41" s="53"/>
      <c r="IWJ41" s="53"/>
      <c r="IWK41" s="53"/>
      <c r="IWL41" s="53"/>
      <c r="IWM41" s="53"/>
      <c r="IWN41" s="53"/>
      <c r="IWO41" s="53"/>
      <c r="IWP41" s="53"/>
      <c r="IWQ41" s="53"/>
      <c r="IWR41" s="53"/>
      <c r="IWS41" s="53"/>
      <c r="IWT41" s="53"/>
      <c r="IWU41" s="53"/>
      <c r="IWV41" s="53"/>
      <c r="IWW41" s="53"/>
      <c r="IWX41" s="53"/>
      <c r="IWY41" s="53"/>
      <c r="IWZ41" s="53"/>
      <c r="IXA41" s="53"/>
      <c r="IXB41" s="53"/>
      <c r="IXC41" s="53"/>
      <c r="IXD41" s="53"/>
      <c r="IXE41" s="53"/>
      <c r="IXF41" s="53"/>
      <c r="IXG41" s="53"/>
      <c r="IXH41" s="53"/>
      <c r="IXI41" s="53"/>
      <c r="IXJ41" s="53"/>
      <c r="IXK41" s="53"/>
      <c r="IXL41" s="53"/>
      <c r="IXM41" s="53"/>
      <c r="IXN41" s="53"/>
      <c r="IXO41" s="53"/>
      <c r="IXP41" s="53"/>
      <c r="IXQ41" s="53"/>
      <c r="IXR41" s="53"/>
      <c r="IXS41" s="53"/>
      <c r="IXT41" s="53"/>
      <c r="IXU41" s="53"/>
      <c r="IXV41" s="53"/>
      <c r="IXW41" s="53"/>
      <c r="IXX41" s="53"/>
      <c r="IXY41" s="53"/>
      <c r="IXZ41" s="53"/>
      <c r="IYA41" s="53"/>
      <c r="IYB41" s="53"/>
      <c r="IYC41" s="53"/>
      <c r="IYD41" s="53"/>
      <c r="IYE41" s="53"/>
      <c r="IYF41" s="53"/>
      <c r="IYG41" s="53"/>
      <c r="IYH41" s="53"/>
      <c r="IYI41" s="53"/>
      <c r="IYJ41" s="53"/>
      <c r="IYK41" s="53"/>
      <c r="IYL41" s="53"/>
      <c r="IYM41" s="53"/>
      <c r="IYN41" s="53"/>
      <c r="IYO41" s="53"/>
      <c r="IYP41" s="53"/>
      <c r="IYQ41" s="53"/>
      <c r="IYR41" s="53"/>
      <c r="IYS41" s="53"/>
      <c r="IYT41" s="53"/>
      <c r="IYU41" s="53"/>
      <c r="IYV41" s="53"/>
      <c r="IYW41" s="53"/>
      <c r="IYX41" s="53"/>
      <c r="IYY41" s="53"/>
      <c r="IYZ41" s="53"/>
      <c r="IZA41" s="53"/>
      <c r="IZB41" s="53"/>
      <c r="IZC41" s="53"/>
      <c r="IZD41" s="53"/>
      <c r="IZE41" s="53"/>
      <c r="IZF41" s="53"/>
      <c r="IZG41" s="53"/>
      <c r="IZH41" s="53"/>
      <c r="IZI41" s="53"/>
      <c r="IZJ41" s="53"/>
      <c r="IZK41" s="53"/>
      <c r="IZL41" s="53"/>
      <c r="IZM41" s="53"/>
      <c r="IZN41" s="53"/>
      <c r="IZO41" s="53"/>
      <c r="IZP41" s="53"/>
      <c r="IZQ41" s="53"/>
      <c r="IZR41" s="53"/>
      <c r="IZS41" s="53"/>
      <c r="IZT41" s="53"/>
      <c r="IZU41" s="53"/>
      <c r="IZV41" s="53"/>
      <c r="IZW41" s="53"/>
      <c r="IZX41" s="53"/>
      <c r="IZY41" s="53"/>
      <c r="IZZ41" s="53"/>
      <c r="JAA41" s="53"/>
      <c r="JAB41" s="53"/>
      <c r="JAC41" s="53"/>
      <c r="JAD41" s="53"/>
      <c r="JAE41" s="53"/>
      <c r="JAF41" s="53"/>
      <c r="JAG41" s="53"/>
      <c r="JAH41" s="53"/>
      <c r="JAI41" s="53"/>
      <c r="JAJ41" s="53"/>
      <c r="JAK41" s="53"/>
      <c r="JAL41" s="53"/>
      <c r="JAM41" s="53"/>
      <c r="JAN41" s="53"/>
      <c r="JAO41" s="53"/>
      <c r="JAP41" s="53"/>
      <c r="JAQ41" s="53"/>
      <c r="JAR41" s="53"/>
      <c r="JAS41" s="53"/>
      <c r="JAT41" s="53"/>
      <c r="JAU41" s="53"/>
      <c r="JAV41" s="53"/>
      <c r="JAW41" s="53"/>
      <c r="JAX41" s="53"/>
      <c r="JAY41" s="53"/>
      <c r="JAZ41" s="53"/>
      <c r="JBA41" s="53"/>
      <c r="JBB41" s="53"/>
      <c r="JBC41" s="53"/>
      <c r="JBD41" s="53"/>
      <c r="JBE41" s="53"/>
      <c r="JBF41" s="53"/>
      <c r="JBG41" s="53"/>
      <c r="JBH41" s="53"/>
      <c r="JBI41" s="53"/>
      <c r="JBJ41" s="53"/>
      <c r="JBK41" s="53"/>
      <c r="JBL41" s="53"/>
      <c r="JBM41" s="53"/>
      <c r="JBN41" s="53"/>
      <c r="JBO41" s="53"/>
      <c r="JBP41" s="53"/>
      <c r="JBQ41" s="53"/>
      <c r="JBR41" s="53"/>
      <c r="JBS41" s="53"/>
      <c r="JBT41" s="53"/>
      <c r="JBU41" s="53"/>
      <c r="JBV41" s="53"/>
      <c r="JBW41" s="53"/>
      <c r="JBX41" s="53"/>
      <c r="JBY41" s="53"/>
      <c r="JBZ41" s="53"/>
      <c r="JCA41" s="53"/>
      <c r="JCB41" s="53"/>
      <c r="JCC41" s="53"/>
      <c r="JCD41" s="53"/>
      <c r="JCE41" s="53"/>
      <c r="JCF41" s="53"/>
      <c r="JCG41" s="53"/>
      <c r="JCH41" s="53"/>
      <c r="JCI41" s="53"/>
      <c r="JCJ41" s="53"/>
      <c r="JCK41" s="53"/>
      <c r="JCL41" s="53"/>
      <c r="JCM41" s="53"/>
      <c r="JCN41" s="53"/>
      <c r="JCO41" s="53"/>
      <c r="JCP41" s="53"/>
      <c r="JCQ41" s="53"/>
      <c r="JCR41" s="53"/>
      <c r="JCS41" s="53"/>
      <c r="JCT41" s="53"/>
      <c r="JCU41" s="53"/>
      <c r="JCV41" s="53"/>
      <c r="JCW41" s="53"/>
      <c r="JCX41" s="53"/>
      <c r="JCY41" s="53"/>
      <c r="JCZ41" s="53"/>
      <c r="JDA41" s="53"/>
      <c r="JDB41" s="53"/>
      <c r="JDC41" s="53"/>
      <c r="JDD41" s="53"/>
      <c r="JDE41" s="53"/>
      <c r="JDF41" s="53"/>
      <c r="JDG41" s="53"/>
      <c r="JDH41" s="53"/>
      <c r="JDI41" s="53"/>
      <c r="JDJ41" s="53"/>
      <c r="JDK41" s="53"/>
      <c r="JDL41" s="53"/>
      <c r="JDM41" s="53"/>
      <c r="JDN41" s="53"/>
      <c r="JDO41" s="53"/>
      <c r="JDP41" s="53"/>
      <c r="JDQ41" s="53"/>
      <c r="JDR41" s="53"/>
      <c r="JDS41" s="53"/>
      <c r="JDT41" s="53"/>
      <c r="JDU41" s="53"/>
      <c r="JDV41" s="53"/>
      <c r="JDW41" s="53"/>
      <c r="JDX41" s="53"/>
      <c r="JDY41" s="53"/>
      <c r="JDZ41" s="53"/>
      <c r="JEA41" s="53"/>
      <c r="JEB41" s="53"/>
      <c r="JEC41" s="53"/>
      <c r="JED41" s="53"/>
      <c r="JEE41" s="53"/>
      <c r="JEF41" s="53"/>
      <c r="JEG41" s="53"/>
      <c r="JEH41" s="53"/>
      <c r="JEI41" s="53"/>
      <c r="JEJ41" s="53"/>
      <c r="JEK41" s="53"/>
      <c r="JEL41" s="53"/>
      <c r="JEM41" s="53"/>
      <c r="JEN41" s="53"/>
      <c r="JEO41" s="53"/>
      <c r="JEP41" s="53"/>
      <c r="JEQ41" s="53"/>
      <c r="JER41" s="53"/>
      <c r="JES41" s="53"/>
      <c r="JET41" s="53"/>
      <c r="JEU41" s="53"/>
      <c r="JEV41" s="53"/>
      <c r="JEW41" s="53"/>
      <c r="JEX41" s="53"/>
      <c r="JEY41" s="53"/>
      <c r="JEZ41" s="53"/>
      <c r="JFA41" s="53"/>
      <c r="JFB41" s="53"/>
      <c r="JFC41" s="53"/>
      <c r="JFD41" s="53"/>
      <c r="JFE41" s="53"/>
      <c r="JFF41" s="53"/>
      <c r="JFG41" s="53"/>
      <c r="JFH41" s="53"/>
      <c r="JFI41" s="53"/>
      <c r="JFJ41" s="53"/>
      <c r="JFK41" s="53"/>
      <c r="JFL41" s="53"/>
      <c r="JFM41" s="53"/>
      <c r="JFN41" s="53"/>
      <c r="JFO41" s="53"/>
      <c r="JFP41" s="53"/>
      <c r="JFQ41" s="53"/>
      <c r="JFR41" s="53"/>
      <c r="JFS41" s="53"/>
      <c r="JFT41" s="53"/>
      <c r="JFU41" s="53"/>
      <c r="JFV41" s="53"/>
      <c r="JFW41" s="53"/>
      <c r="JFX41" s="53"/>
      <c r="JFY41" s="53"/>
      <c r="JFZ41" s="53"/>
      <c r="JGA41" s="53"/>
      <c r="JGB41" s="53"/>
      <c r="JGC41" s="53"/>
      <c r="JGD41" s="53"/>
      <c r="JGE41" s="53"/>
      <c r="JGF41" s="53"/>
      <c r="JGG41" s="53"/>
      <c r="JGH41" s="53"/>
      <c r="JGI41" s="53"/>
      <c r="JGJ41" s="53"/>
      <c r="JGK41" s="53"/>
      <c r="JGL41" s="53"/>
      <c r="JGM41" s="53"/>
      <c r="JGN41" s="53"/>
      <c r="JGO41" s="53"/>
      <c r="JGP41" s="53"/>
      <c r="JGQ41" s="53"/>
      <c r="JGR41" s="53"/>
      <c r="JGS41" s="53"/>
      <c r="JGT41" s="53"/>
      <c r="JGU41" s="53"/>
      <c r="JGV41" s="53"/>
      <c r="JGW41" s="53"/>
      <c r="JGX41" s="53"/>
      <c r="JGY41" s="53"/>
      <c r="JGZ41" s="53"/>
      <c r="JHA41" s="53"/>
      <c r="JHB41" s="53"/>
      <c r="JHC41" s="53"/>
      <c r="JHD41" s="53"/>
      <c r="JHE41" s="53"/>
      <c r="JHF41" s="53"/>
      <c r="JHG41" s="53"/>
      <c r="JHH41" s="53"/>
      <c r="JHI41" s="53"/>
      <c r="JHJ41" s="53"/>
      <c r="JHK41" s="53"/>
      <c r="JHL41" s="53"/>
      <c r="JHM41" s="53"/>
      <c r="JHN41" s="53"/>
      <c r="JHO41" s="53"/>
      <c r="JHP41" s="53"/>
      <c r="JHQ41" s="53"/>
      <c r="JHR41" s="53"/>
      <c r="JHS41" s="53"/>
      <c r="JHT41" s="53"/>
      <c r="JHU41" s="53"/>
      <c r="JHV41" s="53"/>
      <c r="JHW41" s="53"/>
      <c r="JHX41" s="53"/>
      <c r="JHY41" s="53"/>
      <c r="JHZ41" s="53"/>
      <c r="JIA41" s="53"/>
      <c r="JIB41" s="53"/>
      <c r="JIC41" s="53"/>
      <c r="JID41" s="53"/>
      <c r="JIE41" s="53"/>
      <c r="JIF41" s="53"/>
      <c r="JIG41" s="53"/>
      <c r="JIH41" s="53"/>
      <c r="JII41" s="53"/>
      <c r="JIJ41" s="53"/>
      <c r="JIK41" s="53"/>
      <c r="JIL41" s="53"/>
      <c r="JIM41" s="53"/>
      <c r="JIN41" s="53"/>
      <c r="JIO41" s="53"/>
      <c r="JIP41" s="53"/>
      <c r="JIQ41" s="53"/>
      <c r="JIR41" s="53"/>
      <c r="JIS41" s="53"/>
      <c r="JIT41" s="53"/>
      <c r="JIU41" s="53"/>
      <c r="JIV41" s="53"/>
      <c r="JIW41" s="53"/>
      <c r="JIX41" s="53"/>
      <c r="JIY41" s="53"/>
      <c r="JIZ41" s="53"/>
      <c r="JJA41" s="53"/>
      <c r="JJB41" s="53"/>
      <c r="JJC41" s="53"/>
      <c r="JJD41" s="53"/>
      <c r="JJE41" s="53"/>
      <c r="JJF41" s="53"/>
      <c r="JJG41" s="53"/>
      <c r="JJH41" s="53"/>
      <c r="JJI41" s="53"/>
      <c r="JJJ41" s="53"/>
      <c r="JJK41" s="53"/>
      <c r="JJL41" s="53"/>
      <c r="JJM41" s="53"/>
      <c r="JJN41" s="53"/>
      <c r="JJO41" s="53"/>
      <c r="JJP41" s="53"/>
      <c r="JJQ41" s="53"/>
      <c r="JJR41" s="53"/>
      <c r="JJS41" s="53"/>
      <c r="JJT41" s="53"/>
      <c r="JJU41" s="53"/>
      <c r="JJV41" s="53"/>
      <c r="JJW41" s="53"/>
      <c r="JJX41" s="53"/>
      <c r="JJY41" s="53"/>
      <c r="JJZ41" s="53"/>
      <c r="JKA41" s="53"/>
      <c r="JKB41" s="53"/>
      <c r="JKC41" s="53"/>
      <c r="JKD41" s="53"/>
      <c r="JKE41" s="53"/>
      <c r="JKF41" s="53"/>
      <c r="JKG41" s="53"/>
      <c r="JKH41" s="53"/>
      <c r="JKI41" s="53"/>
      <c r="JKJ41" s="53"/>
      <c r="JKK41" s="53"/>
      <c r="JKL41" s="53"/>
      <c r="JKM41" s="53"/>
      <c r="JKN41" s="53"/>
      <c r="JKO41" s="53"/>
      <c r="JKP41" s="53"/>
      <c r="JKQ41" s="53"/>
      <c r="JKR41" s="53"/>
      <c r="JKS41" s="53"/>
      <c r="JKT41" s="53"/>
      <c r="JKU41" s="53"/>
      <c r="JKV41" s="53"/>
      <c r="JKW41" s="53"/>
      <c r="JKX41" s="53"/>
      <c r="JKY41" s="53"/>
      <c r="JKZ41" s="53"/>
      <c r="JLA41" s="53"/>
      <c r="JLB41" s="53"/>
      <c r="JLC41" s="53"/>
      <c r="JLD41" s="53"/>
      <c r="JLE41" s="53"/>
      <c r="JLF41" s="53"/>
      <c r="JLG41" s="53"/>
      <c r="JLH41" s="53"/>
      <c r="JLI41" s="53"/>
      <c r="JLJ41" s="53"/>
      <c r="JLK41" s="53"/>
      <c r="JLL41" s="53"/>
      <c r="JLM41" s="53"/>
      <c r="JLN41" s="53"/>
      <c r="JLO41" s="53"/>
      <c r="JLP41" s="53"/>
      <c r="JLQ41" s="53"/>
      <c r="JLR41" s="53"/>
      <c r="JLS41" s="53"/>
      <c r="JLT41" s="53"/>
      <c r="JLU41" s="53"/>
      <c r="JLV41" s="53"/>
      <c r="JLW41" s="53"/>
      <c r="JLX41" s="53"/>
      <c r="JLY41" s="53"/>
      <c r="JLZ41" s="53"/>
      <c r="JMA41" s="53"/>
      <c r="JMB41" s="53"/>
      <c r="JMC41" s="53"/>
      <c r="JMD41" s="53"/>
      <c r="JME41" s="53"/>
      <c r="JMF41" s="53"/>
      <c r="JMG41" s="53"/>
      <c r="JMH41" s="53"/>
      <c r="JMI41" s="53"/>
      <c r="JMJ41" s="53"/>
      <c r="JMK41" s="53"/>
      <c r="JML41" s="53"/>
      <c r="JMM41" s="53"/>
      <c r="JMN41" s="53"/>
      <c r="JMO41" s="53"/>
      <c r="JMP41" s="53"/>
      <c r="JMQ41" s="53"/>
      <c r="JMR41" s="53"/>
      <c r="JMS41" s="53"/>
      <c r="JMT41" s="53"/>
      <c r="JMU41" s="53"/>
      <c r="JMV41" s="53"/>
      <c r="JMW41" s="53"/>
      <c r="JMX41" s="53"/>
      <c r="JMY41" s="53"/>
      <c r="JMZ41" s="53"/>
      <c r="JNA41" s="53"/>
      <c r="JNB41" s="53"/>
      <c r="JNC41" s="53"/>
      <c r="JND41" s="53"/>
      <c r="JNE41" s="53"/>
      <c r="JNF41" s="53"/>
      <c r="JNG41" s="53"/>
      <c r="JNH41" s="53"/>
      <c r="JNI41" s="53"/>
      <c r="JNJ41" s="53"/>
      <c r="JNK41" s="53"/>
      <c r="JNL41" s="53"/>
      <c r="JNM41" s="53"/>
      <c r="JNN41" s="53"/>
      <c r="JNO41" s="53"/>
      <c r="JNP41" s="53"/>
      <c r="JNQ41" s="53"/>
      <c r="JNR41" s="53"/>
      <c r="JNS41" s="53"/>
      <c r="JNT41" s="53"/>
      <c r="JNU41" s="53"/>
      <c r="JNV41" s="53"/>
      <c r="JNW41" s="53"/>
      <c r="JNX41" s="53"/>
      <c r="JNY41" s="53"/>
      <c r="JNZ41" s="53"/>
      <c r="JOA41" s="53"/>
      <c r="JOB41" s="53"/>
      <c r="JOC41" s="53"/>
      <c r="JOD41" s="53"/>
      <c r="JOE41" s="53"/>
      <c r="JOF41" s="53"/>
      <c r="JOG41" s="53"/>
      <c r="JOH41" s="53"/>
      <c r="JOI41" s="53"/>
      <c r="JOJ41" s="53"/>
      <c r="JOK41" s="53"/>
      <c r="JOL41" s="53"/>
      <c r="JOM41" s="53"/>
      <c r="JON41" s="53"/>
      <c r="JOO41" s="53"/>
      <c r="JOP41" s="53"/>
      <c r="JOQ41" s="53"/>
      <c r="JOR41" s="53"/>
      <c r="JOS41" s="53"/>
      <c r="JOT41" s="53"/>
      <c r="JOU41" s="53"/>
      <c r="JOV41" s="53"/>
      <c r="JOW41" s="53"/>
      <c r="JOX41" s="53"/>
      <c r="JOY41" s="53"/>
      <c r="JOZ41" s="53"/>
      <c r="JPA41" s="53"/>
      <c r="JPB41" s="53"/>
      <c r="JPC41" s="53"/>
      <c r="JPD41" s="53"/>
      <c r="JPE41" s="53"/>
      <c r="JPF41" s="53"/>
      <c r="JPG41" s="53"/>
      <c r="JPH41" s="53"/>
      <c r="JPI41" s="53"/>
      <c r="JPJ41" s="53"/>
      <c r="JPK41" s="53"/>
      <c r="JPL41" s="53"/>
      <c r="JPM41" s="53"/>
      <c r="JPN41" s="53"/>
      <c r="JPO41" s="53"/>
      <c r="JPP41" s="53"/>
      <c r="JPQ41" s="53"/>
      <c r="JPR41" s="53"/>
      <c r="JPS41" s="53"/>
      <c r="JPT41" s="53"/>
      <c r="JPU41" s="53"/>
      <c r="JPV41" s="53"/>
      <c r="JPW41" s="53"/>
      <c r="JPX41" s="53"/>
      <c r="JPY41" s="53"/>
      <c r="JPZ41" s="53"/>
      <c r="JQA41" s="53"/>
      <c r="JQB41" s="53"/>
      <c r="JQC41" s="53"/>
      <c r="JQD41" s="53"/>
      <c r="JQE41" s="53"/>
      <c r="JQF41" s="53"/>
      <c r="JQG41" s="53"/>
      <c r="JQH41" s="53"/>
      <c r="JQI41" s="53"/>
      <c r="JQJ41" s="53"/>
      <c r="JQK41" s="53"/>
      <c r="JQL41" s="53"/>
      <c r="JQM41" s="53"/>
      <c r="JQN41" s="53"/>
      <c r="JQO41" s="53"/>
      <c r="JQP41" s="53"/>
      <c r="JQQ41" s="53"/>
      <c r="JQR41" s="53"/>
      <c r="JQS41" s="53"/>
      <c r="JQT41" s="53"/>
      <c r="JQU41" s="53"/>
      <c r="JQV41" s="53"/>
      <c r="JQW41" s="53"/>
      <c r="JQX41" s="53"/>
      <c r="JQY41" s="53"/>
      <c r="JQZ41" s="53"/>
      <c r="JRA41" s="53"/>
      <c r="JRB41" s="53"/>
      <c r="JRC41" s="53"/>
      <c r="JRD41" s="53"/>
      <c r="JRE41" s="53"/>
      <c r="JRF41" s="53"/>
      <c r="JRG41" s="53"/>
      <c r="JRH41" s="53"/>
      <c r="JRI41" s="53"/>
      <c r="JRJ41" s="53"/>
      <c r="JRK41" s="53"/>
      <c r="JRL41" s="53"/>
      <c r="JRM41" s="53"/>
      <c r="JRN41" s="53"/>
      <c r="JRO41" s="53"/>
      <c r="JRP41" s="53"/>
      <c r="JRQ41" s="53"/>
      <c r="JRR41" s="53"/>
      <c r="JRS41" s="53"/>
      <c r="JRT41" s="53"/>
      <c r="JRU41" s="53"/>
      <c r="JRV41" s="53"/>
      <c r="JRW41" s="53"/>
      <c r="JRX41" s="53"/>
      <c r="JRY41" s="53"/>
      <c r="JRZ41" s="53"/>
      <c r="JSA41" s="53"/>
      <c r="JSB41" s="53"/>
      <c r="JSC41" s="53"/>
      <c r="JSD41" s="53"/>
      <c r="JSE41" s="53"/>
      <c r="JSF41" s="53"/>
      <c r="JSG41" s="53"/>
      <c r="JSH41" s="53"/>
      <c r="JSI41" s="53"/>
      <c r="JSJ41" s="53"/>
      <c r="JSK41" s="53"/>
      <c r="JSL41" s="53"/>
      <c r="JSM41" s="53"/>
      <c r="JSN41" s="53"/>
      <c r="JSO41" s="53"/>
      <c r="JSP41" s="53"/>
      <c r="JSQ41" s="53"/>
      <c r="JSR41" s="53"/>
      <c r="JSS41" s="53"/>
      <c r="JST41" s="53"/>
      <c r="JSU41" s="53"/>
      <c r="JSV41" s="53"/>
      <c r="JSW41" s="53"/>
      <c r="JSX41" s="53"/>
      <c r="JSY41" s="53"/>
      <c r="JSZ41" s="53"/>
      <c r="JTA41" s="53"/>
      <c r="JTB41" s="53"/>
      <c r="JTC41" s="53"/>
      <c r="JTD41" s="53"/>
      <c r="JTE41" s="53"/>
      <c r="JTF41" s="53"/>
      <c r="JTG41" s="53"/>
      <c r="JTH41" s="53"/>
      <c r="JTI41" s="53"/>
      <c r="JTJ41" s="53"/>
      <c r="JTK41" s="53"/>
      <c r="JTL41" s="53"/>
      <c r="JTM41" s="53"/>
      <c r="JTN41" s="53"/>
      <c r="JTO41" s="53"/>
      <c r="JTP41" s="53"/>
      <c r="JTQ41" s="53"/>
      <c r="JTR41" s="53"/>
      <c r="JTS41" s="53"/>
      <c r="JTT41" s="53"/>
      <c r="JTU41" s="53"/>
      <c r="JTV41" s="53"/>
      <c r="JTW41" s="53"/>
      <c r="JTX41" s="53"/>
      <c r="JTY41" s="53"/>
      <c r="JTZ41" s="53"/>
      <c r="JUA41" s="53"/>
      <c r="JUB41" s="53"/>
      <c r="JUC41" s="53"/>
      <c r="JUD41" s="53"/>
      <c r="JUE41" s="53"/>
      <c r="JUF41" s="53"/>
      <c r="JUG41" s="53"/>
      <c r="JUH41" s="53"/>
      <c r="JUI41" s="53"/>
      <c r="JUJ41" s="53"/>
      <c r="JUK41" s="53"/>
      <c r="JUL41" s="53"/>
      <c r="JUM41" s="53"/>
      <c r="JUN41" s="53"/>
      <c r="JUO41" s="53"/>
      <c r="JUP41" s="53"/>
      <c r="JUQ41" s="53"/>
      <c r="JUR41" s="53"/>
      <c r="JUS41" s="53"/>
      <c r="JUT41" s="53"/>
      <c r="JUU41" s="53"/>
      <c r="JUV41" s="53"/>
      <c r="JUW41" s="53"/>
      <c r="JUX41" s="53"/>
      <c r="JUY41" s="53"/>
      <c r="JUZ41" s="53"/>
      <c r="JVA41" s="53"/>
      <c r="JVB41" s="53"/>
      <c r="JVC41" s="53"/>
      <c r="JVD41" s="53"/>
      <c r="JVE41" s="53"/>
      <c r="JVF41" s="53"/>
      <c r="JVG41" s="53"/>
      <c r="JVH41" s="53"/>
      <c r="JVI41" s="53"/>
      <c r="JVJ41" s="53"/>
      <c r="JVK41" s="53"/>
      <c r="JVL41" s="53"/>
      <c r="JVM41" s="53"/>
      <c r="JVN41" s="53"/>
      <c r="JVO41" s="53"/>
      <c r="JVP41" s="53"/>
      <c r="JVQ41" s="53"/>
      <c r="JVR41" s="53"/>
      <c r="JVS41" s="53"/>
      <c r="JVT41" s="53"/>
      <c r="JVU41" s="53"/>
      <c r="JVV41" s="53"/>
      <c r="JVW41" s="53"/>
      <c r="JVX41" s="53"/>
      <c r="JVY41" s="53"/>
      <c r="JVZ41" s="53"/>
      <c r="JWA41" s="53"/>
      <c r="JWB41" s="53"/>
      <c r="JWC41" s="53"/>
      <c r="JWD41" s="53"/>
      <c r="JWE41" s="53"/>
      <c r="JWF41" s="53"/>
      <c r="JWG41" s="53"/>
      <c r="JWH41" s="53"/>
      <c r="JWI41" s="53"/>
      <c r="JWJ41" s="53"/>
      <c r="JWK41" s="53"/>
      <c r="JWL41" s="53"/>
      <c r="JWM41" s="53"/>
      <c r="JWN41" s="53"/>
      <c r="JWO41" s="53"/>
      <c r="JWP41" s="53"/>
      <c r="JWQ41" s="53"/>
      <c r="JWR41" s="53"/>
      <c r="JWS41" s="53"/>
      <c r="JWT41" s="53"/>
      <c r="JWU41" s="53"/>
      <c r="JWV41" s="53"/>
      <c r="JWW41" s="53"/>
      <c r="JWX41" s="53"/>
      <c r="JWY41" s="53"/>
      <c r="JWZ41" s="53"/>
      <c r="JXA41" s="53"/>
      <c r="JXB41" s="53"/>
      <c r="JXC41" s="53"/>
      <c r="JXD41" s="53"/>
      <c r="JXE41" s="53"/>
      <c r="JXF41" s="53"/>
      <c r="JXG41" s="53"/>
      <c r="JXH41" s="53"/>
      <c r="JXI41" s="53"/>
      <c r="JXJ41" s="53"/>
      <c r="JXK41" s="53"/>
      <c r="JXL41" s="53"/>
      <c r="JXM41" s="53"/>
      <c r="JXN41" s="53"/>
      <c r="JXO41" s="53"/>
      <c r="JXP41" s="53"/>
      <c r="JXQ41" s="53"/>
      <c r="JXR41" s="53"/>
      <c r="JXS41" s="53"/>
      <c r="JXT41" s="53"/>
      <c r="JXU41" s="53"/>
      <c r="JXV41" s="53"/>
      <c r="JXW41" s="53"/>
      <c r="JXX41" s="53"/>
      <c r="JXY41" s="53"/>
      <c r="JXZ41" s="53"/>
      <c r="JYA41" s="53"/>
      <c r="JYB41" s="53"/>
      <c r="JYC41" s="53"/>
      <c r="JYD41" s="53"/>
      <c r="JYE41" s="53"/>
      <c r="JYF41" s="53"/>
      <c r="JYG41" s="53"/>
      <c r="JYH41" s="53"/>
      <c r="JYI41" s="53"/>
      <c r="JYJ41" s="53"/>
      <c r="JYK41" s="53"/>
      <c r="JYL41" s="53"/>
      <c r="JYM41" s="53"/>
      <c r="JYN41" s="53"/>
      <c r="JYO41" s="53"/>
      <c r="JYP41" s="53"/>
      <c r="JYQ41" s="53"/>
      <c r="JYR41" s="53"/>
      <c r="JYS41" s="53"/>
      <c r="JYT41" s="53"/>
      <c r="JYU41" s="53"/>
      <c r="JYV41" s="53"/>
      <c r="JYW41" s="53"/>
      <c r="JYX41" s="53"/>
      <c r="JYY41" s="53"/>
      <c r="JYZ41" s="53"/>
      <c r="JZA41" s="53"/>
      <c r="JZB41" s="53"/>
      <c r="JZC41" s="53"/>
      <c r="JZD41" s="53"/>
      <c r="JZE41" s="53"/>
      <c r="JZF41" s="53"/>
      <c r="JZG41" s="53"/>
      <c r="JZH41" s="53"/>
      <c r="JZI41" s="53"/>
      <c r="JZJ41" s="53"/>
      <c r="JZK41" s="53"/>
      <c r="JZL41" s="53"/>
      <c r="JZM41" s="53"/>
      <c r="JZN41" s="53"/>
      <c r="JZO41" s="53"/>
      <c r="JZP41" s="53"/>
      <c r="JZQ41" s="53"/>
      <c r="JZR41" s="53"/>
      <c r="JZS41" s="53"/>
      <c r="JZT41" s="53"/>
      <c r="JZU41" s="53"/>
      <c r="JZV41" s="53"/>
      <c r="JZW41" s="53"/>
      <c r="JZX41" s="53"/>
      <c r="JZY41" s="53"/>
      <c r="JZZ41" s="53"/>
      <c r="KAA41" s="53"/>
      <c r="KAB41" s="53"/>
      <c r="KAC41" s="53"/>
      <c r="KAD41" s="53"/>
      <c r="KAE41" s="53"/>
      <c r="KAF41" s="53"/>
      <c r="KAG41" s="53"/>
      <c r="KAH41" s="53"/>
      <c r="KAI41" s="53"/>
      <c r="KAJ41" s="53"/>
      <c r="KAK41" s="53"/>
      <c r="KAL41" s="53"/>
      <c r="KAM41" s="53"/>
      <c r="KAN41" s="53"/>
      <c r="KAO41" s="53"/>
      <c r="KAP41" s="53"/>
      <c r="KAQ41" s="53"/>
      <c r="KAR41" s="53"/>
      <c r="KAS41" s="53"/>
      <c r="KAT41" s="53"/>
      <c r="KAU41" s="53"/>
      <c r="KAV41" s="53"/>
      <c r="KAW41" s="53"/>
      <c r="KAX41" s="53"/>
      <c r="KAY41" s="53"/>
      <c r="KAZ41" s="53"/>
      <c r="KBA41" s="53"/>
      <c r="KBB41" s="53"/>
      <c r="KBC41" s="53"/>
      <c r="KBD41" s="53"/>
      <c r="KBE41" s="53"/>
      <c r="KBF41" s="53"/>
      <c r="KBG41" s="53"/>
      <c r="KBH41" s="53"/>
      <c r="KBI41" s="53"/>
      <c r="KBJ41" s="53"/>
      <c r="KBK41" s="53"/>
      <c r="KBL41" s="53"/>
      <c r="KBM41" s="53"/>
      <c r="KBN41" s="53"/>
      <c r="KBO41" s="53"/>
      <c r="KBP41" s="53"/>
      <c r="KBQ41" s="53"/>
      <c r="KBR41" s="53"/>
      <c r="KBS41" s="53"/>
      <c r="KBT41" s="53"/>
      <c r="KBU41" s="53"/>
      <c r="KBV41" s="53"/>
      <c r="KBW41" s="53"/>
      <c r="KBX41" s="53"/>
      <c r="KBY41" s="53"/>
      <c r="KBZ41" s="53"/>
      <c r="KCA41" s="53"/>
      <c r="KCB41" s="53"/>
      <c r="KCC41" s="53"/>
      <c r="KCD41" s="53"/>
      <c r="KCE41" s="53"/>
      <c r="KCF41" s="53"/>
      <c r="KCG41" s="53"/>
      <c r="KCH41" s="53"/>
      <c r="KCI41" s="53"/>
      <c r="KCJ41" s="53"/>
      <c r="KCK41" s="53"/>
      <c r="KCL41" s="53"/>
      <c r="KCM41" s="53"/>
      <c r="KCN41" s="53"/>
      <c r="KCO41" s="53"/>
      <c r="KCP41" s="53"/>
      <c r="KCQ41" s="53"/>
      <c r="KCR41" s="53"/>
      <c r="KCS41" s="53"/>
      <c r="KCT41" s="53"/>
      <c r="KCU41" s="53"/>
      <c r="KCV41" s="53"/>
      <c r="KCW41" s="53"/>
      <c r="KCX41" s="53"/>
      <c r="KCY41" s="53"/>
      <c r="KCZ41" s="53"/>
      <c r="KDA41" s="53"/>
      <c r="KDB41" s="53"/>
      <c r="KDC41" s="53"/>
      <c r="KDD41" s="53"/>
      <c r="KDE41" s="53"/>
      <c r="KDF41" s="53"/>
      <c r="KDG41" s="53"/>
      <c r="KDH41" s="53"/>
      <c r="KDI41" s="53"/>
      <c r="KDJ41" s="53"/>
      <c r="KDK41" s="53"/>
      <c r="KDL41" s="53"/>
      <c r="KDM41" s="53"/>
      <c r="KDN41" s="53"/>
      <c r="KDO41" s="53"/>
      <c r="KDP41" s="53"/>
      <c r="KDQ41" s="53"/>
      <c r="KDR41" s="53"/>
      <c r="KDS41" s="53"/>
      <c r="KDT41" s="53"/>
      <c r="KDU41" s="53"/>
      <c r="KDV41" s="53"/>
      <c r="KDW41" s="53"/>
      <c r="KDX41" s="53"/>
      <c r="KDY41" s="53"/>
      <c r="KDZ41" s="53"/>
      <c r="KEA41" s="53"/>
      <c r="KEB41" s="53"/>
      <c r="KEC41" s="53"/>
      <c r="KED41" s="53"/>
      <c r="KEE41" s="53"/>
      <c r="KEF41" s="53"/>
      <c r="KEG41" s="53"/>
      <c r="KEH41" s="53"/>
      <c r="KEI41" s="53"/>
      <c r="KEJ41" s="53"/>
      <c r="KEK41" s="53"/>
      <c r="KEL41" s="53"/>
      <c r="KEM41" s="53"/>
      <c r="KEN41" s="53"/>
      <c r="KEO41" s="53"/>
      <c r="KEP41" s="53"/>
      <c r="KEQ41" s="53"/>
      <c r="KER41" s="53"/>
      <c r="KES41" s="53"/>
      <c r="KET41" s="53"/>
      <c r="KEU41" s="53"/>
      <c r="KEV41" s="53"/>
      <c r="KEW41" s="53"/>
      <c r="KEX41" s="53"/>
      <c r="KEY41" s="53"/>
      <c r="KEZ41" s="53"/>
      <c r="KFA41" s="53"/>
      <c r="KFB41" s="53"/>
      <c r="KFC41" s="53"/>
      <c r="KFD41" s="53"/>
      <c r="KFE41" s="53"/>
      <c r="KFF41" s="53"/>
      <c r="KFG41" s="53"/>
      <c r="KFH41" s="53"/>
      <c r="KFI41" s="53"/>
      <c r="KFJ41" s="53"/>
      <c r="KFK41" s="53"/>
      <c r="KFL41" s="53"/>
      <c r="KFM41" s="53"/>
      <c r="KFN41" s="53"/>
      <c r="KFO41" s="53"/>
      <c r="KFP41" s="53"/>
      <c r="KFQ41" s="53"/>
      <c r="KFR41" s="53"/>
      <c r="KFS41" s="53"/>
      <c r="KFT41" s="53"/>
      <c r="KFU41" s="53"/>
      <c r="KFV41" s="53"/>
      <c r="KFW41" s="53"/>
      <c r="KFX41" s="53"/>
      <c r="KFY41" s="53"/>
      <c r="KFZ41" s="53"/>
      <c r="KGA41" s="53"/>
      <c r="KGB41" s="53"/>
      <c r="KGC41" s="53"/>
      <c r="KGD41" s="53"/>
      <c r="KGE41" s="53"/>
      <c r="KGF41" s="53"/>
      <c r="KGG41" s="53"/>
      <c r="KGH41" s="53"/>
      <c r="KGI41" s="53"/>
      <c r="KGJ41" s="53"/>
      <c r="KGK41" s="53"/>
      <c r="KGL41" s="53"/>
      <c r="KGM41" s="53"/>
      <c r="KGN41" s="53"/>
      <c r="KGO41" s="53"/>
      <c r="KGP41" s="53"/>
      <c r="KGQ41" s="53"/>
      <c r="KGR41" s="53"/>
      <c r="KGS41" s="53"/>
      <c r="KGT41" s="53"/>
      <c r="KGU41" s="53"/>
      <c r="KGV41" s="53"/>
      <c r="KGW41" s="53"/>
      <c r="KGX41" s="53"/>
      <c r="KGY41" s="53"/>
      <c r="KGZ41" s="53"/>
      <c r="KHA41" s="53"/>
      <c r="KHB41" s="53"/>
      <c r="KHC41" s="53"/>
      <c r="KHD41" s="53"/>
      <c r="KHE41" s="53"/>
      <c r="KHF41" s="53"/>
      <c r="KHG41" s="53"/>
      <c r="KHH41" s="53"/>
      <c r="KHI41" s="53"/>
      <c r="KHJ41" s="53"/>
      <c r="KHK41" s="53"/>
      <c r="KHL41" s="53"/>
      <c r="KHM41" s="53"/>
      <c r="KHN41" s="53"/>
      <c r="KHO41" s="53"/>
      <c r="KHP41" s="53"/>
      <c r="KHQ41" s="53"/>
      <c r="KHR41" s="53"/>
      <c r="KHS41" s="53"/>
      <c r="KHT41" s="53"/>
      <c r="KHU41" s="53"/>
      <c r="KHV41" s="53"/>
      <c r="KHW41" s="53"/>
      <c r="KHX41" s="53"/>
      <c r="KHY41" s="53"/>
      <c r="KHZ41" s="53"/>
      <c r="KIA41" s="53"/>
      <c r="KIB41" s="53"/>
      <c r="KIC41" s="53"/>
      <c r="KID41" s="53"/>
      <c r="KIE41" s="53"/>
      <c r="KIF41" s="53"/>
      <c r="KIG41" s="53"/>
      <c r="KIH41" s="53"/>
      <c r="KII41" s="53"/>
      <c r="KIJ41" s="53"/>
      <c r="KIK41" s="53"/>
      <c r="KIL41" s="53"/>
      <c r="KIM41" s="53"/>
      <c r="KIN41" s="53"/>
      <c r="KIO41" s="53"/>
      <c r="KIP41" s="53"/>
      <c r="KIQ41" s="53"/>
      <c r="KIR41" s="53"/>
      <c r="KIS41" s="53"/>
      <c r="KIT41" s="53"/>
      <c r="KIU41" s="53"/>
      <c r="KIV41" s="53"/>
      <c r="KIW41" s="53"/>
      <c r="KIX41" s="53"/>
      <c r="KIY41" s="53"/>
      <c r="KIZ41" s="53"/>
      <c r="KJA41" s="53"/>
      <c r="KJB41" s="53"/>
      <c r="KJC41" s="53"/>
      <c r="KJD41" s="53"/>
      <c r="KJE41" s="53"/>
      <c r="KJF41" s="53"/>
      <c r="KJG41" s="53"/>
      <c r="KJH41" s="53"/>
      <c r="KJI41" s="53"/>
      <c r="KJJ41" s="53"/>
      <c r="KJK41" s="53"/>
      <c r="KJL41" s="53"/>
      <c r="KJM41" s="53"/>
      <c r="KJN41" s="53"/>
      <c r="KJO41" s="53"/>
      <c r="KJP41" s="53"/>
      <c r="KJQ41" s="53"/>
      <c r="KJR41" s="53"/>
      <c r="KJS41" s="53"/>
      <c r="KJT41" s="53"/>
      <c r="KJU41" s="53"/>
      <c r="KJV41" s="53"/>
      <c r="KJW41" s="53"/>
      <c r="KJX41" s="53"/>
      <c r="KJY41" s="53"/>
      <c r="KJZ41" s="53"/>
      <c r="KKA41" s="53"/>
      <c r="KKB41" s="53"/>
      <c r="KKC41" s="53"/>
      <c r="KKD41" s="53"/>
      <c r="KKE41" s="53"/>
      <c r="KKF41" s="53"/>
      <c r="KKG41" s="53"/>
      <c r="KKH41" s="53"/>
      <c r="KKI41" s="53"/>
      <c r="KKJ41" s="53"/>
      <c r="KKK41" s="53"/>
      <c r="KKL41" s="53"/>
      <c r="KKM41" s="53"/>
      <c r="KKN41" s="53"/>
      <c r="KKO41" s="53"/>
      <c r="KKP41" s="53"/>
      <c r="KKQ41" s="53"/>
      <c r="KKR41" s="53"/>
      <c r="KKS41" s="53"/>
      <c r="KKT41" s="53"/>
      <c r="KKU41" s="53"/>
      <c r="KKV41" s="53"/>
      <c r="KKW41" s="53"/>
      <c r="KKX41" s="53"/>
      <c r="KKY41" s="53"/>
      <c r="KKZ41" s="53"/>
      <c r="KLA41" s="53"/>
      <c r="KLB41" s="53"/>
      <c r="KLC41" s="53"/>
      <c r="KLD41" s="53"/>
      <c r="KLE41" s="53"/>
      <c r="KLF41" s="53"/>
      <c r="KLG41" s="53"/>
      <c r="KLH41" s="53"/>
      <c r="KLI41" s="53"/>
      <c r="KLJ41" s="53"/>
      <c r="KLK41" s="53"/>
      <c r="KLL41" s="53"/>
      <c r="KLM41" s="53"/>
      <c r="KLN41" s="53"/>
      <c r="KLO41" s="53"/>
      <c r="KLP41" s="53"/>
      <c r="KLQ41" s="53"/>
      <c r="KLR41" s="53"/>
      <c r="KLS41" s="53"/>
      <c r="KLT41" s="53"/>
      <c r="KLU41" s="53"/>
      <c r="KLV41" s="53"/>
      <c r="KLW41" s="53"/>
      <c r="KLX41" s="53"/>
      <c r="KLY41" s="53"/>
      <c r="KLZ41" s="53"/>
      <c r="KMA41" s="53"/>
      <c r="KMB41" s="53"/>
      <c r="KMC41" s="53"/>
      <c r="KMD41" s="53"/>
      <c r="KME41" s="53"/>
      <c r="KMF41" s="53"/>
      <c r="KMG41" s="53"/>
      <c r="KMH41" s="53"/>
      <c r="KMI41" s="53"/>
      <c r="KMJ41" s="53"/>
      <c r="KMK41" s="53"/>
      <c r="KML41" s="53"/>
      <c r="KMM41" s="53"/>
      <c r="KMN41" s="53"/>
      <c r="KMO41" s="53"/>
      <c r="KMP41" s="53"/>
      <c r="KMQ41" s="53"/>
      <c r="KMR41" s="53"/>
      <c r="KMS41" s="53"/>
      <c r="KMT41" s="53"/>
      <c r="KMU41" s="53"/>
      <c r="KMV41" s="53"/>
      <c r="KMW41" s="53"/>
      <c r="KMX41" s="53"/>
      <c r="KMY41" s="53"/>
      <c r="KMZ41" s="53"/>
      <c r="KNA41" s="53"/>
      <c r="KNB41" s="53"/>
      <c r="KNC41" s="53"/>
      <c r="KND41" s="53"/>
      <c r="KNE41" s="53"/>
      <c r="KNF41" s="53"/>
      <c r="KNG41" s="53"/>
      <c r="KNH41" s="53"/>
      <c r="KNI41" s="53"/>
      <c r="KNJ41" s="53"/>
      <c r="KNK41" s="53"/>
      <c r="KNL41" s="53"/>
      <c r="KNM41" s="53"/>
      <c r="KNN41" s="53"/>
      <c r="KNO41" s="53"/>
      <c r="KNP41" s="53"/>
      <c r="KNQ41" s="53"/>
      <c r="KNR41" s="53"/>
      <c r="KNS41" s="53"/>
      <c r="KNT41" s="53"/>
      <c r="KNU41" s="53"/>
      <c r="KNV41" s="53"/>
      <c r="KNW41" s="53"/>
      <c r="KNX41" s="53"/>
      <c r="KNY41" s="53"/>
      <c r="KNZ41" s="53"/>
      <c r="KOA41" s="53"/>
      <c r="KOB41" s="53"/>
      <c r="KOC41" s="53"/>
      <c r="KOD41" s="53"/>
      <c r="KOE41" s="53"/>
      <c r="KOF41" s="53"/>
      <c r="KOG41" s="53"/>
      <c r="KOH41" s="53"/>
      <c r="KOI41" s="53"/>
      <c r="KOJ41" s="53"/>
      <c r="KOK41" s="53"/>
      <c r="KOL41" s="53"/>
      <c r="KOM41" s="53"/>
      <c r="KON41" s="53"/>
      <c r="KOO41" s="53"/>
      <c r="KOP41" s="53"/>
      <c r="KOQ41" s="53"/>
      <c r="KOR41" s="53"/>
      <c r="KOS41" s="53"/>
      <c r="KOT41" s="53"/>
      <c r="KOU41" s="53"/>
      <c r="KOV41" s="53"/>
      <c r="KOW41" s="53"/>
      <c r="KOX41" s="53"/>
      <c r="KOY41" s="53"/>
      <c r="KOZ41" s="53"/>
      <c r="KPA41" s="53"/>
      <c r="KPB41" s="53"/>
      <c r="KPC41" s="53"/>
      <c r="KPD41" s="53"/>
      <c r="KPE41" s="53"/>
      <c r="KPF41" s="53"/>
      <c r="KPG41" s="53"/>
      <c r="KPH41" s="53"/>
      <c r="KPI41" s="53"/>
      <c r="KPJ41" s="53"/>
      <c r="KPK41" s="53"/>
      <c r="KPL41" s="53"/>
      <c r="KPM41" s="53"/>
      <c r="KPN41" s="53"/>
      <c r="KPO41" s="53"/>
      <c r="KPP41" s="53"/>
      <c r="KPQ41" s="53"/>
      <c r="KPR41" s="53"/>
      <c r="KPS41" s="53"/>
      <c r="KPT41" s="53"/>
      <c r="KPU41" s="53"/>
      <c r="KPV41" s="53"/>
      <c r="KPW41" s="53"/>
      <c r="KPX41" s="53"/>
      <c r="KPY41" s="53"/>
      <c r="KPZ41" s="53"/>
      <c r="KQA41" s="53"/>
      <c r="KQB41" s="53"/>
      <c r="KQC41" s="53"/>
      <c r="KQD41" s="53"/>
      <c r="KQE41" s="53"/>
      <c r="KQF41" s="53"/>
      <c r="KQG41" s="53"/>
      <c r="KQH41" s="53"/>
      <c r="KQI41" s="53"/>
      <c r="KQJ41" s="53"/>
      <c r="KQK41" s="53"/>
      <c r="KQL41" s="53"/>
      <c r="KQM41" s="53"/>
      <c r="KQN41" s="53"/>
      <c r="KQO41" s="53"/>
      <c r="KQP41" s="53"/>
      <c r="KQQ41" s="53"/>
      <c r="KQR41" s="53"/>
      <c r="KQS41" s="53"/>
      <c r="KQT41" s="53"/>
      <c r="KQU41" s="53"/>
      <c r="KQV41" s="53"/>
      <c r="KQW41" s="53"/>
      <c r="KQX41" s="53"/>
      <c r="KQY41" s="53"/>
      <c r="KQZ41" s="53"/>
      <c r="KRA41" s="53"/>
      <c r="KRB41" s="53"/>
      <c r="KRC41" s="53"/>
      <c r="KRD41" s="53"/>
      <c r="KRE41" s="53"/>
      <c r="KRF41" s="53"/>
      <c r="KRG41" s="53"/>
      <c r="KRH41" s="53"/>
      <c r="KRI41" s="53"/>
      <c r="KRJ41" s="53"/>
      <c r="KRK41" s="53"/>
      <c r="KRL41" s="53"/>
      <c r="KRM41" s="53"/>
      <c r="KRN41" s="53"/>
      <c r="KRO41" s="53"/>
      <c r="KRP41" s="53"/>
      <c r="KRQ41" s="53"/>
      <c r="KRR41" s="53"/>
      <c r="KRS41" s="53"/>
      <c r="KRT41" s="53"/>
      <c r="KRU41" s="53"/>
      <c r="KRV41" s="53"/>
      <c r="KRW41" s="53"/>
      <c r="KRX41" s="53"/>
      <c r="KRY41" s="53"/>
      <c r="KRZ41" s="53"/>
      <c r="KSA41" s="53"/>
      <c r="KSB41" s="53"/>
      <c r="KSC41" s="53"/>
      <c r="KSD41" s="53"/>
      <c r="KSE41" s="53"/>
      <c r="KSF41" s="53"/>
      <c r="KSG41" s="53"/>
      <c r="KSH41" s="53"/>
      <c r="KSI41" s="53"/>
      <c r="KSJ41" s="53"/>
      <c r="KSK41" s="53"/>
      <c r="KSL41" s="53"/>
      <c r="KSM41" s="53"/>
      <c r="KSN41" s="53"/>
      <c r="KSO41" s="53"/>
      <c r="KSP41" s="53"/>
      <c r="KSQ41" s="53"/>
      <c r="KSR41" s="53"/>
      <c r="KSS41" s="53"/>
      <c r="KST41" s="53"/>
      <c r="KSU41" s="53"/>
      <c r="KSV41" s="53"/>
      <c r="KSW41" s="53"/>
      <c r="KSX41" s="53"/>
      <c r="KSY41" s="53"/>
      <c r="KSZ41" s="53"/>
      <c r="KTA41" s="53"/>
      <c r="KTB41" s="53"/>
      <c r="KTC41" s="53"/>
      <c r="KTD41" s="53"/>
      <c r="KTE41" s="53"/>
      <c r="KTF41" s="53"/>
      <c r="KTG41" s="53"/>
      <c r="KTH41" s="53"/>
      <c r="KTI41" s="53"/>
      <c r="KTJ41" s="53"/>
      <c r="KTK41" s="53"/>
      <c r="KTL41" s="53"/>
      <c r="KTM41" s="53"/>
      <c r="KTN41" s="53"/>
      <c r="KTO41" s="53"/>
      <c r="KTP41" s="53"/>
      <c r="KTQ41" s="53"/>
      <c r="KTR41" s="53"/>
      <c r="KTS41" s="53"/>
      <c r="KTT41" s="53"/>
      <c r="KTU41" s="53"/>
      <c r="KTV41" s="53"/>
      <c r="KTW41" s="53"/>
      <c r="KTX41" s="53"/>
      <c r="KTY41" s="53"/>
      <c r="KTZ41" s="53"/>
      <c r="KUA41" s="53"/>
      <c r="KUB41" s="53"/>
      <c r="KUC41" s="53"/>
      <c r="KUD41" s="53"/>
      <c r="KUE41" s="53"/>
      <c r="KUF41" s="53"/>
      <c r="KUG41" s="53"/>
      <c r="KUH41" s="53"/>
      <c r="KUI41" s="53"/>
      <c r="KUJ41" s="53"/>
      <c r="KUK41" s="53"/>
      <c r="KUL41" s="53"/>
      <c r="KUM41" s="53"/>
      <c r="KUN41" s="53"/>
      <c r="KUO41" s="53"/>
      <c r="KUP41" s="53"/>
      <c r="KUQ41" s="53"/>
      <c r="KUR41" s="53"/>
      <c r="KUS41" s="53"/>
      <c r="KUT41" s="53"/>
      <c r="KUU41" s="53"/>
      <c r="KUV41" s="53"/>
      <c r="KUW41" s="53"/>
      <c r="KUX41" s="53"/>
      <c r="KUY41" s="53"/>
      <c r="KUZ41" s="53"/>
      <c r="KVA41" s="53"/>
      <c r="KVB41" s="53"/>
      <c r="KVC41" s="53"/>
      <c r="KVD41" s="53"/>
      <c r="KVE41" s="53"/>
      <c r="KVF41" s="53"/>
      <c r="KVG41" s="53"/>
      <c r="KVH41" s="53"/>
      <c r="KVI41" s="53"/>
      <c r="KVJ41" s="53"/>
      <c r="KVK41" s="53"/>
      <c r="KVL41" s="53"/>
      <c r="KVM41" s="53"/>
      <c r="KVN41" s="53"/>
      <c r="KVO41" s="53"/>
      <c r="KVP41" s="53"/>
      <c r="KVQ41" s="53"/>
      <c r="KVR41" s="53"/>
      <c r="KVS41" s="53"/>
      <c r="KVT41" s="53"/>
      <c r="KVU41" s="53"/>
      <c r="KVV41" s="53"/>
      <c r="KVW41" s="53"/>
      <c r="KVX41" s="53"/>
      <c r="KVY41" s="53"/>
      <c r="KVZ41" s="53"/>
      <c r="KWA41" s="53"/>
      <c r="KWB41" s="53"/>
      <c r="KWC41" s="53"/>
      <c r="KWD41" s="53"/>
      <c r="KWE41" s="53"/>
      <c r="KWF41" s="53"/>
      <c r="KWG41" s="53"/>
      <c r="KWH41" s="53"/>
      <c r="KWI41" s="53"/>
      <c r="KWJ41" s="53"/>
      <c r="KWK41" s="53"/>
      <c r="KWL41" s="53"/>
      <c r="KWM41" s="53"/>
      <c r="KWN41" s="53"/>
      <c r="KWO41" s="53"/>
      <c r="KWP41" s="53"/>
      <c r="KWQ41" s="53"/>
      <c r="KWR41" s="53"/>
      <c r="KWS41" s="53"/>
      <c r="KWT41" s="53"/>
      <c r="KWU41" s="53"/>
      <c r="KWV41" s="53"/>
      <c r="KWW41" s="53"/>
      <c r="KWX41" s="53"/>
      <c r="KWY41" s="53"/>
      <c r="KWZ41" s="53"/>
      <c r="KXA41" s="53"/>
      <c r="KXB41" s="53"/>
      <c r="KXC41" s="53"/>
      <c r="KXD41" s="53"/>
      <c r="KXE41" s="53"/>
      <c r="KXF41" s="53"/>
      <c r="KXG41" s="53"/>
      <c r="KXH41" s="53"/>
      <c r="KXI41" s="53"/>
      <c r="KXJ41" s="53"/>
      <c r="KXK41" s="53"/>
      <c r="KXL41" s="53"/>
      <c r="KXM41" s="53"/>
      <c r="KXN41" s="53"/>
      <c r="KXO41" s="53"/>
      <c r="KXP41" s="53"/>
      <c r="KXQ41" s="53"/>
      <c r="KXR41" s="53"/>
      <c r="KXS41" s="53"/>
      <c r="KXT41" s="53"/>
      <c r="KXU41" s="53"/>
      <c r="KXV41" s="53"/>
      <c r="KXW41" s="53"/>
      <c r="KXX41" s="53"/>
      <c r="KXY41" s="53"/>
      <c r="KXZ41" s="53"/>
      <c r="KYA41" s="53"/>
      <c r="KYB41" s="53"/>
      <c r="KYC41" s="53"/>
      <c r="KYD41" s="53"/>
      <c r="KYE41" s="53"/>
      <c r="KYF41" s="53"/>
      <c r="KYG41" s="53"/>
      <c r="KYH41" s="53"/>
      <c r="KYI41" s="53"/>
      <c r="KYJ41" s="53"/>
      <c r="KYK41" s="53"/>
      <c r="KYL41" s="53"/>
      <c r="KYM41" s="53"/>
      <c r="KYN41" s="53"/>
      <c r="KYO41" s="53"/>
      <c r="KYP41" s="53"/>
      <c r="KYQ41" s="53"/>
      <c r="KYR41" s="53"/>
      <c r="KYS41" s="53"/>
      <c r="KYT41" s="53"/>
      <c r="KYU41" s="53"/>
      <c r="KYV41" s="53"/>
      <c r="KYW41" s="53"/>
      <c r="KYX41" s="53"/>
      <c r="KYY41" s="53"/>
      <c r="KYZ41" s="53"/>
      <c r="KZA41" s="53"/>
      <c r="KZB41" s="53"/>
      <c r="KZC41" s="53"/>
      <c r="KZD41" s="53"/>
      <c r="KZE41" s="53"/>
      <c r="KZF41" s="53"/>
      <c r="KZG41" s="53"/>
      <c r="KZH41" s="53"/>
      <c r="KZI41" s="53"/>
      <c r="KZJ41" s="53"/>
      <c r="KZK41" s="53"/>
      <c r="KZL41" s="53"/>
      <c r="KZM41" s="53"/>
      <c r="KZN41" s="53"/>
      <c r="KZO41" s="53"/>
      <c r="KZP41" s="53"/>
      <c r="KZQ41" s="53"/>
      <c r="KZR41" s="53"/>
      <c r="KZS41" s="53"/>
      <c r="KZT41" s="53"/>
      <c r="KZU41" s="53"/>
      <c r="KZV41" s="53"/>
      <c r="KZW41" s="53"/>
      <c r="KZX41" s="53"/>
      <c r="KZY41" s="53"/>
      <c r="KZZ41" s="53"/>
      <c r="LAA41" s="53"/>
      <c r="LAB41" s="53"/>
      <c r="LAC41" s="53"/>
      <c r="LAD41" s="53"/>
      <c r="LAE41" s="53"/>
      <c r="LAF41" s="53"/>
      <c r="LAG41" s="53"/>
      <c r="LAH41" s="53"/>
      <c r="LAI41" s="53"/>
      <c r="LAJ41" s="53"/>
      <c r="LAK41" s="53"/>
      <c r="LAL41" s="53"/>
      <c r="LAM41" s="53"/>
      <c r="LAN41" s="53"/>
      <c r="LAO41" s="53"/>
      <c r="LAP41" s="53"/>
      <c r="LAQ41" s="53"/>
      <c r="LAR41" s="53"/>
      <c r="LAS41" s="53"/>
      <c r="LAT41" s="53"/>
      <c r="LAU41" s="53"/>
      <c r="LAV41" s="53"/>
      <c r="LAW41" s="53"/>
      <c r="LAX41" s="53"/>
      <c r="LAY41" s="53"/>
      <c r="LAZ41" s="53"/>
      <c r="LBA41" s="53"/>
      <c r="LBB41" s="53"/>
      <c r="LBC41" s="53"/>
      <c r="LBD41" s="53"/>
      <c r="LBE41" s="53"/>
      <c r="LBF41" s="53"/>
      <c r="LBG41" s="53"/>
      <c r="LBH41" s="53"/>
      <c r="LBI41" s="53"/>
      <c r="LBJ41" s="53"/>
      <c r="LBK41" s="53"/>
      <c r="LBL41" s="53"/>
      <c r="LBM41" s="53"/>
      <c r="LBN41" s="53"/>
      <c r="LBO41" s="53"/>
      <c r="LBP41" s="53"/>
      <c r="LBQ41" s="53"/>
      <c r="LBR41" s="53"/>
      <c r="LBS41" s="53"/>
      <c r="LBT41" s="53"/>
      <c r="LBU41" s="53"/>
      <c r="LBV41" s="53"/>
      <c r="LBW41" s="53"/>
      <c r="LBX41" s="53"/>
      <c r="LBY41" s="53"/>
      <c r="LBZ41" s="53"/>
      <c r="LCA41" s="53"/>
      <c r="LCB41" s="53"/>
      <c r="LCC41" s="53"/>
      <c r="LCD41" s="53"/>
      <c r="LCE41" s="53"/>
      <c r="LCF41" s="53"/>
      <c r="LCG41" s="53"/>
      <c r="LCH41" s="53"/>
      <c r="LCI41" s="53"/>
      <c r="LCJ41" s="53"/>
      <c r="LCK41" s="53"/>
      <c r="LCL41" s="53"/>
      <c r="LCM41" s="53"/>
      <c r="LCN41" s="53"/>
      <c r="LCO41" s="53"/>
      <c r="LCP41" s="53"/>
      <c r="LCQ41" s="53"/>
      <c r="LCR41" s="53"/>
      <c r="LCS41" s="53"/>
      <c r="LCT41" s="53"/>
      <c r="LCU41" s="53"/>
      <c r="LCV41" s="53"/>
      <c r="LCW41" s="53"/>
      <c r="LCX41" s="53"/>
      <c r="LCY41" s="53"/>
      <c r="LCZ41" s="53"/>
      <c r="LDA41" s="53"/>
      <c r="LDB41" s="53"/>
      <c r="LDC41" s="53"/>
      <c r="LDD41" s="53"/>
      <c r="LDE41" s="53"/>
      <c r="LDF41" s="53"/>
      <c r="LDG41" s="53"/>
      <c r="LDH41" s="53"/>
      <c r="LDI41" s="53"/>
      <c r="LDJ41" s="53"/>
      <c r="LDK41" s="53"/>
      <c r="LDL41" s="53"/>
      <c r="LDM41" s="53"/>
      <c r="LDN41" s="53"/>
      <c r="LDO41" s="53"/>
      <c r="LDP41" s="53"/>
      <c r="LDQ41" s="53"/>
      <c r="LDR41" s="53"/>
      <c r="LDS41" s="53"/>
      <c r="LDT41" s="53"/>
      <c r="LDU41" s="53"/>
      <c r="LDV41" s="53"/>
      <c r="LDW41" s="53"/>
      <c r="LDX41" s="53"/>
      <c r="LDY41" s="53"/>
      <c r="LDZ41" s="53"/>
      <c r="LEA41" s="53"/>
      <c r="LEB41" s="53"/>
      <c r="LEC41" s="53"/>
      <c r="LED41" s="53"/>
      <c r="LEE41" s="53"/>
      <c r="LEF41" s="53"/>
      <c r="LEG41" s="53"/>
      <c r="LEH41" s="53"/>
      <c r="LEI41" s="53"/>
      <c r="LEJ41" s="53"/>
      <c r="LEK41" s="53"/>
      <c r="LEL41" s="53"/>
      <c r="LEM41" s="53"/>
      <c r="LEN41" s="53"/>
      <c r="LEO41" s="53"/>
      <c r="LEP41" s="53"/>
      <c r="LEQ41" s="53"/>
      <c r="LER41" s="53"/>
      <c r="LES41" s="53"/>
      <c r="LET41" s="53"/>
      <c r="LEU41" s="53"/>
      <c r="LEV41" s="53"/>
      <c r="LEW41" s="53"/>
      <c r="LEX41" s="53"/>
      <c r="LEY41" s="53"/>
      <c r="LEZ41" s="53"/>
      <c r="LFA41" s="53"/>
      <c r="LFB41" s="53"/>
      <c r="LFC41" s="53"/>
      <c r="LFD41" s="53"/>
      <c r="LFE41" s="53"/>
      <c r="LFF41" s="53"/>
      <c r="LFG41" s="53"/>
      <c r="LFH41" s="53"/>
      <c r="LFI41" s="53"/>
      <c r="LFJ41" s="53"/>
      <c r="LFK41" s="53"/>
      <c r="LFL41" s="53"/>
      <c r="LFM41" s="53"/>
      <c r="LFN41" s="53"/>
      <c r="LFO41" s="53"/>
      <c r="LFP41" s="53"/>
      <c r="LFQ41" s="53"/>
      <c r="LFR41" s="53"/>
      <c r="LFS41" s="53"/>
      <c r="LFT41" s="53"/>
      <c r="LFU41" s="53"/>
      <c r="LFV41" s="53"/>
      <c r="LFW41" s="53"/>
      <c r="LFX41" s="53"/>
      <c r="LFY41" s="53"/>
      <c r="LFZ41" s="53"/>
      <c r="LGA41" s="53"/>
      <c r="LGB41" s="53"/>
      <c r="LGC41" s="53"/>
      <c r="LGD41" s="53"/>
      <c r="LGE41" s="53"/>
      <c r="LGF41" s="53"/>
      <c r="LGG41" s="53"/>
      <c r="LGH41" s="53"/>
      <c r="LGI41" s="53"/>
      <c r="LGJ41" s="53"/>
      <c r="LGK41" s="53"/>
      <c r="LGL41" s="53"/>
      <c r="LGM41" s="53"/>
      <c r="LGN41" s="53"/>
      <c r="LGO41" s="53"/>
      <c r="LGP41" s="53"/>
      <c r="LGQ41" s="53"/>
      <c r="LGR41" s="53"/>
      <c r="LGS41" s="53"/>
      <c r="LGT41" s="53"/>
      <c r="LGU41" s="53"/>
      <c r="LGV41" s="53"/>
      <c r="LGW41" s="53"/>
      <c r="LGX41" s="53"/>
      <c r="LGY41" s="53"/>
      <c r="LGZ41" s="53"/>
      <c r="LHA41" s="53"/>
      <c r="LHB41" s="53"/>
      <c r="LHC41" s="53"/>
      <c r="LHD41" s="53"/>
      <c r="LHE41" s="53"/>
      <c r="LHF41" s="53"/>
      <c r="LHG41" s="53"/>
      <c r="LHH41" s="53"/>
      <c r="LHI41" s="53"/>
      <c r="LHJ41" s="53"/>
      <c r="LHK41" s="53"/>
      <c r="LHL41" s="53"/>
      <c r="LHM41" s="53"/>
      <c r="LHN41" s="53"/>
      <c r="LHO41" s="53"/>
      <c r="LHP41" s="53"/>
      <c r="LHQ41" s="53"/>
      <c r="LHR41" s="53"/>
      <c r="LHS41" s="53"/>
      <c r="LHT41" s="53"/>
      <c r="LHU41" s="53"/>
      <c r="LHV41" s="53"/>
      <c r="LHW41" s="53"/>
      <c r="LHX41" s="53"/>
      <c r="LHY41" s="53"/>
      <c r="LHZ41" s="53"/>
      <c r="LIA41" s="53"/>
      <c r="LIB41" s="53"/>
      <c r="LIC41" s="53"/>
      <c r="LID41" s="53"/>
      <c r="LIE41" s="53"/>
      <c r="LIF41" s="53"/>
      <c r="LIG41" s="53"/>
      <c r="LIH41" s="53"/>
      <c r="LII41" s="53"/>
      <c r="LIJ41" s="53"/>
      <c r="LIK41" s="53"/>
      <c r="LIL41" s="53"/>
      <c r="LIM41" s="53"/>
      <c r="LIN41" s="53"/>
      <c r="LIO41" s="53"/>
      <c r="LIP41" s="53"/>
      <c r="LIQ41" s="53"/>
      <c r="LIR41" s="53"/>
      <c r="LIS41" s="53"/>
      <c r="LIT41" s="53"/>
      <c r="LIU41" s="53"/>
      <c r="LIV41" s="53"/>
      <c r="LIW41" s="53"/>
      <c r="LIX41" s="53"/>
      <c r="LIY41" s="53"/>
      <c r="LIZ41" s="53"/>
      <c r="LJA41" s="53"/>
      <c r="LJB41" s="53"/>
      <c r="LJC41" s="53"/>
      <c r="LJD41" s="53"/>
      <c r="LJE41" s="53"/>
      <c r="LJF41" s="53"/>
      <c r="LJG41" s="53"/>
      <c r="LJH41" s="53"/>
      <c r="LJI41" s="53"/>
      <c r="LJJ41" s="53"/>
      <c r="LJK41" s="53"/>
      <c r="LJL41" s="53"/>
      <c r="LJM41" s="53"/>
      <c r="LJN41" s="53"/>
      <c r="LJO41" s="53"/>
      <c r="LJP41" s="53"/>
      <c r="LJQ41" s="53"/>
      <c r="LJR41" s="53"/>
      <c r="LJS41" s="53"/>
      <c r="LJT41" s="53"/>
      <c r="LJU41" s="53"/>
      <c r="LJV41" s="53"/>
      <c r="LJW41" s="53"/>
      <c r="LJX41" s="53"/>
      <c r="LJY41" s="53"/>
      <c r="LJZ41" s="53"/>
      <c r="LKA41" s="53"/>
      <c r="LKB41" s="53"/>
      <c r="LKC41" s="53"/>
      <c r="LKD41" s="53"/>
      <c r="LKE41" s="53"/>
      <c r="LKF41" s="53"/>
      <c r="LKG41" s="53"/>
      <c r="LKH41" s="53"/>
      <c r="LKI41" s="53"/>
      <c r="LKJ41" s="53"/>
      <c r="LKK41" s="53"/>
      <c r="LKL41" s="53"/>
      <c r="LKM41" s="53"/>
      <c r="LKN41" s="53"/>
      <c r="LKO41" s="53"/>
      <c r="LKP41" s="53"/>
      <c r="LKQ41" s="53"/>
      <c r="LKR41" s="53"/>
      <c r="LKS41" s="53"/>
      <c r="LKT41" s="53"/>
      <c r="LKU41" s="53"/>
      <c r="LKV41" s="53"/>
      <c r="LKW41" s="53"/>
      <c r="LKX41" s="53"/>
      <c r="LKY41" s="53"/>
      <c r="LKZ41" s="53"/>
      <c r="LLA41" s="53"/>
      <c r="LLB41" s="53"/>
      <c r="LLC41" s="53"/>
      <c r="LLD41" s="53"/>
      <c r="LLE41" s="53"/>
      <c r="LLF41" s="53"/>
      <c r="LLG41" s="53"/>
      <c r="LLH41" s="53"/>
      <c r="LLI41" s="53"/>
      <c r="LLJ41" s="53"/>
      <c r="LLK41" s="53"/>
      <c r="LLL41" s="53"/>
      <c r="LLM41" s="53"/>
      <c r="LLN41" s="53"/>
      <c r="LLO41" s="53"/>
      <c r="LLP41" s="53"/>
      <c r="LLQ41" s="53"/>
      <c r="LLR41" s="53"/>
      <c r="LLS41" s="53"/>
      <c r="LLT41" s="53"/>
      <c r="LLU41" s="53"/>
      <c r="LLV41" s="53"/>
      <c r="LLW41" s="53"/>
      <c r="LLX41" s="53"/>
      <c r="LLY41" s="53"/>
      <c r="LLZ41" s="53"/>
      <c r="LMA41" s="53"/>
      <c r="LMB41" s="53"/>
      <c r="LMC41" s="53"/>
      <c r="LMD41" s="53"/>
      <c r="LME41" s="53"/>
      <c r="LMF41" s="53"/>
      <c r="LMG41" s="53"/>
      <c r="LMH41" s="53"/>
      <c r="LMI41" s="53"/>
      <c r="LMJ41" s="53"/>
      <c r="LMK41" s="53"/>
      <c r="LML41" s="53"/>
      <c r="LMM41" s="53"/>
      <c r="LMN41" s="53"/>
      <c r="LMO41" s="53"/>
      <c r="LMP41" s="53"/>
      <c r="LMQ41" s="53"/>
      <c r="LMR41" s="53"/>
      <c r="LMS41" s="53"/>
      <c r="LMT41" s="53"/>
      <c r="LMU41" s="53"/>
      <c r="LMV41" s="53"/>
      <c r="LMW41" s="53"/>
      <c r="LMX41" s="53"/>
      <c r="LMY41" s="53"/>
      <c r="LMZ41" s="53"/>
      <c r="LNA41" s="53"/>
      <c r="LNB41" s="53"/>
      <c r="LNC41" s="53"/>
      <c r="LND41" s="53"/>
      <c r="LNE41" s="53"/>
      <c r="LNF41" s="53"/>
      <c r="LNG41" s="53"/>
      <c r="LNH41" s="53"/>
      <c r="LNI41" s="53"/>
      <c r="LNJ41" s="53"/>
      <c r="LNK41" s="53"/>
      <c r="LNL41" s="53"/>
      <c r="LNM41" s="53"/>
      <c r="LNN41" s="53"/>
      <c r="LNO41" s="53"/>
      <c r="LNP41" s="53"/>
      <c r="LNQ41" s="53"/>
      <c r="LNR41" s="53"/>
      <c r="LNS41" s="53"/>
      <c r="LNT41" s="53"/>
      <c r="LNU41" s="53"/>
      <c r="LNV41" s="53"/>
      <c r="LNW41" s="53"/>
      <c r="LNX41" s="53"/>
      <c r="LNY41" s="53"/>
      <c r="LNZ41" s="53"/>
      <c r="LOA41" s="53"/>
      <c r="LOB41" s="53"/>
      <c r="LOC41" s="53"/>
      <c r="LOD41" s="53"/>
      <c r="LOE41" s="53"/>
      <c r="LOF41" s="53"/>
      <c r="LOG41" s="53"/>
      <c r="LOH41" s="53"/>
      <c r="LOI41" s="53"/>
      <c r="LOJ41" s="53"/>
      <c r="LOK41" s="53"/>
      <c r="LOL41" s="53"/>
      <c r="LOM41" s="53"/>
      <c r="LON41" s="53"/>
      <c r="LOO41" s="53"/>
      <c r="LOP41" s="53"/>
      <c r="LOQ41" s="53"/>
      <c r="LOR41" s="53"/>
      <c r="LOS41" s="53"/>
      <c r="LOT41" s="53"/>
      <c r="LOU41" s="53"/>
      <c r="LOV41" s="53"/>
      <c r="LOW41" s="53"/>
      <c r="LOX41" s="53"/>
      <c r="LOY41" s="53"/>
      <c r="LOZ41" s="53"/>
      <c r="LPA41" s="53"/>
      <c r="LPB41" s="53"/>
      <c r="LPC41" s="53"/>
      <c r="LPD41" s="53"/>
      <c r="LPE41" s="53"/>
      <c r="LPF41" s="53"/>
      <c r="LPG41" s="53"/>
      <c r="LPH41" s="53"/>
      <c r="LPI41" s="53"/>
      <c r="LPJ41" s="53"/>
      <c r="LPK41" s="53"/>
      <c r="LPL41" s="53"/>
      <c r="LPM41" s="53"/>
      <c r="LPN41" s="53"/>
      <c r="LPO41" s="53"/>
      <c r="LPP41" s="53"/>
      <c r="LPQ41" s="53"/>
      <c r="LPR41" s="53"/>
      <c r="LPS41" s="53"/>
      <c r="LPT41" s="53"/>
      <c r="LPU41" s="53"/>
      <c r="LPV41" s="53"/>
      <c r="LPW41" s="53"/>
      <c r="LPX41" s="53"/>
      <c r="LPY41" s="53"/>
      <c r="LPZ41" s="53"/>
      <c r="LQA41" s="53"/>
      <c r="LQB41" s="53"/>
      <c r="LQC41" s="53"/>
      <c r="LQD41" s="53"/>
      <c r="LQE41" s="53"/>
      <c r="LQF41" s="53"/>
      <c r="LQG41" s="53"/>
      <c r="LQH41" s="53"/>
      <c r="LQI41" s="53"/>
      <c r="LQJ41" s="53"/>
      <c r="LQK41" s="53"/>
      <c r="LQL41" s="53"/>
      <c r="LQM41" s="53"/>
      <c r="LQN41" s="53"/>
      <c r="LQO41" s="53"/>
      <c r="LQP41" s="53"/>
      <c r="LQQ41" s="53"/>
      <c r="LQR41" s="53"/>
      <c r="LQS41" s="53"/>
      <c r="LQT41" s="53"/>
      <c r="LQU41" s="53"/>
      <c r="LQV41" s="53"/>
      <c r="LQW41" s="53"/>
      <c r="LQX41" s="53"/>
      <c r="LQY41" s="53"/>
      <c r="LQZ41" s="53"/>
      <c r="LRA41" s="53"/>
      <c r="LRB41" s="53"/>
      <c r="LRC41" s="53"/>
      <c r="LRD41" s="53"/>
      <c r="LRE41" s="53"/>
      <c r="LRF41" s="53"/>
      <c r="LRG41" s="53"/>
      <c r="LRH41" s="53"/>
      <c r="LRI41" s="53"/>
      <c r="LRJ41" s="53"/>
      <c r="LRK41" s="53"/>
      <c r="LRL41" s="53"/>
      <c r="LRM41" s="53"/>
      <c r="LRN41" s="53"/>
      <c r="LRO41" s="53"/>
      <c r="LRP41" s="53"/>
      <c r="LRQ41" s="53"/>
      <c r="LRR41" s="53"/>
      <c r="LRS41" s="53"/>
      <c r="LRT41" s="53"/>
      <c r="LRU41" s="53"/>
      <c r="LRV41" s="53"/>
      <c r="LRW41" s="53"/>
      <c r="LRX41" s="53"/>
      <c r="LRY41" s="53"/>
      <c r="LRZ41" s="53"/>
      <c r="LSA41" s="53"/>
      <c r="LSB41" s="53"/>
      <c r="LSC41" s="53"/>
      <c r="LSD41" s="53"/>
      <c r="LSE41" s="53"/>
      <c r="LSF41" s="53"/>
      <c r="LSG41" s="53"/>
      <c r="LSH41" s="53"/>
      <c r="LSI41" s="53"/>
      <c r="LSJ41" s="53"/>
      <c r="LSK41" s="53"/>
      <c r="LSL41" s="53"/>
      <c r="LSM41" s="53"/>
      <c r="LSN41" s="53"/>
      <c r="LSO41" s="53"/>
      <c r="LSP41" s="53"/>
      <c r="LSQ41" s="53"/>
      <c r="LSR41" s="53"/>
      <c r="LSS41" s="53"/>
      <c r="LST41" s="53"/>
      <c r="LSU41" s="53"/>
      <c r="LSV41" s="53"/>
      <c r="LSW41" s="53"/>
      <c r="LSX41" s="53"/>
      <c r="LSY41" s="53"/>
      <c r="LSZ41" s="53"/>
      <c r="LTA41" s="53"/>
      <c r="LTB41" s="53"/>
      <c r="LTC41" s="53"/>
      <c r="LTD41" s="53"/>
      <c r="LTE41" s="53"/>
      <c r="LTF41" s="53"/>
      <c r="LTG41" s="53"/>
      <c r="LTH41" s="53"/>
      <c r="LTI41" s="53"/>
      <c r="LTJ41" s="53"/>
      <c r="LTK41" s="53"/>
      <c r="LTL41" s="53"/>
      <c r="LTM41" s="53"/>
      <c r="LTN41" s="53"/>
      <c r="LTO41" s="53"/>
      <c r="LTP41" s="53"/>
      <c r="LTQ41" s="53"/>
      <c r="LTR41" s="53"/>
      <c r="LTS41" s="53"/>
      <c r="LTT41" s="53"/>
      <c r="LTU41" s="53"/>
      <c r="LTV41" s="53"/>
      <c r="LTW41" s="53"/>
      <c r="LTX41" s="53"/>
      <c r="LTY41" s="53"/>
      <c r="LTZ41" s="53"/>
      <c r="LUA41" s="53"/>
      <c r="LUB41" s="53"/>
      <c r="LUC41" s="53"/>
      <c r="LUD41" s="53"/>
      <c r="LUE41" s="53"/>
      <c r="LUF41" s="53"/>
      <c r="LUG41" s="53"/>
      <c r="LUH41" s="53"/>
      <c r="LUI41" s="53"/>
      <c r="LUJ41" s="53"/>
      <c r="LUK41" s="53"/>
      <c r="LUL41" s="53"/>
      <c r="LUM41" s="53"/>
      <c r="LUN41" s="53"/>
      <c r="LUO41" s="53"/>
      <c r="LUP41" s="53"/>
      <c r="LUQ41" s="53"/>
      <c r="LUR41" s="53"/>
      <c r="LUS41" s="53"/>
      <c r="LUT41" s="53"/>
      <c r="LUU41" s="53"/>
      <c r="LUV41" s="53"/>
      <c r="LUW41" s="53"/>
      <c r="LUX41" s="53"/>
      <c r="LUY41" s="53"/>
      <c r="LUZ41" s="53"/>
      <c r="LVA41" s="53"/>
      <c r="LVB41" s="53"/>
      <c r="LVC41" s="53"/>
      <c r="LVD41" s="53"/>
      <c r="LVE41" s="53"/>
      <c r="LVF41" s="53"/>
      <c r="LVG41" s="53"/>
      <c r="LVH41" s="53"/>
      <c r="LVI41" s="53"/>
      <c r="LVJ41" s="53"/>
      <c r="LVK41" s="53"/>
      <c r="LVL41" s="53"/>
      <c r="LVM41" s="53"/>
      <c r="LVN41" s="53"/>
      <c r="LVO41" s="53"/>
      <c r="LVP41" s="53"/>
      <c r="LVQ41" s="53"/>
      <c r="LVR41" s="53"/>
      <c r="LVS41" s="53"/>
      <c r="LVT41" s="53"/>
      <c r="LVU41" s="53"/>
      <c r="LVV41" s="53"/>
      <c r="LVW41" s="53"/>
      <c r="LVX41" s="53"/>
      <c r="LVY41" s="53"/>
      <c r="LVZ41" s="53"/>
      <c r="LWA41" s="53"/>
      <c r="LWB41" s="53"/>
      <c r="LWC41" s="53"/>
      <c r="LWD41" s="53"/>
      <c r="LWE41" s="53"/>
      <c r="LWF41" s="53"/>
      <c r="LWG41" s="53"/>
      <c r="LWH41" s="53"/>
      <c r="LWI41" s="53"/>
      <c r="LWJ41" s="53"/>
      <c r="LWK41" s="53"/>
      <c r="LWL41" s="53"/>
      <c r="LWM41" s="53"/>
      <c r="LWN41" s="53"/>
      <c r="LWO41" s="53"/>
      <c r="LWP41" s="53"/>
      <c r="LWQ41" s="53"/>
      <c r="LWR41" s="53"/>
      <c r="LWS41" s="53"/>
      <c r="LWT41" s="53"/>
      <c r="LWU41" s="53"/>
      <c r="LWV41" s="53"/>
      <c r="LWW41" s="53"/>
      <c r="LWX41" s="53"/>
      <c r="LWY41" s="53"/>
      <c r="LWZ41" s="53"/>
      <c r="LXA41" s="53"/>
      <c r="LXB41" s="53"/>
      <c r="LXC41" s="53"/>
      <c r="LXD41" s="53"/>
      <c r="LXE41" s="53"/>
      <c r="LXF41" s="53"/>
      <c r="LXG41" s="53"/>
      <c r="LXH41" s="53"/>
      <c r="LXI41" s="53"/>
      <c r="LXJ41" s="53"/>
      <c r="LXK41" s="53"/>
      <c r="LXL41" s="53"/>
      <c r="LXM41" s="53"/>
      <c r="LXN41" s="53"/>
      <c r="LXO41" s="53"/>
      <c r="LXP41" s="53"/>
      <c r="LXQ41" s="53"/>
      <c r="LXR41" s="53"/>
      <c r="LXS41" s="53"/>
      <c r="LXT41" s="53"/>
      <c r="LXU41" s="53"/>
      <c r="LXV41" s="53"/>
      <c r="LXW41" s="53"/>
      <c r="LXX41" s="53"/>
      <c r="LXY41" s="53"/>
      <c r="LXZ41" s="53"/>
      <c r="LYA41" s="53"/>
      <c r="LYB41" s="53"/>
      <c r="LYC41" s="53"/>
      <c r="LYD41" s="53"/>
      <c r="LYE41" s="53"/>
      <c r="LYF41" s="53"/>
      <c r="LYG41" s="53"/>
      <c r="LYH41" s="53"/>
      <c r="LYI41" s="53"/>
      <c r="LYJ41" s="53"/>
      <c r="LYK41" s="53"/>
      <c r="LYL41" s="53"/>
      <c r="LYM41" s="53"/>
      <c r="LYN41" s="53"/>
      <c r="LYO41" s="53"/>
      <c r="LYP41" s="53"/>
      <c r="LYQ41" s="53"/>
      <c r="LYR41" s="53"/>
      <c r="LYS41" s="53"/>
      <c r="LYT41" s="53"/>
      <c r="LYU41" s="53"/>
      <c r="LYV41" s="53"/>
      <c r="LYW41" s="53"/>
      <c r="LYX41" s="53"/>
      <c r="LYY41" s="53"/>
      <c r="LYZ41" s="53"/>
      <c r="LZA41" s="53"/>
      <c r="LZB41" s="53"/>
      <c r="LZC41" s="53"/>
      <c r="LZD41" s="53"/>
      <c r="LZE41" s="53"/>
      <c r="LZF41" s="53"/>
      <c r="LZG41" s="53"/>
      <c r="LZH41" s="53"/>
      <c r="LZI41" s="53"/>
      <c r="LZJ41" s="53"/>
      <c r="LZK41" s="53"/>
      <c r="LZL41" s="53"/>
      <c r="LZM41" s="53"/>
      <c r="LZN41" s="53"/>
      <c r="LZO41" s="53"/>
      <c r="LZP41" s="53"/>
      <c r="LZQ41" s="53"/>
      <c r="LZR41" s="53"/>
      <c r="LZS41" s="53"/>
      <c r="LZT41" s="53"/>
      <c r="LZU41" s="53"/>
      <c r="LZV41" s="53"/>
      <c r="LZW41" s="53"/>
      <c r="LZX41" s="53"/>
      <c r="LZY41" s="53"/>
      <c r="LZZ41" s="53"/>
      <c r="MAA41" s="53"/>
      <c r="MAB41" s="53"/>
      <c r="MAC41" s="53"/>
      <c r="MAD41" s="53"/>
      <c r="MAE41" s="53"/>
      <c r="MAF41" s="53"/>
      <c r="MAG41" s="53"/>
      <c r="MAH41" s="53"/>
      <c r="MAI41" s="53"/>
      <c r="MAJ41" s="53"/>
      <c r="MAK41" s="53"/>
      <c r="MAL41" s="53"/>
      <c r="MAM41" s="53"/>
      <c r="MAN41" s="53"/>
      <c r="MAO41" s="53"/>
      <c r="MAP41" s="53"/>
      <c r="MAQ41" s="53"/>
      <c r="MAR41" s="53"/>
      <c r="MAS41" s="53"/>
      <c r="MAT41" s="53"/>
      <c r="MAU41" s="53"/>
      <c r="MAV41" s="53"/>
      <c r="MAW41" s="53"/>
      <c r="MAX41" s="53"/>
      <c r="MAY41" s="53"/>
      <c r="MAZ41" s="53"/>
      <c r="MBA41" s="53"/>
      <c r="MBB41" s="53"/>
      <c r="MBC41" s="53"/>
      <c r="MBD41" s="53"/>
      <c r="MBE41" s="53"/>
      <c r="MBF41" s="53"/>
      <c r="MBG41" s="53"/>
      <c r="MBH41" s="53"/>
      <c r="MBI41" s="53"/>
      <c r="MBJ41" s="53"/>
      <c r="MBK41" s="53"/>
      <c r="MBL41" s="53"/>
      <c r="MBM41" s="53"/>
      <c r="MBN41" s="53"/>
      <c r="MBO41" s="53"/>
      <c r="MBP41" s="53"/>
      <c r="MBQ41" s="53"/>
      <c r="MBR41" s="53"/>
      <c r="MBS41" s="53"/>
      <c r="MBT41" s="53"/>
      <c r="MBU41" s="53"/>
      <c r="MBV41" s="53"/>
      <c r="MBW41" s="53"/>
      <c r="MBX41" s="53"/>
      <c r="MBY41" s="53"/>
      <c r="MBZ41" s="53"/>
      <c r="MCA41" s="53"/>
      <c r="MCB41" s="53"/>
      <c r="MCC41" s="53"/>
      <c r="MCD41" s="53"/>
      <c r="MCE41" s="53"/>
      <c r="MCF41" s="53"/>
      <c r="MCG41" s="53"/>
      <c r="MCH41" s="53"/>
      <c r="MCI41" s="53"/>
      <c r="MCJ41" s="53"/>
      <c r="MCK41" s="53"/>
      <c r="MCL41" s="53"/>
      <c r="MCM41" s="53"/>
      <c r="MCN41" s="53"/>
      <c r="MCO41" s="53"/>
      <c r="MCP41" s="53"/>
      <c r="MCQ41" s="53"/>
      <c r="MCR41" s="53"/>
      <c r="MCS41" s="53"/>
      <c r="MCT41" s="53"/>
      <c r="MCU41" s="53"/>
      <c r="MCV41" s="53"/>
      <c r="MCW41" s="53"/>
      <c r="MCX41" s="53"/>
      <c r="MCY41" s="53"/>
      <c r="MCZ41" s="53"/>
      <c r="MDA41" s="53"/>
      <c r="MDB41" s="53"/>
      <c r="MDC41" s="53"/>
      <c r="MDD41" s="53"/>
      <c r="MDE41" s="53"/>
      <c r="MDF41" s="53"/>
      <c r="MDG41" s="53"/>
      <c r="MDH41" s="53"/>
      <c r="MDI41" s="53"/>
      <c r="MDJ41" s="53"/>
      <c r="MDK41" s="53"/>
      <c r="MDL41" s="53"/>
      <c r="MDM41" s="53"/>
      <c r="MDN41" s="53"/>
      <c r="MDO41" s="53"/>
      <c r="MDP41" s="53"/>
      <c r="MDQ41" s="53"/>
      <c r="MDR41" s="53"/>
      <c r="MDS41" s="53"/>
      <c r="MDT41" s="53"/>
      <c r="MDU41" s="53"/>
      <c r="MDV41" s="53"/>
      <c r="MDW41" s="53"/>
      <c r="MDX41" s="53"/>
      <c r="MDY41" s="53"/>
      <c r="MDZ41" s="53"/>
      <c r="MEA41" s="53"/>
      <c r="MEB41" s="53"/>
      <c r="MEC41" s="53"/>
      <c r="MED41" s="53"/>
      <c r="MEE41" s="53"/>
      <c r="MEF41" s="53"/>
      <c r="MEG41" s="53"/>
      <c r="MEH41" s="53"/>
      <c r="MEI41" s="53"/>
      <c r="MEJ41" s="53"/>
      <c r="MEK41" s="53"/>
      <c r="MEL41" s="53"/>
      <c r="MEM41" s="53"/>
      <c r="MEN41" s="53"/>
      <c r="MEO41" s="53"/>
      <c r="MEP41" s="53"/>
      <c r="MEQ41" s="53"/>
      <c r="MER41" s="53"/>
      <c r="MES41" s="53"/>
      <c r="MET41" s="53"/>
      <c r="MEU41" s="53"/>
      <c r="MEV41" s="53"/>
      <c r="MEW41" s="53"/>
      <c r="MEX41" s="53"/>
      <c r="MEY41" s="53"/>
      <c r="MEZ41" s="53"/>
      <c r="MFA41" s="53"/>
      <c r="MFB41" s="53"/>
      <c r="MFC41" s="53"/>
      <c r="MFD41" s="53"/>
      <c r="MFE41" s="53"/>
      <c r="MFF41" s="53"/>
      <c r="MFG41" s="53"/>
      <c r="MFH41" s="53"/>
      <c r="MFI41" s="53"/>
      <c r="MFJ41" s="53"/>
      <c r="MFK41" s="53"/>
      <c r="MFL41" s="53"/>
      <c r="MFM41" s="53"/>
      <c r="MFN41" s="53"/>
      <c r="MFO41" s="53"/>
      <c r="MFP41" s="53"/>
      <c r="MFQ41" s="53"/>
      <c r="MFR41" s="53"/>
      <c r="MFS41" s="53"/>
      <c r="MFT41" s="53"/>
      <c r="MFU41" s="53"/>
      <c r="MFV41" s="53"/>
      <c r="MFW41" s="53"/>
      <c r="MFX41" s="53"/>
      <c r="MFY41" s="53"/>
      <c r="MFZ41" s="53"/>
      <c r="MGA41" s="53"/>
      <c r="MGB41" s="53"/>
      <c r="MGC41" s="53"/>
      <c r="MGD41" s="53"/>
      <c r="MGE41" s="53"/>
      <c r="MGF41" s="53"/>
      <c r="MGG41" s="53"/>
      <c r="MGH41" s="53"/>
      <c r="MGI41" s="53"/>
      <c r="MGJ41" s="53"/>
      <c r="MGK41" s="53"/>
      <c r="MGL41" s="53"/>
      <c r="MGM41" s="53"/>
      <c r="MGN41" s="53"/>
      <c r="MGO41" s="53"/>
      <c r="MGP41" s="53"/>
      <c r="MGQ41" s="53"/>
      <c r="MGR41" s="53"/>
      <c r="MGS41" s="53"/>
      <c r="MGT41" s="53"/>
      <c r="MGU41" s="53"/>
      <c r="MGV41" s="53"/>
      <c r="MGW41" s="53"/>
      <c r="MGX41" s="53"/>
      <c r="MGY41" s="53"/>
      <c r="MGZ41" s="53"/>
      <c r="MHA41" s="53"/>
      <c r="MHB41" s="53"/>
      <c r="MHC41" s="53"/>
      <c r="MHD41" s="53"/>
      <c r="MHE41" s="53"/>
      <c r="MHF41" s="53"/>
      <c r="MHG41" s="53"/>
      <c r="MHH41" s="53"/>
      <c r="MHI41" s="53"/>
      <c r="MHJ41" s="53"/>
      <c r="MHK41" s="53"/>
      <c r="MHL41" s="53"/>
      <c r="MHM41" s="53"/>
      <c r="MHN41" s="53"/>
      <c r="MHO41" s="53"/>
      <c r="MHP41" s="53"/>
      <c r="MHQ41" s="53"/>
      <c r="MHR41" s="53"/>
      <c r="MHS41" s="53"/>
      <c r="MHT41" s="53"/>
      <c r="MHU41" s="53"/>
      <c r="MHV41" s="53"/>
      <c r="MHW41" s="53"/>
      <c r="MHX41" s="53"/>
      <c r="MHY41" s="53"/>
      <c r="MHZ41" s="53"/>
      <c r="MIA41" s="53"/>
      <c r="MIB41" s="53"/>
      <c r="MIC41" s="53"/>
      <c r="MID41" s="53"/>
      <c r="MIE41" s="53"/>
      <c r="MIF41" s="53"/>
      <c r="MIG41" s="53"/>
      <c r="MIH41" s="53"/>
      <c r="MII41" s="53"/>
      <c r="MIJ41" s="53"/>
      <c r="MIK41" s="53"/>
      <c r="MIL41" s="53"/>
      <c r="MIM41" s="53"/>
      <c r="MIN41" s="53"/>
      <c r="MIO41" s="53"/>
      <c r="MIP41" s="53"/>
      <c r="MIQ41" s="53"/>
      <c r="MIR41" s="53"/>
      <c r="MIS41" s="53"/>
      <c r="MIT41" s="53"/>
      <c r="MIU41" s="53"/>
      <c r="MIV41" s="53"/>
      <c r="MIW41" s="53"/>
      <c r="MIX41" s="53"/>
      <c r="MIY41" s="53"/>
      <c r="MIZ41" s="53"/>
      <c r="MJA41" s="53"/>
      <c r="MJB41" s="53"/>
      <c r="MJC41" s="53"/>
      <c r="MJD41" s="53"/>
      <c r="MJE41" s="53"/>
      <c r="MJF41" s="53"/>
      <c r="MJG41" s="53"/>
      <c r="MJH41" s="53"/>
      <c r="MJI41" s="53"/>
      <c r="MJJ41" s="53"/>
      <c r="MJK41" s="53"/>
      <c r="MJL41" s="53"/>
      <c r="MJM41" s="53"/>
      <c r="MJN41" s="53"/>
      <c r="MJO41" s="53"/>
      <c r="MJP41" s="53"/>
      <c r="MJQ41" s="53"/>
      <c r="MJR41" s="53"/>
      <c r="MJS41" s="53"/>
      <c r="MJT41" s="53"/>
      <c r="MJU41" s="53"/>
      <c r="MJV41" s="53"/>
      <c r="MJW41" s="53"/>
      <c r="MJX41" s="53"/>
      <c r="MJY41" s="53"/>
      <c r="MJZ41" s="53"/>
      <c r="MKA41" s="53"/>
      <c r="MKB41" s="53"/>
      <c r="MKC41" s="53"/>
      <c r="MKD41" s="53"/>
      <c r="MKE41" s="53"/>
      <c r="MKF41" s="53"/>
      <c r="MKG41" s="53"/>
      <c r="MKH41" s="53"/>
      <c r="MKI41" s="53"/>
      <c r="MKJ41" s="53"/>
      <c r="MKK41" s="53"/>
      <c r="MKL41" s="53"/>
      <c r="MKM41" s="53"/>
      <c r="MKN41" s="53"/>
      <c r="MKO41" s="53"/>
      <c r="MKP41" s="53"/>
      <c r="MKQ41" s="53"/>
      <c r="MKR41" s="53"/>
      <c r="MKS41" s="53"/>
      <c r="MKT41" s="53"/>
      <c r="MKU41" s="53"/>
      <c r="MKV41" s="53"/>
      <c r="MKW41" s="53"/>
      <c r="MKX41" s="53"/>
      <c r="MKY41" s="53"/>
      <c r="MKZ41" s="53"/>
      <c r="MLA41" s="53"/>
      <c r="MLB41" s="53"/>
      <c r="MLC41" s="53"/>
      <c r="MLD41" s="53"/>
      <c r="MLE41" s="53"/>
      <c r="MLF41" s="53"/>
      <c r="MLG41" s="53"/>
      <c r="MLH41" s="53"/>
      <c r="MLI41" s="53"/>
      <c r="MLJ41" s="53"/>
      <c r="MLK41" s="53"/>
      <c r="MLL41" s="53"/>
      <c r="MLM41" s="53"/>
      <c r="MLN41" s="53"/>
      <c r="MLO41" s="53"/>
      <c r="MLP41" s="53"/>
      <c r="MLQ41" s="53"/>
      <c r="MLR41" s="53"/>
      <c r="MLS41" s="53"/>
      <c r="MLT41" s="53"/>
      <c r="MLU41" s="53"/>
      <c r="MLV41" s="53"/>
      <c r="MLW41" s="53"/>
      <c r="MLX41" s="53"/>
      <c r="MLY41" s="53"/>
      <c r="MLZ41" s="53"/>
      <c r="MMA41" s="53"/>
      <c r="MMB41" s="53"/>
      <c r="MMC41" s="53"/>
      <c r="MMD41" s="53"/>
      <c r="MME41" s="53"/>
      <c r="MMF41" s="53"/>
      <c r="MMG41" s="53"/>
      <c r="MMH41" s="53"/>
      <c r="MMI41" s="53"/>
      <c r="MMJ41" s="53"/>
      <c r="MMK41" s="53"/>
      <c r="MML41" s="53"/>
      <c r="MMM41" s="53"/>
      <c r="MMN41" s="53"/>
      <c r="MMO41" s="53"/>
      <c r="MMP41" s="53"/>
      <c r="MMQ41" s="53"/>
      <c r="MMR41" s="53"/>
      <c r="MMS41" s="53"/>
      <c r="MMT41" s="53"/>
      <c r="MMU41" s="53"/>
      <c r="MMV41" s="53"/>
      <c r="MMW41" s="53"/>
      <c r="MMX41" s="53"/>
      <c r="MMY41" s="53"/>
      <c r="MMZ41" s="53"/>
      <c r="MNA41" s="53"/>
      <c r="MNB41" s="53"/>
      <c r="MNC41" s="53"/>
      <c r="MND41" s="53"/>
      <c r="MNE41" s="53"/>
      <c r="MNF41" s="53"/>
      <c r="MNG41" s="53"/>
      <c r="MNH41" s="53"/>
      <c r="MNI41" s="53"/>
      <c r="MNJ41" s="53"/>
      <c r="MNK41" s="53"/>
      <c r="MNL41" s="53"/>
      <c r="MNM41" s="53"/>
      <c r="MNN41" s="53"/>
      <c r="MNO41" s="53"/>
      <c r="MNP41" s="53"/>
      <c r="MNQ41" s="53"/>
      <c r="MNR41" s="53"/>
      <c r="MNS41" s="53"/>
      <c r="MNT41" s="53"/>
      <c r="MNU41" s="53"/>
      <c r="MNV41" s="53"/>
      <c r="MNW41" s="53"/>
      <c r="MNX41" s="53"/>
      <c r="MNY41" s="53"/>
      <c r="MNZ41" s="53"/>
      <c r="MOA41" s="53"/>
      <c r="MOB41" s="53"/>
      <c r="MOC41" s="53"/>
      <c r="MOD41" s="53"/>
      <c r="MOE41" s="53"/>
      <c r="MOF41" s="53"/>
      <c r="MOG41" s="53"/>
      <c r="MOH41" s="53"/>
      <c r="MOI41" s="53"/>
      <c r="MOJ41" s="53"/>
      <c r="MOK41" s="53"/>
      <c r="MOL41" s="53"/>
      <c r="MOM41" s="53"/>
      <c r="MON41" s="53"/>
      <c r="MOO41" s="53"/>
      <c r="MOP41" s="53"/>
      <c r="MOQ41" s="53"/>
      <c r="MOR41" s="53"/>
      <c r="MOS41" s="53"/>
      <c r="MOT41" s="53"/>
      <c r="MOU41" s="53"/>
      <c r="MOV41" s="53"/>
      <c r="MOW41" s="53"/>
      <c r="MOX41" s="53"/>
      <c r="MOY41" s="53"/>
      <c r="MOZ41" s="53"/>
      <c r="MPA41" s="53"/>
      <c r="MPB41" s="53"/>
      <c r="MPC41" s="53"/>
      <c r="MPD41" s="53"/>
      <c r="MPE41" s="53"/>
      <c r="MPF41" s="53"/>
      <c r="MPG41" s="53"/>
      <c r="MPH41" s="53"/>
      <c r="MPI41" s="53"/>
      <c r="MPJ41" s="53"/>
      <c r="MPK41" s="53"/>
      <c r="MPL41" s="53"/>
      <c r="MPM41" s="53"/>
      <c r="MPN41" s="53"/>
      <c r="MPO41" s="53"/>
      <c r="MPP41" s="53"/>
      <c r="MPQ41" s="53"/>
      <c r="MPR41" s="53"/>
      <c r="MPS41" s="53"/>
      <c r="MPT41" s="53"/>
      <c r="MPU41" s="53"/>
      <c r="MPV41" s="53"/>
      <c r="MPW41" s="53"/>
      <c r="MPX41" s="53"/>
      <c r="MPY41" s="53"/>
      <c r="MPZ41" s="53"/>
      <c r="MQA41" s="53"/>
      <c r="MQB41" s="53"/>
      <c r="MQC41" s="53"/>
      <c r="MQD41" s="53"/>
      <c r="MQE41" s="53"/>
      <c r="MQF41" s="53"/>
      <c r="MQG41" s="53"/>
      <c r="MQH41" s="53"/>
      <c r="MQI41" s="53"/>
      <c r="MQJ41" s="53"/>
      <c r="MQK41" s="53"/>
      <c r="MQL41" s="53"/>
      <c r="MQM41" s="53"/>
      <c r="MQN41" s="53"/>
      <c r="MQO41" s="53"/>
      <c r="MQP41" s="53"/>
      <c r="MQQ41" s="53"/>
      <c r="MQR41" s="53"/>
      <c r="MQS41" s="53"/>
      <c r="MQT41" s="53"/>
      <c r="MQU41" s="53"/>
      <c r="MQV41" s="53"/>
      <c r="MQW41" s="53"/>
      <c r="MQX41" s="53"/>
      <c r="MQY41" s="53"/>
      <c r="MQZ41" s="53"/>
      <c r="MRA41" s="53"/>
      <c r="MRB41" s="53"/>
      <c r="MRC41" s="53"/>
      <c r="MRD41" s="53"/>
      <c r="MRE41" s="53"/>
      <c r="MRF41" s="53"/>
      <c r="MRG41" s="53"/>
      <c r="MRH41" s="53"/>
      <c r="MRI41" s="53"/>
      <c r="MRJ41" s="53"/>
      <c r="MRK41" s="53"/>
      <c r="MRL41" s="53"/>
      <c r="MRM41" s="53"/>
      <c r="MRN41" s="53"/>
      <c r="MRO41" s="53"/>
      <c r="MRP41" s="53"/>
      <c r="MRQ41" s="53"/>
      <c r="MRR41" s="53"/>
      <c r="MRS41" s="53"/>
      <c r="MRT41" s="53"/>
      <c r="MRU41" s="53"/>
      <c r="MRV41" s="53"/>
      <c r="MRW41" s="53"/>
      <c r="MRX41" s="53"/>
      <c r="MRY41" s="53"/>
      <c r="MRZ41" s="53"/>
      <c r="MSA41" s="53"/>
      <c r="MSB41" s="53"/>
      <c r="MSC41" s="53"/>
      <c r="MSD41" s="53"/>
      <c r="MSE41" s="53"/>
      <c r="MSF41" s="53"/>
      <c r="MSG41" s="53"/>
      <c r="MSH41" s="53"/>
      <c r="MSI41" s="53"/>
      <c r="MSJ41" s="53"/>
      <c r="MSK41" s="53"/>
      <c r="MSL41" s="53"/>
      <c r="MSM41" s="53"/>
      <c r="MSN41" s="53"/>
      <c r="MSO41" s="53"/>
      <c r="MSP41" s="53"/>
      <c r="MSQ41" s="53"/>
      <c r="MSR41" s="53"/>
      <c r="MSS41" s="53"/>
      <c r="MST41" s="53"/>
      <c r="MSU41" s="53"/>
      <c r="MSV41" s="53"/>
      <c r="MSW41" s="53"/>
      <c r="MSX41" s="53"/>
      <c r="MSY41" s="53"/>
      <c r="MSZ41" s="53"/>
      <c r="MTA41" s="53"/>
      <c r="MTB41" s="53"/>
      <c r="MTC41" s="53"/>
      <c r="MTD41" s="53"/>
      <c r="MTE41" s="53"/>
      <c r="MTF41" s="53"/>
      <c r="MTG41" s="53"/>
      <c r="MTH41" s="53"/>
      <c r="MTI41" s="53"/>
      <c r="MTJ41" s="53"/>
      <c r="MTK41" s="53"/>
      <c r="MTL41" s="53"/>
      <c r="MTM41" s="53"/>
      <c r="MTN41" s="53"/>
      <c r="MTO41" s="53"/>
      <c r="MTP41" s="53"/>
      <c r="MTQ41" s="53"/>
      <c r="MTR41" s="53"/>
      <c r="MTS41" s="53"/>
      <c r="MTT41" s="53"/>
      <c r="MTU41" s="53"/>
      <c r="MTV41" s="53"/>
      <c r="MTW41" s="53"/>
      <c r="MTX41" s="53"/>
      <c r="MTY41" s="53"/>
      <c r="MTZ41" s="53"/>
      <c r="MUA41" s="53"/>
      <c r="MUB41" s="53"/>
      <c r="MUC41" s="53"/>
      <c r="MUD41" s="53"/>
      <c r="MUE41" s="53"/>
      <c r="MUF41" s="53"/>
      <c r="MUG41" s="53"/>
      <c r="MUH41" s="53"/>
      <c r="MUI41" s="53"/>
      <c r="MUJ41" s="53"/>
      <c r="MUK41" s="53"/>
      <c r="MUL41" s="53"/>
      <c r="MUM41" s="53"/>
      <c r="MUN41" s="53"/>
      <c r="MUO41" s="53"/>
      <c r="MUP41" s="53"/>
      <c r="MUQ41" s="53"/>
      <c r="MUR41" s="53"/>
      <c r="MUS41" s="53"/>
      <c r="MUT41" s="53"/>
      <c r="MUU41" s="53"/>
      <c r="MUV41" s="53"/>
      <c r="MUW41" s="53"/>
      <c r="MUX41" s="53"/>
      <c r="MUY41" s="53"/>
      <c r="MUZ41" s="53"/>
      <c r="MVA41" s="53"/>
      <c r="MVB41" s="53"/>
      <c r="MVC41" s="53"/>
      <c r="MVD41" s="53"/>
      <c r="MVE41" s="53"/>
      <c r="MVF41" s="53"/>
      <c r="MVG41" s="53"/>
      <c r="MVH41" s="53"/>
      <c r="MVI41" s="53"/>
      <c r="MVJ41" s="53"/>
      <c r="MVK41" s="53"/>
      <c r="MVL41" s="53"/>
      <c r="MVM41" s="53"/>
      <c r="MVN41" s="53"/>
      <c r="MVO41" s="53"/>
      <c r="MVP41" s="53"/>
      <c r="MVQ41" s="53"/>
      <c r="MVR41" s="53"/>
      <c r="MVS41" s="53"/>
      <c r="MVT41" s="53"/>
      <c r="MVU41" s="53"/>
      <c r="MVV41" s="53"/>
      <c r="MVW41" s="53"/>
      <c r="MVX41" s="53"/>
      <c r="MVY41" s="53"/>
      <c r="MVZ41" s="53"/>
      <c r="MWA41" s="53"/>
      <c r="MWB41" s="53"/>
      <c r="MWC41" s="53"/>
      <c r="MWD41" s="53"/>
      <c r="MWE41" s="53"/>
      <c r="MWF41" s="53"/>
      <c r="MWG41" s="53"/>
      <c r="MWH41" s="53"/>
      <c r="MWI41" s="53"/>
      <c r="MWJ41" s="53"/>
      <c r="MWK41" s="53"/>
      <c r="MWL41" s="53"/>
      <c r="MWM41" s="53"/>
      <c r="MWN41" s="53"/>
      <c r="MWO41" s="53"/>
      <c r="MWP41" s="53"/>
      <c r="MWQ41" s="53"/>
      <c r="MWR41" s="53"/>
      <c r="MWS41" s="53"/>
      <c r="MWT41" s="53"/>
      <c r="MWU41" s="53"/>
      <c r="MWV41" s="53"/>
      <c r="MWW41" s="53"/>
      <c r="MWX41" s="53"/>
      <c r="MWY41" s="53"/>
      <c r="MWZ41" s="53"/>
      <c r="MXA41" s="53"/>
      <c r="MXB41" s="53"/>
      <c r="MXC41" s="53"/>
      <c r="MXD41" s="53"/>
      <c r="MXE41" s="53"/>
      <c r="MXF41" s="53"/>
      <c r="MXG41" s="53"/>
      <c r="MXH41" s="53"/>
      <c r="MXI41" s="53"/>
      <c r="MXJ41" s="53"/>
      <c r="MXK41" s="53"/>
      <c r="MXL41" s="53"/>
      <c r="MXM41" s="53"/>
      <c r="MXN41" s="53"/>
      <c r="MXO41" s="53"/>
      <c r="MXP41" s="53"/>
      <c r="MXQ41" s="53"/>
      <c r="MXR41" s="53"/>
      <c r="MXS41" s="53"/>
      <c r="MXT41" s="53"/>
      <c r="MXU41" s="53"/>
      <c r="MXV41" s="53"/>
      <c r="MXW41" s="53"/>
      <c r="MXX41" s="53"/>
      <c r="MXY41" s="53"/>
      <c r="MXZ41" s="53"/>
      <c r="MYA41" s="53"/>
      <c r="MYB41" s="53"/>
      <c r="MYC41" s="53"/>
      <c r="MYD41" s="53"/>
      <c r="MYE41" s="53"/>
      <c r="MYF41" s="53"/>
      <c r="MYG41" s="53"/>
      <c r="MYH41" s="53"/>
      <c r="MYI41" s="53"/>
      <c r="MYJ41" s="53"/>
      <c r="MYK41" s="53"/>
      <c r="MYL41" s="53"/>
      <c r="MYM41" s="53"/>
      <c r="MYN41" s="53"/>
      <c r="MYO41" s="53"/>
      <c r="MYP41" s="53"/>
      <c r="MYQ41" s="53"/>
      <c r="MYR41" s="53"/>
      <c r="MYS41" s="53"/>
      <c r="MYT41" s="53"/>
      <c r="MYU41" s="53"/>
      <c r="MYV41" s="53"/>
      <c r="MYW41" s="53"/>
      <c r="MYX41" s="53"/>
      <c r="MYY41" s="53"/>
      <c r="MYZ41" s="53"/>
      <c r="MZA41" s="53"/>
      <c r="MZB41" s="53"/>
      <c r="MZC41" s="53"/>
      <c r="MZD41" s="53"/>
      <c r="MZE41" s="53"/>
      <c r="MZF41" s="53"/>
      <c r="MZG41" s="53"/>
      <c r="MZH41" s="53"/>
      <c r="MZI41" s="53"/>
      <c r="MZJ41" s="53"/>
      <c r="MZK41" s="53"/>
      <c r="MZL41" s="53"/>
      <c r="MZM41" s="53"/>
      <c r="MZN41" s="53"/>
      <c r="MZO41" s="53"/>
      <c r="MZP41" s="53"/>
      <c r="MZQ41" s="53"/>
      <c r="MZR41" s="53"/>
      <c r="MZS41" s="53"/>
      <c r="MZT41" s="53"/>
      <c r="MZU41" s="53"/>
      <c r="MZV41" s="53"/>
      <c r="MZW41" s="53"/>
      <c r="MZX41" s="53"/>
      <c r="MZY41" s="53"/>
      <c r="MZZ41" s="53"/>
      <c r="NAA41" s="53"/>
      <c r="NAB41" s="53"/>
      <c r="NAC41" s="53"/>
      <c r="NAD41" s="53"/>
      <c r="NAE41" s="53"/>
      <c r="NAF41" s="53"/>
      <c r="NAG41" s="53"/>
      <c r="NAH41" s="53"/>
      <c r="NAI41" s="53"/>
      <c r="NAJ41" s="53"/>
      <c r="NAK41" s="53"/>
      <c r="NAL41" s="53"/>
      <c r="NAM41" s="53"/>
      <c r="NAN41" s="53"/>
      <c r="NAO41" s="53"/>
      <c r="NAP41" s="53"/>
      <c r="NAQ41" s="53"/>
      <c r="NAR41" s="53"/>
      <c r="NAS41" s="53"/>
      <c r="NAT41" s="53"/>
      <c r="NAU41" s="53"/>
      <c r="NAV41" s="53"/>
      <c r="NAW41" s="53"/>
      <c r="NAX41" s="53"/>
      <c r="NAY41" s="53"/>
      <c r="NAZ41" s="53"/>
      <c r="NBA41" s="53"/>
      <c r="NBB41" s="53"/>
      <c r="NBC41" s="53"/>
      <c r="NBD41" s="53"/>
      <c r="NBE41" s="53"/>
      <c r="NBF41" s="53"/>
      <c r="NBG41" s="53"/>
      <c r="NBH41" s="53"/>
      <c r="NBI41" s="53"/>
      <c r="NBJ41" s="53"/>
      <c r="NBK41" s="53"/>
      <c r="NBL41" s="53"/>
      <c r="NBM41" s="53"/>
      <c r="NBN41" s="53"/>
      <c r="NBO41" s="53"/>
      <c r="NBP41" s="53"/>
      <c r="NBQ41" s="53"/>
      <c r="NBR41" s="53"/>
      <c r="NBS41" s="53"/>
      <c r="NBT41" s="53"/>
      <c r="NBU41" s="53"/>
      <c r="NBV41" s="53"/>
      <c r="NBW41" s="53"/>
      <c r="NBX41" s="53"/>
      <c r="NBY41" s="53"/>
      <c r="NBZ41" s="53"/>
      <c r="NCA41" s="53"/>
      <c r="NCB41" s="53"/>
      <c r="NCC41" s="53"/>
      <c r="NCD41" s="53"/>
      <c r="NCE41" s="53"/>
      <c r="NCF41" s="53"/>
      <c r="NCG41" s="53"/>
      <c r="NCH41" s="53"/>
      <c r="NCI41" s="53"/>
      <c r="NCJ41" s="53"/>
      <c r="NCK41" s="53"/>
      <c r="NCL41" s="53"/>
      <c r="NCM41" s="53"/>
      <c r="NCN41" s="53"/>
      <c r="NCO41" s="53"/>
      <c r="NCP41" s="53"/>
      <c r="NCQ41" s="53"/>
      <c r="NCR41" s="53"/>
      <c r="NCS41" s="53"/>
      <c r="NCT41" s="53"/>
      <c r="NCU41" s="53"/>
      <c r="NCV41" s="53"/>
      <c r="NCW41" s="53"/>
      <c r="NCX41" s="53"/>
      <c r="NCY41" s="53"/>
      <c r="NCZ41" s="53"/>
      <c r="NDA41" s="53"/>
      <c r="NDB41" s="53"/>
      <c r="NDC41" s="53"/>
      <c r="NDD41" s="53"/>
      <c r="NDE41" s="53"/>
      <c r="NDF41" s="53"/>
      <c r="NDG41" s="53"/>
      <c r="NDH41" s="53"/>
      <c r="NDI41" s="53"/>
      <c r="NDJ41" s="53"/>
      <c r="NDK41" s="53"/>
      <c r="NDL41" s="53"/>
      <c r="NDM41" s="53"/>
      <c r="NDN41" s="53"/>
      <c r="NDO41" s="53"/>
      <c r="NDP41" s="53"/>
      <c r="NDQ41" s="53"/>
      <c r="NDR41" s="53"/>
      <c r="NDS41" s="53"/>
      <c r="NDT41" s="53"/>
      <c r="NDU41" s="53"/>
      <c r="NDV41" s="53"/>
      <c r="NDW41" s="53"/>
      <c r="NDX41" s="53"/>
      <c r="NDY41" s="53"/>
      <c r="NDZ41" s="53"/>
      <c r="NEA41" s="53"/>
      <c r="NEB41" s="53"/>
      <c r="NEC41" s="53"/>
      <c r="NED41" s="53"/>
      <c r="NEE41" s="53"/>
      <c r="NEF41" s="53"/>
      <c r="NEG41" s="53"/>
      <c r="NEH41" s="53"/>
      <c r="NEI41" s="53"/>
      <c r="NEJ41" s="53"/>
      <c r="NEK41" s="53"/>
      <c r="NEL41" s="53"/>
      <c r="NEM41" s="53"/>
      <c r="NEN41" s="53"/>
      <c r="NEO41" s="53"/>
      <c r="NEP41" s="53"/>
      <c r="NEQ41" s="53"/>
      <c r="NER41" s="53"/>
      <c r="NES41" s="53"/>
      <c r="NET41" s="53"/>
      <c r="NEU41" s="53"/>
      <c r="NEV41" s="53"/>
      <c r="NEW41" s="53"/>
      <c r="NEX41" s="53"/>
      <c r="NEY41" s="53"/>
      <c r="NEZ41" s="53"/>
      <c r="NFA41" s="53"/>
      <c r="NFB41" s="53"/>
      <c r="NFC41" s="53"/>
      <c r="NFD41" s="53"/>
      <c r="NFE41" s="53"/>
      <c r="NFF41" s="53"/>
      <c r="NFG41" s="53"/>
      <c r="NFH41" s="53"/>
      <c r="NFI41" s="53"/>
      <c r="NFJ41" s="53"/>
      <c r="NFK41" s="53"/>
      <c r="NFL41" s="53"/>
      <c r="NFM41" s="53"/>
      <c r="NFN41" s="53"/>
      <c r="NFO41" s="53"/>
      <c r="NFP41" s="53"/>
      <c r="NFQ41" s="53"/>
      <c r="NFR41" s="53"/>
      <c r="NFS41" s="53"/>
      <c r="NFT41" s="53"/>
      <c r="NFU41" s="53"/>
      <c r="NFV41" s="53"/>
      <c r="NFW41" s="53"/>
      <c r="NFX41" s="53"/>
      <c r="NFY41" s="53"/>
      <c r="NFZ41" s="53"/>
      <c r="NGA41" s="53"/>
      <c r="NGB41" s="53"/>
      <c r="NGC41" s="53"/>
      <c r="NGD41" s="53"/>
      <c r="NGE41" s="53"/>
      <c r="NGF41" s="53"/>
      <c r="NGG41" s="53"/>
      <c r="NGH41" s="53"/>
      <c r="NGI41" s="53"/>
      <c r="NGJ41" s="53"/>
      <c r="NGK41" s="53"/>
      <c r="NGL41" s="53"/>
      <c r="NGM41" s="53"/>
      <c r="NGN41" s="53"/>
      <c r="NGO41" s="53"/>
      <c r="NGP41" s="53"/>
      <c r="NGQ41" s="53"/>
      <c r="NGR41" s="53"/>
      <c r="NGS41" s="53"/>
      <c r="NGT41" s="53"/>
      <c r="NGU41" s="53"/>
      <c r="NGV41" s="53"/>
      <c r="NGW41" s="53"/>
      <c r="NGX41" s="53"/>
      <c r="NGY41" s="53"/>
      <c r="NGZ41" s="53"/>
      <c r="NHA41" s="53"/>
      <c r="NHB41" s="53"/>
      <c r="NHC41" s="53"/>
      <c r="NHD41" s="53"/>
      <c r="NHE41" s="53"/>
      <c r="NHF41" s="53"/>
      <c r="NHG41" s="53"/>
      <c r="NHH41" s="53"/>
      <c r="NHI41" s="53"/>
      <c r="NHJ41" s="53"/>
      <c r="NHK41" s="53"/>
      <c r="NHL41" s="53"/>
      <c r="NHM41" s="53"/>
      <c r="NHN41" s="53"/>
      <c r="NHO41" s="53"/>
      <c r="NHP41" s="53"/>
      <c r="NHQ41" s="53"/>
      <c r="NHR41" s="53"/>
      <c r="NHS41" s="53"/>
      <c r="NHT41" s="53"/>
      <c r="NHU41" s="53"/>
      <c r="NHV41" s="53"/>
      <c r="NHW41" s="53"/>
      <c r="NHX41" s="53"/>
      <c r="NHY41" s="53"/>
      <c r="NHZ41" s="53"/>
      <c r="NIA41" s="53"/>
      <c r="NIB41" s="53"/>
      <c r="NIC41" s="53"/>
      <c r="NID41" s="53"/>
      <c r="NIE41" s="53"/>
      <c r="NIF41" s="53"/>
      <c r="NIG41" s="53"/>
      <c r="NIH41" s="53"/>
      <c r="NII41" s="53"/>
      <c r="NIJ41" s="53"/>
      <c r="NIK41" s="53"/>
      <c r="NIL41" s="53"/>
      <c r="NIM41" s="53"/>
      <c r="NIN41" s="53"/>
      <c r="NIO41" s="53"/>
      <c r="NIP41" s="53"/>
      <c r="NIQ41" s="53"/>
      <c r="NIR41" s="53"/>
      <c r="NIS41" s="53"/>
      <c r="NIT41" s="53"/>
      <c r="NIU41" s="53"/>
      <c r="NIV41" s="53"/>
      <c r="NIW41" s="53"/>
      <c r="NIX41" s="53"/>
      <c r="NIY41" s="53"/>
      <c r="NIZ41" s="53"/>
      <c r="NJA41" s="53"/>
      <c r="NJB41" s="53"/>
      <c r="NJC41" s="53"/>
      <c r="NJD41" s="53"/>
      <c r="NJE41" s="53"/>
      <c r="NJF41" s="53"/>
      <c r="NJG41" s="53"/>
      <c r="NJH41" s="53"/>
      <c r="NJI41" s="53"/>
      <c r="NJJ41" s="53"/>
      <c r="NJK41" s="53"/>
      <c r="NJL41" s="53"/>
      <c r="NJM41" s="53"/>
      <c r="NJN41" s="53"/>
      <c r="NJO41" s="53"/>
      <c r="NJP41" s="53"/>
      <c r="NJQ41" s="53"/>
      <c r="NJR41" s="53"/>
      <c r="NJS41" s="53"/>
      <c r="NJT41" s="53"/>
      <c r="NJU41" s="53"/>
      <c r="NJV41" s="53"/>
      <c r="NJW41" s="53"/>
      <c r="NJX41" s="53"/>
      <c r="NJY41" s="53"/>
      <c r="NJZ41" s="53"/>
      <c r="NKA41" s="53"/>
      <c r="NKB41" s="53"/>
      <c r="NKC41" s="53"/>
      <c r="NKD41" s="53"/>
      <c r="NKE41" s="53"/>
      <c r="NKF41" s="53"/>
      <c r="NKG41" s="53"/>
      <c r="NKH41" s="53"/>
      <c r="NKI41" s="53"/>
      <c r="NKJ41" s="53"/>
      <c r="NKK41" s="53"/>
      <c r="NKL41" s="53"/>
      <c r="NKM41" s="53"/>
      <c r="NKN41" s="53"/>
      <c r="NKO41" s="53"/>
      <c r="NKP41" s="53"/>
      <c r="NKQ41" s="53"/>
      <c r="NKR41" s="53"/>
      <c r="NKS41" s="53"/>
      <c r="NKT41" s="53"/>
      <c r="NKU41" s="53"/>
      <c r="NKV41" s="53"/>
      <c r="NKW41" s="53"/>
      <c r="NKX41" s="53"/>
      <c r="NKY41" s="53"/>
      <c r="NKZ41" s="53"/>
      <c r="NLA41" s="53"/>
      <c r="NLB41" s="53"/>
      <c r="NLC41" s="53"/>
      <c r="NLD41" s="53"/>
      <c r="NLE41" s="53"/>
      <c r="NLF41" s="53"/>
      <c r="NLG41" s="53"/>
      <c r="NLH41" s="53"/>
      <c r="NLI41" s="53"/>
      <c r="NLJ41" s="53"/>
      <c r="NLK41" s="53"/>
      <c r="NLL41" s="53"/>
      <c r="NLM41" s="53"/>
      <c r="NLN41" s="53"/>
      <c r="NLO41" s="53"/>
      <c r="NLP41" s="53"/>
      <c r="NLQ41" s="53"/>
      <c r="NLR41" s="53"/>
      <c r="NLS41" s="53"/>
      <c r="NLT41" s="53"/>
      <c r="NLU41" s="53"/>
      <c r="NLV41" s="53"/>
      <c r="NLW41" s="53"/>
      <c r="NLX41" s="53"/>
      <c r="NLY41" s="53"/>
      <c r="NLZ41" s="53"/>
      <c r="NMA41" s="53"/>
      <c r="NMB41" s="53"/>
      <c r="NMC41" s="53"/>
      <c r="NMD41" s="53"/>
      <c r="NME41" s="53"/>
      <c r="NMF41" s="53"/>
      <c r="NMG41" s="53"/>
      <c r="NMH41" s="53"/>
      <c r="NMI41" s="53"/>
      <c r="NMJ41" s="53"/>
      <c r="NMK41" s="53"/>
      <c r="NML41" s="53"/>
      <c r="NMM41" s="53"/>
      <c r="NMN41" s="53"/>
      <c r="NMO41" s="53"/>
      <c r="NMP41" s="53"/>
      <c r="NMQ41" s="53"/>
      <c r="NMR41" s="53"/>
      <c r="NMS41" s="53"/>
      <c r="NMT41" s="53"/>
      <c r="NMU41" s="53"/>
      <c r="NMV41" s="53"/>
      <c r="NMW41" s="53"/>
      <c r="NMX41" s="53"/>
      <c r="NMY41" s="53"/>
      <c r="NMZ41" s="53"/>
      <c r="NNA41" s="53"/>
      <c r="NNB41" s="53"/>
      <c r="NNC41" s="53"/>
      <c r="NND41" s="53"/>
      <c r="NNE41" s="53"/>
      <c r="NNF41" s="53"/>
      <c r="NNG41" s="53"/>
      <c r="NNH41" s="53"/>
      <c r="NNI41" s="53"/>
      <c r="NNJ41" s="53"/>
      <c r="NNK41" s="53"/>
      <c r="NNL41" s="53"/>
      <c r="NNM41" s="53"/>
      <c r="NNN41" s="53"/>
      <c r="NNO41" s="53"/>
      <c r="NNP41" s="53"/>
      <c r="NNQ41" s="53"/>
      <c r="NNR41" s="53"/>
      <c r="NNS41" s="53"/>
      <c r="NNT41" s="53"/>
      <c r="NNU41" s="53"/>
      <c r="NNV41" s="53"/>
      <c r="NNW41" s="53"/>
      <c r="NNX41" s="53"/>
      <c r="NNY41" s="53"/>
      <c r="NNZ41" s="53"/>
      <c r="NOA41" s="53"/>
      <c r="NOB41" s="53"/>
      <c r="NOC41" s="53"/>
      <c r="NOD41" s="53"/>
      <c r="NOE41" s="53"/>
      <c r="NOF41" s="53"/>
      <c r="NOG41" s="53"/>
      <c r="NOH41" s="53"/>
      <c r="NOI41" s="53"/>
      <c r="NOJ41" s="53"/>
      <c r="NOK41" s="53"/>
      <c r="NOL41" s="53"/>
      <c r="NOM41" s="53"/>
      <c r="NON41" s="53"/>
      <c r="NOO41" s="53"/>
      <c r="NOP41" s="53"/>
      <c r="NOQ41" s="53"/>
      <c r="NOR41" s="53"/>
      <c r="NOS41" s="53"/>
      <c r="NOT41" s="53"/>
      <c r="NOU41" s="53"/>
      <c r="NOV41" s="53"/>
      <c r="NOW41" s="53"/>
      <c r="NOX41" s="53"/>
      <c r="NOY41" s="53"/>
      <c r="NOZ41" s="53"/>
      <c r="NPA41" s="53"/>
      <c r="NPB41" s="53"/>
      <c r="NPC41" s="53"/>
      <c r="NPD41" s="53"/>
      <c r="NPE41" s="53"/>
      <c r="NPF41" s="53"/>
      <c r="NPG41" s="53"/>
      <c r="NPH41" s="53"/>
      <c r="NPI41" s="53"/>
      <c r="NPJ41" s="53"/>
      <c r="NPK41" s="53"/>
      <c r="NPL41" s="53"/>
      <c r="NPM41" s="53"/>
      <c r="NPN41" s="53"/>
      <c r="NPO41" s="53"/>
      <c r="NPP41" s="53"/>
      <c r="NPQ41" s="53"/>
      <c r="NPR41" s="53"/>
      <c r="NPS41" s="53"/>
      <c r="NPT41" s="53"/>
      <c r="NPU41" s="53"/>
      <c r="NPV41" s="53"/>
      <c r="NPW41" s="53"/>
      <c r="NPX41" s="53"/>
      <c r="NPY41" s="53"/>
      <c r="NPZ41" s="53"/>
      <c r="NQA41" s="53"/>
      <c r="NQB41" s="53"/>
      <c r="NQC41" s="53"/>
      <c r="NQD41" s="53"/>
      <c r="NQE41" s="53"/>
      <c r="NQF41" s="53"/>
      <c r="NQG41" s="53"/>
      <c r="NQH41" s="53"/>
      <c r="NQI41" s="53"/>
      <c r="NQJ41" s="53"/>
      <c r="NQK41" s="53"/>
      <c r="NQL41" s="53"/>
      <c r="NQM41" s="53"/>
      <c r="NQN41" s="53"/>
      <c r="NQO41" s="53"/>
      <c r="NQP41" s="53"/>
      <c r="NQQ41" s="53"/>
      <c r="NQR41" s="53"/>
      <c r="NQS41" s="53"/>
      <c r="NQT41" s="53"/>
      <c r="NQU41" s="53"/>
      <c r="NQV41" s="53"/>
      <c r="NQW41" s="53"/>
      <c r="NQX41" s="53"/>
      <c r="NQY41" s="53"/>
      <c r="NQZ41" s="53"/>
      <c r="NRA41" s="53"/>
      <c r="NRB41" s="53"/>
      <c r="NRC41" s="53"/>
      <c r="NRD41" s="53"/>
      <c r="NRE41" s="53"/>
      <c r="NRF41" s="53"/>
      <c r="NRG41" s="53"/>
      <c r="NRH41" s="53"/>
      <c r="NRI41" s="53"/>
      <c r="NRJ41" s="53"/>
      <c r="NRK41" s="53"/>
      <c r="NRL41" s="53"/>
      <c r="NRM41" s="53"/>
      <c r="NRN41" s="53"/>
      <c r="NRO41" s="53"/>
      <c r="NRP41" s="53"/>
      <c r="NRQ41" s="53"/>
      <c r="NRR41" s="53"/>
      <c r="NRS41" s="53"/>
      <c r="NRT41" s="53"/>
      <c r="NRU41" s="53"/>
      <c r="NRV41" s="53"/>
      <c r="NRW41" s="53"/>
      <c r="NRX41" s="53"/>
      <c r="NRY41" s="53"/>
      <c r="NRZ41" s="53"/>
      <c r="NSA41" s="53"/>
      <c r="NSB41" s="53"/>
      <c r="NSC41" s="53"/>
      <c r="NSD41" s="53"/>
      <c r="NSE41" s="53"/>
      <c r="NSF41" s="53"/>
      <c r="NSG41" s="53"/>
      <c r="NSH41" s="53"/>
      <c r="NSI41" s="53"/>
      <c r="NSJ41" s="53"/>
      <c r="NSK41" s="53"/>
      <c r="NSL41" s="53"/>
      <c r="NSM41" s="53"/>
      <c r="NSN41" s="53"/>
      <c r="NSO41" s="53"/>
      <c r="NSP41" s="53"/>
      <c r="NSQ41" s="53"/>
      <c r="NSR41" s="53"/>
      <c r="NSS41" s="53"/>
      <c r="NST41" s="53"/>
      <c r="NSU41" s="53"/>
      <c r="NSV41" s="53"/>
      <c r="NSW41" s="53"/>
      <c r="NSX41" s="53"/>
      <c r="NSY41" s="53"/>
      <c r="NSZ41" s="53"/>
      <c r="NTA41" s="53"/>
      <c r="NTB41" s="53"/>
      <c r="NTC41" s="53"/>
      <c r="NTD41" s="53"/>
      <c r="NTE41" s="53"/>
      <c r="NTF41" s="53"/>
      <c r="NTG41" s="53"/>
      <c r="NTH41" s="53"/>
      <c r="NTI41" s="53"/>
      <c r="NTJ41" s="53"/>
      <c r="NTK41" s="53"/>
      <c r="NTL41" s="53"/>
      <c r="NTM41" s="53"/>
      <c r="NTN41" s="53"/>
      <c r="NTO41" s="53"/>
      <c r="NTP41" s="53"/>
      <c r="NTQ41" s="53"/>
      <c r="NTR41" s="53"/>
      <c r="NTS41" s="53"/>
      <c r="NTT41" s="53"/>
      <c r="NTU41" s="53"/>
      <c r="NTV41" s="53"/>
      <c r="NTW41" s="53"/>
      <c r="NTX41" s="53"/>
      <c r="NTY41" s="53"/>
      <c r="NTZ41" s="53"/>
      <c r="NUA41" s="53"/>
      <c r="NUB41" s="53"/>
      <c r="NUC41" s="53"/>
      <c r="NUD41" s="53"/>
      <c r="NUE41" s="53"/>
      <c r="NUF41" s="53"/>
      <c r="NUG41" s="53"/>
      <c r="NUH41" s="53"/>
      <c r="NUI41" s="53"/>
      <c r="NUJ41" s="53"/>
      <c r="NUK41" s="53"/>
      <c r="NUL41" s="53"/>
      <c r="NUM41" s="53"/>
      <c r="NUN41" s="53"/>
      <c r="NUO41" s="53"/>
      <c r="NUP41" s="53"/>
      <c r="NUQ41" s="53"/>
      <c r="NUR41" s="53"/>
      <c r="NUS41" s="53"/>
      <c r="NUT41" s="53"/>
      <c r="NUU41" s="53"/>
      <c r="NUV41" s="53"/>
      <c r="NUW41" s="53"/>
      <c r="NUX41" s="53"/>
      <c r="NUY41" s="53"/>
      <c r="NUZ41" s="53"/>
      <c r="NVA41" s="53"/>
      <c r="NVB41" s="53"/>
      <c r="NVC41" s="53"/>
      <c r="NVD41" s="53"/>
      <c r="NVE41" s="53"/>
      <c r="NVF41" s="53"/>
      <c r="NVG41" s="53"/>
      <c r="NVH41" s="53"/>
      <c r="NVI41" s="53"/>
      <c r="NVJ41" s="53"/>
      <c r="NVK41" s="53"/>
      <c r="NVL41" s="53"/>
      <c r="NVM41" s="53"/>
      <c r="NVN41" s="53"/>
      <c r="NVO41" s="53"/>
      <c r="NVP41" s="53"/>
      <c r="NVQ41" s="53"/>
      <c r="NVR41" s="53"/>
      <c r="NVS41" s="53"/>
      <c r="NVT41" s="53"/>
      <c r="NVU41" s="53"/>
      <c r="NVV41" s="53"/>
      <c r="NVW41" s="53"/>
      <c r="NVX41" s="53"/>
      <c r="NVY41" s="53"/>
      <c r="NVZ41" s="53"/>
      <c r="NWA41" s="53"/>
      <c r="NWB41" s="53"/>
      <c r="NWC41" s="53"/>
      <c r="NWD41" s="53"/>
      <c r="NWE41" s="53"/>
      <c r="NWF41" s="53"/>
      <c r="NWG41" s="53"/>
      <c r="NWH41" s="53"/>
      <c r="NWI41" s="53"/>
      <c r="NWJ41" s="53"/>
      <c r="NWK41" s="53"/>
      <c r="NWL41" s="53"/>
      <c r="NWM41" s="53"/>
      <c r="NWN41" s="53"/>
      <c r="NWO41" s="53"/>
      <c r="NWP41" s="53"/>
      <c r="NWQ41" s="53"/>
      <c r="NWR41" s="53"/>
      <c r="NWS41" s="53"/>
      <c r="NWT41" s="53"/>
      <c r="NWU41" s="53"/>
      <c r="NWV41" s="53"/>
      <c r="NWW41" s="53"/>
      <c r="NWX41" s="53"/>
      <c r="NWY41" s="53"/>
      <c r="NWZ41" s="53"/>
      <c r="NXA41" s="53"/>
      <c r="NXB41" s="53"/>
      <c r="NXC41" s="53"/>
      <c r="NXD41" s="53"/>
      <c r="NXE41" s="53"/>
      <c r="NXF41" s="53"/>
      <c r="NXG41" s="53"/>
      <c r="NXH41" s="53"/>
      <c r="NXI41" s="53"/>
      <c r="NXJ41" s="53"/>
      <c r="NXK41" s="53"/>
      <c r="NXL41" s="53"/>
      <c r="NXM41" s="53"/>
      <c r="NXN41" s="53"/>
      <c r="NXO41" s="53"/>
      <c r="NXP41" s="53"/>
      <c r="NXQ41" s="53"/>
      <c r="NXR41" s="53"/>
      <c r="NXS41" s="53"/>
      <c r="NXT41" s="53"/>
      <c r="NXU41" s="53"/>
      <c r="NXV41" s="53"/>
      <c r="NXW41" s="53"/>
      <c r="NXX41" s="53"/>
      <c r="NXY41" s="53"/>
      <c r="NXZ41" s="53"/>
      <c r="NYA41" s="53"/>
      <c r="NYB41" s="53"/>
      <c r="NYC41" s="53"/>
      <c r="NYD41" s="53"/>
      <c r="NYE41" s="53"/>
      <c r="NYF41" s="53"/>
      <c r="NYG41" s="53"/>
      <c r="NYH41" s="53"/>
      <c r="NYI41" s="53"/>
      <c r="NYJ41" s="53"/>
      <c r="NYK41" s="53"/>
      <c r="NYL41" s="53"/>
      <c r="NYM41" s="53"/>
      <c r="NYN41" s="53"/>
      <c r="NYO41" s="53"/>
      <c r="NYP41" s="53"/>
      <c r="NYQ41" s="53"/>
      <c r="NYR41" s="53"/>
      <c r="NYS41" s="53"/>
      <c r="NYT41" s="53"/>
      <c r="NYU41" s="53"/>
      <c r="NYV41" s="53"/>
      <c r="NYW41" s="53"/>
      <c r="NYX41" s="53"/>
      <c r="NYY41" s="53"/>
      <c r="NYZ41" s="53"/>
      <c r="NZA41" s="53"/>
      <c r="NZB41" s="53"/>
      <c r="NZC41" s="53"/>
      <c r="NZD41" s="53"/>
      <c r="NZE41" s="53"/>
      <c r="NZF41" s="53"/>
      <c r="NZG41" s="53"/>
      <c r="NZH41" s="53"/>
      <c r="NZI41" s="53"/>
      <c r="NZJ41" s="53"/>
      <c r="NZK41" s="53"/>
      <c r="NZL41" s="53"/>
      <c r="NZM41" s="53"/>
      <c r="NZN41" s="53"/>
      <c r="NZO41" s="53"/>
      <c r="NZP41" s="53"/>
      <c r="NZQ41" s="53"/>
      <c r="NZR41" s="53"/>
      <c r="NZS41" s="53"/>
      <c r="NZT41" s="53"/>
      <c r="NZU41" s="53"/>
      <c r="NZV41" s="53"/>
      <c r="NZW41" s="53"/>
      <c r="NZX41" s="53"/>
      <c r="NZY41" s="53"/>
      <c r="NZZ41" s="53"/>
      <c r="OAA41" s="53"/>
      <c r="OAB41" s="53"/>
      <c r="OAC41" s="53"/>
      <c r="OAD41" s="53"/>
      <c r="OAE41" s="53"/>
      <c r="OAF41" s="53"/>
      <c r="OAG41" s="53"/>
      <c r="OAH41" s="53"/>
      <c r="OAI41" s="53"/>
      <c r="OAJ41" s="53"/>
      <c r="OAK41" s="53"/>
      <c r="OAL41" s="53"/>
      <c r="OAM41" s="53"/>
      <c r="OAN41" s="53"/>
      <c r="OAO41" s="53"/>
      <c r="OAP41" s="53"/>
      <c r="OAQ41" s="53"/>
      <c r="OAR41" s="53"/>
      <c r="OAS41" s="53"/>
      <c r="OAT41" s="53"/>
      <c r="OAU41" s="53"/>
      <c r="OAV41" s="53"/>
      <c r="OAW41" s="53"/>
      <c r="OAX41" s="53"/>
      <c r="OAY41" s="53"/>
      <c r="OAZ41" s="53"/>
      <c r="OBA41" s="53"/>
      <c r="OBB41" s="53"/>
      <c r="OBC41" s="53"/>
      <c r="OBD41" s="53"/>
      <c r="OBE41" s="53"/>
      <c r="OBF41" s="53"/>
      <c r="OBG41" s="53"/>
      <c r="OBH41" s="53"/>
      <c r="OBI41" s="53"/>
      <c r="OBJ41" s="53"/>
      <c r="OBK41" s="53"/>
      <c r="OBL41" s="53"/>
      <c r="OBM41" s="53"/>
      <c r="OBN41" s="53"/>
      <c r="OBO41" s="53"/>
      <c r="OBP41" s="53"/>
      <c r="OBQ41" s="53"/>
      <c r="OBR41" s="53"/>
      <c r="OBS41" s="53"/>
      <c r="OBT41" s="53"/>
      <c r="OBU41" s="53"/>
      <c r="OBV41" s="53"/>
      <c r="OBW41" s="53"/>
      <c r="OBX41" s="53"/>
      <c r="OBY41" s="53"/>
      <c r="OBZ41" s="53"/>
      <c r="OCA41" s="53"/>
      <c r="OCB41" s="53"/>
      <c r="OCC41" s="53"/>
      <c r="OCD41" s="53"/>
      <c r="OCE41" s="53"/>
      <c r="OCF41" s="53"/>
      <c r="OCG41" s="53"/>
      <c r="OCH41" s="53"/>
      <c r="OCI41" s="53"/>
      <c r="OCJ41" s="53"/>
      <c r="OCK41" s="53"/>
      <c r="OCL41" s="53"/>
      <c r="OCM41" s="53"/>
      <c r="OCN41" s="53"/>
      <c r="OCO41" s="53"/>
      <c r="OCP41" s="53"/>
      <c r="OCQ41" s="53"/>
      <c r="OCR41" s="53"/>
      <c r="OCS41" s="53"/>
      <c r="OCT41" s="53"/>
      <c r="OCU41" s="53"/>
      <c r="OCV41" s="53"/>
      <c r="OCW41" s="53"/>
      <c r="OCX41" s="53"/>
      <c r="OCY41" s="53"/>
      <c r="OCZ41" s="53"/>
      <c r="ODA41" s="53"/>
      <c r="ODB41" s="53"/>
      <c r="ODC41" s="53"/>
      <c r="ODD41" s="53"/>
      <c r="ODE41" s="53"/>
      <c r="ODF41" s="53"/>
      <c r="ODG41" s="53"/>
      <c r="ODH41" s="53"/>
      <c r="ODI41" s="53"/>
      <c r="ODJ41" s="53"/>
      <c r="ODK41" s="53"/>
      <c r="ODL41" s="53"/>
      <c r="ODM41" s="53"/>
      <c r="ODN41" s="53"/>
      <c r="ODO41" s="53"/>
      <c r="ODP41" s="53"/>
      <c r="ODQ41" s="53"/>
      <c r="ODR41" s="53"/>
      <c r="ODS41" s="53"/>
      <c r="ODT41" s="53"/>
      <c r="ODU41" s="53"/>
      <c r="ODV41" s="53"/>
      <c r="ODW41" s="53"/>
      <c r="ODX41" s="53"/>
      <c r="ODY41" s="53"/>
      <c r="ODZ41" s="53"/>
      <c r="OEA41" s="53"/>
      <c r="OEB41" s="53"/>
      <c r="OEC41" s="53"/>
      <c r="OED41" s="53"/>
      <c r="OEE41" s="53"/>
      <c r="OEF41" s="53"/>
      <c r="OEG41" s="53"/>
      <c r="OEH41" s="53"/>
      <c r="OEI41" s="53"/>
      <c r="OEJ41" s="53"/>
      <c r="OEK41" s="53"/>
      <c r="OEL41" s="53"/>
      <c r="OEM41" s="53"/>
      <c r="OEN41" s="53"/>
      <c r="OEO41" s="53"/>
      <c r="OEP41" s="53"/>
      <c r="OEQ41" s="53"/>
      <c r="OER41" s="53"/>
      <c r="OES41" s="53"/>
      <c r="OET41" s="53"/>
      <c r="OEU41" s="53"/>
      <c r="OEV41" s="53"/>
      <c r="OEW41" s="53"/>
      <c r="OEX41" s="53"/>
      <c r="OEY41" s="53"/>
      <c r="OEZ41" s="53"/>
      <c r="OFA41" s="53"/>
      <c r="OFB41" s="53"/>
      <c r="OFC41" s="53"/>
      <c r="OFD41" s="53"/>
      <c r="OFE41" s="53"/>
      <c r="OFF41" s="53"/>
      <c r="OFG41" s="53"/>
      <c r="OFH41" s="53"/>
      <c r="OFI41" s="53"/>
      <c r="OFJ41" s="53"/>
      <c r="OFK41" s="53"/>
      <c r="OFL41" s="53"/>
      <c r="OFM41" s="53"/>
      <c r="OFN41" s="53"/>
      <c r="OFO41" s="53"/>
      <c r="OFP41" s="53"/>
      <c r="OFQ41" s="53"/>
      <c r="OFR41" s="53"/>
      <c r="OFS41" s="53"/>
      <c r="OFT41" s="53"/>
      <c r="OFU41" s="53"/>
      <c r="OFV41" s="53"/>
      <c r="OFW41" s="53"/>
      <c r="OFX41" s="53"/>
      <c r="OFY41" s="53"/>
      <c r="OFZ41" s="53"/>
      <c r="OGA41" s="53"/>
      <c r="OGB41" s="53"/>
      <c r="OGC41" s="53"/>
      <c r="OGD41" s="53"/>
      <c r="OGE41" s="53"/>
      <c r="OGF41" s="53"/>
      <c r="OGG41" s="53"/>
      <c r="OGH41" s="53"/>
      <c r="OGI41" s="53"/>
      <c r="OGJ41" s="53"/>
      <c r="OGK41" s="53"/>
      <c r="OGL41" s="53"/>
      <c r="OGM41" s="53"/>
      <c r="OGN41" s="53"/>
      <c r="OGO41" s="53"/>
      <c r="OGP41" s="53"/>
      <c r="OGQ41" s="53"/>
      <c r="OGR41" s="53"/>
      <c r="OGS41" s="53"/>
      <c r="OGT41" s="53"/>
      <c r="OGU41" s="53"/>
      <c r="OGV41" s="53"/>
      <c r="OGW41" s="53"/>
      <c r="OGX41" s="53"/>
      <c r="OGY41" s="53"/>
      <c r="OGZ41" s="53"/>
      <c r="OHA41" s="53"/>
      <c r="OHB41" s="53"/>
      <c r="OHC41" s="53"/>
      <c r="OHD41" s="53"/>
      <c r="OHE41" s="53"/>
      <c r="OHF41" s="53"/>
      <c r="OHG41" s="53"/>
      <c r="OHH41" s="53"/>
      <c r="OHI41" s="53"/>
      <c r="OHJ41" s="53"/>
      <c r="OHK41" s="53"/>
      <c r="OHL41" s="53"/>
      <c r="OHM41" s="53"/>
      <c r="OHN41" s="53"/>
      <c r="OHO41" s="53"/>
      <c r="OHP41" s="53"/>
      <c r="OHQ41" s="53"/>
      <c r="OHR41" s="53"/>
      <c r="OHS41" s="53"/>
      <c r="OHT41" s="53"/>
      <c r="OHU41" s="53"/>
      <c r="OHV41" s="53"/>
      <c r="OHW41" s="53"/>
      <c r="OHX41" s="53"/>
      <c r="OHY41" s="53"/>
      <c r="OHZ41" s="53"/>
      <c r="OIA41" s="53"/>
      <c r="OIB41" s="53"/>
      <c r="OIC41" s="53"/>
      <c r="OID41" s="53"/>
      <c r="OIE41" s="53"/>
      <c r="OIF41" s="53"/>
      <c r="OIG41" s="53"/>
      <c r="OIH41" s="53"/>
      <c r="OII41" s="53"/>
      <c r="OIJ41" s="53"/>
      <c r="OIK41" s="53"/>
      <c r="OIL41" s="53"/>
      <c r="OIM41" s="53"/>
      <c r="OIN41" s="53"/>
      <c r="OIO41" s="53"/>
      <c r="OIP41" s="53"/>
      <c r="OIQ41" s="53"/>
      <c r="OIR41" s="53"/>
      <c r="OIS41" s="53"/>
      <c r="OIT41" s="53"/>
      <c r="OIU41" s="53"/>
      <c r="OIV41" s="53"/>
      <c r="OIW41" s="53"/>
      <c r="OIX41" s="53"/>
      <c r="OIY41" s="53"/>
      <c r="OIZ41" s="53"/>
      <c r="OJA41" s="53"/>
      <c r="OJB41" s="53"/>
      <c r="OJC41" s="53"/>
      <c r="OJD41" s="53"/>
      <c r="OJE41" s="53"/>
      <c r="OJF41" s="53"/>
      <c r="OJG41" s="53"/>
      <c r="OJH41" s="53"/>
      <c r="OJI41" s="53"/>
      <c r="OJJ41" s="53"/>
      <c r="OJK41" s="53"/>
      <c r="OJL41" s="53"/>
      <c r="OJM41" s="53"/>
      <c r="OJN41" s="53"/>
      <c r="OJO41" s="53"/>
      <c r="OJP41" s="53"/>
      <c r="OJQ41" s="53"/>
      <c r="OJR41" s="53"/>
      <c r="OJS41" s="53"/>
      <c r="OJT41" s="53"/>
      <c r="OJU41" s="53"/>
      <c r="OJV41" s="53"/>
      <c r="OJW41" s="53"/>
      <c r="OJX41" s="53"/>
      <c r="OJY41" s="53"/>
      <c r="OJZ41" s="53"/>
      <c r="OKA41" s="53"/>
      <c r="OKB41" s="53"/>
      <c r="OKC41" s="53"/>
      <c r="OKD41" s="53"/>
      <c r="OKE41" s="53"/>
      <c r="OKF41" s="53"/>
      <c r="OKG41" s="53"/>
      <c r="OKH41" s="53"/>
      <c r="OKI41" s="53"/>
      <c r="OKJ41" s="53"/>
      <c r="OKK41" s="53"/>
      <c r="OKL41" s="53"/>
      <c r="OKM41" s="53"/>
      <c r="OKN41" s="53"/>
      <c r="OKO41" s="53"/>
      <c r="OKP41" s="53"/>
      <c r="OKQ41" s="53"/>
      <c r="OKR41" s="53"/>
      <c r="OKS41" s="53"/>
      <c r="OKT41" s="53"/>
      <c r="OKU41" s="53"/>
      <c r="OKV41" s="53"/>
      <c r="OKW41" s="53"/>
      <c r="OKX41" s="53"/>
      <c r="OKY41" s="53"/>
      <c r="OKZ41" s="53"/>
      <c r="OLA41" s="53"/>
      <c r="OLB41" s="53"/>
      <c r="OLC41" s="53"/>
      <c r="OLD41" s="53"/>
      <c r="OLE41" s="53"/>
      <c r="OLF41" s="53"/>
      <c r="OLG41" s="53"/>
      <c r="OLH41" s="53"/>
      <c r="OLI41" s="53"/>
      <c r="OLJ41" s="53"/>
      <c r="OLK41" s="53"/>
      <c r="OLL41" s="53"/>
      <c r="OLM41" s="53"/>
      <c r="OLN41" s="53"/>
      <c r="OLO41" s="53"/>
      <c r="OLP41" s="53"/>
      <c r="OLQ41" s="53"/>
      <c r="OLR41" s="53"/>
      <c r="OLS41" s="53"/>
      <c r="OLT41" s="53"/>
      <c r="OLU41" s="53"/>
      <c r="OLV41" s="53"/>
      <c r="OLW41" s="53"/>
      <c r="OLX41" s="53"/>
      <c r="OLY41" s="53"/>
      <c r="OLZ41" s="53"/>
      <c r="OMA41" s="53"/>
      <c r="OMB41" s="53"/>
      <c r="OMC41" s="53"/>
      <c r="OMD41" s="53"/>
      <c r="OME41" s="53"/>
      <c r="OMF41" s="53"/>
      <c r="OMG41" s="53"/>
      <c r="OMH41" s="53"/>
      <c r="OMI41" s="53"/>
      <c r="OMJ41" s="53"/>
      <c r="OMK41" s="53"/>
      <c r="OML41" s="53"/>
      <c r="OMM41" s="53"/>
      <c r="OMN41" s="53"/>
      <c r="OMO41" s="53"/>
      <c r="OMP41" s="53"/>
      <c r="OMQ41" s="53"/>
      <c r="OMR41" s="53"/>
      <c r="OMS41" s="53"/>
      <c r="OMT41" s="53"/>
      <c r="OMU41" s="53"/>
      <c r="OMV41" s="53"/>
      <c r="OMW41" s="53"/>
      <c r="OMX41" s="53"/>
      <c r="OMY41" s="53"/>
      <c r="OMZ41" s="53"/>
      <c r="ONA41" s="53"/>
      <c r="ONB41" s="53"/>
      <c r="ONC41" s="53"/>
      <c r="OND41" s="53"/>
      <c r="ONE41" s="53"/>
      <c r="ONF41" s="53"/>
      <c r="ONG41" s="53"/>
      <c r="ONH41" s="53"/>
      <c r="ONI41" s="53"/>
      <c r="ONJ41" s="53"/>
      <c r="ONK41" s="53"/>
      <c r="ONL41" s="53"/>
      <c r="ONM41" s="53"/>
      <c r="ONN41" s="53"/>
      <c r="ONO41" s="53"/>
      <c r="ONP41" s="53"/>
      <c r="ONQ41" s="53"/>
      <c r="ONR41" s="53"/>
      <c r="ONS41" s="53"/>
      <c r="ONT41" s="53"/>
      <c r="ONU41" s="53"/>
      <c r="ONV41" s="53"/>
      <c r="ONW41" s="53"/>
      <c r="ONX41" s="53"/>
      <c r="ONY41" s="53"/>
      <c r="ONZ41" s="53"/>
      <c r="OOA41" s="53"/>
      <c r="OOB41" s="53"/>
      <c r="OOC41" s="53"/>
      <c r="OOD41" s="53"/>
      <c r="OOE41" s="53"/>
      <c r="OOF41" s="53"/>
      <c r="OOG41" s="53"/>
      <c r="OOH41" s="53"/>
      <c r="OOI41" s="53"/>
      <c r="OOJ41" s="53"/>
      <c r="OOK41" s="53"/>
      <c r="OOL41" s="53"/>
      <c r="OOM41" s="53"/>
      <c r="OON41" s="53"/>
      <c r="OOO41" s="53"/>
      <c r="OOP41" s="53"/>
      <c r="OOQ41" s="53"/>
      <c r="OOR41" s="53"/>
      <c r="OOS41" s="53"/>
      <c r="OOT41" s="53"/>
      <c r="OOU41" s="53"/>
      <c r="OOV41" s="53"/>
      <c r="OOW41" s="53"/>
      <c r="OOX41" s="53"/>
      <c r="OOY41" s="53"/>
      <c r="OOZ41" s="53"/>
      <c r="OPA41" s="53"/>
      <c r="OPB41" s="53"/>
      <c r="OPC41" s="53"/>
      <c r="OPD41" s="53"/>
      <c r="OPE41" s="53"/>
      <c r="OPF41" s="53"/>
      <c r="OPG41" s="53"/>
      <c r="OPH41" s="53"/>
      <c r="OPI41" s="53"/>
      <c r="OPJ41" s="53"/>
      <c r="OPK41" s="53"/>
      <c r="OPL41" s="53"/>
      <c r="OPM41" s="53"/>
      <c r="OPN41" s="53"/>
      <c r="OPO41" s="53"/>
      <c r="OPP41" s="53"/>
      <c r="OPQ41" s="53"/>
      <c r="OPR41" s="53"/>
      <c r="OPS41" s="53"/>
      <c r="OPT41" s="53"/>
      <c r="OPU41" s="53"/>
      <c r="OPV41" s="53"/>
      <c r="OPW41" s="53"/>
      <c r="OPX41" s="53"/>
      <c r="OPY41" s="53"/>
      <c r="OPZ41" s="53"/>
      <c r="OQA41" s="53"/>
      <c r="OQB41" s="53"/>
      <c r="OQC41" s="53"/>
      <c r="OQD41" s="53"/>
      <c r="OQE41" s="53"/>
      <c r="OQF41" s="53"/>
      <c r="OQG41" s="53"/>
      <c r="OQH41" s="53"/>
      <c r="OQI41" s="53"/>
      <c r="OQJ41" s="53"/>
      <c r="OQK41" s="53"/>
      <c r="OQL41" s="53"/>
      <c r="OQM41" s="53"/>
      <c r="OQN41" s="53"/>
      <c r="OQO41" s="53"/>
      <c r="OQP41" s="53"/>
      <c r="OQQ41" s="53"/>
      <c r="OQR41" s="53"/>
      <c r="OQS41" s="53"/>
      <c r="OQT41" s="53"/>
      <c r="OQU41" s="53"/>
      <c r="OQV41" s="53"/>
      <c r="OQW41" s="53"/>
      <c r="OQX41" s="53"/>
      <c r="OQY41" s="53"/>
      <c r="OQZ41" s="53"/>
      <c r="ORA41" s="53"/>
      <c r="ORB41" s="53"/>
      <c r="ORC41" s="53"/>
      <c r="ORD41" s="53"/>
      <c r="ORE41" s="53"/>
      <c r="ORF41" s="53"/>
      <c r="ORG41" s="53"/>
      <c r="ORH41" s="53"/>
      <c r="ORI41" s="53"/>
      <c r="ORJ41" s="53"/>
      <c r="ORK41" s="53"/>
      <c r="ORL41" s="53"/>
      <c r="ORM41" s="53"/>
      <c r="ORN41" s="53"/>
      <c r="ORO41" s="53"/>
      <c r="ORP41" s="53"/>
      <c r="ORQ41" s="53"/>
      <c r="ORR41" s="53"/>
      <c r="ORS41" s="53"/>
      <c r="ORT41" s="53"/>
      <c r="ORU41" s="53"/>
      <c r="ORV41" s="53"/>
      <c r="ORW41" s="53"/>
      <c r="ORX41" s="53"/>
      <c r="ORY41" s="53"/>
      <c r="ORZ41" s="53"/>
      <c r="OSA41" s="53"/>
      <c r="OSB41" s="53"/>
      <c r="OSC41" s="53"/>
      <c r="OSD41" s="53"/>
      <c r="OSE41" s="53"/>
      <c r="OSF41" s="53"/>
      <c r="OSG41" s="53"/>
      <c r="OSH41" s="53"/>
      <c r="OSI41" s="53"/>
      <c r="OSJ41" s="53"/>
      <c r="OSK41" s="53"/>
      <c r="OSL41" s="53"/>
      <c r="OSM41" s="53"/>
      <c r="OSN41" s="53"/>
      <c r="OSO41" s="53"/>
      <c r="OSP41" s="53"/>
      <c r="OSQ41" s="53"/>
      <c r="OSR41" s="53"/>
      <c r="OSS41" s="53"/>
      <c r="OST41" s="53"/>
      <c r="OSU41" s="53"/>
      <c r="OSV41" s="53"/>
      <c r="OSW41" s="53"/>
      <c r="OSX41" s="53"/>
      <c r="OSY41" s="53"/>
      <c r="OSZ41" s="53"/>
      <c r="OTA41" s="53"/>
      <c r="OTB41" s="53"/>
      <c r="OTC41" s="53"/>
      <c r="OTD41" s="53"/>
      <c r="OTE41" s="53"/>
      <c r="OTF41" s="53"/>
      <c r="OTG41" s="53"/>
      <c r="OTH41" s="53"/>
      <c r="OTI41" s="53"/>
      <c r="OTJ41" s="53"/>
      <c r="OTK41" s="53"/>
      <c r="OTL41" s="53"/>
      <c r="OTM41" s="53"/>
      <c r="OTN41" s="53"/>
      <c r="OTO41" s="53"/>
      <c r="OTP41" s="53"/>
      <c r="OTQ41" s="53"/>
      <c r="OTR41" s="53"/>
      <c r="OTS41" s="53"/>
      <c r="OTT41" s="53"/>
      <c r="OTU41" s="53"/>
      <c r="OTV41" s="53"/>
      <c r="OTW41" s="53"/>
      <c r="OTX41" s="53"/>
      <c r="OTY41" s="53"/>
      <c r="OTZ41" s="53"/>
      <c r="OUA41" s="53"/>
      <c r="OUB41" s="53"/>
      <c r="OUC41" s="53"/>
      <c r="OUD41" s="53"/>
      <c r="OUE41" s="53"/>
      <c r="OUF41" s="53"/>
      <c r="OUG41" s="53"/>
      <c r="OUH41" s="53"/>
      <c r="OUI41" s="53"/>
      <c r="OUJ41" s="53"/>
      <c r="OUK41" s="53"/>
      <c r="OUL41" s="53"/>
      <c r="OUM41" s="53"/>
      <c r="OUN41" s="53"/>
      <c r="OUO41" s="53"/>
      <c r="OUP41" s="53"/>
      <c r="OUQ41" s="53"/>
      <c r="OUR41" s="53"/>
      <c r="OUS41" s="53"/>
      <c r="OUT41" s="53"/>
      <c r="OUU41" s="53"/>
      <c r="OUV41" s="53"/>
      <c r="OUW41" s="53"/>
      <c r="OUX41" s="53"/>
      <c r="OUY41" s="53"/>
      <c r="OUZ41" s="53"/>
      <c r="OVA41" s="53"/>
      <c r="OVB41" s="53"/>
      <c r="OVC41" s="53"/>
      <c r="OVD41" s="53"/>
      <c r="OVE41" s="53"/>
      <c r="OVF41" s="53"/>
      <c r="OVG41" s="53"/>
      <c r="OVH41" s="53"/>
      <c r="OVI41" s="53"/>
      <c r="OVJ41" s="53"/>
      <c r="OVK41" s="53"/>
      <c r="OVL41" s="53"/>
      <c r="OVM41" s="53"/>
      <c r="OVN41" s="53"/>
      <c r="OVO41" s="53"/>
      <c r="OVP41" s="53"/>
      <c r="OVQ41" s="53"/>
      <c r="OVR41" s="53"/>
      <c r="OVS41" s="53"/>
      <c r="OVT41" s="53"/>
      <c r="OVU41" s="53"/>
      <c r="OVV41" s="53"/>
      <c r="OVW41" s="53"/>
      <c r="OVX41" s="53"/>
      <c r="OVY41" s="53"/>
      <c r="OVZ41" s="53"/>
      <c r="OWA41" s="53"/>
      <c r="OWB41" s="53"/>
      <c r="OWC41" s="53"/>
      <c r="OWD41" s="53"/>
      <c r="OWE41" s="53"/>
      <c r="OWF41" s="53"/>
      <c r="OWG41" s="53"/>
      <c r="OWH41" s="53"/>
      <c r="OWI41" s="53"/>
      <c r="OWJ41" s="53"/>
      <c r="OWK41" s="53"/>
      <c r="OWL41" s="53"/>
      <c r="OWM41" s="53"/>
      <c r="OWN41" s="53"/>
      <c r="OWO41" s="53"/>
      <c r="OWP41" s="53"/>
      <c r="OWQ41" s="53"/>
      <c r="OWR41" s="53"/>
      <c r="OWS41" s="53"/>
      <c r="OWT41" s="53"/>
      <c r="OWU41" s="53"/>
      <c r="OWV41" s="53"/>
      <c r="OWW41" s="53"/>
      <c r="OWX41" s="53"/>
      <c r="OWY41" s="53"/>
      <c r="OWZ41" s="53"/>
      <c r="OXA41" s="53"/>
      <c r="OXB41" s="53"/>
      <c r="OXC41" s="53"/>
      <c r="OXD41" s="53"/>
      <c r="OXE41" s="53"/>
      <c r="OXF41" s="53"/>
      <c r="OXG41" s="53"/>
      <c r="OXH41" s="53"/>
      <c r="OXI41" s="53"/>
      <c r="OXJ41" s="53"/>
      <c r="OXK41" s="53"/>
      <c r="OXL41" s="53"/>
      <c r="OXM41" s="53"/>
      <c r="OXN41" s="53"/>
      <c r="OXO41" s="53"/>
      <c r="OXP41" s="53"/>
      <c r="OXQ41" s="53"/>
      <c r="OXR41" s="53"/>
      <c r="OXS41" s="53"/>
      <c r="OXT41" s="53"/>
      <c r="OXU41" s="53"/>
      <c r="OXV41" s="53"/>
      <c r="OXW41" s="53"/>
      <c r="OXX41" s="53"/>
      <c r="OXY41" s="53"/>
      <c r="OXZ41" s="53"/>
      <c r="OYA41" s="53"/>
      <c r="OYB41" s="53"/>
      <c r="OYC41" s="53"/>
      <c r="OYD41" s="53"/>
      <c r="OYE41" s="53"/>
      <c r="OYF41" s="53"/>
      <c r="OYG41" s="53"/>
      <c r="OYH41" s="53"/>
      <c r="OYI41" s="53"/>
      <c r="OYJ41" s="53"/>
      <c r="OYK41" s="53"/>
      <c r="OYL41" s="53"/>
      <c r="OYM41" s="53"/>
      <c r="OYN41" s="53"/>
      <c r="OYO41" s="53"/>
      <c r="OYP41" s="53"/>
      <c r="OYQ41" s="53"/>
      <c r="OYR41" s="53"/>
      <c r="OYS41" s="53"/>
      <c r="OYT41" s="53"/>
      <c r="OYU41" s="53"/>
      <c r="OYV41" s="53"/>
      <c r="OYW41" s="53"/>
      <c r="OYX41" s="53"/>
      <c r="OYY41" s="53"/>
      <c r="OYZ41" s="53"/>
      <c r="OZA41" s="53"/>
      <c r="OZB41" s="53"/>
      <c r="OZC41" s="53"/>
      <c r="OZD41" s="53"/>
      <c r="OZE41" s="53"/>
      <c r="OZF41" s="53"/>
      <c r="OZG41" s="53"/>
      <c r="OZH41" s="53"/>
      <c r="OZI41" s="53"/>
      <c r="OZJ41" s="53"/>
      <c r="OZK41" s="53"/>
      <c r="OZL41" s="53"/>
      <c r="OZM41" s="53"/>
      <c r="OZN41" s="53"/>
      <c r="OZO41" s="53"/>
      <c r="OZP41" s="53"/>
      <c r="OZQ41" s="53"/>
      <c r="OZR41" s="53"/>
      <c r="OZS41" s="53"/>
      <c r="OZT41" s="53"/>
      <c r="OZU41" s="53"/>
      <c r="OZV41" s="53"/>
      <c r="OZW41" s="53"/>
      <c r="OZX41" s="53"/>
      <c r="OZY41" s="53"/>
      <c r="OZZ41" s="53"/>
      <c r="PAA41" s="53"/>
      <c r="PAB41" s="53"/>
      <c r="PAC41" s="53"/>
      <c r="PAD41" s="53"/>
      <c r="PAE41" s="53"/>
      <c r="PAF41" s="53"/>
      <c r="PAG41" s="53"/>
      <c r="PAH41" s="53"/>
      <c r="PAI41" s="53"/>
      <c r="PAJ41" s="53"/>
      <c r="PAK41" s="53"/>
      <c r="PAL41" s="53"/>
      <c r="PAM41" s="53"/>
      <c r="PAN41" s="53"/>
      <c r="PAO41" s="53"/>
      <c r="PAP41" s="53"/>
      <c r="PAQ41" s="53"/>
      <c r="PAR41" s="53"/>
      <c r="PAS41" s="53"/>
      <c r="PAT41" s="53"/>
      <c r="PAU41" s="53"/>
      <c r="PAV41" s="53"/>
      <c r="PAW41" s="53"/>
      <c r="PAX41" s="53"/>
      <c r="PAY41" s="53"/>
      <c r="PAZ41" s="53"/>
      <c r="PBA41" s="53"/>
      <c r="PBB41" s="53"/>
      <c r="PBC41" s="53"/>
      <c r="PBD41" s="53"/>
      <c r="PBE41" s="53"/>
      <c r="PBF41" s="53"/>
      <c r="PBG41" s="53"/>
      <c r="PBH41" s="53"/>
      <c r="PBI41" s="53"/>
      <c r="PBJ41" s="53"/>
      <c r="PBK41" s="53"/>
      <c r="PBL41" s="53"/>
      <c r="PBM41" s="53"/>
      <c r="PBN41" s="53"/>
      <c r="PBO41" s="53"/>
      <c r="PBP41" s="53"/>
      <c r="PBQ41" s="53"/>
      <c r="PBR41" s="53"/>
      <c r="PBS41" s="53"/>
      <c r="PBT41" s="53"/>
      <c r="PBU41" s="53"/>
      <c r="PBV41" s="53"/>
      <c r="PBW41" s="53"/>
      <c r="PBX41" s="53"/>
      <c r="PBY41" s="53"/>
      <c r="PBZ41" s="53"/>
      <c r="PCA41" s="53"/>
      <c r="PCB41" s="53"/>
      <c r="PCC41" s="53"/>
      <c r="PCD41" s="53"/>
      <c r="PCE41" s="53"/>
      <c r="PCF41" s="53"/>
      <c r="PCG41" s="53"/>
      <c r="PCH41" s="53"/>
      <c r="PCI41" s="53"/>
      <c r="PCJ41" s="53"/>
      <c r="PCK41" s="53"/>
      <c r="PCL41" s="53"/>
      <c r="PCM41" s="53"/>
      <c r="PCN41" s="53"/>
      <c r="PCO41" s="53"/>
      <c r="PCP41" s="53"/>
      <c r="PCQ41" s="53"/>
      <c r="PCR41" s="53"/>
      <c r="PCS41" s="53"/>
      <c r="PCT41" s="53"/>
      <c r="PCU41" s="53"/>
      <c r="PCV41" s="53"/>
      <c r="PCW41" s="53"/>
      <c r="PCX41" s="53"/>
      <c r="PCY41" s="53"/>
      <c r="PCZ41" s="53"/>
      <c r="PDA41" s="53"/>
      <c r="PDB41" s="53"/>
      <c r="PDC41" s="53"/>
      <c r="PDD41" s="53"/>
      <c r="PDE41" s="53"/>
      <c r="PDF41" s="53"/>
      <c r="PDG41" s="53"/>
      <c r="PDH41" s="53"/>
      <c r="PDI41" s="53"/>
      <c r="PDJ41" s="53"/>
      <c r="PDK41" s="53"/>
      <c r="PDL41" s="53"/>
      <c r="PDM41" s="53"/>
      <c r="PDN41" s="53"/>
      <c r="PDO41" s="53"/>
      <c r="PDP41" s="53"/>
      <c r="PDQ41" s="53"/>
      <c r="PDR41" s="53"/>
      <c r="PDS41" s="53"/>
      <c r="PDT41" s="53"/>
      <c r="PDU41" s="53"/>
      <c r="PDV41" s="53"/>
      <c r="PDW41" s="53"/>
      <c r="PDX41" s="53"/>
      <c r="PDY41" s="53"/>
      <c r="PDZ41" s="53"/>
      <c r="PEA41" s="53"/>
      <c r="PEB41" s="53"/>
      <c r="PEC41" s="53"/>
      <c r="PED41" s="53"/>
      <c r="PEE41" s="53"/>
      <c r="PEF41" s="53"/>
      <c r="PEG41" s="53"/>
      <c r="PEH41" s="53"/>
      <c r="PEI41" s="53"/>
      <c r="PEJ41" s="53"/>
      <c r="PEK41" s="53"/>
      <c r="PEL41" s="53"/>
      <c r="PEM41" s="53"/>
      <c r="PEN41" s="53"/>
      <c r="PEO41" s="53"/>
      <c r="PEP41" s="53"/>
      <c r="PEQ41" s="53"/>
      <c r="PER41" s="53"/>
      <c r="PES41" s="53"/>
      <c r="PET41" s="53"/>
      <c r="PEU41" s="53"/>
      <c r="PEV41" s="53"/>
      <c r="PEW41" s="53"/>
      <c r="PEX41" s="53"/>
      <c r="PEY41" s="53"/>
      <c r="PEZ41" s="53"/>
      <c r="PFA41" s="53"/>
      <c r="PFB41" s="53"/>
      <c r="PFC41" s="53"/>
      <c r="PFD41" s="53"/>
      <c r="PFE41" s="53"/>
      <c r="PFF41" s="53"/>
      <c r="PFG41" s="53"/>
      <c r="PFH41" s="53"/>
      <c r="PFI41" s="53"/>
      <c r="PFJ41" s="53"/>
      <c r="PFK41" s="53"/>
      <c r="PFL41" s="53"/>
      <c r="PFM41" s="53"/>
      <c r="PFN41" s="53"/>
      <c r="PFO41" s="53"/>
      <c r="PFP41" s="53"/>
      <c r="PFQ41" s="53"/>
      <c r="PFR41" s="53"/>
      <c r="PFS41" s="53"/>
      <c r="PFT41" s="53"/>
      <c r="PFU41" s="53"/>
      <c r="PFV41" s="53"/>
      <c r="PFW41" s="53"/>
      <c r="PFX41" s="53"/>
      <c r="PFY41" s="53"/>
      <c r="PFZ41" s="53"/>
      <c r="PGA41" s="53"/>
      <c r="PGB41" s="53"/>
      <c r="PGC41" s="53"/>
      <c r="PGD41" s="53"/>
      <c r="PGE41" s="53"/>
      <c r="PGF41" s="53"/>
      <c r="PGG41" s="53"/>
      <c r="PGH41" s="53"/>
      <c r="PGI41" s="53"/>
      <c r="PGJ41" s="53"/>
      <c r="PGK41" s="53"/>
      <c r="PGL41" s="53"/>
      <c r="PGM41" s="53"/>
      <c r="PGN41" s="53"/>
      <c r="PGO41" s="53"/>
      <c r="PGP41" s="53"/>
      <c r="PGQ41" s="53"/>
      <c r="PGR41" s="53"/>
      <c r="PGS41" s="53"/>
      <c r="PGT41" s="53"/>
      <c r="PGU41" s="53"/>
      <c r="PGV41" s="53"/>
      <c r="PGW41" s="53"/>
      <c r="PGX41" s="53"/>
      <c r="PGY41" s="53"/>
      <c r="PGZ41" s="53"/>
      <c r="PHA41" s="53"/>
      <c r="PHB41" s="53"/>
      <c r="PHC41" s="53"/>
      <c r="PHD41" s="53"/>
      <c r="PHE41" s="53"/>
      <c r="PHF41" s="53"/>
      <c r="PHG41" s="53"/>
      <c r="PHH41" s="53"/>
      <c r="PHI41" s="53"/>
      <c r="PHJ41" s="53"/>
      <c r="PHK41" s="53"/>
      <c r="PHL41" s="53"/>
      <c r="PHM41" s="53"/>
      <c r="PHN41" s="53"/>
      <c r="PHO41" s="53"/>
      <c r="PHP41" s="53"/>
      <c r="PHQ41" s="53"/>
      <c r="PHR41" s="53"/>
      <c r="PHS41" s="53"/>
      <c r="PHT41" s="53"/>
      <c r="PHU41" s="53"/>
      <c r="PHV41" s="53"/>
      <c r="PHW41" s="53"/>
      <c r="PHX41" s="53"/>
      <c r="PHY41" s="53"/>
      <c r="PHZ41" s="53"/>
      <c r="PIA41" s="53"/>
      <c r="PIB41" s="53"/>
      <c r="PIC41" s="53"/>
      <c r="PID41" s="53"/>
      <c r="PIE41" s="53"/>
      <c r="PIF41" s="53"/>
      <c r="PIG41" s="53"/>
      <c r="PIH41" s="53"/>
      <c r="PII41" s="53"/>
      <c r="PIJ41" s="53"/>
      <c r="PIK41" s="53"/>
      <c r="PIL41" s="53"/>
      <c r="PIM41" s="53"/>
      <c r="PIN41" s="53"/>
      <c r="PIO41" s="53"/>
      <c r="PIP41" s="53"/>
      <c r="PIQ41" s="53"/>
      <c r="PIR41" s="53"/>
      <c r="PIS41" s="53"/>
      <c r="PIT41" s="53"/>
      <c r="PIU41" s="53"/>
      <c r="PIV41" s="53"/>
      <c r="PIW41" s="53"/>
      <c r="PIX41" s="53"/>
      <c r="PIY41" s="53"/>
      <c r="PIZ41" s="53"/>
      <c r="PJA41" s="53"/>
      <c r="PJB41" s="53"/>
      <c r="PJC41" s="53"/>
      <c r="PJD41" s="53"/>
      <c r="PJE41" s="53"/>
      <c r="PJF41" s="53"/>
      <c r="PJG41" s="53"/>
      <c r="PJH41" s="53"/>
      <c r="PJI41" s="53"/>
      <c r="PJJ41" s="53"/>
      <c r="PJK41" s="53"/>
      <c r="PJL41" s="53"/>
      <c r="PJM41" s="53"/>
      <c r="PJN41" s="53"/>
      <c r="PJO41" s="53"/>
      <c r="PJP41" s="53"/>
      <c r="PJQ41" s="53"/>
      <c r="PJR41" s="53"/>
      <c r="PJS41" s="53"/>
      <c r="PJT41" s="53"/>
      <c r="PJU41" s="53"/>
      <c r="PJV41" s="53"/>
      <c r="PJW41" s="53"/>
      <c r="PJX41" s="53"/>
      <c r="PJY41" s="53"/>
      <c r="PJZ41" s="53"/>
      <c r="PKA41" s="53"/>
      <c r="PKB41" s="53"/>
      <c r="PKC41" s="53"/>
      <c r="PKD41" s="53"/>
      <c r="PKE41" s="53"/>
      <c r="PKF41" s="53"/>
      <c r="PKG41" s="53"/>
      <c r="PKH41" s="53"/>
      <c r="PKI41" s="53"/>
      <c r="PKJ41" s="53"/>
      <c r="PKK41" s="53"/>
      <c r="PKL41" s="53"/>
      <c r="PKM41" s="53"/>
      <c r="PKN41" s="53"/>
      <c r="PKO41" s="53"/>
      <c r="PKP41" s="53"/>
      <c r="PKQ41" s="53"/>
      <c r="PKR41" s="53"/>
      <c r="PKS41" s="53"/>
      <c r="PKT41" s="53"/>
      <c r="PKU41" s="53"/>
      <c r="PKV41" s="53"/>
      <c r="PKW41" s="53"/>
      <c r="PKX41" s="53"/>
      <c r="PKY41" s="53"/>
      <c r="PKZ41" s="53"/>
      <c r="PLA41" s="53"/>
      <c r="PLB41" s="53"/>
      <c r="PLC41" s="53"/>
      <c r="PLD41" s="53"/>
      <c r="PLE41" s="53"/>
      <c r="PLF41" s="53"/>
      <c r="PLG41" s="53"/>
      <c r="PLH41" s="53"/>
      <c r="PLI41" s="53"/>
      <c r="PLJ41" s="53"/>
      <c r="PLK41" s="53"/>
      <c r="PLL41" s="53"/>
      <c r="PLM41" s="53"/>
      <c r="PLN41" s="53"/>
      <c r="PLO41" s="53"/>
      <c r="PLP41" s="53"/>
      <c r="PLQ41" s="53"/>
      <c r="PLR41" s="53"/>
      <c r="PLS41" s="53"/>
      <c r="PLT41" s="53"/>
      <c r="PLU41" s="53"/>
      <c r="PLV41" s="53"/>
      <c r="PLW41" s="53"/>
      <c r="PLX41" s="53"/>
      <c r="PLY41" s="53"/>
      <c r="PLZ41" s="53"/>
      <c r="PMA41" s="53"/>
      <c r="PMB41" s="53"/>
      <c r="PMC41" s="53"/>
      <c r="PMD41" s="53"/>
      <c r="PME41" s="53"/>
      <c r="PMF41" s="53"/>
      <c r="PMG41" s="53"/>
      <c r="PMH41" s="53"/>
      <c r="PMI41" s="53"/>
      <c r="PMJ41" s="53"/>
      <c r="PMK41" s="53"/>
      <c r="PML41" s="53"/>
      <c r="PMM41" s="53"/>
      <c r="PMN41" s="53"/>
      <c r="PMO41" s="53"/>
      <c r="PMP41" s="53"/>
      <c r="PMQ41" s="53"/>
      <c r="PMR41" s="53"/>
      <c r="PMS41" s="53"/>
      <c r="PMT41" s="53"/>
      <c r="PMU41" s="53"/>
      <c r="PMV41" s="53"/>
      <c r="PMW41" s="53"/>
      <c r="PMX41" s="53"/>
      <c r="PMY41" s="53"/>
      <c r="PMZ41" s="53"/>
      <c r="PNA41" s="53"/>
      <c r="PNB41" s="53"/>
      <c r="PNC41" s="53"/>
      <c r="PND41" s="53"/>
      <c r="PNE41" s="53"/>
      <c r="PNF41" s="53"/>
      <c r="PNG41" s="53"/>
      <c r="PNH41" s="53"/>
      <c r="PNI41" s="53"/>
      <c r="PNJ41" s="53"/>
      <c r="PNK41" s="53"/>
      <c r="PNL41" s="53"/>
      <c r="PNM41" s="53"/>
      <c r="PNN41" s="53"/>
      <c r="PNO41" s="53"/>
      <c r="PNP41" s="53"/>
      <c r="PNQ41" s="53"/>
      <c r="PNR41" s="53"/>
      <c r="PNS41" s="53"/>
      <c r="PNT41" s="53"/>
      <c r="PNU41" s="53"/>
      <c r="PNV41" s="53"/>
      <c r="PNW41" s="53"/>
      <c r="PNX41" s="53"/>
      <c r="PNY41" s="53"/>
      <c r="PNZ41" s="53"/>
      <c r="POA41" s="53"/>
      <c r="POB41" s="53"/>
      <c r="POC41" s="53"/>
      <c r="POD41" s="53"/>
      <c r="POE41" s="53"/>
      <c r="POF41" s="53"/>
      <c r="POG41" s="53"/>
      <c r="POH41" s="53"/>
      <c r="POI41" s="53"/>
      <c r="POJ41" s="53"/>
      <c r="POK41" s="53"/>
      <c r="POL41" s="53"/>
      <c r="POM41" s="53"/>
      <c r="PON41" s="53"/>
      <c r="POO41" s="53"/>
      <c r="POP41" s="53"/>
      <c r="POQ41" s="53"/>
      <c r="POR41" s="53"/>
      <c r="POS41" s="53"/>
      <c r="POT41" s="53"/>
      <c r="POU41" s="53"/>
      <c r="POV41" s="53"/>
      <c r="POW41" s="53"/>
      <c r="POX41" s="53"/>
      <c r="POY41" s="53"/>
      <c r="POZ41" s="53"/>
      <c r="PPA41" s="53"/>
      <c r="PPB41" s="53"/>
      <c r="PPC41" s="53"/>
      <c r="PPD41" s="53"/>
      <c r="PPE41" s="53"/>
      <c r="PPF41" s="53"/>
      <c r="PPG41" s="53"/>
      <c r="PPH41" s="53"/>
      <c r="PPI41" s="53"/>
      <c r="PPJ41" s="53"/>
      <c r="PPK41" s="53"/>
      <c r="PPL41" s="53"/>
      <c r="PPM41" s="53"/>
      <c r="PPN41" s="53"/>
      <c r="PPO41" s="53"/>
      <c r="PPP41" s="53"/>
      <c r="PPQ41" s="53"/>
      <c r="PPR41" s="53"/>
      <c r="PPS41" s="53"/>
      <c r="PPT41" s="53"/>
      <c r="PPU41" s="53"/>
      <c r="PPV41" s="53"/>
      <c r="PPW41" s="53"/>
      <c r="PPX41" s="53"/>
      <c r="PPY41" s="53"/>
      <c r="PPZ41" s="53"/>
      <c r="PQA41" s="53"/>
      <c r="PQB41" s="53"/>
      <c r="PQC41" s="53"/>
      <c r="PQD41" s="53"/>
      <c r="PQE41" s="53"/>
      <c r="PQF41" s="53"/>
      <c r="PQG41" s="53"/>
      <c r="PQH41" s="53"/>
      <c r="PQI41" s="53"/>
      <c r="PQJ41" s="53"/>
      <c r="PQK41" s="53"/>
      <c r="PQL41" s="53"/>
      <c r="PQM41" s="53"/>
      <c r="PQN41" s="53"/>
      <c r="PQO41" s="53"/>
      <c r="PQP41" s="53"/>
      <c r="PQQ41" s="53"/>
      <c r="PQR41" s="53"/>
      <c r="PQS41" s="53"/>
      <c r="PQT41" s="53"/>
      <c r="PQU41" s="53"/>
      <c r="PQV41" s="53"/>
      <c r="PQW41" s="53"/>
      <c r="PQX41" s="53"/>
      <c r="PQY41" s="53"/>
      <c r="PQZ41" s="53"/>
      <c r="PRA41" s="53"/>
      <c r="PRB41" s="53"/>
      <c r="PRC41" s="53"/>
      <c r="PRD41" s="53"/>
      <c r="PRE41" s="53"/>
      <c r="PRF41" s="53"/>
      <c r="PRG41" s="53"/>
      <c r="PRH41" s="53"/>
      <c r="PRI41" s="53"/>
      <c r="PRJ41" s="53"/>
      <c r="PRK41" s="53"/>
      <c r="PRL41" s="53"/>
      <c r="PRM41" s="53"/>
      <c r="PRN41" s="53"/>
      <c r="PRO41" s="53"/>
      <c r="PRP41" s="53"/>
      <c r="PRQ41" s="53"/>
      <c r="PRR41" s="53"/>
      <c r="PRS41" s="53"/>
      <c r="PRT41" s="53"/>
      <c r="PRU41" s="53"/>
      <c r="PRV41" s="53"/>
      <c r="PRW41" s="53"/>
      <c r="PRX41" s="53"/>
      <c r="PRY41" s="53"/>
      <c r="PRZ41" s="53"/>
      <c r="PSA41" s="53"/>
      <c r="PSB41" s="53"/>
      <c r="PSC41" s="53"/>
      <c r="PSD41" s="53"/>
      <c r="PSE41" s="53"/>
      <c r="PSF41" s="53"/>
      <c r="PSG41" s="53"/>
      <c r="PSH41" s="53"/>
      <c r="PSI41" s="53"/>
      <c r="PSJ41" s="53"/>
      <c r="PSK41" s="53"/>
      <c r="PSL41" s="53"/>
      <c r="PSM41" s="53"/>
      <c r="PSN41" s="53"/>
      <c r="PSO41" s="53"/>
      <c r="PSP41" s="53"/>
      <c r="PSQ41" s="53"/>
      <c r="PSR41" s="53"/>
      <c r="PSS41" s="53"/>
      <c r="PST41" s="53"/>
      <c r="PSU41" s="53"/>
      <c r="PSV41" s="53"/>
      <c r="PSW41" s="53"/>
      <c r="PSX41" s="53"/>
      <c r="PSY41" s="53"/>
      <c r="PSZ41" s="53"/>
      <c r="PTA41" s="53"/>
      <c r="PTB41" s="53"/>
      <c r="PTC41" s="53"/>
      <c r="PTD41" s="53"/>
      <c r="PTE41" s="53"/>
      <c r="PTF41" s="53"/>
      <c r="PTG41" s="53"/>
      <c r="PTH41" s="53"/>
      <c r="PTI41" s="53"/>
      <c r="PTJ41" s="53"/>
      <c r="PTK41" s="53"/>
      <c r="PTL41" s="53"/>
      <c r="PTM41" s="53"/>
      <c r="PTN41" s="53"/>
      <c r="PTO41" s="53"/>
      <c r="PTP41" s="53"/>
      <c r="PTQ41" s="53"/>
      <c r="PTR41" s="53"/>
      <c r="PTS41" s="53"/>
      <c r="PTT41" s="53"/>
      <c r="PTU41" s="53"/>
      <c r="PTV41" s="53"/>
      <c r="PTW41" s="53"/>
      <c r="PTX41" s="53"/>
      <c r="PTY41" s="53"/>
      <c r="PTZ41" s="53"/>
      <c r="PUA41" s="53"/>
      <c r="PUB41" s="53"/>
      <c r="PUC41" s="53"/>
      <c r="PUD41" s="53"/>
      <c r="PUE41" s="53"/>
      <c r="PUF41" s="53"/>
      <c r="PUG41" s="53"/>
      <c r="PUH41" s="53"/>
      <c r="PUI41" s="53"/>
      <c r="PUJ41" s="53"/>
      <c r="PUK41" s="53"/>
      <c r="PUL41" s="53"/>
      <c r="PUM41" s="53"/>
      <c r="PUN41" s="53"/>
      <c r="PUO41" s="53"/>
      <c r="PUP41" s="53"/>
      <c r="PUQ41" s="53"/>
      <c r="PUR41" s="53"/>
      <c r="PUS41" s="53"/>
      <c r="PUT41" s="53"/>
      <c r="PUU41" s="53"/>
      <c r="PUV41" s="53"/>
      <c r="PUW41" s="53"/>
      <c r="PUX41" s="53"/>
      <c r="PUY41" s="53"/>
      <c r="PUZ41" s="53"/>
      <c r="PVA41" s="53"/>
      <c r="PVB41" s="53"/>
      <c r="PVC41" s="53"/>
      <c r="PVD41" s="53"/>
      <c r="PVE41" s="53"/>
      <c r="PVF41" s="53"/>
      <c r="PVG41" s="53"/>
      <c r="PVH41" s="53"/>
      <c r="PVI41" s="53"/>
      <c r="PVJ41" s="53"/>
      <c r="PVK41" s="53"/>
      <c r="PVL41" s="53"/>
      <c r="PVM41" s="53"/>
      <c r="PVN41" s="53"/>
      <c r="PVO41" s="53"/>
      <c r="PVP41" s="53"/>
      <c r="PVQ41" s="53"/>
      <c r="PVR41" s="53"/>
      <c r="PVS41" s="53"/>
      <c r="PVT41" s="53"/>
      <c r="PVU41" s="53"/>
      <c r="PVV41" s="53"/>
      <c r="PVW41" s="53"/>
      <c r="PVX41" s="53"/>
      <c r="PVY41" s="53"/>
      <c r="PVZ41" s="53"/>
      <c r="PWA41" s="53"/>
      <c r="PWB41" s="53"/>
      <c r="PWC41" s="53"/>
      <c r="PWD41" s="53"/>
      <c r="PWE41" s="53"/>
      <c r="PWF41" s="53"/>
      <c r="PWG41" s="53"/>
      <c r="PWH41" s="53"/>
      <c r="PWI41" s="53"/>
      <c r="PWJ41" s="53"/>
      <c r="PWK41" s="53"/>
      <c r="PWL41" s="53"/>
      <c r="PWM41" s="53"/>
      <c r="PWN41" s="53"/>
      <c r="PWO41" s="53"/>
      <c r="PWP41" s="53"/>
      <c r="PWQ41" s="53"/>
      <c r="PWR41" s="53"/>
      <c r="PWS41" s="53"/>
      <c r="PWT41" s="53"/>
      <c r="PWU41" s="53"/>
      <c r="PWV41" s="53"/>
      <c r="PWW41" s="53"/>
      <c r="PWX41" s="53"/>
      <c r="PWY41" s="53"/>
      <c r="PWZ41" s="53"/>
      <c r="PXA41" s="53"/>
      <c r="PXB41" s="53"/>
      <c r="PXC41" s="53"/>
      <c r="PXD41" s="53"/>
      <c r="PXE41" s="53"/>
      <c r="PXF41" s="53"/>
      <c r="PXG41" s="53"/>
      <c r="PXH41" s="53"/>
      <c r="PXI41" s="53"/>
      <c r="PXJ41" s="53"/>
      <c r="PXK41" s="53"/>
      <c r="PXL41" s="53"/>
      <c r="PXM41" s="53"/>
      <c r="PXN41" s="53"/>
      <c r="PXO41" s="53"/>
      <c r="PXP41" s="53"/>
      <c r="PXQ41" s="53"/>
      <c r="PXR41" s="53"/>
      <c r="PXS41" s="53"/>
      <c r="PXT41" s="53"/>
      <c r="PXU41" s="53"/>
      <c r="PXV41" s="53"/>
      <c r="PXW41" s="53"/>
      <c r="PXX41" s="53"/>
      <c r="PXY41" s="53"/>
      <c r="PXZ41" s="53"/>
      <c r="PYA41" s="53"/>
      <c r="PYB41" s="53"/>
      <c r="PYC41" s="53"/>
      <c r="PYD41" s="53"/>
      <c r="PYE41" s="53"/>
      <c r="PYF41" s="53"/>
      <c r="PYG41" s="53"/>
      <c r="PYH41" s="53"/>
      <c r="PYI41" s="53"/>
      <c r="PYJ41" s="53"/>
      <c r="PYK41" s="53"/>
      <c r="PYL41" s="53"/>
      <c r="PYM41" s="53"/>
      <c r="PYN41" s="53"/>
      <c r="PYO41" s="53"/>
      <c r="PYP41" s="53"/>
      <c r="PYQ41" s="53"/>
      <c r="PYR41" s="53"/>
      <c r="PYS41" s="53"/>
      <c r="PYT41" s="53"/>
      <c r="PYU41" s="53"/>
      <c r="PYV41" s="53"/>
      <c r="PYW41" s="53"/>
      <c r="PYX41" s="53"/>
      <c r="PYY41" s="53"/>
      <c r="PYZ41" s="53"/>
      <c r="PZA41" s="53"/>
      <c r="PZB41" s="53"/>
      <c r="PZC41" s="53"/>
      <c r="PZD41" s="53"/>
      <c r="PZE41" s="53"/>
      <c r="PZF41" s="53"/>
      <c r="PZG41" s="53"/>
      <c r="PZH41" s="53"/>
      <c r="PZI41" s="53"/>
      <c r="PZJ41" s="53"/>
      <c r="PZK41" s="53"/>
      <c r="PZL41" s="53"/>
      <c r="PZM41" s="53"/>
      <c r="PZN41" s="53"/>
      <c r="PZO41" s="53"/>
      <c r="PZP41" s="53"/>
      <c r="PZQ41" s="53"/>
      <c r="PZR41" s="53"/>
      <c r="PZS41" s="53"/>
      <c r="PZT41" s="53"/>
      <c r="PZU41" s="53"/>
      <c r="PZV41" s="53"/>
      <c r="PZW41" s="53"/>
      <c r="PZX41" s="53"/>
      <c r="PZY41" s="53"/>
      <c r="PZZ41" s="53"/>
      <c r="QAA41" s="53"/>
      <c r="QAB41" s="53"/>
      <c r="QAC41" s="53"/>
      <c r="QAD41" s="53"/>
      <c r="QAE41" s="53"/>
      <c r="QAF41" s="53"/>
      <c r="QAG41" s="53"/>
      <c r="QAH41" s="53"/>
      <c r="QAI41" s="53"/>
      <c r="QAJ41" s="53"/>
      <c r="QAK41" s="53"/>
      <c r="QAL41" s="53"/>
      <c r="QAM41" s="53"/>
      <c r="QAN41" s="53"/>
      <c r="QAO41" s="53"/>
      <c r="QAP41" s="53"/>
      <c r="QAQ41" s="53"/>
      <c r="QAR41" s="53"/>
      <c r="QAS41" s="53"/>
      <c r="QAT41" s="53"/>
      <c r="QAU41" s="53"/>
      <c r="QAV41" s="53"/>
      <c r="QAW41" s="53"/>
      <c r="QAX41" s="53"/>
      <c r="QAY41" s="53"/>
      <c r="QAZ41" s="53"/>
      <c r="QBA41" s="53"/>
      <c r="QBB41" s="53"/>
      <c r="QBC41" s="53"/>
      <c r="QBD41" s="53"/>
      <c r="QBE41" s="53"/>
      <c r="QBF41" s="53"/>
      <c r="QBG41" s="53"/>
      <c r="QBH41" s="53"/>
      <c r="QBI41" s="53"/>
      <c r="QBJ41" s="53"/>
      <c r="QBK41" s="53"/>
      <c r="QBL41" s="53"/>
      <c r="QBM41" s="53"/>
      <c r="QBN41" s="53"/>
      <c r="QBO41" s="53"/>
      <c r="QBP41" s="53"/>
      <c r="QBQ41" s="53"/>
      <c r="QBR41" s="53"/>
      <c r="QBS41" s="53"/>
      <c r="QBT41" s="53"/>
      <c r="QBU41" s="53"/>
      <c r="QBV41" s="53"/>
      <c r="QBW41" s="53"/>
      <c r="QBX41" s="53"/>
      <c r="QBY41" s="53"/>
      <c r="QBZ41" s="53"/>
      <c r="QCA41" s="53"/>
      <c r="QCB41" s="53"/>
      <c r="QCC41" s="53"/>
      <c r="QCD41" s="53"/>
      <c r="QCE41" s="53"/>
      <c r="QCF41" s="53"/>
      <c r="QCG41" s="53"/>
      <c r="QCH41" s="53"/>
      <c r="QCI41" s="53"/>
      <c r="QCJ41" s="53"/>
      <c r="QCK41" s="53"/>
      <c r="QCL41" s="53"/>
      <c r="QCM41" s="53"/>
      <c r="QCN41" s="53"/>
      <c r="QCO41" s="53"/>
      <c r="QCP41" s="53"/>
      <c r="QCQ41" s="53"/>
      <c r="QCR41" s="53"/>
      <c r="QCS41" s="53"/>
      <c r="QCT41" s="53"/>
      <c r="QCU41" s="53"/>
      <c r="QCV41" s="53"/>
      <c r="QCW41" s="53"/>
      <c r="QCX41" s="53"/>
      <c r="QCY41" s="53"/>
      <c r="QCZ41" s="53"/>
      <c r="QDA41" s="53"/>
      <c r="QDB41" s="53"/>
      <c r="QDC41" s="53"/>
      <c r="QDD41" s="53"/>
      <c r="QDE41" s="53"/>
      <c r="QDF41" s="53"/>
      <c r="QDG41" s="53"/>
      <c r="QDH41" s="53"/>
      <c r="QDI41" s="53"/>
      <c r="QDJ41" s="53"/>
      <c r="QDK41" s="53"/>
      <c r="QDL41" s="53"/>
      <c r="QDM41" s="53"/>
      <c r="QDN41" s="53"/>
      <c r="QDO41" s="53"/>
      <c r="QDP41" s="53"/>
      <c r="QDQ41" s="53"/>
      <c r="QDR41" s="53"/>
      <c r="QDS41" s="53"/>
      <c r="QDT41" s="53"/>
      <c r="QDU41" s="53"/>
      <c r="QDV41" s="53"/>
      <c r="QDW41" s="53"/>
      <c r="QDX41" s="53"/>
      <c r="QDY41" s="53"/>
      <c r="QDZ41" s="53"/>
      <c r="QEA41" s="53"/>
      <c r="QEB41" s="53"/>
      <c r="QEC41" s="53"/>
      <c r="QED41" s="53"/>
      <c r="QEE41" s="53"/>
      <c r="QEF41" s="53"/>
      <c r="QEG41" s="53"/>
      <c r="QEH41" s="53"/>
      <c r="QEI41" s="53"/>
      <c r="QEJ41" s="53"/>
      <c r="QEK41" s="53"/>
      <c r="QEL41" s="53"/>
      <c r="QEM41" s="53"/>
      <c r="QEN41" s="53"/>
      <c r="QEO41" s="53"/>
      <c r="QEP41" s="53"/>
      <c r="QEQ41" s="53"/>
      <c r="QER41" s="53"/>
      <c r="QES41" s="53"/>
      <c r="QET41" s="53"/>
      <c r="QEU41" s="53"/>
      <c r="QEV41" s="53"/>
      <c r="QEW41" s="53"/>
      <c r="QEX41" s="53"/>
      <c r="QEY41" s="53"/>
      <c r="QEZ41" s="53"/>
      <c r="QFA41" s="53"/>
      <c r="QFB41" s="53"/>
      <c r="QFC41" s="53"/>
      <c r="QFD41" s="53"/>
      <c r="QFE41" s="53"/>
      <c r="QFF41" s="53"/>
      <c r="QFG41" s="53"/>
      <c r="QFH41" s="53"/>
      <c r="QFI41" s="53"/>
      <c r="QFJ41" s="53"/>
      <c r="QFK41" s="53"/>
      <c r="QFL41" s="53"/>
      <c r="QFM41" s="53"/>
      <c r="QFN41" s="53"/>
      <c r="QFO41" s="53"/>
      <c r="QFP41" s="53"/>
      <c r="QFQ41" s="53"/>
      <c r="QFR41" s="53"/>
      <c r="QFS41" s="53"/>
      <c r="QFT41" s="53"/>
      <c r="QFU41" s="53"/>
      <c r="QFV41" s="53"/>
      <c r="QFW41" s="53"/>
      <c r="QFX41" s="53"/>
      <c r="QFY41" s="53"/>
      <c r="QFZ41" s="53"/>
      <c r="QGA41" s="53"/>
      <c r="QGB41" s="53"/>
      <c r="QGC41" s="53"/>
      <c r="QGD41" s="53"/>
      <c r="QGE41" s="53"/>
      <c r="QGF41" s="53"/>
      <c r="QGG41" s="53"/>
      <c r="QGH41" s="53"/>
      <c r="QGI41" s="53"/>
      <c r="QGJ41" s="53"/>
      <c r="QGK41" s="53"/>
      <c r="QGL41" s="53"/>
      <c r="QGM41" s="53"/>
      <c r="QGN41" s="53"/>
      <c r="QGO41" s="53"/>
      <c r="QGP41" s="53"/>
      <c r="QGQ41" s="53"/>
      <c r="QGR41" s="53"/>
      <c r="QGS41" s="53"/>
      <c r="QGT41" s="53"/>
      <c r="QGU41" s="53"/>
      <c r="QGV41" s="53"/>
      <c r="QGW41" s="53"/>
      <c r="QGX41" s="53"/>
      <c r="QGY41" s="53"/>
      <c r="QGZ41" s="53"/>
      <c r="QHA41" s="53"/>
      <c r="QHB41" s="53"/>
      <c r="QHC41" s="53"/>
      <c r="QHD41" s="53"/>
      <c r="QHE41" s="53"/>
      <c r="QHF41" s="53"/>
      <c r="QHG41" s="53"/>
      <c r="QHH41" s="53"/>
      <c r="QHI41" s="53"/>
      <c r="QHJ41" s="53"/>
      <c r="QHK41" s="53"/>
      <c r="QHL41" s="53"/>
      <c r="QHM41" s="53"/>
      <c r="QHN41" s="53"/>
      <c r="QHO41" s="53"/>
      <c r="QHP41" s="53"/>
      <c r="QHQ41" s="53"/>
      <c r="QHR41" s="53"/>
      <c r="QHS41" s="53"/>
      <c r="QHT41" s="53"/>
      <c r="QHU41" s="53"/>
      <c r="QHV41" s="53"/>
      <c r="QHW41" s="53"/>
      <c r="QHX41" s="53"/>
      <c r="QHY41" s="53"/>
      <c r="QHZ41" s="53"/>
      <c r="QIA41" s="53"/>
      <c r="QIB41" s="53"/>
      <c r="QIC41" s="53"/>
      <c r="QID41" s="53"/>
      <c r="QIE41" s="53"/>
      <c r="QIF41" s="53"/>
      <c r="QIG41" s="53"/>
      <c r="QIH41" s="53"/>
      <c r="QII41" s="53"/>
      <c r="QIJ41" s="53"/>
      <c r="QIK41" s="53"/>
      <c r="QIL41" s="53"/>
      <c r="QIM41" s="53"/>
      <c r="QIN41" s="53"/>
      <c r="QIO41" s="53"/>
      <c r="QIP41" s="53"/>
      <c r="QIQ41" s="53"/>
      <c r="QIR41" s="53"/>
      <c r="QIS41" s="53"/>
      <c r="QIT41" s="53"/>
      <c r="QIU41" s="53"/>
      <c r="QIV41" s="53"/>
      <c r="QIW41" s="53"/>
      <c r="QIX41" s="53"/>
      <c r="QIY41" s="53"/>
      <c r="QIZ41" s="53"/>
      <c r="QJA41" s="53"/>
      <c r="QJB41" s="53"/>
      <c r="QJC41" s="53"/>
      <c r="QJD41" s="53"/>
      <c r="QJE41" s="53"/>
      <c r="QJF41" s="53"/>
      <c r="QJG41" s="53"/>
      <c r="QJH41" s="53"/>
      <c r="QJI41" s="53"/>
      <c r="QJJ41" s="53"/>
      <c r="QJK41" s="53"/>
      <c r="QJL41" s="53"/>
      <c r="QJM41" s="53"/>
      <c r="QJN41" s="53"/>
      <c r="QJO41" s="53"/>
      <c r="QJP41" s="53"/>
      <c r="QJQ41" s="53"/>
      <c r="QJR41" s="53"/>
      <c r="QJS41" s="53"/>
      <c r="QJT41" s="53"/>
      <c r="QJU41" s="53"/>
      <c r="QJV41" s="53"/>
      <c r="QJW41" s="53"/>
      <c r="QJX41" s="53"/>
      <c r="QJY41" s="53"/>
      <c r="QJZ41" s="53"/>
      <c r="QKA41" s="53"/>
      <c r="QKB41" s="53"/>
      <c r="QKC41" s="53"/>
      <c r="QKD41" s="53"/>
      <c r="QKE41" s="53"/>
      <c r="QKF41" s="53"/>
      <c r="QKG41" s="53"/>
      <c r="QKH41" s="53"/>
      <c r="QKI41" s="53"/>
      <c r="QKJ41" s="53"/>
      <c r="QKK41" s="53"/>
      <c r="QKL41" s="53"/>
      <c r="QKM41" s="53"/>
      <c r="QKN41" s="53"/>
      <c r="QKO41" s="53"/>
      <c r="QKP41" s="53"/>
      <c r="QKQ41" s="53"/>
      <c r="QKR41" s="53"/>
      <c r="QKS41" s="53"/>
      <c r="QKT41" s="53"/>
      <c r="QKU41" s="53"/>
      <c r="QKV41" s="53"/>
      <c r="QKW41" s="53"/>
      <c r="QKX41" s="53"/>
      <c r="QKY41" s="53"/>
      <c r="QKZ41" s="53"/>
      <c r="QLA41" s="53"/>
      <c r="QLB41" s="53"/>
      <c r="QLC41" s="53"/>
      <c r="QLD41" s="53"/>
      <c r="QLE41" s="53"/>
      <c r="QLF41" s="53"/>
      <c r="QLG41" s="53"/>
      <c r="QLH41" s="53"/>
      <c r="QLI41" s="53"/>
      <c r="QLJ41" s="53"/>
      <c r="QLK41" s="53"/>
      <c r="QLL41" s="53"/>
      <c r="QLM41" s="53"/>
      <c r="QLN41" s="53"/>
      <c r="QLO41" s="53"/>
      <c r="QLP41" s="53"/>
      <c r="QLQ41" s="53"/>
      <c r="QLR41" s="53"/>
      <c r="QLS41" s="53"/>
      <c r="QLT41" s="53"/>
      <c r="QLU41" s="53"/>
      <c r="QLV41" s="53"/>
      <c r="QLW41" s="53"/>
      <c r="QLX41" s="53"/>
      <c r="QLY41" s="53"/>
      <c r="QLZ41" s="53"/>
      <c r="QMA41" s="53"/>
      <c r="QMB41" s="53"/>
      <c r="QMC41" s="53"/>
      <c r="QMD41" s="53"/>
      <c r="QME41" s="53"/>
      <c r="QMF41" s="53"/>
      <c r="QMG41" s="53"/>
      <c r="QMH41" s="53"/>
      <c r="QMI41" s="53"/>
      <c r="QMJ41" s="53"/>
      <c r="QMK41" s="53"/>
      <c r="QML41" s="53"/>
      <c r="QMM41" s="53"/>
      <c r="QMN41" s="53"/>
      <c r="QMO41" s="53"/>
      <c r="QMP41" s="53"/>
      <c r="QMQ41" s="53"/>
      <c r="QMR41" s="53"/>
      <c r="QMS41" s="53"/>
      <c r="QMT41" s="53"/>
      <c r="QMU41" s="53"/>
      <c r="QMV41" s="53"/>
      <c r="QMW41" s="53"/>
      <c r="QMX41" s="53"/>
      <c r="QMY41" s="53"/>
      <c r="QMZ41" s="53"/>
      <c r="QNA41" s="53"/>
      <c r="QNB41" s="53"/>
      <c r="QNC41" s="53"/>
      <c r="QND41" s="53"/>
      <c r="QNE41" s="53"/>
      <c r="QNF41" s="53"/>
      <c r="QNG41" s="53"/>
      <c r="QNH41" s="53"/>
      <c r="QNI41" s="53"/>
      <c r="QNJ41" s="53"/>
      <c r="QNK41" s="53"/>
      <c r="QNL41" s="53"/>
      <c r="QNM41" s="53"/>
      <c r="QNN41" s="53"/>
      <c r="QNO41" s="53"/>
      <c r="QNP41" s="53"/>
      <c r="QNQ41" s="53"/>
      <c r="QNR41" s="53"/>
      <c r="QNS41" s="53"/>
      <c r="QNT41" s="53"/>
      <c r="QNU41" s="53"/>
      <c r="QNV41" s="53"/>
      <c r="QNW41" s="53"/>
      <c r="QNX41" s="53"/>
      <c r="QNY41" s="53"/>
      <c r="QNZ41" s="53"/>
      <c r="QOA41" s="53"/>
      <c r="QOB41" s="53"/>
      <c r="QOC41" s="53"/>
      <c r="QOD41" s="53"/>
      <c r="QOE41" s="53"/>
      <c r="QOF41" s="53"/>
      <c r="QOG41" s="53"/>
      <c r="QOH41" s="53"/>
      <c r="QOI41" s="53"/>
      <c r="QOJ41" s="53"/>
      <c r="QOK41" s="53"/>
      <c r="QOL41" s="53"/>
      <c r="QOM41" s="53"/>
      <c r="QON41" s="53"/>
      <c r="QOO41" s="53"/>
      <c r="QOP41" s="53"/>
      <c r="QOQ41" s="53"/>
      <c r="QOR41" s="53"/>
      <c r="QOS41" s="53"/>
      <c r="QOT41" s="53"/>
      <c r="QOU41" s="53"/>
      <c r="QOV41" s="53"/>
      <c r="QOW41" s="53"/>
      <c r="QOX41" s="53"/>
      <c r="QOY41" s="53"/>
      <c r="QOZ41" s="53"/>
      <c r="QPA41" s="53"/>
      <c r="QPB41" s="53"/>
      <c r="QPC41" s="53"/>
      <c r="QPD41" s="53"/>
      <c r="QPE41" s="53"/>
      <c r="QPF41" s="53"/>
      <c r="QPG41" s="53"/>
      <c r="QPH41" s="53"/>
      <c r="QPI41" s="53"/>
      <c r="QPJ41" s="53"/>
      <c r="QPK41" s="53"/>
      <c r="QPL41" s="53"/>
      <c r="QPM41" s="53"/>
      <c r="QPN41" s="53"/>
      <c r="QPO41" s="53"/>
      <c r="QPP41" s="53"/>
      <c r="QPQ41" s="53"/>
      <c r="QPR41" s="53"/>
      <c r="QPS41" s="53"/>
      <c r="QPT41" s="53"/>
      <c r="QPU41" s="53"/>
      <c r="QPV41" s="53"/>
      <c r="QPW41" s="53"/>
      <c r="QPX41" s="53"/>
      <c r="QPY41" s="53"/>
      <c r="QPZ41" s="53"/>
      <c r="QQA41" s="53"/>
      <c r="QQB41" s="53"/>
      <c r="QQC41" s="53"/>
      <c r="QQD41" s="53"/>
      <c r="QQE41" s="53"/>
      <c r="QQF41" s="53"/>
      <c r="QQG41" s="53"/>
      <c r="QQH41" s="53"/>
      <c r="QQI41" s="53"/>
      <c r="QQJ41" s="53"/>
      <c r="QQK41" s="53"/>
      <c r="QQL41" s="53"/>
      <c r="QQM41" s="53"/>
      <c r="QQN41" s="53"/>
      <c r="QQO41" s="53"/>
      <c r="QQP41" s="53"/>
      <c r="QQQ41" s="53"/>
      <c r="QQR41" s="53"/>
      <c r="QQS41" s="53"/>
      <c r="QQT41" s="53"/>
      <c r="QQU41" s="53"/>
      <c r="QQV41" s="53"/>
      <c r="QQW41" s="53"/>
      <c r="QQX41" s="53"/>
      <c r="QQY41" s="53"/>
      <c r="QQZ41" s="53"/>
      <c r="QRA41" s="53"/>
      <c r="QRB41" s="53"/>
      <c r="QRC41" s="53"/>
      <c r="QRD41" s="53"/>
      <c r="QRE41" s="53"/>
      <c r="QRF41" s="53"/>
      <c r="QRG41" s="53"/>
      <c r="QRH41" s="53"/>
      <c r="QRI41" s="53"/>
      <c r="QRJ41" s="53"/>
      <c r="QRK41" s="53"/>
      <c r="QRL41" s="53"/>
      <c r="QRM41" s="53"/>
      <c r="QRN41" s="53"/>
      <c r="QRO41" s="53"/>
      <c r="QRP41" s="53"/>
      <c r="QRQ41" s="53"/>
      <c r="QRR41" s="53"/>
      <c r="QRS41" s="53"/>
      <c r="QRT41" s="53"/>
      <c r="QRU41" s="53"/>
      <c r="QRV41" s="53"/>
      <c r="QRW41" s="53"/>
      <c r="QRX41" s="53"/>
      <c r="QRY41" s="53"/>
      <c r="QRZ41" s="53"/>
      <c r="QSA41" s="53"/>
      <c r="QSB41" s="53"/>
      <c r="QSC41" s="53"/>
      <c r="QSD41" s="53"/>
      <c r="QSE41" s="53"/>
      <c r="QSF41" s="53"/>
      <c r="QSG41" s="53"/>
      <c r="QSH41" s="53"/>
      <c r="QSI41" s="53"/>
      <c r="QSJ41" s="53"/>
      <c r="QSK41" s="53"/>
      <c r="QSL41" s="53"/>
      <c r="QSM41" s="53"/>
      <c r="QSN41" s="53"/>
      <c r="QSO41" s="53"/>
      <c r="QSP41" s="53"/>
      <c r="QSQ41" s="53"/>
      <c r="QSR41" s="53"/>
      <c r="QSS41" s="53"/>
      <c r="QST41" s="53"/>
      <c r="QSU41" s="53"/>
      <c r="QSV41" s="53"/>
      <c r="QSW41" s="53"/>
      <c r="QSX41" s="53"/>
      <c r="QSY41" s="53"/>
      <c r="QSZ41" s="53"/>
      <c r="QTA41" s="53"/>
      <c r="QTB41" s="53"/>
      <c r="QTC41" s="53"/>
      <c r="QTD41" s="53"/>
      <c r="QTE41" s="53"/>
      <c r="QTF41" s="53"/>
      <c r="QTG41" s="53"/>
      <c r="QTH41" s="53"/>
      <c r="QTI41" s="53"/>
      <c r="QTJ41" s="53"/>
      <c r="QTK41" s="53"/>
      <c r="QTL41" s="53"/>
      <c r="QTM41" s="53"/>
      <c r="QTN41" s="53"/>
      <c r="QTO41" s="53"/>
      <c r="QTP41" s="53"/>
      <c r="QTQ41" s="53"/>
      <c r="QTR41" s="53"/>
      <c r="QTS41" s="53"/>
      <c r="QTT41" s="53"/>
      <c r="QTU41" s="53"/>
      <c r="QTV41" s="53"/>
      <c r="QTW41" s="53"/>
      <c r="QTX41" s="53"/>
      <c r="QTY41" s="53"/>
      <c r="QTZ41" s="53"/>
      <c r="QUA41" s="53"/>
      <c r="QUB41" s="53"/>
      <c r="QUC41" s="53"/>
      <c r="QUD41" s="53"/>
      <c r="QUE41" s="53"/>
      <c r="QUF41" s="53"/>
      <c r="QUG41" s="53"/>
      <c r="QUH41" s="53"/>
      <c r="QUI41" s="53"/>
      <c r="QUJ41" s="53"/>
      <c r="QUK41" s="53"/>
      <c r="QUL41" s="53"/>
      <c r="QUM41" s="53"/>
      <c r="QUN41" s="53"/>
      <c r="QUO41" s="53"/>
      <c r="QUP41" s="53"/>
      <c r="QUQ41" s="53"/>
      <c r="QUR41" s="53"/>
      <c r="QUS41" s="53"/>
      <c r="QUT41" s="53"/>
      <c r="QUU41" s="53"/>
      <c r="QUV41" s="53"/>
      <c r="QUW41" s="53"/>
      <c r="QUX41" s="53"/>
      <c r="QUY41" s="53"/>
      <c r="QUZ41" s="53"/>
      <c r="QVA41" s="53"/>
      <c r="QVB41" s="53"/>
      <c r="QVC41" s="53"/>
      <c r="QVD41" s="53"/>
      <c r="QVE41" s="53"/>
      <c r="QVF41" s="53"/>
      <c r="QVG41" s="53"/>
      <c r="QVH41" s="53"/>
      <c r="QVI41" s="53"/>
      <c r="QVJ41" s="53"/>
      <c r="QVK41" s="53"/>
      <c r="QVL41" s="53"/>
      <c r="QVM41" s="53"/>
      <c r="QVN41" s="53"/>
      <c r="QVO41" s="53"/>
      <c r="QVP41" s="53"/>
      <c r="QVQ41" s="53"/>
      <c r="QVR41" s="53"/>
      <c r="QVS41" s="53"/>
      <c r="QVT41" s="53"/>
      <c r="QVU41" s="53"/>
      <c r="QVV41" s="53"/>
      <c r="QVW41" s="53"/>
      <c r="QVX41" s="53"/>
      <c r="QVY41" s="53"/>
      <c r="QVZ41" s="53"/>
      <c r="QWA41" s="53"/>
      <c r="QWB41" s="53"/>
      <c r="QWC41" s="53"/>
      <c r="QWD41" s="53"/>
      <c r="QWE41" s="53"/>
      <c r="QWF41" s="53"/>
      <c r="QWG41" s="53"/>
      <c r="QWH41" s="53"/>
      <c r="QWI41" s="53"/>
      <c r="QWJ41" s="53"/>
      <c r="QWK41" s="53"/>
      <c r="QWL41" s="53"/>
      <c r="QWM41" s="53"/>
      <c r="QWN41" s="53"/>
      <c r="QWO41" s="53"/>
      <c r="QWP41" s="53"/>
      <c r="QWQ41" s="53"/>
      <c r="QWR41" s="53"/>
      <c r="QWS41" s="53"/>
      <c r="QWT41" s="53"/>
      <c r="QWU41" s="53"/>
      <c r="QWV41" s="53"/>
      <c r="QWW41" s="53"/>
      <c r="QWX41" s="53"/>
      <c r="QWY41" s="53"/>
      <c r="QWZ41" s="53"/>
      <c r="QXA41" s="53"/>
      <c r="QXB41" s="53"/>
      <c r="QXC41" s="53"/>
      <c r="QXD41" s="53"/>
      <c r="QXE41" s="53"/>
      <c r="QXF41" s="53"/>
      <c r="QXG41" s="53"/>
      <c r="QXH41" s="53"/>
      <c r="QXI41" s="53"/>
      <c r="QXJ41" s="53"/>
      <c r="QXK41" s="53"/>
      <c r="QXL41" s="53"/>
      <c r="QXM41" s="53"/>
      <c r="QXN41" s="53"/>
      <c r="QXO41" s="53"/>
      <c r="QXP41" s="53"/>
      <c r="QXQ41" s="53"/>
      <c r="QXR41" s="53"/>
      <c r="QXS41" s="53"/>
      <c r="QXT41" s="53"/>
      <c r="QXU41" s="53"/>
      <c r="QXV41" s="53"/>
      <c r="QXW41" s="53"/>
      <c r="QXX41" s="53"/>
      <c r="QXY41" s="53"/>
      <c r="QXZ41" s="53"/>
      <c r="QYA41" s="53"/>
      <c r="QYB41" s="53"/>
      <c r="QYC41" s="53"/>
      <c r="QYD41" s="53"/>
      <c r="QYE41" s="53"/>
      <c r="QYF41" s="53"/>
      <c r="QYG41" s="53"/>
      <c r="QYH41" s="53"/>
      <c r="QYI41" s="53"/>
      <c r="QYJ41" s="53"/>
      <c r="QYK41" s="53"/>
      <c r="QYL41" s="53"/>
      <c r="QYM41" s="53"/>
      <c r="QYN41" s="53"/>
      <c r="QYO41" s="53"/>
      <c r="QYP41" s="53"/>
      <c r="QYQ41" s="53"/>
      <c r="QYR41" s="53"/>
      <c r="QYS41" s="53"/>
      <c r="QYT41" s="53"/>
      <c r="QYU41" s="53"/>
      <c r="QYV41" s="53"/>
      <c r="QYW41" s="53"/>
      <c r="QYX41" s="53"/>
      <c r="QYY41" s="53"/>
      <c r="QYZ41" s="53"/>
      <c r="QZA41" s="53"/>
      <c r="QZB41" s="53"/>
      <c r="QZC41" s="53"/>
      <c r="QZD41" s="53"/>
      <c r="QZE41" s="53"/>
      <c r="QZF41" s="53"/>
      <c r="QZG41" s="53"/>
      <c r="QZH41" s="53"/>
      <c r="QZI41" s="53"/>
      <c r="QZJ41" s="53"/>
      <c r="QZK41" s="53"/>
      <c r="QZL41" s="53"/>
      <c r="QZM41" s="53"/>
      <c r="QZN41" s="53"/>
      <c r="QZO41" s="53"/>
      <c r="QZP41" s="53"/>
      <c r="QZQ41" s="53"/>
      <c r="QZR41" s="53"/>
      <c r="QZS41" s="53"/>
      <c r="QZT41" s="53"/>
      <c r="QZU41" s="53"/>
      <c r="QZV41" s="53"/>
      <c r="QZW41" s="53"/>
      <c r="QZX41" s="53"/>
      <c r="QZY41" s="53"/>
      <c r="QZZ41" s="53"/>
      <c r="RAA41" s="53"/>
      <c r="RAB41" s="53"/>
      <c r="RAC41" s="53"/>
      <c r="RAD41" s="53"/>
      <c r="RAE41" s="53"/>
      <c r="RAF41" s="53"/>
      <c r="RAG41" s="53"/>
      <c r="RAH41" s="53"/>
      <c r="RAI41" s="53"/>
      <c r="RAJ41" s="53"/>
      <c r="RAK41" s="53"/>
      <c r="RAL41" s="53"/>
      <c r="RAM41" s="53"/>
      <c r="RAN41" s="53"/>
      <c r="RAO41" s="53"/>
      <c r="RAP41" s="53"/>
      <c r="RAQ41" s="53"/>
      <c r="RAR41" s="53"/>
      <c r="RAS41" s="53"/>
      <c r="RAT41" s="53"/>
      <c r="RAU41" s="53"/>
      <c r="RAV41" s="53"/>
      <c r="RAW41" s="53"/>
      <c r="RAX41" s="53"/>
      <c r="RAY41" s="53"/>
      <c r="RAZ41" s="53"/>
      <c r="RBA41" s="53"/>
      <c r="RBB41" s="53"/>
      <c r="RBC41" s="53"/>
      <c r="RBD41" s="53"/>
      <c r="RBE41" s="53"/>
      <c r="RBF41" s="53"/>
      <c r="RBG41" s="53"/>
      <c r="RBH41" s="53"/>
      <c r="RBI41" s="53"/>
      <c r="RBJ41" s="53"/>
      <c r="RBK41" s="53"/>
      <c r="RBL41" s="53"/>
      <c r="RBM41" s="53"/>
      <c r="RBN41" s="53"/>
      <c r="RBO41" s="53"/>
      <c r="RBP41" s="53"/>
      <c r="RBQ41" s="53"/>
      <c r="RBR41" s="53"/>
      <c r="RBS41" s="53"/>
      <c r="RBT41" s="53"/>
      <c r="RBU41" s="53"/>
      <c r="RBV41" s="53"/>
      <c r="RBW41" s="53"/>
      <c r="RBX41" s="53"/>
      <c r="RBY41" s="53"/>
      <c r="RBZ41" s="53"/>
      <c r="RCA41" s="53"/>
      <c r="RCB41" s="53"/>
      <c r="RCC41" s="53"/>
      <c r="RCD41" s="53"/>
      <c r="RCE41" s="53"/>
      <c r="RCF41" s="53"/>
      <c r="RCG41" s="53"/>
      <c r="RCH41" s="53"/>
      <c r="RCI41" s="53"/>
      <c r="RCJ41" s="53"/>
      <c r="RCK41" s="53"/>
      <c r="RCL41" s="53"/>
      <c r="RCM41" s="53"/>
      <c r="RCN41" s="53"/>
      <c r="RCO41" s="53"/>
      <c r="RCP41" s="53"/>
      <c r="RCQ41" s="53"/>
      <c r="RCR41" s="53"/>
      <c r="RCS41" s="53"/>
      <c r="RCT41" s="53"/>
      <c r="RCU41" s="53"/>
      <c r="RCV41" s="53"/>
      <c r="RCW41" s="53"/>
      <c r="RCX41" s="53"/>
      <c r="RCY41" s="53"/>
      <c r="RCZ41" s="53"/>
      <c r="RDA41" s="53"/>
      <c r="RDB41" s="53"/>
      <c r="RDC41" s="53"/>
      <c r="RDD41" s="53"/>
      <c r="RDE41" s="53"/>
      <c r="RDF41" s="53"/>
      <c r="RDG41" s="53"/>
      <c r="RDH41" s="53"/>
      <c r="RDI41" s="53"/>
      <c r="RDJ41" s="53"/>
      <c r="RDK41" s="53"/>
      <c r="RDL41" s="53"/>
      <c r="RDM41" s="53"/>
      <c r="RDN41" s="53"/>
      <c r="RDO41" s="53"/>
      <c r="RDP41" s="53"/>
      <c r="RDQ41" s="53"/>
      <c r="RDR41" s="53"/>
      <c r="RDS41" s="53"/>
      <c r="RDT41" s="53"/>
      <c r="RDU41" s="53"/>
      <c r="RDV41" s="53"/>
      <c r="RDW41" s="53"/>
      <c r="RDX41" s="53"/>
      <c r="RDY41" s="53"/>
      <c r="RDZ41" s="53"/>
      <c r="REA41" s="53"/>
      <c r="REB41" s="53"/>
      <c r="REC41" s="53"/>
      <c r="RED41" s="53"/>
      <c r="REE41" s="53"/>
      <c r="REF41" s="53"/>
      <c r="REG41" s="53"/>
      <c r="REH41" s="53"/>
      <c r="REI41" s="53"/>
      <c r="REJ41" s="53"/>
      <c r="REK41" s="53"/>
      <c r="REL41" s="53"/>
      <c r="REM41" s="53"/>
      <c r="REN41" s="53"/>
      <c r="REO41" s="53"/>
      <c r="REP41" s="53"/>
      <c r="REQ41" s="53"/>
      <c r="RER41" s="53"/>
      <c r="RES41" s="53"/>
      <c r="RET41" s="53"/>
      <c r="REU41" s="53"/>
      <c r="REV41" s="53"/>
      <c r="REW41" s="53"/>
      <c r="REX41" s="53"/>
      <c r="REY41" s="53"/>
      <c r="REZ41" s="53"/>
      <c r="RFA41" s="53"/>
      <c r="RFB41" s="53"/>
      <c r="RFC41" s="53"/>
      <c r="RFD41" s="53"/>
      <c r="RFE41" s="53"/>
      <c r="RFF41" s="53"/>
      <c r="RFG41" s="53"/>
      <c r="RFH41" s="53"/>
      <c r="RFI41" s="53"/>
      <c r="RFJ41" s="53"/>
      <c r="RFK41" s="53"/>
      <c r="RFL41" s="53"/>
      <c r="RFM41" s="53"/>
      <c r="RFN41" s="53"/>
      <c r="RFO41" s="53"/>
      <c r="RFP41" s="53"/>
      <c r="RFQ41" s="53"/>
      <c r="RFR41" s="53"/>
      <c r="RFS41" s="53"/>
      <c r="RFT41" s="53"/>
      <c r="RFU41" s="53"/>
      <c r="RFV41" s="53"/>
      <c r="RFW41" s="53"/>
      <c r="RFX41" s="53"/>
      <c r="RFY41" s="53"/>
      <c r="RFZ41" s="53"/>
      <c r="RGA41" s="53"/>
      <c r="RGB41" s="53"/>
      <c r="RGC41" s="53"/>
      <c r="RGD41" s="53"/>
      <c r="RGE41" s="53"/>
      <c r="RGF41" s="53"/>
      <c r="RGG41" s="53"/>
      <c r="RGH41" s="53"/>
      <c r="RGI41" s="53"/>
      <c r="RGJ41" s="53"/>
      <c r="RGK41" s="53"/>
      <c r="RGL41" s="53"/>
      <c r="RGM41" s="53"/>
      <c r="RGN41" s="53"/>
      <c r="RGO41" s="53"/>
      <c r="RGP41" s="53"/>
      <c r="RGQ41" s="53"/>
      <c r="RGR41" s="53"/>
      <c r="RGS41" s="53"/>
      <c r="RGT41" s="53"/>
      <c r="RGU41" s="53"/>
      <c r="RGV41" s="53"/>
      <c r="RGW41" s="53"/>
      <c r="RGX41" s="53"/>
      <c r="RGY41" s="53"/>
      <c r="RGZ41" s="53"/>
      <c r="RHA41" s="53"/>
      <c r="RHB41" s="53"/>
      <c r="RHC41" s="53"/>
      <c r="RHD41" s="53"/>
      <c r="RHE41" s="53"/>
      <c r="RHF41" s="53"/>
      <c r="RHG41" s="53"/>
      <c r="RHH41" s="53"/>
      <c r="RHI41" s="53"/>
      <c r="RHJ41" s="53"/>
      <c r="RHK41" s="53"/>
      <c r="RHL41" s="53"/>
      <c r="RHM41" s="53"/>
      <c r="RHN41" s="53"/>
      <c r="RHO41" s="53"/>
      <c r="RHP41" s="53"/>
      <c r="RHQ41" s="53"/>
      <c r="RHR41" s="53"/>
      <c r="RHS41" s="53"/>
      <c r="RHT41" s="53"/>
      <c r="RHU41" s="53"/>
      <c r="RHV41" s="53"/>
      <c r="RHW41" s="53"/>
      <c r="RHX41" s="53"/>
      <c r="RHY41" s="53"/>
      <c r="RHZ41" s="53"/>
      <c r="RIA41" s="53"/>
      <c r="RIB41" s="53"/>
      <c r="RIC41" s="53"/>
      <c r="RID41" s="53"/>
      <c r="RIE41" s="53"/>
      <c r="RIF41" s="53"/>
      <c r="RIG41" s="53"/>
      <c r="RIH41" s="53"/>
      <c r="RII41" s="53"/>
      <c r="RIJ41" s="53"/>
      <c r="RIK41" s="53"/>
      <c r="RIL41" s="53"/>
      <c r="RIM41" s="53"/>
      <c r="RIN41" s="53"/>
      <c r="RIO41" s="53"/>
      <c r="RIP41" s="53"/>
      <c r="RIQ41" s="53"/>
      <c r="RIR41" s="53"/>
      <c r="RIS41" s="53"/>
      <c r="RIT41" s="53"/>
      <c r="RIU41" s="53"/>
      <c r="RIV41" s="53"/>
      <c r="RIW41" s="53"/>
      <c r="RIX41" s="53"/>
      <c r="RIY41" s="53"/>
      <c r="RIZ41" s="53"/>
      <c r="RJA41" s="53"/>
      <c r="RJB41" s="53"/>
      <c r="RJC41" s="53"/>
      <c r="RJD41" s="53"/>
      <c r="RJE41" s="53"/>
      <c r="RJF41" s="53"/>
      <c r="RJG41" s="53"/>
      <c r="RJH41" s="53"/>
      <c r="RJI41" s="53"/>
      <c r="RJJ41" s="53"/>
      <c r="RJK41" s="53"/>
      <c r="RJL41" s="53"/>
      <c r="RJM41" s="53"/>
      <c r="RJN41" s="53"/>
      <c r="RJO41" s="53"/>
      <c r="RJP41" s="53"/>
      <c r="RJQ41" s="53"/>
      <c r="RJR41" s="53"/>
      <c r="RJS41" s="53"/>
      <c r="RJT41" s="53"/>
      <c r="RJU41" s="53"/>
      <c r="RJV41" s="53"/>
      <c r="RJW41" s="53"/>
      <c r="RJX41" s="53"/>
      <c r="RJY41" s="53"/>
      <c r="RJZ41" s="53"/>
      <c r="RKA41" s="53"/>
      <c r="RKB41" s="53"/>
      <c r="RKC41" s="53"/>
      <c r="RKD41" s="53"/>
      <c r="RKE41" s="53"/>
      <c r="RKF41" s="53"/>
      <c r="RKG41" s="53"/>
      <c r="RKH41" s="53"/>
      <c r="RKI41" s="53"/>
      <c r="RKJ41" s="53"/>
      <c r="RKK41" s="53"/>
      <c r="RKL41" s="53"/>
      <c r="RKM41" s="53"/>
      <c r="RKN41" s="53"/>
      <c r="RKO41" s="53"/>
      <c r="RKP41" s="53"/>
      <c r="RKQ41" s="53"/>
      <c r="RKR41" s="53"/>
      <c r="RKS41" s="53"/>
      <c r="RKT41" s="53"/>
      <c r="RKU41" s="53"/>
      <c r="RKV41" s="53"/>
      <c r="RKW41" s="53"/>
      <c r="RKX41" s="53"/>
      <c r="RKY41" s="53"/>
      <c r="RKZ41" s="53"/>
      <c r="RLA41" s="53"/>
      <c r="RLB41" s="53"/>
      <c r="RLC41" s="53"/>
      <c r="RLD41" s="53"/>
      <c r="RLE41" s="53"/>
      <c r="RLF41" s="53"/>
      <c r="RLG41" s="53"/>
      <c r="RLH41" s="53"/>
      <c r="RLI41" s="53"/>
      <c r="RLJ41" s="53"/>
      <c r="RLK41" s="53"/>
      <c r="RLL41" s="53"/>
      <c r="RLM41" s="53"/>
      <c r="RLN41" s="53"/>
      <c r="RLO41" s="53"/>
      <c r="RLP41" s="53"/>
      <c r="RLQ41" s="53"/>
      <c r="RLR41" s="53"/>
      <c r="RLS41" s="53"/>
      <c r="RLT41" s="53"/>
      <c r="RLU41" s="53"/>
      <c r="RLV41" s="53"/>
      <c r="RLW41" s="53"/>
      <c r="RLX41" s="53"/>
      <c r="RLY41" s="53"/>
      <c r="RLZ41" s="53"/>
      <c r="RMA41" s="53"/>
      <c r="RMB41" s="53"/>
      <c r="RMC41" s="53"/>
      <c r="RMD41" s="53"/>
      <c r="RME41" s="53"/>
      <c r="RMF41" s="53"/>
      <c r="RMG41" s="53"/>
      <c r="RMH41" s="53"/>
      <c r="RMI41" s="53"/>
      <c r="RMJ41" s="53"/>
      <c r="RMK41" s="53"/>
      <c r="RML41" s="53"/>
      <c r="RMM41" s="53"/>
      <c r="RMN41" s="53"/>
      <c r="RMO41" s="53"/>
      <c r="RMP41" s="53"/>
      <c r="RMQ41" s="53"/>
      <c r="RMR41" s="53"/>
      <c r="RMS41" s="53"/>
      <c r="RMT41" s="53"/>
      <c r="RMU41" s="53"/>
      <c r="RMV41" s="53"/>
      <c r="RMW41" s="53"/>
      <c r="RMX41" s="53"/>
      <c r="RMY41" s="53"/>
      <c r="RMZ41" s="53"/>
      <c r="RNA41" s="53"/>
      <c r="RNB41" s="53"/>
      <c r="RNC41" s="53"/>
      <c r="RND41" s="53"/>
      <c r="RNE41" s="53"/>
      <c r="RNF41" s="53"/>
      <c r="RNG41" s="53"/>
      <c r="RNH41" s="53"/>
      <c r="RNI41" s="53"/>
      <c r="RNJ41" s="53"/>
      <c r="RNK41" s="53"/>
      <c r="RNL41" s="53"/>
      <c r="RNM41" s="53"/>
      <c r="RNN41" s="53"/>
      <c r="RNO41" s="53"/>
      <c r="RNP41" s="53"/>
      <c r="RNQ41" s="53"/>
      <c r="RNR41" s="53"/>
      <c r="RNS41" s="53"/>
      <c r="RNT41" s="53"/>
      <c r="RNU41" s="53"/>
      <c r="RNV41" s="53"/>
      <c r="RNW41" s="53"/>
      <c r="RNX41" s="53"/>
      <c r="RNY41" s="53"/>
      <c r="RNZ41" s="53"/>
      <c r="ROA41" s="53"/>
      <c r="ROB41" s="53"/>
      <c r="ROC41" s="53"/>
      <c r="ROD41" s="53"/>
      <c r="ROE41" s="53"/>
      <c r="ROF41" s="53"/>
      <c r="ROG41" s="53"/>
      <c r="ROH41" s="53"/>
      <c r="ROI41" s="53"/>
      <c r="ROJ41" s="53"/>
      <c r="ROK41" s="53"/>
      <c r="ROL41" s="53"/>
      <c r="ROM41" s="53"/>
      <c r="RON41" s="53"/>
      <c r="ROO41" s="53"/>
      <c r="ROP41" s="53"/>
      <c r="ROQ41" s="53"/>
      <c r="ROR41" s="53"/>
      <c r="ROS41" s="53"/>
      <c r="ROT41" s="53"/>
      <c r="ROU41" s="53"/>
      <c r="ROV41" s="53"/>
      <c r="ROW41" s="53"/>
      <c r="ROX41" s="53"/>
      <c r="ROY41" s="53"/>
      <c r="ROZ41" s="53"/>
      <c r="RPA41" s="53"/>
      <c r="RPB41" s="53"/>
      <c r="RPC41" s="53"/>
      <c r="RPD41" s="53"/>
      <c r="RPE41" s="53"/>
      <c r="RPF41" s="53"/>
      <c r="RPG41" s="53"/>
      <c r="RPH41" s="53"/>
      <c r="RPI41" s="53"/>
      <c r="RPJ41" s="53"/>
      <c r="RPK41" s="53"/>
      <c r="RPL41" s="53"/>
      <c r="RPM41" s="53"/>
      <c r="RPN41" s="53"/>
      <c r="RPO41" s="53"/>
      <c r="RPP41" s="53"/>
      <c r="RPQ41" s="53"/>
      <c r="RPR41" s="53"/>
      <c r="RPS41" s="53"/>
      <c r="RPT41" s="53"/>
      <c r="RPU41" s="53"/>
      <c r="RPV41" s="53"/>
      <c r="RPW41" s="53"/>
      <c r="RPX41" s="53"/>
      <c r="RPY41" s="53"/>
      <c r="RPZ41" s="53"/>
      <c r="RQA41" s="53"/>
      <c r="RQB41" s="53"/>
      <c r="RQC41" s="53"/>
      <c r="RQD41" s="53"/>
      <c r="RQE41" s="53"/>
      <c r="RQF41" s="53"/>
      <c r="RQG41" s="53"/>
      <c r="RQH41" s="53"/>
      <c r="RQI41" s="53"/>
      <c r="RQJ41" s="53"/>
      <c r="RQK41" s="53"/>
      <c r="RQL41" s="53"/>
      <c r="RQM41" s="53"/>
      <c r="RQN41" s="53"/>
      <c r="RQO41" s="53"/>
      <c r="RQP41" s="53"/>
      <c r="RQQ41" s="53"/>
      <c r="RQR41" s="53"/>
      <c r="RQS41" s="53"/>
      <c r="RQT41" s="53"/>
      <c r="RQU41" s="53"/>
      <c r="RQV41" s="53"/>
      <c r="RQW41" s="53"/>
      <c r="RQX41" s="53"/>
      <c r="RQY41" s="53"/>
      <c r="RQZ41" s="53"/>
      <c r="RRA41" s="53"/>
      <c r="RRB41" s="53"/>
      <c r="RRC41" s="53"/>
      <c r="RRD41" s="53"/>
      <c r="RRE41" s="53"/>
      <c r="RRF41" s="53"/>
      <c r="RRG41" s="53"/>
      <c r="RRH41" s="53"/>
      <c r="RRI41" s="53"/>
      <c r="RRJ41" s="53"/>
      <c r="RRK41" s="53"/>
      <c r="RRL41" s="53"/>
      <c r="RRM41" s="53"/>
      <c r="RRN41" s="53"/>
      <c r="RRO41" s="53"/>
      <c r="RRP41" s="53"/>
      <c r="RRQ41" s="53"/>
      <c r="RRR41" s="53"/>
      <c r="RRS41" s="53"/>
      <c r="RRT41" s="53"/>
      <c r="RRU41" s="53"/>
      <c r="RRV41" s="53"/>
      <c r="RRW41" s="53"/>
      <c r="RRX41" s="53"/>
      <c r="RRY41" s="53"/>
      <c r="RRZ41" s="53"/>
      <c r="RSA41" s="53"/>
      <c r="RSB41" s="53"/>
      <c r="RSC41" s="53"/>
      <c r="RSD41" s="53"/>
      <c r="RSE41" s="53"/>
      <c r="RSF41" s="53"/>
      <c r="RSG41" s="53"/>
      <c r="RSH41" s="53"/>
      <c r="RSI41" s="53"/>
      <c r="RSJ41" s="53"/>
      <c r="RSK41" s="53"/>
      <c r="RSL41" s="53"/>
      <c r="RSM41" s="53"/>
      <c r="RSN41" s="53"/>
      <c r="RSO41" s="53"/>
      <c r="RSP41" s="53"/>
      <c r="RSQ41" s="53"/>
      <c r="RSR41" s="53"/>
      <c r="RSS41" s="53"/>
      <c r="RST41" s="53"/>
      <c r="RSU41" s="53"/>
      <c r="RSV41" s="53"/>
      <c r="RSW41" s="53"/>
      <c r="RSX41" s="53"/>
      <c r="RSY41" s="53"/>
      <c r="RSZ41" s="53"/>
      <c r="RTA41" s="53"/>
      <c r="RTB41" s="53"/>
      <c r="RTC41" s="53"/>
      <c r="RTD41" s="53"/>
      <c r="RTE41" s="53"/>
      <c r="RTF41" s="53"/>
      <c r="RTG41" s="53"/>
      <c r="RTH41" s="53"/>
      <c r="RTI41" s="53"/>
      <c r="RTJ41" s="53"/>
      <c r="RTK41" s="53"/>
      <c r="RTL41" s="53"/>
      <c r="RTM41" s="53"/>
      <c r="RTN41" s="53"/>
      <c r="RTO41" s="53"/>
      <c r="RTP41" s="53"/>
      <c r="RTQ41" s="53"/>
      <c r="RTR41" s="53"/>
      <c r="RTS41" s="53"/>
      <c r="RTT41" s="53"/>
      <c r="RTU41" s="53"/>
      <c r="RTV41" s="53"/>
      <c r="RTW41" s="53"/>
      <c r="RTX41" s="53"/>
      <c r="RTY41" s="53"/>
      <c r="RTZ41" s="53"/>
      <c r="RUA41" s="53"/>
      <c r="RUB41" s="53"/>
      <c r="RUC41" s="53"/>
      <c r="RUD41" s="53"/>
      <c r="RUE41" s="53"/>
      <c r="RUF41" s="53"/>
      <c r="RUG41" s="53"/>
      <c r="RUH41" s="53"/>
      <c r="RUI41" s="53"/>
      <c r="RUJ41" s="53"/>
      <c r="RUK41" s="53"/>
      <c r="RUL41" s="53"/>
      <c r="RUM41" s="53"/>
      <c r="RUN41" s="53"/>
      <c r="RUO41" s="53"/>
      <c r="RUP41" s="53"/>
      <c r="RUQ41" s="53"/>
      <c r="RUR41" s="53"/>
      <c r="RUS41" s="53"/>
      <c r="RUT41" s="53"/>
      <c r="RUU41" s="53"/>
      <c r="RUV41" s="53"/>
      <c r="RUW41" s="53"/>
      <c r="RUX41" s="53"/>
      <c r="RUY41" s="53"/>
      <c r="RUZ41" s="53"/>
      <c r="RVA41" s="53"/>
      <c r="RVB41" s="53"/>
      <c r="RVC41" s="53"/>
      <c r="RVD41" s="53"/>
      <c r="RVE41" s="53"/>
      <c r="RVF41" s="53"/>
      <c r="RVG41" s="53"/>
      <c r="RVH41" s="53"/>
      <c r="RVI41" s="53"/>
      <c r="RVJ41" s="53"/>
      <c r="RVK41" s="53"/>
      <c r="RVL41" s="53"/>
      <c r="RVM41" s="53"/>
      <c r="RVN41" s="53"/>
      <c r="RVO41" s="53"/>
      <c r="RVP41" s="53"/>
      <c r="RVQ41" s="53"/>
      <c r="RVR41" s="53"/>
      <c r="RVS41" s="53"/>
      <c r="RVT41" s="53"/>
      <c r="RVU41" s="53"/>
      <c r="RVV41" s="53"/>
      <c r="RVW41" s="53"/>
      <c r="RVX41" s="53"/>
      <c r="RVY41" s="53"/>
      <c r="RVZ41" s="53"/>
      <c r="RWA41" s="53"/>
      <c r="RWB41" s="53"/>
      <c r="RWC41" s="53"/>
      <c r="RWD41" s="53"/>
      <c r="RWE41" s="53"/>
      <c r="RWF41" s="53"/>
      <c r="RWG41" s="53"/>
      <c r="RWH41" s="53"/>
      <c r="RWI41" s="53"/>
      <c r="RWJ41" s="53"/>
      <c r="RWK41" s="53"/>
      <c r="RWL41" s="53"/>
      <c r="RWM41" s="53"/>
      <c r="RWN41" s="53"/>
      <c r="RWO41" s="53"/>
      <c r="RWP41" s="53"/>
      <c r="RWQ41" s="53"/>
      <c r="RWR41" s="53"/>
      <c r="RWS41" s="53"/>
      <c r="RWT41" s="53"/>
      <c r="RWU41" s="53"/>
      <c r="RWV41" s="53"/>
      <c r="RWW41" s="53"/>
      <c r="RWX41" s="53"/>
      <c r="RWY41" s="53"/>
      <c r="RWZ41" s="53"/>
      <c r="RXA41" s="53"/>
      <c r="RXB41" s="53"/>
      <c r="RXC41" s="53"/>
      <c r="RXD41" s="53"/>
      <c r="RXE41" s="53"/>
      <c r="RXF41" s="53"/>
      <c r="RXG41" s="53"/>
      <c r="RXH41" s="53"/>
      <c r="RXI41" s="53"/>
      <c r="RXJ41" s="53"/>
      <c r="RXK41" s="53"/>
      <c r="RXL41" s="53"/>
      <c r="RXM41" s="53"/>
      <c r="RXN41" s="53"/>
      <c r="RXO41" s="53"/>
      <c r="RXP41" s="53"/>
      <c r="RXQ41" s="53"/>
      <c r="RXR41" s="53"/>
      <c r="RXS41" s="53"/>
      <c r="RXT41" s="53"/>
      <c r="RXU41" s="53"/>
      <c r="RXV41" s="53"/>
      <c r="RXW41" s="53"/>
      <c r="RXX41" s="53"/>
      <c r="RXY41" s="53"/>
      <c r="RXZ41" s="53"/>
      <c r="RYA41" s="53"/>
      <c r="RYB41" s="53"/>
      <c r="RYC41" s="53"/>
      <c r="RYD41" s="53"/>
      <c r="RYE41" s="53"/>
      <c r="RYF41" s="53"/>
      <c r="RYG41" s="53"/>
      <c r="RYH41" s="53"/>
      <c r="RYI41" s="53"/>
      <c r="RYJ41" s="53"/>
      <c r="RYK41" s="53"/>
      <c r="RYL41" s="53"/>
      <c r="RYM41" s="53"/>
      <c r="RYN41" s="53"/>
      <c r="RYO41" s="53"/>
      <c r="RYP41" s="53"/>
      <c r="RYQ41" s="53"/>
      <c r="RYR41" s="53"/>
      <c r="RYS41" s="53"/>
      <c r="RYT41" s="53"/>
      <c r="RYU41" s="53"/>
      <c r="RYV41" s="53"/>
      <c r="RYW41" s="53"/>
      <c r="RYX41" s="53"/>
      <c r="RYY41" s="53"/>
      <c r="RYZ41" s="53"/>
      <c r="RZA41" s="53"/>
      <c r="RZB41" s="53"/>
      <c r="RZC41" s="53"/>
      <c r="RZD41" s="53"/>
      <c r="RZE41" s="53"/>
      <c r="RZF41" s="53"/>
      <c r="RZG41" s="53"/>
      <c r="RZH41" s="53"/>
      <c r="RZI41" s="53"/>
      <c r="RZJ41" s="53"/>
      <c r="RZK41" s="53"/>
      <c r="RZL41" s="53"/>
      <c r="RZM41" s="53"/>
      <c r="RZN41" s="53"/>
      <c r="RZO41" s="53"/>
      <c r="RZP41" s="53"/>
      <c r="RZQ41" s="53"/>
      <c r="RZR41" s="53"/>
      <c r="RZS41" s="53"/>
      <c r="RZT41" s="53"/>
      <c r="RZU41" s="53"/>
      <c r="RZV41" s="53"/>
      <c r="RZW41" s="53"/>
      <c r="RZX41" s="53"/>
      <c r="RZY41" s="53"/>
      <c r="RZZ41" s="53"/>
      <c r="SAA41" s="53"/>
      <c r="SAB41" s="53"/>
      <c r="SAC41" s="53"/>
      <c r="SAD41" s="53"/>
      <c r="SAE41" s="53"/>
      <c r="SAF41" s="53"/>
      <c r="SAG41" s="53"/>
      <c r="SAH41" s="53"/>
      <c r="SAI41" s="53"/>
      <c r="SAJ41" s="53"/>
      <c r="SAK41" s="53"/>
      <c r="SAL41" s="53"/>
      <c r="SAM41" s="53"/>
      <c r="SAN41" s="53"/>
      <c r="SAO41" s="53"/>
      <c r="SAP41" s="53"/>
      <c r="SAQ41" s="53"/>
      <c r="SAR41" s="53"/>
      <c r="SAS41" s="53"/>
      <c r="SAT41" s="53"/>
      <c r="SAU41" s="53"/>
      <c r="SAV41" s="53"/>
      <c r="SAW41" s="53"/>
      <c r="SAX41" s="53"/>
      <c r="SAY41" s="53"/>
      <c r="SAZ41" s="53"/>
      <c r="SBA41" s="53"/>
      <c r="SBB41" s="53"/>
      <c r="SBC41" s="53"/>
      <c r="SBD41" s="53"/>
      <c r="SBE41" s="53"/>
      <c r="SBF41" s="53"/>
      <c r="SBG41" s="53"/>
      <c r="SBH41" s="53"/>
      <c r="SBI41" s="53"/>
      <c r="SBJ41" s="53"/>
      <c r="SBK41" s="53"/>
      <c r="SBL41" s="53"/>
      <c r="SBM41" s="53"/>
      <c r="SBN41" s="53"/>
      <c r="SBO41" s="53"/>
      <c r="SBP41" s="53"/>
      <c r="SBQ41" s="53"/>
      <c r="SBR41" s="53"/>
      <c r="SBS41" s="53"/>
      <c r="SBT41" s="53"/>
      <c r="SBU41" s="53"/>
      <c r="SBV41" s="53"/>
      <c r="SBW41" s="53"/>
      <c r="SBX41" s="53"/>
      <c r="SBY41" s="53"/>
      <c r="SBZ41" s="53"/>
      <c r="SCA41" s="53"/>
      <c r="SCB41" s="53"/>
      <c r="SCC41" s="53"/>
      <c r="SCD41" s="53"/>
      <c r="SCE41" s="53"/>
      <c r="SCF41" s="53"/>
      <c r="SCG41" s="53"/>
      <c r="SCH41" s="53"/>
      <c r="SCI41" s="53"/>
      <c r="SCJ41" s="53"/>
      <c r="SCK41" s="53"/>
      <c r="SCL41" s="53"/>
      <c r="SCM41" s="53"/>
      <c r="SCN41" s="53"/>
      <c r="SCO41" s="53"/>
      <c r="SCP41" s="53"/>
      <c r="SCQ41" s="53"/>
      <c r="SCR41" s="53"/>
      <c r="SCS41" s="53"/>
      <c r="SCT41" s="53"/>
      <c r="SCU41" s="53"/>
      <c r="SCV41" s="53"/>
      <c r="SCW41" s="53"/>
      <c r="SCX41" s="53"/>
      <c r="SCY41" s="53"/>
      <c r="SCZ41" s="53"/>
      <c r="SDA41" s="53"/>
      <c r="SDB41" s="53"/>
      <c r="SDC41" s="53"/>
      <c r="SDD41" s="53"/>
      <c r="SDE41" s="53"/>
      <c r="SDF41" s="53"/>
      <c r="SDG41" s="53"/>
      <c r="SDH41" s="53"/>
      <c r="SDI41" s="53"/>
      <c r="SDJ41" s="53"/>
      <c r="SDK41" s="53"/>
      <c r="SDL41" s="53"/>
      <c r="SDM41" s="53"/>
      <c r="SDN41" s="53"/>
      <c r="SDO41" s="53"/>
      <c r="SDP41" s="53"/>
      <c r="SDQ41" s="53"/>
      <c r="SDR41" s="53"/>
      <c r="SDS41" s="53"/>
      <c r="SDT41" s="53"/>
      <c r="SDU41" s="53"/>
      <c r="SDV41" s="53"/>
      <c r="SDW41" s="53"/>
      <c r="SDX41" s="53"/>
      <c r="SDY41" s="53"/>
      <c r="SDZ41" s="53"/>
      <c r="SEA41" s="53"/>
      <c r="SEB41" s="53"/>
      <c r="SEC41" s="53"/>
      <c r="SED41" s="53"/>
      <c r="SEE41" s="53"/>
      <c r="SEF41" s="53"/>
      <c r="SEG41" s="53"/>
      <c r="SEH41" s="53"/>
      <c r="SEI41" s="53"/>
      <c r="SEJ41" s="53"/>
      <c r="SEK41" s="53"/>
      <c r="SEL41" s="53"/>
      <c r="SEM41" s="53"/>
      <c r="SEN41" s="53"/>
      <c r="SEO41" s="53"/>
      <c r="SEP41" s="53"/>
      <c r="SEQ41" s="53"/>
      <c r="SER41" s="53"/>
      <c r="SES41" s="53"/>
      <c r="SET41" s="53"/>
      <c r="SEU41" s="53"/>
      <c r="SEV41" s="53"/>
      <c r="SEW41" s="53"/>
      <c r="SEX41" s="53"/>
      <c r="SEY41" s="53"/>
      <c r="SEZ41" s="53"/>
      <c r="SFA41" s="53"/>
      <c r="SFB41" s="53"/>
      <c r="SFC41" s="53"/>
      <c r="SFD41" s="53"/>
      <c r="SFE41" s="53"/>
      <c r="SFF41" s="53"/>
      <c r="SFG41" s="53"/>
      <c r="SFH41" s="53"/>
      <c r="SFI41" s="53"/>
      <c r="SFJ41" s="53"/>
      <c r="SFK41" s="53"/>
      <c r="SFL41" s="53"/>
      <c r="SFM41" s="53"/>
      <c r="SFN41" s="53"/>
      <c r="SFO41" s="53"/>
      <c r="SFP41" s="53"/>
      <c r="SFQ41" s="53"/>
      <c r="SFR41" s="53"/>
      <c r="SFS41" s="53"/>
      <c r="SFT41" s="53"/>
      <c r="SFU41" s="53"/>
      <c r="SFV41" s="53"/>
      <c r="SFW41" s="53"/>
      <c r="SFX41" s="53"/>
      <c r="SFY41" s="53"/>
      <c r="SFZ41" s="53"/>
      <c r="SGA41" s="53"/>
      <c r="SGB41" s="53"/>
      <c r="SGC41" s="53"/>
      <c r="SGD41" s="53"/>
      <c r="SGE41" s="53"/>
      <c r="SGF41" s="53"/>
      <c r="SGG41" s="53"/>
      <c r="SGH41" s="53"/>
      <c r="SGI41" s="53"/>
      <c r="SGJ41" s="53"/>
      <c r="SGK41" s="53"/>
      <c r="SGL41" s="53"/>
      <c r="SGM41" s="53"/>
      <c r="SGN41" s="53"/>
      <c r="SGO41" s="53"/>
      <c r="SGP41" s="53"/>
      <c r="SGQ41" s="53"/>
      <c r="SGR41" s="53"/>
      <c r="SGS41" s="53"/>
      <c r="SGT41" s="53"/>
      <c r="SGU41" s="53"/>
      <c r="SGV41" s="53"/>
      <c r="SGW41" s="53"/>
      <c r="SGX41" s="53"/>
      <c r="SGY41" s="53"/>
      <c r="SGZ41" s="53"/>
      <c r="SHA41" s="53"/>
      <c r="SHB41" s="53"/>
      <c r="SHC41" s="53"/>
      <c r="SHD41" s="53"/>
      <c r="SHE41" s="53"/>
      <c r="SHF41" s="53"/>
      <c r="SHG41" s="53"/>
      <c r="SHH41" s="53"/>
      <c r="SHI41" s="53"/>
      <c r="SHJ41" s="53"/>
      <c r="SHK41" s="53"/>
      <c r="SHL41" s="53"/>
      <c r="SHM41" s="53"/>
      <c r="SHN41" s="53"/>
      <c r="SHO41" s="53"/>
      <c r="SHP41" s="53"/>
      <c r="SHQ41" s="53"/>
      <c r="SHR41" s="53"/>
      <c r="SHS41" s="53"/>
      <c r="SHT41" s="53"/>
      <c r="SHU41" s="53"/>
      <c r="SHV41" s="53"/>
      <c r="SHW41" s="53"/>
      <c r="SHX41" s="53"/>
      <c r="SHY41" s="53"/>
      <c r="SHZ41" s="53"/>
      <c r="SIA41" s="53"/>
      <c r="SIB41" s="53"/>
      <c r="SIC41" s="53"/>
      <c r="SID41" s="53"/>
      <c r="SIE41" s="53"/>
      <c r="SIF41" s="53"/>
      <c r="SIG41" s="53"/>
      <c r="SIH41" s="53"/>
      <c r="SII41" s="53"/>
      <c r="SIJ41" s="53"/>
      <c r="SIK41" s="53"/>
      <c r="SIL41" s="53"/>
      <c r="SIM41" s="53"/>
      <c r="SIN41" s="53"/>
      <c r="SIO41" s="53"/>
      <c r="SIP41" s="53"/>
      <c r="SIQ41" s="53"/>
      <c r="SIR41" s="53"/>
      <c r="SIS41" s="53"/>
      <c r="SIT41" s="53"/>
      <c r="SIU41" s="53"/>
      <c r="SIV41" s="53"/>
      <c r="SIW41" s="53"/>
      <c r="SIX41" s="53"/>
      <c r="SIY41" s="53"/>
      <c r="SIZ41" s="53"/>
      <c r="SJA41" s="53"/>
      <c r="SJB41" s="53"/>
      <c r="SJC41" s="53"/>
      <c r="SJD41" s="53"/>
      <c r="SJE41" s="53"/>
      <c r="SJF41" s="53"/>
      <c r="SJG41" s="53"/>
      <c r="SJH41" s="53"/>
      <c r="SJI41" s="53"/>
      <c r="SJJ41" s="53"/>
      <c r="SJK41" s="53"/>
      <c r="SJL41" s="53"/>
      <c r="SJM41" s="53"/>
      <c r="SJN41" s="53"/>
      <c r="SJO41" s="53"/>
      <c r="SJP41" s="53"/>
      <c r="SJQ41" s="53"/>
      <c r="SJR41" s="53"/>
      <c r="SJS41" s="53"/>
      <c r="SJT41" s="53"/>
      <c r="SJU41" s="53"/>
      <c r="SJV41" s="53"/>
      <c r="SJW41" s="53"/>
      <c r="SJX41" s="53"/>
      <c r="SJY41" s="53"/>
      <c r="SJZ41" s="53"/>
      <c r="SKA41" s="53"/>
      <c r="SKB41" s="53"/>
      <c r="SKC41" s="53"/>
      <c r="SKD41" s="53"/>
      <c r="SKE41" s="53"/>
      <c r="SKF41" s="53"/>
      <c r="SKG41" s="53"/>
      <c r="SKH41" s="53"/>
      <c r="SKI41" s="53"/>
      <c r="SKJ41" s="53"/>
      <c r="SKK41" s="53"/>
      <c r="SKL41" s="53"/>
      <c r="SKM41" s="53"/>
      <c r="SKN41" s="53"/>
      <c r="SKO41" s="53"/>
      <c r="SKP41" s="53"/>
      <c r="SKQ41" s="53"/>
      <c r="SKR41" s="53"/>
      <c r="SKS41" s="53"/>
      <c r="SKT41" s="53"/>
      <c r="SKU41" s="53"/>
      <c r="SKV41" s="53"/>
      <c r="SKW41" s="53"/>
      <c r="SKX41" s="53"/>
      <c r="SKY41" s="53"/>
      <c r="SKZ41" s="53"/>
      <c r="SLA41" s="53"/>
      <c r="SLB41" s="53"/>
      <c r="SLC41" s="53"/>
      <c r="SLD41" s="53"/>
      <c r="SLE41" s="53"/>
      <c r="SLF41" s="53"/>
      <c r="SLG41" s="53"/>
      <c r="SLH41" s="53"/>
      <c r="SLI41" s="53"/>
      <c r="SLJ41" s="53"/>
      <c r="SLK41" s="53"/>
      <c r="SLL41" s="53"/>
      <c r="SLM41" s="53"/>
      <c r="SLN41" s="53"/>
      <c r="SLO41" s="53"/>
      <c r="SLP41" s="53"/>
      <c r="SLQ41" s="53"/>
      <c r="SLR41" s="53"/>
      <c r="SLS41" s="53"/>
      <c r="SLT41" s="53"/>
      <c r="SLU41" s="53"/>
      <c r="SLV41" s="53"/>
      <c r="SLW41" s="53"/>
      <c r="SLX41" s="53"/>
      <c r="SLY41" s="53"/>
      <c r="SLZ41" s="53"/>
      <c r="SMA41" s="53"/>
      <c r="SMB41" s="53"/>
      <c r="SMC41" s="53"/>
      <c r="SMD41" s="53"/>
      <c r="SME41" s="53"/>
      <c r="SMF41" s="53"/>
      <c r="SMG41" s="53"/>
      <c r="SMH41" s="53"/>
      <c r="SMI41" s="53"/>
      <c r="SMJ41" s="53"/>
      <c r="SMK41" s="53"/>
      <c r="SML41" s="53"/>
      <c r="SMM41" s="53"/>
      <c r="SMN41" s="53"/>
      <c r="SMO41" s="53"/>
      <c r="SMP41" s="53"/>
      <c r="SMQ41" s="53"/>
      <c r="SMR41" s="53"/>
      <c r="SMS41" s="53"/>
      <c r="SMT41" s="53"/>
      <c r="SMU41" s="53"/>
      <c r="SMV41" s="53"/>
      <c r="SMW41" s="53"/>
      <c r="SMX41" s="53"/>
      <c r="SMY41" s="53"/>
      <c r="SMZ41" s="53"/>
      <c r="SNA41" s="53"/>
      <c r="SNB41" s="53"/>
      <c r="SNC41" s="53"/>
      <c r="SND41" s="53"/>
      <c r="SNE41" s="53"/>
      <c r="SNF41" s="53"/>
      <c r="SNG41" s="53"/>
      <c r="SNH41" s="53"/>
      <c r="SNI41" s="53"/>
      <c r="SNJ41" s="53"/>
      <c r="SNK41" s="53"/>
      <c r="SNL41" s="53"/>
      <c r="SNM41" s="53"/>
      <c r="SNN41" s="53"/>
      <c r="SNO41" s="53"/>
      <c r="SNP41" s="53"/>
      <c r="SNQ41" s="53"/>
      <c r="SNR41" s="53"/>
      <c r="SNS41" s="53"/>
      <c r="SNT41" s="53"/>
      <c r="SNU41" s="53"/>
      <c r="SNV41" s="53"/>
      <c r="SNW41" s="53"/>
      <c r="SNX41" s="53"/>
      <c r="SNY41" s="53"/>
      <c r="SNZ41" s="53"/>
      <c r="SOA41" s="53"/>
      <c r="SOB41" s="53"/>
      <c r="SOC41" s="53"/>
      <c r="SOD41" s="53"/>
      <c r="SOE41" s="53"/>
      <c r="SOF41" s="53"/>
      <c r="SOG41" s="53"/>
      <c r="SOH41" s="53"/>
      <c r="SOI41" s="53"/>
      <c r="SOJ41" s="53"/>
      <c r="SOK41" s="53"/>
      <c r="SOL41" s="53"/>
      <c r="SOM41" s="53"/>
      <c r="SON41" s="53"/>
      <c r="SOO41" s="53"/>
      <c r="SOP41" s="53"/>
      <c r="SOQ41" s="53"/>
      <c r="SOR41" s="53"/>
      <c r="SOS41" s="53"/>
      <c r="SOT41" s="53"/>
      <c r="SOU41" s="53"/>
      <c r="SOV41" s="53"/>
      <c r="SOW41" s="53"/>
      <c r="SOX41" s="53"/>
      <c r="SOY41" s="53"/>
      <c r="SOZ41" s="53"/>
      <c r="SPA41" s="53"/>
      <c r="SPB41" s="53"/>
      <c r="SPC41" s="53"/>
      <c r="SPD41" s="53"/>
      <c r="SPE41" s="53"/>
      <c r="SPF41" s="53"/>
      <c r="SPG41" s="53"/>
      <c r="SPH41" s="53"/>
      <c r="SPI41" s="53"/>
      <c r="SPJ41" s="53"/>
      <c r="SPK41" s="53"/>
      <c r="SPL41" s="53"/>
      <c r="SPM41" s="53"/>
      <c r="SPN41" s="53"/>
      <c r="SPO41" s="53"/>
      <c r="SPP41" s="53"/>
      <c r="SPQ41" s="53"/>
      <c r="SPR41" s="53"/>
      <c r="SPS41" s="53"/>
      <c r="SPT41" s="53"/>
      <c r="SPU41" s="53"/>
      <c r="SPV41" s="53"/>
      <c r="SPW41" s="53"/>
      <c r="SPX41" s="53"/>
      <c r="SPY41" s="53"/>
      <c r="SPZ41" s="53"/>
      <c r="SQA41" s="53"/>
      <c r="SQB41" s="53"/>
      <c r="SQC41" s="53"/>
      <c r="SQD41" s="53"/>
      <c r="SQE41" s="53"/>
      <c r="SQF41" s="53"/>
      <c r="SQG41" s="53"/>
      <c r="SQH41" s="53"/>
      <c r="SQI41" s="53"/>
      <c r="SQJ41" s="53"/>
      <c r="SQK41" s="53"/>
      <c r="SQL41" s="53"/>
      <c r="SQM41" s="53"/>
      <c r="SQN41" s="53"/>
      <c r="SQO41" s="53"/>
      <c r="SQP41" s="53"/>
      <c r="SQQ41" s="53"/>
      <c r="SQR41" s="53"/>
      <c r="SQS41" s="53"/>
      <c r="SQT41" s="53"/>
      <c r="SQU41" s="53"/>
      <c r="SQV41" s="53"/>
      <c r="SQW41" s="53"/>
      <c r="SQX41" s="53"/>
      <c r="SQY41" s="53"/>
      <c r="SQZ41" s="53"/>
      <c r="SRA41" s="53"/>
      <c r="SRB41" s="53"/>
      <c r="SRC41" s="53"/>
      <c r="SRD41" s="53"/>
      <c r="SRE41" s="53"/>
      <c r="SRF41" s="53"/>
      <c r="SRG41" s="53"/>
      <c r="SRH41" s="53"/>
      <c r="SRI41" s="53"/>
      <c r="SRJ41" s="53"/>
      <c r="SRK41" s="53"/>
      <c r="SRL41" s="53"/>
      <c r="SRM41" s="53"/>
      <c r="SRN41" s="53"/>
      <c r="SRO41" s="53"/>
      <c r="SRP41" s="53"/>
      <c r="SRQ41" s="53"/>
      <c r="SRR41" s="53"/>
      <c r="SRS41" s="53"/>
      <c r="SRT41" s="53"/>
      <c r="SRU41" s="53"/>
      <c r="SRV41" s="53"/>
      <c r="SRW41" s="53"/>
      <c r="SRX41" s="53"/>
      <c r="SRY41" s="53"/>
      <c r="SRZ41" s="53"/>
      <c r="SSA41" s="53"/>
      <c r="SSB41" s="53"/>
      <c r="SSC41" s="53"/>
      <c r="SSD41" s="53"/>
      <c r="SSE41" s="53"/>
      <c r="SSF41" s="53"/>
      <c r="SSG41" s="53"/>
      <c r="SSH41" s="53"/>
      <c r="SSI41" s="53"/>
      <c r="SSJ41" s="53"/>
      <c r="SSK41" s="53"/>
      <c r="SSL41" s="53"/>
      <c r="SSM41" s="53"/>
      <c r="SSN41" s="53"/>
      <c r="SSO41" s="53"/>
      <c r="SSP41" s="53"/>
      <c r="SSQ41" s="53"/>
      <c r="SSR41" s="53"/>
      <c r="SSS41" s="53"/>
      <c r="SST41" s="53"/>
      <c r="SSU41" s="53"/>
      <c r="SSV41" s="53"/>
      <c r="SSW41" s="53"/>
      <c r="SSX41" s="53"/>
      <c r="SSY41" s="53"/>
      <c r="SSZ41" s="53"/>
      <c r="STA41" s="53"/>
      <c r="STB41" s="53"/>
      <c r="STC41" s="53"/>
      <c r="STD41" s="53"/>
      <c r="STE41" s="53"/>
      <c r="STF41" s="53"/>
      <c r="STG41" s="53"/>
      <c r="STH41" s="53"/>
      <c r="STI41" s="53"/>
      <c r="STJ41" s="53"/>
      <c r="STK41" s="53"/>
      <c r="STL41" s="53"/>
      <c r="STM41" s="53"/>
      <c r="STN41" s="53"/>
      <c r="STO41" s="53"/>
      <c r="STP41" s="53"/>
      <c r="STQ41" s="53"/>
      <c r="STR41" s="53"/>
      <c r="STS41" s="53"/>
      <c r="STT41" s="53"/>
      <c r="STU41" s="53"/>
      <c r="STV41" s="53"/>
      <c r="STW41" s="53"/>
      <c r="STX41" s="53"/>
      <c r="STY41" s="53"/>
      <c r="STZ41" s="53"/>
      <c r="SUA41" s="53"/>
      <c r="SUB41" s="53"/>
      <c r="SUC41" s="53"/>
      <c r="SUD41" s="53"/>
      <c r="SUE41" s="53"/>
      <c r="SUF41" s="53"/>
      <c r="SUG41" s="53"/>
      <c r="SUH41" s="53"/>
      <c r="SUI41" s="53"/>
      <c r="SUJ41" s="53"/>
      <c r="SUK41" s="53"/>
      <c r="SUL41" s="53"/>
      <c r="SUM41" s="53"/>
      <c r="SUN41" s="53"/>
      <c r="SUO41" s="53"/>
      <c r="SUP41" s="53"/>
      <c r="SUQ41" s="53"/>
      <c r="SUR41" s="53"/>
      <c r="SUS41" s="53"/>
      <c r="SUT41" s="53"/>
      <c r="SUU41" s="53"/>
      <c r="SUV41" s="53"/>
      <c r="SUW41" s="53"/>
      <c r="SUX41" s="53"/>
      <c r="SUY41" s="53"/>
      <c r="SUZ41" s="53"/>
      <c r="SVA41" s="53"/>
      <c r="SVB41" s="53"/>
      <c r="SVC41" s="53"/>
      <c r="SVD41" s="53"/>
      <c r="SVE41" s="53"/>
      <c r="SVF41" s="53"/>
      <c r="SVG41" s="53"/>
      <c r="SVH41" s="53"/>
      <c r="SVI41" s="53"/>
      <c r="SVJ41" s="53"/>
      <c r="SVK41" s="53"/>
      <c r="SVL41" s="53"/>
      <c r="SVM41" s="53"/>
      <c r="SVN41" s="53"/>
      <c r="SVO41" s="53"/>
      <c r="SVP41" s="53"/>
      <c r="SVQ41" s="53"/>
      <c r="SVR41" s="53"/>
      <c r="SVS41" s="53"/>
      <c r="SVT41" s="53"/>
      <c r="SVU41" s="53"/>
      <c r="SVV41" s="53"/>
      <c r="SVW41" s="53"/>
      <c r="SVX41" s="53"/>
      <c r="SVY41" s="53"/>
      <c r="SVZ41" s="53"/>
      <c r="SWA41" s="53"/>
      <c r="SWB41" s="53"/>
      <c r="SWC41" s="53"/>
      <c r="SWD41" s="53"/>
      <c r="SWE41" s="53"/>
      <c r="SWF41" s="53"/>
      <c r="SWG41" s="53"/>
      <c r="SWH41" s="53"/>
      <c r="SWI41" s="53"/>
      <c r="SWJ41" s="53"/>
      <c r="SWK41" s="53"/>
      <c r="SWL41" s="53"/>
      <c r="SWM41" s="53"/>
      <c r="SWN41" s="53"/>
      <c r="SWO41" s="53"/>
      <c r="SWP41" s="53"/>
      <c r="SWQ41" s="53"/>
      <c r="SWR41" s="53"/>
      <c r="SWS41" s="53"/>
      <c r="SWT41" s="53"/>
      <c r="SWU41" s="53"/>
      <c r="SWV41" s="53"/>
      <c r="SWW41" s="53"/>
      <c r="SWX41" s="53"/>
      <c r="SWY41" s="53"/>
      <c r="SWZ41" s="53"/>
      <c r="SXA41" s="53"/>
      <c r="SXB41" s="53"/>
      <c r="SXC41" s="53"/>
      <c r="SXD41" s="53"/>
      <c r="SXE41" s="53"/>
      <c r="SXF41" s="53"/>
      <c r="SXG41" s="53"/>
      <c r="SXH41" s="53"/>
      <c r="SXI41" s="53"/>
      <c r="SXJ41" s="53"/>
      <c r="SXK41" s="53"/>
      <c r="SXL41" s="53"/>
      <c r="SXM41" s="53"/>
      <c r="SXN41" s="53"/>
      <c r="SXO41" s="53"/>
      <c r="SXP41" s="53"/>
      <c r="SXQ41" s="53"/>
      <c r="SXR41" s="53"/>
      <c r="SXS41" s="53"/>
      <c r="SXT41" s="53"/>
      <c r="SXU41" s="53"/>
      <c r="SXV41" s="53"/>
      <c r="SXW41" s="53"/>
      <c r="SXX41" s="53"/>
      <c r="SXY41" s="53"/>
      <c r="SXZ41" s="53"/>
      <c r="SYA41" s="53"/>
      <c r="SYB41" s="53"/>
      <c r="SYC41" s="53"/>
      <c r="SYD41" s="53"/>
      <c r="SYE41" s="53"/>
      <c r="SYF41" s="53"/>
      <c r="SYG41" s="53"/>
      <c r="SYH41" s="53"/>
      <c r="SYI41" s="53"/>
      <c r="SYJ41" s="53"/>
      <c r="SYK41" s="53"/>
      <c r="SYL41" s="53"/>
      <c r="SYM41" s="53"/>
      <c r="SYN41" s="53"/>
      <c r="SYO41" s="53"/>
      <c r="SYP41" s="53"/>
      <c r="SYQ41" s="53"/>
      <c r="SYR41" s="53"/>
      <c r="SYS41" s="53"/>
      <c r="SYT41" s="53"/>
      <c r="SYU41" s="53"/>
      <c r="SYV41" s="53"/>
      <c r="SYW41" s="53"/>
      <c r="SYX41" s="53"/>
      <c r="SYY41" s="53"/>
      <c r="SYZ41" s="53"/>
      <c r="SZA41" s="53"/>
      <c r="SZB41" s="53"/>
      <c r="SZC41" s="53"/>
      <c r="SZD41" s="53"/>
      <c r="SZE41" s="53"/>
      <c r="SZF41" s="53"/>
      <c r="SZG41" s="53"/>
      <c r="SZH41" s="53"/>
      <c r="SZI41" s="53"/>
      <c r="SZJ41" s="53"/>
      <c r="SZK41" s="53"/>
      <c r="SZL41" s="53"/>
      <c r="SZM41" s="53"/>
      <c r="SZN41" s="53"/>
      <c r="SZO41" s="53"/>
      <c r="SZP41" s="53"/>
      <c r="SZQ41" s="53"/>
      <c r="SZR41" s="53"/>
      <c r="SZS41" s="53"/>
      <c r="SZT41" s="53"/>
      <c r="SZU41" s="53"/>
      <c r="SZV41" s="53"/>
      <c r="SZW41" s="53"/>
      <c r="SZX41" s="53"/>
      <c r="SZY41" s="53"/>
      <c r="SZZ41" s="53"/>
      <c r="TAA41" s="53"/>
      <c r="TAB41" s="53"/>
      <c r="TAC41" s="53"/>
      <c r="TAD41" s="53"/>
      <c r="TAE41" s="53"/>
      <c r="TAF41" s="53"/>
      <c r="TAG41" s="53"/>
      <c r="TAH41" s="53"/>
      <c r="TAI41" s="53"/>
      <c r="TAJ41" s="53"/>
      <c r="TAK41" s="53"/>
      <c r="TAL41" s="53"/>
      <c r="TAM41" s="53"/>
      <c r="TAN41" s="53"/>
      <c r="TAO41" s="53"/>
      <c r="TAP41" s="53"/>
      <c r="TAQ41" s="53"/>
      <c r="TAR41" s="53"/>
      <c r="TAS41" s="53"/>
      <c r="TAT41" s="53"/>
      <c r="TAU41" s="53"/>
      <c r="TAV41" s="53"/>
      <c r="TAW41" s="53"/>
      <c r="TAX41" s="53"/>
      <c r="TAY41" s="53"/>
      <c r="TAZ41" s="53"/>
      <c r="TBA41" s="53"/>
      <c r="TBB41" s="53"/>
      <c r="TBC41" s="53"/>
      <c r="TBD41" s="53"/>
      <c r="TBE41" s="53"/>
      <c r="TBF41" s="53"/>
      <c r="TBG41" s="53"/>
      <c r="TBH41" s="53"/>
      <c r="TBI41" s="53"/>
      <c r="TBJ41" s="53"/>
      <c r="TBK41" s="53"/>
      <c r="TBL41" s="53"/>
      <c r="TBM41" s="53"/>
      <c r="TBN41" s="53"/>
      <c r="TBO41" s="53"/>
      <c r="TBP41" s="53"/>
      <c r="TBQ41" s="53"/>
      <c r="TBR41" s="53"/>
      <c r="TBS41" s="53"/>
      <c r="TBT41" s="53"/>
      <c r="TBU41" s="53"/>
      <c r="TBV41" s="53"/>
      <c r="TBW41" s="53"/>
      <c r="TBX41" s="53"/>
      <c r="TBY41" s="53"/>
      <c r="TBZ41" s="53"/>
      <c r="TCA41" s="53"/>
      <c r="TCB41" s="53"/>
      <c r="TCC41" s="53"/>
      <c r="TCD41" s="53"/>
      <c r="TCE41" s="53"/>
      <c r="TCF41" s="53"/>
      <c r="TCG41" s="53"/>
      <c r="TCH41" s="53"/>
      <c r="TCI41" s="53"/>
      <c r="TCJ41" s="53"/>
      <c r="TCK41" s="53"/>
      <c r="TCL41" s="53"/>
      <c r="TCM41" s="53"/>
      <c r="TCN41" s="53"/>
      <c r="TCO41" s="53"/>
      <c r="TCP41" s="53"/>
      <c r="TCQ41" s="53"/>
      <c r="TCR41" s="53"/>
      <c r="TCS41" s="53"/>
      <c r="TCT41" s="53"/>
      <c r="TCU41" s="53"/>
      <c r="TCV41" s="53"/>
      <c r="TCW41" s="53"/>
      <c r="TCX41" s="53"/>
      <c r="TCY41" s="53"/>
      <c r="TCZ41" s="53"/>
      <c r="TDA41" s="53"/>
      <c r="TDB41" s="53"/>
      <c r="TDC41" s="53"/>
      <c r="TDD41" s="53"/>
      <c r="TDE41" s="53"/>
      <c r="TDF41" s="53"/>
      <c r="TDG41" s="53"/>
      <c r="TDH41" s="53"/>
      <c r="TDI41" s="53"/>
      <c r="TDJ41" s="53"/>
      <c r="TDK41" s="53"/>
      <c r="TDL41" s="53"/>
      <c r="TDM41" s="53"/>
      <c r="TDN41" s="53"/>
      <c r="TDO41" s="53"/>
      <c r="TDP41" s="53"/>
      <c r="TDQ41" s="53"/>
      <c r="TDR41" s="53"/>
      <c r="TDS41" s="53"/>
      <c r="TDT41" s="53"/>
      <c r="TDU41" s="53"/>
      <c r="TDV41" s="53"/>
      <c r="TDW41" s="53"/>
      <c r="TDX41" s="53"/>
      <c r="TDY41" s="53"/>
      <c r="TDZ41" s="53"/>
      <c r="TEA41" s="53"/>
      <c r="TEB41" s="53"/>
      <c r="TEC41" s="53"/>
      <c r="TED41" s="53"/>
      <c r="TEE41" s="53"/>
      <c r="TEF41" s="53"/>
      <c r="TEG41" s="53"/>
      <c r="TEH41" s="53"/>
      <c r="TEI41" s="53"/>
      <c r="TEJ41" s="53"/>
      <c r="TEK41" s="53"/>
      <c r="TEL41" s="53"/>
      <c r="TEM41" s="53"/>
      <c r="TEN41" s="53"/>
      <c r="TEO41" s="53"/>
      <c r="TEP41" s="53"/>
      <c r="TEQ41" s="53"/>
      <c r="TER41" s="53"/>
      <c r="TES41" s="53"/>
      <c r="TET41" s="53"/>
      <c r="TEU41" s="53"/>
      <c r="TEV41" s="53"/>
      <c r="TEW41" s="53"/>
      <c r="TEX41" s="53"/>
      <c r="TEY41" s="53"/>
      <c r="TEZ41" s="53"/>
      <c r="TFA41" s="53"/>
      <c r="TFB41" s="53"/>
      <c r="TFC41" s="53"/>
      <c r="TFD41" s="53"/>
      <c r="TFE41" s="53"/>
      <c r="TFF41" s="53"/>
      <c r="TFG41" s="53"/>
      <c r="TFH41" s="53"/>
      <c r="TFI41" s="53"/>
      <c r="TFJ41" s="53"/>
      <c r="TFK41" s="53"/>
      <c r="TFL41" s="53"/>
      <c r="TFM41" s="53"/>
      <c r="TFN41" s="53"/>
      <c r="TFO41" s="53"/>
      <c r="TFP41" s="53"/>
      <c r="TFQ41" s="53"/>
      <c r="TFR41" s="53"/>
      <c r="TFS41" s="53"/>
      <c r="TFT41" s="53"/>
      <c r="TFU41" s="53"/>
      <c r="TFV41" s="53"/>
      <c r="TFW41" s="53"/>
      <c r="TFX41" s="53"/>
      <c r="TFY41" s="53"/>
      <c r="TFZ41" s="53"/>
      <c r="TGA41" s="53"/>
      <c r="TGB41" s="53"/>
      <c r="TGC41" s="53"/>
      <c r="TGD41" s="53"/>
      <c r="TGE41" s="53"/>
      <c r="TGF41" s="53"/>
      <c r="TGG41" s="53"/>
      <c r="TGH41" s="53"/>
      <c r="TGI41" s="53"/>
      <c r="TGJ41" s="53"/>
      <c r="TGK41" s="53"/>
      <c r="TGL41" s="53"/>
      <c r="TGM41" s="53"/>
      <c r="TGN41" s="53"/>
      <c r="TGO41" s="53"/>
      <c r="TGP41" s="53"/>
      <c r="TGQ41" s="53"/>
      <c r="TGR41" s="53"/>
      <c r="TGS41" s="53"/>
      <c r="TGT41" s="53"/>
      <c r="TGU41" s="53"/>
      <c r="TGV41" s="53"/>
      <c r="TGW41" s="53"/>
      <c r="TGX41" s="53"/>
      <c r="TGY41" s="53"/>
      <c r="TGZ41" s="53"/>
      <c r="THA41" s="53"/>
      <c r="THB41" s="53"/>
      <c r="THC41" s="53"/>
      <c r="THD41" s="53"/>
      <c r="THE41" s="53"/>
      <c r="THF41" s="53"/>
      <c r="THG41" s="53"/>
      <c r="THH41" s="53"/>
      <c r="THI41" s="53"/>
      <c r="THJ41" s="53"/>
      <c r="THK41" s="53"/>
      <c r="THL41" s="53"/>
      <c r="THM41" s="53"/>
      <c r="THN41" s="53"/>
      <c r="THO41" s="53"/>
      <c r="THP41" s="53"/>
      <c r="THQ41" s="53"/>
      <c r="THR41" s="53"/>
      <c r="THS41" s="53"/>
      <c r="THT41" s="53"/>
      <c r="THU41" s="53"/>
      <c r="THV41" s="53"/>
      <c r="THW41" s="53"/>
      <c r="THX41" s="53"/>
      <c r="THY41" s="53"/>
      <c r="THZ41" s="53"/>
      <c r="TIA41" s="53"/>
      <c r="TIB41" s="53"/>
      <c r="TIC41" s="53"/>
      <c r="TID41" s="53"/>
      <c r="TIE41" s="53"/>
      <c r="TIF41" s="53"/>
      <c r="TIG41" s="53"/>
      <c r="TIH41" s="53"/>
      <c r="TII41" s="53"/>
      <c r="TIJ41" s="53"/>
      <c r="TIK41" s="53"/>
      <c r="TIL41" s="53"/>
      <c r="TIM41" s="53"/>
      <c r="TIN41" s="53"/>
      <c r="TIO41" s="53"/>
      <c r="TIP41" s="53"/>
      <c r="TIQ41" s="53"/>
      <c r="TIR41" s="53"/>
      <c r="TIS41" s="53"/>
      <c r="TIT41" s="53"/>
      <c r="TIU41" s="53"/>
      <c r="TIV41" s="53"/>
      <c r="TIW41" s="53"/>
      <c r="TIX41" s="53"/>
      <c r="TIY41" s="53"/>
      <c r="TIZ41" s="53"/>
      <c r="TJA41" s="53"/>
      <c r="TJB41" s="53"/>
      <c r="TJC41" s="53"/>
      <c r="TJD41" s="53"/>
      <c r="TJE41" s="53"/>
      <c r="TJF41" s="53"/>
      <c r="TJG41" s="53"/>
      <c r="TJH41" s="53"/>
      <c r="TJI41" s="53"/>
      <c r="TJJ41" s="53"/>
      <c r="TJK41" s="53"/>
      <c r="TJL41" s="53"/>
      <c r="TJM41" s="53"/>
      <c r="TJN41" s="53"/>
      <c r="TJO41" s="53"/>
      <c r="TJP41" s="53"/>
      <c r="TJQ41" s="53"/>
      <c r="TJR41" s="53"/>
      <c r="TJS41" s="53"/>
      <c r="TJT41" s="53"/>
      <c r="TJU41" s="53"/>
      <c r="TJV41" s="53"/>
      <c r="TJW41" s="53"/>
      <c r="TJX41" s="53"/>
      <c r="TJY41" s="53"/>
      <c r="TJZ41" s="53"/>
      <c r="TKA41" s="53"/>
      <c r="TKB41" s="53"/>
      <c r="TKC41" s="53"/>
      <c r="TKD41" s="53"/>
      <c r="TKE41" s="53"/>
      <c r="TKF41" s="53"/>
      <c r="TKG41" s="53"/>
      <c r="TKH41" s="53"/>
      <c r="TKI41" s="53"/>
      <c r="TKJ41" s="53"/>
      <c r="TKK41" s="53"/>
      <c r="TKL41" s="53"/>
      <c r="TKM41" s="53"/>
      <c r="TKN41" s="53"/>
      <c r="TKO41" s="53"/>
      <c r="TKP41" s="53"/>
      <c r="TKQ41" s="53"/>
      <c r="TKR41" s="53"/>
      <c r="TKS41" s="53"/>
      <c r="TKT41" s="53"/>
      <c r="TKU41" s="53"/>
      <c r="TKV41" s="53"/>
      <c r="TKW41" s="53"/>
      <c r="TKX41" s="53"/>
      <c r="TKY41" s="53"/>
      <c r="TKZ41" s="53"/>
      <c r="TLA41" s="53"/>
      <c r="TLB41" s="53"/>
      <c r="TLC41" s="53"/>
      <c r="TLD41" s="53"/>
      <c r="TLE41" s="53"/>
      <c r="TLF41" s="53"/>
      <c r="TLG41" s="53"/>
      <c r="TLH41" s="53"/>
      <c r="TLI41" s="53"/>
      <c r="TLJ41" s="53"/>
      <c r="TLK41" s="53"/>
      <c r="TLL41" s="53"/>
      <c r="TLM41" s="53"/>
      <c r="TLN41" s="53"/>
      <c r="TLO41" s="53"/>
      <c r="TLP41" s="53"/>
      <c r="TLQ41" s="53"/>
      <c r="TLR41" s="53"/>
      <c r="TLS41" s="53"/>
      <c r="TLT41" s="53"/>
      <c r="TLU41" s="53"/>
      <c r="TLV41" s="53"/>
      <c r="TLW41" s="53"/>
      <c r="TLX41" s="53"/>
      <c r="TLY41" s="53"/>
      <c r="TLZ41" s="53"/>
      <c r="TMA41" s="53"/>
      <c r="TMB41" s="53"/>
      <c r="TMC41" s="53"/>
      <c r="TMD41" s="53"/>
      <c r="TME41" s="53"/>
      <c r="TMF41" s="53"/>
      <c r="TMG41" s="53"/>
      <c r="TMH41" s="53"/>
      <c r="TMI41" s="53"/>
      <c r="TMJ41" s="53"/>
      <c r="TMK41" s="53"/>
      <c r="TML41" s="53"/>
      <c r="TMM41" s="53"/>
      <c r="TMN41" s="53"/>
      <c r="TMO41" s="53"/>
      <c r="TMP41" s="53"/>
      <c r="TMQ41" s="53"/>
      <c r="TMR41" s="53"/>
      <c r="TMS41" s="53"/>
      <c r="TMT41" s="53"/>
      <c r="TMU41" s="53"/>
      <c r="TMV41" s="53"/>
      <c r="TMW41" s="53"/>
      <c r="TMX41" s="53"/>
      <c r="TMY41" s="53"/>
      <c r="TMZ41" s="53"/>
      <c r="TNA41" s="53"/>
      <c r="TNB41" s="53"/>
      <c r="TNC41" s="53"/>
      <c r="TND41" s="53"/>
      <c r="TNE41" s="53"/>
      <c r="TNF41" s="53"/>
      <c r="TNG41" s="53"/>
      <c r="TNH41" s="53"/>
      <c r="TNI41" s="53"/>
      <c r="TNJ41" s="53"/>
      <c r="TNK41" s="53"/>
      <c r="TNL41" s="53"/>
      <c r="TNM41" s="53"/>
      <c r="TNN41" s="53"/>
      <c r="TNO41" s="53"/>
      <c r="TNP41" s="53"/>
      <c r="TNQ41" s="53"/>
      <c r="TNR41" s="53"/>
      <c r="TNS41" s="53"/>
      <c r="TNT41" s="53"/>
      <c r="TNU41" s="53"/>
      <c r="TNV41" s="53"/>
      <c r="TNW41" s="53"/>
      <c r="TNX41" s="53"/>
      <c r="TNY41" s="53"/>
      <c r="TNZ41" s="53"/>
      <c r="TOA41" s="53"/>
      <c r="TOB41" s="53"/>
      <c r="TOC41" s="53"/>
      <c r="TOD41" s="53"/>
      <c r="TOE41" s="53"/>
      <c r="TOF41" s="53"/>
      <c r="TOG41" s="53"/>
      <c r="TOH41" s="53"/>
      <c r="TOI41" s="53"/>
      <c r="TOJ41" s="53"/>
      <c r="TOK41" s="53"/>
      <c r="TOL41" s="53"/>
      <c r="TOM41" s="53"/>
      <c r="TON41" s="53"/>
      <c r="TOO41" s="53"/>
      <c r="TOP41" s="53"/>
      <c r="TOQ41" s="53"/>
      <c r="TOR41" s="53"/>
      <c r="TOS41" s="53"/>
      <c r="TOT41" s="53"/>
      <c r="TOU41" s="53"/>
      <c r="TOV41" s="53"/>
      <c r="TOW41" s="53"/>
      <c r="TOX41" s="53"/>
      <c r="TOY41" s="53"/>
      <c r="TOZ41" s="53"/>
      <c r="TPA41" s="53"/>
      <c r="TPB41" s="53"/>
      <c r="TPC41" s="53"/>
      <c r="TPD41" s="53"/>
      <c r="TPE41" s="53"/>
      <c r="TPF41" s="53"/>
      <c r="TPG41" s="53"/>
      <c r="TPH41" s="53"/>
      <c r="TPI41" s="53"/>
      <c r="TPJ41" s="53"/>
      <c r="TPK41" s="53"/>
      <c r="TPL41" s="53"/>
      <c r="TPM41" s="53"/>
      <c r="TPN41" s="53"/>
      <c r="TPO41" s="53"/>
      <c r="TPP41" s="53"/>
      <c r="TPQ41" s="53"/>
      <c r="TPR41" s="53"/>
      <c r="TPS41" s="53"/>
      <c r="TPT41" s="53"/>
      <c r="TPU41" s="53"/>
      <c r="TPV41" s="53"/>
      <c r="TPW41" s="53"/>
      <c r="TPX41" s="53"/>
      <c r="TPY41" s="53"/>
      <c r="TPZ41" s="53"/>
      <c r="TQA41" s="53"/>
      <c r="TQB41" s="53"/>
      <c r="TQC41" s="53"/>
      <c r="TQD41" s="53"/>
      <c r="TQE41" s="53"/>
      <c r="TQF41" s="53"/>
      <c r="TQG41" s="53"/>
      <c r="TQH41" s="53"/>
      <c r="TQI41" s="53"/>
      <c r="TQJ41" s="53"/>
      <c r="TQK41" s="53"/>
      <c r="TQL41" s="53"/>
      <c r="TQM41" s="53"/>
      <c r="TQN41" s="53"/>
      <c r="TQO41" s="53"/>
      <c r="TQP41" s="53"/>
      <c r="TQQ41" s="53"/>
      <c r="TQR41" s="53"/>
      <c r="TQS41" s="53"/>
      <c r="TQT41" s="53"/>
      <c r="TQU41" s="53"/>
      <c r="TQV41" s="53"/>
      <c r="TQW41" s="53"/>
      <c r="TQX41" s="53"/>
      <c r="TQY41" s="53"/>
      <c r="TQZ41" s="53"/>
      <c r="TRA41" s="53"/>
      <c r="TRB41" s="53"/>
      <c r="TRC41" s="53"/>
      <c r="TRD41" s="53"/>
      <c r="TRE41" s="53"/>
      <c r="TRF41" s="53"/>
      <c r="TRG41" s="53"/>
      <c r="TRH41" s="53"/>
      <c r="TRI41" s="53"/>
      <c r="TRJ41" s="53"/>
      <c r="TRK41" s="53"/>
      <c r="TRL41" s="53"/>
      <c r="TRM41" s="53"/>
      <c r="TRN41" s="53"/>
      <c r="TRO41" s="53"/>
      <c r="TRP41" s="53"/>
      <c r="TRQ41" s="53"/>
      <c r="TRR41" s="53"/>
      <c r="TRS41" s="53"/>
      <c r="TRT41" s="53"/>
      <c r="TRU41" s="53"/>
      <c r="TRV41" s="53"/>
      <c r="TRW41" s="53"/>
      <c r="TRX41" s="53"/>
      <c r="TRY41" s="53"/>
      <c r="TRZ41" s="53"/>
      <c r="TSA41" s="53"/>
      <c r="TSB41" s="53"/>
      <c r="TSC41" s="53"/>
      <c r="TSD41" s="53"/>
      <c r="TSE41" s="53"/>
      <c r="TSF41" s="53"/>
      <c r="TSG41" s="53"/>
      <c r="TSH41" s="53"/>
      <c r="TSI41" s="53"/>
      <c r="TSJ41" s="53"/>
      <c r="TSK41" s="53"/>
      <c r="TSL41" s="53"/>
      <c r="TSM41" s="53"/>
      <c r="TSN41" s="53"/>
      <c r="TSO41" s="53"/>
      <c r="TSP41" s="53"/>
      <c r="TSQ41" s="53"/>
      <c r="TSR41" s="53"/>
      <c r="TSS41" s="53"/>
      <c r="TST41" s="53"/>
      <c r="TSU41" s="53"/>
      <c r="TSV41" s="53"/>
      <c r="TSW41" s="53"/>
      <c r="TSX41" s="53"/>
      <c r="TSY41" s="53"/>
      <c r="TSZ41" s="53"/>
      <c r="TTA41" s="53"/>
      <c r="TTB41" s="53"/>
      <c r="TTC41" s="53"/>
      <c r="TTD41" s="53"/>
      <c r="TTE41" s="53"/>
      <c r="TTF41" s="53"/>
      <c r="TTG41" s="53"/>
      <c r="TTH41" s="53"/>
      <c r="TTI41" s="53"/>
      <c r="TTJ41" s="53"/>
      <c r="TTK41" s="53"/>
      <c r="TTL41" s="53"/>
      <c r="TTM41" s="53"/>
      <c r="TTN41" s="53"/>
      <c r="TTO41" s="53"/>
      <c r="TTP41" s="53"/>
      <c r="TTQ41" s="53"/>
      <c r="TTR41" s="53"/>
      <c r="TTS41" s="53"/>
      <c r="TTT41" s="53"/>
      <c r="TTU41" s="53"/>
      <c r="TTV41" s="53"/>
      <c r="TTW41" s="53"/>
      <c r="TTX41" s="53"/>
      <c r="TTY41" s="53"/>
      <c r="TTZ41" s="53"/>
      <c r="TUA41" s="53"/>
      <c r="TUB41" s="53"/>
      <c r="TUC41" s="53"/>
      <c r="TUD41" s="53"/>
      <c r="TUE41" s="53"/>
      <c r="TUF41" s="53"/>
      <c r="TUG41" s="53"/>
      <c r="TUH41" s="53"/>
      <c r="TUI41" s="53"/>
      <c r="TUJ41" s="53"/>
      <c r="TUK41" s="53"/>
      <c r="TUL41" s="53"/>
      <c r="TUM41" s="53"/>
      <c r="TUN41" s="53"/>
      <c r="TUO41" s="53"/>
      <c r="TUP41" s="53"/>
      <c r="TUQ41" s="53"/>
      <c r="TUR41" s="53"/>
      <c r="TUS41" s="53"/>
      <c r="TUT41" s="53"/>
      <c r="TUU41" s="53"/>
      <c r="TUV41" s="53"/>
      <c r="TUW41" s="53"/>
      <c r="TUX41" s="53"/>
      <c r="TUY41" s="53"/>
      <c r="TUZ41" s="53"/>
      <c r="TVA41" s="53"/>
      <c r="TVB41" s="53"/>
      <c r="TVC41" s="53"/>
      <c r="TVD41" s="53"/>
      <c r="TVE41" s="53"/>
      <c r="TVF41" s="53"/>
      <c r="TVG41" s="53"/>
      <c r="TVH41" s="53"/>
      <c r="TVI41" s="53"/>
      <c r="TVJ41" s="53"/>
      <c r="TVK41" s="53"/>
      <c r="TVL41" s="53"/>
      <c r="TVM41" s="53"/>
      <c r="TVN41" s="53"/>
      <c r="TVO41" s="53"/>
      <c r="TVP41" s="53"/>
      <c r="TVQ41" s="53"/>
      <c r="TVR41" s="53"/>
      <c r="TVS41" s="53"/>
      <c r="TVT41" s="53"/>
      <c r="TVU41" s="53"/>
      <c r="TVV41" s="53"/>
      <c r="TVW41" s="53"/>
      <c r="TVX41" s="53"/>
      <c r="TVY41" s="53"/>
      <c r="TVZ41" s="53"/>
      <c r="TWA41" s="53"/>
      <c r="TWB41" s="53"/>
      <c r="TWC41" s="53"/>
      <c r="TWD41" s="53"/>
      <c r="TWE41" s="53"/>
      <c r="TWF41" s="53"/>
      <c r="TWG41" s="53"/>
      <c r="TWH41" s="53"/>
      <c r="TWI41" s="53"/>
      <c r="TWJ41" s="53"/>
      <c r="TWK41" s="53"/>
      <c r="TWL41" s="53"/>
      <c r="TWM41" s="53"/>
      <c r="TWN41" s="53"/>
      <c r="TWO41" s="53"/>
      <c r="TWP41" s="53"/>
      <c r="TWQ41" s="53"/>
      <c r="TWR41" s="53"/>
      <c r="TWS41" s="53"/>
      <c r="TWT41" s="53"/>
      <c r="TWU41" s="53"/>
      <c r="TWV41" s="53"/>
      <c r="TWW41" s="53"/>
      <c r="TWX41" s="53"/>
      <c r="TWY41" s="53"/>
      <c r="TWZ41" s="53"/>
      <c r="TXA41" s="53"/>
      <c r="TXB41" s="53"/>
      <c r="TXC41" s="53"/>
      <c r="TXD41" s="53"/>
      <c r="TXE41" s="53"/>
      <c r="TXF41" s="53"/>
      <c r="TXG41" s="53"/>
      <c r="TXH41" s="53"/>
      <c r="TXI41" s="53"/>
      <c r="TXJ41" s="53"/>
      <c r="TXK41" s="53"/>
      <c r="TXL41" s="53"/>
      <c r="TXM41" s="53"/>
      <c r="TXN41" s="53"/>
      <c r="TXO41" s="53"/>
      <c r="TXP41" s="53"/>
      <c r="TXQ41" s="53"/>
      <c r="TXR41" s="53"/>
      <c r="TXS41" s="53"/>
      <c r="TXT41" s="53"/>
      <c r="TXU41" s="53"/>
      <c r="TXV41" s="53"/>
      <c r="TXW41" s="53"/>
      <c r="TXX41" s="53"/>
      <c r="TXY41" s="53"/>
      <c r="TXZ41" s="53"/>
      <c r="TYA41" s="53"/>
      <c r="TYB41" s="53"/>
      <c r="TYC41" s="53"/>
      <c r="TYD41" s="53"/>
      <c r="TYE41" s="53"/>
      <c r="TYF41" s="53"/>
      <c r="TYG41" s="53"/>
      <c r="TYH41" s="53"/>
      <c r="TYI41" s="53"/>
      <c r="TYJ41" s="53"/>
      <c r="TYK41" s="53"/>
      <c r="TYL41" s="53"/>
      <c r="TYM41" s="53"/>
      <c r="TYN41" s="53"/>
      <c r="TYO41" s="53"/>
      <c r="TYP41" s="53"/>
      <c r="TYQ41" s="53"/>
      <c r="TYR41" s="53"/>
      <c r="TYS41" s="53"/>
      <c r="TYT41" s="53"/>
      <c r="TYU41" s="53"/>
      <c r="TYV41" s="53"/>
      <c r="TYW41" s="53"/>
      <c r="TYX41" s="53"/>
      <c r="TYY41" s="53"/>
      <c r="TYZ41" s="53"/>
      <c r="TZA41" s="53"/>
      <c r="TZB41" s="53"/>
      <c r="TZC41" s="53"/>
      <c r="TZD41" s="53"/>
      <c r="TZE41" s="53"/>
      <c r="TZF41" s="53"/>
      <c r="TZG41" s="53"/>
      <c r="TZH41" s="53"/>
      <c r="TZI41" s="53"/>
      <c r="TZJ41" s="53"/>
      <c r="TZK41" s="53"/>
      <c r="TZL41" s="53"/>
      <c r="TZM41" s="53"/>
      <c r="TZN41" s="53"/>
      <c r="TZO41" s="53"/>
      <c r="TZP41" s="53"/>
      <c r="TZQ41" s="53"/>
      <c r="TZR41" s="53"/>
      <c r="TZS41" s="53"/>
      <c r="TZT41" s="53"/>
      <c r="TZU41" s="53"/>
      <c r="TZV41" s="53"/>
      <c r="TZW41" s="53"/>
      <c r="TZX41" s="53"/>
      <c r="TZY41" s="53"/>
      <c r="TZZ41" s="53"/>
      <c r="UAA41" s="53"/>
      <c r="UAB41" s="53"/>
      <c r="UAC41" s="53"/>
      <c r="UAD41" s="53"/>
      <c r="UAE41" s="53"/>
      <c r="UAF41" s="53"/>
      <c r="UAG41" s="53"/>
      <c r="UAH41" s="53"/>
      <c r="UAI41" s="53"/>
      <c r="UAJ41" s="53"/>
      <c r="UAK41" s="53"/>
      <c r="UAL41" s="53"/>
      <c r="UAM41" s="53"/>
      <c r="UAN41" s="53"/>
      <c r="UAO41" s="53"/>
      <c r="UAP41" s="53"/>
      <c r="UAQ41" s="53"/>
      <c r="UAR41" s="53"/>
      <c r="UAS41" s="53"/>
      <c r="UAT41" s="53"/>
      <c r="UAU41" s="53"/>
      <c r="UAV41" s="53"/>
      <c r="UAW41" s="53"/>
      <c r="UAX41" s="53"/>
      <c r="UAY41" s="53"/>
      <c r="UAZ41" s="53"/>
      <c r="UBA41" s="53"/>
      <c r="UBB41" s="53"/>
      <c r="UBC41" s="53"/>
      <c r="UBD41" s="53"/>
      <c r="UBE41" s="53"/>
      <c r="UBF41" s="53"/>
      <c r="UBG41" s="53"/>
      <c r="UBH41" s="53"/>
      <c r="UBI41" s="53"/>
      <c r="UBJ41" s="53"/>
      <c r="UBK41" s="53"/>
      <c r="UBL41" s="53"/>
      <c r="UBM41" s="53"/>
      <c r="UBN41" s="53"/>
      <c r="UBO41" s="53"/>
      <c r="UBP41" s="53"/>
      <c r="UBQ41" s="53"/>
      <c r="UBR41" s="53"/>
      <c r="UBS41" s="53"/>
      <c r="UBT41" s="53"/>
      <c r="UBU41" s="53"/>
      <c r="UBV41" s="53"/>
      <c r="UBW41" s="53"/>
      <c r="UBX41" s="53"/>
      <c r="UBY41" s="53"/>
      <c r="UBZ41" s="53"/>
      <c r="UCA41" s="53"/>
      <c r="UCB41" s="53"/>
      <c r="UCC41" s="53"/>
      <c r="UCD41" s="53"/>
      <c r="UCE41" s="53"/>
      <c r="UCF41" s="53"/>
      <c r="UCG41" s="53"/>
      <c r="UCH41" s="53"/>
      <c r="UCI41" s="53"/>
      <c r="UCJ41" s="53"/>
      <c r="UCK41" s="53"/>
      <c r="UCL41" s="53"/>
      <c r="UCM41" s="53"/>
      <c r="UCN41" s="53"/>
      <c r="UCO41" s="53"/>
      <c r="UCP41" s="53"/>
      <c r="UCQ41" s="53"/>
      <c r="UCR41" s="53"/>
      <c r="UCS41" s="53"/>
      <c r="UCT41" s="53"/>
      <c r="UCU41" s="53"/>
      <c r="UCV41" s="53"/>
      <c r="UCW41" s="53"/>
      <c r="UCX41" s="53"/>
      <c r="UCY41" s="53"/>
      <c r="UCZ41" s="53"/>
      <c r="UDA41" s="53"/>
      <c r="UDB41" s="53"/>
      <c r="UDC41" s="53"/>
      <c r="UDD41" s="53"/>
      <c r="UDE41" s="53"/>
      <c r="UDF41" s="53"/>
      <c r="UDG41" s="53"/>
      <c r="UDH41" s="53"/>
      <c r="UDI41" s="53"/>
      <c r="UDJ41" s="53"/>
      <c r="UDK41" s="53"/>
      <c r="UDL41" s="53"/>
      <c r="UDM41" s="53"/>
      <c r="UDN41" s="53"/>
      <c r="UDO41" s="53"/>
      <c r="UDP41" s="53"/>
      <c r="UDQ41" s="53"/>
      <c r="UDR41" s="53"/>
      <c r="UDS41" s="53"/>
      <c r="UDT41" s="53"/>
      <c r="UDU41" s="53"/>
      <c r="UDV41" s="53"/>
      <c r="UDW41" s="53"/>
      <c r="UDX41" s="53"/>
      <c r="UDY41" s="53"/>
      <c r="UDZ41" s="53"/>
      <c r="UEA41" s="53"/>
      <c r="UEB41" s="53"/>
      <c r="UEC41" s="53"/>
      <c r="UED41" s="53"/>
      <c r="UEE41" s="53"/>
      <c r="UEF41" s="53"/>
      <c r="UEG41" s="53"/>
      <c r="UEH41" s="53"/>
      <c r="UEI41" s="53"/>
      <c r="UEJ41" s="53"/>
      <c r="UEK41" s="53"/>
      <c r="UEL41" s="53"/>
      <c r="UEM41" s="53"/>
      <c r="UEN41" s="53"/>
      <c r="UEO41" s="53"/>
      <c r="UEP41" s="53"/>
      <c r="UEQ41" s="53"/>
      <c r="UER41" s="53"/>
      <c r="UES41" s="53"/>
      <c r="UET41" s="53"/>
      <c r="UEU41" s="53"/>
      <c r="UEV41" s="53"/>
      <c r="UEW41" s="53"/>
      <c r="UEX41" s="53"/>
      <c r="UEY41" s="53"/>
      <c r="UEZ41" s="53"/>
      <c r="UFA41" s="53"/>
      <c r="UFB41" s="53"/>
      <c r="UFC41" s="53"/>
      <c r="UFD41" s="53"/>
      <c r="UFE41" s="53"/>
      <c r="UFF41" s="53"/>
      <c r="UFG41" s="53"/>
      <c r="UFH41" s="53"/>
      <c r="UFI41" s="53"/>
      <c r="UFJ41" s="53"/>
      <c r="UFK41" s="53"/>
      <c r="UFL41" s="53"/>
      <c r="UFM41" s="53"/>
      <c r="UFN41" s="53"/>
      <c r="UFO41" s="53"/>
      <c r="UFP41" s="53"/>
      <c r="UFQ41" s="53"/>
      <c r="UFR41" s="53"/>
      <c r="UFS41" s="53"/>
      <c r="UFT41" s="53"/>
      <c r="UFU41" s="53"/>
      <c r="UFV41" s="53"/>
      <c r="UFW41" s="53"/>
      <c r="UFX41" s="53"/>
      <c r="UFY41" s="53"/>
      <c r="UFZ41" s="53"/>
      <c r="UGA41" s="53"/>
      <c r="UGB41" s="53"/>
      <c r="UGC41" s="53"/>
      <c r="UGD41" s="53"/>
      <c r="UGE41" s="53"/>
      <c r="UGF41" s="53"/>
      <c r="UGG41" s="53"/>
      <c r="UGH41" s="53"/>
      <c r="UGI41" s="53"/>
      <c r="UGJ41" s="53"/>
      <c r="UGK41" s="53"/>
      <c r="UGL41" s="53"/>
      <c r="UGM41" s="53"/>
      <c r="UGN41" s="53"/>
      <c r="UGO41" s="53"/>
      <c r="UGP41" s="53"/>
      <c r="UGQ41" s="53"/>
      <c r="UGR41" s="53"/>
      <c r="UGS41" s="53"/>
      <c r="UGT41" s="53"/>
      <c r="UGU41" s="53"/>
      <c r="UGV41" s="53"/>
      <c r="UGW41" s="53"/>
      <c r="UGX41" s="53"/>
      <c r="UGY41" s="53"/>
      <c r="UGZ41" s="53"/>
      <c r="UHA41" s="53"/>
      <c r="UHB41" s="53"/>
      <c r="UHC41" s="53"/>
      <c r="UHD41" s="53"/>
      <c r="UHE41" s="53"/>
      <c r="UHF41" s="53"/>
      <c r="UHG41" s="53"/>
      <c r="UHH41" s="53"/>
      <c r="UHI41" s="53"/>
      <c r="UHJ41" s="53"/>
      <c r="UHK41" s="53"/>
      <c r="UHL41" s="53"/>
      <c r="UHM41" s="53"/>
      <c r="UHN41" s="53"/>
      <c r="UHO41" s="53"/>
      <c r="UHP41" s="53"/>
      <c r="UHQ41" s="53"/>
      <c r="UHR41" s="53"/>
      <c r="UHS41" s="53"/>
      <c r="UHT41" s="53"/>
      <c r="UHU41" s="53"/>
      <c r="UHV41" s="53"/>
      <c r="UHW41" s="53"/>
      <c r="UHX41" s="53"/>
      <c r="UHY41" s="53"/>
      <c r="UHZ41" s="53"/>
      <c r="UIA41" s="53"/>
      <c r="UIB41" s="53"/>
      <c r="UIC41" s="53"/>
      <c r="UID41" s="53"/>
      <c r="UIE41" s="53"/>
      <c r="UIF41" s="53"/>
      <c r="UIG41" s="53"/>
      <c r="UIH41" s="53"/>
      <c r="UII41" s="53"/>
      <c r="UIJ41" s="53"/>
      <c r="UIK41" s="53"/>
      <c r="UIL41" s="53"/>
      <c r="UIM41" s="53"/>
      <c r="UIN41" s="53"/>
      <c r="UIO41" s="53"/>
      <c r="UIP41" s="53"/>
      <c r="UIQ41" s="53"/>
      <c r="UIR41" s="53"/>
      <c r="UIS41" s="53"/>
      <c r="UIT41" s="53"/>
      <c r="UIU41" s="53"/>
      <c r="UIV41" s="53"/>
      <c r="UIW41" s="53"/>
      <c r="UIX41" s="53"/>
      <c r="UIY41" s="53"/>
      <c r="UIZ41" s="53"/>
      <c r="UJA41" s="53"/>
      <c r="UJB41" s="53"/>
      <c r="UJC41" s="53"/>
      <c r="UJD41" s="53"/>
      <c r="UJE41" s="53"/>
      <c r="UJF41" s="53"/>
      <c r="UJG41" s="53"/>
      <c r="UJH41" s="53"/>
      <c r="UJI41" s="53"/>
      <c r="UJJ41" s="53"/>
      <c r="UJK41" s="53"/>
      <c r="UJL41" s="53"/>
      <c r="UJM41" s="53"/>
      <c r="UJN41" s="53"/>
      <c r="UJO41" s="53"/>
      <c r="UJP41" s="53"/>
      <c r="UJQ41" s="53"/>
      <c r="UJR41" s="53"/>
      <c r="UJS41" s="53"/>
      <c r="UJT41" s="53"/>
      <c r="UJU41" s="53"/>
      <c r="UJV41" s="53"/>
      <c r="UJW41" s="53"/>
      <c r="UJX41" s="53"/>
      <c r="UJY41" s="53"/>
      <c r="UJZ41" s="53"/>
      <c r="UKA41" s="53"/>
      <c r="UKB41" s="53"/>
      <c r="UKC41" s="53"/>
      <c r="UKD41" s="53"/>
      <c r="UKE41" s="53"/>
      <c r="UKF41" s="53"/>
      <c r="UKG41" s="53"/>
      <c r="UKH41" s="53"/>
      <c r="UKI41" s="53"/>
      <c r="UKJ41" s="53"/>
      <c r="UKK41" s="53"/>
      <c r="UKL41" s="53"/>
      <c r="UKM41" s="53"/>
      <c r="UKN41" s="53"/>
      <c r="UKO41" s="53"/>
      <c r="UKP41" s="53"/>
      <c r="UKQ41" s="53"/>
      <c r="UKR41" s="53"/>
      <c r="UKS41" s="53"/>
      <c r="UKT41" s="53"/>
      <c r="UKU41" s="53"/>
      <c r="UKV41" s="53"/>
      <c r="UKW41" s="53"/>
      <c r="UKX41" s="53"/>
      <c r="UKY41" s="53"/>
      <c r="UKZ41" s="53"/>
      <c r="ULA41" s="53"/>
      <c r="ULB41" s="53"/>
      <c r="ULC41" s="53"/>
      <c r="ULD41" s="53"/>
      <c r="ULE41" s="53"/>
      <c r="ULF41" s="53"/>
      <c r="ULG41" s="53"/>
      <c r="ULH41" s="53"/>
      <c r="ULI41" s="53"/>
      <c r="ULJ41" s="53"/>
      <c r="ULK41" s="53"/>
      <c r="ULL41" s="53"/>
      <c r="ULM41" s="53"/>
      <c r="ULN41" s="53"/>
      <c r="ULO41" s="53"/>
      <c r="ULP41" s="53"/>
      <c r="ULQ41" s="53"/>
      <c r="ULR41" s="53"/>
      <c r="ULS41" s="53"/>
      <c r="ULT41" s="53"/>
      <c r="ULU41" s="53"/>
      <c r="ULV41" s="53"/>
      <c r="ULW41" s="53"/>
      <c r="ULX41" s="53"/>
      <c r="ULY41" s="53"/>
      <c r="ULZ41" s="53"/>
      <c r="UMA41" s="53"/>
      <c r="UMB41" s="53"/>
      <c r="UMC41" s="53"/>
      <c r="UMD41" s="53"/>
      <c r="UME41" s="53"/>
      <c r="UMF41" s="53"/>
      <c r="UMG41" s="53"/>
      <c r="UMH41" s="53"/>
      <c r="UMI41" s="53"/>
      <c r="UMJ41" s="53"/>
      <c r="UMK41" s="53"/>
      <c r="UML41" s="53"/>
      <c r="UMM41" s="53"/>
      <c r="UMN41" s="53"/>
      <c r="UMO41" s="53"/>
      <c r="UMP41" s="53"/>
      <c r="UMQ41" s="53"/>
      <c r="UMR41" s="53"/>
      <c r="UMS41" s="53"/>
      <c r="UMT41" s="53"/>
      <c r="UMU41" s="53"/>
      <c r="UMV41" s="53"/>
      <c r="UMW41" s="53"/>
      <c r="UMX41" s="53"/>
      <c r="UMY41" s="53"/>
      <c r="UMZ41" s="53"/>
      <c r="UNA41" s="53"/>
      <c r="UNB41" s="53"/>
      <c r="UNC41" s="53"/>
      <c r="UND41" s="53"/>
      <c r="UNE41" s="53"/>
      <c r="UNF41" s="53"/>
      <c r="UNG41" s="53"/>
      <c r="UNH41" s="53"/>
      <c r="UNI41" s="53"/>
      <c r="UNJ41" s="53"/>
      <c r="UNK41" s="53"/>
      <c r="UNL41" s="53"/>
      <c r="UNM41" s="53"/>
      <c r="UNN41" s="53"/>
      <c r="UNO41" s="53"/>
      <c r="UNP41" s="53"/>
      <c r="UNQ41" s="53"/>
      <c r="UNR41" s="53"/>
      <c r="UNS41" s="53"/>
      <c r="UNT41" s="53"/>
      <c r="UNU41" s="53"/>
      <c r="UNV41" s="53"/>
      <c r="UNW41" s="53"/>
      <c r="UNX41" s="53"/>
      <c r="UNY41" s="53"/>
      <c r="UNZ41" s="53"/>
      <c r="UOA41" s="53"/>
      <c r="UOB41" s="53"/>
      <c r="UOC41" s="53"/>
      <c r="UOD41" s="53"/>
      <c r="UOE41" s="53"/>
      <c r="UOF41" s="53"/>
      <c r="UOG41" s="53"/>
      <c r="UOH41" s="53"/>
      <c r="UOI41" s="53"/>
      <c r="UOJ41" s="53"/>
      <c r="UOK41" s="53"/>
      <c r="UOL41" s="53"/>
      <c r="UOM41" s="53"/>
      <c r="UON41" s="53"/>
      <c r="UOO41" s="53"/>
      <c r="UOP41" s="53"/>
      <c r="UOQ41" s="53"/>
      <c r="UOR41" s="53"/>
      <c r="UOS41" s="53"/>
      <c r="UOT41" s="53"/>
      <c r="UOU41" s="53"/>
      <c r="UOV41" s="53"/>
      <c r="UOW41" s="53"/>
      <c r="UOX41" s="53"/>
      <c r="UOY41" s="53"/>
      <c r="UOZ41" s="53"/>
      <c r="UPA41" s="53"/>
      <c r="UPB41" s="53"/>
      <c r="UPC41" s="53"/>
      <c r="UPD41" s="53"/>
      <c r="UPE41" s="53"/>
      <c r="UPF41" s="53"/>
      <c r="UPG41" s="53"/>
      <c r="UPH41" s="53"/>
      <c r="UPI41" s="53"/>
      <c r="UPJ41" s="53"/>
      <c r="UPK41" s="53"/>
      <c r="UPL41" s="53"/>
      <c r="UPM41" s="53"/>
      <c r="UPN41" s="53"/>
      <c r="UPO41" s="53"/>
      <c r="UPP41" s="53"/>
      <c r="UPQ41" s="53"/>
      <c r="UPR41" s="53"/>
      <c r="UPS41" s="53"/>
      <c r="UPT41" s="53"/>
      <c r="UPU41" s="53"/>
      <c r="UPV41" s="53"/>
      <c r="UPW41" s="53"/>
      <c r="UPX41" s="53"/>
      <c r="UPY41" s="53"/>
      <c r="UPZ41" s="53"/>
      <c r="UQA41" s="53"/>
      <c r="UQB41" s="53"/>
      <c r="UQC41" s="53"/>
      <c r="UQD41" s="53"/>
      <c r="UQE41" s="53"/>
      <c r="UQF41" s="53"/>
      <c r="UQG41" s="53"/>
      <c r="UQH41" s="53"/>
      <c r="UQI41" s="53"/>
      <c r="UQJ41" s="53"/>
      <c r="UQK41" s="53"/>
      <c r="UQL41" s="53"/>
      <c r="UQM41" s="53"/>
      <c r="UQN41" s="53"/>
      <c r="UQO41" s="53"/>
      <c r="UQP41" s="53"/>
      <c r="UQQ41" s="53"/>
      <c r="UQR41" s="53"/>
      <c r="UQS41" s="53"/>
      <c r="UQT41" s="53"/>
      <c r="UQU41" s="53"/>
      <c r="UQV41" s="53"/>
      <c r="UQW41" s="53"/>
      <c r="UQX41" s="53"/>
      <c r="UQY41" s="53"/>
      <c r="UQZ41" s="53"/>
      <c r="URA41" s="53"/>
      <c r="URB41" s="53"/>
      <c r="URC41" s="53"/>
      <c r="URD41" s="53"/>
      <c r="URE41" s="53"/>
      <c r="URF41" s="53"/>
      <c r="URG41" s="53"/>
      <c r="URH41" s="53"/>
      <c r="URI41" s="53"/>
      <c r="URJ41" s="53"/>
      <c r="URK41" s="53"/>
      <c r="URL41" s="53"/>
      <c r="URM41" s="53"/>
      <c r="URN41" s="53"/>
      <c r="URO41" s="53"/>
      <c r="URP41" s="53"/>
      <c r="URQ41" s="53"/>
      <c r="URR41" s="53"/>
      <c r="URS41" s="53"/>
      <c r="URT41" s="53"/>
      <c r="URU41" s="53"/>
      <c r="URV41" s="53"/>
      <c r="URW41" s="53"/>
      <c r="URX41" s="53"/>
      <c r="URY41" s="53"/>
      <c r="URZ41" s="53"/>
      <c r="USA41" s="53"/>
      <c r="USB41" s="53"/>
      <c r="USC41" s="53"/>
      <c r="USD41" s="53"/>
      <c r="USE41" s="53"/>
      <c r="USF41" s="53"/>
      <c r="USG41" s="53"/>
      <c r="USH41" s="53"/>
      <c r="USI41" s="53"/>
      <c r="USJ41" s="53"/>
      <c r="USK41" s="53"/>
      <c r="USL41" s="53"/>
      <c r="USM41" s="53"/>
      <c r="USN41" s="53"/>
      <c r="USO41" s="53"/>
      <c r="USP41" s="53"/>
      <c r="USQ41" s="53"/>
      <c r="USR41" s="53"/>
      <c r="USS41" s="53"/>
      <c r="UST41" s="53"/>
      <c r="USU41" s="53"/>
      <c r="USV41" s="53"/>
      <c r="USW41" s="53"/>
      <c r="USX41" s="53"/>
      <c r="USY41" s="53"/>
      <c r="USZ41" s="53"/>
      <c r="UTA41" s="53"/>
      <c r="UTB41" s="53"/>
      <c r="UTC41" s="53"/>
      <c r="UTD41" s="53"/>
      <c r="UTE41" s="53"/>
      <c r="UTF41" s="53"/>
      <c r="UTG41" s="53"/>
      <c r="UTH41" s="53"/>
      <c r="UTI41" s="53"/>
      <c r="UTJ41" s="53"/>
      <c r="UTK41" s="53"/>
      <c r="UTL41" s="53"/>
      <c r="UTM41" s="53"/>
      <c r="UTN41" s="53"/>
      <c r="UTO41" s="53"/>
      <c r="UTP41" s="53"/>
      <c r="UTQ41" s="53"/>
      <c r="UTR41" s="53"/>
      <c r="UTS41" s="53"/>
      <c r="UTT41" s="53"/>
      <c r="UTU41" s="53"/>
      <c r="UTV41" s="53"/>
      <c r="UTW41" s="53"/>
      <c r="UTX41" s="53"/>
      <c r="UTY41" s="53"/>
      <c r="UTZ41" s="53"/>
      <c r="UUA41" s="53"/>
      <c r="UUB41" s="53"/>
      <c r="UUC41" s="53"/>
      <c r="UUD41" s="53"/>
      <c r="UUE41" s="53"/>
      <c r="UUF41" s="53"/>
      <c r="UUG41" s="53"/>
      <c r="UUH41" s="53"/>
      <c r="UUI41" s="53"/>
      <c r="UUJ41" s="53"/>
      <c r="UUK41" s="53"/>
      <c r="UUL41" s="53"/>
      <c r="UUM41" s="53"/>
      <c r="UUN41" s="53"/>
      <c r="UUO41" s="53"/>
      <c r="UUP41" s="53"/>
      <c r="UUQ41" s="53"/>
      <c r="UUR41" s="53"/>
      <c r="UUS41" s="53"/>
      <c r="UUT41" s="53"/>
      <c r="UUU41" s="53"/>
      <c r="UUV41" s="53"/>
      <c r="UUW41" s="53"/>
      <c r="UUX41" s="53"/>
      <c r="UUY41" s="53"/>
      <c r="UUZ41" s="53"/>
      <c r="UVA41" s="53"/>
      <c r="UVB41" s="53"/>
      <c r="UVC41" s="53"/>
      <c r="UVD41" s="53"/>
      <c r="UVE41" s="53"/>
      <c r="UVF41" s="53"/>
      <c r="UVG41" s="53"/>
      <c r="UVH41" s="53"/>
      <c r="UVI41" s="53"/>
      <c r="UVJ41" s="53"/>
      <c r="UVK41" s="53"/>
      <c r="UVL41" s="53"/>
      <c r="UVM41" s="53"/>
      <c r="UVN41" s="53"/>
      <c r="UVO41" s="53"/>
      <c r="UVP41" s="53"/>
      <c r="UVQ41" s="53"/>
      <c r="UVR41" s="53"/>
      <c r="UVS41" s="53"/>
      <c r="UVT41" s="53"/>
      <c r="UVU41" s="53"/>
      <c r="UVV41" s="53"/>
      <c r="UVW41" s="53"/>
      <c r="UVX41" s="53"/>
      <c r="UVY41" s="53"/>
      <c r="UVZ41" s="53"/>
      <c r="UWA41" s="53"/>
      <c r="UWB41" s="53"/>
      <c r="UWC41" s="53"/>
      <c r="UWD41" s="53"/>
      <c r="UWE41" s="53"/>
      <c r="UWF41" s="53"/>
      <c r="UWG41" s="53"/>
      <c r="UWH41" s="53"/>
      <c r="UWI41" s="53"/>
      <c r="UWJ41" s="53"/>
      <c r="UWK41" s="53"/>
      <c r="UWL41" s="53"/>
      <c r="UWM41" s="53"/>
      <c r="UWN41" s="53"/>
      <c r="UWO41" s="53"/>
      <c r="UWP41" s="53"/>
      <c r="UWQ41" s="53"/>
      <c r="UWR41" s="53"/>
      <c r="UWS41" s="53"/>
      <c r="UWT41" s="53"/>
      <c r="UWU41" s="53"/>
      <c r="UWV41" s="53"/>
      <c r="UWW41" s="53"/>
      <c r="UWX41" s="53"/>
      <c r="UWY41" s="53"/>
      <c r="UWZ41" s="53"/>
      <c r="UXA41" s="53"/>
      <c r="UXB41" s="53"/>
      <c r="UXC41" s="53"/>
      <c r="UXD41" s="53"/>
      <c r="UXE41" s="53"/>
      <c r="UXF41" s="53"/>
      <c r="UXG41" s="53"/>
      <c r="UXH41" s="53"/>
      <c r="UXI41" s="53"/>
      <c r="UXJ41" s="53"/>
      <c r="UXK41" s="53"/>
      <c r="UXL41" s="53"/>
      <c r="UXM41" s="53"/>
      <c r="UXN41" s="53"/>
      <c r="UXO41" s="53"/>
      <c r="UXP41" s="53"/>
      <c r="UXQ41" s="53"/>
      <c r="UXR41" s="53"/>
      <c r="UXS41" s="53"/>
      <c r="UXT41" s="53"/>
      <c r="UXU41" s="53"/>
      <c r="UXV41" s="53"/>
      <c r="UXW41" s="53"/>
      <c r="UXX41" s="53"/>
      <c r="UXY41" s="53"/>
      <c r="UXZ41" s="53"/>
      <c r="UYA41" s="53"/>
      <c r="UYB41" s="53"/>
      <c r="UYC41" s="53"/>
      <c r="UYD41" s="53"/>
      <c r="UYE41" s="53"/>
      <c r="UYF41" s="53"/>
      <c r="UYG41" s="53"/>
      <c r="UYH41" s="53"/>
      <c r="UYI41" s="53"/>
      <c r="UYJ41" s="53"/>
      <c r="UYK41" s="53"/>
      <c r="UYL41" s="53"/>
      <c r="UYM41" s="53"/>
      <c r="UYN41" s="53"/>
      <c r="UYO41" s="53"/>
      <c r="UYP41" s="53"/>
      <c r="UYQ41" s="53"/>
      <c r="UYR41" s="53"/>
      <c r="UYS41" s="53"/>
      <c r="UYT41" s="53"/>
      <c r="UYU41" s="53"/>
      <c r="UYV41" s="53"/>
      <c r="UYW41" s="53"/>
      <c r="UYX41" s="53"/>
      <c r="UYY41" s="53"/>
      <c r="UYZ41" s="53"/>
      <c r="UZA41" s="53"/>
      <c r="UZB41" s="53"/>
      <c r="UZC41" s="53"/>
      <c r="UZD41" s="53"/>
      <c r="UZE41" s="53"/>
      <c r="UZF41" s="53"/>
      <c r="UZG41" s="53"/>
      <c r="UZH41" s="53"/>
      <c r="UZI41" s="53"/>
      <c r="UZJ41" s="53"/>
      <c r="UZK41" s="53"/>
      <c r="UZL41" s="53"/>
      <c r="UZM41" s="53"/>
      <c r="UZN41" s="53"/>
      <c r="UZO41" s="53"/>
      <c r="UZP41" s="53"/>
      <c r="UZQ41" s="53"/>
      <c r="UZR41" s="53"/>
      <c r="UZS41" s="53"/>
      <c r="UZT41" s="53"/>
      <c r="UZU41" s="53"/>
      <c r="UZV41" s="53"/>
      <c r="UZW41" s="53"/>
      <c r="UZX41" s="53"/>
      <c r="UZY41" s="53"/>
      <c r="UZZ41" s="53"/>
      <c r="VAA41" s="53"/>
      <c r="VAB41" s="53"/>
      <c r="VAC41" s="53"/>
      <c r="VAD41" s="53"/>
      <c r="VAE41" s="53"/>
      <c r="VAF41" s="53"/>
      <c r="VAG41" s="53"/>
      <c r="VAH41" s="53"/>
      <c r="VAI41" s="53"/>
      <c r="VAJ41" s="53"/>
      <c r="VAK41" s="53"/>
      <c r="VAL41" s="53"/>
      <c r="VAM41" s="53"/>
      <c r="VAN41" s="53"/>
      <c r="VAO41" s="53"/>
      <c r="VAP41" s="53"/>
      <c r="VAQ41" s="53"/>
      <c r="VAR41" s="53"/>
      <c r="VAS41" s="53"/>
      <c r="VAT41" s="53"/>
      <c r="VAU41" s="53"/>
      <c r="VAV41" s="53"/>
      <c r="VAW41" s="53"/>
      <c r="VAX41" s="53"/>
      <c r="VAY41" s="53"/>
      <c r="VAZ41" s="53"/>
      <c r="VBA41" s="53"/>
      <c r="VBB41" s="53"/>
      <c r="VBC41" s="53"/>
      <c r="VBD41" s="53"/>
      <c r="VBE41" s="53"/>
      <c r="VBF41" s="53"/>
      <c r="VBG41" s="53"/>
      <c r="VBH41" s="53"/>
      <c r="VBI41" s="53"/>
      <c r="VBJ41" s="53"/>
      <c r="VBK41" s="53"/>
      <c r="VBL41" s="53"/>
      <c r="VBM41" s="53"/>
      <c r="VBN41" s="53"/>
      <c r="VBO41" s="53"/>
      <c r="VBP41" s="53"/>
      <c r="VBQ41" s="53"/>
      <c r="VBR41" s="53"/>
      <c r="VBS41" s="53"/>
      <c r="VBT41" s="53"/>
      <c r="VBU41" s="53"/>
      <c r="VBV41" s="53"/>
      <c r="VBW41" s="53"/>
      <c r="VBX41" s="53"/>
      <c r="VBY41" s="53"/>
      <c r="VBZ41" s="53"/>
      <c r="VCA41" s="53"/>
      <c r="VCB41" s="53"/>
      <c r="VCC41" s="53"/>
      <c r="VCD41" s="53"/>
      <c r="VCE41" s="53"/>
      <c r="VCF41" s="53"/>
      <c r="VCG41" s="53"/>
      <c r="VCH41" s="53"/>
      <c r="VCI41" s="53"/>
      <c r="VCJ41" s="53"/>
      <c r="VCK41" s="53"/>
      <c r="VCL41" s="53"/>
      <c r="VCM41" s="53"/>
      <c r="VCN41" s="53"/>
      <c r="VCO41" s="53"/>
      <c r="VCP41" s="53"/>
      <c r="VCQ41" s="53"/>
      <c r="VCR41" s="53"/>
      <c r="VCS41" s="53"/>
      <c r="VCT41" s="53"/>
      <c r="VCU41" s="53"/>
      <c r="VCV41" s="53"/>
      <c r="VCW41" s="53"/>
      <c r="VCX41" s="53"/>
      <c r="VCY41" s="53"/>
      <c r="VCZ41" s="53"/>
      <c r="VDA41" s="53"/>
      <c r="VDB41" s="53"/>
      <c r="VDC41" s="53"/>
      <c r="VDD41" s="53"/>
      <c r="VDE41" s="53"/>
      <c r="VDF41" s="53"/>
      <c r="VDG41" s="53"/>
      <c r="VDH41" s="53"/>
      <c r="VDI41" s="53"/>
      <c r="VDJ41" s="53"/>
      <c r="VDK41" s="53"/>
      <c r="VDL41" s="53"/>
      <c r="VDM41" s="53"/>
      <c r="VDN41" s="53"/>
      <c r="VDO41" s="53"/>
      <c r="VDP41" s="53"/>
      <c r="VDQ41" s="53"/>
      <c r="VDR41" s="53"/>
      <c r="VDS41" s="53"/>
      <c r="VDT41" s="53"/>
      <c r="VDU41" s="53"/>
      <c r="VDV41" s="53"/>
      <c r="VDW41" s="53"/>
      <c r="VDX41" s="53"/>
      <c r="VDY41" s="53"/>
      <c r="VDZ41" s="53"/>
      <c r="VEA41" s="53"/>
      <c r="VEB41" s="53"/>
      <c r="VEC41" s="53"/>
      <c r="VED41" s="53"/>
      <c r="VEE41" s="53"/>
      <c r="VEF41" s="53"/>
      <c r="VEG41" s="53"/>
      <c r="VEH41" s="53"/>
      <c r="VEI41" s="53"/>
      <c r="VEJ41" s="53"/>
      <c r="VEK41" s="53"/>
      <c r="VEL41" s="53"/>
      <c r="VEM41" s="53"/>
      <c r="VEN41" s="53"/>
      <c r="VEO41" s="53"/>
      <c r="VEP41" s="53"/>
      <c r="VEQ41" s="53"/>
      <c r="VER41" s="53"/>
      <c r="VES41" s="53"/>
      <c r="VET41" s="53"/>
      <c r="VEU41" s="53"/>
      <c r="VEV41" s="53"/>
      <c r="VEW41" s="53"/>
      <c r="VEX41" s="53"/>
      <c r="VEY41" s="53"/>
      <c r="VEZ41" s="53"/>
      <c r="VFA41" s="53"/>
      <c r="VFB41" s="53"/>
      <c r="VFC41" s="53"/>
      <c r="VFD41" s="53"/>
      <c r="VFE41" s="53"/>
      <c r="VFF41" s="53"/>
      <c r="VFG41" s="53"/>
      <c r="VFH41" s="53"/>
      <c r="VFI41" s="53"/>
      <c r="VFJ41" s="53"/>
      <c r="VFK41" s="53"/>
      <c r="VFL41" s="53"/>
      <c r="VFM41" s="53"/>
      <c r="VFN41" s="53"/>
      <c r="VFO41" s="53"/>
      <c r="VFP41" s="53"/>
      <c r="VFQ41" s="53"/>
      <c r="VFR41" s="53"/>
      <c r="VFS41" s="53"/>
      <c r="VFT41" s="53"/>
      <c r="VFU41" s="53"/>
      <c r="VFV41" s="53"/>
      <c r="VFW41" s="53"/>
      <c r="VFX41" s="53"/>
      <c r="VFY41" s="53"/>
      <c r="VFZ41" s="53"/>
      <c r="VGA41" s="53"/>
      <c r="VGB41" s="53"/>
      <c r="VGC41" s="53"/>
      <c r="VGD41" s="53"/>
      <c r="VGE41" s="53"/>
      <c r="VGF41" s="53"/>
      <c r="VGG41" s="53"/>
      <c r="VGH41" s="53"/>
      <c r="VGI41" s="53"/>
      <c r="VGJ41" s="53"/>
      <c r="VGK41" s="53"/>
      <c r="VGL41" s="53"/>
      <c r="VGM41" s="53"/>
      <c r="VGN41" s="53"/>
      <c r="VGO41" s="53"/>
      <c r="VGP41" s="53"/>
      <c r="VGQ41" s="53"/>
      <c r="VGR41" s="53"/>
      <c r="VGS41" s="53"/>
      <c r="VGT41" s="53"/>
      <c r="VGU41" s="53"/>
      <c r="VGV41" s="53"/>
      <c r="VGW41" s="53"/>
      <c r="VGX41" s="53"/>
      <c r="VGY41" s="53"/>
      <c r="VGZ41" s="53"/>
      <c r="VHA41" s="53"/>
      <c r="VHB41" s="53"/>
      <c r="VHC41" s="53"/>
      <c r="VHD41" s="53"/>
      <c r="VHE41" s="53"/>
      <c r="VHF41" s="53"/>
      <c r="VHG41" s="53"/>
      <c r="VHH41" s="53"/>
      <c r="VHI41" s="53"/>
      <c r="VHJ41" s="53"/>
      <c r="VHK41" s="53"/>
      <c r="VHL41" s="53"/>
      <c r="VHM41" s="53"/>
      <c r="VHN41" s="53"/>
      <c r="VHO41" s="53"/>
      <c r="VHP41" s="53"/>
      <c r="VHQ41" s="53"/>
      <c r="VHR41" s="53"/>
      <c r="VHS41" s="53"/>
      <c r="VHT41" s="53"/>
      <c r="VHU41" s="53"/>
      <c r="VHV41" s="53"/>
      <c r="VHW41" s="53"/>
      <c r="VHX41" s="53"/>
      <c r="VHY41" s="53"/>
      <c r="VHZ41" s="53"/>
      <c r="VIA41" s="53"/>
      <c r="VIB41" s="53"/>
      <c r="VIC41" s="53"/>
      <c r="VID41" s="53"/>
      <c r="VIE41" s="53"/>
      <c r="VIF41" s="53"/>
      <c r="VIG41" s="53"/>
      <c r="VIH41" s="53"/>
      <c r="VII41" s="53"/>
      <c r="VIJ41" s="53"/>
      <c r="VIK41" s="53"/>
      <c r="VIL41" s="53"/>
      <c r="VIM41" s="53"/>
      <c r="VIN41" s="53"/>
      <c r="VIO41" s="53"/>
      <c r="VIP41" s="53"/>
      <c r="VIQ41" s="53"/>
      <c r="VIR41" s="53"/>
      <c r="VIS41" s="53"/>
      <c r="VIT41" s="53"/>
      <c r="VIU41" s="53"/>
      <c r="VIV41" s="53"/>
      <c r="VIW41" s="53"/>
      <c r="VIX41" s="53"/>
      <c r="VIY41" s="53"/>
      <c r="VIZ41" s="53"/>
      <c r="VJA41" s="53"/>
      <c r="VJB41" s="53"/>
      <c r="VJC41" s="53"/>
      <c r="VJD41" s="53"/>
      <c r="VJE41" s="53"/>
      <c r="VJF41" s="53"/>
      <c r="VJG41" s="53"/>
      <c r="VJH41" s="53"/>
      <c r="VJI41" s="53"/>
      <c r="VJJ41" s="53"/>
      <c r="VJK41" s="53"/>
      <c r="VJL41" s="53"/>
      <c r="VJM41" s="53"/>
      <c r="VJN41" s="53"/>
      <c r="VJO41" s="53"/>
      <c r="VJP41" s="53"/>
      <c r="VJQ41" s="53"/>
      <c r="VJR41" s="53"/>
      <c r="VJS41" s="53"/>
      <c r="VJT41" s="53"/>
      <c r="VJU41" s="53"/>
      <c r="VJV41" s="53"/>
      <c r="VJW41" s="53"/>
      <c r="VJX41" s="53"/>
      <c r="VJY41" s="53"/>
      <c r="VJZ41" s="53"/>
      <c r="VKA41" s="53"/>
      <c r="VKB41" s="53"/>
      <c r="VKC41" s="53"/>
      <c r="VKD41" s="53"/>
      <c r="VKE41" s="53"/>
      <c r="VKF41" s="53"/>
      <c r="VKG41" s="53"/>
      <c r="VKH41" s="53"/>
      <c r="VKI41" s="53"/>
      <c r="VKJ41" s="53"/>
      <c r="VKK41" s="53"/>
      <c r="VKL41" s="53"/>
      <c r="VKM41" s="53"/>
      <c r="VKN41" s="53"/>
      <c r="VKO41" s="53"/>
      <c r="VKP41" s="53"/>
      <c r="VKQ41" s="53"/>
      <c r="VKR41" s="53"/>
      <c r="VKS41" s="53"/>
      <c r="VKT41" s="53"/>
      <c r="VKU41" s="53"/>
      <c r="VKV41" s="53"/>
      <c r="VKW41" s="53"/>
      <c r="VKX41" s="53"/>
      <c r="VKY41" s="53"/>
      <c r="VKZ41" s="53"/>
      <c r="VLA41" s="53"/>
      <c r="VLB41" s="53"/>
      <c r="VLC41" s="53"/>
      <c r="VLD41" s="53"/>
      <c r="VLE41" s="53"/>
      <c r="VLF41" s="53"/>
      <c r="VLG41" s="53"/>
      <c r="VLH41" s="53"/>
      <c r="VLI41" s="53"/>
      <c r="VLJ41" s="53"/>
      <c r="VLK41" s="53"/>
      <c r="VLL41" s="53"/>
      <c r="VLM41" s="53"/>
      <c r="VLN41" s="53"/>
      <c r="VLO41" s="53"/>
      <c r="VLP41" s="53"/>
      <c r="VLQ41" s="53"/>
      <c r="VLR41" s="53"/>
      <c r="VLS41" s="53"/>
      <c r="VLT41" s="53"/>
      <c r="VLU41" s="53"/>
      <c r="VLV41" s="53"/>
      <c r="VLW41" s="53"/>
      <c r="VLX41" s="53"/>
      <c r="VLY41" s="53"/>
      <c r="VLZ41" s="53"/>
      <c r="VMA41" s="53"/>
      <c r="VMB41" s="53"/>
      <c r="VMC41" s="53"/>
      <c r="VMD41" s="53"/>
      <c r="VME41" s="53"/>
      <c r="VMF41" s="53"/>
      <c r="VMG41" s="53"/>
      <c r="VMH41" s="53"/>
      <c r="VMI41" s="53"/>
      <c r="VMJ41" s="53"/>
      <c r="VMK41" s="53"/>
      <c r="VML41" s="53"/>
      <c r="VMM41" s="53"/>
      <c r="VMN41" s="53"/>
      <c r="VMO41" s="53"/>
      <c r="VMP41" s="53"/>
      <c r="VMQ41" s="53"/>
      <c r="VMR41" s="53"/>
      <c r="VMS41" s="53"/>
      <c r="VMT41" s="53"/>
      <c r="VMU41" s="53"/>
      <c r="VMV41" s="53"/>
      <c r="VMW41" s="53"/>
      <c r="VMX41" s="53"/>
      <c r="VMY41" s="53"/>
      <c r="VMZ41" s="53"/>
      <c r="VNA41" s="53"/>
      <c r="VNB41" s="53"/>
      <c r="VNC41" s="53"/>
      <c r="VND41" s="53"/>
      <c r="VNE41" s="53"/>
      <c r="VNF41" s="53"/>
      <c r="VNG41" s="53"/>
      <c r="VNH41" s="53"/>
      <c r="VNI41" s="53"/>
      <c r="VNJ41" s="53"/>
      <c r="VNK41" s="53"/>
      <c r="VNL41" s="53"/>
      <c r="VNM41" s="53"/>
      <c r="VNN41" s="53"/>
      <c r="VNO41" s="53"/>
      <c r="VNP41" s="53"/>
      <c r="VNQ41" s="53"/>
      <c r="VNR41" s="53"/>
      <c r="VNS41" s="53"/>
      <c r="VNT41" s="53"/>
      <c r="VNU41" s="53"/>
      <c r="VNV41" s="53"/>
      <c r="VNW41" s="53"/>
      <c r="VNX41" s="53"/>
      <c r="VNY41" s="53"/>
      <c r="VNZ41" s="53"/>
      <c r="VOA41" s="53"/>
      <c r="VOB41" s="53"/>
      <c r="VOC41" s="53"/>
      <c r="VOD41" s="53"/>
      <c r="VOE41" s="53"/>
      <c r="VOF41" s="53"/>
      <c r="VOG41" s="53"/>
      <c r="VOH41" s="53"/>
      <c r="VOI41" s="53"/>
      <c r="VOJ41" s="53"/>
      <c r="VOK41" s="53"/>
      <c r="VOL41" s="53"/>
      <c r="VOM41" s="53"/>
      <c r="VON41" s="53"/>
      <c r="VOO41" s="53"/>
      <c r="VOP41" s="53"/>
      <c r="VOQ41" s="53"/>
      <c r="VOR41" s="53"/>
      <c r="VOS41" s="53"/>
      <c r="VOT41" s="53"/>
      <c r="VOU41" s="53"/>
      <c r="VOV41" s="53"/>
      <c r="VOW41" s="53"/>
      <c r="VOX41" s="53"/>
      <c r="VOY41" s="53"/>
      <c r="VOZ41" s="53"/>
      <c r="VPA41" s="53"/>
      <c r="VPB41" s="53"/>
      <c r="VPC41" s="53"/>
      <c r="VPD41" s="53"/>
      <c r="VPE41" s="53"/>
      <c r="VPF41" s="53"/>
      <c r="VPG41" s="53"/>
      <c r="VPH41" s="53"/>
      <c r="VPI41" s="53"/>
      <c r="VPJ41" s="53"/>
      <c r="VPK41" s="53"/>
      <c r="VPL41" s="53"/>
      <c r="VPM41" s="53"/>
      <c r="VPN41" s="53"/>
      <c r="VPO41" s="53"/>
      <c r="VPP41" s="53"/>
      <c r="VPQ41" s="53"/>
      <c r="VPR41" s="53"/>
      <c r="VPS41" s="53"/>
      <c r="VPT41" s="53"/>
      <c r="VPU41" s="53"/>
      <c r="VPV41" s="53"/>
      <c r="VPW41" s="53"/>
      <c r="VPX41" s="53"/>
      <c r="VPY41" s="53"/>
      <c r="VPZ41" s="53"/>
      <c r="VQA41" s="53"/>
      <c r="VQB41" s="53"/>
      <c r="VQC41" s="53"/>
      <c r="VQD41" s="53"/>
      <c r="VQE41" s="53"/>
      <c r="VQF41" s="53"/>
      <c r="VQG41" s="53"/>
      <c r="VQH41" s="53"/>
      <c r="VQI41" s="53"/>
      <c r="VQJ41" s="53"/>
      <c r="VQK41" s="53"/>
      <c r="VQL41" s="53"/>
      <c r="VQM41" s="53"/>
      <c r="VQN41" s="53"/>
      <c r="VQO41" s="53"/>
      <c r="VQP41" s="53"/>
      <c r="VQQ41" s="53"/>
      <c r="VQR41" s="53"/>
      <c r="VQS41" s="53"/>
      <c r="VQT41" s="53"/>
      <c r="VQU41" s="53"/>
      <c r="VQV41" s="53"/>
      <c r="VQW41" s="53"/>
      <c r="VQX41" s="53"/>
      <c r="VQY41" s="53"/>
      <c r="VQZ41" s="53"/>
      <c r="VRA41" s="53"/>
      <c r="VRB41" s="53"/>
      <c r="VRC41" s="53"/>
      <c r="VRD41" s="53"/>
      <c r="VRE41" s="53"/>
      <c r="VRF41" s="53"/>
      <c r="VRG41" s="53"/>
      <c r="VRH41" s="53"/>
      <c r="VRI41" s="53"/>
      <c r="VRJ41" s="53"/>
      <c r="VRK41" s="53"/>
      <c r="VRL41" s="53"/>
      <c r="VRM41" s="53"/>
      <c r="VRN41" s="53"/>
      <c r="VRO41" s="53"/>
      <c r="VRP41" s="53"/>
      <c r="VRQ41" s="53"/>
      <c r="VRR41" s="53"/>
      <c r="VRS41" s="53"/>
      <c r="VRT41" s="53"/>
      <c r="VRU41" s="53"/>
      <c r="VRV41" s="53"/>
      <c r="VRW41" s="53"/>
      <c r="VRX41" s="53"/>
      <c r="VRY41" s="53"/>
      <c r="VRZ41" s="53"/>
      <c r="VSA41" s="53"/>
      <c r="VSB41" s="53"/>
      <c r="VSC41" s="53"/>
      <c r="VSD41" s="53"/>
      <c r="VSE41" s="53"/>
      <c r="VSF41" s="53"/>
      <c r="VSG41" s="53"/>
      <c r="VSH41" s="53"/>
      <c r="VSI41" s="53"/>
      <c r="VSJ41" s="53"/>
      <c r="VSK41" s="53"/>
      <c r="VSL41" s="53"/>
      <c r="VSM41" s="53"/>
      <c r="VSN41" s="53"/>
      <c r="VSO41" s="53"/>
      <c r="VSP41" s="53"/>
      <c r="VSQ41" s="53"/>
      <c r="VSR41" s="53"/>
      <c r="VSS41" s="53"/>
      <c r="VST41" s="53"/>
      <c r="VSU41" s="53"/>
      <c r="VSV41" s="53"/>
      <c r="VSW41" s="53"/>
      <c r="VSX41" s="53"/>
      <c r="VSY41" s="53"/>
      <c r="VSZ41" s="53"/>
      <c r="VTA41" s="53"/>
      <c r="VTB41" s="53"/>
      <c r="VTC41" s="53"/>
      <c r="VTD41" s="53"/>
      <c r="VTE41" s="53"/>
      <c r="VTF41" s="53"/>
      <c r="VTG41" s="53"/>
      <c r="VTH41" s="53"/>
      <c r="VTI41" s="53"/>
      <c r="VTJ41" s="53"/>
      <c r="VTK41" s="53"/>
      <c r="VTL41" s="53"/>
      <c r="VTM41" s="53"/>
      <c r="VTN41" s="53"/>
      <c r="VTO41" s="53"/>
      <c r="VTP41" s="53"/>
      <c r="VTQ41" s="53"/>
      <c r="VTR41" s="53"/>
      <c r="VTS41" s="53"/>
      <c r="VTT41" s="53"/>
      <c r="VTU41" s="53"/>
      <c r="VTV41" s="53"/>
      <c r="VTW41" s="53"/>
      <c r="VTX41" s="53"/>
      <c r="VTY41" s="53"/>
      <c r="VTZ41" s="53"/>
      <c r="VUA41" s="53"/>
      <c r="VUB41" s="53"/>
      <c r="VUC41" s="53"/>
      <c r="VUD41" s="53"/>
      <c r="VUE41" s="53"/>
      <c r="VUF41" s="53"/>
      <c r="VUG41" s="53"/>
      <c r="VUH41" s="53"/>
      <c r="VUI41" s="53"/>
      <c r="VUJ41" s="53"/>
      <c r="VUK41" s="53"/>
      <c r="VUL41" s="53"/>
      <c r="VUM41" s="53"/>
      <c r="VUN41" s="53"/>
      <c r="VUO41" s="53"/>
      <c r="VUP41" s="53"/>
      <c r="VUQ41" s="53"/>
      <c r="VUR41" s="53"/>
      <c r="VUS41" s="53"/>
      <c r="VUT41" s="53"/>
      <c r="VUU41" s="53"/>
      <c r="VUV41" s="53"/>
      <c r="VUW41" s="53"/>
      <c r="VUX41" s="53"/>
      <c r="VUY41" s="53"/>
      <c r="VUZ41" s="53"/>
      <c r="VVA41" s="53"/>
      <c r="VVB41" s="53"/>
      <c r="VVC41" s="53"/>
      <c r="VVD41" s="53"/>
      <c r="VVE41" s="53"/>
      <c r="VVF41" s="53"/>
      <c r="VVG41" s="53"/>
      <c r="VVH41" s="53"/>
      <c r="VVI41" s="53"/>
      <c r="VVJ41" s="53"/>
      <c r="VVK41" s="53"/>
      <c r="VVL41" s="53"/>
      <c r="VVM41" s="53"/>
      <c r="VVN41" s="53"/>
      <c r="VVO41" s="53"/>
      <c r="VVP41" s="53"/>
      <c r="VVQ41" s="53"/>
      <c r="VVR41" s="53"/>
      <c r="VVS41" s="53"/>
      <c r="VVT41" s="53"/>
      <c r="VVU41" s="53"/>
      <c r="VVV41" s="53"/>
      <c r="VVW41" s="53"/>
      <c r="VVX41" s="53"/>
      <c r="VVY41" s="53"/>
      <c r="VVZ41" s="53"/>
      <c r="VWA41" s="53"/>
      <c r="VWB41" s="53"/>
      <c r="VWC41" s="53"/>
      <c r="VWD41" s="53"/>
      <c r="VWE41" s="53"/>
      <c r="VWF41" s="53"/>
      <c r="VWG41" s="53"/>
      <c r="VWH41" s="53"/>
      <c r="VWI41" s="53"/>
      <c r="VWJ41" s="53"/>
      <c r="VWK41" s="53"/>
      <c r="VWL41" s="53"/>
      <c r="VWM41" s="53"/>
      <c r="VWN41" s="53"/>
      <c r="VWO41" s="53"/>
      <c r="VWP41" s="53"/>
      <c r="VWQ41" s="53"/>
      <c r="VWR41" s="53"/>
      <c r="VWS41" s="53"/>
      <c r="VWT41" s="53"/>
      <c r="VWU41" s="53"/>
      <c r="VWV41" s="53"/>
      <c r="VWW41" s="53"/>
      <c r="VWX41" s="53"/>
      <c r="VWY41" s="53"/>
      <c r="VWZ41" s="53"/>
      <c r="VXA41" s="53"/>
      <c r="VXB41" s="53"/>
      <c r="VXC41" s="53"/>
      <c r="VXD41" s="53"/>
      <c r="VXE41" s="53"/>
      <c r="VXF41" s="53"/>
      <c r="VXG41" s="53"/>
      <c r="VXH41" s="53"/>
      <c r="VXI41" s="53"/>
      <c r="VXJ41" s="53"/>
      <c r="VXK41" s="53"/>
      <c r="VXL41" s="53"/>
      <c r="VXM41" s="53"/>
      <c r="VXN41" s="53"/>
      <c r="VXO41" s="53"/>
      <c r="VXP41" s="53"/>
      <c r="VXQ41" s="53"/>
      <c r="VXR41" s="53"/>
      <c r="VXS41" s="53"/>
      <c r="VXT41" s="53"/>
      <c r="VXU41" s="53"/>
      <c r="VXV41" s="53"/>
      <c r="VXW41" s="53"/>
      <c r="VXX41" s="53"/>
      <c r="VXY41" s="53"/>
      <c r="VXZ41" s="53"/>
      <c r="VYA41" s="53"/>
      <c r="VYB41" s="53"/>
      <c r="VYC41" s="53"/>
      <c r="VYD41" s="53"/>
      <c r="VYE41" s="53"/>
      <c r="VYF41" s="53"/>
      <c r="VYG41" s="53"/>
      <c r="VYH41" s="53"/>
      <c r="VYI41" s="53"/>
      <c r="VYJ41" s="53"/>
      <c r="VYK41" s="53"/>
      <c r="VYL41" s="53"/>
      <c r="VYM41" s="53"/>
      <c r="VYN41" s="53"/>
      <c r="VYO41" s="53"/>
      <c r="VYP41" s="53"/>
      <c r="VYQ41" s="53"/>
      <c r="VYR41" s="53"/>
      <c r="VYS41" s="53"/>
      <c r="VYT41" s="53"/>
      <c r="VYU41" s="53"/>
      <c r="VYV41" s="53"/>
      <c r="VYW41" s="53"/>
      <c r="VYX41" s="53"/>
      <c r="VYY41" s="53"/>
      <c r="VYZ41" s="53"/>
      <c r="VZA41" s="53"/>
      <c r="VZB41" s="53"/>
      <c r="VZC41" s="53"/>
      <c r="VZD41" s="53"/>
      <c r="VZE41" s="53"/>
      <c r="VZF41" s="53"/>
      <c r="VZG41" s="53"/>
      <c r="VZH41" s="53"/>
      <c r="VZI41" s="53"/>
      <c r="VZJ41" s="53"/>
      <c r="VZK41" s="53"/>
      <c r="VZL41" s="53"/>
      <c r="VZM41" s="53"/>
      <c r="VZN41" s="53"/>
      <c r="VZO41" s="53"/>
      <c r="VZP41" s="53"/>
      <c r="VZQ41" s="53"/>
      <c r="VZR41" s="53"/>
      <c r="VZS41" s="53"/>
      <c r="VZT41" s="53"/>
      <c r="VZU41" s="53"/>
      <c r="VZV41" s="53"/>
      <c r="VZW41" s="53"/>
      <c r="VZX41" s="53"/>
      <c r="VZY41" s="53"/>
      <c r="VZZ41" s="53"/>
      <c r="WAA41" s="53"/>
      <c r="WAB41" s="53"/>
      <c r="WAC41" s="53"/>
      <c r="WAD41" s="53"/>
      <c r="WAE41" s="53"/>
      <c r="WAF41" s="53"/>
      <c r="WAG41" s="53"/>
      <c r="WAH41" s="53"/>
      <c r="WAI41" s="53"/>
      <c r="WAJ41" s="53"/>
      <c r="WAK41" s="53"/>
      <c r="WAL41" s="53"/>
      <c r="WAM41" s="53"/>
      <c r="WAN41" s="53"/>
      <c r="WAO41" s="53"/>
      <c r="WAP41" s="53"/>
      <c r="WAQ41" s="53"/>
      <c r="WAR41" s="53"/>
      <c r="WAS41" s="53"/>
      <c r="WAT41" s="53"/>
      <c r="WAU41" s="53"/>
      <c r="WAV41" s="53"/>
      <c r="WAW41" s="53"/>
      <c r="WAX41" s="53"/>
      <c r="WAY41" s="53"/>
      <c r="WAZ41" s="53"/>
      <c r="WBA41" s="53"/>
      <c r="WBB41" s="53"/>
      <c r="WBC41" s="53"/>
      <c r="WBD41" s="53"/>
      <c r="WBE41" s="53"/>
      <c r="WBF41" s="53"/>
      <c r="WBG41" s="53"/>
      <c r="WBH41" s="53"/>
      <c r="WBI41" s="53"/>
      <c r="WBJ41" s="53"/>
      <c r="WBK41" s="53"/>
      <c r="WBL41" s="53"/>
      <c r="WBM41" s="53"/>
      <c r="WBN41" s="53"/>
      <c r="WBO41" s="53"/>
      <c r="WBP41" s="53"/>
      <c r="WBQ41" s="53"/>
      <c r="WBR41" s="53"/>
      <c r="WBS41" s="53"/>
      <c r="WBT41" s="53"/>
      <c r="WBU41" s="53"/>
      <c r="WBV41" s="53"/>
      <c r="WBW41" s="53"/>
      <c r="WBX41" s="53"/>
      <c r="WBY41" s="53"/>
      <c r="WBZ41" s="53"/>
      <c r="WCA41" s="53"/>
      <c r="WCB41" s="53"/>
      <c r="WCC41" s="53"/>
      <c r="WCD41" s="53"/>
      <c r="WCE41" s="53"/>
      <c r="WCF41" s="53"/>
      <c r="WCG41" s="53"/>
      <c r="WCH41" s="53"/>
      <c r="WCI41" s="53"/>
      <c r="WCJ41" s="53"/>
      <c r="WCK41" s="53"/>
      <c r="WCL41" s="53"/>
      <c r="WCM41" s="53"/>
      <c r="WCN41" s="53"/>
      <c r="WCO41" s="53"/>
      <c r="WCP41" s="53"/>
      <c r="WCQ41" s="53"/>
      <c r="WCR41" s="53"/>
      <c r="WCS41" s="53"/>
      <c r="WCT41" s="53"/>
      <c r="WCU41" s="53"/>
      <c r="WCV41" s="53"/>
      <c r="WCW41" s="53"/>
      <c r="WCX41" s="53"/>
      <c r="WCY41" s="53"/>
      <c r="WCZ41" s="53"/>
      <c r="WDA41" s="53"/>
      <c r="WDB41" s="53"/>
      <c r="WDC41" s="53"/>
      <c r="WDD41" s="53"/>
      <c r="WDE41" s="53"/>
      <c r="WDF41" s="53"/>
      <c r="WDG41" s="53"/>
      <c r="WDH41" s="53"/>
      <c r="WDI41" s="53"/>
      <c r="WDJ41" s="53"/>
      <c r="WDK41" s="53"/>
      <c r="WDL41" s="53"/>
      <c r="WDM41" s="53"/>
      <c r="WDN41" s="53"/>
      <c r="WDO41" s="53"/>
      <c r="WDP41" s="53"/>
      <c r="WDQ41" s="53"/>
      <c r="WDR41" s="53"/>
      <c r="WDS41" s="53"/>
      <c r="WDT41" s="53"/>
      <c r="WDU41" s="53"/>
      <c r="WDV41" s="53"/>
      <c r="WDW41" s="53"/>
      <c r="WDX41" s="53"/>
      <c r="WDY41" s="53"/>
      <c r="WDZ41" s="53"/>
      <c r="WEA41" s="53"/>
      <c r="WEB41" s="53"/>
      <c r="WEC41" s="53"/>
      <c r="WED41" s="53"/>
      <c r="WEE41" s="53"/>
      <c r="WEF41" s="53"/>
      <c r="WEG41" s="53"/>
      <c r="WEH41" s="53"/>
      <c r="WEI41" s="53"/>
      <c r="WEJ41" s="53"/>
      <c r="WEK41" s="53"/>
      <c r="WEL41" s="53"/>
      <c r="WEM41" s="53"/>
      <c r="WEN41" s="53"/>
      <c r="WEO41" s="53"/>
      <c r="WEP41" s="53"/>
      <c r="WEQ41" s="53"/>
      <c r="WER41" s="53"/>
      <c r="WES41" s="53"/>
      <c r="WET41" s="53"/>
      <c r="WEU41" s="53"/>
      <c r="WEV41" s="53"/>
      <c r="WEW41" s="53"/>
      <c r="WEX41" s="53"/>
      <c r="WEY41" s="53"/>
      <c r="WEZ41" s="53"/>
      <c r="WFA41" s="53"/>
      <c r="WFB41" s="53"/>
      <c r="WFC41" s="53"/>
      <c r="WFD41" s="53"/>
      <c r="WFE41" s="53"/>
      <c r="WFF41" s="53"/>
      <c r="WFG41" s="53"/>
      <c r="WFH41" s="53"/>
      <c r="WFI41" s="53"/>
      <c r="WFJ41" s="53"/>
      <c r="WFK41" s="53"/>
      <c r="WFL41" s="53"/>
      <c r="WFM41" s="53"/>
      <c r="WFN41" s="53"/>
      <c r="WFO41" s="53"/>
      <c r="WFP41" s="53"/>
      <c r="WFQ41" s="53"/>
      <c r="WFR41" s="53"/>
      <c r="WFS41" s="53"/>
      <c r="WFT41" s="53"/>
      <c r="WFU41" s="53"/>
      <c r="WFV41" s="53"/>
      <c r="WFW41" s="53"/>
      <c r="WFX41" s="53"/>
      <c r="WFY41" s="53"/>
      <c r="WFZ41" s="53"/>
      <c r="WGA41" s="53"/>
      <c r="WGB41" s="53"/>
      <c r="WGC41" s="53"/>
      <c r="WGD41" s="53"/>
      <c r="WGE41" s="53"/>
      <c r="WGF41" s="53"/>
      <c r="WGG41" s="53"/>
      <c r="WGH41" s="53"/>
      <c r="WGI41" s="53"/>
      <c r="WGJ41" s="53"/>
      <c r="WGK41" s="53"/>
      <c r="WGL41" s="53"/>
      <c r="WGM41" s="53"/>
      <c r="WGN41" s="53"/>
      <c r="WGO41" s="53"/>
      <c r="WGP41" s="53"/>
      <c r="WGQ41" s="53"/>
      <c r="WGR41" s="53"/>
      <c r="WGS41" s="53"/>
      <c r="WGT41" s="53"/>
      <c r="WGU41" s="53"/>
      <c r="WGV41" s="53"/>
      <c r="WGW41" s="53"/>
      <c r="WGX41" s="53"/>
      <c r="WGY41" s="53"/>
      <c r="WGZ41" s="53"/>
      <c r="WHA41" s="53"/>
      <c r="WHB41" s="53"/>
      <c r="WHC41" s="53"/>
      <c r="WHD41" s="53"/>
      <c r="WHE41" s="53"/>
      <c r="WHF41" s="53"/>
      <c r="WHG41" s="53"/>
      <c r="WHH41" s="53"/>
      <c r="WHI41" s="53"/>
      <c r="WHJ41" s="53"/>
      <c r="WHK41" s="53"/>
      <c r="WHL41" s="53"/>
      <c r="WHM41" s="53"/>
      <c r="WHN41" s="53"/>
      <c r="WHO41" s="53"/>
      <c r="WHP41" s="53"/>
      <c r="WHQ41" s="53"/>
      <c r="WHR41" s="53"/>
      <c r="WHS41" s="53"/>
      <c r="WHT41" s="53"/>
      <c r="WHU41" s="53"/>
      <c r="WHV41" s="53"/>
      <c r="WHW41" s="53"/>
      <c r="WHX41" s="53"/>
      <c r="WHY41" s="53"/>
      <c r="WHZ41" s="53"/>
      <c r="WIA41" s="53"/>
      <c r="WIB41" s="53"/>
      <c r="WIC41" s="53"/>
      <c r="WID41" s="53"/>
      <c r="WIE41" s="53"/>
      <c r="WIF41" s="53"/>
      <c r="WIG41" s="53"/>
      <c r="WIH41" s="53"/>
      <c r="WII41" s="53"/>
      <c r="WIJ41" s="53"/>
      <c r="WIK41" s="53"/>
      <c r="WIL41" s="53"/>
      <c r="WIM41" s="53"/>
      <c r="WIN41" s="53"/>
      <c r="WIO41" s="53"/>
      <c r="WIP41" s="53"/>
      <c r="WIQ41" s="53"/>
      <c r="WIR41" s="53"/>
      <c r="WIS41" s="53"/>
      <c r="WIT41" s="53"/>
      <c r="WIU41" s="53"/>
      <c r="WIV41" s="53"/>
      <c r="WIW41" s="53"/>
      <c r="WIX41" s="53"/>
      <c r="WIY41" s="53"/>
      <c r="WIZ41" s="53"/>
      <c r="WJA41" s="53"/>
      <c r="WJB41" s="53"/>
      <c r="WJC41" s="53"/>
      <c r="WJD41" s="53"/>
      <c r="WJE41" s="53"/>
      <c r="WJF41" s="53"/>
      <c r="WJG41" s="53"/>
      <c r="WJH41" s="53"/>
      <c r="WJI41" s="53"/>
      <c r="WJJ41" s="53"/>
      <c r="WJK41" s="53"/>
      <c r="WJL41" s="53"/>
      <c r="WJM41" s="53"/>
      <c r="WJN41" s="53"/>
      <c r="WJO41" s="53"/>
      <c r="WJP41" s="53"/>
      <c r="WJQ41" s="53"/>
      <c r="WJR41" s="53"/>
      <c r="WJS41" s="53"/>
      <c r="WJT41" s="53"/>
      <c r="WJU41" s="53"/>
      <c r="WJV41" s="53"/>
      <c r="WJW41" s="53"/>
      <c r="WJX41" s="53"/>
      <c r="WJY41" s="53"/>
      <c r="WJZ41" s="53"/>
      <c r="WKA41" s="53"/>
      <c r="WKB41" s="53"/>
      <c r="WKC41" s="53"/>
      <c r="WKD41" s="53"/>
      <c r="WKE41" s="53"/>
      <c r="WKF41" s="53"/>
      <c r="WKG41" s="53"/>
      <c r="WKH41" s="53"/>
      <c r="WKI41" s="53"/>
      <c r="WKJ41" s="53"/>
      <c r="WKK41" s="53"/>
      <c r="WKL41" s="53"/>
      <c r="WKM41" s="53"/>
      <c r="WKN41" s="53"/>
      <c r="WKO41" s="53"/>
      <c r="WKP41" s="53"/>
      <c r="WKQ41" s="53"/>
      <c r="WKR41" s="53"/>
      <c r="WKS41" s="53"/>
      <c r="WKT41" s="53"/>
      <c r="WKU41" s="53"/>
      <c r="WKV41" s="53"/>
      <c r="WKW41" s="53"/>
      <c r="WKX41" s="53"/>
      <c r="WKY41" s="53"/>
      <c r="WKZ41" s="53"/>
      <c r="WLA41" s="53"/>
      <c r="WLB41" s="53"/>
      <c r="WLC41" s="53"/>
      <c r="WLD41" s="53"/>
      <c r="WLE41" s="53"/>
      <c r="WLF41" s="53"/>
      <c r="WLG41" s="53"/>
      <c r="WLH41" s="53"/>
      <c r="WLI41" s="53"/>
      <c r="WLJ41" s="53"/>
      <c r="WLK41" s="53"/>
      <c r="WLL41" s="53"/>
      <c r="WLM41" s="53"/>
      <c r="WLN41" s="53"/>
      <c r="WLO41" s="53"/>
      <c r="WLP41" s="53"/>
      <c r="WLQ41" s="53"/>
      <c r="WLR41" s="53"/>
      <c r="WLS41" s="53"/>
      <c r="WLT41" s="53"/>
      <c r="WLU41" s="53"/>
      <c r="WLV41" s="53"/>
      <c r="WLW41" s="53"/>
      <c r="WLX41" s="53"/>
      <c r="WLY41" s="53"/>
      <c r="WLZ41" s="53"/>
      <c r="WMA41" s="53"/>
      <c r="WMB41" s="53"/>
      <c r="WMC41" s="53"/>
      <c r="WMD41" s="53"/>
      <c r="WME41" s="53"/>
      <c r="WMF41" s="53"/>
      <c r="WMG41" s="53"/>
      <c r="WMH41" s="53"/>
      <c r="WMI41" s="53"/>
      <c r="WMJ41" s="53"/>
      <c r="WMK41" s="53"/>
      <c r="WML41" s="53"/>
      <c r="WMM41" s="53"/>
      <c r="WMN41" s="53"/>
      <c r="WMO41" s="53"/>
      <c r="WMP41" s="53"/>
      <c r="WMQ41" s="53"/>
      <c r="WMR41" s="53"/>
      <c r="WMS41" s="53"/>
      <c r="WMT41" s="53"/>
      <c r="WMU41" s="53"/>
      <c r="WMV41" s="53"/>
      <c r="WMW41" s="53"/>
      <c r="WMX41" s="53"/>
      <c r="WMY41" s="53"/>
      <c r="WMZ41" s="53"/>
      <c r="WNA41" s="53"/>
      <c r="WNB41" s="53"/>
      <c r="WNC41" s="53"/>
      <c r="WND41" s="53"/>
      <c r="WNE41" s="53"/>
      <c r="WNF41" s="53"/>
      <c r="WNG41" s="53"/>
      <c r="WNH41" s="53"/>
      <c r="WNI41" s="53"/>
      <c r="WNJ41" s="53"/>
      <c r="WNK41" s="53"/>
      <c r="WNL41" s="53"/>
      <c r="WNM41" s="53"/>
      <c r="WNN41" s="53"/>
      <c r="WNO41" s="53"/>
      <c r="WNP41" s="53"/>
      <c r="WNQ41" s="53"/>
      <c r="WNR41" s="53"/>
      <c r="WNS41" s="53"/>
      <c r="WNT41" s="53"/>
      <c r="WNU41" s="53"/>
      <c r="WNV41" s="53"/>
      <c r="WNW41" s="53"/>
      <c r="WNX41" s="53"/>
      <c r="WNY41" s="53"/>
      <c r="WNZ41" s="53"/>
      <c r="WOA41" s="53"/>
      <c r="WOB41" s="53"/>
      <c r="WOC41" s="53"/>
      <c r="WOD41" s="53"/>
      <c r="WOE41" s="53"/>
      <c r="WOF41" s="53"/>
      <c r="WOG41" s="53"/>
      <c r="WOH41" s="53"/>
      <c r="WOI41" s="53"/>
      <c r="WOJ41" s="53"/>
      <c r="WOK41" s="53"/>
      <c r="WOL41" s="53"/>
      <c r="WOM41" s="53"/>
      <c r="WON41" s="53"/>
      <c r="WOO41" s="53"/>
      <c r="WOP41" s="53"/>
      <c r="WOQ41" s="53"/>
      <c r="WOR41" s="53"/>
      <c r="WOS41" s="53"/>
      <c r="WOT41" s="53"/>
      <c r="WOU41" s="53"/>
      <c r="WOV41" s="53"/>
      <c r="WOW41" s="53"/>
      <c r="WOX41" s="53"/>
      <c r="WOY41" s="53"/>
      <c r="WOZ41" s="53"/>
      <c r="WPA41" s="53"/>
      <c r="WPB41" s="53"/>
      <c r="WPC41" s="53"/>
      <c r="WPD41" s="53"/>
      <c r="WPE41" s="53"/>
      <c r="WPF41" s="53"/>
      <c r="WPG41" s="53"/>
      <c r="WPH41" s="53"/>
      <c r="WPI41" s="53"/>
      <c r="WPJ41" s="53"/>
      <c r="WPK41" s="53"/>
      <c r="WPL41" s="53"/>
      <c r="WPM41" s="53"/>
      <c r="WPN41" s="53"/>
      <c r="WPO41" s="53"/>
      <c r="WPP41" s="53"/>
      <c r="WPQ41" s="53"/>
      <c r="WPR41" s="53"/>
      <c r="WPS41" s="53"/>
      <c r="WPT41" s="53"/>
      <c r="WPU41" s="53"/>
      <c r="WPV41" s="53"/>
      <c r="WPW41" s="53"/>
      <c r="WPX41" s="53"/>
      <c r="WPY41" s="53"/>
      <c r="WPZ41" s="53"/>
      <c r="WQA41" s="53"/>
      <c r="WQB41" s="53"/>
      <c r="WQC41" s="53"/>
      <c r="WQD41" s="53"/>
      <c r="WQE41" s="53"/>
      <c r="WQF41" s="53"/>
      <c r="WQG41" s="53"/>
      <c r="WQH41" s="53"/>
      <c r="WQI41" s="53"/>
      <c r="WQJ41" s="53"/>
      <c r="WQK41" s="53"/>
      <c r="WQL41" s="53"/>
      <c r="WQM41" s="53"/>
      <c r="WQN41" s="53"/>
      <c r="WQO41" s="53"/>
      <c r="WQP41" s="53"/>
      <c r="WQQ41" s="53"/>
      <c r="WQR41" s="53"/>
      <c r="WQS41" s="53"/>
      <c r="WQT41" s="53"/>
      <c r="WQU41" s="53"/>
      <c r="WQV41" s="53"/>
      <c r="WQW41" s="53"/>
      <c r="WQX41" s="53"/>
      <c r="WQY41" s="53"/>
      <c r="WQZ41" s="53"/>
      <c r="WRA41" s="53"/>
      <c r="WRB41" s="53"/>
      <c r="WRC41" s="53"/>
      <c r="WRD41" s="53"/>
      <c r="WRE41" s="53"/>
      <c r="WRF41" s="53"/>
      <c r="WRG41" s="53"/>
      <c r="WRH41" s="53"/>
      <c r="WRI41" s="53"/>
      <c r="WRJ41" s="53"/>
      <c r="WRK41" s="53"/>
      <c r="WRL41" s="53"/>
      <c r="WRM41" s="53"/>
      <c r="WRN41" s="53"/>
      <c r="WRO41" s="53"/>
      <c r="WRP41" s="53"/>
      <c r="WRQ41" s="53"/>
      <c r="WRR41" s="53"/>
      <c r="WRS41" s="53"/>
      <c r="WRT41" s="53"/>
      <c r="WRU41" s="53"/>
      <c r="WRV41" s="53"/>
      <c r="WRW41" s="53"/>
      <c r="WRX41" s="53"/>
      <c r="WRY41" s="53"/>
      <c r="WRZ41" s="53"/>
      <c r="WSA41" s="53"/>
      <c r="WSB41" s="53"/>
      <c r="WSC41" s="53"/>
      <c r="WSD41" s="53"/>
      <c r="WSE41" s="53"/>
      <c r="WSF41" s="53"/>
      <c r="WSG41" s="53"/>
      <c r="WSH41" s="53"/>
      <c r="WSI41" s="53"/>
      <c r="WSJ41" s="53"/>
      <c r="WSK41" s="53"/>
      <c r="WSL41" s="53"/>
      <c r="WSM41" s="53"/>
      <c r="WSN41" s="53"/>
      <c r="WSO41" s="53"/>
      <c r="WSP41" s="53"/>
      <c r="WSQ41" s="53"/>
      <c r="WSR41" s="53"/>
      <c r="WSS41" s="53"/>
      <c r="WST41" s="53"/>
      <c r="WSU41" s="53"/>
      <c r="WSV41" s="53"/>
      <c r="WSW41" s="53"/>
      <c r="WSX41" s="53"/>
      <c r="WSY41" s="53"/>
      <c r="WSZ41" s="53"/>
      <c r="WTA41" s="53"/>
      <c r="WTB41" s="53"/>
      <c r="WTC41" s="53"/>
      <c r="WTD41" s="53"/>
      <c r="WTE41" s="53"/>
      <c r="WTF41" s="53"/>
      <c r="WTG41" s="53"/>
      <c r="WTH41" s="53"/>
      <c r="WTI41" s="53"/>
      <c r="WTJ41" s="53"/>
      <c r="WTK41" s="53"/>
      <c r="WTL41" s="53"/>
      <c r="WTM41" s="53"/>
      <c r="WTN41" s="53"/>
      <c r="WTO41" s="53"/>
      <c r="WTP41" s="53"/>
      <c r="WTQ41" s="53"/>
      <c r="WTR41" s="53"/>
      <c r="WTS41" s="53"/>
      <c r="WTT41" s="53"/>
      <c r="WTU41" s="53"/>
      <c r="WTV41" s="53"/>
      <c r="WTW41" s="53"/>
      <c r="WTX41" s="53"/>
      <c r="WTY41" s="53"/>
      <c r="WTZ41" s="53"/>
      <c r="WUA41" s="53"/>
      <c r="WUB41" s="53"/>
      <c r="WUC41" s="53"/>
      <c r="WUD41" s="53"/>
      <c r="WUE41" s="53"/>
      <c r="WUF41" s="53"/>
      <c r="WUG41" s="53"/>
      <c r="WUH41" s="53"/>
      <c r="WUI41" s="53"/>
      <c r="WUJ41" s="53"/>
      <c r="WUK41" s="53"/>
      <c r="WUL41" s="53"/>
      <c r="WUM41" s="53"/>
      <c r="WUN41" s="53"/>
      <c r="WUO41" s="53"/>
      <c r="WUP41" s="53"/>
      <c r="WUQ41" s="53"/>
      <c r="WUR41" s="53"/>
      <c r="WUS41" s="53"/>
      <c r="WUT41" s="53"/>
      <c r="WUU41" s="53"/>
      <c r="WUV41" s="53"/>
      <c r="WUW41" s="53"/>
      <c r="WUX41" s="53"/>
      <c r="WUY41" s="53"/>
      <c r="WUZ41" s="53"/>
      <c r="WVA41" s="53"/>
      <c r="WVB41" s="53"/>
      <c r="WVC41" s="53"/>
    </row>
  </sheetData>
  <mergeCells count="11">
    <mergeCell ref="B10:K10"/>
    <mergeCell ref="Q10:R10"/>
    <mergeCell ref="C2:E2"/>
    <mergeCell ref="F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19685039370078741" top="0.98425196850393704" bottom="0.59055118110236227" header="0.31496062992125984" footer="0.31496062992125984"/>
  <pageSetup scale="37" orientation="landscape" r:id="rId1"/>
  <headerFooter>
    <oddHeader xml:space="preserve">&amp;L&amp;G
&amp;C&amp;"Gotham Book,Negrita"ESTADO DE AVANCE FÍSICO-FINANCIERO
FECHA: 28 DE FEBRERO 2021
FONDO: FEIEF 2019 (PARTICIPACIONES)
</oddHeader>
    <oddFooter xml:space="preserve">&amp;C&amp;"Gotham Book,Normal"Bajo protesta de decir verdad declaramos que los Estados Financieros y sus notas, son razonablemente correctos y son responsabilidad del emisor.&amp;"-,Normal"
</oddFooter>
  </headerFooter>
  <colBreaks count="1" manualBreakCount="1">
    <brk id="28" max="1048575" man="1"/>
  </col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VC38"/>
  <sheetViews>
    <sheetView zoomScale="35" zoomScaleNormal="55" zoomScaleSheetLayoutView="70" zoomScalePageLayoutView="69" workbookViewId="0">
      <selection activeCell="P27" sqref="P27"/>
    </sheetView>
  </sheetViews>
  <sheetFormatPr baseColWidth="10" defaultColWidth="11.42578125" defaultRowHeight="15" x14ac:dyDescent="0.25"/>
  <cols>
    <col min="1" max="1" width="3" style="10" customWidth="1"/>
    <col min="2" max="2" width="13.7109375" style="10" customWidth="1"/>
    <col min="3" max="3" width="48.7109375" style="10" customWidth="1"/>
    <col min="4" max="4" width="25.140625" style="10" customWidth="1"/>
    <col min="5" max="5" width="15.7109375" style="10" customWidth="1"/>
    <col min="6" max="6" width="16.85546875" style="10" customWidth="1"/>
    <col min="7" max="7" width="11" style="10" customWidth="1"/>
    <col min="8" max="8" width="12.5703125" style="10" customWidth="1"/>
    <col min="9" max="9" width="12.7109375" style="10" customWidth="1"/>
    <col min="10" max="10" width="10.85546875" style="10" customWidth="1"/>
    <col min="11" max="11" width="20.140625" style="10" customWidth="1"/>
    <col min="12" max="12" width="12.7109375" style="10" customWidth="1"/>
    <col min="13" max="13" width="21.5703125" style="10" customWidth="1"/>
    <col min="14" max="14" width="20.28515625" style="10" customWidth="1"/>
    <col min="15" max="16" width="16.28515625" style="10" customWidth="1"/>
    <col min="17" max="17" width="54.7109375" style="10" customWidth="1"/>
    <col min="18" max="18" width="11.7109375" style="10" customWidth="1"/>
    <col min="19" max="19" width="24.5703125" style="10" hidden="1" customWidth="1"/>
    <col min="20" max="20" width="17.5703125" style="10" hidden="1" customWidth="1"/>
    <col min="21" max="21" width="17.42578125" style="10" hidden="1" customWidth="1"/>
    <col min="22" max="16384" width="11.42578125" style="10"/>
  </cols>
  <sheetData>
    <row r="1" spans="1:21" x14ac:dyDescent="0.25">
      <c r="E1" s="38"/>
      <c r="F1" s="38"/>
      <c r="G1" s="38"/>
      <c r="H1" s="38"/>
      <c r="I1" s="38"/>
      <c r="J1" s="38"/>
      <c r="K1" s="38"/>
      <c r="L1" s="38"/>
      <c r="M1" s="38"/>
    </row>
    <row r="2" spans="1:21" x14ac:dyDescent="0.25">
      <c r="B2" s="3" t="s">
        <v>0</v>
      </c>
      <c r="C2" s="113" t="s">
        <v>1</v>
      </c>
      <c r="D2" s="114"/>
      <c r="E2" s="115"/>
      <c r="F2" s="133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45"/>
    </row>
    <row r="3" spans="1:21" ht="23.25" customHeight="1" x14ac:dyDescent="0.25">
      <c r="B3" s="3" t="s">
        <v>2</v>
      </c>
      <c r="C3" s="104" t="s">
        <v>3</v>
      </c>
      <c r="D3" s="105"/>
      <c r="E3" s="106"/>
      <c r="F3" s="9"/>
      <c r="G3" s="107" t="s">
        <v>38</v>
      </c>
      <c r="H3" s="108"/>
      <c r="I3" s="108"/>
      <c r="J3" s="108"/>
      <c r="K3" s="108"/>
      <c r="L3" s="109"/>
      <c r="M3" s="107" t="s">
        <v>5</v>
      </c>
      <c r="N3" s="108"/>
      <c r="O3" s="108"/>
      <c r="P3" s="109"/>
      <c r="Q3" s="128" t="s">
        <v>6</v>
      </c>
      <c r="R3" s="130"/>
      <c r="S3" s="45"/>
    </row>
    <row r="4" spans="1:21" ht="36" customHeight="1" x14ac:dyDescent="0.25">
      <c r="B4" s="3" t="s">
        <v>7</v>
      </c>
      <c r="C4" s="104" t="s">
        <v>39</v>
      </c>
      <c r="D4" s="105"/>
      <c r="E4" s="106"/>
      <c r="F4" s="9"/>
      <c r="G4" s="107" t="s">
        <v>9</v>
      </c>
      <c r="H4" s="108"/>
      <c r="I4" s="109"/>
      <c r="J4" s="107" t="s">
        <v>10</v>
      </c>
      <c r="K4" s="108"/>
      <c r="L4" s="109"/>
      <c r="M4" s="3" t="s">
        <v>11</v>
      </c>
      <c r="N4" s="3" t="s">
        <v>12</v>
      </c>
      <c r="O4" s="3" t="s">
        <v>40</v>
      </c>
      <c r="P4" s="3" t="s">
        <v>14</v>
      </c>
      <c r="Q4" s="102"/>
      <c r="R4" s="103"/>
      <c r="S4" s="45"/>
    </row>
    <row r="5" spans="1:21" ht="22.5" x14ac:dyDescent="0.25">
      <c r="A5" s="39"/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21</v>
      </c>
      <c r="K5" s="12" t="s">
        <v>22</v>
      </c>
      <c r="L5" s="12" t="s">
        <v>23</v>
      </c>
      <c r="M5" s="12" t="s">
        <v>24</v>
      </c>
      <c r="N5" s="12" t="s">
        <v>24</v>
      </c>
      <c r="O5" s="12" t="s">
        <v>24</v>
      </c>
      <c r="P5" s="12" t="s">
        <v>24</v>
      </c>
      <c r="Q5" s="12" t="s">
        <v>25</v>
      </c>
      <c r="R5" s="12" t="s">
        <v>26</v>
      </c>
      <c r="S5" s="45"/>
    </row>
    <row r="6" spans="1:21" ht="126.75" customHeight="1" x14ac:dyDescent="0.25">
      <c r="B6" s="13">
        <v>60120123</v>
      </c>
      <c r="C6" s="14" t="s">
        <v>93</v>
      </c>
      <c r="D6" s="14" t="s">
        <v>94</v>
      </c>
      <c r="E6" s="14" t="s">
        <v>8</v>
      </c>
      <c r="F6" s="14" t="s">
        <v>30</v>
      </c>
      <c r="G6" s="15">
        <v>0.45</v>
      </c>
      <c r="H6" s="17">
        <v>44223</v>
      </c>
      <c r="I6" s="17">
        <v>44272</v>
      </c>
      <c r="J6" s="15">
        <v>0</v>
      </c>
      <c r="K6" s="17"/>
      <c r="L6" s="41"/>
      <c r="M6" s="57">
        <v>1227772.22</v>
      </c>
      <c r="N6" s="43">
        <v>0</v>
      </c>
      <c r="O6" s="57">
        <v>368331.67</v>
      </c>
      <c r="P6" s="57">
        <v>0</v>
      </c>
      <c r="Q6" s="20" t="s">
        <v>95</v>
      </c>
      <c r="R6" s="21" t="s">
        <v>96</v>
      </c>
      <c r="S6" s="62" t="s">
        <v>97</v>
      </c>
      <c r="U6" s="10" t="s">
        <v>98</v>
      </c>
    </row>
    <row r="7" spans="1:21" ht="109.5" customHeight="1" x14ac:dyDescent="0.25">
      <c r="B7" s="13">
        <v>60120124</v>
      </c>
      <c r="C7" s="14" t="s">
        <v>99</v>
      </c>
      <c r="D7" s="14" t="s">
        <v>100</v>
      </c>
      <c r="E7" s="14" t="s">
        <v>101</v>
      </c>
      <c r="F7" s="14" t="s">
        <v>30</v>
      </c>
      <c r="G7" s="15">
        <v>0.12</v>
      </c>
      <c r="H7" s="17">
        <v>44242</v>
      </c>
      <c r="I7" s="17">
        <v>44311</v>
      </c>
      <c r="J7" s="15">
        <v>0</v>
      </c>
      <c r="K7" s="17"/>
      <c r="L7" s="41"/>
      <c r="M7" s="57">
        <v>996156.21</v>
      </c>
      <c r="N7" s="43">
        <v>0</v>
      </c>
      <c r="O7" s="57">
        <v>298846.86</v>
      </c>
      <c r="P7" s="57">
        <v>0</v>
      </c>
      <c r="Q7" s="20" t="s">
        <v>102</v>
      </c>
      <c r="R7" s="21" t="s">
        <v>103</v>
      </c>
      <c r="S7" s="62"/>
      <c r="U7" s="10" t="s">
        <v>98</v>
      </c>
    </row>
    <row r="8" spans="1:21" ht="93.75" customHeight="1" x14ac:dyDescent="0.25">
      <c r="B8" s="13">
        <v>60120125</v>
      </c>
      <c r="C8" s="14" t="s">
        <v>104</v>
      </c>
      <c r="D8" s="14" t="s">
        <v>105</v>
      </c>
      <c r="E8" s="14" t="s">
        <v>8</v>
      </c>
      <c r="F8" s="14" t="s">
        <v>30</v>
      </c>
      <c r="G8" s="15">
        <v>0.75</v>
      </c>
      <c r="H8" s="17">
        <v>44249</v>
      </c>
      <c r="I8" s="17">
        <v>44304</v>
      </c>
      <c r="J8" s="15">
        <v>0</v>
      </c>
      <c r="K8" s="17"/>
      <c r="L8" s="41"/>
      <c r="M8" s="57">
        <v>1474126.23</v>
      </c>
      <c r="N8" s="43">
        <v>0</v>
      </c>
      <c r="O8" s="57">
        <v>442237.87</v>
      </c>
      <c r="P8" s="57">
        <v>0</v>
      </c>
      <c r="Q8" s="20" t="s">
        <v>106</v>
      </c>
      <c r="R8" s="21" t="s">
        <v>107</v>
      </c>
      <c r="S8" s="62"/>
      <c r="U8" s="10" t="s">
        <v>98</v>
      </c>
    </row>
    <row r="9" spans="1:21" ht="15" customHeight="1" x14ac:dyDescent="0.25">
      <c r="B9" s="122" t="s">
        <v>108</v>
      </c>
      <c r="C9" s="123"/>
      <c r="D9" s="123"/>
      <c r="E9" s="123"/>
      <c r="F9" s="123"/>
      <c r="G9" s="123"/>
      <c r="H9" s="123"/>
      <c r="I9" s="123"/>
      <c r="J9" s="123"/>
      <c r="K9" s="124"/>
      <c r="L9" s="46" t="s">
        <v>36</v>
      </c>
      <c r="M9" s="47">
        <f>+M6+M7+M8</f>
        <v>3698054.6599999997</v>
      </c>
      <c r="N9" s="47">
        <f>+N6+N7+N8</f>
        <v>0</v>
      </c>
      <c r="O9" s="47"/>
      <c r="P9" s="47"/>
      <c r="Q9" s="125"/>
      <c r="R9" s="126"/>
      <c r="S9" s="45"/>
    </row>
    <row r="10" spans="1:21" ht="15" customHeight="1" x14ac:dyDescent="0.25">
      <c r="E10" s="38"/>
      <c r="F10" s="38"/>
      <c r="G10" s="38"/>
      <c r="H10" s="38"/>
      <c r="I10" s="38"/>
      <c r="J10" s="38"/>
      <c r="K10" s="38"/>
      <c r="L10" s="38"/>
      <c r="M10" s="38"/>
    </row>
    <row r="11" spans="1:21" ht="15" customHeight="1" x14ac:dyDescent="0.25">
      <c r="E11" s="38"/>
      <c r="F11" s="38"/>
      <c r="G11" s="38"/>
      <c r="H11" s="38"/>
      <c r="I11" s="38"/>
      <c r="J11" s="38"/>
      <c r="K11" s="38"/>
      <c r="L11" s="38"/>
      <c r="M11" s="38"/>
    </row>
    <row r="12" spans="1:21" x14ac:dyDescent="0.25">
      <c r="B12" s="48"/>
      <c r="D12" s="48"/>
      <c r="E12" s="48"/>
      <c r="F12" s="48"/>
      <c r="G12" s="48"/>
      <c r="H12" s="48"/>
      <c r="I12" s="48"/>
      <c r="J12" s="48"/>
      <c r="K12" s="48"/>
      <c r="L12" s="49"/>
      <c r="M12" s="50"/>
      <c r="N12" s="50"/>
      <c r="O12" s="50"/>
      <c r="P12" s="50"/>
      <c r="Q12" s="51"/>
      <c r="R12" s="51"/>
    </row>
    <row r="13" spans="1:21" x14ac:dyDescent="0.25">
      <c r="B13" s="3" t="s">
        <v>0</v>
      </c>
      <c r="C13" s="113" t="s">
        <v>109</v>
      </c>
      <c r="D13" s="114"/>
      <c r="E13" s="115"/>
      <c r="F13" s="133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45"/>
    </row>
    <row r="14" spans="1:21" ht="23.25" customHeight="1" x14ac:dyDescent="0.25">
      <c r="B14" s="3" t="s">
        <v>2</v>
      </c>
      <c r="C14" s="104" t="s">
        <v>3</v>
      </c>
      <c r="D14" s="105"/>
      <c r="E14" s="106"/>
      <c r="F14" s="9"/>
      <c r="G14" s="107" t="s">
        <v>38</v>
      </c>
      <c r="H14" s="108"/>
      <c r="I14" s="108"/>
      <c r="J14" s="108"/>
      <c r="K14" s="108"/>
      <c r="L14" s="109"/>
      <c r="M14" s="107" t="s">
        <v>5</v>
      </c>
      <c r="N14" s="108"/>
      <c r="O14" s="108"/>
      <c r="P14" s="109"/>
      <c r="Q14" s="128" t="s">
        <v>6</v>
      </c>
      <c r="R14" s="130"/>
      <c r="S14" s="45"/>
    </row>
    <row r="15" spans="1:21" ht="36" customHeight="1" x14ac:dyDescent="0.25">
      <c r="B15" s="3" t="s">
        <v>7</v>
      </c>
      <c r="C15" s="104" t="s">
        <v>39</v>
      </c>
      <c r="D15" s="105"/>
      <c r="E15" s="106"/>
      <c r="F15" s="9"/>
      <c r="G15" s="107" t="s">
        <v>9</v>
      </c>
      <c r="H15" s="108"/>
      <c r="I15" s="109"/>
      <c r="J15" s="107" t="s">
        <v>10</v>
      </c>
      <c r="K15" s="108"/>
      <c r="L15" s="109"/>
      <c r="M15" s="3" t="s">
        <v>11</v>
      </c>
      <c r="N15" s="3" t="s">
        <v>12</v>
      </c>
      <c r="O15" s="3" t="s">
        <v>40</v>
      </c>
      <c r="P15" s="3" t="s">
        <v>14</v>
      </c>
      <c r="Q15" s="102"/>
      <c r="R15" s="103"/>
      <c r="S15" s="45"/>
    </row>
    <row r="16" spans="1:21" ht="22.5" x14ac:dyDescent="0.25">
      <c r="A16" s="39"/>
      <c r="B16" s="12" t="s">
        <v>16</v>
      </c>
      <c r="C16" s="12" t="s">
        <v>17</v>
      </c>
      <c r="D16" s="12" t="s">
        <v>18</v>
      </c>
      <c r="E16" s="12" t="s">
        <v>19</v>
      </c>
      <c r="F16" s="12" t="s">
        <v>20</v>
      </c>
      <c r="G16" s="12" t="s">
        <v>21</v>
      </c>
      <c r="H16" s="12" t="s">
        <v>22</v>
      </c>
      <c r="I16" s="12" t="s">
        <v>23</v>
      </c>
      <c r="J16" s="12" t="s">
        <v>21</v>
      </c>
      <c r="K16" s="12" t="s">
        <v>22</v>
      </c>
      <c r="L16" s="12" t="s">
        <v>23</v>
      </c>
      <c r="M16" s="12" t="s">
        <v>24</v>
      </c>
      <c r="N16" s="12" t="s">
        <v>24</v>
      </c>
      <c r="O16" s="12" t="s">
        <v>24</v>
      </c>
      <c r="P16" s="12" t="s">
        <v>24</v>
      </c>
      <c r="Q16" s="12" t="s">
        <v>25</v>
      </c>
      <c r="R16" s="12" t="s">
        <v>26</v>
      </c>
      <c r="S16" s="45"/>
    </row>
    <row r="17" spans="2:28" ht="102" customHeight="1" x14ac:dyDescent="0.25">
      <c r="B17" s="13">
        <v>60120126</v>
      </c>
      <c r="C17" s="14" t="s">
        <v>110</v>
      </c>
      <c r="D17" s="14" t="s">
        <v>109</v>
      </c>
      <c r="E17" s="14" t="s">
        <v>8</v>
      </c>
      <c r="F17" s="14" t="s">
        <v>45</v>
      </c>
      <c r="G17" s="15">
        <v>0</v>
      </c>
      <c r="H17" s="17"/>
      <c r="I17" s="17"/>
      <c r="J17" s="15">
        <v>0</v>
      </c>
      <c r="K17" s="17"/>
      <c r="L17" s="41"/>
      <c r="M17" s="57">
        <v>300000</v>
      </c>
      <c r="N17" s="43">
        <v>0</v>
      </c>
      <c r="O17" s="57">
        <v>0</v>
      </c>
      <c r="P17" s="57">
        <v>0</v>
      </c>
      <c r="Q17" s="20"/>
      <c r="R17" s="21"/>
      <c r="S17" s="62"/>
      <c r="U17" s="10" t="s">
        <v>111</v>
      </c>
    </row>
    <row r="18" spans="2:28" ht="15" customHeight="1" x14ac:dyDescent="0.25">
      <c r="B18" s="122" t="s">
        <v>108</v>
      </c>
      <c r="C18" s="123"/>
      <c r="D18" s="123"/>
      <c r="E18" s="123"/>
      <c r="F18" s="123"/>
      <c r="G18" s="123"/>
      <c r="H18" s="123"/>
      <c r="I18" s="123"/>
      <c r="J18" s="123"/>
      <c r="K18" s="124"/>
      <c r="L18" s="46" t="s">
        <v>36</v>
      </c>
      <c r="M18" s="47">
        <f>+SUM(M17:M17)</f>
        <v>300000</v>
      </c>
      <c r="N18" s="47">
        <f>+SUM(N17:N17)</f>
        <v>0</v>
      </c>
      <c r="O18" s="47"/>
      <c r="P18" s="47"/>
      <c r="Q18" s="125"/>
      <c r="R18" s="126"/>
      <c r="S18" s="45"/>
    </row>
    <row r="19" spans="2:28" ht="27" customHeight="1" x14ac:dyDescent="0.25">
      <c r="B19" s="48"/>
      <c r="C19" s="34"/>
      <c r="D19" s="48"/>
      <c r="E19" s="48"/>
      <c r="F19" s="48"/>
      <c r="G19" s="48"/>
      <c r="H19" s="48"/>
      <c r="I19" s="48"/>
      <c r="J19" s="48"/>
      <c r="K19" s="48"/>
      <c r="L19" s="49"/>
      <c r="M19" s="50"/>
      <c r="N19" s="50"/>
      <c r="O19" s="50"/>
      <c r="P19" s="50"/>
      <c r="Q19" s="51"/>
      <c r="R19" s="51"/>
      <c r="X19" s="58"/>
      <c r="Y19" s="59"/>
      <c r="Z19" s="59"/>
      <c r="AA19" s="59"/>
      <c r="AB19" s="59"/>
    </row>
    <row r="20" spans="2:28" ht="27" customHeight="1" x14ac:dyDescent="0.25">
      <c r="B20" s="48"/>
      <c r="C20" s="34"/>
      <c r="D20" s="48"/>
      <c r="E20" s="48"/>
      <c r="F20" s="48"/>
      <c r="G20" s="48"/>
      <c r="H20" s="48"/>
      <c r="I20" s="48"/>
      <c r="J20" s="48"/>
      <c r="K20" s="48"/>
      <c r="L20" s="49"/>
      <c r="M20" s="50"/>
      <c r="N20" s="50"/>
      <c r="O20" s="50"/>
      <c r="P20" s="50"/>
      <c r="Q20" s="51"/>
      <c r="R20" s="51"/>
      <c r="X20" s="58"/>
      <c r="Y20" s="59"/>
      <c r="Z20" s="59"/>
      <c r="AA20" s="59"/>
      <c r="AB20" s="59"/>
    </row>
    <row r="21" spans="2:28" ht="27" customHeight="1" x14ac:dyDescent="0.25">
      <c r="B21" s="48"/>
      <c r="C21" s="34"/>
      <c r="D21" s="48"/>
      <c r="E21" s="48"/>
      <c r="F21" s="48"/>
      <c r="G21" s="48"/>
      <c r="H21" s="48"/>
      <c r="I21" s="48"/>
      <c r="J21" s="48"/>
      <c r="K21" s="48"/>
      <c r="L21" s="49"/>
      <c r="M21" s="50"/>
      <c r="N21" s="50"/>
      <c r="O21" s="50"/>
      <c r="P21" s="50"/>
      <c r="Q21" s="51"/>
      <c r="R21" s="51"/>
      <c r="X21" s="58"/>
      <c r="Y21" s="59"/>
      <c r="Z21" s="59"/>
      <c r="AA21" s="59"/>
      <c r="AB21" s="59"/>
    </row>
    <row r="22" spans="2:28" ht="27" customHeight="1" x14ac:dyDescent="0.25">
      <c r="B22" s="48"/>
      <c r="C22" s="34"/>
      <c r="D22" s="48"/>
      <c r="E22" s="48"/>
      <c r="F22" s="48"/>
      <c r="G22" s="48"/>
      <c r="H22" s="48"/>
      <c r="I22" s="48"/>
      <c r="J22" s="48"/>
      <c r="K22" s="48"/>
      <c r="L22" s="49"/>
      <c r="M22" s="50"/>
      <c r="N22" s="50"/>
      <c r="O22" s="50"/>
      <c r="P22" s="50"/>
      <c r="Q22" s="51"/>
      <c r="R22" s="51"/>
      <c r="X22" s="58"/>
      <c r="Y22" s="59"/>
      <c r="Z22" s="59"/>
      <c r="AA22" s="59"/>
      <c r="AB22" s="59"/>
    </row>
    <row r="23" spans="2:28" ht="27" customHeight="1" x14ac:dyDescent="0.25">
      <c r="B23" s="48"/>
      <c r="C23" s="34"/>
      <c r="D23" s="48"/>
      <c r="E23" s="48"/>
      <c r="F23" s="48"/>
      <c r="G23" s="48"/>
      <c r="H23" s="48"/>
      <c r="I23" s="48"/>
      <c r="J23" s="48"/>
      <c r="K23" s="48"/>
      <c r="L23" s="49"/>
      <c r="M23" s="50"/>
      <c r="N23" s="50"/>
      <c r="O23" s="50"/>
      <c r="P23" s="50"/>
      <c r="Q23" s="51"/>
      <c r="R23" s="51"/>
      <c r="X23" s="58"/>
      <c r="Y23" s="59"/>
      <c r="Z23" s="59"/>
      <c r="AA23" s="59"/>
      <c r="AB23" s="59"/>
    </row>
    <row r="24" spans="2:28" ht="27" customHeight="1" x14ac:dyDescent="0.25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9"/>
      <c r="M24" s="50"/>
      <c r="N24" s="50"/>
      <c r="O24" s="50"/>
      <c r="P24" s="50"/>
      <c r="Q24" s="51"/>
      <c r="R24" s="51"/>
      <c r="X24" s="58"/>
      <c r="Y24" s="132"/>
      <c r="Z24" s="132"/>
      <c r="AA24" s="132"/>
      <c r="AB24" s="132"/>
    </row>
    <row r="25" spans="2:28" ht="27" customHeight="1" x14ac:dyDescent="0.25"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9"/>
      <c r="M25" s="50"/>
      <c r="N25" s="50"/>
      <c r="O25" s="50"/>
      <c r="P25" s="50"/>
      <c r="Q25" s="51"/>
      <c r="R25" s="51"/>
      <c r="X25" s="58"/>
      <c r="Y25" s="132"/>
      <c r="Z25" s="132"/>
      <c r="AA25" s="132"/>
      <c r="AB25" s="132"/>
    </row>
    <row r="26" spans="2:28" ht="27" customHeight="1" x14ac:dyDescent="0.25"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9"/>
      <c r="M26" s="50"/>
      <c r="N26" s="50"/>
      <c r="O26" s="50"/>
      <c r="P26" s="50"/>
      <c r="Q26" s="51"/>
      <c r="R26" s="51"/>
      <c r="X26" s="58"/>
      <c r="Y26" s="132"/>
      <c r="Z26" s="132"/>
      <c r="AA26" s="132"/>
      <c r="AB26" s="132"/>
    </row>
    <row r="27" spans="2:28" ht="27" customHeight="1" x14ac:dyDescent="0.25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9"/>
      <c r="M27" s="50"/>
      <c r="N27" s="50"/>
      <c r="O27" s="50"/>
      <c r="P27" s="50"/>
      <c r="Q27" s="51"/>
      <c r="R27" s="51"/>
      <c r="X27" s="58"/>
      <c r="Y27" s="132"/>
      <c r="Z27" s="132"/>
      <c r="AA27" s="132"/>
      <c r="AB27" s="132"/>
    </row>
    <row r="28" spans="2:28" x14ac:dyDescent="0.25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9"/>
      <c r="M28" s="50"/>
      <c r="N28" s="50"/>
      <c r="O28" s="50"/>
      <c r="P28" s="50"/>
      <c r="Q28" s="51"/>
      <c r="R28" s="51"/>
    </row>
    <row r="29" spans="2:28" x14ac:dyDescent="0.25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9"/>
      <c r="M29" s="50"/>
      <c r="N29" s="50"/>
      <c r="O29" s="50"/>
      <c r="P29" s="50"/>
      <c r="Q29" s="51"/>
      <c r="R29" s="51"/>
    </row>
    <row r="30" spans="2:28" x14ac:dyDescent="0.25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9"/>
      <c r="M30" s="50"/>
      <c r="N30" s="50"/>
      <c r="O30" s="50"/>
      <c r="P30" s="50"/>
      <c r="Q30" s="51"/>
      <c r="R30" s="51"/>
    </row>
    <row r="31" spans="2:28" x14ac:dyDescent="0.25">
      <c r="M31" s="52"/>
    </row>
    <row r="36" spans="1:16123" x14ac:dyDescent="0.25">
      <c r="A36" s="53"/>
      <c r="B36" s="54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  <c r="IV36" s="53"/>
      <c r="IW36" s="53"/>
      <c r="IX36" s="53"/>
      <c r="IY36" s="53"/>
      <c r="IZ36" s="53"/>
      <c r="JA36" s="53"/>
      <c r="JB36" s="53"/>
      <c r="JC36" s="53"/>
      <c r="JD36" s="53"/>
      <c r="JE36" s="53"/>
      <c r="JF36" s="53"/>
      <c r="JG36" s="53"/>
      <c r="JH36" s="53"/>
      <c r="JI36" s="53"/>
      <c r="JJ36" s="53"/>
      <c r="JK36" s="53"/>
      <c r="JL36" s="53"/>
      <c r="JM36" s="53"/>
      <c r="JN36" s="53"/>
      <c r="JO36" s="53"/>
      <c r="JP36" s="53"/>
      <c r="JQ36" s="53"/>
      <c r="JR36" s="53"/>
      <c r="JS36" s="53"/>
      <c r="JT36" s="53"/>
      <c r="JU36" s="53"/>
      <c r="JV36" s="53"/>
      <c r="JW36" s="53"/>
      <c r="JX36" s="53"/>
      <c r="JY36" s="53"/>
      <c r="JZ36" s="53"/>
      <c r="KA36" s="53"/>
      <c r="KB36" s="53"/>
      <c r="KC36" s="53"/>
      <c r="KD36" s="53"/>
      <c r="KE36" s="53"/>
      <c r="KF36" s="53"/>
      <c r="KG36" s="53"/>
      <c r="KH36" s="53"/>
      <c r="KI36" s="53"/>
      <c r="KJ36" s="53"/>
      <c r="KK36" s="53"/>
      <c r="KL36" s="53"/>
      <c r="KM36" s="53"/>
      <c r="KN36" s="53"/>
      <c r="KO36" s="53"/>
      <c r="KP36" s="53"/>
      <c r="KQ36" s="53"/>
      <c r="KR36" s="53"/>
      <c r="KS36" s="53"/>
      <c r="KT36" s="53"/>
      <c r="KU36" s="53"/>
      <c r="KV36" s="53"/>
      <c r="KW36" s="53"/>
      <c r="KX36" s="53"/>
      <c r="KY36" s="53"/>
      <c r="KZ36" s="53"/>
      <c r="LA36" s="53"/>
      <c r="LB36" s="53"/>
      <c r="LC36" s="53"/>
      <c r="LD36" s="53"/>
      <c r="LE36" s="53"/>
      <c r="LF36" s="53"/>
      <c r="LG36" s="53"/>
      <c r="LH36" s="53"/>
      <c r="LI36" s="53"/>
      <c r="LJ36" s="53"/>
      <c r="LK36" s="53"/>
      <c r="LL36" s="53"/>
      <c r="LM36" s="53"/>
      <c r="LN36" s="53"/>
      <c r="LO36" s="53"/>
      <c r="LP36" s="53"/>
      <c r="LQ36" s="53"/>
      <c r="LR36" s="53"/>
      <c r="LS36" s="53"/>
      <c r="LT36" s="53"/>
      <c r="LU36" s="53"/>
      <c r="LV36" s="53"/>
      <c r="LW36" s="53"/>
      <c r="LX36" s="53"/>
      <c r="LY36" s="53"/>
      <c r="LZ36" s="53"/>
      <c r="MA36" s="53"/>
      <c r="MB36" s="53"/>
      <c r="MC36" s="53"/>
      <c r="MD36" s="53"/>
      <c r="ME36" s="53"/>
      <c r="MF36" s="53"/>
      <c r="MG36" s="53"/>
      <c r="MH36" s="53"/>
      <c r="MI36" s="53"/>
      <c r="MJ36" s="53"/>
      <c r="MK36" s="53"/>
      <c r="ML36" s="53"/>
      <c r="MM36" s="53"/>
      <c r="MN36" s="53"/>
      <c r="MO36" s="53"/>
      <c r="MP36" s="53"/>
      <c r="MQ36" s="53"/>
      <c r="MR36" s="53"/>
      <c r="MS36" s="53"/>
      <c r="MT36" s="53"/>
      <c r="MU36" s="53"/>
      <c r="MV36" s="53"/>
      <c r="MW36" s="53"/>
      <c r="MX36" s="53"/>
      <c r="MY36" s="53"/>
      <c r="MZ36" s="53"/>
      <c r="NA36" s="53"/>
      <c r="NB36" s="53"/>
      <c r="NC36" s="53"/>
      <c r="ND36" s="53"/>
      <c r="NE36" s="53"/>
      <c r="NF36" s="53"/>
      <c r="NG36" s="53"/>
      <c r="NH36" s="53"/>
      <c r="NI36" s="53"/>
      <c r="NJ36" s="53"/>
      <c r="NK36" s="53"/>
      <c r="NL36" s="53"/>
      <c r="NM36" s="53"/>
      <c r="NN36" s="53"/>
      <c r="NO36" s="53"/>
      <c r="NP36" s="53"/>
      <c r="NQ36" s="53"/>
      <c r="NR36" s="53"/>
      <c r="NS36" s="53"/>
      <c r="NT36" s="53"/>
      <c r="NU36" s="53"/>
      <c r="NV36" s="53"/>
      <c r="NW36" s="53"/>
      <c r="NX36" s="53"/>
      <c r="NY36" s="53"/>
      <c r="NZ36" s="53"/>
      <c r="OA36" s="53"/>
      <c r="OB36" s="53"/>
      <c r="OC36" s="53"/>
      <c r="OD36" s="53"/>
      <c r="OE36" s="53"/>
      <c r="OF36" s="53"/>
      <c r="OG36" s="53"/>
      <c r="OH36" s="53"/>
      <c r="OI36" s="53"/>
      <c r="OJ36" s="53"/>
      <c r="OK36" s="53"/>
      <c r="OL36" s="53"/>
      <c r="OM36" s="53"/>
      <c r="ON36" s="53"/>
      <c r="OO36" s="53"/>
      <c r="OP36" s="53"/>
      <c r="OQ36" s="53"/>
      <c r="OR36" s="53"/>
      <c r="OS36" s="53"/>
      <c r="OT36" s="53"/>
      <c r="OU36" s="53"/>
      <c r="OV36" s="53"/>
      <c r="OW36" s="53"/>
      <c r="OX36" s="53"/>
      <c r="OY36" s="53"/>
      <c r="OZ36" s="53"/>
      <c r="PA36" s="53"/>
      <c r="PB36" s="53"/>
      <c r="PC36" s="53"/>
      <c r="PD36" s="53"/>
      <c r="PE36" s="53"/>
      <c r="PF36" s="53"/>
      <c r="PG36" s="53"/>
      <c r="PH36" s="53"/>
      <c r="PI36" s="53"/>
      <c r="PJ36" s="53"/>
      <c r="PK36" s="53"/>
      <c r="PL36" s="53"/>
      <c r="PM36" s="53"/>
      <c r="PN36" s="53"/>
      <c r="PO36" s="53"/>
      <c r="PP36" s="53"/>
      <c r="PQ36" s="53"/>
      <c r="PR36" s="53"/>
      <c r="PS36" s="53"/>
      <c r="PT36" s="53"/>
      <c r="PU36" s="53"/>
      <c r="PV36" s="53"/>
      <c r="PW36" s="53"/>
      <c r="PX36" s="53"/>
      <c r="PY36" s="53"/>
      <c r="PZ36" s="53"/>
      <c r="QA36" s="53"/>
      <c r="QB36" s="53"/>
      <c r="QC36" s="53"/>
      <c r="QD36" s="53"/>
      <c r="QE36" s="53"/>
      <c r="QF36" s="53"/>
      <c r="QG36" s="53"/>
      <c r="QH36" s="53"/>
      <c r="QI36" s="53"/>
      <c r="QJ36" s="53"/>
      <c r="QK36" s="53"/>
      <c r="QL36" s="53"/>
      <c r="QM36" s="53"/>
      <c r="QN36" s="53"/>
      <c r="QO36" s="53"/>
      <c r="QP36" s="53"/>
      <c r="QQ36" s="53"/>
      <c r="QR36" s="53"/>
      <c r="QS36" s="53"/>
      <c r="QT36" s="53"/>
      <c r="QU36" s="53"/>
      <c r="QV36" s="53"/>
      <c r="QW36" s="53"/>
      <c r="QX36" s="53"/>
      <c r="QY36" s="53"/>
      <c r="QZ36" s="53"/>
      <c r="RA36" s="53"/>
      <c r="RB36" s="53"/>
      <c r="RC36" s="53"/>
      <c r="RD36" s="53"/>
      <c r="RE36" s="53"/>
      <c r="RF36" s="53"/>
      <c r="RG36" s="53"/>
      <c r="RH36" s="53"/>
      <c r="RI36" s="53"/>
      <c r="RJ36" s="53"/>
      <c r="RK36" s="53"/>
      <c r="RL36" s="53"/>
      <c r="RM36" s="53"/>
      <c r="RN36" s="53"/>
      <c r="RO36" s="53"/>
      <c r="RP36" s="53"/>
      <c r="RQ36" s="53"/>
      <c r="RR36" s="53"/>
      <c r="RS36" s="53"/>
      <c r="RT36" s="53"/>
      <c r="RU36" s="53"/>
      <c r="RV36" s="53"/>
      <c r="RW36" s="53"/>
      <c r="RX36" s="53"/>
      <c r="RY36" s="53"/>
      <c r="RZ36" s="53"/>
      <c r="SA36" s="53"/>
      <c r="SB36" s="53"/>
      <c r="SC36" s="53"/>
      <c r="SD36" s="53"/>
      <c r="SE36" s="53"/>
      <c r="SF36" s="53"/>
      <c r="SG36" s="53"/>
      <c r="SH36" s="53"/>
      <c r="SI36" s="53"/>
      <c r="SJ36" s="53"/>
      <c r="SK36" s="53"/>
      <c r="SL36" s="53"/>
      <c r="SM36" s="53"/>
      <c r="SN36" s="53"/>
      <c r="SO36" s="53"/>
      <c r="SP36" s="53"/>
      <c r="SQ36" s="53"/>
      <c r="SR36" s="53"/>
      <c r="SS36" s="53"/>
      <c r="ST36" s="53"/>
      <c r="SU36" s="53"/>
      <c r="SV36" s="53"/>
      <c r="SW36" s="53"/>
      <c r="SX36" s="53"/>
      <c r="SY36" s="53"/>
      <c r="SZ36" s="53"/>
      <c r="TA36" s="53"/>
      <c r="TB36" s="53"/>
      <c r="TC36" s="53"/>
      <c r="TD36" s="53"/>
      <c r="TE36" s="53"/>
      <c r="TF36" s="53"/>
      <c r="TG36" s="53"/>
      <c r="TH36" s="53"/>
      <c r="TI36" s="53"/>
      <c r="TJ36" s="53"/>
      <c r="TK36" s="53"/>
      <c r="TL36" s="53"/>
      <c r="TM36" s="53"/>
      <c r="TN36" s="53"/>
      <c r="TO36" s="53"/>
      <c r="TP36" s="53"/>
      <c r="TQ36" s="53"/>
      <c r="TR36" s="53"/>
      <c r="TS36" s="53"/>
      <c r="TT36" s="53"/>
      <c r="TU36" s="53"/>
      <c r="TV36" s="53"/>
      <c r="TW36" s="53"/>
      <c r="TX36" s="53"/>
      <c r="TY36" s="53"/>
      <c r="TZ36" s="53"/>
      <c r="UA36" s="53"/>
      <c r="UB36" s="53"/>
      <c r="UC36" s="53"/>
      <c r="UD36" s="53"/>
      <c r="UE36" s="53"/>
      <c r="UF36" s="53"/>
      <c r="UG36" s="53"/>
      <c r="UH36" s="53"/>
      <c r="UI36" s="53"/>
      <c r="UJ36" s="53"/>
      <c r="UK36" s="53"/>
      <c r="UL36" s="53"/>
      <c r="UM36" s="53"/>
      <c r="UN36" s="53"/>
      <c r="UO36" s="53"/>
      <c r="UP36" s="53"/>
      <c r="UQ36" s="53"/>
      <c r="UR36" s="53"/>
      <c r="US36" s="53"/>
      <c r="UT36" s="53"/>
      <c r="UU36" s="53"/>
      <c r="UV36" s="53"/>
      <c r="UW36" s="53"/>
      <c r="UX36" s="53"/>
      <c r="UY36" s="53"/>
      <c r="UZ36" s="53"/>
      <c r="VA36" s="53"/>
      <c r="VB36" s="53"/>
      <c r="VC36" s="53"/>
      <c r="VD36" s="53"/>
      <c r="VE36" s="53"/>
      <c r="VF36" s="53"/>
      <c r="VG36" s="53"/>
      <c r="VH36" s="53"/>
      <c r="VI36" s="53"/>
      <c r="VJ36" s="53"/>
      <c r="VK36" s="53"/>
      <c r="VL36" s="53"/>
      <c r="VM36" s="53"/>
      <c r="VN36" s="53"/>
      <c r="VO36" s="53"/>
      <c r="VP36" s="53"/>
      <c r="VQ36" s="53"/>
      <c r="VR36" s="53"/>
      <c r="VS36" s="53"/>
      <c r="VT36" s="53"/>
      <c r="VU36" s="53"/>
      <c r="VV36" s="53"/>
      <c r="VW36" s="53"/>
      <c r="VX36" s="53"/>
      <c r="VY36" s="53"/>
      <c r="VZ36" s="53"/>
      <c r="WA36" s="53"/>
      <c r="WB36" s="53"/>
      <c r="WC36" s="53"/>
      <c r="WD36" s="53"/>
      <c r="WE36" s="53"/>
      <c r="WF36" s="53"/>
      <c r="WG36" s="53"/>
      <c r="WH36" s="53"/>
      <c r="WI36" s="53"/>
      <c r="WJ36" s="53"/>
      <c r="WK36" s="53"/>
      <c r="WL36" s="53"/>
      <c r="WM36" s="53"/>
      <c r="WN36" s="53"/>
      <c r="WO36" s="53"/>
      <c r="WP36" s="53"/>
      <c r="WQ36" s="53"/>
      <c r="WR36" s="53"/>
      <c r="WS36" s="53"/>
      <c r="WT36" s="53"/>
      <c r="WU36" s="53"/>
      <c r="WV36" s="53"/>
      <c r="WW36" s="53"/>
      <c r="WX36" s="53"/>
      <c r="WY36" s="53"/>
      <c r="WZ36" s="53"/>
      <c r="XA36" s="53"/>
      <c r="XB36" s="53"/>
      <c r="XC36" s="53"/>
      <c r="XD36" s="53"/>
      <c r="XE36" s="53"/>
      <c r="XF36" s="53"/>
      <c r="XG36" s="53"/>
      <c r="XH36" s="53"/>
      <c r="XI36" s="53"/>
      <c r="XJ36" s="53"/>
      <c r="XK36" s="53"/>
      <c r="XL36" s="53"/>
      <c r="XM36" s="53"/>
      <c r="XN36" s="53"/>
      <c r="XO36" s="53"/>
      <c r="XP36" s="53"/>
      <c r="XQ36" s="53"/>
      <c r="XR36" s="53"/>
      <c r="XS36" s="53"/>
      <c r="XT36" s="53"/>
      <c r="XU36" s="53"/>
      <c r="XV36" s="53"/>
      <c r="XW36" s="53"/>
      <c r="XX36" s="53"/>
      <c r="XY36" s="53"/>
      <c r="XZ36" s="53"/>
      <c r="YA36" s="53"/>
      <c r="YB36" s="53"/>
      <c r="YC36" s="53"/>
      <c r="YD36" s="53"/>
      <c r="YE36" s="53"/>
      <c r="YF36" s="53"/>
      <c r="YG36" s="53"/>
      <c r="YH36" s="53"/>
      <c r="YI36" s="53"/>
      <c r="YJ36" s="53"/>
      <c r="YK36" s="53"/>
      <c r="YL36" s="53"/>
      <c r="YM36" s="53"/>
      <c r="YN36" s="53"/>
      <c r="YO36" s="53"/>
      <c r="YP36" s="53"/>
      <c r="YQ36" s="53"/>
      <c r="YR36" s="53"/>
      <c r="YS36" s="53"/>
      <c r="YT36" s="53"/>
      <c r="YU36" s="53"/>
      <c r="YV36" s="53"/>
      <c r="YW36" s="53"/>
      <c r="YX36" s="53"/>
      <c r="YY36" s="53"/>
      <c r="YZ36" s="53"/>
      <c r="ZA36" s="53"/>
      <c r="ZB36" s="53"/>
      <c r="ZC36" s="53"/>
      <c r="ZD36" s="53"/>
      <c r="ZE36" s="53"/>
      <c r="ZF36" s="53"/>
      <c r="ZG36" s="53"/>
      <c r="ZH36" s="53"/>
      <c r="ZI36" s="53"/>
      <c r="ZJ36" s="53"/>
      <c r="ZK36" s="53"/>
      <c r="ZL36" s="53"/>
      <c r="ZM36" s="53"/>
      <c r="ZN36" s="53"/>
      <c r="ZO36" s="53"/>
      <c r="ZP36" s="53"/>
      <c r="ZQ36" s="53"/>
      <c r="ZR36" s="53"/>
      <c r="ZS36" s="53"/>
      <c r="ZT36" s="53"/>
      <c r="ZU36" s="53"/>
      <c r="ZV36" s="53"/>
      <c r="ZW36" s="53"/>
      <c r="ZX36" s="53"/>
      <c r="ZY36" s="53"/>
      <c r="ZZ36" s="53"/>
      <c r="AAA36" s="53"/>
      <c r="AAB36" s="53"/>
      <c r="AAC36" s="53"/>
      <c r="AAD36" s="53"/>
      <c r="AAE36" s="53"/>
      <c r="AAF36" s="53"/>
      <c r="AAG36" s="53"/>
      <c r="AAH36" s="53"/>
      <c r="AAI36" s="53"/>
      <c r="AAJ36" s="53"/>
      <c r="AAK36" s="53"/>
      <c r="AAL36" s="53"/>
      <c r="AAM36" s="53"/>
      <c r="AAN36" s="53"/>
      <c r="AAO36" s="53"/>
      <c r="AAP36" s="53"/>
      <c r="AAQ36" s="53"/>
      <c r="AAR36" s="53"/>
      <c r="AAS36" s="53"/>
      <c r="AAT36" s="53"/>
      <c r="AAU36" s="53"/>
      <c r="AAV36" s="53"/>
      <c r="AAW36" s="53"/>
      <c r="AAX36" s="53"/>
      <c r="AAY36" s="53"/>
      <c r="AAZ36" s="53"/>
      <c r="ABA36" s="53"/>
      <c r="ABB36" s="53"/>
      <c r="ABC36" s="53"/>
      <c r="ABD36" s="53"/>
      <c r="ABE36" s="53"/>
      <c r="ABF36" s="53"/>
      <c r="ABG36" s="53"/>
      <c r="ABH36" s="53"/>
      <c r="ABI36" s="53"/>
      <c r="ABJ36" s="53"/>
      <c r="ABK36" s="53"/>
      <c r="ABL36" s="53"/>
      <c r="ABM36" s="53"/>
      <c r="ABN36" s="53"/>
      <c r="ABO36" s="53"/>
      <c r="ABP36" s="53"/>
      <c r="ABQ36" s="53"/>
      <c r="ABR36" s="53"/>
      <c r="ABS36" s="53"/>
      <c r="ABT36" s="53"/>
      <c r="ABU36" s="53"/>
      <c r="ABV36" s="53"/>
      <c r="ABW36" s="53"/>
      <c r="ABX36" s="53"/>
      <c r="ABY36" s="53"/>
      <c r="ABZ36" s="53"/>
      <c r="ACA36" s="53"/>
      <c r="ACB36" s="53"/>
      <c r="ACC36" s="53"/>
      <c r="ACD36" s="53"/>
      <c r="ACE36" s="53"/>
      <c r="ACF36" s="53"/>
      <c r="ACG36" s="53"/>
      <c r="ACH36" s="53"/>
      <c r="ACI36" s="53"/>
      <c r="ACJ36" s="53"/>
      <c r="ACK36" s="53"/>
      <c r="ACL36" s="53"/>
      <c r="ACM36" s="53"/>
      <c r="ACN36" s="53"/>
      <c r="ACO36" s="53"/>
      <c r="ACP36" s="53"/>
      <c r="ACQ36" s="53"/>
      <c r="ACR36" s="53"/>
      <c r="ACS36" s="53"/>
      <c r="ACT36" s="53"/>
      <c r="ACU36" s="53"/>
      <c r="ACV36" s="53"/>
      <c r="ACW36" s="53"/>
      <c r="ACX36" s="53"/>
      <c r="ACY36" s="53"/>
      <c r="ACZ36" s="53"/>
      <c r="ADA36" s="53"/>
      <c r="ADB36" s="53"/>
      <c r="ADC36" s="53"/>
      <c r="ADD36" s="53"/>
      <c r="ADE36" s="53"/>
      <c r="ADF36" s="53"/>
      <c r="ADG36" s="53"/>
      <c r="ADH36" s="53"/>
      <c r="ADI36" s="53"/>
      <c r="ADJ36" s="53"/>
      <c r="ADK36" s="53"/>
      <c r="ADL36" s="53"/>
      <c r="ADM36" s="53"/>
      <c r="ADN36" s="53"/>
      <c r="ADO36" s="53"/>
      <c r="ADP36" s="53"/>
      <c r="ADQ36" s="53"/>
      <c r="ADR36" s="53"/>
      <c r="ADS36" s="53"/>
      <c r="ADT36" s="53"/>
      <c r="ADU36" s="53"/>
      <c r="ADV36" s="53"/>
      <c r="ADW36" s="53"/>
      <c r="ADX36" s="53"/>
      <c r="ADY36" s="53"/>
      <c r="ADZ36" s="53"/>
      <c r="AEA36" s="53"/>
      <c r="AEB36" s="53"/>
      <c r="AEC36" s="53"/>
      <c r="AED36" s="53"/>
      <c r="AEE36" s="53"/>
      <c r="AEF36" s="53"/>
      <c r="AEG36" s="53"/>
      <c r="AEH36" s="53"/>
      <c r="AEI36" s="53"/>
      <c r="AEJ36" s="53"/>
      <c r="AEK36" s="53"/>
      <c r="AEL36" s="53"/>
      <c r="AEM36" s="53"/>
      <c r="AEN36" s="53"/>
      <c r="AEO36" s="53"/>
      <c r="AEP36" s="53"/>
      <c r="AEQ36" s="53"/>
      <c r="AER36" s="53"/>
      <c r="AES36" s="53"/>
      <c r="AET36" s="53"/>
      <c r="AEU36" s="53"/>
      <c r="AEV36" s="53"/>
      <c r="AEW36" s="53"/>
      <c r="AEX36" s="53"/>
      <c r="AEY36" s="53"/>
      <c r="AEZ36" s="53"/>
      <c r="AFA36" s="53"/>
      <c r="AFB36" s="53"/>
      <c r="AFC36" s="53"/>
      <c r="AFD36" s="53"/>
      <c r="AFE36" s="53"/>
      <c r="AFF36" s="53"/>
      <c r="AFG36" s="53"/>
      <c r="AFH36" s="53"/>
      <c r="AFI36" s="53"/>
      <c r="AFJ36" s="53"/>
      <c r="AFK36" s="53"/>
      <c r="AFL36" s="53"/>
      <c r="AFM36" s="53"/>
      <c r="AFN36" s="53"/>
      <c r="AFO36" s="53"/>
      <c r="AFP36" s="53"/>
      <c r="AFQ36" s="53"/>
      <c r="AFR36" s="53"/>
      <c r="AFS36" s="53"/>
      <c r="AFT36" s="53"/>
      <c r="AFU36" s="53"/>
      <c r="AFV36" s="53"/>
      <c r="AFW36" s="53"/>
      <c r="AFX36" s="53"/>
      <c r="AFY36" s="53"/>
      <c r="AFZ36" s="53"/>
      <c r="AGA36" s="53"/>
      <c r="AGB36" s="53"/>
      <c r="AGC36" s="53"/>
      <c r="AGD36" s="53"/>
      <c r="AGE36" s="53"/>
      <c r="AGF36" s="53"/>
      <c r="AGG36" s="53"/>
      <c r="AGH36" s="53"/>
      <c r="AGI36" s="53"/>
      <c r="AGJ36" s="53"/>
      <c r="AGK36" s="53"/>
      <c r="AGL36" s="53"/>
      <c r="AGM36" s="53"/>
      <c r="AGN36" s="53"/>
      <c r="AGO36" s="53"/>
      <c r="AGP36" s="53"/>
      <c r="AGQ36" s="53"/>
      <c r="AGR36" s="53"/>
      <c r="AGS36" s="53"/>
      <c r="AGT36" s="53"/>
      <c r="AGU36" s="53"/>
      <c r="AGV36" s="53"/>
      <c r="AGW36" s="53"/>
      <c r="AGX36" s="53"/>
      <c r="AGY36" s="53"/>
      <c r="AGZ36" s="53"/>
      <c r="AHA36" s="53"/>
      <c r="AHB36" s="53"/>
      <c r="AHC36" s="53"/>
      <c r="AHD36" s="53"/>
      <c r="AHE36" s="53"/>
      <c r="AHF36" s="53"/>
      <c r="AHG36" s="53"/>
      <c r="AHH36" s="53"/>
      <c r="AHI36" s="53"/>
      <c r="AHJ36" s="53"/>
      <c r="AHK36" s="53"/>
      <c r="AHL36" s="53"/>
      <c r="AHM36" s="53"/>
      <c r="AHN36" s="53"/>
      <c r="AHO36" s="53"/>
      <c r="AHP36" s="53"/>
      <c r="AHQ36" s="53"/>
      <c r="AHR36" s="53"/>
      <c r="AHS36" s="53"/>
      <c r="AHT36" s="53"/>
      <c r="AHU36" s="53"/>
      <c r="AHV36" s="53"/>
      <c r="AHW36" s="53"/>
      <c r="AHX36" s="53"/>
      <c r="AHY36" s="53"/>
      <c r="AHZ36" s="53"/>
      <c r="AIA36" s="53"/>
      <c r="AIB36" s="53"/>
      <c r="AIC36" s="53"/>
      <c r="AID36" s="53"/>
      <c r="AIE36" s="53"/>
      <c r="AIF36" s="53"/>
      <c r="AIG36" s="53"/>
      <c r="AIH36" s="53"/>
      <c r="AII36" s="53"/>
      <c r="AIJ36" s="53"/>
      <c r="AIK36" s="53"/>
      <c r="AIL36" s="53"/>
      <c r="AIM36" s="53"/>
      <c r="AIN36" s="53"/>
      <c r="AIO36" s="53"/>
      <c r="AIP36" s="53"/>
      <c r="AIQ36" s="53"/>
      <c r="AIR36" s="53"/>
      <c r="AIS36" s="53"/>
      <c r="AIT36" s="53"/>
      <c r="AIU36" s="53"/>
      <c r="AIV36" s="53"/>
      <c r="AIW36" s="53"/>
      <c r="AIX36" s="53"/>
      <c r="AIY36" s="53"/>
      <c r="AIZ36" s="53"/>
      <c r="AJA36" s="53"/>
      <c r="AJB36" s="53"/>
      <c r="AJC36" s="53"/>
      <c r="AJD36" s="53"/>
      <c r="AJE36" s="53"/>
      <c r="AJF36" s="53"/>
      <c r="AJG36" s="53"/>
      <c r="AJH36" s="53"/>
      <c r="AJI36" s="53"/>
      <c r="AJJ36" s="53"/>
      <c r="AJK36" s="53"/>
      <c r="AJL36" s="53"/>
      <c r="AJM36" s="53"/>
      <c r="AJN36" s="53"/>
      <c r="AJO36" s="53"/>
      <c r="AJP36" s="53"/>
      <c r="AJQ36" s="53"/>
      <c r="AJR36" s="53"/>
      <c r="AJS36" s="53"/>
      <c r="AJT36" s="53"/>
      <c r="AJU36" s="53"/>
      <c r="AJV36" s="53"/>
      <c r="AJW36" s="53"/>
      <c r="AJX36" s="53"/>
      <c r="AJY36" s="53"/>
      <c r="AJZ36" s="53"/>
      <c r="AKA36" s="53"/>
      <c r="AKB36" s="53"/>
      <c r="AKC36" s="53"/>
      <c r="AKD36" s="53"/>
      <c r="AKE36" s="53"/>
      <c r="AKF36" s="53"/>
      <c r="AKG36" s="53"/>
      <c r="AKH36" s="53"/>
      <c r="AKI36" s="53"/>
      <c r="AKJ36" s="53"/>
      <c r="AKK36" s="53"/>
      <c r="AKL36" s="53"/>
      <c r="AKM36" s="53"/>
      <c r="AKN36" s="53"/>
      <c r="AKO36" s="53"/>
      <c r="AKP36" s="53"/>
      <c r="AKQ36" s="53"/>
      <c r="AKR36" s="53"/>
      <c r="AKS36" s="53"/>
      <c r="AKT36" s="53"/>
      <c r="AKU36" s="53"/>
      <c r="AKV36" s="53"/>
      <c r="AKW36" s="53"/>
      <c r="AKX36" s="53"/>
      <c r="AKY36" s="53"/>
      <c r="AKZ36" s="53"/>
      <c r="ALA36" s="53"/>
      <c r="ALB36" s="53"/>
      <c r="ALC36" s="53"/>
      <c r="ALD36" s="53"/>
      <c r="ALE36" s="53"/>
      <c r="ALF36" s="53"/>
      <c r="ALG36" s="53"/>
      <c r="ALH36" s="53"/>
      <c r="ALI36" s="53"/>
      <c r="ALJ36" s="53"/>
      <c r="ALK36" s="53"/>
      <c r="ALL36" s="53"/>
      <c r="ALM36" s="53"/>
      <c r="ALN36" s="53"/>
      <c r="ALO36" s="53"/>
      <c r="ALP36" s="53"/>
      <c r="ALQ36" s="53"/>
      <c r="ALR36" s="53"/>
      <c r="ALS36" s="53"/>
      <c r="ALT36" s="53"/>
      <c r="ALU36" s="53"/>
      <c r="ALV36" s="53"/>
      <c r="ALW36" s="53"/>
      <c r="ALX36" s="53"/>
      <c r="ALY36" s="53"/>
      <c r="ALZ36" s="53"/>
      <c r="AMA36" s="53"/>
      <c r="AMB36" s="53"/>
      <c r="AMC36" s="53"/>
      <c r="AMD36" s="53"/>
      <c r="AME36" s="53"/>
      <c r="AMF36" s="53"/>
      <c r="AMG36" s="53"/>
      <c r="AMH36" s="53"/>
      <c r="AMI36" s="53"/>
      <c r="AMJ36" s="53"/>
      <c r="AMK36" s="53"/>
      <c r="AML36" s="53"/>
      <c r="AMM36" s="53"/>
      <c r="AMN36" s="53"/>
      <c r="AMO36" s="53"/>
      <c r="AMP36" s="53"/>
      <c r="AMQ36" s="53"/>
      <c r="AMR36" s="53"/>
      <c r="AMS36" s="53"/>
      <c r="AMT36" s="53"/>
      <c r="AMU36" s="53"/>
      <c r="AMV36" s="53"/>
      <c r="AMW36" s="53"/>
      <c r="AMX36" s="53"/>
      <c r="AMY36" s="53"/>
      <c r="AMZ36" s="53"/>
      <c r="ANA36" s="53"/>
      <c r="ANB36" s="53"/>
      <c r="ANC36" s="53"/>
      <c r="AND36" s="53"/>
      <c r="ANE36" s="53"/>
      <c r="ANF36" s="53"/>
      <c r="ANG36" s="53"/>
      <c r="ANH36" s="53"/>
      <c r="ANI36" s="53"/>
      <c r="ANJ36" s="53"/>
      <c r="ANK36" s="53"/>
      <c r="ANL36" s="53"/>
      <c r="ANM36" s="53"/>
      <c r="ANN36" s="53"/>
      <c r="ANO36" s="53"/>
      <c r="ANP36" s="53"/>
      <c r="ANQ36" s="53"/>
      <c r="ANR36" s="53"/>
      <c r="ANS36" s="53"/>
      <c r="ANT36" s="53"/>
      <c r="ANU36" s="53"/>
      <c r="ANV36" s="53"/>
      <c r="ANW36" s="53"/>
      <c r="ANX36" s="53"/>
      <c r="ANY36" s="53"/>
      <c r="ANZ36" s="53"/>
      <c r="AOA36" s="53"/>
      <c r="AOB36" s="53"/>
      <c r="AOC36" s="53"/>
      <c r="AOD36" s="53"/>
      <c r="AOE36" s="53"/>
      <c r="AOF36" s="53"/>
      <c r="AOG36" s="53"/>
      <c r="AOH36" s="53"/>
      <c r="AOI36" s="53"/>
      <c r="AOJ36" s="53"/>
      <c r="AOK36" s="53"/>
      <c r="AOL36" s="53"/>
      <c r="AOM36" s="53"/>
      <c r="AON36" s="53"/>
      <c r="AOO36" s="53"/>
      <c r="AOP36" s="53"/>
      <c r="AOQ36" s="53"/>
      <c r="AOR36" s="53"/>
      <c r="AOS36" s="53"/>
      <c r="AOT36" s="53"/>
      <c r="AOU36" s="53"/>
      <c r="AOV36" s="53"/>
      <c r="AOW36" s="53"/>
      <c r="AOX36" s="53"/>
      <c r="AOY36" s="53"/>
      <c r="AOZ36" s="53"/>
      <c r="APA36" s="53"/>
      <c r="APB36" s="53"/>
      <c r="APC36" s="53"/>
      <c r="APD36" s="53"/>
      <c r="APE36" s="53"/>
      <c r="APF36" s="53"/>
      <c r="APG36" s="53"/>
      <c r="APH36" s="53"/>
      <c r="API36" s="53"/>
      <c r="APJ36" s="53"/>
      <c r="APK36" s="53"/>
      <c r="APL36" s="53"/>
      <c r="APM36" s="53"/>
      <c r="APN36" s="53"/>
      <c r="APO36" s="53"/>
      <c r="APP36" s="53"/>
      <c r="APQ36" s="53"/>
      <c r="APR36" s="53"/>
      <c r="APS36" s="53"/>
      <c r="APT36" s="53"/>
      <c r="APU36" s="53"/>
      <c r="APV36" s="53"/>
      <c r="APW36" s="53"/>
      <c r="APX36" s="53"/>
      <c r="APY36" s="53"/>
      <c r="APZ36" s="53"/>
      <c r="AQA36" s="53"/>
      <c r="AQB36" s="53"/>
      <c r="AQC36" s="53"/>
      <c r="AQD36" s="53"/>
      <c r="AQE36" s="53"/>
      <c r="AQF36" s="53"/>
      <c r="AQG36" s="53"/>
      <c r="AQH36" s="53"/>
      <c r="AQI36" s="53"/>
      <c r="AQJ36" s="53"/>
      <c r="AQK36" s="53"/>
      <c r="AQL36" s="53"/>
      <c r="AQM36" s="53"/>
      <c r="AQN36" s="53"/>
      <c r="AQO36" s="53"/>
      <c r="AQP36" s="53"/>
      <c r="AQQ36" s="53"/>
      <c r="AQR36" s="53"/>
      <c r="AQS36" s="53"/>
      <c r="AQT36" s="53"/>
      <c r="AQU36" s="53"/>
      <c r="AQV36" s="53"/>
      <c r="AQW36" s="53"/>
      <c r="AQX36" s="53"/>
      <c r="AQY36" s="53"/>
      <c r="AQZ36" s="53"/>
      <c r="ARA36" s="53"/>
      <c r="ARB36" s="53"/>
      <c r="ARC36" s="53"/>
      <c r="ARD36" s="53"/>
      <c r="ARE36" s="53"/>
      <c r="ARF36" s="53"/>
      <c r="ARG36" s="53"/>
      <c r="ARH36" s="53"/>
      <c r="ARI36" s="53"/>
      <c r="ARJ36" s="53"/>
      <c r="ARK36" s="53"/>
      <c r="ARL36" s="53"/>
      <c r="ARM36" s="53"/>
      <c r="ARN36" s="53"/>
      <c r="ARO36" s="53"/>
      <c r="ARP36" s="53"/>
      <c r="ARQ36" s="53"/>
      <c r="ARR36" s="53"/>
      <c r="ARS36" s="53"/>
      <c r="ART36" s="53"/>
      <c r="ARU36" s="53"/>
      <c r="ARV36" s="53"/>
      <c r="ARW36" s="53"/>
      <c r="ARX36" s="53"/>
      <c r="ARY36" s="53"/>
      <c r="ARZ36" s="53"/>
      <c r="ASA36" s="53"/>
      <c r="ASB36" s="53"/>
      <c r="ASC36" s="53"/>
      <c r="ASD36" s="53"/>
      <c r="ASE36" s="53"/>
      <c r="ASF36" s="53"/>
      <c r="ASG36" s="53"/>
      <c r="ASH36" s="53"/>
      <c r="ASI36" s="53"/>
      <c r="ASJ36" s="53"/>
      <c r="ASK36" s="53"/>
      <c r="ASL36" s="53"/>
      <c r="ASM36" s="53"/>
      <c r="ASN36" s="53"/>
      <c r="ASO36" s="53"/>
      <c r="ASP36" s="53"/>
      <c r="ASQ36" s="53"/>
      <c r="ASR36" s="53"/>
      <c r="ASS36" s="53"/>
      <c r="AST36" s="53"/>
      <c r="ASU36" s="53"/>
      <c r="ASV36" s="53"/>
      <c r="ASW36" s="53"/>
      <c r="ASX36" s="53"/>
      <c r="ASY36" s="53"/>
      <c r="ASZ36" s="53"/>
      <c r="ATA36" s="53"/>
      <c r="ATB36" s="53"/>
      <c r="ATC36" s="53"/>
      <c r="ATD36" s="53"/>
      <c r="ATE36" s="53"/>
      <c r="ATF36" s="53"/>
      <c r="ATG36" s="53"/>
      <c r="ATH36" s="53"/>
      <c r="ATI36" s="53"/>
      <c r="ATJ36" s="53"/>
      <c r="ATK36" s="53"/>
      <c r="ATL36" s="53"/>
      <c r="ATM36" s="53"/>
      <c r="ATN36" s="53"/>
      <c r="ATO36" s="53"/>
      <c r="ATP36" s="53"/>
      <c r="ATQ36" s="53"/>
      <c r="ATR36" s="53"/>
      <c r="ATS36" s="53"/>
      <c r="ATT36" s="53"/>
      <c r="ATU36" s="53"/>
      <c r="ATV36" s="53"/>
      <c r="ATW36" s="53"/>
      <c r="ATX36" s="53"/>
      <c r="ATY36" s="53"/>
      <c r="ATZ36" s="53"/>
      <c r="AUA36" s="53"/>
      <c r="AUB36" s="53"/>
      <c r="AUC36" s="53"/>
      <c r="AUD36" s="53"/>
      <c r="AUE36" s="53"/>
      <c r="AUF36" s="53"/>
      <c r="AUG36" s="53"/>
      <c r="AUH36" s="53"/>
      <c r="AUI36" s="53"/>
      <c r="AUJ36" s="53"/>
      <c r="AUK36" s="53"/>
      <c r="AUL36" s="53"/>
      <c r="AUM36" s="53"/>
      <c r="AUN36" s="53"/>
      <c r="AUO36" s="53"/>
      <c r="AUP36" s="53"/>
      <c r="AUQ36" s="53"/>
      <c r="AUR36" s="53"/>
      <c r="AUS36" s="53"/>
      <c r="AUT36" s="53"/>
      <c r="AUU36" s="53"/>
      <c r="AUV36" s="53"/>
      <c r="AUW36" s="53"/>
      <c r="AUX36" s="53"/>
      <c r="AUY36" s="53"/>
      <c r="AUZ36" s="53"/>
      <c r="AVA36" s="53"/>
      <c r="AVB36" s="53"/>
      <c r="AVC36" s="53"/>
      <c r="AVD36" s="53"/>
      <c r="AVE36" s="53"/>
      <c r="AVF36" s="53"/>
      <c r="AVG36" s="53"/>
      <c r="AVH36" s="53"/>
      <c r="AVI36" s="53"/>
      <c r="AVJ36" s="53"/>
      <c r="AVK36" s="53"/>
      <c r="AVL36" s="53"/>
      <c r="AVM36" s="53"/>
      <c r="AVN36" s="53"/>
      <c r="AVO36" s="53"/>
      <c r="AVP36" s="53"/>
      <c r="AVQ36" s="53"/>
      <c r="AVR36" s="53"/>
      <c r="AVS36" s="53"/>
      <c r="AVT36" s="53"/>
      <c r="AVU36" s="53"/>
      <c r="AVV36" s="53"/>
      <c r="AVW36" s="53"/>
      <c r="AVX36" s="53"/>
      <c r="AVY36" s="53"/>
      <c r="AVZ36" s="53"/>
      <c r="AWA36" s="53"/>
      <c r="AWB36" s="53"/>
      <c r="AWC36" s="53"/>
      <c r="AWD36" s="53"/>
      <c r="AWE36" s="53"/>
      <c r="AWF36" s="53"/>
      <c r="AWG36" s="53"/>
      <c r="AWH36" s="53"/>
      <c r="AWI36" s="53"/>
      <c r="AWJ36" s="53"/>
      <c r="AWK36" s="53"/>
      <c r="AWL36" s="53"/>
      <c r="AWM36" s="53"/>
      <c r="AWN36" s="53"/>
      <c r="AWO36" s="53"/>
      <c r="AWP36" s="53"/>
      <c r="AWQ36" s="53"/>
      <c r="AWR36" s="53"/>
      <c r="AWS36" s="53"/>
      <c r="AWT36" s="53"/>
      <c r="AWU36" s="53"/>
      <c r="AWV36" s="53"/>
      <c r="AWW36" s="53"/>
      <c r="AWX36" s="53"/>
      <c r="AWY36" s="53"/>
      <c r="AWZ36" s="53"/>
      <c r="AXA36" s="53"/>
      <c r="AXB36" s="53"/>
      <c r="AXC36" s="53"/>
      <c r="AXD36" s="53"/>
      <c r="AXE36" s="53"/>
      <c r="AXF36" s="53"/>
      <c r="AXG36" s="53"/>
      <c r="AXH36" s="53"/>
      <c r="AXI36" s="53"/>
      <c r="AXJ36" s="53"/>
      <c r="AXK36" s="53"/>
      <c r="AXL36" s="53"/>
      <c r="AXM36" s="53"/>
      <c r="AXN36" s="53"/>
      <c r="AXO36" s="53"/>
      <c r="AXP36" s="53"/>
      <c r="AXQ36" s="53"/>
      <c r="AXR36" s="53"/>
      <c r="AXS36" s="53"/>
      <c r="AXT36" s="53"/>
      <c r="AXU36" s="53"/>
      <c r="AXV36" s="53"/>
      <c r="AXW36" s="53"/>
      <c r="AXX36" s="53"/>
      <c r="AXY36" s="53"/>
      <c r="AXZ36" s="53"/>
      <c r="AYA36" s="53"/>
      <c r="AYB36" s="53"/>
      <c r="AYC36" s="53"/>
      <c r="AYD36" s="53"/>
      <c r="AYE36" s="53"/>
      <c r="AYF36" s="53"/>
      <c r="AYG36" s="53"/>
      <c r="AYH36" s="53"/>
      <c r="AYI36" s="53"/>
      <c r="AYJ36" s="53"/>
      <c r="AYK36" s="53"/>
      <c r="AYL36" s="53"/>
      <c r="AYM36" s="53"/>
      <c r="AYN36" s="53"/>
      <c r="AYO36" s="53"/>
      <c r="AYP36" s="53"/>
      <c r="AYQ36" s="53"/>
      <c r="AYR36" s="53"/>
      <c r="AYS36" s="53"/>
      <c r="AYT36" s="53"/>
      <c r="AYU36" s="53"/>
      <c r="AYV36" s="53"/>
      <c r="AYW36" s="53"/>
      <c r="AYX36" s="53"/>
      <c r="AYY36" s="53"/>
      <c r="AYZ36" s="53"/>
      <c r="AZA36" s="53"/>
      <c r="AZB36" s="53"/>
      <c r="AZC36" s="53"/>
      <c r="AZD36" s="53"/>
      <c r="AZE36" s="53"/>
      <c r="AZF36" s="53"/>
      <c r="AZG36" s="53"/>
      <c r="AZH36" s="53"/>
      <c r="AZI36" s="53"/>
      <c r="AZJ36" s="53"/>
      <c r="AZK36" s="53"/>
      <c r="AZL36" s="53"/>
      <c r="AZM36" s="53"/>
      <c r="AZN36" s="53"/>
      <c r="AZO36" s="53"/>
      <c r="AZP36" s="53"/>
      <c r="AZQ36" s="53"/>
      <c r="AZR36" s="53"/>
      <c r="AZS36" s="53"/>
      <c r="AZT36" s="53"/>
      <c r="AZU36" s="53"/>
      <c r="AZV36" s="53"/>
      <c r="AZW36" s="53"/>
      <c r="AZX36" s="53"/>
      <c r="AZY36" s="53"/>
      <c r="AZZ36" s="53"/>
      <c r="BAA36" s="53"/>
      <c r="BAB36" s="53"/>
      <c r="BAC36" s="53"/>
      <c r="BAD36" s="53"/>
      <c r="BAE36" s="53"/>
      <c r="BAF36" s="53"/>
      <c r="BAG36" s="53"/>
      <c r="BAH36" s="53"/>
      <c r="BAI36" s="53"/>
      <c r="BAJ36" s="53"/>
      <c r="BAK36" s="53"/>
      <c r="BAL36" s="53"/>
      <c r="BAM36" s="53"/>
      <c r="BAN36" s="53"/>
      <c r="BAO36" s="53"/>
      <c r="BAP36" s="53"/>
      <c r="BAQ36" s="53"/>
      <c r="BAR36" s="53"/>
      <c r="BAS36" s="53"/>
      <c r="BAT36" s="53"/>
      <c r="BAU36" s="53"/>
      <c r="BAV36" s="53"/>
      <c r="BAW36" s="53"/>
      <c r="BAX36" s="53"/>
      <c r="BAY36" s="53"/>
      <c r="BAZ36" s="53"/>
      <c r="BBA36" s="53"/>
      <c r="BBB36" s="53"/>
      <c r="BBC36" s="53"/>
      <c r="BBD36" s="53"/>
      <c r="BBE36" s="53"/>
      <c r="BBF36" s="53"/>
      <c r="BBG36" s="53"/>
      <c r="BBH36" s="53"/>
      <c r="BBI36" s="53"/>
      <c r="BBJ36" s="53"/>
      <c r="BBK36" s="53"/>
      <c r="BBL36" s="53"/>
      <c r="BBM36" s="53"/>
      <c r="BBN36" s="53"/>
      <c r="BBO36" s="53"/>
      <c r="BBP36" s="53"/>
      <c r="BBQ36" s="53"/>
      <c r="BBR36" s="53"/>
      <c r="BBS36" s="53"/>
      <c r="BBT36" s="53"/>
      <c r="BBU36" s="53"/>
      <c r="BBV36" s="53"/>
      <c r="BBW36" s="53"/>
      <c r="BBX36" s="53"/>
      <c r="BBY36" s="53"/>
      <c r="BBZ36" s="53"/>
      <c r="BCA36" s="53"/>
      <c r="BCB36" s="53"/>
      <c r="BCC36" s="53"/>
      <c r="BCD36" s="53"/>
      <c r="BCE36" s="53"/>
      <c r="BCF36" s="53"/>
      <c r="BCG36" s="53"/>
      <c r="BCH36" s="53"/>
      <c r="BCI36" s="53"/>
      <c r="BCJ36" s="53"/>
      <c r="BCK36" s="53"/>
      <c r="BCL36" s="53"/>
      <c r="BCM36" s="53"/>
      <c r="BCN36" s="53"/>
      <c r="BCO36" s="53"/>
      <c r="BCP36" s="53"/>
      <c r="BCQ36" s="53"/>
      <c r="BCR36" s="53"/>
      <c r="BCS36" s="53"/>
      <c r="BCT36" s="53"/>
      <c r="BCU36" s="53"/>
      <c r="BCV36" s="53"/>
      <c r="BCW36" s="53"/>
      <c r="BCX36" s="53"/>
      <c r="BCY36" s="53"/>
      <c r="BCZ36" s="53"/>
      <c r="BDA36" s="53"/>
      <c r="BDB36" s="53"/>
      <c r="BDC36" s="53"/>
      <c r="BDD36" s="53"/>
      <c r="BDE36" s="53"/>
      <c r="BDF36" s="53"/>
      <c r="BDG36" s="53"/>
      <c r="BDH36" s="53"/>
      <c r="BDI36" s="53"/>
      <c r="BDJ36" s="53"/>
      <c r="BDK36" s="53"/>
      <c r="BDL36" s="53"/>
      <c r="BDM36" s="53"/>
      <c r="BDN36" s="53"/>
      <c r="BDO36" s="53"/>
      <c r="BDP36" s="53"/>
      <c r="BDQ36" s="53"/>
      <c r="BDR36" s="53"/>
      <c r="BDS36" s="53"/>
      <c r="BDT36" s="53"/>
      <c r="BDU36" s="53"/>
      <c r="BDV36" s="53"/>
      <c r="BDW36" s="53"/>
      <c r="BDX36" s="53"/>
      <c r="BDY36" s="53"/>
      <c r="BDZ36" s="53"/>
      <c r="BEA36" s="53"/>
      <c r="BEB36" s="53"/>
      <c r="BEC36" s="53"/>
      <c r="BED36" s="53"/>
      <c r="BEE36" s="53"/>
      <c r="BEF36" s="53"/>
      <c r="BEG36" s="53"/>
      <c r="BEH36" s="53"/>
      <c r="BEI36" s="53"/>
      <c r="BEJ36" s="53"/>
      <c r="BEK36" s="53"/>
      <c r="BEL36" s="53"/>
      <c r="BEM36" s="53"/>
      <c r="BEN36" s="53"/>
      <c r="BEO36" s="53"/>
      <c r="BEP36" s="53"/>
      <c r="BEQ36" s="53"/>
      <c r="BER36" s="53"/>
      <c r="BES36" s="53"/>
      <c r="BET36" s="53"/>
      <c r="BEU36" s="53"/>
      <c r="BEV36" s="53"/>
      <c r="BEW36" s="53"/>
      <c r="BEX36" s="53"/>
      <c r="BEY36" s="53"/>
      <c r="BEZ36" s="53"/>
      <c r="BFA36" s="53"/>
      <c r="BFB36" s="53"/>
      <c r="BFC36" s="53"/>
      <c r="BFD36" s="53"/>
      <c r="BFE36" s="53"/>
      <c r="BFF36" s="53"/>
      <c r="BFG36" s="53"/>
      <c r="BFH36" s="53"/>
      <c r="BFI36" s="53"/>
      <c r="BFJ36" s="53"/>
      <c r="BFK36" s="53"/>
      <c r="BFL36" s="53"/>
      <c r="BFM36" s="53"/>
      <c r="BFN36" s="53"/>
      <c r="BFO36" s="53"/>
      <c r="BFP36" s="53"/>
      <c r="BFQ36" s="53"/>
      <c r="BFR36" s="53"/>
      <c r="BFS36" s="53"/>
      <c r="BFT36" s="53"/>
      <c r="BFU36" s="53"/>
      <c r="BFV36" s="53"/>
      <c r="BFW36" s="53"/>
      <c r="BFX36" s="53"/>
      <c r="BFY36" s="53"/>
      <c r="BFZ36" s="53"/>
      <c r="BGA36" s="53"/>
      <c r="BGB36" s="53"/>
      <c r="BGC36" s="53"/>
      <c r="BGD36" s="53"/>
      <c r="BGE36" s="53"/>
      <c r="BGF36" s="53"/>
      <c r="BGG36" s="53"/>
      <c r="BGH36" s="53"/>
      <c r="BGI36" s="53"/>
      <c r="BGJ36" s="53"/>
      <c r="BGK36" s="53"/>
      <c r="BGL36" s="53"/>
      <c r="BGM36" s="53"/>
      <c r="BGN36" s="53"/>
      <c r="BGO36" s="53"/>
      <c r="BGP36" s="53"/>
      <c r="BGQ36" s="53"/>
      <c r="BGR36" s="53"/>
      <c r="BGS36" s="53"/>
      <c r="BGT36" s="53"/>
      <c r="BGU36" s="53"/>
      <c r="BGV36" s="53"/>
      <c r="BGW36" s="53"/>
      <c r="BGX36" s="53"/>
      <c r="BGY36" s="53"/>
      <c r="BGZ36" s="53"/>
      <c r="BHA36" s="53"/>
      <c r="BHB36" s="53"/>
      <c r="BHC36" s="53"/>
      <c r="BHD36" s="53"/>
      <c r="BHE36" s="53"/>
      <c r="BHF36" s="53"/>
      <c r="BHG36" s="53"/>
      <c r="BHH36" s="53"/>
      <c r="BHI36" s="53"/>
      <c r="BHJ36" s="53"/>
      <c r="BHK36" s="53"/>
      <c r="BHL36" s="53"/>
      <c r="BHM36" s="53"/>
      <c r="BHN36" s="53"/>
      <c r="BHO36" s="53"/>
      <c r="BHP36" s="53"/>
      <c r="BHQ36" s="53"/>
      <c r="BHR36" s="53"/>
      <c r="BHS36" s="53"/>
      <c r="BHT36" s="53"/>
      <c r="BHU36" s="53"/>
      <c r="BHV36" s="53"/>
      <c r="BHW36" s="53"/>
      <c r="BHX36" s="53"/>
      <c r="BHY36" s="53"/>
      <c r="BHZ36" s="53"/>
      <c r="BIA36" s="53"/>
      <c r="BIB36" s="53"/>
      <c r="BIC36" s="53"/>
      <c r="BID36" s="53"/>
      <c r="BIE36" s="53"/>
      <c r="BIF36" s="53"/>
      <c r="BIG36" s="53"/>
      <c r="BIH36" s="53"/>
      <c r="BII36" s="53"/>
      <c r="BIJ36" s="53"/>
      <c r="BIK36" s="53"/>
      <c r="BIL36" s="53"/>
      <c r="BIM36" s="53"/>
      <c r="BIN36" s="53"/>
      <c r="BIO36" s="53"/>
      <c r="BIP36" s="53"/>
      <c r="BIQ36" s="53"/>
      <c r="BIR36" s="53"/>
      <c r="BIS36" s="53"/>
      <c r="BIT36" s="53"/>
      <c r="BIU36" s="53"/>
      <c r="BIV36" s="53"/>
      <c r="BIW36" s="53"/>
      <c r="BIX36" s="53"/>
      <c r="BIY36" s="53"/>
      <c r="BIZ36" s="53"/>
      <c r="BJA36" s="53"/>
      <c r="BJB36" s="53"/>
      <c r="BJC36" s="53"/>
      <c r="BJD36" s="53"/>
      <c r="BJE36" s="53"/>
      <c r="BJF36" s="53"/>
      <c r="BJG36" s="53"/>
      <c r="BJH36" s="53"/>
      <c r="BJI36" s="53"/>
      <c r="BJJ36" s="53"/>
      <c r="BJK36" s="53"/>
      <c r="BJL36" s="53"/>
      <c r="BJM36" s="53"/>
      <c r="BJN36" s="53"/>
      <c r="BJO36" s="53"/>
      <c r="BJP36" s="53"/>
      <c r="BJQ36" s="53"/>
      <c r="BJR36" s="53"/>
      <c r="BJS36" s="53"/>
      <c r="BJT36" s="53"/>
      <c r="BJU36" s="53"/>
      <c r="BJV36" s="53"/>
      <c r="BJW36" s="53"/>
      <c r="BJX36" s="53"/>
      <c r="BJY36" s="53"/>
      <c r="BJZ36" s="53"/>
      <c r="BKA36" s="53"/>
      <c r="BKB36" s="53"/>
      <c r="BKC36" s="53"/>
      <c r="BKD36" s="53"/>
      <c r="BKE36" s="53"/>
      <c r="BKF36" s="53"/>
      <c r="BKG36" s="53"/>
      <c r="BKH36" s="53"/>
      <c r="BKI36" s="53"/>
      <c r="BKJ36" s="53"/>
      <c r="BKK36" s="53"/>
      <c r="BKL36" s="53"/>
      <c r="BKM36" s="53"/>
      <c r="BKN36" s="53"/>
      <c r="BKO36" s="53"/>
      <c r="BKP36" s="53"/>
      <c r="BKQ36" s="53"/>
      <c r="BKR36" s="53"/>
      <c r="BKS36" s="53"/>
      <c r="BKT36" s="53"/>
      <c r="BKU36" s="53"/>
      <c r="BKV36" s="53"/>
      <c r="BKW36" s="53"/>
      <c r="BKX36" s="53"/>
      <c r="BKY36" s="53"/>
      <c r="BKZ36" s="53"/>
      <c r="BLA36" s="53"/>
      <c r="BLB36" s="53"/>
      <c r="BLC36" s="53"/>
      <c r="BLD36" s="53"/>
      <c r="BLE36" s="53"/>
      <c r="BLF36" s="53"/>
      <c r="BLG36" s="53"/>
      <c r="BLH36" s="53"/>
      <c r="BLI36" s="53"/>
      <c r="BLJ36" s="53"/>
      <c r="BLK36" s="53"/>
      <c r="BLL36" s="53"/>
      <c r="BLM36" s="53"/>
      <c r="BLN36" s="53"/>
      <c r="BLO36" s="53"/>
      <c r="BLP36" s="53"/>
      <c r="BLQ36" s="53"/>
      <c r="BLR36" s="53"/>
      <c r="BLS36" s="53"/>
      <c r="BLT36" s="53"/>
      <c r="BLU36" s="53"/>
      <c r="BLV36" s="53"/>
      <c r="BLW36" s="53"/>
      <c r="BLX36" s="53"/>
      <c r="BLY36" s="53"/>
      <c r="BLZ36" s="53"/>
      <c r="BMA36" s="53"/>
      <c r="BMB36" s="53"/>
      <c r="BMC36" s="53"/>
      <c r="BMD36" s="53"/>
      <c r="BME36" s="53"/>
      <c r="BMF36" s="53"/>
      <c r="BMG36" s="53"/>
      <c r="BMH36" s="53"/>
      <c r="BMI36" s="53"/>
      <c r="BMJ36" s="53"/>
      <c r="BMK36" s="53"/>
      <c r="BML36" s="53"/>
      <c r="BMM36" s="53"/>
      <c r="BMN36" s="53"/>
      <c r="BMO36" s="53"/>
      <c r="BMP36" s="53"/>
      <c r="BMQ36" s="53"/>
      <c r="BMR36" s="53"/>
      <c r="BMS36" s="53"/>
      <c r="BMT36" s="53"/>
      <c r="BMU36" s="53"/>
      <c r="BMV36" s="53"/>
      <c r="BMW36" s="53"/>
      <c r="BMX36" s="53"/>
      <c r="BMY36" s="53"/>
      <c r="BMZ36" s="53"/>
      <c r="BNA36" s="53"/>
      <c r="BNB36" s="53"/>
      <c r="BNC36" s="53"/>
      <c r="BND36" s="53"/>
      <c r="BNE36" s="53"/>
      <c r="BNF36" s="53"/>
      <c r="BNG36" s="53"/>
      <c r="BNH36" s="53"/>
      <c r="BNI36" s="53"/>
      <c r="BNJ36" s="53"/>
      <c r="BNK36" s="53"/>
      <c r="BNL36" s="53"/>
      <c r="BNM36" s="53"/>
      <c r="BNN36" s="53"/>
      <c r="BNO36" s="53"/>
      <c r="BNP36" s="53"/>
      <c r="BNQ36" s="53"/>
      <c r="BNR36" s="53"/>
      <c r="BNS36" s="53"/>
      <c r="BNT36" s="53"/>
      <c r="BNU36" s="53"/>
      <c r="BNV36" s="53"/>
      <c r="BNW36" s="53"/>
      <c r="BNX36" s="53"/>
      <c r="BNY36" s="53"/>
      <c r="BNZ36" s="53"/>
      <c r="BOA36" s="53"/>
      <c r="BOB36" s="53"/>
      <c r="BOC36" s="53"/>
      <c r="BOD36" s="53"/>
      <c r="BOE36" s="53"/>
      <c r="BOF36" s="53"/>
      <c r="BOG36" s="53"/>
      <c r="BOH36" s="53"/>
      <c r="BOI36" s="53"/>
      <c r="BOJ36" s="53"/>
      <c r="BOK36" s="53"/>
      <c r="BOL36" s="53"/>
      <c r="BOM36" s="53"/>
      <c r="BON36" s="53"/>
      <c r="BOO36" s="53"/>
      <c r="BOP36" s="53"/>
      <c r="BOQ36" s="53"/>
      <c r="BOR36" s="53"/>
      <c r="BOS36" s="53"/>
      <c r="BOT36" s="53"/>
      <c r="BOU36" s="53"/>
      <c r="BOV36" s="53"/>
      <c r="BOW36" s="53"/>
      <c r="BOX36" s="53"/>
      <c r="BOY36" s="53"/>
      <c r="BOZ36" s="53"/>
      <c r="BPA36" s="53"/>
      <c r="BPB36" s="53"/>
      <c r="BPC36" s="53"/>
      <c r="BPD36" s="53"/>
      <c r="BPE36" s="53"/>
      <c r="BPF36" s="53"/>
      <c r="BPG36" s="53"/>
      <c r="BPH36" s="53"/>
      <c r="BPI36" s="53"/>
      <c r="BPJ36" s="53"/>
      <c r="BPK36" s="53"/>
      <c r="BPL36" s="53"/>
      <c r="BPM36" s="53"/>
      <c r="BPN36" s="53"/>
      <c r="BPO36" s="53"/>
      <c r="BPP36" s="53"/>
      <c r="BPQ36" s="53"/>
      <c r="BPR36" s="53"/>
      <c r="BPS36" s="53"/>
      <c r="BPT36" s="53"/>
      <c r="BPU36" s="53"/>
      <c r="BPV36" s="53"/>
      <c r="BPW36" s="53"/>
      <c r="BPX36" s="53"/>
      <c r="BPY36" s="53"/>
      <c r="BPZ36" s="53"/>
      <c r="BQA36" s="53"/>
      <c r="BQB36" s="53"/>
      <c r="BQC36" s="53"/>
      <c r="BQD36" s="53"/>
      <c r="BQE36" s="53"/>
      <c r="BQF36" s="53"/>
      <c r="BQG36" s="53"/>
      <c r="BQH36" s="53"/>
      <c r="BQI36" s="53"/>
      <c r="BQJ36" s="53"/>
      <c r="BQK36" s="53"/>
      <c r="BQL36" s="53"/>
      <c r="BQM36" s="53"/>
      <c r="BQN36" s="53"/>
      <c r="BQO36" s="53"/>
      <c r="BQP36" s="53"/>
      <c r="BQQ36" s="53"/>
      <c r="BQR36" s="53"/>
      <c r="BQS36" s="53"/>
      <c r="BQT36" s="53"/>
      <c r="BQU36" s="53"/>
      <c r="BQV36" s="53"/>
      <c r="BQW36" s="53"/>
      <c r="BQX36" s="53"/>
      <c r="BQY36" s="53"/>
      <c r="BQZ36" s="53"/>
      <c r="BRA36" s="53"/>
      <c r="BRB36" s="53"/>
      <c r="BRC36" s="53"/>
      <c r="BRD36" s="53"/>
      <c r="BRE36" s="53"/>
      <c r="BRF36" s="53"/>
      <c r="BRG36" s="53"/>
      <c r="BRH36" s="53"/>
      <c r="BRI36" s="53"/>
      <c r="BRJ36" s="53"/>
      <c r="BRK36" s="53"/>
      <c r="BRL36" s="53"/>
      <c r="BRM36" s="53"/>
      <c r="BRN36" s="53"/>
      <c r="BRO36" s="53"/>
      <c r="BRP36" s="53"/>
      <c r="BRQ36" s="53"/>
      <c r="BRR36" s="53"/>
      <c r="BRS36" s="53"/>
      <c r="BRT36" s="53"/>
      <c r="BRU36" s="53"/>
      <c r="BRV36" s="53"/>
      <c r="BRW36" s="53"/>
      <c r="BRX36" s="53"/>
      <c r="BRY36" s="53"/>
      <c r="BRZ36" s="53"/>
      <c r="BSA36" s="53"/>
      <c r="BSB36" s="53"/>
      <c r="BSC36" s="53"/>
      <c r="BSD36" s="53"/>
      <c r="BSE36" s="53"/>
      <c r="BSF36" s="53"/>
      <c r="BSG36" s="53"/>
      <c r="BSH36" s="53"/>
      <c r="BSI36" s="53"/>
      <c r="BSJ36" s="53"/>
      <c r="BSK36" s="53"/>
      <c r="BSL36" s="53"/>
      <c r="BSM36" s="53"/>
      <c r="BSN36" s="53"/>
      <c r="BSO36" s="53"/>
      <c r="BSP36" s="53"/>
      <c r="BSQ36" s="53"/>
      <c r="BSR36" s="53"/>
      <c r="BSS36" s="53"/>
      <c r="BST36" s="53"/>
      <c r="BSU36" s="53"/>
      <c r="BSV36" s="53"/>
      <c r="BSW36" s="53"/>
      <c r="BSX36" s="53"/>
      <c r="BSY36" s="53"/>
      <c r="BSZ36" s="53"/>
      <c r="BTA36" s="53"/>
      <c r="BTB36" s="53"/>
      <c r="BTC36" s="53"/>
      <c r="BTD36" s="53"/>
      <c r="BTE36" s="53"/>
      <c r="BTF36" s="53"/>
      <c r="BTG36" s="53"/>
      <c r="BTH36" s="53"/>
      <c r="BTI36" s="53"/>
      <c r="BTJ36" s="53"/>
      <c r="BTK36" s="53"/>
      <c r="BTL36" s="53"/>
      <c r="BTM36" s="53"/>
      <c r="BTN36" s="53"/>
      <c r="BTO36" s="53"/>
      <c r="BTP36" s="53"/>
      <c r="BTQ36" s="53"/>
      <c r="BTR36" s="53"/>
      <c r="BTS36" s="53"/>
      <c r="BTT36" s="53"/>
      <c r="BTU36" s="53"/>
      <c r="BTV36" s="53"/>
      <c r="BTW36" s="53"/>
      <c r="BTX36" s="53"/>
      <c r="BTY36" s="53"/>
      <c r="BTZ36" s="53"/>
      <c r="BUA36" s="53"/>
      <c r="BUB36" s="53"/>
      <c r="BUC36" s="53"/>
      <c r="BUD36" s="53"/>
      <c r="BUE36" s="53"/>
      <c r="BUF36" s="53"/>
      <c r="BUG36" s="53"/>
      <c r="BUH36" s="53"/>
      <c r="BUI36" s="53"/>
      <c r="BUJ36" s="53"/>
      <c r="BUK36" s="53"/>
      <c r="BUL36" s="53"/>
      <c r="BUM36" s="53"/>
      <c r="BUN36" s="53"/>
      <c r="BUO36" s="53"/>
      <c r="BUP36" s="53"/>
      <c r="BUQ36" s="53"/>
      <c r="BUR36" s="53"/>
      <c r="BUS36" s="53"/>
      <c r="BUT36" s="53"/>
      <c r="BUU36" s="53"/>
      <c r="BUV36" s="53"/>
      <c r="BUW36" s="53"/>
      <c r="BUX36" s="53"/>
      <c r="BUY36" s="53"/>
      <c r="BUZ36" s="53"/>
      <c r="BVA36" s="53"/>
      <c r="BVB36" s="53"/>
      <c r="BVC36" s="53"/>
      <c r="BVD36" s="53"/>
      <c r="BVE36" s="53"/>
      <c r="BVF36" s="53"/>
      <c r="BVG36" s="53"/>
      <c r="BVH36" s="53"/>
      <c r="BVI36" s="53"/>
      <c r="BVJ36" s="53"/>
      <c r="BVK36" s="53"/>
      <c r="BVL36" s="53"/>
      <c r="BVM36" s="53"/>
      <c r="BVN36" s="53"/>
      <c r="BVO36" s="53"/>
      <c r="BVP36" s="53"/>
      <c r="BVQ36" s="53"/>
      <c r="BVR36" s="53"/>
      <c r="BVS36" s="53"/>
      <c r="BVT36" s="53"/>
      <c r="BVU36" s="53"/>
      <c r="BVV36" s="53"/>
      <c r="BVW36" s="53"/>
      <c r="BVX36" s="53"/>
      <c r="BVY36" s="53"/>
      <c r="BVZ36" s="53"/>
      <c r="BWA36" s="53"/>
      <c r="BWB36" s="53"/>
      <c r="BWC36" s="53"/>
      <c r="BWD36" s="53"/>
      <c r="BWE36" s="53"/>
      <c r="BWF36" s="53"/>
      <c r="BWG36" s="53"/>
      <c r="BWH36" s="53"/>
      <c r="BWI36" s="53"/>
      <c r="BWJ36" s="53"/>
      <c r="BWK36" s="53"/>
      <c r="BWL36" s="53"/>
      <c r="BWM36" s="53"/>
      <c r="BWN36" s="53"/>
      <c r="BWO36" s="53"/>
      <c r="BWP36" s="53"/>
      <c r="BWQ36" s="53"/>
      <c r="BWR36" s="53"/>
      <c r="BWS36" s="53"/>
      <c r="BWT36" s="53"/>
      <c r="BWU36" s="53"/>
      <c r="BWV36" s="53"/>
      <c r="BWW36" s="53"/>
      <c r="BWX36" s="53"/>
      <c r="BWY36" s="53"/>
      <c r="BWZ36" s="53"/>
      <c r="BXA36" s="53"/>
      <c r="BXB36" s="53"/>
      <c r="BXC36" s="53"/>
      <c r="BXD36" s="53"/>
      <c r="BXE36" s="53"/>
      <c r="BXF36" s="53"/>
      <c r="BXG36" s="53"/>
      <c r="BXH36" s="53"/>
      <c r="BXI36" s="53"/>
      <c r="BXJ36" s="53"/>
      <c r="BXK36" s="53"/>
      <c r="BXL36" s="53"/>
      <c r="BXM36" s="53"/>
      <c r="BXN36" s="53"/>
      <c r="BXO36" s="53"/>
      <c r="BXP36" s="53"/>
      <c r="BXQ36" s="53"/>
      <c r="BXR36" s="53"/>
      <c r="BXS36" s="53"/>
      <c r="BXT36" s="53"/>
      <c r="BXU36" s="53"/>
      <c r="BXV36" s="53"/>
      <c r="BXW36" s="53"/>
      <c r="BXX36" s="53"/>
      <c r="BXY36" s="53"/>
      <c r="BXZ36" s="53"/>
      <c r="BYA36" s="53"/>
      <c r="BYB36" s="53"/>
      <c r="BYC36" s="53"/>
      <c r="BYD36" s="53"/>
      <c r="BYE36" s="53"/>
      <c r="BYF36" s="53"/>
      <c r="BYG36" s="53"/>
      <c r="BYH36" s="53"/>
      <c r="BYI36" s="53"/>
      <c r="BYJ36" s="53"/>
      <c r="BYK36" s="53"/>
      <c r="BYL36" s="53"/>
      <c r="BYM36" s="53"/>
      <c r="BYN36" s="53"/>
      <c r="BYO36" s="53"/>
      <c r="BYP36" s="53"/>
      <c r="BYQ36" s="53"/>
      <c r="BYR36" s="53"/>
      <c r="BYS36" s="53"/>
      <c r="BYT36" s="53"/>
      <c r="BYU36" s="53"/>
      <c r="BYV36" s="53"/>
      <c r="BYW36" s="53"/>
      <c r="BYX36" s="53"/>
      <c r="BYY36" s="53"/>
      <c r="BYZ36" s="53"/>
      <c r="BZA36" s="53"/>
      <c r="BZB36" s="53"/>
      <c r="BZC36" s="53"/>
      <c r="BZD36" s="53"/>
      <c r="BZE36" s="53"/>
      <c r="BZF36" s="53"/>
      <c r="BZG36" s="53"/>
      <c r="BZH36" s="53"/>
      <c r="BZI36" s="53"/>
      <c r="BZJ36" s="53"/>
      <c r="BZK36" s="53"/>
      <c r="BZL36" s="53"/>
      <c r="BZM36" s="53"/>
      <c r="BZN36" s="53"/>
      <c r="BZO36" s="53"/>
      <c r="BZP36" s="53"/>
      <c r="BZQ36" s="53"/>
      <c r="BZR36" s="53"/>
      <c r="BZS36" s="53"/>
      <c r="BZT36" s="53"/>
      <c r="BZU36" s="53"/>
      <c r="BZV36" s="53"/>
      <c r="BZW36" s="53"/>
      <c r="BZX36" s="53"/>
      <c r="BZY36" s="53"/>
      <c r="BZZ36" s="53"/>
      <c r="CAA36" s="53"/>
      <c r="CAB36" s="53"/>
      <c r="CAC36" s="53"/>
      <c r="CAD36" s="53"/>
      <c r="CAE36" s="53"/>
      <c r="CAF36" s="53"/>
      <c r="CAG36" s="53"/>
      <c r="CAH36" s="53"/>
      <c r="CAI36" s="53"/>
      <c r="CAJ36" s="53"/>
      <c r="CAK36" s="53"/>
      <c r="CAL36" s="53"/>
      <c r="CAM36" s="53"/>
      <c r="CAN36" s="53"/>
      <c r="CAO36" s="53"/>
      <c r="CAP36" s="53"/>
      <c r="CAQ36" s="53"/>
      <c r="CAR36" s="53"/>
      <c r="CAS36" s="53"/>
      <c r="CAT36" s="53"/>
      <c r="CAU36" s="53"/>
      <c r="CAV36" s="53"/>
      <c r="CAW36" s="53"/>
      <c r="CAX36" s="53"/>
      <c r="CAY36" s="53"/>
      <c r="CAZ36" s="53"/>
      <c r="CBA36" s="53"/>
      <c r="CBB36" s="53"/>
      <c r="CBC36" s="53"/>
      <c r="CBD36" s="53"/>
      <c r="CBE36" s="53"/>
      <c r="CBF36" s="53"/>
      <c r="CBG36" s="53"/>
      <c r="CBH36" s="53"/>
      <c r="CBI36" s="53"/>
      <c r="CBJ36" s="53"/>
      <c r="CBK36" s="53"/>
      <c r="CBL36" s="53"/>
      <c r="CBM36" s="53"/>
      <c r="CBN36" s="53"/>
      <c r="CBO36" s="53"/>
      <c r="CBP36" s="53"/>
      <c r="CBQ36" s="53"/>
      <c r="CBR36" s="53"/>
      <c r="CBS36" s="53"/>
      <c r="CBT36" s="53"/>
      <c r="CBU36" s="53"/>
      <c r="CBV36" s="53"/>
      <c r="CBW36" s="53"/>
      <c r="CBX36" s="53"/>
      <c r="CBY36" s="53"/>
      <c r="CBZ36" s="53"/>
      <c r="CCA36" s="53"/>
      <c r="CCB36" s="53"/>
      <c r="CCC36" s="53"/>
      <c r="CCD36" s="53"/>
      <c r="CCE36" s="53"/>
      <c r="CCF36" s="53"/>
      <c r="CCG36" s="53"/>
      <c r="CCH36" s="53"/>
      <c r="CCI36" s="53"/>
      <c r="CCJ36" s="53"/>
      <c r="CCK36" s="53"/>
      <c r="CCL36" s="53"/>
      <c r="CCM36" s="53"/>
      <c r="CCN36" s="53"/>
      <c r="CCO36" s="53"/>
      <c r="CCP36" s="53"/>
      <c r="CCQ36" s="53"/>
      <c r="CCR36" s="53"/>
      <c r="CCS36" s="53"/>
      <c r="CCT36" s="53"/>
      <c r="CCU36" s="53"/>
      <c r="CCV36" s="53"/>
      <c r="CCW36" s="53"/>
      <c r="CCX36" s="53"/>
      <c r="CCY36" s="53"/>
      <c r="CCZ36" s="53"/>
      <c r="CDA36" s="53"/>
      <c r="CDB36" s="53"/>
      <c r="CDC36" s="53"/>
      <c r="CDD36" s="53"/>
      <c r="CDE36" s="53"/>
      <c r="CDF36" s="53"/>
      <c r="CDG36" s="53"/>
      <c r="CDH36" s="53"/>
      <c r="CDI36" s="53"/>
      <c r="CDJ36" s="53"/>
      <c r="CDK36" s="53"/>
      <c r="CDL36" s="53"/>
      <c r="CDM36" s="53"/>
      <c r="CDN36" s="53"/>
      <c r="CDO36" s="53"/>
      <c r="CDP36" s="53"/>
      <c r="CDQ36" s="53"/>
      <c r="CDR36" s="53"/>
      <c r="CDS36" s="53"/>
      <c r="CDT36" s="53"/>
      <c r="CDU36" s="53"/>
      <c r="CDV36" s="53"/>
      <c r="CDW36" s="53"/>
      <c r="CDX36" s="53"/>
      <c r="CDY36" s="53"/>
      <c r="CDZ36" s="53"/>
      <c r="CEA36" s="53"/>
      <c r="CEB36" s="53"/>
      <c r="CEC36" s="53"/>
      <c r="CED36" s="53"/>
      <c r="CEE36" s="53"/>
      <c r="CEF36" s="53"/>
      <c r="CEG36" s="53"/>
      <c r="CEH36" s="53"/>
      <c r="CEI36" s="53"/>
      <c r="CEJ36" s="53"/>
      <c r="CEK36" s="53"/>
      <c r="CEL36" s="53"/>
      <c r="CEM36" s="53"/>
      <c r="CEN36" s="53"/>
      <c r="CEO36" s="53"/>
      <c r="CEP36" s="53"/>
      <c r="CEQ36" s="53"/>
      <c r="CER36" s="53"/>
      <c r="CES36" s="53"/>
      <c r="CET36" s="53"/>
      <c r="CEU36" s="53"/>
      <c r="CEV36" s="53"/>
      <c r="CEW36" s="53"/>
      <c r="CEX36" s="53"/>
      <c r="CEY36" s="53"/>
      <c r="CEZ36" s="53"/>
      <c r="CFA36" s="53"/>
      <c r="CFB36" s="53"/>
      <c r="CFC36" s="53"/>
      <c r="CFD36" s="53"/>
      <c r="CFE36" s="53"/>
      <c r="CFF36" s="53"/>
      <c r="CFG36" s="53"/>
      <c r="CFH36" s="53"/>
      <c r="CFI36" s="53"/>
      <c r="CFJ36" s="53"/>
      <c r="CFK36" s="53"/>
      <c r="CFL36" s="53"/>
      <c r="CFM36" s="53"/>
      <c r="CFN36" s="53"/>
      <c r="CFO36" s="53"/>
      <c r="CFP36" s="53"/>
      <c r="CFQ36" s="53"/>
      <c r="CFR36" s="53"/>
      <c r="CFS36" s="53"/>
      <c r="CFT36" s="53"/>
      <c r="CFU36" s="53"/>
      <c r="CFV36" s="53"/>
      <c r="CFW36" s="53"/>
      <c r="CFX36" s="53"/>
      <c r="CFY36" s="53"/>
      <c r="CFZ36" s="53"/>
      <c r="CGA36" s="53"/>
      <c r="CGB36" s="53"/>
      <c r="CGC36" s="53"/>
      <c r="CGD36" s="53"/>
      <c r="CGE36" s="53"/>
      <c r="CGF36" s="53"/>
      <c r="CGG36" s="53"/>
      <c r="CGH36" s="53"/>
      <c r="CGI36" s="53"/>
      <c r="CGJ36" s="53"/>
      <c r="CGK36" s="53"/>
      <c r="CGL36" s="53"/>
      <c r="CGM36" s="53"/>
      <c r="CGN36" s="53"/>
      <c r="CGO36" s="53"/>
      <c r="CGP36" s="53"/>
      <c r="CGQ36" s="53"/>
      <c r="CGR36" s="53"/>
      <c r="CGS36" s="53"/>
      <c r="CGT36" s="53"/>
      <c r="CGU36" s="53"/>
      <c r="CGV36" s="53"/>
      <c r="CGW36" s="53"/>
      <c r="CGX36" s="53"/>
      <c r="CGY36" s="53"/>
      <c r="CGZ36" s="53"/>
      <c r="CHA36" s="53"/>
      <c r="CHB36" s="53"/>
      <c r="CHC36" s="53"/>
      <c r="CHD36" s="53"/>
      <c r="CHE36" s="53"/>
      <c r="CHF36" s="53"/>
      <c r="CHG36" s="53"/>
      <c r="CHH36" s="53"/>
      <c r="CHI36" s="53"/>
      <c r="CHJ36" s="53"/>
      <c r="CHK36" s="53"/>
      <c r="CHL36" s="53"/>
      <c r="CHM36" s="53"/>
      <c r="CHN36" s="53"/>
      <c r="CHO36" s="53"/>
      <c r="CHP36" s="53"/>
      <c r="CHQ36" s="53"/>
      <c r="CHR36" s="53"/>
      <c r="CHS36" s="53"/>
      <c r="CHT36" s="53"/>
      <c r="CHU36" s="53"/>
      <c r="CHV36" s="53"/>
      <c r="CHW36" s="53"/>
      <c r="CHX36" s="53"/>
      <c r="CHY36" s="53"/>
      <c r="CHZ36" s="53"/>
      <c r="CIA36" s="53"/>
      <c r="CIB36" s="53"/>
      <c r="CIC36" s="53"/>
      <c r="CID36" s="53"/>
      <c r="CIE36" s="53"/>
      <c r="CIF36" s="53"/>
      <c r="CIG36" s="53"/>
      <c r="CIH36" s="53"/>
      <c r="CII36" s="53"/>
      <c r="CIJ36" s="53"/>
      <c r="CIK36" s="53"/>
      <c r="CIL36" s="53"/>
      <c r="CIM36" s="53"/>
      <c r="CIN36" s="53"/>
      <c r="CIO36" s="53"/>
      <c r="CIP36" s="53"/>
      <c r="CIQ36" s="53"/>
      <c r="CIR36" s="53"/>
      <c r="CIS36" s="53"/>
      <c r="CIT36" s="53"/>
      <c r="CIU36" s="53"/>
      <c r="CIV36" s="53"/>
      <c r="CIW36" s="53"/>
      <c r="CIX36" s="53"/>
      <c r="CIY36" s="53"/>
      <c r="CIZ36" s="53"/>
      <c r="CJA36" s="53"/>
      <c r="CJB36" s="53"/>
      <c r="CJC36" s="53"/>
      <c r="CJD36" s="53"/>
      <c r="CJE36" s="53"/>
      <c r="CJF36" s="53"/>
      <c r="CJG36" s="53"/>
      <c r="CJH36" s="53"/>
      <c r="CJI36" s="53"/>
      <c r="CJJ36" s="53"/>
      <c r="CJK36" s="53"/>
      <c r="CJL36" s="53"/>
      <c r="CJM36" s="53"/>
      <c r="CJN36" s="53"/>
      <c r="CJO36" s="53"/>
      <c r="CJP36" s="53"/>
      <c r="CJQ36" s="53"/>
      <c r="CJR36" s="53"/>
      <c r="CJS36" s="53"/>
      <c r="CJT36" s="53"/>
      <c r="CJU36" s="53"/>
      <c r="CJV36" s="53"/>
      <c r="CJW36" s="53"/>
      <c r="CJX36" s="53"/>
      <c r="CJY36" s="53"/>
      <c r="CJZ36" s="53"/>
      <c r="CKA36" s="53"/>
      <c r="CKB36" s="53"/>
      <c r="CKC36" s="53"/>
      <c r="CKD36" s="53"/>
      <c r="CKE36" s="53"/>
      <c r="CKF36" s="53"/>
      <c r="CKG36" s="53"/>
      <c r="CKH36" s="53"/>
      <c r="CKI36" s="53"/>
      <c r="CKJ36" s="53"/>
      <c r="CKK36" s="53"/>
      <c r="CKL36" s="53"/>
      <c r="CKM36" s="53"/>
      <c r="CKN36" s="53"/>
      <c r="CKO36" s="53"/>
      <c r="CKP36" s="53"/>
      <c r="CKQ36" s="53"/>
      <c r="CKR36" s="53"/>
      <c r="CKS36" s="53"/>
      <c r="CKT36" s="53"/>
      <c r="CKU36" s="53"/>
      <c r="CKV36" s="53"/>
      <c r="CKW36" s="53"/>
      <c r="CKX36" s="53"/>
      <c r="CKY36" s="53"/>
      <c r="CKZ36" s="53"/>
      <c r="CLA36" s="53"/>
      <c r="CLB36" s="53"/>
      <c r="CLC36" s="53"/>
      <c r="CLD36" s="53"/>
      <c r="CLE36" s="53"/>
      <c r="CLF36" s="53"/>
      <c r="CLG36" s="53"/>
      <c r="CLH36" s="53"/>
      <c r="CLI36" s="53"/>
      <c r="CLJ36" s="53"/>
      <c r="CLK36" s="53"/>
      <c r="CLL36" s="53"/>
      <c r="CLM36" s="53"/>
      <c r="CLN36" s="53"/>
      <c r="CLO36" s="53"/>
      <c r="CLP36" s="53"/>
      <c r="CLQ36" s="53"/>
      <c r="CLR36" s="53"/>
      <c r="CLS36" s="53"/>
      <c r="CLT36" s="53"/>
      <c r="CLU36" s="53"/>
      <c r="CLV36" s="53"/>
      <c r="CLW36" s="53"/>
      <c r="CLX36" s="53"/>
      <c r="CLY36" s="53"/>
      <c r="CLZ36" s="53"/>
      <c r="CMA36" s="53"/>
      <c r="CMB36" s="53"/>
      <c r="CMC36" s="53"/>
      <c r="CMD36" s="53"/>
      <c r="CME36" s="53"/>
      <c r="CMF36" s="53"/>
      <c r="CMG36" s="53"/>
      <c r="CMH36" s="53"/>
      <c r="CMI36" s="53"/>
      <c r="CMJ36" s="53"/>
      <c r="CMK36" s="53"/>
      <c r="CML36" s="53"/>
      <c r="CMM36" s="53"/>
      <c r="CMN36" s="53"/>
      <c r="CMO36" s="53"/>
      <c r="CMP36" s="53"/>
      <c r="CMQ36" s="53"/>
      <c r="CMR36" s="53"/>
      <c r="CMS36" s="53"/>
      <c r="CMT36" s="53"/>
      <c r="CMU36" s="53"/>
      <c r="CMV36" s="53"/>
      <c r="CMW36" s="53"/>
      <c r="CMX36" s="53"/>
      <c r="CMY36" s="53"/>
      <c r="CMZ36" s="53"/>
      <c r="CNA36" s="53"/>
      <c r="CNB36" s="53"/>
      <c r="CNC36" s="53"/>
      <c r="CND36" s="53"/>
      <c r="CNE36" s="53"/>
      <c r="CNF36" s="53"/>
      <c r="CNG36" s="53"/>
      <c r="CNH36" s="53"/>
      <c r="CNI36" s="53"/>
      <c r="CNJ36" s="53"/>
      <c r="CNK36" s="53"/>
      <c r="CNL36" s="53"/>
      <c r="CNM36" s="53"/>
      <c r="CNN36" s="53"/>
      <c r="CNO36" s="53"/>
      <c r="CNP36" s="53"/>
      <c r="CNQ36" s="53"/>
      <c r="CNR36" s="53"/>
      <c r="CNS36" s="53"/>
      <c r="CNT36" s="53"/>
      <c r="CNU36" s="53"/>
      <c r="CNV36" s="53"/>
      <c r="CNW36" s="53"/>
      <c r="CNX36" s="53"/>
      <c r="CNY36" s="53"/>
      <c r="CNZ36" s="53"/>
      <c r="COA36" s="53"/>
      <c r="COB36" s="53"/>
      <c r="COC36" s="53"/>
      <c r="COD36" s="53"/>
      <c r="COE36" s="53"/>
      <c r="COF36" s="53"/>
      <c r="COG36" s="53"/>
      <c r="COH36" s="53"/>
      <c r="COI36" s="53"/>
      <c r="COJ36" s="53"/>
      <c r="COK36" s="53"/>
      <c r="COL36" s="53"/>
      <c r="COM36" s="53"/>
      <c r="CON36" s="53"/>
      <c r="COO36" s="53"/>
      <c r="COP36" s="53"/>
      <c r="COQ36" s="53"/>
      <c r="COR36" s="53"/>
      <c r="COS36" s="53"/>
      <c r="COT36" s="53"/>
      <c r="COU36" s="53"/>
      <c r="COV36" s="53"/>
      <c r="COW36" s="53"/>
      <c r="COX36" s="53"/>
      <c r="COY36" s="53"/>
      <c r="COZ36" s="53"/>
      <c r="CPA36" s="53"/>
      <c r="CPB36" s="53"/>
      <c r="CPC36" s="53"/>
      <c r="CPD36" s="53"/>
      <c r="CPE36" s="53"/>
      <c r="CPF36" s="53"/>
      <c r="CPG36" s="53"/>
      <c r="CPH36" s="53"/>
      <c r="CPI36" s="53"/>
      <c r="CPJ36" s="53"/>
      <c r="CPK36" s="53"/>
      <c r="CPL36" s="53"/>
      <c r="CPM36" s="53"/>
      <c r="CPN36" s="53"/>
      <c r="CPO36" s="53"/>
      <c r="CPP36" s="53"/>
      <c r="CPQ36" s="53"/>
      <c r="CPR36" s="53"/>
      <c r="CPS36" s="53"/>
      <c r="CPT36" s="53"/>
      <c r="CPU36" s="53"/>
      <c r="CPV36" s="53"/>
      <c r="CPW36" s="53"/>
      <c r="CPX36" s="53"/>
      <c r="CPY36" s="53"/>
      <c r="CPZ36" s="53"/>
      <c r="CQA36" s="53"/>
      <c r="CQB36" s="53"/>
      <c r="CQC36" s="53"/>
      <c r="CQD36" s="53"/>
      <c r="CQE36" s="53"/>
      <c r="CQF36" s="53"/>
      <c r="CQG36" s="53"/>
      <c r="CQH36" s="53"/>
      <c r="CQI36" s="53"/>
      <c r="CQJ36" s="53"/>
      <c r="CQK36" s="53"/>
      <c r="CQL36" s="53"/>
      <c r="CQM36" s="53"/>
      <c r="CQN36" s="53"/>
      <c r="CQO36" s="53"/>
      <c r="CQP36" s="53"/>
      <c r="CQQ36" s="53"/>
      <c r="CQR36" s="53"/>
      <c r="CQS36" s="53"/>
      <c r="CQT36" s="53"/>
      <c r="CQU36" s="53"/>
      <c r="CQV36" s="53"/>
      <c r="CQW36" s="53"/>
      <c r="CQX36" s="53"/>
      <c r="CQY36" s="53"/>
      <c r="CQZ36" s="53"/>
      <c r="CRA36" s="53"/>
      <c r="CRB36" s="53"/>
      <c r="CRC36" s="53"/>
      <c r="CRD36" s="53"/>
      <c r="CRE36" s="53"/>
      <c r="CRF36" s="53"/>
      <c r="CRG36" s="53"/>
      <c r="CRH36" s="53"/>
      <c r="CRI36" s="53"/>
      <c r="CRJ36" s="53"/>
      <c r="CRK36" s="53"/>
      <c r="CRL36" s="53"/>
      <c r="CRM36" s="53"/>
      <c r="CRN36" s="53"/>
      <c r="CRO36" s="53"/>
      <c r="CRP36" s="53"/>
      <c r="CRQ36" s="53"/>
      <c r="CRR36" s="53"/>
      <c r="CRS36" s="53"/>
      <c r="CRT36" s="53"/>
      <c r="CRU36" s="53"/>
      <c r="CRV36" s="53"/>
      <c r="CRW36" s="53"/>
      <c r="CRX36" s="53"/>
      <c r="CRY36" s="53"/>
      <c r="CRZ36" s="53"/>
      <c r="CSA36" s="53"/>
      <c r="CSB36" s="53"/>
      <c r="CSC36" s="53"/>
      <c r="CSD36" s="53"/>
      <c r="CSE36" s="53"/>
      <c r="CSF36" s="53"/>
      <c r="CSG36" s="53"/>
      <c r="CSH36" s="53"/>
      <c r="CSI36" s="53"/>
      <c r="CSJ36" s="53"/>
      <c r="CSK36" s="53"/>
      <c r="CSL36" s="53"/>
      <c r="CSM36" s="53"/>
      <c r="CSN36" s="53"/>
      <c r="CSO36" s="53"/>
      <c r="CSP36" s="53"/>
      <c r="CSQ36" s="53"/>
      <c r="CSR36" s="53"/>
      <c r="CSS36" s="53"/>
      <c r="CST36" s="53"/>
      <c r="CSU36" s="53"/>
      <c r="CSV36" s="53"/>
      <c r="CSW36" s="53"/>
      <c r="CSX36" s="53"/>
      <c r="CSY36" s="53"/>
      <c r="CSZ36" s="53"/>
      <c r="CTA36" s="53"/>
      <c r="CTB36" s="53"/>
      <c r="CTC36" s="53"/>
      <c r="CTD36" s="53"/>
      <c r="CTE36" s="53"/>
      <c r="CTF36" s="53"/>
      <c r="CTG36" s="53"/>
      <c r="CTH36" s="53"/>
      <c r="CTI36" s="53"/>
      <c r="CTJ36" s="53"/>
      <c r="CTK36" s="53"/>
      <c r="CTL36" s="53"/>
      <c r="CTM36" s="53"/>
      <c r="CTN36" s="53"/>
      <c r="CTO36" s="53"/>
      <c r="CTP36" s="53"/>
      <c r="CTQ36" s="53"/>
      <c r="CTR36" s="53"/>
      <c r="CTS36" s="53"/>
      <c r="CTT36" s="53"/>
      <c r="CTU36" s="53"/>
      <c r="CTV36" s="53"/>
      <c r="CTW36" s="53"/>
      <c r="CTX36" s="53"/>
      <c r="CTY36" s="53"/>
      <c r="CTZ36" s="53"/>
      <c r="CUA36" s="53"/>
      <c r="CUB36" s="53"/>
      <c r="CUC36" s="53"/>
      <c r="CUD36" s="53"/>
      <c r="CUE36" s="53"/>
      <c r="CUF36" s="53"/>
      <c r="CUG36" s="53"/>
      <c r="CUH36" s="53"/>
      <c r="CUI36" s="53"/>
      <c r="CUJ36" s="53"/>
      <c r="CUK36" s="53"/>
      <c r="CUL36" s="53"/>
      <c r="CUM36" s="53"/>
      <c r="CUN36" s="53"/>
      <c r="CUO36" s="53"/>
      <c r="CUP36" s="53"/>
      <c r="CUQ36" s="53"/>
      <c r="CUR36" s="53"/>
      <c r="CUS36" s="53"/>
      <c r="CUT36" s="53"/>
      <c r="CUU36" s="53"/>
      <c r="CUV36" s="53"/>
      <c r="CUW36" s="53"/>
      <c r="CUX36" s="53"/>
      <c r="CUY36" s="53"/>
      <c r="CUZ36" s="53"/>
      <c r="CVA36" s="53"/>
      <c r="CVB36" s="53"/>
      <c r="CVC36" s="53"/>
      <c r="CVD36" s="53"/>
      <c r="CVE36" s="53"/>
      <c r="CVF36" s="53"/>
      <c r="CVG36" s="53"/>
      <c r="CVH36" s="53"/>
      <c r="CVI36" s="53"/>
      <c r="CVJ36" s="53"/>
      <c r="CVK36" s="53"/>
      <c r="CVL36" s="53"/>
      <c r="CVM36" s="53"/>
      <c r="CVN36" s="53"/>
      <c r="CVO36" s="53"/>
      <c r="CVP36" s="53"/>
      <c r="CVQ36" s="53"/>
      <c r="CVR36" s="53"/>
      <c r="CVS36" s="53"/>
      <c r="CVT36" s="53"/>
      <c r="CVU36" s="53"/>
      <c r="CVV36" s="53"/>
      <c r="CVW36" s="53"/>
      <c r="CVX36" s="53"/>
      <c r="CVY36" s="53"/>
      <c r="CVZ36" s="53"/>
      <c r="CWA36" s="53"/>
      <c r="CWB36" s="53"/>
      <c r="CWC36" s="53"/>
      <c r="CWD36" s="53"/>
      <c r="CWE36" s="53"/>
      <c r="CWF36" s="53"/>
      <c r="CWG36" s="53"/>
      <c r="CWH36" s="53"/>
      <c r="CWI36" s="53"/>
      <c r="CWJ36" s="53"/>
      <c r="CWK36" s="53"/>
      <c r="CWL36" s="53"/>
      <c r="CWM36" s="53"/>
      <c r="CWN36" s="53"/>
      <c r="CWO36" s="53"/>
      <c r="CWP36" s="53"/>
      <c r="CWQ36" s="53"/>
      <c r="CWR36" s="53"/>
      <c r="CWS36" s="53"/>
      <c r="CWT36" s="53"/>
      <c r="CWU36" s="53"/>
      <c r="CWV36" s="53"/>
      <c r="CWW36" s="53"/>
      <c r="CWX36" s="53"/>
      <c r="CWY36" s="53"/>
      <c r="CWZ36" s="53"/>
      <c r="CXA36" s="53"/>
      <c r="CXB36" s="53"/>
      <c r="CXC36" s="53"/>
      <c r="CXD36" s="53"/>
      <c r="CXE36" s="53"/>
      <c r="CXF36" s="53"/>
      <c r="CXG36" s="53"/>
      <c r="CXH36" s="53"/>
      <c r="CXI36" s="53"/>
      <c r="CXJ36" s="53"/>
      <c r="CXK36" s="53"/>
      <c r="CXL36" s="53"/>
      <c r="CXM36" s="53"/>
      <c r="CXN36" s="53"/>
      <c r="CXO36" s="53"/>
      <c r="CXP36" s="53"/>
      <c r="CXQ36" s="53"/>
      <c r="CXR36" s="53"/>
      <c r="CXS36" s="53"/>
      <c r="CXT36" s="53"/>
      <c r="CXU36" s="53"/>
      <c r="CXV36" s="53"/>
      <c r="CXW36" s="53"/>
      <c r="CXX36" s="53"/>
      <c r="CXY36" s="53"/>
      <c r="CXZ36" s="53"/>
      <c r="CYA36" s="53"/>
      <c r="CYB36" s="53"/>
      <c r="CYC36" s="53"/>
      <c r="CYD36" s="53"/>
      <c r="CYE36" s="53"/>
      <c r="CYF36" s="53"/>
      <c r="CYG36" s="53"/>
      <c r="CYH36" s="53"/>
      <c r="CYI36" s="53"/>
      <c r="CYJ36" s="53"/>
      <c r="CYK36" s="53"/>
      <c r="CYL36" s="53"/>
      <c r="CYM36" s="53"/>
      <c r="CYN36" s="53"/>
      <c r="CYO36" s="53"/>
      <c r="CYP36" s="53"/>
      <c r="CYQ36" s="53"/>
      <c r="CYR36" s="53"/>
      <c r="CYS36" s="53"/>
      <c r="CYT36" s="53"/>
      <c r="CYU36" s="53"/>
      <c r="CYV36" s="53"/>
      <c r="CYW36" s="53"/>
      <c r="CYX36" s="53"/>
      <c r="CYY36" s="53"/>
      <c r="CYZ36" s="53"/>
      <c r="CZA36" s="53"/>
      <c r="CZB36" s="53"/>
      <c r="CZC36" s="53"/>
      <c r="CZD36" s="53"/>
      <c r="CZE36" s="53"/>
      <c r="CZF36" s="53"/>
      <c r="CZG36" s="53"/>
      <c r="CZH36" s="53"/>
      <c r="CZI36" s="53"/>
      <c r="CZJ36" s="53"/>
      <c r="CZK36" s="53"/>
      <c r="CZL36" s="53"/>
      <c r="CZM36" s="53"/>
      <c r="CZN36" s="53"/>
      <c r="CZO36" s="53"/>
      <c r="CZP36" s="53"/>
      <c r="CZQ36" s="53"/>
      <c r="CZR36" s="53"/>
      <c r="CZS36" s="53"/>
      <c r="CZT36" s="53"/>
      <c r="CZU36" s="53"/>
      <c r="CZV36" s="53"/>
      <c r="CZW36" s="53"/>
      <c r="CZX36" s="53"/>
      <c r="CZY36" s="53"/>
      <c r="CZZ36" s="53"/>
      <c r="DAA36" s="53"/>
      <c r="DAB36" s="53"/>
      <c r="DAC36" s="53"/>
      <c r="DAD36" s="53"/>
      <c r="DAE36" s="53"/>
      <c r="DAF36" s="53"/>
      <c r="DAG36" s="53"/>
      <c r="DAH36" s="53"/>
      <c r="DAI36" s="53"/>
      <c r="DAJ36" s="53"/>
      <c r="DAK36" s="53"/>
      <c r="DAL36" s="53"/>
      <c r="DAM36" s="53"/>
      <c r="DAN36" s="53"/>
      <c r="DAO36" s="53"/>
      <c r="DAP36" s="53"/>
      <c r="DAQ36" s="53"/>
      <c r="DAR36" s="53"/>
      <c r="DAS36" s="53"/>
      <c r="DAT36" s="53"/>
      <c r="DAU36" s="53"/>
      <c r="DAV36" s="53"/>
      <c r="DAW36" s="53"/>
      <c r="DAX36" s="53"/>
      <c r="DAY36" s="53"/>
      <c r="DAZ36" s="53"/>
      <c r="DBA36" s="53"/>
      <c r="DBB36" s="53"/>
      <c r="DBC36" s="53"/>
      <c r="DBD36" s="53"/>
      <c r="DBE36" s="53"/>
      <c r="DBF36" s="53"/>
      <c r="DBG36" s="53"/>
      <c r="DBH36" s="53"/>
      <c r="DBI36" s="53"/>
      <c r="DBJ36" s="53"/>
      <c r="DBK36" s="53"/>
      <c r="DBL36" s="53"/>
      <c r="DBM36" s="53"/>
      <c r="DBN36" s="53"/>
      <c r="DBO36" s="53"/>
      <c r="DBP36" s="53"/>
      <c r="DBQ36" s="53"/>
      <c r="DBR36" s="53"/>
      <c r="DBS36" s="53"/>
      <c r="DBT36" s="53"/>
      <c r="DBU36" s="53"/>
      <c r="DBV36" s="53"/>
      <c r="DBW36" s="53"/>
      <c r="DBX36" s="53"/>
      <c r="DBY36" s="53"/>
      <c r="DBZ36" s="53"/>
      <c r="DCA36" s="53"/>
      <c r="DCB36" s="53"/>
      <c r="DCC36" s="53"/>
      <c r="DCD36" s="53"/>
      <c r="DCE36" s="53"/>
      <c r="DCF36" s="53"/>
      <c r="DCG36" s="53"/>
      <c r="DCH36" s="53"/>
      <c r="DCI36" s="53"/>
      <c r="DCJ36" s="53"/>
      <c r="DCK36" s="53"/>
      <c r="DCL36" s="53"/>
      <c r="DCM36" s="53"/>
      <c r="DCN36" s="53"/>
      <c r="DCO36" s="53"/>
      <c r="DCP36" s="53"/>
      <c r="DCQ36" s="53"/>
      <c r="DCR36" s="53"/>
      <c r="DCS36" s="53"/>
      <c r="DCT36" s="53"/>
      <c r="DCU36" s="53"/>
      <c r="DCV36" s="53"/>
      <c r="DCW36" s="53"/>
      <c r="DCX36" s="53"/>
      <c r="DCY36" s="53"/>
      <c r="DCZ36" s="53"/>
      <c r="DDA36" s="53"/>
      <c r="DDB36" s="53"/>
      <c r="DDC36" s="53"/>
      <c r="DDD36" s="53"/>
      <c r="DDE36" s="53"/>
      <c r="DDF36" s="53"/>
      <c r="DDG36" s="53"/>
      <c r="DDH36" s="53"/>
      <c r="DDI36" s="53"/>
      <c r="DDJ36" s="53"/>
      <c r="DDK36" s="53"/>
      <c r="DDL36" s="53"/>
      <c r="DDM36" s="53"/>
      <c r="DDN36" s="53"/>
      <c r="DDO36" s="53"/>
      <c r="DDP36" s="53"/>
      <c r="DDQ36" s="53"/>
      <c r="DDR36" s="53"/>
      <c r="DDS36" s="53"/>
      <c r="DDT36" s="53"/>
      <c r="DDU36" s="53"/>
      <c r="DDV36" s="53"/>
      <c r="DDW36" s="53"/>
      <c r="DDX36" s="53"/>
      <c r="DDY36" s="53"/>
      <c r="DDZ36" s="53"/>
      <c r="DEA36" s="53"/>
      <c r="DEB36" s="53"/>
      <c r="DEC36" s="53"/>
      <c r="DED36" s="53"/>
      <c r="DEE36" s="53"/>
      <c r="DEF36" s="53"/>
      <c r="DEG36" s="53"/>
      <c r="DEH36" s="53"/>
      <c r="DEI36" s="53"/>
      <c r="DEJ36" s="53"/>
      <c r="DEK36" s="53"/>
      <c r="DEL36" s="53"/>
      <c r="DEM36" s="53"/>
      <c r="DEN36" s="53"/>
      <c r="DEO36" s="53"/>
      <c r="DEP36" s="53"/>
      <c r="DEQ36" s="53"/>
      <c r="DER36" s="53"/>
      <c r="DES36" s="53"/>
      <c r="DET36" s="53"/>
      <c r="DEU36" s="53"/>
      <c r="DEV36" s="53"/>
      <c r="DEW36" s="53"/>
      <c r="DEX36" s="53"/>
      <c r="DEY36" s="53"/>
      <c r="DEZ36" s="53"/>
      <c r="DFA36" s="53"/>
      <c r="DFB36" s="53"/>
      <c r="DFC36" s="53"/>
      <c r="DFD36" s="53"/>
      <c r="DFE36" s="53"/>
      <c r="DFF36" s="53"/>
      <c r="DFG36" s="53"/>
      <c r="DFH36" s="53"/>
      <c r="DFI36" s="53"/>
      <c r="DFJ36" s="53"/>
      <c r="DFK36" s="53"/>
      <c r="DFL36" s="53"/>
      <c r="DFM36" s="53"/>
      <c r="DFN36" s="53"/>
      <c r="DFO36" s="53"/>
      <c r="DFP36" s="53"/>
      <c r="DFQ36" s="53"/>
      <c r="DFR36" s="53"/>
      <c r="DFS36" s="53"/>
      <c r="DFT36" s="53"/>
      <c r="DFU36" s="53"/>
      <c r="DFV36" s="53"/>
      <c r="DFW36" s="53"/>
      <c r="DFX36" s="53"/>
      <c r="DFY36" s="53"/>
      <c r="DFZ36" s="53"/>
      <c r="DGA36" s="53"/>
      <c r="DGB36" s="53"/>
      <c r="DGC36" s="53"/>
      <c r="DGD36" s="53"/>
      <c r="DGE36" s="53"/>
      <c r="DGF36" s="53"/>
      <c r="DGG36" s="53"/>
      <c r="DGH36" s="53"/>
      <c r="DGI36" s="53"/>
      <c r="DGJ36" s="53"/>
      <c r="DGK36" s="53"/>
      <c r="DGL36" s="53"/>
      <c r="DGM36" s="53"/>
      <c r="DGN36" s="53"/>
      <c r="DGO36" s="53"/>
      <c r="DGP36" s="53"/>
      <c r="DGQ36" s="53"/>
      <c r="DGR36" s="53"/>
      <c r="DGS36" s="53"/>
      <c r="DGT36" s="53"/>
      <c r="DGU36" s="53"/>
      <c r="DGV36" s="53"/>
      <c r="DGW36" s="53"/>
      <c r="DGX36" s="53"/>
      <c r="DGY36" s="53"/>
      <c r="DGZ36" s="53"/>
      <c r="DHA36" s="53"/>
      <c r="DHB36" s="53"/>
      <c r="DHC36" s="53"/>
      <c r="DHD36" s="53"/>
      <c r="DHE36" s="53"/>
      <c r="DHF36" s="53"/>
      <c r="DHG36" s="53"/>
      <c r="DHH36" s="53"/>
      <c r="DHI36" s="53"/>
      <c r="DHJ36" s="53"/>
      <c r="DHK36" s="53"/>
      <c r="DHL36" s="53"/>
      <c r="DHM36" s="53"/>
      <c r="DHN36" s="53"/>
      <c r="DHO36" s="53"/>
      <c r="DHP36" s="53"/>
      <c r="DHQ36" s="53"/>
      <c r="DHR36" s="53"/>
      <c r="DHS36" s="53"/>
      <c r="DHT36" s="53"/>
      <c r="DHU36" s="53"/>
      <c r="DHV36" s="53"/>
      <c r="DHW36" s="53"/>
      <c r="DHX36" s="53"/>
      <c r="DHY36" s="53"/>
      <c r="DHZ36" s="53"/>
      <c r="DIA36" s="53"/>
      <c r="DIB36" s="53"/>
      <c r="DIC36" s="53"/>
      <c r="DID36" s="53"/>
      <c r="DIE36" s="53"/>
      <c r="DIF36" s="53"/>
      <c r="DIG36" s="53"/>
      <c r="DIH36" s="53"/>
      <c r="DII36" s="53"/>
      <c r="DIJ36" s="53"/>
      <c r="DIK36" s="53"/>
      <c r="DIL36" s="53"/>
      <c r="DIM36" s="53"/>
      <c r="DIN36" s="53"/>
      <c r="DIO36" s="53"/>
      <c r="DIP36" s="53"/>
      <c r="DIQ36" s="53"/>
      <c r="DIR36" s="53"/>
      <c r="DIS36" s="53"/>
      <c r="DIT36" s="53"/>
      <c r="DIU36" s="53"/>
      <c r="DIV36" s="53"/>
      <c r="DIW36" s="53"/>
      <c r="DIX36" s="53"/>
      <c r="DIY36" s="53"/>
      <c r="DIZ36" s="53"/>
      <c r="DJA36" s="53"/>
      <c r="DJB36" s="53"/>
      <c r="DJC36" s="53"/>
      <c r="DJD36" s="53"/>
      <c r="DJE36" s="53"/>
      <c r="DJF36" s="53"/>
      <c r="DJG36" s="53"/>
      <c r="DJH36" s="53"/>
      <c r="DJI36" s="53"/>
      <c r="DJJ36" s="53"/>
      <c r="DJK36" s="53"/>
      <c r="DJL36" s="53"/>
      <c r="DJM36" s="53"/>
      <c r="DJN36" s="53"/>
      <c r="DJO36" s="53"/>
      <c r="DJP36" s="53"/>
      <c r="DJQ36" s="53"/>
      <c r="DJR36" s="53"/>
      <c r="DJS36" s="53"/>
      <c r="DJT36" s="53"/>
      <c r="DJU36" s="53"/>
      <c r="DJV36" s="53"/>
      <c r="DJW36" s="53"/>
      <c r="DJX36" s="53"/>
      <c r="DJY36" s="53"/>
      <c r="DJZ36" s="53"/>
      <c r="DKA36" s="53"/>
      <c r="DKB36" s="53"/>
      <c r="DKC36" s="53"/>
      <c r="DKD36" s="53"/>
      <c r="DKE36" s="53"/>
      <c r="DKF36" s="53"/>
      <c r="DKG36" s="53"/>
      <c r="DKH36" s="53"/>
      <c r="DKI36" s="53"/>
      <c r="DKJ36" s="53"/>
      <c r="DKK36" s="53"/>
      <c r="DKL36" s="53"/>
      <c r="DKM36" s="53"/>
      <c r="DKN36" s="53"/>
      <c r="DKO36" s="53"/>
      <c r="DKP36" s="53"/>
      <c r="DKQ36" s="53"/>
      <c r="DKR36" s="53"/>
      <c r="DKS36" s="53"/>
      <c r="DKT36" s="53"/>
      <c r="DKU36" s="53"/>
      <c r="DKV36" s="53"/>
      <c r="DKW36" s="53"/>
      <c r="DKX36" s="53"/>
      <c r="DKY36" s="53"/>
      <c r="DKZ36" s="53"/>
      <c r="DLA36" s="53"/>
      <c r="DLB36" s="53"/>
      <c r="DLC36" s="53"/>
      <c r="DLD36" s="53"/>
      <c r="DLE36" s="53"/>
      <c r="DLF36" s="53"/>
      <c r="DLG36" s="53"/>
      <c r="DLH36" s="53"/>
      <c r="DLI36" s="53"/>
      <c r="DLJ36" s="53"/>
      <c r="DLK36" s="53"/>
      <c r="DLL36" s="53"/>
      <c r="DLM36" s="53"/>
      <c r="DLN36" s="53"/>
      <c r="DLO36" s="53"/>
      <c r="DLP36" s="53"/>
      <c r="DLQ36" s="53"/>
      <c r="DLR36" s="53"/>
      <c r="DLS36" s="53"/>
      <c r="DLT36" s="53"/>
      <c r="DLU36" s="53"/>
      <c r="DLV36" s="53"/>
      <c r="DLW36" s="53"/>
      <c r="DLX36" s="53"/>
      <c r="DLY36" s="53"/>
      <c r="DLZ36" s="53"/>
      <c r="DMA36" s="53"/>
      <c r="DMB36" s="53"/>
      <c r="DMC36" s="53"/>
      <c r="DMD36" s="53"/>
      <c r="DME36" s="53"/>
      <c r="DMF36" s="53"/>
      <c r="DMG36" s="53"/>
      <c r="DMH36" s="53"/>
      <c r="DMI36" s="53"/>
      <c r="DMJ36" s="53"/>
      <c r="DMK36" s="53"/>
      <c r="DML36" s="53"/>
      <c r="DMM36" s="53"/>
      <c r="DMN36" s="53"/>
      <c r="DMO36" s="53"/>
      <c r="DMP36" s="53"/>
      <c r="DMQ36" s="53"/>
      <c r="DMR36" s="53"/>
      <c r="DMS36" s="53"/>
      <c r="DMT36" s="53"/>
      <c r="DMU36" s="53"/>
      <c r="DMV36" s="53"/>
      <c r="DMW36" s="53"/>
      <c r="DMX36" s="53"/>
      <c r="DMY36" s="53"/>
      <c r="DMZ36" s="53"/>
      <c r="DNA36" s="53"/>
      <c r="DNB36" s="53"/>
      <c r="DNC36" s="53"/>
      <c r="DND36" s="53"/>
      <c r="DNE36" s="53"/>
      <c r="DNF36" s="53"/>
      <c r="DNG36" s="53"/>
      <c r="DNH36" s="53"/>
      <c r="DNI36" s="53"/>
      <c r="DNJ36" s="53"/>
      <c r="DNK36" s="53"/>
      <c r="DNL36" s="53"/>
      <c r="DNM36" s="53"/>
      <c r="DNN36" s="53"/>
      <c r="DNO36" s="53"/>
      <c r="DNP36" s="53"/>
      <c r="DNQ36" s="53"/>
      <c r="DNR36" s="53"/>
      <c r="DNS36" s="53"/>
      <c r="DNT36" s="53"/>
      <c r="DNU36" s="53"/>
      <c r="DNV36" s="53"/>
      <c r="DNW36" s="53"/>
      <c r="DNX36" s="53"/>
      <c r="DNY36" s="53"/>
      <c r="DNZ36" s="53"/>
      <c r="DOA36" s="53"/>
      <c r="DOB36" s="53"/>
      <c r="DOC36" s="53"/>
      <c r="DOD36" s="53"/>
      <c r="DOE36" s="53"/>
      <c r="DOF36" s="53"/>
      <c r="DOG36" s="53"/>
      <c r="DOH36" s="53"/>
      <c r="DOI36" s="53"/>
      <c r="DOJ36" s="53"/>
      <c r="DOK36" s="53"/>
      <c r="DOL36" s="53"/>
      <c r="DOM36" s="53"/>
      <c r="DON36" s="53"/>
      <c r="DOO36" s="53"/>
      <c r="DOP36" s="53"/>
      <c r="DOQ36" s="53"/>
      <c r="DOR36" s="53"/>
      <c r="DOS36" s="53"/>
      <c r="DOT36" s="53"/>
      <c r="DOU36" s="53"/>
      <c r="DOV36" s="53"/>
      <c r="DOW36" s="53"/>
      <c r="DOX36" s="53"/>
      <c r="DOY36" s="53"/>
      <c r="DOZ36" s="53"/>
      <c r="DPA36" s="53"/>
      <c r="DPB36" s="53"/>
      <c r="DPC36" s="53"/>
      <c r="DPD36" s="53"/>
      <c r="DPE36" s="53"/>
      <c r="DPF36" s="53"/>
      <c r="DPG36" s="53"/>
      <c r="DPH36" s="53"/>
      <c r="DPI36" s="53"/>
      <c r="DPJ36" s="53"/>
      <c r="DPK36" s="53"/>
      <c r="DPL36" s="53"/>
      <c r="DPM36" s="53"/>
      <c r="DPN36" s="53"/>
      <c r="DPO36" s="53"/>
      <c r="DPP36" s="53"/>
      <c r="DPQ36" s="53"/>
      <c r="DPR36" s="53"/>
      <c r="DPS36" s="53"/>
      <c r="DPT36" s="53"/>
      <c r="DPU36" s="53"/>
      <c r="DPV36" s="53"/>
      <c r="DPW36" s="53"/>
      <c r="DPX36" s="53"/>
      <c r="DPY36" s="53"/>
      <c r="DPZ36" s="53"/>
      <c r="DQA36" s="53"/>
      <c r="DQB36" s="53"/>
      <c r="DQC36" s="53"/>
      <c r="DQD36" s="53"/>
      <c r="DQE36" s="53"/>
      <c r="DQF36" s="53"/>
      <c r="DQG36" s="53"/>
      <c r="DQH36" s="53"/>
      <c r="DQI36" s="53"/>
      <c r="DQJ36" s="53"/>
      <c r="DQK36" s="53"/>
      <c r="DQL36" s="53"/>
      <c r="DQM36" s="53"/>
      <c r="DQN36" s="53"/>
      <c r="DQO36" s="53"/>
      <c r="DQP36" s="53"/>
      <c r="DQQ36" s="53"/>
      <c r="DQR36" s="53"/>
      <c r="DQS36" s="53"/>
      <c r="DQT36" s="53"/>
      <c r="DQU36" s="53"/>
      <c r="DQV36" s="53"/>
      <c r="DQW36" s="53"/>
      <c r="DQX36" s="53"/>
      <c r="DQY36" s="53"/>
      <c r="DQZ36" s="53"/>
      <c r="DRA36" s="53"/>
      <c r="DRB36" s="53"/>
      <c r="DRC36" s="53"/>
      <c r="DRD36" s="53"/>
      <c r="DRE36" s="53"/>
      <c r="DRF36" s="53"/>
      <c r="DRG36" s="53"/>
      <c r="DRH36" s="53"/>
      <c r="DRI36" s="53"/>
      <c r="DRJ36" s="53"/>
      <c r="DRK36" s="53"/>
      <c r="DRL36" s="53"/>
      <c r="DRM36" s="53"/>
      <c r="DRN36" s="53"/>
      <c r="DRO36" s="53"/>
      <c r="DRP36" s="53"/>
      <c r="DRQ36" s="53"/>
      <c r="DRR36" s="53"/>
      <c r="DRS36" s="53"/>
      <c r="DRT36" s="53"/>
      <c r="DRU36" s="53"/>
      <c r="DRV36" s="53"/>
      <c r="DRW36" s="53"/>
      <c r="DRX36" s="53"/>
      <c r="DRY36" s="53"/>
      <c r="DRZ36" s="53"/>
      <c r="DSA36" s="53"/>
      <c r="DSB36" s="53"/>
      <c r="DSC36" s="53"/>
      <c r="DSD36" s="53"/>
      <c r="DSE36" s="53"/>
      <c r="DSF36" s="53"/>
      <c r="DSG36" s="53"/>
      <c r="DSH36" s="53"/>
      <c r="DSI36" s="53"/>
      <c r="DSJ36" s="53"/>
      <c r="DSK36" s="53"/>
      <c r="DSL36" s="53"/>
      <c r="DSM36" s="53"/>
      <c r="DSN36" s="53"/>
      <c r="DSO36" s="53"/>
      <c r="DSP36" s="53"/>
      <c r="DSQ36" s="53"/>
      <c r="DSR36" s="53"/>
      <c r="DSS36" s="53"/>
      <c r="DST36" s="53"/>
      <c r="DSU36" s="53"/>
      <c r="DSV36" s="53"/>
      <c r="DSW36" s="53"/>
      <c r="DSX36" s="53"/>
      <c r="DSY36" s="53"/>
      <c r="DSZ36" s="53"/>
      <c r="DTA36" s="53"/>
      <c r="DTB36" s="53"/>
      <c r="DTC36" s="53"/>
      <c r="DTD36" s="53"/>
      <c r="DTE36" s="53"/>
      <c r="DTF36" s="53"/>
      <c r="DTG36" s="53"/>
      <c r="DTH36" s="53"/>
      <c r="DTI36" s="53"/>
      <c r="DTJ36" s="53"/>
      <c r="DTK36" s="53"/>
      <c r="DTL36" s="53"/>
      <c r="DTM36" s="53"/>
      <c r="DTN36" s="53"/>
      <c r="DTO36" s="53"/>
      <c r="DTP36" s="53"/>
      <c r="DTQ36" s="53"/>
      <c r="DTR36" s="53"/>
      <c r="DTS36" s="53"/>
      <c r="DTT36" s="53"/>
      <c r="DTU36" s="53"/>
      <c r="DTV36" s="53"/>
      <c r="DTW36" s="53"/>
      <c r="DTX36" s="53"/>
      <c r="DTY36" s="53"/>
      <c r="DTZ36" s="53"/>
      <c r="DUA36" s="53"/>
      <c r="DUB36" s="53"/>
      <c r="DUC36" s="53"/>
      <c r="DUD36" s="53"/>
      <c r="DUE36" s="53"/>
      <c r="DUF36" s="53"/>
      <c r="DUG36" s="53"/>
      <c r="DUH36" s="53"/>
      <c r="DUI36" s="53"/>
      <c r="DUJ36" s="53"/>
      <c r="DUK36" s="53"/>
      <c r="DUL36" s="53"/>
      <c r="DUM36" s="53"/>
      <c r="DUN36" s="53"/>
      <c r="DUO36" s="53"/>
      <c r="DUP36" s="53"/>
      <c r="DUQ36" s="53"/>
      <c r="DUR36" s="53"/>
      <c r="DUS36" s="53"/>
      <c r="DUT36" s="53"/>
      <c r="DUU36" s="53"/>
      <c r="DUV36" s="53"/>
      <c r="DUW36" s="53"/>
      <c r="DUX36" s="53"/>
      <c r="DUY36" s="53"/>
      <c r="DUZ36" s="53"/>
      <c r="DVA36" s="53"/>
      <c r="DVB36" s="53"/>
      <c r="DVC36" s="53"/>
      <c r="DVD36" s="53"/>
      <c r="DVE36" s="53"/>
      <c r="DVF36" s="53"/>
      <c r="DVG36" s="53"/>
      <c r="DVH36" s="53"/>
      <c r="DVI36" s="53"/>
      <c r="DVJ36" s="53"/>
      <c r="DVK36" s="53"/>
      <c r="DVL36" s="53"/>
      <c r="DVM36" s="53"/>
      <c r="DVN36" s="53"/>
      <c r="DVO36" s="53"/>
      <c r="DVP36" s="53"/>
      <c r="DVQ36" s="53"/>
      <c r="DVR36" s="53"/>
      <c r="DVS36" s="53"/>
      <c r="DVT36" s="53"/>
      <c r="DVU36" s="53"/>
      <c r="DVV36" s="53"/>
      <c r="DVW36" s="53"/>
      <c r="DVX36" s="53"/>
      <c r="DVY36" s="53"/>
      <c r="DVZ36" s="53"/>
      <c r="DWA36" s="53"/>
      <c r="DWB36" s="53"/>
      <c r="DWC36" s="53"/>
      <c r="DWD36" s="53"/>
      <c r="DWE36" s="53"/>
      <c r="DWF36" s="53"/>
      <c r="DWG36" s="53"/>
      <c r="DWH36" s="53"/>
      <c r="DWI36" s="53"/>
      <c r="DWJ36" s="53"/>
      <c r="DWK36" s="53"/>
      <c r="DWL36" s="53"/>
      <c r="DWM36" s="53"/>
      <c r="DWN36" s="53"/>
      <c r="DWO36" s="53"/>
      <c r="DWP36" s="53"/>
      <c r="DWQ36" s="53"/>
      <c r="DWR36" s="53"/>
      <c r="DWS36" s="53"/>
      <c r="DWT36" s="53"/>
      <c r="DWU36" s="53"/>
      <c r="DWV36" s="53"/>
      <c r="DWW36" s="53"/>
      <c r="DWX36" s="53"/>
      <c r="DWY36" s="53"/>
      <c r="DWZ36" s="53"/>
      <c r="DXA36" s="53"/>
      <c r="DXB36" s="53"/>
      <c r="DXC36" s="53"/>
      <c r="DXD36" s="53"/>
      <c r="DXE36" s="53"/>
      <c r="DXF36" s="53"/>
      <c r="DXG36" s="53"/>
      <c r="DXH36" s="53"/>
      <c r="DXI36" s="53"/>
      <c r="DXJ36" s="53"/>
      <c r="DXK36" s="53"/>
      <c r="DXL36" s="53"/>
      <c r="DXM36" s="53"/>
      <c r="DXN36" s="53"/>
      <c r="DXO36" s="53"/>
      <c r="DXP36" s="53"/>
      <c r="DXQ36" s="53"/>
      <c r="DXR36" s="53"/>
      <c r="DXS36" s="53"/>
      <c r="DXT36" s="53"/>
      <c r="DXU36" s="53"/>
      <c r="DXV36" s="53"/>
      <c r="DXW36" s="53"/>
      <c r="DXX36" s="53"/>
      <c r="DXY36" s="53"/>
      <c r="DXZ36" s="53"/>
      <c r="DYA36" s="53"/>
      <c r="DYB36" s="53"/>
      <c r="DYC36" s="53"/>
      <c r="DYD36" s="53"/>
      <c r="DYE36" s="53"/>
      <c r="DYF36" s="53"/>
      <c r="DYG36" s="53"/>
      <c r="DYH36" s="53"/>
      <c r="DYI36" s="53"/>
      <c r="DYJ36" s="53"/>
      <c r="DYK36" s="53"/>
      <c r="DYL36" s="53"/>
      <c r="DYM36" s="53"/>
      <c r="DYN36" s="53"/>
      <c r="DYO36" s="53"/>
      <c r="DYP36" s="53"/>
      <c r="DYQ36" s="53"/>
      <c r="DYR36" s="53"/>
      <c r="DYS36" s="53"/>
      <c r="DYT36" s="53"/>
      <c r="DYU36" s="53"/>
      <c r="DYV36" s="53"/>
      <c r="DYW36" s="53"/>
      <c r="DYX36" s="53"/>
      <c r="DYY36" s="53"/>
      <c r="DYZ36" s="53"/>
      <c r="DZA36" s="53"/>
      <c r="DZB36" s="53"/>
      <c r="DZC36" s="53"/>
      <c r="DZD36" s="53"/>
      <c r="DZE36" s="53"/>
      <c r="DZF36" s="53"/>
      <c r="DZG36" s="53"/>
      <c r="DZH36" s="53"/>
      <c r="DZI36" s="53"/>
      <c r="DZJ36" s="53"/>
      <c r="DZK36" s="53"/>
      <c r="DZL36" s="53"/>
      <c r="DZM36" s="53"/>
      <c r="DZN36" s="53"/>
      <c r="DZO36" s="53"/>
      <c r="DZP36" s="53"/>
      <c r="DZQ36" s="53"/>
      <c r="DZR36" s="53"/>
      <c r="DZS36" s="53"/>
      <c r="DZT36" s="53"/>
      <c r="DZU36" s="53"/>
      <c r="DZV36" s="53"/>
      <c r="DZW36" s="53"/>
      <c r="DZX36" s="53"/>
      <c r="DZY36" s="53"/>
      <c r="DZZ36" s="53"/>
      <c r="EAA36" s="53"/>
      <c r="EAB36" s="53"/>
      <c r="EAC36" s="53"/>
      <c r="EAD36" s="53"/>
      <c r="EAE36" s="53"/>
      <c r="EAF36" s="53"/>
      <c r="EAG36" s="53"/>
      <c r="EAH36" s="53"/>
      <c r="EAI36" s="53"/>
      <c r="EAJ36" s="53"/>
      <c r="EAK36" s="53"/>
      <c r="EAL36" s="53"/>
      <c r="EAM36" s="53"/>
      <c r="EAN36" s="53"/>
      <c r="EAO36" s="53"/>
      <c r="EAP36" s="53"/>
      <c r="EAQ36" s="53"/>
      <c r="EAR36" s="53"/>
      <c r="EAS36" s="53"/>
      <c r="EAT36" s="53"/>
      <c r="EAU36" s="53"/>
      <c r="EAV36" s="53"/>
      <c r="EAW36" s="53"/>
      <c r="EAX36" s="53"/>
      <c r="EAY36" s="53"/>
      <c r="EAZ36" s="53"/>
      <c r="EBA36" s="53"/>
      <c r="EBB36" s="53"/>
      <c r="EBC36" s="53"/>
      <c r="EBD36" s="53"/>
      <c r="EBE36" s="53"/>
      <c r="EBF36" s="53"/>
      <c r="EBG36" s="53"/>
      <c r="EBH36" s="53"/>
      <c r="EBI36" s="53"/>
      <c r="EBJ36" s="53"/>
      <c r="EBK36" s="53"/>
      <c r="EBL36" s="53"/>
      <c r="EBM36" s="53"/>
      <c r="EBN36" s="53"/>
      <c r="EBO36" s="53"/>
      <c r="EBP36" s="53"/>
      <c r="EBQ36" s="53"/>
      <c r="EBR36" s="53"/>
      <c r="EBS36" s="53"/>
      <c r="EBT36" s="53"/>
      <c r="EBU36" s="53"/>
      <c r="EBV36" s="53"/>
      <c r="EBW36" s="53"/>
      <c r="EBX36" s="53"/>
      <c r="EBY36" s="53"/>
      <c r="EBZ36" s="53"/>
      <c r="ECA36" s="53"/>
      <c r="ECB36" s="53"/>
      <c r="ECC36" s="53"/>
      <c r="ECD36" s="53"/>
      <c r="ECE36" s="53"/>
      <c r="ECF36" s="53"/>
      <c r="ECG36" s="53"/>
      <c r="ECH36" s="53"/>
      <c r="ECI36" s="53"/>
      <c r="ECJ36" s="53"/>
      <c r="ECK36" s="53"/>
      <c r="ECL36" s="53"/>
      <c r="ECM36" s="53"/>
      <c r="ECN36" s="53"/>
      <c r="ECO36" s="53"/>
      <c r="ECP36" s="53"/>
      <c r="ECQ36" s="53"/>
      <c r="ECR36" s="53"/>
      <c r="ECS36" s="53"/>
      <c r="ECT36" s="53"/>
      <c r="ECU36" s="53"/>
      <c r="ECV36" s="53"/>
      <c r="ECW36" s="53"/>
      <c r="ECX36" s="53"/>
      <c r="ECY36" s="53"/>
      <c r="ECZ36" s="53"/>
      <c r="EDA36" s="53"/>
      <c r="EDB36" s="53"/>
      <c r="EDC36" s="53"/>
      <c r="EDD36" s="53"/>
      <c r="EDE36" s="53"/>
      <c r="EDF36" s="53"/>
      <c r="EDG36" s="53"/>
      <c r="EDH36" s="53"/>
      <c r="EDI36" s="53"/>
      <c r="EDJ36" s="53"/>
      <c r="EDK36" s="53"/>
      <c r="EDL36" s="53"/>
      <c r="EDM36" s="53"/>
      <c r="EDN36" s="53"/>
      <c r="EDO36" s="53"/>
      <c r="EDP36" s="53"/>
      <c r="EDQ36" s="53"/>
      <c r="EDR36" s="53"/>
      <c r="EDS36" s="53"/>
      <c r="EDT36" s="53"/>
      <c r="EDU36" s="53"/>
      <c r="EDV36" s="53"/>
      <c r="EDW36" s="53"/>
      <c r="EDX36" s="53"/>
      <c r="EDY36" s="53"/>
      <c r="EDZ36" s="53"/>
      <c r="EEA36" s="53"/>
      <c r="EEB36" s="53"/>
      <c r="EEC36" s="53"/>
      <c r="EED36" s="53"/>
      <c r="EEE36" s="53"/>
      <c r="EEF36" s="53"/>
      <c r="EEG36" s="53"/>
      <c r="EEH36" s="53"/>
      <c r="EEI36" s="53"/>
      <c r="EEJ36" s="53"/>
      <c r="EEK36" s="53"/>
      <c r="EEL36" s="53"/>
      <c r="EEM36" s="53"/>
      <c r="EEN36" s="53"/>
      <c r="EEO36" s="53"/>
      <c r="EEP36" s="53"/>
      <c r="EEQ36" s="53"/>
      <c r="EER36" s="53"/>
      <c r="EES36" s="53"/>
      <c r="EET36" s="53"/>
      <c r="EEU36" s="53"/>
      <c r="EEV36" s="53"/>
      <c r="EEW36" s="53"/>
      <c r="EEX36" s="53"/>
      <c r="EEY36" s="53"/>
      <c r="EEZ36" s="53"/>
      <c r="EFA36" s="53"/>
      <c r="EFB36" s="53"/>
      <c r="EFC36" s="53"/>
      <c r="EFD36" s="53"/>
      <c r="EFE36" s="53"/>
      <c r="EFF36" s="53"/>
      <c r="EFG36" s="53"/>
      <c r="EFH36" s="53"/>
      <c r="EFI36" s="53"/>
      <c r="EFJ36" s="53"/>
      <c r="EFK36" s="53"/>
      <c r="EFL36" s="53"/>
      <c r="EFM36" s="53"/>
      <c r="EFN36" s="53"/>
      <c r="EFO36" s="53"/>
      <c r="EFP36" s="53"/>
      <c r="EFQ36" s="53"/>
      <c r="EFR36" s="53"/>
      <c r="EFS36" s="53"/>
      <c r="EFT36" s="53"/>
      <c r="EFU36" s="53"/>
      <c r="EFV36" s="53"/>
      <c r="EFW36" s="53"/>
      <c r="EFX36" s="53"/>
      <c r="EFY36" s="53"/>
      <c r="EFZ36" s="53"/>
      <c r="EGA36" s="53"/>
      <c r="EGB36" s="53"/>
      <c r="EGC36" s="53"/>
      <c r="EGD36" s="53"/>
      <c r="EGE36" s="53"/>
      <c r="EGF36" s="53"/>
      <c r="EGG36" s="53"/>
      <c r="EGH36" s="53"/>
      <c r="EGI36" s="53"/>
      <c r="EGJ36" s="53"/>
      <c r="EGK36" s="53"/>
      <c r="EGL36" s="53"/>
      <c r="EGM36" s="53"/>
      <c r="EGN36" s="53"/>
      <c r="EGO36" s="53"/>
      <c r="EGP36" s="53"/>
      <c r="EGQ36" s="53"/>
      <c r="EGR36" s="53"/>
      <c r="EGS36" s="53"/>
      <c r="EGT36" s="53"/>
      <c r="EGU36" s="53"/>
      <c r="EGV36" s="53"/>
      <c r="EGW36" s="53"/>
      <c r="EGX36" s="53"/>
      <c r="EGY36" s="53"/>
      <c r="EGZ36" s="53"/>
      <c r="EHA36" s="53"/>
      <c r="EHB36" s="53"/>
      <c r="EHC36" s="53"/>
      <c r="EHD36" s="53"/>
      <c r="EHE36" s="53"/>
      <c r="EHF36" s="53"/>
      <c r="EHG36" s="53"/>
      <c r="EHH36" s="53"/>
      <c r="EHI36" s="53"/>
      <c r="EHJ36" s="53"/>
      <c r="EHK36" s="53"/>
      <c r="EHL36" s="53"/>
      <c r="EHM36" s="53"/>
      <c r="EHN36" s="53"/>
      <c r="EHO36" s="53"/>
      <c r="EHP36" s="53"/>
      <c r="EHQ36" s="53"/>
      <c r="EHR36" s="53"/>
      <c r="EHS36" s="53"/>
      <c r="EHT36" s="53"/>
      <c r="EHU36" s="53"/>
      <c r="EHV36" s="53"/>
      <c r="EHW36" s="53"/>
      <c r="EHX36" s="53"/>
      <c r="EHY36" s="53"/>
      <c r="EHZ36" s="53"/>
      <c r="EIA36" s="53"/>
      <c r="EIB36" s="53"/>
      <c r="EIC36" s="53"/>
      <c r="EID36" s="53"/>
      <c r="EIE36" s="53"/>
      <c r="EIF36" s="53"/>
      <c r="EIG36" s="53"/>
      <c r="EIH36" s="53"/>
      <c r="EII36" s="53"/>
      <c r="EIJ36" s="53"/>
      <c r="EIK36" s="53"/>
      <c r="EIL36" s="53"/>
      <c r="EIM36" s="53"/>
      <c r="EIN36" s="53"/>
      <c r="EIO36" s="53"/>
      <c r="EIP36" s="53"/>
      <c r="EIQ36" s="53"/>
      <c r="EIR36" s="53"/>
      <c r="EIS36" s="53"/>
      <c r="EIT36" s="53"/>
      <c r="EIU36" s="53"/>
      <c r="EIV36" s="53"/>
      <c r="EIW36" s="53"/>
      <c r="EIX36" s="53"/>
      <c r="EIY36" s="53"/>
      <c r="EIZ36" s="53"/>
      <c r="EJA36" s="53"/>
      <c r="EJB36" s="53"/>
      <c r="EJC36" s="53"/>
      <c r="EJD36" s="53"/>
      <c r="EJE36" s="53"/>
      <c r="EJF36" s="53"/>
      <c r="EJG36" s="53"/>
      <c r="EJH36" s="53"/>
      <c r="EJI36" s="53"/>
      <c r="EJJ36" s="53"/>
      <c r="EJK36" s="53"/>
      <c r="EJL36" s="53"/>
      <c r="EJM36" s="53"/>
      <c r="EJN36" s="53"/>
      <c r="EJO36" s="53"/>
      <c r="EJP36" s="53"/>
      <c r="EJQ36" s="53"/>
      <c r="EJR36" s="53"/>
      <c r="EJS36" s="53"/>
      <c r="EJT36" s="53"/>
      <c r="EJU36" s="53"/>
      <c r="EJV36" s="53"/>
      <c r="EJW36" s="53"/>
      <c r="EJX36" s="53"/>
      <c r="EJY36" s="53"/>
      <c r="EJZ36" s="53"/>
      <c r="EKA36" s="53"/>
      <c r="EKB36" s="53"/>
      <c r="EKC36" s="53"/>
      <c r="EKD36" s="53"/>
      <c r="EKE36" s="53"/>
      <c r="EKF36" s="53"/>
      <c r="EKG36" s="53"/>
      <c r="EKH36" s="53"/>
      <c r="EKI36" s="53"/>
      <c r="EKJ36" s="53"/>
      <c r="EKK36" s="53"/>
      <c r="EKL36" s="53"/>
      <c r="EKM36" s="53"/>
      <c r="EKN36" s="53"/>
      <c r="EKO36" s="53"/>
      <c r="EKP36" s="53"/>
      <c r="EKQ36" s="53"/>
      <c r="EKR36" s="53"/>
      <c r="EKS36" s="53"/>
      <c r="EKT36" s="53"/>
      <c r="EKU36" s="53"/>
      <c r="EKV36" s="53"/>
      <c r="EKW36" s="53"/>
      <c r="EKX36" s="53"/>
      <c r="EKY36" s="53"/>
      <c r="EKZ36" s="53"/>
      <c r="ELA36" s="53"/>
      <c r="ELB36" s="53"/>
      <c r="ELC36" s="53"/>
      <c r="ELD36" s="53"/>
      <c r="ELE36" s="53"/>
      <c r="ELF36" s="53"/>
      <c r="ELG36" s="53"/>
      <c r="ELH36" s="53"/>
      <c r="ELI36" s="53"/>
      <c r="ELJ36" s="53"/>
      <c r="ELK36" s="53"/>
      <c r="ELL36" s="53"/>
      <c r="ELM36" s="53"/>
      <c r="ELN36" s="53"/>
      <c r="ELO36" s="53"/>
      <c r="ELP36" s="53"/>
      <c r="ELQ36" s="53"/>
      <c r="ELR36" s="53"/>
      <c r="ELS36" s="53"/>
      <c r="ELT36" s="53"/>
      <c r="ELU36" s="53"/>
      <c r="ELV36" s="53"/>
      <c r="ELW36" s="53"/>
      <c r="ELX36" s="53"/>
      <c r="ELY36" s="53"/>
      <c r="ELZ36" s="53"/>
      <c r="EMA36" s="53"/>
      <c r="EMB36" s="53"/>
      <c r="EMC36" s="53"/>
      <c r="EMD36" s="53"/>
      <c r="EME36" s="53"/>
      <c r="EMF36" s="53"/>
      <c r="EMG36" s="53"/>
      <c r="EMH36" s="53"/>
      <c r="EMI36" s="53"/>
      <c r="EMJ36" s="53"/>
      <c r="EMK36" s="53"/>
      <c r="EML36" s="53"/>
      <c r="EMM36" s="53"/>
      <c r="EMN36" s="53"/>
      <c r="EMO36" s="53"/>
      <c r="EMP36" s="53"/>
      <c r="EMQ36" s="53"/>
      <c r="EMR36" s="53"/>
      <c r="EMS36" s="53"/>
      <c r="EMT36" s="53"/>
      <c r="EMU36" s="53"/>
      <c r="EMV36" s="53"/>
      <c r="EMW36" s="53"/>
      <c r="EMX36" s="53"/>
      <c r="EMY36" s="53"/>
      <c r="EMZ36" s="53"/>
      <c r="ENA36" s="53"/>
      <c r="ENB36" s="53"/>
      <c r="ENC36" s="53"/>
      <c r="END36" s="53"/>
      <c r="ENE36" s="53"/>
      <c r="ENF36" s="53"/>
      <c r="ENG36" s="53"/>
      <c r="ENH36" s="53"/>
      <c r="ENI36" s="53"/>
      <c r="ENJ36" s="53"/>
      <c r="ENK36" s="53"/>
      <c r="ENL36" s="53"/>
      <c r="ENM36" s="53"/>
      <c r="ENN36" s="53"/>
      <c r="ENO36" s="53"/>
      <c r="ENP36" s="53"/>
      <c r="ENQ36" s="53"/>
      <c r="ENR36" s="53"/>
      <c r="ENS36" s="53"/>
      <c r="ENT36" s="53"/>
      <c r="ENU36" s="53"/>
      <c r="ENV36" s="53"/>
      <c r="ENW36" s="53"/>
      <c r="ENX36" s="53"/>
      <c r="ENY36" s="53"/>
      <c r="ENZ36" s="53"/>
      <c r="EOA36" s="53"/>
      <c r="EOB36" s="53"/>
      <c r="EOC36" s="53"/>
      <c r="EOD36" s="53"/>
      <c r="EOE36" s="53"/>
      <c r="EOF36" s="53"/>
      <c r="EOG36" s="53"/>
      <c r="EOH36" s="53"/>
      <c r="EOI36" s="53"/>
      <c r="EOJ36" s="53"/>
      <c r="EOK36" s="53"/>
      <c r="EOL36" s="53"/>
      <c r="EOM36" s="53"/>
      <c r="EON36" s="53"/>
      <c r="EOO36" s="53"/>
      <c r="EOP36" s="53"/>
      <c r="EOQ36" s="53"/>
      <c r="EOR36" s="53"/>
      <c r="EOS36" s="53"/>
      <c r="EOT36" s="53"/>
      <c r="EOU36" s="53"/>
      <c r="EOV36" s="53"/>
      <c r="EOW36" s="53"/>
      <c r="EOX36" s="53"/>
      <c r="EOY36" s="53"/>
      <c r="EOZ36" s="53"/>
      <c r="EPA36" s="53"/>
      <c r="EPB36" s="53"/>
      <c r="EPC36" s="53"/>
      <c r="EPD36" s="53"/>
      <c r="EPE36" s="53"/>
      <c r="EPF36" s="53"/>
      <c r="EPG36" s="53"/>
      <c r="EPH36" s="53"/>
      <c r="EPI36" s="53"/>
      <c r="EPJ36" s="53"/>
      <c r="EPK36" s="53"/>
      <c r="EPL36" s="53"/>
      <c r="EPM36" s="53"/>
      <c r="EPN36" s="53"/>
      <c r="EPO36" s="53"/>
      <c r="EPP36" s="53"/>
      <c r="EPQ36" s="53"/>
      <c r="EPR36" s="53"/>
      <c r="EPS36" s="53"/>
      <c r="EPT36" s="53"/>
      <c r="EPU36" s="53"/>
      <c r="EPV36" s="53"/>
      <c r="EPW36" s="53"/>
      <c r="EPX36" s="53"/>
      <c r="EPY36" s="53"/>
      <c r="EPZ36" s="53"/>
      <c r="EQA36" s="53"/>
      <c r="EQB36" s="53"/>
      <c r="EQC36" s="53"/>
      <c r="EQD36" s="53"/>
      <c r="EQE36" s="53"/>
      <c r="EQF36" s="53"/>
      <c r="EQG36" s="53"/>
      <c r="EQH36" s="53"/>
      <c r="EQI36" s="53"/>
      <c r="EQJ36" s="53"/>
      <c r="EQK36" s="53"/>
      <c r="EQL36" s="53"/>
      <c r="EQM36" s="53"/>
      <c r="EQN36" s="53"/>
      <c r="EQO36" s="53"/>
      <c r="EQP36" s="53"/>
      <c r="EQQ36" s="53"/>
      <c r="EQR36" s="53"/>
      <c r="EQS36" s="53"/>
      <c r="EQT36" s="53"/>
      <c r="EQU36" s="53"/>
      <c r="EQV36" s="53"/>
      <c r="EQW36" s="53"/>
      <c r="EQX36" s="53"/>
      <c r="EQY36" s="53"/>
      <c r="EQZ36" s="53"/>
      <c r="ERA36" s="53"/>
      <c r="ERB36" s="53"/>
      <c r="ERC36" s="53"/>
      <c r="ERD36" s="53"/>
      <c r="ERE36" s="53"/>
      <c r="ERF36" s="53"/>
      <c r="ERG36" s="53"/>
      <c r="ERH36" s="53"/>
      <c r="ERI36" s="53"/>
      <c r="ERJ36" s="53"/>
      <c r="ERK36" s="53"/>
      <c r="ERL36" s="53"/>
      <c r="ERM36" s="53"/>
      <c r="ERN36" s="53"/>
      <c r="ERO36" s="53"/>
      <c r="ERP36" s="53"/>
      <c r="ERQ36" s="53"/>
      <c r="ERR36" s="53"/>
      <c r="ERS36" s="53"/>
      <c r="ERT36" s="53"/>
      <c r="ERU36" s="53"/>
      <c r="ERV36" s="53"/>
      <c r="ERW36" s="53"/>
      <c r="ERX36" s="53"/>
      <c r="ERY36" s="53"/>
      <c r="ERZ36" s="53"/>
      <c r="ESA36" s="53"/>
      <c r="ESB36" s="53"/>
      <c r="ESC36" s="53"/>
      <c r="ESD36" s="53"/>
      <c r="ESE36" s="53"/>
      <c r="ESF36" s="53"/>
      <c r="ESG36" s="53"/>
      <c r="ESH36" s="53"/>
      <c r="ESI36" s="53"/>
      <c r="ESJ36" s="53"/>
      <c r="ESK36" s="53"/>
      <c r="ESL36" s="53"/>
      <c r="ESM36" s="53"/>
      <c r="ESN36" s="53"/>
      <c r="ESO36" s="53"/>
      <c r="ESP36" s="53"/>
      <c r="ESQ36" s="53"/>
      <c r="ESR36" s="53"/>
      <c r="ESS36" s="53"/>
      <c r="EST36" s="53"/>
      <c r="ESU36" s="53"/>
      <c r="ESV36" s="53"/>
      <c r="ESW36" s="53"/>
      <c r="ESX36" s="53"/>
      <c r="ESY36" s="53"/>
      <c r="ESZ36" s="53"/>
      <c r="ETA36" s="53"/>
      <c r="ETB36" s="53"/>
      <c r="ETC36" s="53"/>
      <c r="ETD36" s="53"/>
      <c r="ETE36" s="53"/>
      <c r="ETF36" s="53"/>
      <c r="ETG36" s="53"/>
      <c r="ETH36" s="53"/>
      <c r="ETI36" s="53"/>
      <c r="ETJ36" s="53"/>
      <c r="ETK36" s="53"/>
      <c r="ETL36" s="53"/>
      <c r="ETM36" s="53"/>
      <c r="ETN36" s="53"/>
      <c r="ETO36" s="53"/>
      <c r="ETP36" s="53"/>
      <c r="ETQ36" s="53"/>
      <c r="ETR36" s="53"/>
      <c r="ETS36" s="53"/>
      <c r="ETT36" s="53"/>
      <c r="ETU36" s="53"/>
      <c r="ETV36" s="53"/>
      <c r="ETW36" s="53"/>
      <c r="ETX36" s="53"/>
      <c r="ETY36" s="53"/>
      <c r="ETZ36" s="53"/>
      <c r="EUA36" s="53"/>
      <c r="EUB36" s="53"/>
      <c r="EUC36" s="53"/>
      <c r="EUD36" s="53"/>
      <c r="EUE36" s="53"/>
      <c r="EUF36" s="53"/>
      <c r="EUG36" s="53"/>
      <c r="EUH36" s="53"/>
      <c r="EUI36" s="53"/>
      <c r="EUJ36" s="53"/>
      <c r="EUK36" s="53"/>
      <c r="EUL36" s="53"/>
      <c r="EUM36" s="53"/>
      <c r="EUN36" s="53"/>
      <c r="EUO36" s="53"/>
      <c r="EUP36" s="53"/>
      <c r="EUQ36" s="53"/>
      <c r="EUR36" s="53"/>
      <c r="EUS36" s="53"/>
      <c r="EUT36" s="53"/>
      <c r="EUU36" s="53"/>
      <c r="EUV36" s="53"/>
      <c r="EUW36" s="53"/>
      <c r="EUX36" s="53"/>
      <c r="EUY36" s="53"/>
      <c r="EUZ36" s="53"/>
      <c r="EVA36" s="53"/>
      <c r="EVB36" s="53"/>
      <c r="EVC36" s="53"/>
      <c r="EVD36" s="53"/>
      <c r="EVE36" s="53"/>
      <c r="EVF36" s="53"/>
      <c r="EVG36" s="53"/>
      <c r="EVH36" s="53"/>
      <c r="EVI36" s="53"/>
      <c r="EVJ36" s="53"/>
      <c r="EVK36" s="53"/>
      <c r="EVL36" s="53"/>
      <c r="EVM36" s="53"/>
      <c r="EVN36" s="53"/>
      <c r="EVO36" s="53"/>
      <c r="EVP36" s="53"/>
      <c r="EVQ36" s="53"/>
      <c r="EVR36" s="53"/>
      <c r="EVS36" s="53"/>
      <c r="EVT36" s="53"/>
      <c r="EVU36" s="53"/>
      <c r="EVV36" s="53"/>
      <c r="EVW36" s="53"/>
      <c r="EVX36" s="53"/>
      <c r="EVY36" s="53"/>
      <c r="EVZ36" s="53"/>
      <c r="EWA36" s="53"/>
      <c r="EWB36" s="53"/>
      <c r="EWC36" s="53"/>
      <c r="EWD36" s="53"/>
      <c r="EWE36" s="53"/>
      <c r="EWF36" s="53"/>
      <c r="EWG36" s="53"/>
      <c r="EWH36" s="53"/>
      <c r="EWI36" s="53"/>
      <c r="EWJ36" s="53"/>
      <c r="EWK36" s="53"/>
      <c r="EWL36" s="53"/>
      <c r="EWM36" s="53"/>
      <c r="EWN36" s="53"/>
      <c r="EWO36" s="53"/>
      <c r="EWP36" s="53"/>
      <c r="EWQ36" s="53"/>
      <c r="EWR36" s="53"/>
      <c r="EWS36" s="53"/>
      <c r="EWT36" s="53"/>
      <c r="EWU36" s="53"/>
      <c r="EWV36" s="53"/>
      <c r="EWW36" s="53"/>
      <c r="EWX36" s="53"/>
      <c r="EWY36" s="53"/>
      <c r="EWZ36" s="53"/>
      <c r="EXA36" s="53"/>
      <c r="EXB36" s="53"/>
      <c r="EXC36" s="53"/>
      <c r="EXD36" s="53"/>
      <c r="EXE36" s="53"/>
      <c r="EXF36" s="53"/>
      <c r="EXG36" s="53"/>
      <c r="EXH36" s="53"/>
      <c r="EXI36" s="53"/>
      <c r="EXJ36" s="53"/>
      <c r="EXK36" s="53"/>
      <c r="EXL36" s="53"/>
      <c r="EXM36" s="53"/>
      <c r="EXN36" s="53"/>
      <c r="EXO36" s="53"/>
      <c r="EXP36" s="53"/>
      <c r="EXQ36" s="53"/>
      <c r="EXR36" s="53"/>
      <c r="EXS36" s="53"/>
      <c r="EXT36" s="53"/>
      <c r="EXU36" s="53"/>
      <c r="EXV36" s="53"/>
      <c r="EXW36" s="53"/>
      <c r="EXX36" s="53"/>
      <c r="EXY36" s="53"/>
      <c r="EXZ36" s="53"/>
      <c r="EYA36" s="53"/>
      <c r="EYB36" s="53"/>
      <c r="EYC36" s="53"/>
      <c r="EYD36" s="53"/>
      <c r="EYE36" s="53"/>
      <c r="EYF36" s="53"/>
      <c r="EYG36" s="53"/>
      <c r="EYH36" s="53"/>
      <c r="EYI36" s="53"/>
      <c r="EYJ36" s="53"/>
      <c r="EYK36" s="53"/>
      <c r="EYL36" s="53"/>
      <c r="EYM36" s="53"/>
      <c r="EYN36" s="53"/>
      <c r="EYO36" s="53"/>
      <c r="EYP36" s="53"/>
      <c r="EYQ36" s="53"/>
      <c r="EYR36" s="53"/>
      <c r="EYS36" s="53"/>
      <c r="EYT36" s="53"/>
      <c r="EYU36" s="53"/>
      <c r="EYV36" s="53"/>
      <c r="EYW36" s="53"/>
      <c r="EYX36" s="53"/>
      <c r="EYY36" s="53"/>
      <c r="EYZ36" s="53"/>
      <c r="EZA36" s="53"/>
      <c r="EZB36" s="53"/>
      <c r="EZC36" s="53"/>
      <c r="EZD36" s="53"/>
      <c r="EZE36" s="53"/>
      <c r="EZF36" s="53"/>
      <c r="EZG36" s="53"/>
      <c r="EZH36" s="53"/>
      <c r="EZI36" s="53"/>
      <c r="EZJ36" s="53"/>
      <c r="EZK36" s="53"/>
      <c r="EZL36" s="53"/>
      <c r="EZM36" s="53"/>
      <c r="EZN36" s="53"/>
      <c r="EZO36" s="53"/>
      <c r="EZP36" s="53"/>
      <c r="EZQ36" s="53"/>
      <c r="EZR36" s="53"/>
      <c r="EZS36" s="53"/>
      <c r="EZT36" s="53"/>
      <c r="EZU36" s="53"/>
      <c r="EZV36" s="53"/>
      <c r="EZW36" s="53"/>
      <c r="EZX36" s="53"/>
      <c r="EZY36" s="53"/>
      <c r="EZZ36" s="53"/>
      <c r="FAA36" s="53"/>
      <c r="FAB36" s="53"/>
      <c r="FAC36" s="53"/>
      <c r="FAD36" s="53"/>
      <c r="FAE36" s="53"/>
      <c r="FAF36" s="53"/>
      <c r="FAG36" s="53"/>
      <c r="FAH36" s="53"/>
      <c r="FAI36" s="53"/>
      <c r="FAJ36" s="53"/>
      <c r="FAK36" s="53"/>
      <c r="FAL36" s="53"/>
      <c r="FAM36" s="53"/>
      <c r="FAN36" s="53"/>
      <c r="FAO36" s="53"/>
      <c r="FAP36" s="53"/>
      <c r="FAQ36" s="53"/>
      <c r="FAR36" s="53"/>
      <c r="FAS36" s="53"/>
      <c r="FAT36" s="53"/>
      <c r="FAU36" s="53"/>
      <c r="FAV36" s="53"/>
      <c r="FAW36" s="53"/>
      <c r="FAX36" s="53"/>
      <c r="FAY36" s="53"/>
      <c r="FAZ36" s="53"/>
      <c r="FBA36" s="53"/>
      <c r="FBB36" s="53"/>
      <c r="FBC36" s="53"/>
      <c r="FBD36" s="53"/>
      <c r="FBE36" s="53"/>
      <c r="FBF36" s="53"/>
      <c r="FBG36" s="53"/>
      <c r="FBH36" s="53"/>
      <c r="FBI36" s="53"/>
      <c r="FBJ36" s="53"/>
      <c r="FBK36" s="53"/>
      <c r="FBL36" s="53"/>
      <c r="FBM36" s="53"/>
      <c r="FBN36" s="53"/>
      <c r="FBO36" s="53"/>
      <c r="FBP36" s="53"/>
      <c r="FBQ36" s="53"/>
      <c r="FBR36" s="53"/>
      <c r="FBS36" s="53"/>
      <c r="FBT36" s="53"/>
      <c r="FBU36" s="53"/>
      <c r="FBV36" s="53"/>
      <c r="FBW36" s="53"/>
      <c r="FBX36" s="53"/>
      <c r="FBY36" s="53"/>
      <c r="FBZ36" s="53"/>
      <c r="FCA36" s="53"/>
      <c r="FCB36" s="53"/>
      <c r="FCC36" s="53"/>
      <c r="FCD36" s="53"/>
      <c r="FCE36" s="53"/>
      <c r="FCF36" s="53"/>
      <c r="FCG36" s="53"/>
      <c r="FCH36" s="53"/>
      <c r="FCI36" s="53"/>
      <c r="FCJ36" s="53"/>
      <c r="FCK36" s="53"/>
      <c r="FCL36" s="53"/>
      <c r="FCM36" s="53"/>
      <c r="FCN36" s="53"/>
      <c r="FCO36" s="53"/>
      <c r="FCP36" s="53"/>
      <c r="FCQ36" s="53"/>
      <c r="FCR36" s="53"/>
      <c r="FCS36" s="53"/>
      <c r="FCT36" s="53"/>
      <c r="FCU36" s="53"/>
      <c r="FCV36" s="53"/>
      <c r="FCW36" s="53"/>
      <c r="FCX36" s="53"/>
      <c r="FCY36" s="53"/>
      <c r="FCZ36" s="53"/>
      <c r="FDA36" s="53"/>
      <c r="FDB36" s="53"/>
      <c r="FDC36" s="53"/>
      <c r="FDD36" s="53"/>
      <c r="FDE36" s="53"/>
      <c r="FDF36" s="53"/>
      <c r="FDG36" s="53"/>
      <c r="FDH36" s="53"/>
      <c r="FDI36" s="53"/>
      <c r="FDJ36" s="53"/>
      <c r="FDK36" s="53"/>
      <c r="FDL36" s="53"/>
      <c r="FDM36" s="53"/>
      <c r="FDN36" s="53"/>
      <c r="FDO36" s="53"/>
      <c r="FDP36" s="53"/>
      <c r="FDQ36" s="53"/>
      <c r="FDR36" s="53"/>
      <c r="FDS36" s="53"/>
      <c r="FDT36" s="53"/>
      <c r="FDU36" s="53"/>
      <c r="FDV36" s="53"/>
      <c r="FDW36" s="53"/>
      <c r="FDX36" s="53"/>
      <c r="FDY36" s="53"/>
      <c r="FDZ36" s="53"/>
      <c r="FEA36" s="53"/>
      <c r="FEB36" s="53"/>
      <c r="FEC36" s="53"/>
      <c r="FED36" s="53"/>
      <c r="FEE36" s="53"/>
      <c r="FEF36" s="53"/>
      <c r="FEG36" s="53"/>
      <c r="FEH36" s="53"/>
      <c r="FEI36" s="53"/>
      <c r="FEJ36" s="53"/>
      <c r="FEK36" s="53"/>
      <c r="FEL36" s="53"/>
      <c r="FEM36" s="53"/>
      <c r="FEN36" s="53"/>
      <c r="FEO36" s="53"/>
      <c r="FEP36" s="53"/>
      <c r="FEQ36" s="53"/>
      <c r="FER36" s="53"/>
      <c r="FES36" s="53"/>
      <c r="FET36" s="53"/>
      <c r="FEU36" s="53"/>
      <c r="FEV36" s="53"/>
      <c r="FEW36" s="53"/>
      <c r="FEX36" s="53"/>
      <c r="FEY36" s="53"/>
      <c r="FEZ36" s="53"/>
      <c r="FFA36" s="53"/>
      <c r="FFB36" s="53"/>
      <c r="FFC36" s="53"/>
      <c r="FFD36" s="53"/>
      <c r="FFE36" s="53"/>
      <c r="FFF36" s="53"/>
      <c r="FFG36" s="53"/>
      <c r="FFH36" s="53"/>
      <c r="FFI36" s="53"/>
      <c r="FFJ36" s="53"/>
      <c r="FFK36" s="53"/>
      <c r="FFL36" s="53"/>
      <c r="FFM36" s="53"/>
      <c r="FFN36" s="53"/>
      <c r="FFO36" s="53"/>
      <c r="FFP36" s="53"/>
      <c r="FFQ36" s="53"/>
      <c r="FFR36" s="53"/>
      <c r="FFS36" s="53"/>
      <c r="FFT36" s="53"/>
      <c r="FFU36" s="53"/>
      <c r="FFV36" s="53"/>
      <c r="FFW36" s="53"/>
      <c r="FFX36" s="53"/>
      <c r="FFY36" s="53"/>
      <c r="FFZ36" s="53"/>
      <c r="FGA36" s="53"/>
      <c r="FGB36" s="53"/>
      <c r="FGC36" s="53"/>
      <c r="FGD36" s="53"/>
      <c r="FGE36" s="53"/>
      <c r="FGF36" s="53"/>
      <c r="FGG36" s="53"/>
      <c r="FGH36" s="53"/>
      <c r="FGI36" s="53"/>
      <c r="FGJ36" s="53"/>
      <c r="FGK36" s="53"/>
      <c r="FGL36" s="53"/>
      <c r="FGM36" s="53"/>
      <c r="FGN36" s="53"/>
      <c r="FGO36" s="53"/>
      <c r="FGP36" s="53"/>
      <c r="FGQ36" s="53"/>
      <c r="FGR36" s="53"/>
      <c r="FGS36" s="53"/>
      <c r="FGT36" s="53"/>
      <c r="FGU36" s="53"/>
      <c r="FGV36" s="53"/>
      <c r="FGW36" s="53"/>
      <c r="FGX36" s="53"/>
      <c r="FGY36" s="53"/>
      <c r="FGZ36" s="53"/>
      <c r="FHA36" s="53"/>
      <c r="FHB36" s="53"/>
      <c r="FHC36" s="53"/>
      <c r="FHD36" s="53"/>
      <c r="FHE36" s="53"/>
      <c r="FHF36" s="53"/>
      <c r="FHG36" s="53"/>
      <c r="FHH36" s="53"/>
      <c r="FHI36" s="53"/>
      <c r="FHJ36" s="53"/>
      <c r="FHK36" s="53"/>
      <c r="FHL36" s="53"/>
      <c r="FHM36" s="53"/>
      <c r="FHN36" s="53"/>
      <c r="FHO36" s="53"/>
      <c r="FHP36" s="53"/>
      <c r="FHQ36" s="53"/>
      <c r="FHR36" s="53"/>
      <c r="FHS36" s="53"/>
      <c r="FHT36" s="53"/>
      <c r="FHU36" s="53"/>
      <c r="FHV36" s="53"/>
      <c r="FHW36" s="53"/>
      <c r="FHX36" s="53"/>
      <c r="FHY36" s="53"/>
      <c r="FHZ36" s="53"/>
      <c r="FIA36" s="53"/>
      <c r="FIB36" s="53"/>
      <c r="FIC36" s="53"/>
      <c r="FID36" s="53"/>
      <c r="FIE36" s="53"/>
      <c r="FIF36" s="53"/>
      <c r="FIG36" s="53"/>
      <c r="FIH36" s="53"/>
      <c r="FII36" s="53"/>
      <c r="FIJ36" s="53"/>
      <c r="FIK36" s="53"/>
      <c r="FIL36" s="53"/>
      <c r="FIM36" s="53"/>
      <c r="FIN36" s="53"/>
      <c r="FIO36" s="53"/>
      <c r="FIP36" s="53"/>
      <c r="FIQ36" s="53"/>
      <c r="FIR36" s="53"/>
      <c r="FIS36" s="53"/>
      <c r="FIT36" s="53"/>
      <c r="FIU36" s="53"/>
      <c r="FIV36" s="53"/>
      <c r="FIW36" s="53"/>
      <c r="FIX36" s="53"/>
      <c r="FIY36" s="53"/>
      <c r="FIZ36" s="53"/>
      <c r="FJA36" s="53"/>
      <c r="FJB36" s="53"/>
      <c r="FJC36" s="53"/>
      <c r="FJD36" s="53"/>
      <c r="FJE36" s="53"/>
      <c r="FJF36" s="53"/>
      <c r="FJG36" s="53"/>
      <c r="FJH36" s="53"/>
      <c r="FJI36" s="53"/>
      <c r="FJJ36" s="53"/>
      <c r="FJK36" s="53"/>
      <c r="FJL36" s="53"/>
      <c r="FJM36" s="53"/>
      <c r="FJN36" s="53"/>
      <c r="FJO36" s="53"/>
      <c r="FJP36" s="53"/>
      <c r="FJQ36" s="53"/>
      <c r="FJR36" s="53"/>
      <c r="FJS36" s="53"/>
      <c r="FJT36" s="53"/>
      <c r="FJU36" s="53"/>
      <c r="FJV36" s="53"/>
      <c r="FJW36" s="53"/>
      <c r="FJX36" s="53"/>
      <c r="FJY36" s="53"/>
      <c r="FJZ36" s="53"/>
      <c r="FKA36" s="53"/>
      <c r="FKB36" s="53"/>
      <c r="FKC36" s="53"/>
      <c r="FKD36" s="53"/>
      <c r="FKE36" s="53"/>
      <c r="FKF36" s="53"/>
      <c r="FKG36" s="53"/>
      <c r="FKH36" s="53"/>
      <c r="FKI36" s="53"/>
      <c r="FKJ36" s="53"/>
      <c r="FKK36" s="53"/>
      <c r="FKL36" s="53"/>
      <c r="FKM36" s="53"/>
      <c r="FKN36" s="53"/>
      <c r="FKO36" s="53"/>
      <c r="FKP36" s="53"/>
      <c r="FKQ36" s="53"/>
      <c r="FKR36" s="53"/>
      <c r="FKS36" s="53"/>
      <c r="FKT36" s="53"/>
      <c r="FKU36" s="53"/>
      <c r="FKV36" s="53"/>
      <c r="FKW36" s="53"/>
      <c r="FKX36" s="53"/>
      <c r="FKY36" s="53"/>
      <c r="FKZ36" s="53"/>
      <c r="FLA36" s="53"/>
      <c r="FLB36" s="53"/>
      <c r="FLC36" s="53"/>
      <c r="FLD36" s="53"/>
      <c r="FLE36" s="53"/>
      <c r="FLF36" s="53"/>
      <c r="FLG36" s="53"/>
      <c r="FLH36" s="53"/>
      <c r="FLI36" s="53"/>
      <c r="FLJ36" s="53"/>
      <c r="FLK36" s="53"/>
      <c r="FLL36" s="53"/>
      <c r="FLM36" s="53"/>
      <c r="FLN36" s="53"/>
      <c r="FLO36" s="53"/>
      <c r="FLP36" s="53"/>
      <c r="FLQ36" s="53"/>
      <c r="FLR36" s="53"/>
      <c r="FLS36" s="53"/>
      <c r="FLT36" s="53"/>
      <c r="FLU36" s="53"/>
      <c r="FLV36" s="53"/>
      <c r="FLW36" s="53"/>
      <c r="FLX36" s="53"/>
      <c r="FLY36" s="53"/>
      <c r="FLZ36" s="53"/>
      <c r="FMA36" s="53"/>
      <c r="FMB36" s="53"/>
      <c r="FMC36" s="53"/>
      <c r="FMD36" s="53"/>
      <c r="FME36" s="53"/>
      <c r="FMF36" s="53"/>
      <c r="FMG36" s="53"/>
      <c r="FMH36" s="53"/>
      <c r="FMI36" s="53"/>
      <c r="FMJ36" s="53"/>
      <c r="FMK36" s="53"/>
      <c r="FML36" s="53"/>
      <c r="FMM36" s="53"/>
      <c r="FMN36" s="53"/>
      <c r="FMO36" s="53"/>
      <c r="FMP36" s="53"/>
      <c r="FMQ36" s="53"/>
      <c r="FMR36" s="53"/>
      <c r="FMS36" s="53"/>
      <c r="FMT36" s="53"/>
      <c r="FMU36" s="53"/>
      <c r="FMV36" s="53"/>
      <c r="FMW36" s="53"/>
      <c r="FMX36" s="53"/>
      <c r="FMY36" s="53"/>
      <c r="FMZ36" s="53"/>
      <c r="FNA36" s="53"/>
      <c r="FNB36" s="53"/>
      <c r="FNC36" s="53"/>
      <c r="FND36" s="53"/>
      <c r="FNE36" s="53"/>
      <c r="FNF36" s="53"/>
      <c r="FNG36" s="53"/>
      <c r="FNH36" s="53"/>
      <c r="FNI36" s="53"/>
      <c r="FNJ36" s="53"/>
      <c r="FNK36" s="53"/>
      <c r="FNL36" s="53"/>
      <c r="FNM36" s="53"/>
      <c r="FNN36" s="53"/>
      <c r="FNO36" s="53"/>
      <c r="FNP36" s="53"/>
      <c r="FNQ36" s="53"/>
      <c r="FNR36" s="53"/>
      <c r="FNS36" s="53"/>
      <c r="FNT36" s="53"/>
      <c r="FNU36" s="53"/>
      <c r="FNV36" s="53"/>
      <c r="FNW36" s="53"/>
      <c r="FNX36" s="53"/>
      <c r="FNY36" s="53"/>
      <c r="FNZ36" s="53"/>
      <c r="FOA36" s="53"/>
      <c r="FOB36" s="53"/>
      <c r="FOC36" s="53"/>
      <c r="FOD36" s="53"/>
      <c r="FOE36" s="53"/>
      <c r="FOF36" s="53"/>
      <c r="FOG36" s="53"/>
      <c r="FOH36" s="53"/>
      <c r="FOI36" s="53"/>
      <c r="FOJ36" s="53"/>
      <c r="FOK36" s="53"/>
      <c r="FOL36" s="53"/>
      <c r="FOM36" s="53"/>
      <c r="FON36" s="53"/>
      <c r="FOO36" s="53"/>
      <c r="FOP36" s="53"/>
      <c r="FOQ36" s="53"/>
      <c r="FOR36" s="53"/>
      <c r="FOS36" s="53"/>
      <c r="FOT36" s="53"/>
      <c r="FOU36" s="53"/>
      <c r="FOV36" s="53"/>
      <c r="FOW36" s="53"/>
      <c r="FOX36" s="53"/>
      <c r="FOY36" s="53"/>
      <c r="FOZ36" s="53"/>
      <c r="FPA36" s="53"/>
      <c r="FPB36" s="53"/>
      <c r="FPC36" s="53"/>
      <c r="FPD36" s="53"/>
      <c r="FPE36" s="53"/>
      <c r="FPF36" s="53"/>
      <c r="FPG36" s="53"/>
      <c r="FPH36" s="53"/>
      <c r="FPI36" s="53"/>
      <c r="FPJ36" s="53"/>
      <c r="FPK36" s="53"/>
      <c r="FPL36" s="53"/>
      <c r="FPM36" s="53"/>
      <c r="FPN36" s="53"/>
      <c r="FPO36" s="53"/>
      <c r="FPP36" s="53"/>
      <c r="FPQ36" s="53"/>
      <c r="FPR36" s="53"/>
      <c r="FPS36" s="53"/>
      <c r="FPT36" s="53"/>
      <c r="FPU36" s="53"/>
      <c r="FPV36" s="53"/>
      <c r="FPW36" s="53"/>
      <c r="FPX36" s="53"/>
      <c r="FPY36" s="53"/>
      <c r="FPZ36" s="53"/>
      <c r="FQA36" s="53"/>
      <c r="FQB36" s="53"/>
      <c r="FQC36" s="53"/>
      <c r="FQD36" s="53"/>
      <c r="FQE36" s="53"/>
      <c r="FQF36" s="53"/>
      <c r="FQG36" s="53"/>
      <c r="FQH36" s="53"/>
      <c r="FQI36" s="53"/>
      <c r="FQJ36" s="53"/>
      <c r="FQK36" s="53"/>
      <c r="FQL36" s="53"/>
      <c r="FQM36" s="53"/>
      <c r="FQN36" s="53"/>
      <c r="FQO36" s="53"/>
      <c r="FQP36" s="53"/>
      <c r="FQQ36" s="53"/>
      <c r="FQR36" s="53"/>
      <c r="FQS36" s="53"/>
      <c r="FQT36" s="53"/>
      <c r="FQU36" s="53"/>
      <c r="FQV36" s="53"/>
      <c r="FQW36" s="53"/>
      <c r="FQX36" s="53"/>
      <c r="FQY36" s="53"/>
      <c r="FQZ36" s="53"/>
      <c r="FRA36" s="53"/>
      <c r="FRB36" s="53"/>
      <c r="FRC36" s="53"/>
      <c r="FRD36" s="53"/>
      <c r="FRE36" s="53"/>
      <c r="FRF36" s="53"/>
      <c r="FRG36" s="53"/>
      <c r="FRH36" s="53"/>
      <c r="FRI36" s="53"/>
      <c r="FRJ36" s="53"/>
      <c r="FRK36" s="53"/>
      <c r="FRL36" s="53"/>
      <c r="FRM36" s="53"/>
      <c r="FRN36" s="53"/>
      <c r="FRO36" s="53"/>
      <c r="FRP36" s="53"/>
      <c r="FRQ36" s="53"/>
      <c r="FRR36" s="53"/>
      <c r="FRS36" s="53"/>
      <c r="FRT36" s="53"/>
      <c r="FRU36" s="53"/>
      <c r="FRV36" s="53"/>
      <c r="FRW36" s="53"/>
      <c r="FRX36" s="53"/>
      <c r="FRY36" s="53"/>
      <c r="FRZ36" s="53"/>
      <c r="FSA36" s="53"/>
      <c r="FSB36" s="53"/>
      <c r="FSC36" s="53"/>
      <c r="FSD36" s="53"/>
      <c r="FSE36" s="53"/>
      <c r="FSF36" s="53"/>
      <c r="FSG36" s="53"/>
      <c r="FSH36" s="53"/>
      <c r="FSI36" s="53"/>
      <c r="FSJ36" s="53"/>
      <c r="FSK36" s="53"/>
      <c r="FSL36" s="53"/>
      <c r="FSM36" s="53"/>
      <c r="FSN36" s="53"/>
      <c r="FSO36" s="53"/>
      <c r="FSP36" s="53"/>
      <c r="FSQ36" s="53"/>
      <c r="FSR36" s="53"/>
      <c r="FSS36" s="53"/>
      <c r="FST36" s="53"/>
      <c r="FSU36" s="53"/>
      <c r="FSV36" s="53"/>
      <c r="FSW36" s="53"/>
      <c r="FSX36" s="53"/>
      <c r="FSY36" s="53"/>
      <c r="FSZ36" s="53"/>
      <c r="FTA36" s="53"/>
      <c r="FTB36" s="53"/>
      <c r="FTC36" s="53"/>
      <c r="FTD36" s="53"/>
      <c r="FTE36" s="53"/>
      <c r="FTF36" s="53"/>
      <c r="FTG36" s="53"/>
      <c r="FTH36" s="53"/>
      <c r="FTI36" s="53"/>
      <c r="FTJ36" s="53"/>
      <c r="FTK36" s="53"/>
      <c r="FTL36" s="53"/>
      <c r="FTM36" s="53"/>
      <c r="FTN36" s="53"/>
      <c r="FTO36" s="53"/>
      <c r="FTP36" s="53"/>
      <c r="FTQ36" s="53"/>
      <c r="FTR36" s="53"/>
      <c r="FTS36" s="53"/>
      <c r="FTT36" s="53"/>
      <c r="FTU36" s="53"/>
      <c r="FTV36" s="53"/>
      <c r="FTW36" s="53"/>
      <c r="FTX36" s="53"/>
      <c r="FTY36" s="53"/>
      <c r="FTZ36" s="53"/>
      <c r="FUA36" s="53"/>
      <c r="FUB36" s="53"/>
      <c r="FUC36" s="53"/>
      <c r="FUD36" s="53"/>
      <c r="FUE36" s="53"/>
      <c r="FUF36" s="53"/>
      <c r="FUG36" s="53"/>
      <c r="FUH36" s="53"/>
      <c r="FUI36" s="53"/>
      <c r="FUJ36" s="53"/>
      <c r="FUK36" s="53"/>
      <c r="FUL36" s="53"/>
      <c r="FUM36" s="53"/>
      <c r="FUN36" s="53"/>
      <c r="FUO36" s="53"/>
      <c r="FUP36" s="53"/>
      <c r="FUQ36" s="53"/>
      <c r="FUR36" s="53"/>
      <c r="FUS36" s="53"/>
      <c r="FUT36" s="53"/>
      <c r="FUU36" s="53"/>
      <c r="FUV36" s="53"/>
      <c r="FUW36" s="53"/>
      <c r="FUX36" s="53"/>
      <c r="FUY36" s="53"/>
      <c r="FUZ36" s="53"/>
      <c r="FVA36" s="53"/>
      <c r="FVB36" s="53"/>
      <c r="FVC36" s="53"/>
      <c r="FVD36" s="53"/>
      <c r="FVE36" s="53"/>
      <c r="FVF36" s="53"/>
      <c r="FVG36" s="53"/>
      <c r="FVH36" s="53"/>
      <c r="FVI36" s="53"/>
      <c r="FVJ36" s="53"/>
      <c r="FVK36" s="53"/>
      <c r="FVL36" s="53"/>
      <c r="FVM36" s="53"/>
      <c r="FVN36" s="53"/>
      <c r="FVO36" s="53"/>
      <c r="FVP36" s="53"/>
      <c r="FVQ36" s="53"/>
      <c r="FVR36" s="53"/>
      <c r="FVS36" s="53"/>
      <c r="FVT36" s="53"/>
      <c r="FVU36" s="53"/>
      <c r="FVV36" s="53"/>
      <c r="FVW36" s="53"/>
      <c r="FVX36" s="53"/>
      <c r="FVY36" s="53"/>
      <c r="FVZ36" s="53"/>
      <c r="FWA36" s="53"/>
      <c r="FWB36" s="53"/>
      <c r="FWC36" s="53"/>
      <c r="FWD36" s="53"/>
      <c r="FWE36" s="53"/>
      <c r="FWF36" s="53"/>
      <c r="FWG36" s="53"/>
      <c r="FWH36" s="53"/>
      <c r="FWI36" s="53"/>
      <c r="FWJ36" s="53"/>
      <c r="FWK36" s="53"/>
      <c r="FWL36" s="53"/>
      <c r="FWM36" s="53"/>
      <c r="FWN36" s="53"/>
      <c r="FWO36" s="53"/>
      <c r="FWP36" s="53"/>
      <c r="FWQ36" s="53"/>
      <c r="FWR36" s="53"/>
      <c r="FWS36" s="53"/>
      <c r="FWT36" s="53"/>
      <c r="FWU36" s="53"/>
      <c r="FWV36" s="53"/>
      <c r="FWW36" s="53"/>
      <c r="FWX36" s="53"/>
      <c r="FWY36" s="53"/>
      <c r="FWZ36" s="53"/>
      <c r="FXA36" s="53"/>
      <c r="FXB36" s="53"/>
      <c r="FXC36" s="53"/>
      <c r="FXD36" s="53"/>
      <c r="FXE36" s="53"/>
      <c r="FXF36" s="53"/>
      <c r="FXG36" s="53"/>
      <c r="FXH36" s="53"/>
      <c r="FXI36" s="53"/>
      <c r="FXJ36" s="53"/>
      <c r="FXK36" s="53"/>
      <c r="FXL36" s="53"/>
      <c r="FXM36" s="53"/>
      <c r="FXN36" s="53"/>
      <c r="FXO36" s="53"/>
      <c r="FXP36" s="53"/>
      <c r="FXQ36" s="53"/>
      <c r="FXR36" s="53"/>
      <c r="FXS36" s="53"/>
      <c r="FXT36" s="53"/>
      <c r="FXU36" s="53"/>
      <c r="FXV36" s="53"/>
      <c r="FXW36" s="53"/>
      <c r="FXX36" s="53"/>
      <c r="FXY36" s="53"/>
      <c r="FXZ36" s="53"/>
      <c r="FYA36" s="53"/>
      <c r="FYB36" s="53"/>
      <c r="FYC36" s="53"/>
      <c r="FYD36" s="53"/>
      <c r="FYE36" s="53"/>
      <c r="FYF36" s="53"/>
      <c r="FYG36" s="53"/>
      <c r="FYH36" s="53"/>
      <c r="FYI36" s="53"/>
      <c r="FYJ36" s="53"/>
      <c r="FYK36" s="53"/>
      <c r="FYL36" s="53"/>
      <c r="FYM36" s="53"/>
      <c r="FYN36" s="53"/>
      <c r="FYO36" s="53"/>
      <c r="FYP36" s="53"/>
      <c r="FYQ36" s="53"/>
      <c r="FYR36" s="53"/>
      <c r="FYS36" s="53"/>
      <c r="FYT36" s="53"/>
      <c r="FYU36" s="53"/>
      <c r="FYV36" s="53"/>
      <c r="FYW36" s="53"/>
      <c r="FYX36" s="53"/>
      <c r="FYY36" s="53"/>
      <c r="FYZ36" s="53"/>
      <c r="FZA36" s="53"/>
      <c r="FZB36" s="53"/>
      <c r="FZC36" s="53"/>
      <c r="FZD36" s="53"/>
      <c r="FZE36" s="53"/>
      <c r="FZF36" s="53"/>
      <c r="FZG36" s="53"/>
      <c r="FZH36" s="53"/>
      <c r="FZI36" s="53"/>
      <c r="FZJ36" s="53"/>
      <c r="FZK36" s="53"/>
      <c r="FZL36" s="53"/>
      <c r="FZM36" s="53"/>
      <c r="FZN36" s="53"/>
      <c r="FZO36" s="53"/>
      <c r="FZP36" s="53"/>
      <c r="FZQ36" s="53"/>
      <c r="FZR36" s="53"/>
      <c r="FZS36" s="53"/>
      <c r="FZT36" s="53"/>
      <c r="FZU36" s="53"/>
      <c r="FZV36" s="53"/>
      <c r="FZW36" s="53"/>
      <c r="FZX36" s="53"/>
      <c r="FZY36" s="53"/>
      <c r="FZZ36" s="53"/>
      <c r="GAA36" s="53"/>
      <c r="GAB36" s="53"/>
      <c r="GAC36" s="53"/>
      <c r="GAD36" s="53"/>
      <c r="GAE36" s="53"/>
      <c r="GAF36" s="53"/>
      <c r="GAG36" s="53"/>
      <c r="GAH36" s="53"/>
      <c r="GAI36" s="53"/>
      <c r="GAJ36" s="53"/>
      <c r="GAK36" s="53"/>
      <c r="GAL36" s="53"/>
      <c r="GAM36" s="53"/>
      <c r="GAN36" s="53"/>
      <c r="GAO36" s="53"/>
      <c r="GAP36" s="53"/>
      <c r="GAQ36" s="53"/>
      <c r="GAR36" s="53"/>
      <c r="GAS36" s="53"/>
      <c r="GAT36" s="53"/>
      <c r="GAU36" s="53"/>
      <c r="GAV36" s="53"/>
      <c r="GAW36" s="53"/>
      <c r="GAX36" s="53"/>
      <c r="GAY36" s="53"/>
      <c r="GAZ36" s="53"/>
      <c r="GBA36" s="53"/>
      <c r="GBB36" s="53"/>
      <c r="GBC36" s="53"/>
      <c r="GBD36" s="53"/>
      <c r="GBE36" s="53"/>
      <c r="GBF36" s="53"/>
      <c r="GBG36" s="53"/>
      <c r="GBH36" s="53"/>
      <c r="GBI36" s="53"/>
      <c r="GBJ36" s="53"/>
      <c r="GBK36" s="53"/>
      <c r="GBL36" s="53"/>
      <c r="GBM36" s="53"/>
      <c r="GBN36" s="53"/>
      <c r="GBO36" s="53"/>
      <c r="GBP36" s="53"/>
      <c r="GBQ36" s="53"/>
      <c r="GBR36" s="53"/>
      <c r="GBS36" s="53"/>
      <c r="GBT36" s="53"/>
      <c r="GBU36" s="53"/>
      <c r="GBV36" s="53"/>
      <c r="GBW36" s="53"/>
      <c r="GBX36" s="53"/>
      <c r="GBY36" s="53"/>
      <c r="GBZ36" s="53"/>
      <c r="GCA36" s="53"/>
      <c r="GCB36" s="53"/>
      <c r="GCC36" s="53"/>
      <c r="GCD36" s="53"/>
      <c r="GCE36" s="53"/>
      <c r="GCF36" s="53"/>
      <c r="GCG36" s="53"/>
      <c r="GCH36" s="53"/>
      <c r="GCI36" s="53"/>
      <c r="GCJ36" s="53"/>
      <c r="GCK36" s="53"/>
      <c r="GCL36" s="53"/>
      <c r="GCM36" s="53"/>
      <c r="GCN36" s="53"/>
      <c r="GCO36" s="53"/>
      <c r="GCP36" s="53"/>
      <c r="GCQ36" s="53"/>
      <c r="GCR36" s="53"/>
      <c r="GCS36" s="53"/>
      <c r="GCT36" s="53"/>
      <c r="GCU36" s="53"/>
      <c r="GCV36" s="53"/>
      <c r="GCW36" s="53"/>
      <c r="GCX36" s="53"/>
      <c r="GCY36" s="53"/>
      <c r="GCZ36" s="53"/>
      <c r="GDA36" s="53"/>
      <c r="GDB36" s="53"/>
      <c r="GDC36" s="53"/>
      <c r="GDD36" s="53"/>
      <c r="GDE36" s="53"/>
      <c r="GDF36" s="53"/>
      <c r="GDG36" s="53"/>
      <c r="GDH36" s="53"/>
      <c r="GDI36" s="53"/>
      <c r="GDJ36" s="53"/>
      <c r="GDK36" s="53"/>
      <c r="GDL36" s="53"/>
      <c r="GDM36" s="53"/>
      <c r="GDN36" s="53"/>
      <c r="GDO36" s="53"/>
      <c r="GDP36" s="53"/>
      <c r="GDQ36" s="53"/>
      <c r="GDR36" s="53"/>
      <c r="GDS36" s="53"/>
      <c r="GDT36" s="53"/>
      <c r="GDU36" s="53"/>
      <c r="GDV36" s="53"/>
      <c r="GDW36" s="53"/>
      <c r="GDX36" s="53"/>
      <c r="GDY36" s="53"/>
      <c r="GDZ36" s="53"/>
      <c r="GEA36" s="53"/>
      <c r="GEB36" s="53"/>
      <c r="GEC36" s="53"/>
      <c r="GED36" s="53"/>
      <c r="GEE36" s="53"/>
      <c r="GEF36" s="53"/>
      <c r="GEG36" s="53"/>
      <c r="GEH36" s="53"/>
      <c r="GEI36" s="53"/>
      <c r="GEJ36" s="53"/>
      <c r="GEK36" s="53"/>
      <c r="GEL36" s="53"/>
      <c r="GEM36" s="53"/>
      <c r="GEN36" s="53"/>
      <c r="GEO36" s="53"/>
      <c r="GEP36" s="53"/>
      <c r="GEQ36" s="53"/>
      <c r="GER36" s="53"/>
      <c r="GES36" s="53"/>
      <c r="GET36" s="53"/>
      <c r="GEU36" s="53"/>
      <c r="GEV36" s="53"/>
      <c r="GEW36" s="53"/>
      <c r="GEX36" s="53"/>
      <c r="GEY36" s="53"/>
      <c r="GEZ36" s="53"/>
      <c r="GFA36" s="53"/>
      <c r="GFB36" s="53"/>
      <c r="GFC36" s="53"/>
      <c r="GFD36" s="53"/>
      <c r="GFE36" s="53"/>
      <c r="GFF36" s="53"/>
      <c r="GFG36" s="53"/>
      <c r="GFH36" s="53"/>
      <c r="GFI36" s="53"/>
      <c r="GFJ36" s="53"/>
      <c r="GFK36" s="53"/>
      <c r="GFL36" s="53"/>
      <c r="GFM36" s="53"/>
      <c r="GFN36" s="53"/>
      <c r="GFO36" s="53"/>
      <c r="GFP36" s="53"/>
      <c r="GFQ36" s="53"/>
      <c r="GFR36" s="53"/>
      <c r="GFS36" s="53"/>
      <c r="GFT36" s="53"/>
      <c r="GFU36" s="53"/>
      <c r="GFV36" s="53"/>
      <c r="GFW36" s="53"/>
      <c r="GFX36" s="53"/>
      <c r="GFY36" s="53"/>
      <c r="GFZ36" s="53"/>
      <c r="GGA36" s="53"/>
      <c r="GGB36" s="53"/>
      <c r="GGC36" s="53"/>
      <c r="GGD36" s="53"/>
      <c r="GGE36" s="53"/>
      <c r="GGF36" s="53"/>
      <c r="GGG36" s="53"/>
      <c r="GGH36" s="53"/>
      <c r="GGI36" s="53"/>
      <c r="GGJ36" s="53"/>
      <c r="GGK36" s="53"/>
      <c r="GGL36" s="53"/>
      <c r="GGM36" s="53"/>
      <c r="GGN36" s="53"/>
      <c r="GGO36" s="53"/>
      <c r="GGP36" s="53"/>
      <c r="GGQ36" s="53"/>
      <c r="GGR36" s="53"/>
      <c r="GGS36" s="53"/>
      <c r="GGT36" s="53"/>
      <c r="GGU36" s="53"/>
      <c r="GGV36" s="53"/>
      <c r="GGW36" s="53"/>
      <c r="GGX36" s="53"/>
      <c r="GGY36" s="53"/>
      <c r="GGZ36" s="53"/>
      <c r="GHA36" s="53"/>
      <c r="GHB36" s="53"/>
      <c r="GHC36" s="53"/>
      <c r="GHD36" s="53"/>
      <c r="GHE36" s="53"/>
      <c r="GHF36" s="53"/>
      <c r="GHG36" s="53"/>
      <c r="GHH36" s="53"/>
      <c r="GHI36" s="53"/>
      <c r="GHJ36" s="53"/>
      <c r="GHK36" s="53"/>
      <c r="GHL36" s="53"/>
      <c r="GHM36" s="53"/>
      <c r="GHN36" s="53"/>
      <c r="GHO36" s="53"/>
      <c r="GHP36" s="53"/>
      <c r="GHQ36" s="53"/>
      <c r="GHR36" s="53"/>
      <c r="GHS36" s="53"/>
      <c r="GHT36" s="53"/>
      <c r="GHU36" s="53"/>
      <c r="GHV36" s="53"/>
      <c r="GHW36" s="53"/>
      <c r="GHX36" s="53"/>
      <c r="GHY36" s="53"/>
      <c r="GHZ36" s="53"/>
      <c r="GIA36" s="53"/>
      <c r="GIB36" s="53"/>
      <c r="GIC36" s="53"/>
      <c r="GID36" s="53"/>
      <c r="GIE36" s="53"/>
      <c r="GIF36" s="53"/>
      <c r="GIG36" s="53"/>
      <c r="GIH36" s="53"/>
      <c r="GII36" s="53"/>
      <c r="GIJ36" s="53"/>
      <c r="GIK36" s="53"/>
      <c r="GIL36" s="53"/>
      <c r="GIM36" s="53"/>
      <c r="GIN36" s="53"/>
      <c r="GIO36" s="53"/>
      <c r="GIP36" s="53"/>
      <c r="GIQ36" s="53"/>
      <c r="GIR36" s="53"/>
      <c r="GIS36" s="53"/>
      <c r="GIT36" s="53"/>
      <c r="GIU36" s="53"/>
      <c r="GIV36" s="53"/>
      <c r="GIW36" s="53"/>
      <c r="GIX36" s="53"/>
      <c r="GIY36" s="53"/>
      <c r="GIZ36" s="53"/>
      <c r="GJA36" s="53"/>
      <c r="GJB36" s="53"/>
      <c r="GJC36" s="53"/>
      <c r="GJD36" s="53"/>
      <c r="GJE36" s="53"/>
      <c r="GJF36" s="53"/>
      <c r="GJG36" s="53"/>
      <c r="GJH36" s="53"/>
      <c r="GJI36" s="53"/>
      <c r="GJJ36" s="53"/>
      <c r="GJK36" s="53"/>
      <c r="GJL36" s="53"/>
      <c r="GJM36" s="53"/>
      <c r="GJN36" s="53"/>
      <c r="GJO36" s="53"/>
      <c r="GJP36" s="53"/>
      <c r="GJQ36" s="53"/>
      <c r="GJR36" s="53"/>
      <c r="GJS36" s="53"/>
      <c r="GJT36" s="53"/>
      <c r="GJU36" s="53"/>
      <c r="GJV36" s="53"/>
      <c r="GJW36" s="53"/>
      <c r="GJX36" s="53"/>
      <c r="GJY36" s="53"/>
      <c r="GJZ36" s="53"/>
      <c r="GKA36" s="53"/>
      <c r="GKB36" s="53"/>
      <c r="GKC36" s="53"/>
      <c r="GKD36" s="53"/>
      <c r="GKE36" s="53"/>
      <c r="GKF36" s="53"/>
      <c r="GKG36" s="53"/>
      <c r="GKH36" s="53"/>
      <c r="GKI36" s="53"/>
      <c r="GKJ36" s="53"/>
      <c r="GKK36" s="53"/>
      <c r="GKL36" s="53"/>
      <c r="GKM36" s="53"/>
      <c r="GKN36" s="53"/>
      <c r="GKO36" s="53"/>
      <c r="GKP36" s="53"/>
      <c r="GKQ36" s="53"/>
      <c r="GKR36" s="53"/>
      <c r="GKS36" s="53"/>
      <c r="GKT36" s="53"/>
      <c r="GKU36" s="53"/>
      <c r="GKV36" s="53"/>
      <c r="GKW36" s="53"/>
      <c r="GKX36" s="53"/>
      <c r="GKY36" s="53"/>
      <c r="GKZ36" s="53"/>
      <c r="GLA36" s="53"/>
      <c r="GLB36" s="53"/>
      <c r="GLC36" s="53"/>
      <c r="GLD36" s="53"/>
      <c r="GLE36" s="53"/>
      <c r="GLF36" s="53"/>
      <c r="GLG36" s="53"/>
      <c r="GLH36" s="53"/>
      <c r="GLI36" s="53"/>
      <c r="GLJ36" s="53"/>
      <c r="GLK36" s="53"/>
      <c r="GLL36" s="53"/>
      <c r="GLM36" s="53"/>
      <c r="GLN36" s="53"/>
      <c r="GLO36" s="53"/>
      <c r="GLP36" s="53"/>
      <c r="GLQ36" s="53"/>
      <c r="GLR36" s="53"/>
      <c r="GLS36" s="53"/>
      <c r="GLT36" s="53"/>
      <c r="GLU36" s="53"/>
      <c r="GLV36" s="53"/>
      <c r="GLW36" s="53"/>
      <c r="GLX36" s="53"/>
      <c r="GLY36" s="53"/>
      <c r="GLZ36" s="53"/>
      <c r="GMA36" s="53"/>
      <c r="GMB36" s="53"/>
      <c r="GMC36" s="53"/>
      <c r="GMD36" s="53"/>
      <c r="GME36" s="53"/>
      <c r="GMF36" s="53"/>
      <c r="GMG36" s="53"/>
      <c r="GMH36" s="53"/>
      <c r="GMI36" s="53"/>
      <c r="GMJ36" s="53"/>
      <c r="GMK36" s="53"/>
      <c r="GML36" s="53"/>
      <c r="GMM36" s="53"/>
      <c r="GMN36" s="53"/>
      <c r="GMO36" s="53"/>
      <c r="GMP36" s="53"/>
      <c r="GMQ36" s="53"/>
      <c r="GMR36" s="53"/>
      <c r="GMS36" s="53"/>
      <c r="GMT36" s="53"/>
      <c r="GMU36" s="53"/>
      <c r="GMV36" s="53"/>
      <c r="GMW36" s="53"/>
      <c r="GMX36" s="53"/>
      <c r="GMY36" s="53"/>
      <c r="GMZ36" s="53"/>
      <c r="GNA36" s="53"/>
      <c r="GNB36" s="53"/>
      <c r="GNC36" s="53"/>
      <c r="GND36" s="53"/>
      <c r="GNE36" s="53"/>
      <c r="GNF36" s="53"/>
      <c r="GNG36" s="53"/>
      <c r="GNH36" s="53"/>
      <c r="GNI36" s="53"/>
      <c r="GNJ36" s="53"/>
      <c r="GNK36" s="53"/>
      <c r="GNL36" s="53"/>
      <c r="GNM36" s="53"/>
      <c r="GNN36" s="53"/>
      <c r="GNO36" s="53"/>
      <c r="GNP36" s="53"/>
      <c r="GNQ36" s="53"/>
      <c r="GNR36" s="53"/>
      <c r="GNS36" s="53"/>
      <c r="GNT36" s="53"/>
      <c r="GNU36" s="53"/>
      <c r="GNV36" s="53"/>
      <c r="GNW36" s="53"/>
      <c r="GNX36" s="53"/>
      <c r="GNY36" s="53"/>
      <c r="GNZ36" s="53"/>
      <c r="GOA36" s="53"/>
      <c r="GOB36" s="53"/>
      <c r="GOC36" s="53"/>
      <c r="GOD36" s="53"/>
      <c r="GOE36" s="53"/>
      <c r="GOF36" s="53"/>
      <c r="GOG36" s="53"/>
      <c r="GOH36" s="53"/>
      <c r="GOI36" s="53"/>
      <c r="GOJ36" s="53"/>
      <c r="GOK36" s="53"/>
      <c r="GOL36" s="53"/>
      <c r="GOM36" s="53"/>
      <c r="GON36" s="53"/>
      <c r="GOO36" s="53"/>
      <c r="GOP36" s="53"/>
      <c r="GOQ36" s="53"/>
      <c r="GOR36" s="53"/>
      <c r="GOS36" s="53"/>
      <c r="GOT36" s="53"/>
      <c r="GOU36" s="53"/>
      <c r="GOV36" s="53"/>
      <c r="GOW36" s="53"/>
      <c r="GOX36" s="53"/>
      <c r="GOY36" s="53"/>
      <c r="GOZ36" s="53"/>
      <c r="GPA36" s="53"/>
      <c r="GPB36" s="53"/>
      <c r="GPC36" s="53"/>
      <c r="GPD36" s="53"/>
      <c r="GPE36" s="53"/>
      <c r="GPF36" s="53"/>
      <c r="GPG36" s="53"/>
      <c r="GPH36" s="53"/>
      <c r="GPI36" s="53"/>
      <c r="GPJ36" s="53"/>
      <c r="GPK36" s="53"/>
      <c r="GPL36" s="53"/>
      <c r="GPM36" s="53"/>
      <c r="GPN36" s="53"/>
      <c r="GPO36" s="53"/>
      <c r="GPP36" s="53"/>
      <c r="GPQ36" s="53"/>
      <c r="GPR36" s="53"/>
      <c r="GPS36" s="53"/>
      <c r="GPT36" s="53"/>
      <c r="GPU36" s="53"/>
      <c r="GPV36" s="53"/>
      <c r="GPW36" s="53"/>
      <c r="GPX36" s="53"/>
      <c r="GPY36" s="53"/>
      <c r="GPZ36" s="53"/>
      <c r="GQA36" s="53"/>
      <c r="GQB36" s="53"/>
      <c r="GQC36" s="53"/>
      <c r="GQD36" s="53"/>
      <c r="GQE36" s="53"/>
      <c r="GQF36" s="53"/>
      <c r="GQG36" s="53"/>
      <c r="GQH36" s="53"/>
      <c r="GQI36" s="53"/>
      <c r="GQJ36" s="53"/>
      <c r="GQK36" s="53"/>
      <c r="GQL36" s="53"/>
      <c r="GQM36" s="53"/>
      <c r="GQN36" s="53"/>
      <c r="GQO36" s="53"/>
      <c r="GQP36" s="53"/>
      <c r="GQQ36" s="53"/>
      <c r="GQR36" s="53"/>
      <c r="GQS36" s="53"/>
      <c r="GQT36" s="53"/>
      <c r="GQU36" s="53"/>
      <c r="GQV36" s="53"/>
      <c r="GQW36" s="53"/>
      <c r="GQX36" s="53"/>
      <c r="GQY36" s="53"/>
      <c r="GQZ36" s="53"/>
      <c r="GRA36" s="53"/>
      <c r="GRB36" s="53"/>
      <c r="GRC36" s="53"/>
      <c r="GRD36" s="53"/>
      <c r="GRE36" s="53"/>
      <c r="GRF36" s="53"/>
      <c r="GRG36" s="53"/>
      <c r="GRH36" s="53"/>
      <c r="GRI36" s="53"/>
      <c r="GRJ36" s="53"/>
      <c r="GRK36" s="53"/>
      <c r="GRL36" s="53"/>
      <c r="GRM36" s="53"/>
      <c r="GRN36" s="53"/>
      <c r="GRO36" s="53"/>
      <c r="GRP36" s="53"/>
      <c r="GRQ36" s="53"/>
      <c r="GRR36" s="53"/>
      <c r="GRS36" s="53"/>
      <c r="GRT36" s="53"/>
      <c r="GRU36" s="53"/>
      <c r="GRV36" s="53"/>
      <c r="GRW36" s="53"/>
      <c r="GRX36" s="53"/>
      <c r="GRY36" s="53"/>
      <c r="GRZ36" s="53"/>
      <c r="GSA36" s="53"/>
      <c r="GSB36" s="53"/>
      <c r="GSC36" s="53"/>
      <c r="GSD36" s="53"/>
      <c r="GSE36" s="53"/>
      <c r="GSF36" s="53"/>
      <c r="GSG36" s="53"/>
      <c r="GSH36" s="53"/>
      <c r="GSI36" s="53"/>
      <c r="GSJ36" s="53"/>
      <c r="GSK36" s="53"/>
      <c r="GSL36" s="53"/>
      <c r="GSM36" s="53"/>
      <c r="GSN36" s="53"/>
      <c r="GSO36" s="53"/>
      <c r="GSP36" s="53"/>
      <c r="GSQ36" s="53"/>
      <c r="GSR36" s="53"/>
      <c r="GSS36" s="53"/>
      <c r="GST36" s="53"/>
      <c r="GSU36" s="53"/>
      <c r="GSV36" s="53"/>
      <c r="GSW36" s="53"/>
      <c r="GSX36" s="53"/>
      <c r="GSY36" s="53"/>
      <c r="GSZ36" s="53"/>
      <c r="GTA36" s="53"/>
      <c r="GTB36" s="53"/>
      <c r="GTC36" s="53"/>
      <c r="GTD36" s="53"/>
      <c r="GTE36" s="53"/>
      <c r="GTF36" s="53"/>
      <c r="GTG36" s="53"/>
      <c r="GTH36" s="53"/>
      <c r="GTI36" s="53"/>
      <c r="GTJ36" s="53"/>
      <c r="GTK36" s="53"/>
      <c r="GTL36" s="53"/>
      <c r="GTM36" s="53"/>
      <c r="GTN36" s="53"/>
      <c r="GTO36" s="53"/>
      <c r="GTP36" s="53"/>
      <c r="GTQ36" s="53"/>
      <c r="GTR36" s="53"/>
      <c r="GTS36" s="53"/>
      <c r="GTT36" s="53"/>
      <c r="GTU36" s="53"/>
      <c r="GTV36" s="53"/>
      <c r="GTW36" s="53"/>
      <c r="GTX36" s="53"/>
      <c r="GTY36" s="53"/>
      <c r="GTZ36" s="53"/>
      <c r="GUA36" s="53"/>
      <c r="GUB36" s="53"/>
      <c r="GUC36" s="53"/>
      <c r="GUD36" s="53"/>
      <c r="GUE36" s="53"/>
      <c r="GUF36" s="53"/>
      <c r="GUG36" s="53"/>
      <c r="GUH36" s="53"/>
      <c r="GUI36" s="53"/>
      <c r="GUJ36" s="53"/>
      <c r="GUK36" s="53"/>
      <c r="GUL36" s="53"/>
      <c r="GUM36" s="53"/>
      <c r="GUN36" s="53"/>
      <c r="GUO36" s="53"/>
      <c r="GUP36" s="53"/>
      <c r="GUQ36" s="53"/>
      <c r="GUR36" s="53"/>
      <c r="GUS36" s="53"/>
      <c r="GUT36" s="53"/>
      <c r="GUU36" s="53"/>
      <c r="GUV36" s="53"/>
      <c r="GUW36" s="53"/>
      <c r="GUX36" s="53"/>
      <c r="GUY36" s="53"/>
      <c r="GUZ36" s="53"/>
      <c r="GVA36" s="53"/>
      <c r="GVB36" s="53"/>
      <c r="GVC36" s="53"/>
      <c r="GVD36" s="53"/>
      <c r="GVE36" s="53"/>
      <c r="GVF36" s="53"/>
      <c r="GVG36" s="53"/>
      <c r="GVH36" s="53"/>
      <c r="GVI36" s="53"/>
      <c r="GVJ36" s="53"/>
      <c r="GVK36" s="53"/>
      <c r="GVL36" s="53"/>
      <c r="GVM36" s="53"/>
      <c r="GVN36" s="53"/>
      <c r="GVO36" s="53"/>
      <c r="GVP36" s="53"/>
      <c r="GVQ36" s="53"/>
      <c r="GVR36" s="53"/>
      <c r="GVS36" s="53"/>
      <c r="GVT36" s="53"/>
      <c r="GVU36" s="53"/>
      <c r="GVV36" s="53"/>
      <c r="GVW36" s="53"/>
      <c r="GVX36" s="53"/>
      <c r="GVY36" s="53"/>
      <c r="GVZ36" s="53"/>
      <c r="GWA36" s="53"/>
      <c r="GWB36" s="53"/>
      <c r="GWC36" s="53"/>
      <c r="GWD36" s="53"/>
      <c r="GWE36" s="53"/>
      <c r="GWF36" s="53"/>
      <c r="GWG36" s="53"/>
      <c r="GWH36" s="53"/>
      <c r="GWI36" s="53"/>
      <c r="GWJ36" s="53"/>
      <c r="GWK36" s="53"/>
      <c r="GWL36" s="53"/>
      <c r="GWM36" s="53"/>
      <c r="GWN36" s="53"/>
      <c r="GWO36" s="53"/>
      <c r="GWP36" s="53"/>
      <c r="GWQ36" s="53"/>
      <c r="GWR36" s="53"/>
      <c r="GWS36" s="53"/>
      <c r="GWT36" s="53"/>
      <c r="GWU36" s="53"/>
      <c r="GWV36" s="53"/>
      <c r="GWW36" s="53"/>
      <c r="GWX36" s="53"/>
      <c r="GWY36" s="53"/>
      <c r="GWZ36" s="53"/>
      <c r="GXA36" s="53"/>
      <c r="GXB36" s="53"/>
      <c r="GXC36" s="53"/>
      <c r="GXD36" s="53"/>
      <c r="GXE36" s="53"/>
      <c r="GXF36" s="53"/>
      <c r="GXG36" s="53"/>
      <c r="GXH36" s="53"/>
      <c r="GXI36" s="53"/>
      <c r="GXJ36" s="53"/>
      <c r="GXK36" s="53"/>
      <c r="GXL36" s="53"/>
      <c r="GXM36" s="53"/>
      <c r="GXN36" s="53"/>
      <c r="GXO36" s="53"/>
      <c r="GXP36" s="53"/>
      <c r="GXQ36" s="53"/>
      <c r="GXR36" s="53"/>
      <c r="GXS36" s="53"/>
      <c r="GXT36" s="53"/>
      <c r="GXU36" s="53"/>
      <c r="GXV36" s="53"/>
      <c r="GXW36" s="53"/>
      <c r="GXX36" s="53"/>
      <c r="GXY36" s="53"/>
      <c r="GXZ36" s="53"/>
      <c r="GYA36" s="53"/>
      <c r="GYB36" s="53"/>
      <c r="GYC36" s="53"/>
      <c r="GYD36" s="53"/>
      <c r="GYE36" s="53"/>
      <c r="GYF36" s="53"/>
      <c r="GYG36" s="53"/>
      <c r="GYH36" s="53"/>
      <c r="GYI36" s="53"/>
      <c r="GYJ36" s="53"/>
      <c r="GYK36" s="53"/>
      <c r="GYL36" s="53"/>
      <c r="GYM36" s="53"/>
      <c r="GYN36" s="53"/>
      <c r="GYO36" s="53"/>
      <c r="GYP36" s="53"/>
      <c r="GYQ36" s="53"/>
      <c r="GYR36" s="53"/>
      <c r="GYS36" s="53"/>
      <c r="GYT36" s="53"/>
      <c r="GYU36" s="53"/>
      <c r="GYV36" s="53"/>
      <c r="GYW36" s="53"/>
      <c r="GYX36" s="53"/>
      <c r="GYY36" s="53"/>
      <c r="GYZ36" s="53"/>
      <c r="GZA36" s="53"/>
      <c r="GZB36" s="53"/>
      <c r="GZC36" s="53"/>
      <c r="GZD36" s="53"/>
      <c r="GZE36" s="53"/>
      <c r="GZF36" s="53"/>
      <c r="GZG36" s="53"/>
      <c r="GZH36" s="53"/>
      <c r="GZI36" s="53"/>
      <c r="GZJ36" s="53"/>
      <c r="GZK36" s="53"/>
      <c r="GZL36" s="53"/>
      <c r="GZM36" s="53"/>
      <c r="GZN36" s="53"/>
      <c r="GZO36" s="53"/>
      <c r="GZP36" s="53"/>
      <c r="GZQ36" s="53"/>
      <c r="GZR36" s="53"/>
      <c r="GZS36" s="53"/>
      <c r="GZT36" s="53"/>
      <c r="GZU36" s="53"/>
      <c r="GZV36" s="53"/>
      <c r="GZW36" s="53"/>
      <c r="GZX36" s="53"/>
      <c r="GZY36" s="53"/>
      <c r="GZZ36" s="53"/>
      <c r="HAA36" s="53"/>
      <c r="HAB36" s="53"/>
      <c r="HAC36" s="53"/>
      <c r="HAD36" s="53"/>
      <c r="HAE36" s="53"/>
      <c r="HAF36" s="53"/>
      <c r="HAG36" s="53"/>
      <c r="HAH36" s="53"/>
      <c r="HAI36" s="53"/>
      <c r="HAJ36" s="53"/>
      <c r="HAK36" s="53"/>
      <c r="HAL36" s="53"/>
      <c r="HAM36" s="53"/>
      <c r="HAN36" s="53"/>
      <c r="HAO36" s="53"/>
      <c r="HAP36" s="53"/>
      <c r="HAQ36" s="53"/>
      <c r="HAR36" s="53"/>
      <c r="HAS36" s="53"/>
      <c r="HAT36" s="53"/>
      <c r="HAU36" s="53"/>
      <c r="HAV36" s="53"/>
      <c r="HAW36" s="53"/>
      <c r="HAX36" s="53"/>
      <c r="HAY36" s="53"/>
      <c r="HAZ36" s="53"/>
      <c r="HBA36" s="53"/>
      <c r="HBB36" s="53"/>
      <c r="HBC36" s="53"/>
      <c r="HBD36" s="53"/>
      <c r="HBE36" s="53"/>
      <c r="HBF36" s="53"/>
      <c r="HBG36" s="53"/>
      <c r="HBH36" s="53"/>
      <c r="HBI36" s="53"/>
      <c r="HBJ36" s="53"/>
      <c r="HBK36" s="53"/>
      <c r="HBL36" s="53"/>
      <c r="HBM36" s="53"/>
      <c r="HBN36" s="53"/>
      <c r="HBO36" s="53"/>
      <c r="HBP36" s="53"/>
      <c r="HBQ36" s="53"/>
      <c r="HBR36" s="53"/>
      <c r="HBS36" s="53"/>
      <c r="HBT36" s="53"/>
      <c r="HBU36" s="53"/>
      <c r="HBV36" s="53"/>
      <c r="HBW36" s="53"/>
      <c r="HBX36" s="53"/>
      <c r="HBY36" s="53"/>
      <c r="HBZ36" s="53"/>
      <c r="HCA36" s="53"/>
      <c r="HCB36" s="53"/>
      <c r="HCC36" s="53"/>
      <c r="HCD36" s="53"/>
      <c r="HCE36" s="53"/>
      <c r="HCF36" s="53"/>
      <c r="HCG36" s="53"/>
      <c r="HCH36" s="53"/>
      <c r="HCI36" s="53"/>
      <c r="HCJ36" s="53"/>
      <c r="HCK36" s="53"/>
      <c r="HCL36" s="53"/>
      <c r="HCM36" s="53"/>
      <c r="HCN36" s="53"/>
      <c r="HCO36" s="53"/>
      <c r="HCP36" s="53"/>
      <c r="HCQ36" s="53"/>
      <c r="HCR36" s="53"/>
      <c r="HCS36" s="53"/>
      <c r="HCT36" s="53"/>
      <c r="HCU36" s="53"/>
      <c r="HCV36" s="53"/>
      <c r="HCW36" s="53"/>
      <c r="HCX36" s="53"/>
      <c r="HCY36" s="53"/>
      <c r="HCZ36" s="53"/>
      <c r="HDA36" s="53"/>
      <c r="HDB36" s="53"/>
      <c r="HDC36" s="53"/>
      <c r="HDD36" s="53"/>
      <c r="HDE36" s="53"/>
      <c r="HDF36" s="53"/>
      <c r="HDG36" s="53"/>
      <c r="HDH36" s="53"/>
      <c r="HDI36" s="53"/>
      <c r="HDJ36" s="53"/>
      <c r="HDK36" s="53"/>
      <c r="HDL36" s="53"/>
      <c r="HDM36" s="53"/>
      <c r="HDN36" s="53"/>
      <c r="HDO36" s="53"/>
      <c r="HDP36" s="53"/>
      <c r="HDQ36" s="53"/>
      <c r="HDR36" s="53"/>
      <c r="HDS36" s="53"/>
      <c r="HDT36" s="53"/>
      <c r="HDU36" s="53"/>
      <c r="HDV36" s="53"/>
      <c r="HDW36" s="53"/>
      <c r="HDX36" s="53"/>
      <c r="HDY36" s="53"/>
      <c r="HDZ36" s="53"/>
      <c r="HEA36" s="53"/>
      <c r="HEB36" s="53"/>
      <c r="HEC36" s="53"/>
      <c r="HED36" s="53"/>
      <c r="HEE36" s="53"/>
      <c r="HEF36" s="53"/>
      <c r="HEG36" s="53"/>
      <c r="HEH36" s="53"/>
      <c r="HEI36" s="53"/>
      <c r="HEJ36" s="53"/>
      <c r="HEK36" s="53"/>
      <c r="HEL36" s="53"/>
      <c r="HEM36" s="53"/>
      <c r="HEN36" s="53"/>
      <c r="HEO36" s="53"/>
      <c r="HEP36" s="53"/>
      <c r="HEQ36" s="53"/>
      <c r="HER36" s="53"/>
      <c r="HES36" s="53"/>
      <c r="HET36" s="53"/>
      <c r="HEU36" s="53"/>
      <c r="HEV36" s="53"/>
      <c r="HEW36" s="53"/>
      <c r="HEX36" s="53"/>
      <c r="HEY36" s="53"/>
      <c r="HEZ36" s="53"/>
      <c r="HFA36" s="53"/>
      <c r="HFB36" s="53"/>
      <c r="HFC36" s="53"/>
      <c r="HFD36" s="53"/>
      <c r="HFE36" s="53"/>
      <c r="HFF36" s="53"/>
      <c r="HFG36" s="53"/>
      <c r="HFH36" s="53"/>
      <c r="HFI36" s="53"/>
      <c r="HFJ36" s="53"/>
      <c r="HFK36" s="53"/>
      <c r="HFL36" s="53"/>
      <c r="HFM36" s="53"/>
      <c r="HFN36" s="53"/>
      <c r="HFO36" s="53"/>
      <c r="HFP36" s="53"/>
      <c r="HFQ36" s="53"/>
      <c r="HFR36" s="53"/>
      <c r="HFS36" s="53"/>
      <c r="HFT36" s="53"/>
      <c r="HFU36" s="53"/>
      <c r="HFV36" s="53"/>
      <c r="HFW36" s="53"/>
      <c r="HFX36" s="53"/>
      <c r="HFY36" s="53"/>
      <c r="HFZ36" s="53"/>
      <c r="HGA36" s="53"/>
      <c r="HGB36" s="53"/>
      <c r="HGC36" s="53"/>
      <c r="HGD36" s="53"/>
      <c r="HGE36" s="53"/>
      <c r="HGF36" s="53"/>
      <c r="HGG36" s="53"/>
      <c r="HGH36" s="53"/>
      <c r="HGI36" s="53"/>
      <c r="HGJ36" s="53"/>
      <c r="HGK36" s="53"/>
      <c r="HGL36" s="53"/>
      <c r="HGM36" s="53"/>
      <c r="HGN36" s="53"/>
      <c r="HGO36" s="53"/>
      <c r="HGP36" s="53"/>
      <c r="HGQ36" s="53"/>
      <c r="HGR36" s="53"/>
      <c r="HGS36" s="53"/>
      <c r="HGT36" s="53"/>
      <c r="HGU36" s="53"/>
      <c r="HGV36" s="53"/>
      <c r="HGW36" s="53"/>
      <c r="HGX36" s="53"/>
      <c r="HGY36" s="53"/>
      <c r="HGZ36" s="53"/>
      <c r="HHA36" s="53"/>
      <c r="HHB36" s="53"/>
      <c r="HHC36" s="53"/>
      <c r="HHD36" s="53"/>
      <c r="HHE36" s="53"/>
      <c r="HHF36" s="53"/>
      <c r="HHG36" s="53"/>
      <c r="HHH36" s="53"/>
      <c r="HHI36" s="53"/>
      <c r="HHJ36" s="53"/>
      <c r="HHK36" s="53"/>
      <c r="HHL36" s="53"/>
      <c r="HHM36" s="53"/>
      <c r="HHN36" s="53"/>
      <c r="HHO36" s="53"/>
      <c r="HHP36" s="53"/>
      <c r="HHQ36" s="53"/>
      <c r="HHR36" s="53"/>
      <c r="HHS36" s="53"/>
      <c r="HHT36" s="53"/>
      <c r="HHU36" s="53"/>
      <c r="HHV36" s="53"/>
      <c r="HHW36" s="53"/>
      <c r="HHX36" s="53"/>
      <c r="HHY36" s="53"/>
      <c r="HHZ36" s="53"/>
      <c r="HIA36" s="53"/>
      <c r="HIB36" s="53"/>
      <c r="HIC36" s="53"/>
      <c r="HID36" s="53"/>
      <c r="HIE36" s="53"/>
      <c r="HIF36" s="53"/>
      <c r="HIG36" s="53"/>
      <c r="HIH36" s="53"/>
      <c r="HII36" s="53"/>
      <c r="HIJ36" s="53"/>
      <c r="HIK36" s="53"/>
      <c r="HIL36" s="53"/>
      <c r="HIM36" s="53"/>
      <c r="HIN36" s="53"/>
      <c r="HIO36" s="53"/>
      <c r="HIP36" s="53"/>
      <c r="HIQ36" s="53"/>
      <c r="HIR36" s="53"/>
      <c r="HIS36" s="53"/>
      <c r="HIT36" s="53"/>
      <c r="HIU36" s="53"/>
      <c r="HIV36" s="53"/>
      <c r="HIW36" s="53"/>
      <c r="HIX36" s="53"/>
      <c r="HIY36" s="53"/>
      <c r="HIZ36" s="53"/>
      <c r="HJA36" s="53"/>
      <c r="HJB36" s="53"/>
      <c r="HJC36" s="53"/>
      <c r="HJD36" s="53"/>
      <c r="HJE36" s="53"/>
      <c r="HJF36" s="53"/>
      <c r="HJG36" s="53"/>
      <c r="HJH36" s="53"/>
      <c r="HJI36" s="53"/>
      <c r="HJJ36" s="53"/>
      <c r="HJK36" s="53"/>
      <c r="HJL36" s="53"/>
      <c r="HJM36" s="53"/>
      <c r="HJN36" s="53"/>
      <c r="HJO36" s="53"/>
      <c r="HJP36" s="53"/>
      <c r="HJQ36" s="53"/>
      <c r="HJR36" s="53"/>
      <c r="HJS36" s="53"/>
      <c r="HJT36" s="53"/>
      <c r="HJU36" s="53"/>
      <c r="HJV36" s="53"/>
      <c r="HJW36" s="53"/>
      <c r="HJX36" s="53"/>
      <c r="HJY36" s="53"/>
      <c r="HJZ36" s="53"/>
      <c r="HKA36" s="53"/>
      <c r="HKB36" s="53"/>
      <c r="HKC36" s="53"/>
      <c r="HKD36" s="53"/>
      <c r="HKE36" s="53"/>
      <c r="HKF36" s="53"/>
      <c r="HKG36" s="53"/>
      <c r="HKH36" s="53"/>
      <c r="HKI36" s="53"/>
      <c r="HKJ36" s="53"/>
      <c r="HKK36" s="53"/>
      <c r="HKL36" s="53"/>
      <c r="HKM36" s="53"/>
      <c r="HKN36" s="53"/>
      <c r="HKO36" s="53"/>
      <c r="HKP36" s="53"/>
      <c r="HKQ36" s="53"/>
      <c r="HKR36" s="53"/>
      <c r="HKS36" s="53"/>
      <c r="HKT36" s="53"/>
      <c r="HKU36" s="53"/>
      <c r="HKV36" s="53"/>
      <c r="HKW36" s="53"/>
      <c r="HKX36" s="53"/>
      <c r="HKY36" s="53"/>
      <c r="HKZ36" s="53"/>
      <c r="HLA36" s="53"/>
      <c r="HLB36" s="53"/>
      <c r="HLC36" s="53"/>
      <c r="HLD36" s="53"/>
      <c r="HLE36" s="53"/>
      <c r="HLF36" s="53"/>
      <c r="HLG36" s="53"/>
      <c r="HLH36" s="53"/>
      <c r="HLI36" s="53"/>
      <c r="HLJ36" s="53"/>
      <c r="HLK36" s="53"/>
      <c r="HLL36" s="53"/>
      <c r="HLM36" s="53"/>
      <c r="HLN36" s="53"/>
      <c r="HLO36" s="53"/>
      <c r="HLP36" s="53"/>
      <c r="HLQ36" s="53"/>
      <c r="HLR36" s="53"/>
      <c r="HLS36" s="53"/>
      <c r="HLT36" s="53"/>
      <c r="HLU36" s="53"/>
      <c r="HLV36" s="53"/>
      <c r="HLW36" s="53"/>
      <c r="HLX36" s="53"/>
      <c r="HLY36" s="53"/>
      <c r="HLZ36" s="53"/>
      <c r="HMA36" s="53"/>
      <c r="HMB36" s="53"/>
      <c r="HMC36" s="53"/>
      <c r="HMD36" s="53"/>
      <c r="HME36" s="53"/>
      <c r="HMF36" s="53"/>
      <c r="HMG36" s="53"/>
      <c r="HMH36" s="53"/>
      <c r="HMI36" s="53"/>
      <c r="HMJ36" s="53"/>
      <c r="HMK36" s="53"/>
      <c r="HML36" s="53"/>
      <c r="HMM36" s="53"/>
      <c r="HMN36" s="53"/>
      <c r="HMO36" s="53"/>
      <c r="HMP36" s="53"/>
      <c r="HMQ36" s="53"/>
      <c r="HMR36" s="53"/>
      <c r="HMS36" s="53"/>
      <c r="HMT36" s="53"/>
      <c r="HMU36" s="53"/>
      <c r="HMV36" s="53"/>
      <c r="HMW36" s="53"/>
      <c r="HMX36" s="53"/>
      <c r="HMY36" s="53"/>
      <c r="HMZ36" s="53"/>
      <c r="HNA36" s="53"/>
      <c r="HNB36" s="53"/>
      <c r="HNC36" s="53"/>
      <c r="HND36" s="53"/>
      <c r="HNE36" s="53"/>
      <c r="HNF36" s="53"/>
      <c r="HNG36" s="53"/>
      <c r="HNH36" s="53"/>
      <c r="HNI36" s="53"/>
      <c r="HNJ36" s="53"/>
      <c r="HNK36" s="53"/>
      <c r="HNL36" s="53"/>
      <c r="HNM36" s="53"/>
      <c r="HNN36" s="53"/>
      <c r="HNO36" s="53"/>
      <c r="HNP36" s="53"/>
      <c r="HNQ36" s="53"/>
      <c r="HNR36" s="53"/>
      <c r="HNS36" s="53"/>
      <c r="HNT36" s="53"/>
      <c r="HNU36" s="53"/>
      <c r="HNV36" s="53"/>
      <c r="HNW36" s="53"/>
      <c r="HNX36" s="53"/>
      <c r="HNY36" s="53"/>
      <c r="HNZ36" s="53"/>
      <c r="HOA36" s="53"/>
      <c r="HOB36" s="53"/>
      <c r="HOC36" s="53"/>
      <c r="HOD36" s="53"/>
      <c r="HOE36" s="53"/>
      <c r="HOF36" s="53"/>
      <c r="HOG36" s="53"/>
      <c r="HOH36" s="53"/>
      <c r="HOI36" s="53"/>
      <c r="HOJ36" s="53"/>
      <c r="HOK36" s="53"/>
      <c r="HOL36" s="53"/>
      <c r="HOM36" s="53"/>
      <c r="HON36" s="53"/>
      <c r="HOO36" s="53"/>
      <c r="HOP36" s="53"/>
      <c r="HOQ36" s="53"/>
      <c r="HOR36" s="53"/>
      <c r="HOS36" s="53"/>
      <c r="HOT36" s="53"/>
      <c r="HOU36" s="53"/>
      <c r="HOV36" s="53"/>
      <c r="HOW36" s="53"/>
      <c r="HOX36" s="53"/>
      <c r="HOY36" s="53"/>
      <c r="HOZ36" s="53"/>
      <c r="HPA36" s="53"/>
      <c r="HPB36" s="53"/>
      <c r="HPC36" s="53"/>
      <c r="HPD36" s="53"/>
      <c r="HPE36" s="53"/>
      <c r="HPF36" s="53"/>
      <c r="HPG36" s="53"/>
      <c r="HPH36" s="53"/>
      <c r="HPI36" s="53"/>
      <c r="HPJ36" s="53"/>
      <c r="HPK36" s="53"/>
      <c r="HPL36" s="53"/>
      <c r="HPM36" s="53"/>
      <c r="HPN36" s="53"/>
      <c r="HPO36" s="53"/>
      <c r="HPP36" s="53"/>
      <c r="HPQ36" s="53"/>
      <c r="HPR36" s="53"/>
      <c r="HPS36" s="53"/>
      <c r="HPT36" s="53"/>
      <c r="HPU36" s="53"/>
      <c r="HPV36" s="53"/>
      <c r="HPW36" s="53"/>
      <c r="HPX36" s="53"/>
      <c r="HPY36" s="53"/>
      <c r="HPZ36" s="53"/>
      <c r="HQA36" s="53"/>
      <c r="HQB36" s="53"/>
      <c r="HQC36" s="53"/>
      <c r="HQD36" s="53"/>
      <c r="HQE36" s="53"/>
      <c r="HQF36" s="53"/>
      <c r="HQG36" s="53"/>
      <c r="HQH36" s="53"/>
      <c r="HQI36" s="53"/>
      <c r="HQJ36" s="53"/>
      <c r="HQK36" s="53"/>
      <c r="HQL36" s="53"/>
      <c r="HQM36" s="53"/>
      <c r="HQN36" s="53"/>
      <c r="HQO36" s="53"/>
      <c r="HQP36" s="53"/>
      <c r="HQQ36" s="53"/>
      <c r="HQR36" s="53"/>
      <c r="HQS36" s="53"/>
      <c r="HQT36" s="53"/>
      <c r="HQU36" s="53"/>
      <c r="HQV36" s="53"/>
      <c r="HQW36" s="53"/>
      <c r="HQX36" s="53"/>
      <c r="HQY36" s="53"/>
      <c r="HQZ36" s="53"/>
      <c r="HRA36" s="53"/>
      <c r="HRB36" s="53"/>
      <c r="HRC36" s="53"/>
      <c r="HRD36" s="53"/>
      <c r="HRE36" s="53"/>
      <c r="HRF36" s="53"/>
      <c r="HRG36" s="53"/>
      <c r="HRH36" s="53"/>
      <c r="HRI36" s="53"/>
      <c r="HRJ36" s="53"/>
      <c r="HRK36" s="53"/>
      <c r="HRL36" s="53"/>
      <c r="HRM36" s="53"/>
      <c r="HRN36" s="53"/>
      <c r="HRO36" s="53"/>
      <c r="HRP36" s="53"/>
      <c r="HRQ36" s="53"/>
      <c r="HRR36" s="53"/>
      <c r="HRS36" s="53"/>
      <c r="HRT36" s="53"/>
      <c r="HRU36" s="53"/>
      <c r="HRV36" s="53"/>
      <c r="HRW36" s="53"/>
      <c r="HRX36" s="53"/>
      <c r="HRY36" s="53"/>
      <c r="HRZ36" s="53"/>
      <c r="HSA36" s="53"/>
      <c r="HSB36" s="53"/>
      <c r="HSC36" s="53"/>
      <c r="HSD36" s="53"/>
      <c r="HSE36" s="53"/>
      <c r="HSF36" s="53"/>
      <c r="HSG36" s="53"/>
      <c r="HSH36" s="53"/>
      <c r="HSI36" s="53"/>
      <c r="HSJ36" s="53"/>
      <c r="HSK36" s="53"/>
      <c r="HSL36" s="53"/>
      <c r="HSM36" s="53"/>
      <c r="HSN36" s="53"/>
      <c r="HSO36" s="53"/>
      <c r="HSP36" s="53"/>
      <c r="HSQ36" s="53"/>
      <c r="HSR36" s="53"/>
      <c r="HSS36" s="53"/>
      <c r="HST36" s="53"/>
      <c r="HSU36" s="53"/>
      <c r="HSV36" s="53"/>
      <c r="HSW36" s="53"/>
      <c r="HSX36" s="53"/>
      <c r="HSY36" s="53"/>
      <c r="HSZ36" s="53"/>
      <c r="HTA36" s="53"/>
      <c r="HTB36" s="53"/>
      <c r="HTC36" s="53"/>
      <c r="HTD36" s="53"/>
      <c r="HTE36" s="53"/>
      <c r="HTF36" s="53"/>
      <c r="HTG36" s="53"/>
      <c r="HTH36" s="53"/>
      <c r="HTI36" s="53"/>
      <c r="HTJ36" s="53"/>
      <c r="HTK36" s="53"/>
      <c r="HTL36" s="53"/>
      <c r="HTM36" s="53"/>
      <c r="HTN36" s="53"/>
      <c r="HTO36" s="53"/>
      <c r="HTP36" s="53"/>
      <c r="HTQ36" s="53"/>
      <c r="HTR36" s="53"/>
      <c r="HTS36" s="53"/>
      <c r="HTT36" s="53"/>
      <c r="HTU36" s="53"/>
      <c r="HTV36" s="53"/>
      <c r="HTW36" s="53"/>
      <c r="HTX36" s="53"/>
      <c r="HTY36" s="53"/>
      <c r="HTZ36" s="53"/>
      <c r="HUA36" s="53"/>
      <c r="HUB36" s="53"/>
      <c r="HUC36" s="53"/>
      <c r="HUD36" s="53"/>
      <c r="HUE36" s="53"/>
      <c r="HUF36" s="53"/>
      <c r="HUG36" s="53"/>
      <c r="HUH36" s="53"/>
      <c r="HUI36" s="53"/>
      <c r="HUJ36" s="53"/>
      <c r="HUK36" s="53"/>
      <c r="HUL36" s="53"/>
      <c r="HUM36" s="53"/>
      <c r="HUN36" s="53"/>
      <c r="HUO36" s="53"/>
      <c r="HUP36" s="53"/>
      <c r="HUQ36" s="53"/>
      <c r="HUR36" s="53"/>
      <c r="HUS36" s="53"/>
      <c r="HUT36" s="53"/>
      <c r="HUU36" s="53"/>
      <c r="HUV36" s="53"/>
      <c r="HUW36" s="53"/>
      <c r="HUX36" s="53"/>
      <c r="HUY36" s="53"/>
      <c r="HUZ36" s="53"/>
      <c r="HVA36" s="53"/>
      <c r="HVB36" s="53"/>
      <c r="HVC36" s="53"/>
      <c r="HVD36" s="53"/>
      <c r="HVE36" s="53"/>
      <c r="HVF36" s="53"/>
      <c r="HVG36" s="53"/>
      <c r="HVH36" s="53"/>
      <c r="HVI36" s="53"/>
      <c r="HVJ36" s="53"/>
      <c r="HVK36" s="53"/>
      <c r="HVL36" s="53"/>
      <c r="HVM36" s="53"/>
      <c r="HVN36" s="53"/>
      <c r="HVO36" s="53"/>
      <c r="HVP36" s="53"/>
      <c r="HVQ36" s="53"/>
      <c r="HVR36" s="53"/>
      <c r="HVS36" s="53"/>
      <c r="HVT36" s="53"/>
      <c r="HVU36" s="53"/>
      <c r="HVV36" s="53"/>
      <c r="HVW36" s="53"/>
      <c r="HVX36" s="53"/>
      <c r="HVY36" s="53"/>
      <c r="HVZ36" s="53"/>
      <c r="HWA36" s="53"/>
      <c r="HWB36" s="53"/>
      <c r="HWC36" s="53"/>
      <c r="HWD36" s="53"/>
      <c r="HWE36" s="53"/>
      <c r="HWF36" s="53"/>
      <c r="HWG36" s="53"/>
      <c r="HWH36" s="53"/>
      <c r="HWI36" s="53"/>
      <c r="HWJ36" s="53"/>
      <c r="HWK36" s="53"/>
      <c r="HWL36" s="53"/>
      <c r="HWM36" s="53"/>
      <c r="HWN36" s="53"/>
      <c r="HWO36" s="53"/>
      <c r="HWP36" s="53"/>
      <c r="HWQ36" s="53"/>
      <c r="HWR36" s="53"/>
      <c r="HWS36" s="53"/>
      <c r="HWT36" s="53"/>
      <c r="HWU36" s="53"/>
      <c r="HWV36" s="53"/>
      <c r="HWW36" s="53"/>
      <c r="HWX36" s="53"/>
      <c r="HWY36" s="53"/>
      <c r="HWZ36" s="53"/>
      <c r="HXA36" s="53"/>
      <c r="HXB36" s="53"/>
      <c r="HXC36" s="53"/>
      <c r="HXD36" s="53"/>
      <c r="HXE36" s="53"/>
      <c r="HXF36" s="53"/>
      <c r="HXG36" s="53"/>
      <c r="HXH36" s="53"/>
      <c r="HXI36" s="53"/>
      <c r="HXJ36" s="53"/>
      <c r="HXK36" s="53"/>
      <c r="HXL36" s="53"/>
      <c r="HXM36" s="53"/>
      <c r="HXN36" s="53"/>
      <c r="HXO36" s="53"/>
      <c r="HXP36" s="53"/>
      <c r="HXQ36" s="53"/>
      <c r="HXR36" s="53"/>
      <c r="HXS36" s="53"/>
      <c r="HXT36" s="53"/>
      <c r="HXU36" s="53"/>
      <c r="HXV36" s="53"/>
      <c r="HXW36" s="53"/>
      <c r="HXX36" s="53"/>
      <c r="HXY36" s="53"/>
      <c r="HXZ36" s="53"/>
      <c r="HYA36" s="53"/>
      <c r="HYB36" s="53"/>
      <c r="HYC36" s="53"/>
      <c r="HYD36" s="53"/>
      <c r="HYE36" s="53"/>
      <c r="HYF36" s="53"/>
      <c r="HYG36" s="53"/>
      <c r="HYH36" s="53"/>
      <c r="HYI36" s="53"/>
      <c r="HYJ36" s="53"/>
      <c r="HYK36" s="53"/>
      <c r="HYL36" s="53"/>
      <c r="HYM36" s="53"/>
      <c r="HYN36" s="53"/>
      <c r="HYO36" s="53"/>
      <c r="HYP36" s="53"/>
      <c r="HYQ36" s="53"/>
      <c r="HYR36" s="53"/>
      <c r="HYS36" s="53"/>
      <c r="HYT36" s="53"/>
      <c r="HYU36" s="53"/>
      <c r="HYV36" s="53"/>
      <c r="HYW36" s="53"/>
      <c r="HYX36" s="53"/>
      <c r="HYY36" s="53"/>
      <c r="HYZ36" s="53"/>
      <c r="HZA36" s="53"/>
      <c r="HZB36" s="53"/>
      <c r="HZC36" s="53"/>
      <c r="HZD36" s="53"/>
      <c r="HZE36" s="53"/>
      <c r="HZF36" s="53"/>
      <c r="HZG36" s="53"/>
      <c r="HZH36" s="53"/>
      <c r="HZI36" s="53"/>
      <c r="HZJ36" s="53"/>
      <c r="HZK36" s="53"/>
      <c r="HZL36" s="53"/>
      <c r="HZM36" s="53"/>
      <c r="HZN36" s="53"/>
      <c r="HZO36" s="53"/>
      <c r="HZP36" s="53"/>
      <c r="HZQ36" s="53"/>
      <c r="HZR36" s="53"/>
      <c r="HZS36" s="53"/>
      <c r="HZT36" s="53"/>
      <c r="HZU36" s="53"/>
      <c r="HZV36" s="53"/>
      <c r="HZW36" s="53"/>
      <c r="HZX36" s="53"/>
      <c r="HZY36" s="53"/>
      <c r="HZZ36" s="53"/>
      <c r="IAA36" s="53"/>
      <c r="IAB36" s="53"/>
      <c r="IAC36" s="53"/>
      <c r="IAD36" s="53"/>
      <c r="IAE36" s="53"/>
      <c r="IAF36" s="53"/>
      <c r="IAG36" s="53"/>
      <c r="IAH36" s="53"/>
      <c r="IAI36" s="53"/>
      <c r="IAJ36" s="53"/>
      <c r="IAK36" s="53"/>
      <c r="IAL36" s="53"/>
      <c r="IAM36" s="53"/>
      <c r="IAN36" s="53"/>
      <c r="IAO36" s="53"/>
      <c r="IAP36" s="53"/>
      <c r="IAQ36" s="53"/>
      <c r="IAR36" s="53"/>
      <c r="IAS36" s="53"/>
      <c r="IAT36" s="53"/>
      <c r="IAU36" s="53"/>
      <c r="IAV36" s="53"/>
      <c r="IAW36" s="53"/>
      <c r="IAX36" s="53"/>
      <c r="IAY36" s="53"/>
      <c r="IAZ36" s="53"/>
      <c r="IBA36" s="53"/>
      <c r="IBB36" s="53"/>
      <c r="IBC36" s="53"/>
      <c r="IBD36" s="53"/>
      <c r="IBE36" s="53"/>
      <c r="IBF36" s="53"/>
      <c r="IBG36" s="53"/>
      <c r="IBH36" s="53"/>
      <c r="IBI36" s="53"/>
      <c r="IBJ36" s="53"/>
      <c r="IBK36" s="53"/>
      <c r="IBL36" s="53"/>
      <c r="IBM36" s="53"/>
      <c r="IBN36" s="53"/>
      <c r="IBO36" s="53"/>
      <c r="IBP36" s="53"/>
      <c r="IBQ36" s="53"/>
      <c r="IBR36" s="53"/>
      <c r="IBS36" s="53"/>
      <c r="IBT36" s="53"/>
      <c r="IBU36" s="53"/>
      <c r="IBV36" s="53"/>
      <c r="IBW36" s="53"/>
      <c r="IBX36" s="53"/>
      <c r="IBY36" s="53"/>
      <c r="IBZ36" s="53"/>
      <c r="ICA36" s="53"/>
      <c r="ICB36" s="53"/>
      <c r="ICC36" s="53"/>
      <c r="ICD36" s="53"/>
      <c r="ICE36" s="53"/>
      <c r="ICF36" s="53"/>
      <c r="ICG36" s="53"/>
      <c r="ICH36" s="53"/>
      <c r="ICI36" s="53"/>
      <c r="ICJ36" s="53"/>
      <c r="ICK36" s="53"/>
      <c r="ICL36" s="53"/>
      <c r="ICM36" s="53"/>
      <c r="ICN36" s="53"/>
      <c r="ICO36" s="53"/>
      <c r="ICP36" s="53"/>
      <c r="ICQ36" s="53"/>
      <c r="ICR36" s="53"/>
      <c r="ICS36" s="53"/>
      <c r="ICT36" s="53"/>
      <c r="ICU36" s="53"/>
      <c r="ICV36" s="53"/>
      <c r="ICW36" s="53"/>
      <c r="ICX36" s="53"/>
      <c r="ICY36" s="53"/>
      <c r="ICZ36" s="53"/>
      <c r="IDA36" s="53"/>
      <c r="IDB36" s="53"/>
      <c r="IDC36" s="53"/>
      <c r="IDD36" s="53"/>
      <c r="IDE36" s="53"/>
      <c r="IDF36" s="53"/>
      <c r="IDG36" s="53"/>
      <c r="IDH36" s="53"/>
      <c r="IDI36" s="53"/>
      <c r="IDJ36" s="53"/>
      <c r="IDK36" s="53"/>
      <c r="IDL36" s="53"/>
      <c r="IDM36" s="53"/>
      <c r="IDN36" s="53"/>
      <c r="IDO36" s="53"/>
      <c r="IDP36" s="53"/>
      <c r="IDQ36" s="53"/>
      <c r="IDR36" s="53"/>
      <c r="IDS36" s="53"/>
      <c r="IDT36" s="53"/>
      <c r="IDU36" s="53"/>
      <c r="IDV36" s="53"/>
      <c r="IDW36" s="53"/>
      <c r="IDX36" s="53"/>
      <c r="IDY36" s="53"/>
      <c r="IDZ36" s="53"/>
      <c r="IEA36" s="53"/>
      <c r="IEB36" s="53"/>
      <c r="IEC36" s="53"/>
      <c r="IED36" s="53"/>
      <c r="IEE36" s="53"/>
      <c r="IEF36" s="53"/>
      <c r="IEG36" s="53"/>
      <c r="IEH36" s="53"/>
      <c r="IEI36" s="53"/>
      <c r="IEJ36" s="53"/>
      <c r="IEK36" s="53"/>
      <c r="IEL36" s="53"/>
      <c r="IEM36" s="53"/>
      <c r="IEN36" s="53"/>
      <c r="IEO36" s="53"/>
      <c r="IEP36" s="53"/>
      <c r="IEQ36" s="53"/>
      <c r="IER36" s="53"/>
      <c r="IES36" s="53"/>
      <c r="IET36" s="53"/>
      <c r="IEU36" s="53"/>
      <c r="IEV36" s="53"/>
      <c r="IEW36" s="53"/>
      <c r="IEX36" s="53"/>
      <c r="IEY36" s="53"/>
      <c r="IEZ36" s="53"/>
      <c r="IFA36" s="53"/>
      <c r="IFB36" s="53"/>
      <c r="IFC36" s="53"/>
      <c r="IFD36" s="53"/>
      <c r="IFE36" s="53"/>
      <c r="IFF36" s="53"/>
      <c r="IFG36" s="53"/>
      <c r="IFH36" s="53"/>
      <c r="IFI36" s="53"/>
      <c r="IFJ36" s="53"/>
      <c r="IFK36" s="53"/>
      <c r="IFL36" s="53"/>
      <c r="IFM36" s="53"/>
      <c r="IFN36" s="53"/>
      <c r="IFO36" s="53"/>
      <c r="IFP36" s="53"/>
      <c r="IFQ36" s="53"/>
      <c r="IFR36" s="53"/>
      <c r="IFS36" s="53"/>
      <c r="IFT36" s="53"/>
      <c r="IFU36" s="53"/>
      <c r="IFV36" s="53"/>
      <c r="IFW36" s="53"/>
      <c r="IFX36" s="53"/>
      <c r="IFY36" s="53"/>
      <c r="IFZ36" s="53"/>
      <c r="IGA36" s="53"/>
      <c r="IGB36" s="53"/>
      <c r="IGC36" s="53"/>
      <c r="IGD36" s="53"/>
      <c r="IGE36" s="53"/>
      <c r="IGF36" s="53"/>
      <c r="IGG36" s="53"/>
      <c r="IGH36" s="53"/>
      <c r="IGI36" s="53"/>
      <c r="IGJ36" s="53"/>
      <c r="IGK36" s="53"/>
      <c r="IGL36" s="53"/>
      <c r="IGM36" s="53"/>
      <c r="IGN36" s="53"/>
      <c r="IGO36" s="53"/>
      <c r="IGP36" s="53"/>
      <c r="IGQ36" s="53"/>
      <c r="IGR36" s="53"/>
      <c r="IGS36" s="53"/>
      <c r="IGT36" s="53"/>
      <c r="IGU36" s="53"/>
      <c r="IGV36" s="53"/>
      <c r="IGW36" s="53"/>
      <c r="IGX36" s="53"/>
      <c r="IGY36" s="53"/>
      <c r="IGZ36" s="53"/>
      <c r="IHA36" s="53"/>
      <c r="IHB36" s="53"/>
      <c r="IHC36" s="53"/>
      <c r="IHD36" s="53"/>
      <c r="IHE36" s="53"/>
      <c r="IHF36" s="53"/>
      <c r="IHG36" s="53"/>
      <c r="IHH36" s="53"/>
      <c r="IHI36" s="53"/>
      <c r="IHJ36" s="53"/>
      <c r="IHK36" s="53"/>
      <c r="IHL36" s="53"/>
      <c r="IHM36" s="53"/>
      <c r="IHN36" s="53"/>
      <c r="IHO36" s="53"/>
      <c r="IHP36" s="53"/>
      <c r="IHQ36" s="53"/>
      <c r="IHR36" s="53"/>
      <c r="IHS36" s="53"/>
      <c r="IHT36" s="53"/>
      <c r="IHU36" s="53"/>
      <c r="IHV36" s="53"/>
      <c r="IHW36" s="53"/>
      <c r="IHX36" s="53"/>
      <c r="IHY36" s="53"/>
      <c r="IHZ36" s="53"/>
      <c r="IIA36" s="53"/>
      <c r="IIB36" s="53"/>
      <c r="IIC36" s="53"/>
      <c r="IID36" s="53"/>
      <c r="IIE36" s="53"/>
      <c r="IIF36" s="53"/>
      <c r="IIG36" s="53"/>
      <c r="IIH36" s="53"/>
      <c r="III36" s="53"/>
      <c r="IIJ36" s="53"/>
      <c r="IIK36" s="53"/>
      <c r="IIL36" s="53"/>
      <c r="IIM36" s="53"/>
      <c r="IIN36" s="53"/>
      <c r="IIO36" s="53"/>
      <c r="IIP36" s="53"/>
      <c r="IIQ36" s="53"/>
      <c r="IIR36" s="53"/>
      <c r="IIS36" s="53"/>
      <c r="IIT36" s="53"/>
      <c r="IIU36" s="53"/>
      <c r="IIV36" s="53"/>
      <c r="IIW36" s="53"/>
      <c r="IIX36" s="53"/>
      <c r="IIY36" s="53"/>
      <c r="IIZ36" s="53"/>
      <c r="IJA36" s="53"/>
      <c r="IJB36" s="53"/>
      <c r="IJC36" s="53"/>
      <c r="IJD36" s="53"/>
      <c r="IJE36" s="53"/>
      <c r="IJF36" s="53"/>
      <c r="IJG36" s="53"/>
      <c r="IJH36" s="53"/>
      <c r="IJI36" s="53"/>
      <c r="IJJ36" s="53"/>
      <c r="IJK36" s="53"/>
      <c r="IJL36" s="53"/>
      <c r="IJM36" s="53"/>
      <c r="IJN36" s="53"/>
      <c r="IJO36" s="53"/>
      <c r="IJP36" s="53"/>
      <c r="IJQ36" s="53"/>
      <c r="IJR36" s="53"/>
      <c r="IJS36" s="53"/>
      <c r="IJT36" s="53"/>
      <c r="IJU36" s="53"/>
      <c r="IJV36" s="53"/>
      <c r="IJW36" s="53"/>
      <c r="IJX36" s="53"/>
      <c r="IJY36" s="53"/>
      <c r="IJZ36" s="53"/>
      <c r="IKA36" s="53"/>
      <c r="IKB36" s="53"/>
      <c r="IKC36" s="53"/>
      <c r="IKD36" s="53"/>
      <c r="IKE36" s="53"/>
      <c r="IKF36" s="53"/>
      <c r="IKG36" s="53"/>
      <c r="IKH36" s="53"/>
      <c r="IKI36" s="53"/>
      <c r="IKJ36" s="53"/>
      <c r="IKK36" s="53"/>
      <c r="IKL36" s="53"/>
      <c r="IKM36" s="53"/>
      <c r="IKN36" s="53"/>
      <c r="IKO36" s="53"/>
      <c r="IKP36" s="53"/>
      <c r="IKQ36" s="53"/>
      <c r="IKR36" s="53"/>
      <c r="IKS36" s="53"/>
      <c r="IKT36" s="53"/>
      <c r="IKU36" s="53"/>
      <c r="IKV36" s="53"/>
      <c r="IKW36" s="53"/>
      <c r="IKX36" s="53"/>
      <c r="IKY36" s="53"/>
      <c r="IKZ36" s="53"/>
      <c r="ILA36" s="53"/>
      <c r="ILB36" s="53"/>
      <c r="ILC36" s="53"/>
      <c r="ILD36" s="53"/>
      <c r="ILE36" s="53"/>
      <c r="ILF36" s="53"/>
      <c r="ILG36" s="53"/>
      <c r="ILH36" s="53"/>
      <c r="ILI36" s="53"/>
      <c r="ILJ36" s="53"/>
      <c r="ILK36" s="53"/>
      <c r="ILL36" s="53"/>
      <c r="ILM36" s="53"/>
      <c r="ILN36" s="53"/>
      <c r="ILO36" s="53"/>
      <c r="ILP36" s="53"/>
      <c r="ILQ36" s="53"/>
      <c r="ILR36" s="53"/>
      <c r="ILS36" s="53"/>
      <c r="ILT36" s="53"/>
      <c r="ILU36" s="53"/>
      <c r="ILV36" s="53"/>
      <c r="ILW36" s="53"/>
      <c r="ILX36" s="53"/>
      <c r="ILY36" s="53"/>
      <c r="ILZ36" s="53"/>
      <c r="IMA36" s="53"/>
      <c r="IMB36" s="53"/>
      <c r="IMC36" s="53"/>
      <c r="IMD36" s="53"/>
      <c r="IME36" s="53"/>
      <c r="IMF36" s="53"/>
      <c r="IMG36" s="53"/>
      <c r="IMH36" s="53"/>
      <c r="IMI36" s="53"/>
      <c r="IMJ36" s="53"/>
      <c r="IMK36" s="53"/>
      <c r="IML36" s="53"/>
      <c r="IMM36" s="53"/>
      <c r="IMN36" s="53"/>
      <c r="IMO36" s="53"/>
      <c r="IMP36" s="53"/>
      <c r="IMQ36" s="53"/>
      <c r="IMR36" s="53"/>
      <c r="IMS36" s="53"/>
      <c r="IMT36" s="53"/>
      <c r="IMU36" s="53"/>
      <c r="IMV36" s="53"/>
      <c r="IMW36" s="53"/>
      <c r="IMX36" s="53"/>
      <c r="IMY36" s="53"/>
      <c r="IMZ36" s="53"/>
      <c r="INA36" s="53"/>
      <c r="INB36" s="53"/>
      <c r="INC36" s="53"/>
      <c r="IND36" s="53"/>
      <c r="INE36" s="53"/>
      <c r="INF36" s="53"/>
      <c r="ING36" s="53"/>
      <c r="INH36" s="53"/>
      <c r="INI36" s="53"/>
      <c r="INJ36" s="53"/>
      <c r="INK36" s="53"/>
      <c r="INL36" s="53"/>
      <c r="INM36" s="53"/>
      <c r="INN36" s="53"/>
      <c r="INO36" s="53"/>
      <c r="INP36" s="53"/>
      <c r="INQ36" s="53"/>
      <c r="INR36" s="53"/>
      <c r="INS36" s="53"/>
      <c r="INT36" s="53"/>
      <c r="INU36" s="53"/>
      <c r="INV36" s="53"/>
      <c r="INW36" s="53"/>
      <c r="INX36" s="53"/>
      <c r="INY36" s="53"/>
      <c r="INZ36" s="53"/>
      <c r="IOA36" s="53"/>
      <c r="IOB36" s="53"/>
      <c r="IOC36" s="53"/>
      <c r="IOD36" s="53"/>
      <c r="IOE36" s="53"/>
      <c r="IOF36" s="53"/>
      <c r="IOG36" s="53"/>
      <c r="IOH36" s="53"/>
      <c r="IOI36" s="53"/>
      <c r="IOJ36" s="53"/>
      <c r="IOK36" s="53"/>
      <c r="IOL36" s="53"/>
      <c r="IOM36" s="53"/>
      <c r="ION36" s="53"/>
      <c r="IOO36" s="53"/>
      <c r="IOP36" s="53"/>
      <c r="IOQ36" s="53"/>
      <c r="IOR36" s="53"/>
      <c r="IOS36" s="53"/>
      <c r="IOT36" s="53"/>
      <c r="IOU36" s="53"/>
      <c r="IOV36" s="53"/>
      <c r="IOW36" s="53"/>
      <c r="IOX36" s="53"/>
      <c r="IOY36" s="53"/>
      <c r="IOZ36" s="53"/>
      <c r="IPA36" s="53"/>
      <c r="IPB36" s="53"/>
      <c r="IPC36" s="53"/>
      <c r="IPD36" s="53"/>
      <c r="IPE36" s="53"/>
      <c r="IPF36" s="53"/>
      <c r="IPG36" s="53"/>
      <c r="IPH36" s="53"/>
      <c r="IPI36" s="53"/>
      <c r="IPJ36" s="53"/>
      <c r="IPK36" s="53"/>
      <c r="IPL36" s="53"/>
      <c r="IPM36" s="53"/>
      <c r="IPN36" s="53"/>
      <c r="IPO36" s="53"/>
      <c r="IPP36" s="53"/>
      <c r="IPQ36" s="53"/>
      <c r="IPR36" s="53"/>
      <c r="IPS36" s="53"/>
      <c r="IPT36" s="53"/>
      <c r="IPU36" s="53"/>
      <c r="IPV36" s="53"/>
      <c r="IPW36" s="53"/>
      <c r="IPX36" s="53"/>
      <c r="IPY36" s="53"/>
      <c r="IPZ36" s="53"/>
      <c r="IQA36" s="53"/>
      <c r="IQB36" s="53"/>
      <c r="IQC36" s="53"/>
      <c r="IQD36" s="53"/>
      <c r="IQE36" s="53"/>
      <c r="IQF36" s="53"/>
      <c r="IQG36" s="53"/>
      <c r="IQH36" s="53"/>
      <c r="IQI36" s="53"/>
      <c r="IQJ36" s="53"/>
      <c r="IQK36" s="53"/>
      <c r="IQL36" s="53"/>
      <c r="IQM36" s="53"/>
      <c r="IQN36" s="53"/>
      <c r="IQO36" s="53"/>
      <c r="IQP36" s="53"/>
      <c r="IQQ36" s="53"/>
      <c r="IQR36" s="53"/>
      <c r="IQS36" s="53"/>
      <c r="IQT36" s="53"/>
      <c r="IQU36" s="53"/>
      <c r="IQV36" s="53"/>
      <c r="IQW36" s="53"/>
      <c r="IQX36" s="53"/>
      <c r="IQY36" s="53"/>
      <c r="IQZ36" s="53"/>
      <c r="IRA36" s="53"/>
      <c r="IRB36" s="53"/>
      <c r="IRC36" s="53"/>
      <c r="IRD36" s="53"/>
      <c r="IRE36" s="53"/>
      <c r="IRF36" s="53"/>
      <c r="IRG36" s="53"/>
      <c r="IRH36" s="53"/>
      <c r="IRI36" s="53"/>
      <c r="IRJ36" s="53"/>
      <c r="IRK36" s="53"/>
      <c r="IRL36" s="53"/>
      <c r="IRM36" s="53"/>
      <c r="IRN36" s="53"/>
      <c r="IRO36" s="53"/>
      <c r="IRP36" s="53"/>
      <c r="IRQ36" s="53"/>
      <c r="IRR36" s="53"/>
      <c r="IRS36" s="53"/>
      <c r="IRT36" s="53"/>
      <c r="IRU36" s="53"/>
      <c r="IRV36" s="53"/>
      <c r="IRW36" s="53"/>
      <c r="IRX36" s="53"/>
      <c r="IRY36" s="53"/>
      <c r="IRZ36" s="53"/>
      <c r="ISA36" s="53"/>
      <c r="ISB36" s="53"/>
      <c r="ISC36" s="53"/>
      <c r="ISD36" s="53"/>
      <c r="ISE36" s="53"/>
      <c r="ISF36" s="53"/>
      <c r="ISG36" s="53"/>
      <c r="ISH36" s="53"/>
      <c r="ISI36" s="53"/>
      <c r="ISJ36" s="53"/>
      <c r="ISK36" s="53"/>
      <c r="ISL36" s="53"/>
      <c r="ISM36" s="53"/>
      <c r="ISN36" s="53"/>
      <c r="ISO36" s="53"/>
      <c r="ISP36" s="53"/>
      <c r="ISQ36" s="53"/>
      <c r="ISR36" s="53"/>
      <c r="ISS36" s="53"/>
      <c r="IST36" s="53"/>
      <c r="ISU36" s="53"/>
      <c r="ISV36" s="53"/>
      <c r="ISW36" s="53"/>
      <c r="ISX36" s="53"/>
      <c r="ISY36" s="53"/>
      <c r="ISZ36" s="53"/>
      <c r="ITA36" s="53"/>
      <c r="ITB36" s="53"/>
      <c r="ITC36" s="53"/>
      <c r="ITD36" s="53"/>
      <c r="ITE36" s="53"/>
      <c r="ITF36" s="53"/>
      <c r="ITG36" s="53"/>
      <c r="ITH36" s="53"/>
      <c r="ITI36" s="53"/>
      <c r="ITJ36" s="53"/>
      <c r="ITK36" s="53"/>
      <c r="ITL36" s="53"/>
      <c r="ITM36" s="53"/>
      <c r="ITN36" s="53"/>
      <c r="ITO36" s="53"/>
      <c r="ITP36" s="53"/>
      <c r="ITQ36" s="53"/>
      <c r="ITR36" s="53"/>
      <c r="ITS36" s="53"/>
      <c r="ITT36" s="53"/>
      <c r="ITU36" s="53"/>
      <c r="ITV36" s="53"/>
      <c r="ITW36" s="53"/>
      <c r="ITX36" s="53"/>
      <c r="ITY36" s="53"/>
      <c r="ITZ36" s="53"/>
      <c r="IUA36" s="53"/>
      <c r="IUB36" s="53"/>
      <c r="IUC36" s="53"/>
      <c r="IUD36" s="53"/>
      <c r="IUE36" s="53"/>
      <c r="IUF36" s="53"/>
      <c r="IUG36" s="53"/>
      <c r="IUH36" s="53"/>
      <c r="IUI36" s="53"/>
      <c r="IUJ36" s="53"/>
      <c r="IUK36" s="53"/>
      <c r="IUL36" s="53"/>
      <c r="IUM36" s="53"/>
      <c r="IUN36" s="53"/>
      <c r="IUO36" s="53"/>
      <c r="IUP36" s="53"/>
      <c r="IUQ36" s="53"/>
      <c r="IUR36" s="53"/>
      <c r="IUS36" s="53"/>
      <c r="IUT36" s="53"/>
      <c r="IUU36" s="53"/>
      <c r="IUV36" s="53"/>
      <c r="IUW36" s="53"/>
      <c r="IUX36" s="53"/>
      <c r="IUY36" s="53"/>
      <c r="IUZ36" s="53"/>
      <c r="IVA36" s="53"/>
      <c r="IVB36" s="53"/>
      <c r="IVC36" s="53"/>
      <c r="IVD36" s="53"/>
      <c r="IVE36" s="53"/>
      <c r="IVF36" s="53"/>
      <c r="IVG36" s="53"/>
      <c r="IVH36" s="53"/>
      <c r="IVI36" s="53"/>
      <c r="IVJ36" s="53"/>
      <c r="IVK36" s="53"/>
      <c r="IVL36" s="53"/>
      <c r="IVM36" s="53"/>
      <c r="IVN36" s="53"/>
      <c r="IVO36" s="53"/>
      <c r="IVP36" s="53"/>
      <c r="IVQ36" s="53"/>
      <c r="IVR36" s="53"/>
      <c r="IVS36" s="53"/>
      <c r="IVT36" s="53"/>
      <c r="IVU36" s="53"/>
      <c r="IVV36" s="53"/>
      <c r="IVW36" s="53"/>
      <c r="IVX36" s="53"/>
      <c r="IVY36" s="53"/>
      <c r="IVZ36" s="53"/>
      <c r="IWA36" s="53"/>
      <c r="IWB36" s="53"/>
      <c r="IWC36" s="53"/>
      <c r="IWD36" s="53"/>
      <c r="IWE36" s="53"/>
      <c r="IWF36" s="53"/>
      <c r="IWG36" s="53"/>
      <c r="IWH36" s="53"/>
      <c r="IWI36" s="53"/>
      <c r="IWJ36" s="53"/>
      <c r="IWK36" s="53"/>
      <c r="IWL36" s="53"/>
      <c r="IWM36" s="53"/>
      <c r="IWN36" s="53"/>
      <c r="IWO36" s="53"/>
      <c r="IWP36" s="53"/>
      <c r="IWQ36" s="53"/>
      <c r="IWR36" s="53"/>
      <c r="IWS36" s="53"/>
      <c r="IWT36" s="53"/>
      <c r="IWU36" s="53"/>
      <c r="IWV36" s="53"/>
      <c r="IWW36" s="53"/>
      <c r="IWX36" s="53"/>
      <c r="IWY36" s="53"/>
      <c r="IWZ36" s="53"/>
      <c r="IXA36" s="53"/>
      <c r="IXB36" s="53"/>
      <c r="IXC36" s="53"/>
      <c r="IXD36" s="53"/>
      <c r="IXE36" s="53"/>
      <c r="IXF36" s="53"/>
      <c r="IXG36" s="53"/>
      <c r="IXH36" s="53"/>
      <c r="IXI36" s="53"/>
      <c r="IXJ36" s="53"/>
      <c r="IXK36" s="53"/>
      <c r="IXL36" s="53"/>
      <c r="IXM36" s="53"/>
      <c r="IXN36" s="53"/>
      <c r="IXO36" s="53"/>
      <c r="IXP36" s="53"/>
      <c r="IXQ36" s="53"/>
      <c r="IXR36" s="53"/>
      <c r="IXS36" s="53"/>
      <c r="IXT36" s="53"/>
      <c r="IXU36" s="53"/>
      <c r="IXV36" s="53"/>
      <c r="IXW36" s="53"/>
      <c r="IXX36" s="53"/>
      <c r="IXY36" s="53"/>
      <c r="IXZ36" s="53"/>
      <c r="IYA36" s="53"/>
      <c r="IYB36" s="53"/>
      <c r="IYC36" s="53"/>
      <c r="IYD36" s="53"/>
      <c r="IYE36" s="53"/>
      <c r="IYF36" s="53"/>
      <c r="IYG36" s="53"/>
      <c r="IYH36" s="53"/>
      <c r="IYI36" s="53"/>
      <c r="IYJ36" s="53"/>
      <c r="IYK36" s="53"/>
      <c r="IYL36" s="53"/>
      <c r="IYM36" s="53"/>
      <c r="IYN36" s="53"/>
      <c r="IYO36" s="53"/>
      <c r="IYP36" s="53"/>
      <c r="IYQ36" s="53"/>
      <c r="IYR36" s="53"/>
      <c r="IYS36" s="53"/>
      <c r="IYT36" s="53"/>
      <c r="IYU36" s="53"/>
      <c r="IYV36" s="53"/>
      <c r="IYW36" s="53"/>
      <c r="IYX36" s="53"/>
      <c r="IYY36" s="53"/>
      <c r="IYZ36" s="53"/>
      <c r="IZA36" s="53"/>
      <c r="IZB36" s="53"/>
      <c r="IZC36" s="53"/>
      <c r="IZD36" s="53"/>
      <c r="IZE36" s="53"/>
      <c r="IZF36" s="53"/>
      <c r="IZG36" s="53"/>
      <c r="IZH36" s="53"/>
      <c r="IZI36" s="53"/>
      <c r="IZJ36" s="53"/>
      <c r="IZK36" s="53"/>
      <c r="IZL36" s="53"/>
      <c r="IZM36" s="53"/>
      <c r="IZN36" s="53"/>
      <c r="IZO36" s="53"/>
      <c r="IZP36" s="53"/>
      <c r="IZQ36" s="53"/>
      <c r="IZR36" s="53"/>
      <c r="IZS36" s="53"/>
      <c r="IZT36" s="53"/>
      <c r="IZU36" s="53"/>
      <c r="IZV36" s="53"/>
      <c r="IZW36" s="53"/>
      <c r="IZX36" s="53"/>
      <c r="IZY36" s="53"/>
      <c r="IZZ36" s="53"/>
      <c r="JAA36" s="53"/>
      <c r="JAB36" s="53"/>
      <c r="JAC36" s="53"/>
      <c r="JAD36" s="53"/>
      <c r="JAE36" s="53"/>
      <c r="JAF36" s="53"/>
      <c r="JAG36" s="53"/>
      <c r="JAH36" s="53"/>
      <c r="JAI36" s="53"/>
      <c r="JAJ36" s="53"/>
      <c r="JAK36" s="53"/>
      <c r="JAL36" s="53"/>
      <c r="JAM36" s="53"/>
      <c r="JAN36" s="53"/>
      <c r="JAO36" s="53"/>
      <c r="JAP36" s="53"/>
      <c r="JAQ36" s="53"/>
      <c r="JAR36" s="53"/>
      <c r="JAS36" s="53"/>
      <c r="JAT36" s="53"/>
      <c r="JAU36" s="53"/>
      <c r="JAV36" s="53"/>
      <c r="JAW36" s="53"/>
      <c r="JAX36" s="53"/>
      <c r="JAY36" s="53"/>
      <c r="JAZ36" s="53"/>
      <c r="JBA36" s="53"/>
      <c r="JBB36" s="53"/>
      <c r="JBC36" s="53"/>
      <c r="JBD36" s="53"/>
      <c r="JBE36" s="53"/>
      <c r="JBF36" s="53"/>
      <c r="JBG36" s="53"/>
      <c r="JBH36" s="53"/>
      <c r="JBI36" s="53"/>
      <c r="JBJ36" s="53"/>
      <c r="JBK36" s="53"/>
      <c r="JBL36" s="53"/>
      <c r="JBM36" s="53"/>
      <c r="JBN36" s="53"/>
      <c r="JBO36" s="53"/>
      <c r="JBP36" s="53"/>
      <c r="JBQ36" s="53"/>
      <c r="JBR36" s="53"/>
      <c r="JBS36" s="53"/>
      <c r="JBT36" s="53"/>
      <c r="JBU36" s="53"/>
      <c r="JBV36" s="53"/>
      <c r="JBW36" s="53"/>
      <c r="JBX36" s="53"/>
      <c r="JBY36" s="53"/>
      <c r="JBZ36" s="53"/>
      <c r="JCA36" s="53"/>
      <c r="JCB36" s="53"/>
      <c r="JCC36" s="53"/>
      <c r="JCD36" s="53"/>
      <c r="JCE36" s="53"/>
      <c r="JCF36" s="53"/>
      <c r="JCG36" s="53"/>
      <c r="JCH36" s="53"/>
      <c r="JCI36" s="53"/>
      <c r="JCJ36" s="53"/>
      <c r="JCK36" s="53"/>
      <c r="JCL36" s="53"/>
      <c r="JCM36" s="53"/>
      <c r="JCN36" s="53"/>
      <c r="JCO36" s="53"/>
      <c r="JCP36" s="53"/>
      <c r="JCQ36" s="53"/>
      <c r="JCR36" s="53"/>
      <c r="JCS36" s="53"/>
      <c r="JCT36" s="53"/>
      <c r="JCU36" s="53"/>
      <c r="JCV36" s="53"/>
      <c r="JCW36" s="53"/>
      <c r="JCX36" s="53"/>
      <c r="JCY36" s="53"/>
      <c r="JCZ36" s="53"/>
      <c r="JDA36" s="53"/>
      <c r="JDB36" s="53"/>
      <c r="JDC36" s="53"/>
      <c r="JDD36" s="53"/>
      <c r="JDE36" s="53"/>
      <c r="JDF36" s="53"/>
      <c r="JDG36" s="53"/>
      <c r="JDH36" s="53"/>
      <c r="JDI36" s="53"/>
      <c r="JDJ36" s="53"/>
      <c r="JDK36" s="53"/>
      <c r="JDL36" s="53"/>
      <c r="JDM36" s="53"/>
      <c r="JDN36" s="53"/>
      <c r="JDO36" s="53"/>
      <c r="JDP36" s="53"/>
      <c r="JDQ36" s="53"/>
      <c r="JDR36" s="53"/>
      <c r="JDS36" s="53"/>
      <c r="JDT36" s="53"/>
      <c r="JDU36" s="53"/>
      <c r="JDV36" s="53"/>
      <c r="JDW36" s="53"/>
      <c r="JDX36" s="53"/>
      <c r="JDY36" s="53"/>
      <c r="JDZ36" s="53"/>
      <c r="JEA36" s="53"/>
      <c r="JEB36" s="53"/>
      <c r="JEC36" s="53"/>
      <c r="JED36" s="53"/>
      <c r="JEE36" s="53"/>
      <c r="JEF36" s="53"/>
      <c r="JEG36" s="53"/>
      <c r="JEH36" s="53"/>
      <c r="JEI36" s="53"/>
      <c r="JEJ36" s="53"/>
      <c r="JEK36" s="53"/>
      <c r="JEL36" s="53"/>
      <c r="JEM36" s="53"/>
      <c r="JEN36" s="53"/>
      <c r="JEO36" s="53"/>
      <c r="JEP36" s="53"/>
      <c r="JEQ36" s="53"/>
      <c r="JER36" s="53"/>
      <c r="JES36" s="53"/>
      <c r="JET36" s="53"/>
      <c r="JEU36" s="53"/>
      <c r="JEV36" s="53"/>
      <c r="JEW36" s="53"/>
      <c r="JEX36" s="53"/>
      <c r="JEY36" s="53"/>
      <c r="JEZ36" s="53"/>
      <c r="JFA36" s="53"/>
      <c r="JFB36" s="53"/>
      <c r="JFC36" s="53"/>
      <c r="JFD36" s="53"/>
      <c r="JFE36" s="53"/>
      <c r="JFF36" s="53"/>
      <c r="JFG36" s="53"/>
      <c r="JFH36" s="53"/>
      <c r="JFI36" s="53"/>
      <c r="JFJ36" s="53"/>
      <c r="JFK36" s="53"/>
      <c r="JFL36" s="53"/>
      <c r="JFM36" s="53"/>
      <c r="JFN36" s="53"/>
      <c r="JFO36" s="53"/>
      <c r="JFP36" s="53"/>
      <c r="JFQ36" s="53"/>
      <c r="JFR36" s="53"/>
      <c r="JFS36" s="53"/>
      <c r="JFT36" s="53"/>
      <c r="JFU36" s="53"/>
      <c r="JFV36" s="53"/>
      <c r="JFW36" s="53"/>
      <c r="JFX36" s="53"/>
      <c r="JFY36" s="53"/>
      <c r="JFZ36" s="53"/>
      <c r="JGA36" s="53"/>
      <c r="JGB36" s="53"/>
      <c r="JGC36" s="53"/>
      <c r="JGD36" s="53"/>
      <c r="JGE36" s="53"/>
      <c r="JGF36" s="53"/>
      <c r="JGG36" s="53"/>
      <c r="JGH36" s="53"/>
      <c r="JGI36" s="53"/>
      <c r="JGJ36" s="53"/>
      <c r="JGK36" s="53"/>
      <c r="JGL36" s="53"/>
      <c r="JGM36" s="53"/>
      <c r="JGN36" s="53"/>
      <c r="JGO36" s="53"/>
      <c r="JGP36" s="53"/>
      <c r="JGQ36" s="53"/>
      <c r="JGR36" s="53"/>
      <c r="JGS36" s="53"/>
      <c r="JGT36" s="53"/>
      <c r="JGU36" s="53"/>
      <c r="JGV36" s="53"/>
      <c r="JGW36" s="53"/>
      <c r="JGX36" s="53"/>
      <c r="JGY36" s="53"/>
      <c r="JGZ36" s="53"/>
      <c r="JHA36" s="53"/>
      <c r="JHB36" s="53"/>
      <c r="JHC36" s="53"/>
      <c r="JHD36" s="53"/>
      <c r="JHE36" s="53"/>
      <c r="JHF36" s="53"/>
      <c r="JHG36" s="53"/>
      <c r="JHH36" s="53"/>
      <c r="JHI36" s="53"/>
      <c r="JHJ36" s="53"/>
      <c r="JHK36" s="53"/>
      <c r="JHL36" s="53"/>
      <c r="JHM36" s="53"/>
      <c r="JHN36" s="53"/>
      <c r="JHO36" s="53"/>
      <c r="JHP36" s="53"/>
      <c r="JHQ36" s="53"/>
      <c r="JHR36" s="53"/>
      <c r="JHS36" s="53"/>
      <c r="JHT36" s="53"/>
      <c r="JHU36" s="53"/>
      <c r="JHV36" s="53"/>
      <c r="JHW36" s="53"/>
      <c r="JHX36" s="53"/>
      <c r="JHY36" s="53"/>
      <c r="JHZ36" s="53"/>
      <c r="JIA36" s="53"/>
      <c r="JIB36" s="53"/>
      <c r="JIC36" s="53"/>
      <c r="JID36" s="53"/>
      <c r="JIE36" s="53"/>
      <c r="JIF36" s="53"/>
      <c r="JIG36" s="53"/>
      <c r="JIH36" s="53"/>
      <c r="JII36" s="53"/>
      <c r="JIJ36" s="53"/>
      <c r="JIK36" s="53"/>
      <c r="JIL36" s="53"/>
      <c r="JIM36" s="53"/>
      <c r="JIN36" s="53"/>
      <c r="JIO36" s="53"/>
      <c r="JIP36" s="53"/>
      <c r="JIQ36" s="53"/>
      <c r="JIR36" s="53"/>
      <c r="JIS36" s="53"/>
      <c r="JIT36" s="53"/>
      <c r="JIU36" s="53"/>
      <c r="JIV36" s="53"/>
      <c r="JIW36" s="53"/>
      <c r="JIX36" s="53"/>
      <c r="JIY36" s="53"/>
      <c r="JIZ36" s="53"/>
      <c r="JJA36" s="53"/>
      <c r="JJB36" s="53"/>
      <c r="JJC36" s="53"/>
      <c r="JJD36" s="53"/>
      <c r="JJE36" s="53"/>
      <c r="JJF36" s="53"/>
      <c r="JJG36" s="53"/>
      <c r="JJH36" s="53"/>
      <c r="JJI36" s="53"/>
      <c r="JJJ36" s="53"/>
      <c r="JJK36" s="53"/>
      <c r="JJL36" s="53"/>
      <c r="JJM36" s="53"/>
      <c r="JJN36" s="53"/>
      <c r="JJO36" s="53"/>
      <c r="JJP36" s="53"/>
      <c r="JJQ36" s="53"/>
      <c r="JJR36" s="53"/>
      <c r="JJS36" s="53"/>
      <c r="JJT36" s="53"/>
      <c r="JJU36" s="53"/>
      <c r="JJV36" s="53"/>
      <c r="JJW36" s="53"/>
      <c r="JJX36" s="53"/>
      <c r="JJY36" s="53"/>
      <c r="JJZ36" s="53"/>
      <c r="JKA36" s="53"/>
      <c r="JKB36" s="53"/>
      <c r="JKC36" s="53"/>
      <c r="JKD36" s="53"/>
      <c r="JKE36" s="53"/>
      <c r="JKF36" s="53"/>
      <c r="JKG36" s="53"/>
      <c r="JKH36" s="53"/>
      <c r="JKI36" s="53"/>
      <c r="JKJ36" s="53"/>
      <c r="JKK36" s="53"/>
      <c r="JKL36" s="53"/>
      <c r="JKM36" s="53"/>
      <c r="JKN36" s="53"/>
      <c r="JKO36" s="53"/>
      <c r="JKP36" s="53"/>
      <c r="JKQ36" s="53"/>
      <c r="JKR36" s="53"/>
      <c r="JKS36" s="53"/>
      <c r="JKT36" s="53"/>
      <c r="JKU36" s="53"/>
      <c r="JKV36" s="53"/>
      <c r="JKW36" s="53"/>
      <c r="JKX36" s="53"/>
      <c r="JKY36" s="53"/>
      <c r="JKZ36" s="53"/>
      <c r="JLA36" s="53"/>
      <c r="JLB36" s="53"/>
      <c r="JLC36" s="53"/>
      <c r="JLD36" s="53"/>
      <c r="JLE36" s="53"/>
      <c r="JLF36" s="53"/>
      <c r="JLG36" s="53"/>
      <c r="JLH36" s="53"/>
      <c r="JLI36" s="53"/>
      <c r="JLJ36" s="53"/>
      <c r="JLK36" s="53"/>
      <c r="JLL36" s="53"/>
      <c r="JLM36" s="53"/>
      <c r="JLN36" s="53"/>
      <c r="JLO36" s="53"/>
      <c r="JLP36" s="53"/>
      <c r="JLQ36" s="53"/>
      <c r="JLR36" s="53"/>
      <c r="JLS36" s="53"/>
      <c r="JLT36" s="53"/>
      <c r="JLU36" s="53"/>
      <c r="JLV36" s="53"/>
      <c r="JLW36" s="53"/>
      <c r="JLX36" s="53"/>
      <c r="JLY36" s="53"/>
      <c r="JLZ36" s="53"/>
      <c r="JMA36" s="53"/>
      <c r="JMB36" s="53"/>
      <c r="JMC36" s="53"/>
      <c r="JMD36" s="53"/>
      <c r="JME36" s="53"/>
      <c r="JMF36" s="53"/>
      <c r="JMG36" s="53"/>
      <c r="JMH36" s="53"/>
      <c r="JMI36" s="53"/>
      <c r="JMJ36" s="53"/>
      <c r="JMK36" s="53"/>
      <c r="JML36" s="53"/>
      <c r="JMM36" s="53"/>
      <c r="JMN36" s="53"/>
      <c r="JMO36" s="53"/>
      <c r="JMP36" s="53"/>
      <c r="JMQ36" s="53"/>
      <c r="JMR36" s="53"/>
      <c r="JMS36" s="53"/>
      <c r="JMT36" s="53"/>
      <c r="JMU36" s="53"/>
      <c r="JMV36" s="53"/>
      <c r="JMW36" s="53"/>
      <c r="JMX36" s="53"/>
      <c r="JMY36" s="53"/>
      <c r="JMZ36" s="53"/>
      <c r="JNA36" s="53"/>
      <c r="JNB36" s="53"/>
      <c r="JNC36" s="53"/>
      <c r="JND36" s="53"/>
      <c r="JNE36" s="53"/>
      <c r="JNF36" s="53"/>
      <c r="JNG36" s="53"/>
      <c r="JNH36" s="53"/>
      <c r="JNI36" s="53"/>
      <c r="JNJ36" s="53"/>
      <c r="JNK36" s="53"/>
      <c r="JNL36" s="53"/>
      <c r="JNM36" s="53"/>
      <c r="JNN36" s="53"/>
      <c r="JNO36" s="53"/>
      <c r="JNP36" s="53"/>
      <c r="JNQ36" s="53"/>
      <c r="JNR36" s="53"/>
      <c r="JNS36" s="53"/>
      <c r="JNT36" s="53"/>
      <c r="JNU36" s="53"/>
      <c r="JNV36" s="53"/>
      <c r="JNW36" s="53"/>
      <c r="JNX36" s="53"/>
      <c r="JNY36" s="53"/>
      <c r="JNZ36" s="53"/>
      <c r="JOA36" s="53"/>
      <c r="JOB36" s="53"/>
      <c r="JOC36" s="53"/>
      <c r="JOD36" s="53"/>
      <c r="JOE36" s="53"/>
      <c r="JOF36" s="53"/>
      <c r="JOG36" s="53"/>
      <c r="JOH36" s="53"/>
      <c r="JOI36" s="53"/>
      <c r="JOJ36" s="53"/>
      <c r="JOK36" s="53"/>
      <c r="JOL36" s="53"/>
      <c r="JOM36" s="53"/>
      <c r="JON36" s="53"/>
      <c r="JOO36" s="53"/>
      <c r="JOP36" s="53"/>
      <c r="JOQ36" s="53"/>
      <c r="JOR36" s="53"/>
      <c r="JOS36" s="53"/>
      <c r="JOT36" s="53"/>
      <c r="JOU36" s="53"/>
      <c r="JOV36" s="53"/>
      <c r="JOW36" s="53"/>
      <c r="JOX36" s="53"/>
      <c r="JOY36" s="53"/>
      <c r="JOZ36" s="53"/>
      <c r="JPA36" s="53"/>
      <c r="JPB36" s="53"/>
      <c r="JPC36" s="53"/>
      <c r="JPD36" s="53"/>
      <c r="JPE36" s="53"/>
      <c r="JPF36" s="53"/>
      <c r="JPG36" s="53"/>
      <c r="JPH36" s="53"/>
      <c r="JPI36" s="53"/>
      <c r="JPJ36" s="53"/>
      <c r="JPK36" s="53"/>
      <c r="JPL36" s="53"/>
      <c r="JPM36" s="53"/>
      <c r="JPN36" s="53"/>
      <c r="JPO36" s="53"/>
      <c r="JPP36" s="53"/>
      <c r="JPQ36" s="53"/>
      <c r="JPR36" s="53"/>
      <c r="JPS36" s="53"/>
      <c r="JPT36" s="53"/>
      <c r="JPU36" s="53"/>
      <c r="JPV36" s="53"/>
      <c r="JPW36" s="53"/>
      <c r="JPX36" s="53"/>
      <c r="JPY36" s="53"/>
      <c r="JPZ36" s="53"/>
      <c r="JQA36" s="53"/>
      <c r="JQB36" s="53"/>
      <c r="JQC36" s="53"/>
      <c r="JQD36" s="53"/>
      <c r="JQE36" s="53"/>
      <c r="JQF36" s="53"/>
      <c r="JQG36" s="53"/>
      <c r="JQH36" s="53"/>
      <c r="JQI36" s="53"/>
      <c r="JQJ36" s="53"/>
      <c r="JQK36" s="53"/>
      <c r="JQL36" s="53"/>
      <c r="JQM36" s="53"/>
      <c r="JQN36" s="53"/>
      <c r="JQO36" s="53"/>
      <c r="JQP36" s="53"/>
      <c r="JQQ36" s="53"/>
      <c r="JQR36" s="53"/>
      <c r="JQS36" s="53"/>
      <c r="JQT36" s="53"/>
      <c r="JQU36" s="53"/>
      <c r="JQV36" s="53"/>
      <c r="JQW36" s="53"/>
      <c r="JQX36" s="53"/>
      <c r="JQY36" s="53"/>
      <c r="JQZ36" s="53"/>
      <c r="JRA36" s="53"/>
      <c r="JRB36" s="53"/>
      <c r="JRC36" s="53"/>
      <c r="JRD36" s="53"/>
      <c r="JRE36" s="53"/>
      <c r="JRF36" s="53"/>
      <c r="JRG36" s="53"/>
      <c r="JRH36" s="53"/>
      <c r="JRI36" s="53"/>
      <c r="JRJ36" s="53"/>
      <c r="JRK36" s="53"/>
      <c r="JRL36" s="53"/>
      <c r="JRM36" s="53"/>
      <c r="JRN36" s="53"/>
      <c r="JRO36" s="53"/>
      <c r="JRP36" s="53"/>
      <c r="JRQ36" s="53"/>
      <c r="JRR36" s="53"/>
      <c r="JRS36" s="53"/>
      <c r="JRT36" s="53"/>
      <c r="JRU36" s="53"/>
      <c r="JRV36" s="53"/>
      <c r="JRW36" s="53"/>
      <c r="JRX36" s="53"/>
      <c r="JRY36" s="53"/>
      <c r="JRZ36" s="53"/>
      <c r="JSA36" s="53"/>
      <c r="JSB36" s="53"/>
      <c r="JSC36" s="53"/>
      <c r="JSD36" s="53"/>
      <c r="JSE36" s="53"/>
      <c r="JSF36" s="53"/>
      <c r="JSG36" s="53"/>
      <c r="JSH36" s="53"/>
      <c r="JSI36" s="53"/>
      <c r="JSJ36" s="53"/>
      <c r="JSK36" s="53"/>
      <c r="JSL36" s="53"/>
      <c r="JSM36" s="53"/>
      <c r="JSN36" s="53"/>
      <c r="JSO36" s="53"/>
      <c r="JSP36" s="53"/>
      <c r="JSQ36" s="53"/>
      <c r="JSR36" s="53"/>
      <c r="JSS36" s="53"/>
      <c r="JST36" s="53"/>
      <c r="JSU36" s="53"/>
      <c r="JSV36" s="53"/>
      <c r="JSW36" s="53"/>
      <c r="JSX36" s="53"/>
      <c r="JSY36" s="53"/>
      <c r="JSZ36" s="53"/>
      <c r="JTA36" s="53"/>
      <c r="JTB36" s="53"/>
      <c r="JTC36" s="53"/>
      <c r="JTD36" s="53"/>
      <c r="JTE36" s="53"/>
      <c r="JTF36" s="53"/>
      <c r="JTG36" s="53"/>
      <c r="JTH36" s="53"/>
      <c r="JTI36" s="53"/>
      <c r="JTJ36" s="53"/>
      <c r="JTK36" s="53"/>
      <c r="JTL36" s="53"/>
      <c r="JTM36" s="53"/>
      <c r="JTN36" s="53"/>
      <c r="JTO36" s="53"/>
      <c r="JTP36" s="53"/>
      <c r="JTQ36" s="53"/>
      <c r="JTR36" s="53"/>
      <c r="JTS36" s="53"/>
      <c r="JTT36" s="53"/>
      <c r="JTU36" s="53"/>
      <c r="JTV36" s="53"/>
      <c r="JTW36" s="53"/>
      <c r="JTX36" s="53"/>
      <c r="JTY36" s="53"/>
      <c r="JTZ36" s="53"/>
      <c r="JUA36" s="53"/>
      <c r="JUB36" s="53"/>
      <c r="JUC36" s="53"/>
      <c r="JUD36" s="53"/>
      <c r="JUE36" s="53"/>
      <c r="JUF36" s="53"/>
      <c r="JUG36" s="53"/>
      <c r="JUH36" s="53"/>
      <c r="JUI36" s="53"/>
      <c r="JUJ36" s="53"/>
      <c r="JUK36" s="53"/>
      <c r="JUL36" s="53"/>
      <c r="JUM36" s="53"/>
      <c r="JUN36" s="53"/>
      <c r="JUO36" s="53"/>
      <c r="JUP36" s="53"/>
      <c r="JUQ36" s="53"/>
      <c r="JUR36" s="53"/>
      <c r="JUS36" s="53"/>
      <c r="JUT36" s="53"/>
      <c r="JUU36" s="53"/>
      <c r="JUV36" s="53"/>
      <c r="JUW36" s="53"/>
      <c r="JUX36" s="53"/>
      <c r="JUY36" s="53"/>
      <c r="JUZ36" s="53"/>
      <c r="JVA36" s="53"/>
      <c r="JVB36" s="53"/>
      <c r="JVC36" s="53"/>
      <c r="JVD36" s="53"/>
      <c r="JVE36" s="53"/>
      <c r="JVF36" s="53"/>
      <c r="JVG36" s="53"/>
      <c r="JVH36" s="53"/>
      <c r="JVI36" s="53"/>
      <c r="JVJ36" s="53"/>
      <c r="JVK36" s="53"/>
      <c r="JVL36" s="53"/>
      <c r="JVM36" s="53"/>
      <c r="JVN36" s="53"/>
      <c r="JVO36" s="53"/>
      <c r="JVP36" s="53"/>
      <c r="JVQ36" s="53"/>
      <c r="JVR36" s="53"/>
      <c r="JVS36" s="53"/>
      <c r="JVT36" s="53"/>
      <c r="JVU36" s="53"/>
      <c r="JVV36" s="53"/>
      <c r="JVW36" s="53"/>
      <c r="JVX36" s="53"/>
      <c r="JVY36" s="53"/>
      <c r="JVZ36" s="53"/>
      <c r="JWA36" s="53"/>
      <c r="JWB36" s="53"/>
      <c r="JWC36" s="53"/>
      <c r="JWD36" s="53"/>
      <c r="JWE36" s="53"/>
      <c r="JWF36" s="53"/>
      <c r="JWG36" s="53"/>
      <c r="JWH36" s="53"/>
      <c r="JWI36" s="53"/>
      <c r="JWJ36" s="53"/>
      <c r="JWK36" s="53"/>
      <c r="JWL36" s="53"/>
      <c r="JWM36" s="53"/>
      <c r="JWN36" s="53"/>
      <c r="JWO36" s="53"/>
      <c r="JWP36" s="53"/>
      <c r="JWQ36" s="53"/>
      <c r="JWR36" s="53"/>
      <c r="JWS36" s="53"/>
      <c r="JWT36" s="53"/>
      <c r="JWU36" s="53"/>
      <c r="JWV36" s="53"/>
      <c r="JWW36" s="53"/>
      <c r="JWX36" s="53"/>
      <c r="JWY36" s="53"/>
      <c r="JWZ36" s="53"/>
      <c r="JXA36" s="53"/>
      <c r="JXB36" s="53"/>
      <c r="JXC36" s="53"/>
      <c r="JXD36" s="53"/>
      <c r="JXE36" s="53"/>
      <c r="JXF36" s="53"/>
      <c r="JXG36" s="53"/>
      <c r="JXH36" s="53"/>
      <c r="JXI36" s="53"/>
      <c r="JXJ36" s="53"/>
      <c r="JXK36" s="53"/>
      <c r="JXL36" s="53"/>
      <c r="JXM36" s="53"/>
      <c r="JXN36" s="53"/>
      <c r="JXO36" s="53"/>
      <c r="JXP36" s="53"/>
      <c r="JXQ36" s="53"/>
      <c r="JXR36" s="53"/>
      <c r="JXS36" s="53"/>
      <c r="JXT36" s="53"/>
      <c r="JXU36" s="53"/>
      <c r="JXV36" s="53"/>
      <c r="JXW36" s="53"/>
      <c r="JXX36" s="53"/>
      <c r="JXY36" s="53"/>
      <c r="JXZ36" s="53"/>
      <c r="JYA36" s="53"/>
      <c r="JYB36" s="53"/>
      <c r="JYC36" s="53"/>
      <c r="JYD36" s="53"/>
      <c r="JYE36" s="53"/>
      <c r="JYF36" s="53"/>
      <c r="JYG36" s="53"/>
      <c r="JYH36" s="53"/>
      <c r="JYI36" s="53"/>
      <c r="JYJ36" s="53"/>
      <c r="JYK36" s="53"/>
      <c r="JYL36" s="53"/>
      <c r="JYM36" s="53"/>
      <c r="JYN36" s="53"/>
      <c r="JYO36" s="53"/>
      <c r="JYP36" s="53"/>
      <c r="JYQ36" s="53"/>
      <c r="JYR36" s="53"/>
      <c r="JYS36" s="53"/>
      <c r="JYT36" s="53"/>
      <c r="JYU36" s="53"/>
      <c r="JYV36" s="53"/>
      <c r="JYW36" s="53"/>
      <c r="JYX36" s="53"/>
      <c r="JYY36" s="53"/>
      <c r="JYZ36" s="53"/>
      <c r="JZA36" s="53"/>
      <c r="JZB36" s="53"/>
      <c r="JZC36" s="53"/>
      <c r="JZD36" s="53"/>
      <c r="JZE36" s="53"/>
      <c r="JZF36" s="53"/>
      <c r="JZG36" s="53"/>
      <c r="JZH36" s="53"/>
      <c r="JZI36" s="53"/>
      <c r="JZJ36" s="53"/>
      <c r="JZK36" s="53"/>
      <c r="JZL36" s="53"/>
      <c r="JZM36" s="53"/>
      <c r="JZN36" s="53"/>
      <c r="JZO36" s="53"/>
      <c r="JZP36" s="53"/>
      <c r="JZQ36" s="53"/>
      <c r="JZR36" s="53"/>
      <c r="JZS36" s="53"/>
      <c r="JZT36" s="53"/>
      <c r="JZU36" s="53"/>
      <c r="JZV36" s="53"/>
      <c r="JZW36" s="53"/>
      <c r="JZX36" s="53"/>
      <c r="JZY36" s="53"/>
      <c r="JZZ36" s="53"/>
      <c r="KAA36" s="53"/>
      <c r="KAB36" s="53"/>
      <c r="KAC36" s="53"/>
      <c r="KAD36" s="53"/>
      <c r="KAE36" s="53"/>
      <c r="KAF36" s="53"/>
      <c r="KAG36" s="53"/>
      <c r="KAH36" s="53"/>
      <c r="KAI36" s="53"/>
      <c r="KAJ36" s="53"/>
      <c r="KAK36" s="53"/>
      <c r="KAL36" s="53"/>
      <c r="KAM36" s="53"/>
      <c r="KAN36" s="53"/>
      <c r="KAO36" s="53"/>
      <c r="KAP36" s="53"/>
      <c r="KAQ36" s="53"/>
      <c r="KAR36" s="53"/>
      <c r="KAS36" s="53"/>
      <c r="KAT36" s="53"/>
      <c r="KAU36" s="53"/>
      <c r="KAV36" s="53"/>
      <c r="KAW36" s="53"/>
      <c r="KAX36" s="53"/>
      <c r="KAY36" s="53"/>
      <c r="KAZ36" s="53"/>
      <c r="KBA36" s="53"/>
      <c r="KBB36" s="53"/>
      <c r="KBC36" s="53"/>
      <c r="KBD36" s="53"/>
      <c r="KBE36" s="53"/>
      <c r="KBF36" s="53"/>
      <c r="KBG36" s="53"/>
      <c r="KBH36" s="53"/>
      <c r="KBI36" s="53"/>
      <c r="KBJ36" s="53"/>
      <c r="KBK36" s="53"/>
      <c r="KBL36" s="53"/>
      <c r="KBM36" s="53"/>
      <c r="KBN36" s="53"/>
      <c r="KBO36" s="53"/>
      <c r="KBP36" s="53"/>
      <c r="KBQ36" s="53"/>
      <c r="KBR36" s="53"/>
      <c r="KBS36" s="53"/>
      <c r="KBT36" s="53"/>
      <c r="KBU36" s="53"/>
      <c r="KBV36" s="53"/>
      <c r="KBW36" s="53"/>
      <c r="KBX36" s="53"/>
      <c r="KBY36" s="53"/>
      <c r="KBZ36" s="53"/>
      <c r="KCA36" s="53"/>
      <c r="KCB36" s="53"/>
      <c r="KCC36" s="53"/>
      <c r="KCD36" s="53"/>
      <c r="KCE36" s="53"/>
      <c r="KCF36" s="53"/>
      <c r="KCG36" s="53"/>
      <c r="KCH36" s="53"/>
      <c r="KCI36" s="53"/>
      <c r="KCJ36" s="53"/>
      <c r="KCK36" s="53"/>
      <c r="KCL36" s="53"/>
      <c r="KCM36" s="53"/>
      <c r="KCN36" s="53"/>
      <c r="KCO36" s="53"/>
      <c r="KCP36" s="53"/>
      <c r="KCQ36" s="53"/>
      <c r="KCR36" s="53"/>
      <c r="KCS36" s="53"/>
      <c r="KCT36" s="53"/>
      <c r="KCU36" s="53"/>
      <c r="KCV36" s="53"/>
      <c r="KCW36" s="53"/>
      <c r="KCX36" s="53"/>
      <c r="KCY36" s="53"/>
      <c r="KCZ36" s="53"/>
      <c r="KDA36" s="53"/>
      <c r="KDB36" s="53"/>
      <c r="KDC36" s="53"/>
      <c r="KDD36" s="53"/>
      <c r="KDE36" s="53"/>
      <c r="KDF36" s="53"/>
      <c r="KDG36" s="53"/>
      <c r="KDH36" s="53"/>
      <c r="KDI36" s="53"/>
      <c r="KDJ36" s="53"/>
      <c r="KDK36" s="53"/>
      <c r="KDL36" s="53"/>
      <c r="KDM36" s="53"/>
      <c r="KDN36" s="53"/>
      <c r="KDO36" s="53"/>
      <c r="KDP36" s="53"/>
      <c r="KDQ36" s="53"/>
      <c r="KDR36" s="53"/>
      <c r="KDS36" s="53"/>
      <c r="KDT36" s="53"/>
      <c r="KDU36" s="53"/>
      <c r="KDV36" s="53"/>
      <c r="KDW36" s="53"/>
      <c r="KDX36" s="53"/>
      <c r="KDY36" s="53"/>
      <c r="KDZ36" s="53"/>
      <c r="KEA36" s="53"/>
      <c r="KEB36" s="53"/>
      <c r="KEC36" s="53"/>
      <c r="KED36" s="53"/>
      <c r="KEE36" s="53"/>
      <c r="KEF36" s="53"/>
      <c r="KEG36" s="53"/>
      <c r="KEH36" s="53"/>
      <c r="KEI36" s="53"/>
      <c r="KEJ36" s="53"/>
      <c r="KEK36" s="53"/>
      <c r="KEL36" s="53"/>
      <c r="KEM36" s="53"/>
      <c r="KEN36" s="53"/>
      <c r="KEO36" s="53"/>
      <c r="KEP36" s="53"/>
      <c r="KEQ36" s="53"/>
      <c r="KER36" s="53"/>
      <c r="KES36" s="53"/>
      <c r="KET36" s="53"/>
      <c r="KEU36" s="53"/>
      <c r="KEV36" s="53"/>
      <c r="KEW36" s="53"/>
      <c r="KEX36" s="53"/>
      <c r="KEY36" s="53"/>
      <c r="KEZ36" s="53"/>
      <c r="KFA36" s="53"/>
      <c r="KFB36" s="53"/>
      <c r="KFC36" s="53"/>
      <c r="KFD36" s="53"/>
      <c r="KFE36" s="53"/>
      <c r="KFF36" s="53"/>
      <c r="KFG36" s="53"/>
      <c r="KFH36" s="53"/>
      <c r="KFI36" s="53"/>
      <c r="KFJ36" s="53"/>
      <c r="KFK36" s="53"/>
      <c r="KFL36" s="53"/>
      <c r="KFM36" s="53"/>
      <c r="KFN36" s="53"/>
      <c r="KFO36" s="53"/>
      <c r="KFP36" s="53"/>
      <c r="KFQ36" s="53"/>
      <c r="KFR36" s="53"/>
      <c r="KFS36" s="53"/>
      <c r="KFT36" s="53"/>
      <c r="KFU36" s="53"/>
      <c r="KFV36" s="53"/>
      <c r="KFW36" s="53"/>
      <c r="KFX36" s="53"/>
      <c r="KFY36" s="53"/>
      <c r="KFZ36" s="53"/>
      <c r="KGA36" s="53"/>
      <c r="KGB36" s="53"/>
      <c r="KGC36" s="53"/>
      <c r="KGD36" s="53"/>
      <c r="KGE36" s="53"/>
      <c r="KGF36" s="53"/>
      <c r="KGG36" s="53"/>
      <c r="KGH36" s="53"/>
      <c r="KGI36" s="53"/>
      <c r="KGJ36" s="53"/>
      <c r="KGK36" s="53"/>
      <c r="KGL36" s="53"/>
      <c r="KGM36" s="53"/>
      <c r="KGN36" s="53"/>
      <c r="KGO36" s="53"/>
      <c r="KGP36" s="53"/>
      <c r="KGQ36" s="53"/>
      <c r="KGR36" s="53"/>
      <c r="KGS36" s="53"/>
      <c r="KGT36" s="53"/>
      <c r="KGU36" s="53"/>
      <c r="KGV36" s="53"/>
      <c r="KGW36" s="53"/>
      <c r="KGX36" s="53"/>
      <c r="KGY36" s="53"/>
      <c r="KGZ36" s="53"/>
      <c r="KHA36" s="53"/>
      <c r="KHB36" s="53"/>
      <c r="KHC36" s="53"/>
      <c r="KHD36" s="53"/>
      <c r="KHE36" s="53"/>
      <c r="KHF36" s="53"/>
      <c r="KHG36" s="53"/>
      <c r="KHH36" s="53"/>
      <c r="KHI36" s="53"/>
      <c r="KHJ36" s="53"/>
      <c r="KHK36" s="53"/>
      <c r="KHL36" s="53"/>
      <c r="KHM36" s="53"/>
      <c r="KHN36" s="53"/>
      <c r="KHO36" s="53"/>
      <c r="KHP36" s="53"/>
      <c r="KHQ36" s="53"/>
      <c r="KHR36" s="53"/>
      <c r="KHS36" s="53"/>
      <c r="KHT36" s="53"/>
      <c r="KHU36" s="53"/>
      <c r="KHV36" s="53"/>
      <c r="KHW36" s="53"/>
      <c r="KHX36" s="53"/>
      <c r="KHY36" s="53"/>
      <c r="KHZ36" s="53"/>
      <c r="KIA36" s="53"/>
      <c r="KIB36" s="53"/>
      <c r="KIC36" s="53"/>
      <c r="KID36" s="53"/>
      <c r="KIE36" s="53"/>
      <c r="KIF36" s="53"/>
      <c r="KIG36" s="53"/>
      <c r="KIH36" s="53"/>
      <c r="KII36" s="53"/>
      <c r="KIJ36" s="53"/>
      <c r="KIK36" s="53"/>
      <c r="KIL36" s="53"/>
      <c r="KIM36" s="53"/>
      <c r="KIN36" s="53"/>
      <c r="KIO36" s="53"/>
      <c r="KIP36" s="53"/>
      <c r="KIQ36" s="53"/>
      <c r="KIR36" s="53"/>
      <c r="KIS36" s="53"/>
      <c r="KIT36" s="53"/>
      <c r="KIU36" s="53"/>
      <c r="KIV36" s="53"/>
      <c r="KIW36" s="53"/>
      <c r="KIX36" s="53"/>
      <c r="KIY36" s="53"/>
      <c r="KIZ36" s="53"/>
      <c r="KJA36" s="53"/>
      <c r="KJB36" s="53"/>
      <c r="KJC36" s="53"/>
      <c r="KJD36" s="53"/>
      <c r="KJE36" s="53"/>
      <c r="KJF36" s="53"/>
      <c r="KJG36" s="53"/>
      <c r="KJH36" s="53"/>
      <c r="KJI36" s="53"/>
      <c r="KJJ36" s="53"/>
      <c r="KJK36" s="53"/>
      <c r="KJL36" s="53"/>
      <c r="KJM36" s="53"/>
      <c r="KJN36" s="53"/>
      <c r="KJO36" s="53"/>
      <c r="KJP36" s="53"/>
      <c r="KJQ36" s="53"/>
      <c r="KJR36" s="53"/>
      <c r="KJS36" s="53"/>
      <c r="KJT36" s="53"/>
      <c r="KJU36" s="53"/>
      <c r="KJV36" s="53"/>
      <c r="KJW36" s="53"/>
      <c r="KJX36" s="53"/>
      <c r="KJY36" s="53"/>
      <c r="KJZ36" s="53"/>
      <c r="KKA36" s="53"/>
      <c r="KKB36" s="53"/>
      <c r="KKC36" s="53"/>
      <c r="KKD36" s="53"/>
      <c r="KKE36" s="53"/>
      <c r="KKF36" s="53"/>
      <c r="KKG36" s="53"/>
      <c r="KKH36" s="53"/>
      <c r="KKI36" s="53"/>
      <c r="KKJ36" s="53"/>
      <c r="KKK36" s="53"/>
      <c r="KKL36" s="53"/>
      <c r="KKM36" s="53"/>
      <c r="KKN36" s="53"/>
      <c r="KKO36" s="53"/>
      <c r="KKP36" s="53"/>
      <c r="KKQ36" s="53"/>
      <c r="KKR36" s="53"/>
      <c r="KKS36" s="53"/>
      <c r="KKT36" s="53"/>
      <c r="KKU36" s="53"/>
      <c r="KKV36" s="53"/>
      <c r="KKW36" s="53"/>
      <c r="KKX36" s="53"/>
      <c r="KKY36" s="53"/>
      <c r="KKZ36" s="53"/>
      <c r="KLA36" s="53"/>
      <c r="KLB36" s="53"/>
      <c r="KLC36" s="53"/>
      <c r="KLD36" s="53"/>
      <c r="KLE36" s="53"/>
      <c r="KLF36" s="53"/>
      <c r="KLG36" s="53"/>
      <c r="KLH36" s="53"/>
      <c r="KLI36" s="53"/>
      <c r="KLJ36" s="53"/>
      <c r="KLK36" s="53"/>
      <c r="KLL36" s="53"/>
      <c r="KLM36" s="53"/>
      <c r="KLN36" s="53"/>
      <c r="KLO36" s="53"/>
      <c r="KLP36" s="53"/>
      <c r="KLQ36" s="53"/>
      <c r="KLR36" s="53"/>
      <c r="KLS36" s="53"/>
      <c r="KLT36" s="53"/>
      <c r="KLU36" s="53"/>
      <c r="KLV36" s="53"/>
      <c r="KLW36" s="53"/>
      <c r="KLX36" s="53"/>
      <c r="KLY36" s="53"/>
      <c r="KLZ36" s="53"/>
      <c r="KMA36" s="53"/>
      <c r="KMB36" s="53"/>
      <c r="KMC36" s="53"/>
      <c r="KMD36" s="53"/>
      <c r="KME36" s="53"/>
      <c r="KMF36" s="53"/>
      <c r="KMG36" s="53"/>
      <c r="KMH36" s="53"/>
      <c r="KMI36" s="53"/>
      <c r="KMJ36" s="53"/>
      <c r="KMK36" s="53"/>
      <c r="KML36" s="53"/>
      <c r="KMM36" s="53"/>
      <c r="KMN36" s="53"/>
      <c r="KMO36" s="53"/>
      <c r="KMP36" s="53"/>
      <c r="KMQ36" s="53"/>
      <c r="KMR36" s="53"/>
      <c r="KMS36" s="53"/>
      <c r="KMT36" s="53"/>
      <c r="KMU36" s="53"/>
      <c r="KMV36" s="53"/>
      <c r="KMW36" s="53"/>
      <c r="KMX36" s="53"/>
      <c r="KMY36" s="53"/>
      <c r="KMZ36" s="53"/>
      <c r="KNA36" s="53"/>
      <c r="KNB36" s="53"/>
      <c r="KNC36" s="53"/>
      <c r="KND36" s="53"/>
      <c r="KNE36" s="53"/>
      <c r="KNF36" s="53"/>
      <c r="KNG36" s="53"/>
      <c r="KNH36" s="53"/>
      <c r="KNI36" s="53"/>
      <c r="KNJ36" s="53"/>
      <c r="KNK36" s="53"/>
      <c r="KNL36" s="53"/>
      <c r="KNM36" s="53"/>
      <c r="KNN36" s="53"/>
      <c r="KNO36" s="53"/>
      <c r="KNP36" s="53"/>
      <c r="KNQ36" s="53"/>
      <c r="KNR36" s="53"/>
      <c r="KNS36" s="53"/>
      <c r="KNT36" s="53"/>
      <c r="KNU36" s="53"/>
      <c r="KNV36" s="53"/>
      <c r="KNW36" s="53"/>
      <c r="KNX36" s="53"/>
      <c r="KNY36" s="53"/>
      <c r="KNZ36" s="53"/>
      <c r="KOA36" s="53"/>
      <c r="KOB36" s="53"/>
      <c r="KOC36" s="53"/>
      <c r="KOD36" s="53"/>
      <c r="KOE36" s="53"/>
      <c r="KOF36" s="53"/>
      <c r="KOG36" s="53"/>
      <c r="KOH36" s="53"/>
      <c r="KOI36" s="53"/>
      <c r="KOJ36" s="53"/>
      <c r="KOK36" s="53"/>
      <c r="KOL36" s="53"/>
      <c r="KOM36" s="53"/>
      <c r="KON36" s="53"/>
      <c r="KOO36" s="53"/>
      <c r="KOP36" s="53"/>
      <c r="KOQ36" s="53"/>
      <c r="KOR36" s="53"/>
      <c r="KOS36" s="53"/>
      <c r="KOT36" s="53"/>
      <c r="KOU36" s="53"/>
      <c r="KOV36" s="53"/>
      <c r="KOW36" s="53"/>
      <c r="KOX36" s="53"/>
      <c r="KOY36" s="53"/>
      <c r="KOZ36" s="53"/>
      <c r="KPA36" s="53"/>
      <c r="KPB36" s="53"/>
      <c r="KPC36" s="53"/>
      <c r="KPD36" s="53"/>
      <c r="KPE36" s="53"/>
      <c r="KPF36" s="53"/>
      <c r="KPG36" s="53"/>
      <c r="KPH36" s="53"/>
      <c r="KPI36" s="53"/>
      <c r="KPJ36" s="53"/>
      <c r="KPK36" s="53"/>
      <c r="KPL36" s="53"/>
      <c r="KPM36" s="53"/>
      <c r="KPN36" s="53"/>
      <c r="KPO36" s="53"/>
      <c r="KPP36" s="53"/>
      <c r="KPQ36" s="53"/>
      <c r="KPR36" s="53"/>
      <c r="KPS36" s="53"/>
      <c r="KPT36" s="53"/>
      <c r="KPU36" s="53"/>
      <c r="KPV36" s="53"/>
      <c r="KPW36" s="53"/>
      <c r="KPX36" s="53"/>
      <c r="KPY36" s="53"/>
      <c r="KPZ36" s="53"/>
      <c r="KQA36" s="53"/>
      <c r="KQB36" s="53"/>
      <c r="KQC36" s="53"/>
      <c r="KQD36" s="53"/>
      <c r="KQE36" s="53"/>
      <c r="KQF36" s="53"/>
      <c r="KQG36" s="53"/>
      <c r="KQH36" s="53"/>
      <c r="KQI36" s="53"/>
      <c r="KQJ36" s="53"/>
      <c r="KQK36" s="53"/>
      <c r="KQL36" s="53"/>
      <c r="KQM36" s="53"/>
      <c r="KQN36" s="53"/>
      <c r="KQO36" s="53"/>
      <c r="KQP36" s="53"/>
      <c r="KQQ36" s="53"/>
      <c r="KQR36" s="53"/>
      <c r="KQS36" s="53"/>
      <c r="KQT36" s="53"/>
      <c r="KQU36" s="53"/>
      <c r="KQV36" s="53"/>
      <c r="KQW36" s="53"/>
      <c r="KQX36" s="53"/>
      <c r="KQY36" s="53"/>
      <c r="KQZ36" s="53"/>
      <c r="KRA36" s="53"/>
      <c r="KRB36" s="53"/>
      <c r="KRC36" s="53"/>
      <c r="KRD36" s="53"/>
      <c r="KRE36" s="53"/>
      <c r="KRF36" s="53"/>
      <c r="KRG36" s="53"/>
      <c r="KRH36" s="53"/>
      <c r="KRI36" s="53"/>
      <c r="KRJ36" s="53"/>
      <c r="KRK36" s="53"/>
      <c r="KRL36" s="53"/>
      <c r="KRM36" s="53"/>
      <c r="KRN36" s="53"/>
      <c r="KRO36" s="53"/>
      <c r="KRP36" s="53"/>
      <c r="KRQ36" s="53"/>
      <c r="KRR36" s="53"/>
      <c r="KRS36" s="53"/>
      <c r="KRT36" s="53"/>
      <c r="KRU36" s="53"/>
      <c r="KRV36" s="53"/>
      <c r="KRW36" s="53"/>
      <c r="KRX36" s="53"/>
      <c r="KRY36" s="53"/>
      <c r="KRZ36" s="53"/>
      <c r="KSA36" s="53"/>
      <c r="KSB36" s="53"/>
      <c r="KSC36" s="53"/>
      <c r="KSD36" s="53"/>
      <c r="KSE36" s="53"/>
      <c r="KSF36" s="53"/>
      <c r="KSG36" s="53"/>
      <c r="KSH36" s="53"/>
      <c r="KSI36" s="53"/>
      <c r="KSJ36" s="53"/>
      <c r="KSK36" s="53"/>
      <c r="KSL36" s="53"/>
      <c r="KSM36" s="53"/>
      <c r="KSN36" s="53"/>
      <c r="KSO36" s="53"/>
      <c r="KSP36" s="53"/>
      <c r="KSQ36" s="53"/>
      <c r="KSR36" s="53"/>
      <c r="KSS36" s="53"/>
      <c r="KST36" s="53"/>
      <c r="KSU36" s="53"/>
      <c r="KSV36" s="53"/>
      <c r="KSW36" s="53"/>
      <c r="KSX36" s="53"/>
      <c r="KSY36" s="53"/>
      <c r="KSZ36" s="53"/>
      <c r="KTA36" s="53"/>
      <c r="KTB36" s="53"/>
      <c r="KTC36" s="53"/>
      <c r="KTD36" s="53"/>
      <c r="KTE36" s="53"/>
      <c r="KTF36" s="53"/>
      <c r="KTG36" s="53"/>
      <c r="KTH36" s="53"/>
      <c r="KTI36" s="53"/>
      <c r="KTJ36" s="53"/>
      <c r="KTK36" s="53"/>
      <c r="KTL36" s="53"/>
      <c r="KTM36" s="53"/>
      <c r="KTN36" s="53"/>
      <c r="KTO36" s="53"/>
      <c r="KTP36" s="53"/>
      <c r="KTQ36" s="53"/>
      <c r="KTR36" s="53"/>
      <c r="KTS36" s="53"/>
      <c r="KTT36" s="53"/>
      <c r="KTU36" s="53"/>
      <c r="KTV36" s="53"/>
      <c r="KTW36" s="53"/>
      <c r="KTX36" s="53"/>
      <c r="KTY36" s="53"/>
      <c r="KTZ36" s="53"/>
      <c r="KUA36" s="53"/>
      <c r="KUB36" s="53"/>
      <c r="KUC36" s="53"/>
      <c r="KUD36" s="53"/>
      <c r="KUE36" s="53"/>
      <c r="KUF36" s="53"/>
      <c r="KUG36" s="53"/>
      <c r="KUH36" s="53"/>
      <c r="KUI36" s="53"/>
      <c r="KUJ36" s="53"/>
      <c r="KUK36" s="53"/>
      <c r="KUL36" s="53"/>
      <c r="KUM36" s="53"/>
      <c r="KUN36" s="53"/>
      <c r="KUO36" s="53"/>
      <c r="KUP36" s="53"/>
      <c r="KUQ36" s="53"/>
      <c r="KUR36" s="53"/>
      <c r="KUS36" s="53"/>
      <c r="KUT36" s="53"/>
      <c r="KUU36" s="53"/>
      <c r="KUV36" s="53"/>
      <c r="KUW36" s="53"/>
      <c r="KUX36" s="53"/>
      <c r="KUY36" s="53"/>
      <c r="KUZ36" s="53"/>
      <c r="KVA36" s="53"/>
      <c r="KVB36" s="53"/>
      <c r="KVC36" s="53"/>
      <c r="KVD36" s="53"/>
      <c r="KVE36" s="53"/>
      <c r="KVF36" s="53"/>
      <c r="KVG36" s="53"/>
      <c r="KVH36" s="53"/>
      <c r="KVI36" s="53"/>
      <c r="KVJ36" s="53"/>
      <c r="KVK36" s="53"/>
      <c r="KVL36" s="53"/>
      <c r="KVM36" s="53"/>
      <c r="KVN36" s="53"/>
      <c r="KVO36" s="53"/>
      <c r="KVP36" s="53"/>
      <c r="KVQ36" s="53"/>
      <c r="KVR36" s="53"/>
      <c r="KVS36" s="53"/>
      <c r="KVT36" s="53"/>
      <c r="KVU36" s="53"/>
      <c r="KVV36" s="53"/>
      <c r="KVW36" s="53"/>
      <c r="KVX36" s="53"/>
      <c r="KVY36" s="53"/>
      <c r="KVZ36" s="53"/>
      <c r="KWA36" s="53"/>
      <c r="KWB36" s="53"/>
      <c r="KWC36" s="53"/>
      <c r="KWD36" s="53"/>
      <c r="KWE36" s="53"/>
      <c r="KWF36" s="53"/>
      <c r="KWG36" s="53"/>
      <c r="KWH36" s="53"/>
      <c r="KWI36" s="53"/>
      <c r="KWJ36" s="53"/>
      <c r="KWK36" s="53"/>
      <c r="KWL36" s="53"/>
      <c r="KWM36" s="53"/>
      <c r="KWN36" s="53"/>
      <c r="KWO36" s="53"/>
      <c r="KWP36" s="53"/>
      <c r="KWQ36" s="53"/>
      <c r="KWR36" s="53"/>
      <c r="KWS36" s="53"/>
      <c r="KWT36" s="53"/>
      <c r="KWU36" s="53"/>
      <c r="KWV36" s="53"/>
      <c r="KWW36" s="53"/>
      <c r="KWX36" s="53"/>
      <c r="KWY36" s="53"/>
      <c r="KWZ36" s="53"/>
      <c r="KXA36" s="53"/>
      <c r="KXB36" s="53"/>
      <c r="KXC36" s="53"/>
      <c r="KXD36" s="53"/>
      <c r="KXE36" s="53"/>
      <c r="KXF36" s="53"/>
      <c r="KXG36" s="53"/>
      <c r="KXH36" s="53"/>
      <c r="KXI36" s="53"/>
      <c r="KXJ36" s="53"/>
      <c r="KXK36" s="53"/>
      <c r="KXL36" s="53"/>
      <c r="KXM36" s="53"/>
      <c r="KXN36" s="53"/>
      <c r="KXO36" s="53"/>
      <c r="KXP36" s="53"/>
      <c r="KXQ36" s="53"/>
      <c r="KXR36" s="53"/>
      <c r="KXS36" s="53"/>
      <c r="KXT36" s="53"/>
      <c r="KXU36" s="53"/>
      <c r="KXV36" s="53"/>
      <c r="KXW36" s="53"/>
      <c r="KXX36" s="53"/>
      <c r="KXY36" s="53"/>
      <c r="KXZ36" s="53"/>
      <c r="KYA36" s="53"/>
      <c r="KYB36" s="53"/>
      <c r="KYC36" s="53"/>
      <c r="KYD36" s="53"/>
      <c r="KYE36" s="53"/>
      <c r="KYF36" s="53"/>
      <c r="KYG36" s="53"/>
      <c r="KYH36" s="53"/>
      <c r="KYI36" s="53"/>
      <c r="KYJ36" s="53"/>
      <c r="KYK36" s="53"/>
      <c r="KYL36" s="53"/>
      <c r="KYM36" s="53"/>
      <c r="KYN36" s="53"/>
      <c r="KYO36" s="53"/>
      <c r="KYP36" s="53"/>
      <c r="KYQ36" s="53"/>
      <c r="KYR36" s="53"/>
      <c r="KYS36" s="53"/>
      <c r="KYT36" s="53"/>
      <c r="KYU36" s="53"/>
      <c r="KYV36" s="53"/>
      <c r="KYW36" s="53"/>
      <c r="KYX36" s="53"/>
      <c r="KYY36" s="53"/>
      <c r="KYZ36" s="53"/>
      <c r="KZA36" s="53"/>
      <c r="KZB36" s="53"/>
      <c r="KZC36" s="53"/>
      <c r="KZD36" s="53"/>
      <c r="KZE36" s="53"/>
      <c r="KZF36" s="53"/>
      <c r="KZG36" s="53"/>
      <c r="KZH36" s="53"/>
      <c r="KZI36" s="53"/>
      <c r="KZJ36" s="53"/>
      <c r="KZK36" s="53"/>
      <c r="KZL36" s="53"/>
      <c r="KZM36" s="53"/>
      <c r="KZN36" s="53"/>
      <c r="KZO36" s="53"/>
      <c r="KZP36" s="53"/>
      <c r="KZQ36" s="53"/>
      <c r="KZR36" s="53"/>
      <c r="KZS36" s="53"/>
      <c r="KZT36" s="53"/>
      <c r="KZU36" s="53"/>
      <c r="KZV36" s="53"/>
      <c r="KZW36" s="53"/>
      <c r="KZX36" s="53"/>
      <c r="KZY36" s="53"/>
      <c r="KZZ36" s="53"/>
      <c r="LAA36" s="53"/>
      <c r="LAB36" s="53"/>
      <c r="LAC36" s="53"/>
      <c r="LAD36" s="53"/>
      <c r="LAE36" s="53"/>
      <c r="LAF36" s="53"/>
      <c r="LAG36" s="53"/>
      <c r="LAH36" s="53"/>
      <c r="LAI36" s="53"/>
      <c r="LAJ36" s="53"/>
      <c r="LAK36" s="53"/>
      <c r="LAL36" s="53"/>
      <c r="LAM36" s="53"/>
      <c r="LAN36" s="53"/>
      <c r="LAO36" s="53"/>
      <c r="LAP36" s="53"/>
      <c r="LAQ36" s="53"/>
      <c r="LAR36" s="53"/>
      <c r="LAS36" s="53"/>
      <c r="LAT36" s="53"/>
      <c r="LAU36" s="53"/>
      <c r="LAV36" s="53"/>
      <c r="LAW36" s="53"/>
      <c r="LAX36" s="53"/>
      <c r="LAY36" s="53"/>
      <c r="LAZ36" s="53"/>
      <c r="LBA36" s="53"/>
      <c r="LBB36" s="53"/>
      <c r="LBC36" s="53"/>
      <c r="LBD36" s="53"/>
      <c r="LBE36" s="53"/>
      <c r="LBF36" s="53"/>
      <c r="LBG36" s="53"/>
      <c r="LBH36" s="53"/>
      <c r="LBI36" s="53"/>
      <c r="LBJ36" s="53"/>
      <c r="LBK36" s="53"/>
      <c r="LBL36" s="53"/>
      <c r="LBM36" s="53"/>
      <c r="LBN36" s="53"/>
      <c r="LBO36" s="53"/>
      <c r="LBP36" s="53"/>
      <c r="LBQ36" s="53"/>
      <c r="LBR36" s="53"/>
      <c r="LBS36" s="53"/>
      <c r="LBT36" s="53"/>
      <c r="LBU36" s="53"/>
      <c r="LBV36" s="53"/>
      <c r="LBW36" s="53"/>
      <c r="LBX36" s="53"/>
      <c r="LBY36" s="53"/>
      <c r="LBZ36" s="53"/>
      <c r="LCA36" s="53"/>
      <c r="LCB36" s="53"/>
      <c r="LCC36" s="53"/>
      <c r="LCD36" s="53"/>
      <c r="LCE36" s="53"/>
      <c r="LCF36" s="53"/>
      <c r="LCG36" s="53"/>
      <c r="LCH36" s="53"/>
      <c r="LCI36" s="53"/>
      <c r="LCJ36" s="53"/>
      <c r="LCK36" s="53"/>
      <c r="LCL36" s="53"/>
      <c r="LCM36" s="53"/>
      <c r="LCN36" s="53"/>
      <c r="LCO36" s="53"/>
      <c r="LCP36" s="53"/>
      <c r="LCQ36" s="53"/>
      <c r="LCR36" s="53"/>
      <c r="LCS36" s="53"/>
      <c r="LCT36" s="53"/>
      <c r="LCU36" s="53"/>
      <c r="LCV36" s="53"/>
      <c r="LCW36" s="53"/>
      <c r="LCX36" s="53"/>
      <c r="LCY36" s="53"/>
      <c r="LCZ36" s="53"/>
      <c r="LDA36" s="53"/>
      <c r="LDB36" s="53"/>
      <c r="LDC36" s="53"/>
      <c r="LDD36" s="53"/>
      <c r="LDE36" s="53"/>
      <c r="LDF36" s="53"/>
      <c r="LDG36" s="53"/>
      <c r="LDH36" s="53"/>
      <c r="LDI36" s="53"/>
      <c r="LDJ36" s="53"/>
      <c r="LDK36" s="53"/>
      <c r="LDL36" s="53"/>
      <c r="LDM36" s="53"/>
      <c r="LDN36" s="53"/>
      <c r="LDO36" s="53"/>
      <c r="LDP36" s="53"/>
      <c r="LDQ36" s="53"/>
      <c r="LDR36" s="53"/>
      <c r="LDS36" s="53"/>
      <c r="LDT36" s="53"/>
      <c r="LDU36" s="53"/>
      <c r="LDV36" s="53"/>
      <c r="LDW36" s="53"/>
      <c r="LDX36" s="53"/>
      <c r="LDY36" s="53"/>
      <c r="LDZ36" s="53"/>
      <c r="LEA36" s="53"/>
      <c r="LEB36" s="53"/>
      <c r="LEC36" s="53"/>
      <c r="LED36" s="53"/>
      <c r="LEE36" s="53"/>
      <c r="LEF36" s="53"/>
      <c r="LEG36" s="53"/>
      <c r="LEH36" s="53"/>
      <c r="LEI36" s="53"/>
      <c r="LEJ36" s="53"/>
      <c r="LEK36" s="53"/>
      <c r="LEL36" s="53"/>
      <c r="LEM36" s="53"/>
      <c r="LEN36" s="53"/>
      <c r="LEO36" s="53"/>
      <c r="LEP36" s="53"/>
      <c r="LEQ36" s="53"/>
      <c r="LER36" s="53"/>
      <c r="LES36" s="53"/>
      <c r="LET36" s="53"/>
      <c r="LEU36" s="53"/>
      <c r="LEV36" s="53"/>
      <c r="LEW36" s="53"/>
      <c r="LEX36" s="53"/>
      <c r="LEY36" s="53"/>
      <c r="LEZ36" s="53"/>
      <c r="LFA36" s="53"/>
      <c r="LFB36" s="53"/>
      <c r="LFC36" s="53"/>
      <c r="LFD36" s="53"/>
      <c r="LFE36" s="53"/>
      <c r="LFF36" s="53"/>
      <c r="LFG36" s="53"/>
      <c r="LFH36" s="53"/>
      <c r="LFI36" s="53"/>
      <c r="LFJ36" s="53"/>
      <c r="LFK36" s="53"/>
      <c r="LFL36" s="53"/>
      <c r="LFM36" s="53"/>
      <c r="LFN36" s="53"/>
      <c r="LFO36" s="53"/>
      <c r="LFP36" s="53"/>
      <c r="LFQ36" s="53"/>
      <c r="LFR36" s="53"/>
      <c r="LFS36" s="53"/>
      <c r="LFT36" s="53"/>
      <c r="LFU36" s="53"/>
      <c r="LFV36" s="53"/>
      <c r="LFW36" s="53"/>
      <c r="LFX36" s="53"/>
      <c r="LFY36" s="53"/>
      <c r="LFZ36" s="53"/>
      <c r="LGA36" s="53"/>
      <c r="LGB36" s="53"/>
      <c r="LGC36" s="53"/>
      <c r="LGD36" s="53"/>
      <c r="LGE36" s="53"/>
      <c r="LGF36" s="53"/>
      <c r="LGG36" s="53"/>
      <c r="LGH36" s="53"/>
      <c r="LGI36" s="53"/>
      <c r="LGJ36" s="53"/>
      <c r="LGK36" s="53"/>
      <c r="LGL36" s="53"/>
      <c r="LGM36" s="53"/>
      <c r="LGN36" s="53"/>
      <c r="LGO36" s="53"/>
      <c r="LGP36" s="53"/>
      <c r="LGQ36" s="53"/>
      <c r="LGR36" s="53"/>
      <c r="LGS36" s="53"/>
      <c r="LGT36" s="53"/>
      <c r="LGU36" s="53"/>
      <c r="LGV36" s="53"/>
      <c r="LGW36" s="53"/>
      <c r="LGX36" s="53"/>
      <c r="LGY36" s="53"/>
      <c r="LGZ36" s="53"/>
      <c r="LHA36" s="53"/>
      <c r="LHB36" s="53"/>
      <c r="LHC36" s="53"/>
      <c r="LHD36" s="53"/>
      <c r="LHE36" s="53"/>
      <c r="LHF36" s="53"/>
      <c r="LHG36" s="53"/>
      <c r="LHH36" s="53"/>
      <c r="LHI36" s="53"/>
      <c r="LHJ36" s="53"/>
      <c r="LHK36" s="53"/>
      <c r="LHL36" s="53"/>
      <c r="LHM36" s="53"/>
      <c r="LHN36" s="53"/>
      <c r="LHO36" s="53"/>
      <c r="LHP36" s="53"/>
      <c r="LHQ36" s="53"/>
      <c r="LHR36" s="53"/>
      <c r="LHS36" s="53"/>
      <c r="LHT36" s="53"/>
      <c r="LHU36" s="53"/>
      <c r="LHV36" s="53"/>
      <c r="LHW36" s="53"/>
      <c r="LHX36" s="53"/>
      <c r="LHY36" s="53"/>
      <c r="LHZ36" s="53"/>
      <c r="LIA36" s="53"/>
      <c r="LIB36" s="53"/>
      <c r="LIC36" s="53"/>
      <c r="LID36" s="53"/>
      <c r="LIE36" s="53"/>
      <c r="LIF36" s="53"/>
      <c r="LIG36" s="53"/>
      <c r="LIH36" s="53"/>
      <c r="LII36" s="53"/>
      <c r="LIJ36" s="53"/>
      <c r="LIK36" s="53"/>
      <c r="LIL36" s="53"/>
      <c r="LIM36" s="53"/>
      <c r="LIN36" s="53"/>
      <c r="LIO36" s="53"/>
      <c r="LIP36" s="53"/>
      <c r="LIQ36" s="53"/>
      <c r="LIR36" s="53"/>
      <c r="LIS36" s="53"/>
      <c r="LIT36" s="53"/>
      <c r="LIU36" s="53"/>
      <c r="LIV36" s="53"/>
      <c r="LIW36" s="53"/>
      <c r="LIX36" s="53"/>
      <c r="LIY36" s="53"/>
      <c r="LIZ36" s="53"/>
      <c r="LJA36" s="53"/>
      <c r="LJB36" s="53"/>
      <c r="LJC36" s="53"/>
      <c r="LJD36" s="53"/>
      <c r="LJE36" s="53"/>
      <c r="LJF36" s="53"/>
      <c r="LJG36" s="53"/>
      <c r="LJH36" s="53"/>
      <c r="LJI36" s="53"/>
      <c r="LJJ36" s="53"/>
      <c r="LJK36" s="53"/>
      <c r="LJL36" s="53"/>
      <c r="LJM36" s="53"/>
      <c r="LJN36" s="53"/>
      <c r="LJO36" s="53"/>
      <c r="LJP36" s="53"/>
      <c r="LJQ36" s="53"/>
      <c r="LJR36" s="53"/>
      <c r="LJS36" s="53"/>
      <c r="LJT36" s="53"/>
      <c r="LJU36" s="53"/>
      <c r="LJV36" s="53"/>
      <c r="LJW36" s="53"/>
      <c r="LJX36" s="53"/>
      <c r="LJY36" s="53"/>
      <c r="LJZ36" s="53"/>
      <c r="LKA36" s="53"/>
      <c r="LKB36" s="53"/>
      <c r="LKC36" s="53"/>
      <c r="LKD36" s="53"/>
      <c r="LKE36" s="53"/>
      <c r="LKF36" s="53"/>
      <c r="LKG36" s="53"/>
      <c r="LKH36" s="53"/>
      <c r="LKI36" s="53"/>
      <c r="LKJ36" s="53"/>
      <c r="LKK36" s="53"/>
      <c r="LKL36" s="53"/>
      <c r="LKM36" s="53"/>
      <c r="LKN36" s="53"/>
      <c r="LKO36" s="53"/>
      <c r="LKP36" s="53"/>
      <c r="LKQ36" s="53"/>
      <c r="LKR36" s="53"/>
      <c r="LKS36" s="53"/>
      <c r="LKT36" s="53"/>
      <c r="LKU36" s="53"/>
      <c r="LKV36" s="53"/>
      <c r="LKW36" s="53"/>
      <c r="LKX36" s="53"/>
      <c r="LKY36" s="53"/>
      <c r="LKZ36" s="53"/>
      <c r="LLA36" s="53"/>
      <c r="LLB36" s="53"/>
      <c r="LLC36" s="53"/>
      <c r="LLD36" s="53"/>
      <c r="LLE36" s="53"/>
      <c r="LLF36" s="53"/>
      <c r="LLG36" s="53"/>
      <c r="LLH36" s="53"/>
      <c r="LLI36" s="53"/>
      <c r="LLJ36" s="53"/>
      <c r="LLK36" s="53"/>
      <c r="LLL36" s="53"/>
      <c r="LLM36" s="53"/>
      <c r="LLN36" s="53"/>
      <c r="LLO36" s="53"/>
      <c r="LLP36" s="53"/>
      <c r="LLQ36" s="53"/>
      <c r="LLR36" s="53"/>
      <c r="LLS36" s="53"/>
      <c r="LLT36" s="53"/>
      <c r="LLU36" s="53"/>
      <c r="LLV36" s="53"/>
      <c r="LLW36" s="53"/>
      <c r="LLX36" s="53"/>
      <c r="LLY36" s="53"/>
      <c r="LLZ36" s="53"/>
      <c r="LMA36" s="53"/>
      <c r="LMB36" s="53"/>
      <c r="LMC36" s="53"/>
      <c r="LMD36" s="53"/>
      <c r="LME36" s="53"/>
      <c r="LMF36" s="53"/>
      <c r="LMG36" s="53"/>
      <c r="LMH36" s="53"/>
      <c r="LMI36" s="53"/>
      <c r="LMJ36" s="53"/>
      <c r="LMK36" s="53"/>
      <c r="LML36" s="53"/>
      <c r="LMM36" s="53"/>
      <c r="LMN36" s="53"/>
      <c r="LMO36" s="53"/>
      <c r="LMP36" s="53"/>
      <c r="LMQ36" s="53"/>
      <c r="LMR36" s="53"/>
      <c r="LMS36" s="53"/>
      <c r="LMT36" s="53"/>
      <c r="LMU36" s="53"/>
      <c r="LMV36" s="53"/>
      <c r="LMW36" s="53"/>
      <c r="LMX36" s="53"/>
      <c r="LMY36" s="53"/>
      <c r="LMZ36" s="53"/>
      <c r="LNA36" s="53"/>
      <c r="LNB36" s="53"/>
      <c r="LNC36" s="53"/>
      <c r="LND36" s="53"/>
      <c r="LNE36" s="53"/>
      <c r="LNF36" s="53"/>
      <c r="LNG36" s="53"/>
      <c r="LNH36" s="53"/>
      <c r="LNI36" s="53"/>
      <c r="LNJ36" s="53"/>
      <c r="LNK36" s="53"/>
      <c r="LNL36" s="53"/>
      <c r="LNM36" s="53"/>
      <c r="LNN36" s="53"/>
      <c r="LNO36" s="53"/>
      <c r="LNP36" s="53"/>
      <c r="LNQ36" s="53"/>
      <c r="LNR36" s="53"/>
      <c r="LNS36" s="53"/>
      <c r="LNT36" s="53"/>
      <c r="LNU36" s="53"/>
      <c r="LNV36" s="53"/>
      <c r="LNW36" s="53"/>
      <c r="LNX36" s="53"/>
      <c r="LNY36" s="53"/>
      <c r="LNZ36" s="53"/>
      <c r="LOA36" s="53"/>
      <c r="LOB36" s="53"/>
      <c r="LOC36" s="53"/>
      <c r="LOD36" s="53"/>
      <c r="LOE36" s="53"/>
      <c r="LOF36" s="53"/>
      <c r="LOG36" s="53"/>
      <c r="LOH36" s="53"/>
      <c r="LOI36" s="53"/>
      <c r="LOJ36" s="53"/>
      <c r="LOK36" s="53"/>
      <c r="LOL36" s="53"/>
      <c r="LOM36" s="53"/>
      <c r="LON36" s="53"/>
      <c r="LOO36" s="53"/>
      <c r="LOP36" s="53"/>
      <c r="LOQ36" s="53"/>
      <c r="LOR36" s="53"/>
      <c r="LOS36" s="53"/>
      <c r="LOT36" s="53"/>
      <c r="LOU36" s="53"/>
      <c r="LOV36" s="53"/>
      <c r="LOW36" s="53"/>
      <c r="LOX36" s="53"/>
      <c r="LOY36" s="53"/>
      <c r="LOZ36" s="53"/>
      <c r="LPA36" s="53"/>
      <c r="LPB36" s="53"/>
      <c r="LPC36" s="53"/>
      <c r="LPD36" s="53"/>
      <c r="LPE36" s="53"/>
      <c r="LPF36" s="53"/>
      <c r="LPG36" s="53"/>
      <c r="LPH36" s="53"/>
      <c r="LPI36" s="53"/>
      <c r="LPJ36" s="53"/>
      <c r="LPK36" s="53"/>
      <c r="LPL36" s="53"/>
      <c r="LPM36" s="53"/>
      <c r="LPN36" s="53"/>
      <c r="LPO36" s="53"/>
      <c r="LPP36" s="53"/>
      <c r="LPQ36" s="53"/>
      <c r="LPR36" s="53"/>
      <c r="LPS36" s="53"/>
      <c r="LPT36" s="53"/>
      <c r="LPU36" s="53"/>
      <c r="LPV36" s="53"/>
      <c r="LPW36" s="53"/>
      <c r="LPX36" s="53"/>
      <c r="LPY36" s="53"/>
      <c r="LPZ36" s="53"/>
      <c r="LQA36" s="53"/>
      <c r="LQB36" s="53"/>
      <c r="LQC36" s="53"/>
      <c r="LQD36" s="53"/>
      <c r="LQE36" s="53"/>
      <c r="LQF36" s="53"/>
      <c r="LQG36" s="53"/>
      <c r="LQH36" s="53"/>
      <c r="LQI36" s="53"/>
      <c r="LQJ36" s="53"/>
      <c r="LQK36" s="53"/>
      <c r="LQL36" s="53"/>
      <c r="LQM36" s="53"/>
      <c r="LQN36" s="53"/>
      <c r="LQO36" s="53"/>
      <c r="LQP36" s="53"/>
      <c r="LQQ36" s="53"/>
      <c r="LQR36" s="53"/>
      <c r="LQS36" s="53"/>
      <c r="LQT36" s="53"/>
      <c r="LQU36" s="53"/>
      <c r="LQV36" s="53"/>
      <c r="LQW36" s="53"/>
      <c r="LQX36" s="53"/>
      <c r="LQY36" s="53"/>
      <c r="LQZ36" s="53"/>
      <c r="LRA36" s="53"/>
      <c r="LRB36" s="53"/>
      <c r="LRC36" s="53"/>
      <c r="LRD36" s="53"/>
      <c r="LRE36" s="53"/>
      <c r="LRF36" s="53"/>
      <c r="LRG36" s="53"/>
      <c r="LRH36" s="53"/>
      <c r="LRI36" s="53"/>
      <c r="LRJ36" s="53"/>
      <c r="LRK36" s="53"/>
      <c r="LRL36" s="53"/>
      <c r="LRM36" s="53"/>
      <c r="LRN36" s="53"/>
      <c r="LRO36" s="53"/>
      <c r="LRP36" s="53"/>
      <c r="LRQ36" s="53"/>
      <c r="LRR36" s="53"/>
      <c r="LRS36" s="53"/>
      <c r="LRT36" s="53"/>
      <c r="LRU36" s="53"/>
      <c r="LRV36" s="53"/>
      <c r="LRW36" s="53"/>
      <c r="LRX36" s="53"/>
      <c r="LRY36" s="53"/>
      <c r="LRZ36" s="53"/>
      <c r="LSA36" s="53"/>
      <c r="LSB36" s="53"/>
      <c r="LSC36" s="53"/>
      <c r="LSD36" s="53"/>
      <c r="LSE36" s="53"/>
      <c r="LSF36" s="53"/>
      <c r="LSG36" s="53"/>
      <c r="LSH36" s="53"/>
      <c r="LSI36" s="53"/>
      <c r="LSJ36" s="53"/>
      <c r="LSK36" s="53"/>
      <c r="LSL36" s="53"/>
      <c r="LSM36" s="53"/>
      <c r="LSN36" s="53"/>
      <c r="LSO36" s="53"/>
      <c r="LSP36" s="53"/>
      <c r="LSQ36" s="53"/>
      <c r="LSR36" s="53"/>
      <c r="LSS36" s="53"/>
      <c r="LST36" s="53"/>
      <c r="LSU36" s="53"/>
      <c r="LSV36" s="53"/>
      <c r="LSW36" s="53"/>
      <c r="LSX36" s="53"/>
      <c r="LSY36" s="53"/>
      <c r="LSZ36" s="53"/>
      <c r="LTA36" s="53"/>
      <c r="LTB36" s="53"/>
      <c r="LTC36" s="53"/>
      <c r="LTD36" s="53"/>
      <c r="LTE36" s="53"/>
      <c r="LTF36" s="53"/>
      <c r="LTG36" s="53"/>
      <c r="LTH36" s="53"/>
      <c r="LTI36" s="53"/>
      <c r="LTJ36" s="53"/>
      <c r="LTK36" s="53"/>
      <c r="LTL36" s="53"/>
      <c r="LTM36" s="53"/>
      <c r="LTN36" s="53"/>
      <c r="LTO36" s="53"/>
      <c r="LTP36" s="53"/>
      <c r="LTQ36" s="53"/>
      <c r="LTR36" s="53"/>
      <c r="LTS36" s="53"/>
      <c r="LTT36" s="53"/>
      <c r="LTU36" s="53"/>
      <c r="LTV36" s="53"/>
      <c r="LTW36" s="53"/>
      <c r="LTX36" s="53"/>
      <c r="LTY36" s="53"/>
      <c r="LTZ36" s="53"/>
      <c r="LUA36" s="53"/>
      <c r="LUB36" s="53"/>
      <c r="LUC36" s="53"/>
      <c r="LUD36" s="53"/>
      <c r="LUE36" s="53"/>
      <c r="LUF36" s="53"/>
      <c r="LUG36" s="53"/>
      <c r="LUH36" s="53"/>
      <c r="LUI36" s="53"/>
      <c r="LUJ36" s="53"/>
      <c r="LUK36" s="53"/>
      <c r="LUL36" s="53"/>
      <c r="LUM36" s="53"/>
      <c r="LUN36" s="53"/>
      <c r="LUO36" s="53"/>
      <c r="LUP36" s="53"/>
      <c r="LUQ36" s="53"/>
      <c r="LUR36" s="53"/>
      <c r="LUS36" s="53"/>
      <c r="LUT36" s="53"/>
      <c r="LUU36" s="53"/>
      <c r="LUV36" s="53"/>
      <c r="LUW36" s="53"/>
      <c r="LUX36" s="53"/>
      <c r="LUY36" s="53"/>
      <c r="LUZ36" s="53"/>
      <c r="LVA36" s="53"/>
      <c r="LVB36" s="53"/>
      <c r="LVC36" s="53"/>
      <c r="LVD36" s="53"/>
      <c r="LVE36" s="53"/>
      <c r="LVF36" s="53"/>
      <c r="LVG36" s="53"/>
      <c r="LVH36" s="53"/>
      <c r="LVI36" s="53"/>
      <c r="LVJ36" s="53"/>
      <c r="LVK36" s="53"/>
      <c r="LVL36" s="53"/>
      <c r="LVM36" s="53"/>
      <c r="LVN36" s="53"/>
      <c r="LVO36" s="53"/>
      <c r="LVP36" s="53"/>
      <c r="LVQ36" s="53"/>
      <c r="LVR36" s="53"/>
      <c r="LVS36" s="53"/>
      <c r="LVT36" s="53"/>
      <c r="LVU36" s="53"/>
      <c r="LVV36" s="53"/>
      <c r="LVW36" s="53"/>
      <c r="LVX36" s="53"/>
      <c r="LVY36" s="53"/>
      <c r="LVZ36" s="53"/>
      <c r="LWA36" s="53"/>
      <c r="LWB36" s="53"/>
      <c r="LWC36" s="53"/>
      <c r="LWD36" s="53"/>
      <c r="LWE36" s="53"/>
      <c r="LWF36" s="53"/>
      <c r="LWG36" s="53"/>
      <c r="LWH36" s="53"/>
      <c r="LWI36" s="53"/>
      <c r="LWJ36" s="53"/>
      <c r="LWK36" s="53"/>
      <c r="LWL36" s="53"/>
      <c r="LWM36" s="53"/>
      <c r="LWN36" s="53"/>
      <c r="LWO36" s="53"/>
      <c r="LWP36" s="53"/>
      <c r="LWQ36" s="53"/>
      <c r="LWR36" s="53"/>
      <c r="LWS36" s="53"/>
      <c r="LWT36" s="53"/>
      <c r="LWU36" s="53"/>
      <c r="LWV36" s="53"/>
      <c r="LWW36" s="53"/>
      <c r="LWX36" s="53"/>
      <c r="LWY36" s="53"/>
      <c r="LWZ36" s="53"/>
      <c r="LXA36" s="53"/>
      <c r="LXB36" s="53"/>
      <c r="LXC36" s="53"/>
      <c r="LXD36" s="53"/>
      <c r="LXE36" s="53"/>
      <c r="LXF36" s="53"/>
      <c r="LXG36" s="53"/>
      <c r="LXH36" s="53"/>
      <c r="LXI36" s="53"/>
      <c r="LXJ36" s="53"/>
      <c r="LXK36" s="53"/>
      <c r="LXL36" s="53"/>
      <c r="LXM36" s="53"/>
      <c r="LXN36" s="53"/>
      <c r="LXO36" s="53"/>
      <c r="LXP36" s="53"/>
      <c r="LXQ36" s="53"/>
      <c r="LXR36" s="53"/>
      <c r="LXS36" s="53"/>
      <c r="LXT36" s="53"/>
      <c r="LXU36" s="53"/>
      <c r="LXV36" s="53"/>
      <c r="LXW36" s="53"/>
      <c r="LXX36" s="53"/>
      <c r="LXY36" s="53"/>
      <c r="LXZ36" s="53"/>
      <c r="LYA36" s="53"/>
      <c r="LYB36" s="53"/>
      <c r="LYC36" s="53"/>
      <c r="LYD36" s="53"/>
      <c r="LYE36" s="53"/>
      <c r="LYF36" s="53"/>
      <c r="LYG36" s="53"/>
      <c r="LYH36" s="53"/>
      <c r="LYI36" s="53"/>
      <c r="LYJ36" s="53"/>
      <c r="LYK36" s="53"/>
      <c r="LYL36" s="53"/>
      <c r="LYM36" s="53"/>
      <c r="LYN36" s="53"/>
      <c r="LYO36" s="53"/>
      <c r="LYP36" s="53"/>
      <c r="LYQ36" s="53"/>
      <c r="LYR36" s="53"/>
      <c r="LYS36" s="53"/>
      <c r="LYT36" s="53"/>
      <c r="LYU36" s="53"/>
      <c r="LYV36" s="53"/>
      <c r="LYW36" s="53"/>
      <c r="LYX36" s="53"/>
      <c r="LYY36" s="53"/>
      <c r="LYZ36" s="53"/>
      <c r="LZA36" s="53"/>
      <c r="LZB36" s="53"/>
      <c r="LZC36" s="53"/>
      <c r="LZD36" s="53"/>
      <c r="LZE36" s="53"/>
      <c r="LZF36" s="53"/>
      <c r="LZG36" s="53"/>
      <c r="LZH36" s="53"/>
      <c r="LZI36" s="53"/>
      <c r="LZJ36" s="53"/>
      <c r="LZK36" s="53"/>
      <c r="LZL36" s="53"/>
      <c r="LZM36" s="53"/>
      <c r="LZN36" s="53"/>
      <c r="LZO36" s="53"/>
      <c r="LZP36" s="53"/>
      <c r="LZQ36" s="53"/>
      <c r="LZR36" s="53"/>
      <c r="LZS36" s="53"/>
      <c r="LZT36" s="53"/>
      <c r="LZU36" s="53"/>
      <c r="LZV36" s="53"/>
      <c r="LZW36" s="53"/>
      <c r="LZX36" s="53"/>
      <c r="LZY36" s="53"/>
      <c r="LZZ36" s="53"/>
      <c r="MAA36" s="53"/>
      <c r="MAB36" s="53"/>
      <c r="MAC36" s="53"/>
      <c r="MAD36" s="53"/>
      <c r="MAE36" s="53"/>
      <c r="MAF36" s="53"/>
      <c r="MAG36" s="53"/>
      <c r="MAH36" s="53"/>
      <c r="MAI36" s="53"/>
      <c r="MAJ36" s="53"/>
      <c r="MAK36" s="53"/>
      <c r="MAL36" s="53"/>
      <c r="MAM36" s="53"/>
      <c r="MAN36" s="53"/>
      <c r="MAO36" s="53"/>
      <c r="MAP36" s="53"/>
      <c r="MAQ36" s="53"/>
      <c r="MAR36" s="53"/>
      <c r="MAS36" s="53"/>
      <c r="MAT36" s="53"/>
      <c r="MAU36" s="53"/>
      <c r="MAV36" s="53"/>
      <c r="MAW36" s="53"/>
      <c r="MAX36" s="53"/>
      <c r="MAY36" s="53"/>
      <c r="MAZ36" s="53"/>
      <c r="MBA36" s="53"/>
      <c r="MBB36" s="53"/>
      <c r="MBC36" s="53"/>
      <c r="MBD36" s="53"/>
      <c r="MBE36" s="53"/>
      <c r="MBF36" s="53"/>
      <c r="MBG36" s="53"/>
      <c r="MBH36" s="53"/>
      <c r="MBI36" s="53"/>
      <c r="MBJ36" s="53"/>
      <c r="MBK36" s="53"/>
      <c r="MBL36" s="53"/>
      <c r="MBM36" s="53"/>
      <c r="MBN36" s="53"/>
      <c r="MBO36" s="53"/>
      <c r="MBP36" s="53"/>
      <c r="MBQ36" s="53"/>
      <c r="MBR36" s="53"/>
      <c r="MBS36" s="53"/>
      <c r="MBT36" s="53"/>
      <c r="MBU36" s="53"/>
      <c r="MBV36" s="53"/>
      <c r="MBW36" s="53"/>
      <c r="MBX36" s="53"/>
      <c r="MBY36" s="53"/>
      <c r="MBZ36" s="53"/>
      <c r="MCA36" s="53"/>
      <c r="MCB36" s="53"/>
      <c r="MCC36" s="53"/>
      <c r="MCD36" s="53"/>
      <c r="MCE36" s="53"/>
      <c r="MCF36" s="53"/>
      <c r="MCG36" s="53"/>
      <c r="MCH36" s="53"/>
      <c r="MCI36" s="53"/>
      <c r="MCJ36" s="53"/>
      <c r="MCK36" s="53"/>
      <c r="MCL36" s="53"/>
      <c r="MCM36" s="53"/>
      <c r="MCN36" s="53"/>
      <c r="MCO36" s="53"/>
      <c r="MCP36" s="53"/>
      <c r="MCQ36" s="53"/>
      <c r="MCR36" s="53"/>
      <c r="MCS36" s="53"/>
      <c r="MCT36" s="53"/>
      <c r="MCU36" s="53"/>
      <c r="MCV36" s="53"/>
      <c r="MCW36" s="53"/>
      <c r="MCX36" s="53"/>
      <c r="MCY36" s="53"/>
      <c r="MCZ36" s="53"/>
      <c r="MDA36" s="53"/>
      <c r="MDB36" s="53"/>
      <c r="MDC36" s="53"/>
      <c r="MDD36" s="53"/>
      <c r="MDE36" s="53"/>
      <c r="MDF36" s="53"/>
      <c r="MDG36" s="53"/>
      <c r="MDH36" s="53"/>
      <c r="MDI36" s="53"/>
      <c r="MDJ36" s="53"/>
      <c r="MDK36" s="53"/>
      <c r="MDL36" s="53"/>
      <c r="MDM36" s="53"/>
      <c r="MDN36" s="53"/>
      <c r="MDO36" s="53"/>
      <c r="MDP36" s="53"/>
      <c r="MDQ36" s="53"/>
      <c r="MDR36" s="53"/>
      <c r="MDS36" s="53"/>
      <c r="MDT36" s="53"/>
      <c r="MDU36" s="53"/>
      <c r="MDV36" s="53"/>
      <c r="MDW36" s="53"/>
      <c r="MDX36" s="53"/>
      <c r="MDY36" s="53"/>
      <c r="MDZ36" s="53"/>
      <c r="MEA36" s="53"/>
      <c r="MEB36" s="53"/>
      <c r="MEC36" s="53"/>
      <c r="MED36" s="53"/>
      <c r="MEE36" s="53"/>
      <c r="MEF36" s="53"/>
      <c r="MEG36" s="53"/>
      <c r="MEH36" s="53"/>
      <c r="MEI36" s="53"/>
      <c r="MEJ36" s="53"/>
      <c r="MEK36" s="53"/>
      <c r="MEL36" s="53"/>
      <c r="MEM36" s="53"/>
      <c r="MEN36" s="53"/>
      <c r="MEO36" s="53"/>
      <c r="MEP36" s="53"/>
      <c r="MEQ36" s="53"/>
      <c r="MER36" s="53"/>
      <c r="MES36" s="53"/>
      <c r="MET36" s="53"/>
      <c r="MEU36" s="53"/>
      <c r="MEV36" s="53"/>
      <c r="MEW36" s="53"/>
      <c r="MEX36" s="53"/>
      <c r="MEY36" s="53"/>
      <c r="MEZ36" s="53"/>
      <c r="MFA36" s="53"/>
      <c r="MFB36" s="53"/>
      <c r="MFC36" s="53"/>
      <c r="MFD36" s="53"/>
      <c r="MFE36" s="53"/>
      <c r="MFF36" s="53"/>
      <c r="MFG36" s="53"/>
      <c r="MFH36" s="53"/>
      <c r="MFI36" s="53"/>
      <c r="MFJ36" s="53"/>
      <c r="MFK36" s="53"/>
      <c r="MFL36" s="53"/>
      <c r="MFM36" s="53"/>
      <c r="MFN36" s="53"/>
      <c r="MFO36" s="53"/>
      <c r="MFP36" s="53"/>
      <c r="MFQ36" s="53"/>
      <c r="MFR36" s="53"/>
      <c r="MFS36" s="53"/>
      <c r="MFT36" s="53"/>
      <c r="MFU36" s="53"/>
      <c r="MFV36" s="53"/>
      <c r="MFW36" s="53"/>
      <c r="MFX36" s="53"/>
      <c r="MFY36" s="53"/>
      <c r="MFZ36" s="53"/>
      <c r="MGA36" s="53"/>
      <c r="MGB36" s="53"/>
      <c r="MGC36" s="53"/>
      <c r="MGD36" s="53"/>
      <c r="MGE36" s="53"/>
      <c r="MGF36" s="53"/>
      <c r="MGG36" s="53"/>
      <c r="MGH36" s="53"/>
      <c r="MGI36" s="53"/>
      <c r="MGJ36" s="53"/>
      <c r="MGK36" s="53"/>
      <c r="MGL36" s="53"/>
      <c r="MGM36" s="53"/>
      <c r="MGN36" s="53"/>
      <c r="MGO36" s="53"/>
      <c r="MGP36" s="53"/>
      <c r="MGQ36" s="53"/>
      <c r="MGR36" s="53"/>
      <c r="MGS36" s="53"/>
      <c r="MGT36" s="53"/>
      <c r="MGU36" s="53"/>
      <c r="MGV36" s="53"/>
      <c r="MGW36" s="53"/>
      <c r="MGX36" s="53"/>
      <c r="MGY36" s="53"/>
      <c r="MGZ36" s="53"/>
      <c r="MHA36" s="53"/>
      <c r="MHB36" s="53"/>
      <c r="MHC36" s="53"/>
      <c r="MHD36" s="53"/>
      <c r="MHE36" s="53"/>
      <c r="MHF36" s="53"/>
      <c r="MHG36" s="53"/>
      <c r="MHH36" s="53"/>
      <c r="MHI36" s="53"/>
      <c r="MHJ36" s="53"/>
      <c r="MHK36" s="53"/>
      <c r="MHL36" s="53"/>
      <c r="MHM36" s="53"/>
      <c r="MHN36" s="53"/>
      <c r="MHO36" s="53"/>
      <c r="MHP36" s="53"/>
      <c r="MHQ36" s="53"/>
      <c r="MHR36" s="53"/>
      <c r="MHS36" s="53"/>
      <c r="MHT36" s="53"/>
      <c r="MHU36" s="53"/>
      <c r="MHV36" s="53"/>
      <c r="MHW36" s="53"/>
      <c r="MHX36" s="53"/>
      <c r="MHY36" s="53"/>
      <c r="MHZ36" s="53"/>
      <c r="MIA36" s="53"/>
      <c r="MIB36" s="53"/>
      <c r="MIC36" s="53"/>
      <c r="MID36" s="53"/>
      <c r="MIE36" s="53"/>
      <c r="MIF36" s="53"/>
      <c r="MIG36" s="53"/>
      <c r="MIH36" s="53"/>
      <c r="MII36" s="53"/>
      <c r="MIJ36" s="53"/>
      <c r="MIK36" s="53"/>
      <c r="MIL36" s="53"/>
      <c r="MIM36" s="53"/>
      <c r="MIN36" s="53"/>
      <c r="MIO36" s="53"/>
      <c r="MIP36" s="53"/>
      <c r="MIQ36" s="53"/>
      <c r="MIR36" s="53"/>
      <c r="MIS36" s="53"/>
      <c r="MIT36" s="53"/>
      <c r="MIU36" s="53"/>
      <c r="MIV36" s="53"/>
      <c r="MIW36" s="53"/>
      <c r="MIX36" s="53"/>
      <c r="MIY36" s="53"/>
      <c r="MIZ36" s="53"/>
      <c r="MJA36" s="53"/>
      <c r="MJB36" s="53"/>
      <c r="MJC36" s="53"/>
      <c r="MJD36" s="53"/>
      <c r="MJE36" s="53"/>
      <c r="MJF36" s="53"/>
      <c r="MJG36" s="53"/>
      <c r="MJH36" s="53"/>
      <c r="MJI36" s="53"/>
      <c r="MJJ36" s="53"/>
      <c r="MJK36" s="53"/>
      <c r="MJL36" s="53"/>
      <c r="MJM36" s="53"/>
      <c r="MJN36" s="53"/>
      <c r="MJO36" s="53"/>
      <c r="MJP36" s="53"/>
      <c r="MJQ36" s="53"/>
      <c r="MJR36" s="53"/>
      <c r="MJS36" s="53"/>
      <c r="MJT36" s="53"/>
      <c r="MJU36" s="53"/>
      <c r="MJV36" s="53"/>
      <c r="MJW36" s="53"/>
      <c r="MJX36" s="53"/>
      <c r="MJY36" s="53"/>
      <c r="MJZ36" s="53"/>
      <c r="MKA36" s="53"/>
      <c r="MKB36" s="53"/>
      <c r="MKC36" s="53"/>
      <c r="MKD36" s="53"/>
      <c r="MKE36" s="53"/>
      <c r="MKF36" s="53"/>
      <c r="MKG36" s="53"/>
      <c r="MKH36" s="53"/>
      <c r="MKI36" s="53"/>
      <c r="MKJ36" s="53"/>
      <c r="MKK36" s="53"/>
      <c r="MKL36" s="53"/>
      <c r="MKM36" s="53"/>
      <c r="MKN36" s="53"/>
      <c r="MKO36" s="53"/>
      <c r="MKP36" s="53"/>
      <c r="MKQ36" s="53"/>
      <c r="MKR36" s="53"/>
      <c r="MKS36" s="53"/>
      <c r="MKT36" s="53"/>
      <c r="MKU36" s="53"/>
      <c r="MKV36" s="53"/>
      <c r="MKW36" s="53"/>
      <c r="MKX36" s="53"/>
      <c r="MKY36" s="53"/>
      <c r="MKZ36" s="53"/>
      <c r="MLA36" s="53"/>
      <c r="MLB36" s="53"/>
      <c r="MLC36" s="53"/>
      <c r="MLD36" s="53"/>
      <c r="MLE36" s="53"/>
      <c r="MLF36" s="53"/>
      <c r="MLG36" s="53"/>
      <c r="MLH36" s="53"/>
      <c r="MLI36" s="53"/>
      <c r="MLJ36" s="53"/>
      <c r="MLK36" s="53"/>
      <c r="MLL36" s="53"/>
      <c r="MLM36" s="53"/>
      <c r="MLN36" s="53"/>
      <c r="MLO36" s="53"/>
      <c r="MLP36" s="53"/>
      <c r="MLQ36" s="53"/>
      <c r="MLR36" s="53"/>
      <c r="MLS36" s="53"/>
      <c r="MLT36" s="53"/>
      <c r="MLU36" s="53"/>
      <c r="MLV36" s="53"/>
      <c r="MLW36" s="53"/>
      <c r="MLX36" s="53"/>
      <c r="MLY36" s="53"/>
      <c r="MLZ36" s="53"/>
      <c r="MMA36" s="53"/>
      <c r="MMB36" s="53"/>
      <c r="MMC36" s="53"/>
      <c r="MMD36" s="53"/>
      <c r="MME36" s="53"/>
      <c r="MMF36" s="53"/>
      <c r="MMG36" s="53"/>
      <c r="MMH36" s="53"/>
      <c r="MMI36" s="53"/>
      <c r="MMJ36" s="53"/>
      <c r="MMK36" s="53"/>
      <c r="MML36" s="53"/>
      <c r="MMM36" s="53"/>
      <c r="MMN36" s="53"/>
      <c r="MMO36" s="53"/>
      <c r="MMP36" s="53"/>
      <c r="MMQ36" s="53"/>
      <c r="MMR36" s="53"/>
      <c r="MMS36" s="53"/>
      <c r="MMT36" s="53"/>
      <c r="MMU36" s="53"/>
      <c r="MMV36" s="53"/>
      <c r="MMW36" s="53"/>
      <c r="MMX36" s="53"/>
      <c r="MMY36" s="53"/>
      <c r="MMZ36" s="53"/>
      <c r="MNA36" s="53"/>
      <c r="MNB36" s="53"/>
      <c r="MNC36" s="53"/>
      <c r="MND36" s="53"/>
      <c r="MNE36" s="53"/>
      <c r="MNF36" s="53"/>
      <c r="MNG36" s="53"/>
      <c r="MNH36" s="53"/>
      <c r="MNI36" s="53"/>
      <c r="MNJ36" s="53"/>
      <c r="MNK36" s="53"/>
      <c r="MNL36" s="53"/>
      <c r="MNM36" s="53"/>
      <c r="MNN36" s="53"/>
      <c r="MNO36" s="53"/>
      <c r="MNP36" s="53"/>
      <c r="MNQ36" s="53"/>
      <c r="MNR36" s="53"/>
      <c r="MNS36" s="53"/>
      <c r="MNT36" s="53"/>
      <c r="MNU36" s="53"/>
      <c r="MNV36" s="53"/>
      <c r="MNW36" s="53"/>
      <c r="MNX36" s="53"/>
      <c r="MNY36" s="53"/>
      <c r="MNZ36" s="53"/>
      <c r="MOA36" s="53"/>
      <c r="MOB36" s="53"/>
      <c r="MOC36" s="53"/>
      <c r="MOD36" s="53"/>
      <c r="MOE36" s="53"/>
      <c r="MOF36" s="53"/>
      <c r="MOG36" s="53"/>
      <c r="MOH36" s="53"/>
      <c r="MOI36" s="53"/>
      <c r="MOJ36" s="53"/>
      <c r="MOK36" s="53"/>
      <c r="MOL36" s="53"/>
      <c r="MOM36" s="53"/>
      <c r="MON36" s="53"/>
      <c r="MOO36" s="53"/>
      <c r="MOP36" s="53"/>
      <c r="MOQ36" s="53"/>
      <c r="MOR36" s="53"/>
      <c r="MOS36" s="53"/>
      <c r="MOT36" s="53"/>
      <c r="MOU36" s="53"/>
      <c r="MOV36" s="53"/>
      <c r="MOW36" s="53"/>
      <c r="MOX36" s="53"/>
      <c r="MOY36" s="53"/>
      <c r="MOZ36" s="53"/>
      <c r="MPA36" s="53"/>
      <c r="MPB36" s="53"/>
      <c r="MPC36" s="53"/>
      <c r="MPD36" s="53"/>
      <c r="MPE36" s="53"/>
      <c r="MPF36" s="53"/>
      <c r="MPG36" s="53"/>
      <c r="MPH36" s="53"/>
      <c r="MPI36" s="53"/>
      <c r="MPJ36" s="53"/>
      <c r="MPK36" s="53"/>
      <c r="MPL36" s="53"/>
      <c r="MPM36" s="53"/>
      <c r="MPN36" s="53"/>
      <c r="MPO36" s="53"/>
      <c r="MPP36" s="53"/>
      <c r="MPQ36" s="53"/>
      <c r="MPR36" s="53"/>
      <c r="MPS36" s="53"/>
      <c r="MPT36" s="53"/>
      <c r="MPU36" s="53"/>
      <c r="MPV36" s="53"/>
      <c r="MPW36" s="53"/>
      <c r="MPX36" s="53"/>
      <c r="MPY36" s="53"/>
      <c r="MPZ36" s="53"/>
      <c r="MQA36" s="53"/>
      <c r="MQB36" s="53"/>
      <c r="MQC36" s="53"/>
      <c r="MQD36" s="53"/>
      <c r="MQE36" s="53"/>
      <c r="MQF36" s="53"/>
      <c r="MQG36" s="53"/>
      <c r="MQH36" s="53"/>
      <c r="MQI36" s="53"/>
      <c r="MQJ36" s="53"/>
      <c r="MQK36" s="53"/>
      <c r="MQL36" s="53"/>
      <c r="MQM36" s="53"/>
      <c r="MQN36" s="53"/>
      <c r="MQO36" s="53"/>
      <c r="MQP36" s="53"/>
      <c r="MQQ36" s="53"/>
      <c r="MQR36" s="53"/>
      <c r="MQS36" s="53"/>
      <c r="MQT36" s="53"/>
      <c r="MQU36" s="53"/>
      <c r="MQV36" s="53"/>
      <c r="MQW36" s="53"/>
      <c r="MQX36" s="53"/>
      <c r="MQY36" s="53"/>
      <c r="MQZ36" s="53"/>
      <c r="MRA36" s="53"/>
      <c r="MRB36" s="53"/>
      <c r="MRC36" s="53"/>
      <c r="MRD36" s="53"/>
      <c r="MRE36" s="53"/>
      <c r="MRF36" s="53"/>
      <c r="MRG36" s="53"/>
      <c r="MRH36" s="53"/>
      <c r="MRI36" s="53"/>
      <c r="MRJ36" s="53"/>
      <c r="MRK36" s="53"/>
      <c r="MRL36" s="53"/>
      <c r="MRM36" s="53"/>
      <c r="MRN36" s="53"/>
      <c r="MRO36" s="53"/>
      <c r="MRP36" s="53"/>
      <c r="MRQ36" s="53"/>
      <c r="MRR36" s="53"/>
      <c r="MRS36" s="53"/>
      <c r="MRT36" s="53"/>
      <c r="MRU36" s="53"/>
      <c r="MRV36" s="53"/>
      <c r="MRW36" s="53"/>
      <c r="MRX36" s="53"/>
      <c r="MRY36" s="53"/>
      <c r="MRZ36" s="53"/>
      <c r="MSA36" s="53"/>
      <c r="MSB36" s="53"/>
      <c r="MSC36" s="53"/>
      <c r="MSD36" s="53"/>
      <c r="MSE36" s="53"/>
      <c r="MSF36" s="53"/>
      <c r="MSG36" s="53"/>
      <c r="MSH36" s="53"/>
      <c r="MSI36" s="53"/>
      <c r="MSJ36" s="53"/>
      <c r="MSK36" s="53"/>
      <c r="MSL36" s="53"/>
      <c r="MSM36" s="53"/>
      <c r="MSN36" s="53"/>
      <c r="MSO36" s="53"/>
      <c r="MSP36" s="53"/>
      <c r="MSQ36" s="53"/>
      <c r="MSR36" s="53"/>
      <c r="MSS36" s="53"/>
      <c r="MST36" s="53"/>
      <c r="MSU36" s="53"/>
      <c r="MSV36" s="53"/>
      <c r="MSW36" s="53"/>
      <c r="MSX36" s="53"/>
      <c r="MSY36" s="53"/>
      <c r="MSZ36" s="53"/>
      <c r="MTA36" s="53"/>
      <c r="MTB36" s="53"/>
      <c r="MTC36" s="53"/>
      <c r="MTD36" s="53"/>
      <c r="MTE36" s="53"/>
      <c r="MTF36" s="53"/>
      <c r="MTG36" s="53"/>
      <c r="MTH36" s="53"/>
      <c r="MTI36" s="53"/>
      <c r="MTJ36" s="53"/>
      <c r="MTK36" s="53"/>
      <c r="MTL36" s="53"/>
      <c r="MTM36" s="53"/>
      <c r="MTN36" s="53"/>
      <c r="MTO36" s="53"/>
      <c r="MTP36" s="53"/>
      <c r="MTQ36" s="53"/>
      <c r="MTR36" s="53"/>
      <c r="MTS36" s="53"/>
      <c r="MTT36" s="53"/>
      <c r="MTU36" s="53"/>
      <c r="MTV36" s="53"/>
      <c r="MTW36" s="53"/>
      <c r="MTX36" s="53"/>
      <c r="MTY36" s="53"/>
      <c r="MTZ36" s="53"/>
      <c r="MUA36" s="53"/>
      <c r="MUB36" s="53"/>
      <c r="MUC36" s="53"/>
      <c r="MUD36" s="53"/>
      <c r="MUE36" s="53"/>
      <c r="MUF36" s="53"/>
      <c r="MUG36" s="53"/>
      <c r="MUH36" s="53"/>
      <c r="MUI36" s="53"/>
      <c r="MUJ36" s="53"/>
      <c r="MUK36" s="53"/>
      <c r="MUL36" s="53"/>
      <c r="MUM36" s="53"/>
      <c r="MUN36" s="53"/>
      <c r="MUO36" s="53"/>
      <c r="MUP36" s="53"/>
      <c r="MUQ36" s="53"/>
      <c r="MUR36" s="53"/>
      <c r="MUS36" s="53"/>
      <c r="MUT36" s="53"/>
      <c r="MUU36" s="53"/>
      <c r="MUV36" s="53"/>
      <c r="MUW36" s="53"/>
      <c r="MUX36" s="53"/>
      <c r="MUY36" s="53"/>
      <c r="MUZ36" s="53"/>
      <c r="MVA36" s="53"/>
      <c r="MVB36" s="53"/>
      <c r="MVC36" s="53"/>
      <c r="MVD36" s="53"/>
      <c r="MVE36" s="53"/>
      <c r="MVF36" s="53"/>
      <c r="MVG36" s="53"/>
      <c r="MVH36" s="53"/>
      <c r="MVI36" s="53"/>
      <c r="MVJ36" s="53"/>
      <c r="MVK36" s="53"/>
      <c r="MVL36" s="53"/>
      <c r="MVM36" s="53"/>
      <c r="MVN36" s="53"/>
      <c r="MVO36" s="53"/>
      <c r="MVP36" s="53"/>
      <c r="MVQ36" s="53"/>
      <c r="MVR36" s="53"/>
      <c r="MVS36" s="53"/>
      <c r="MVT36" s="53"/>
      <c r="MVU36" s="53"/>
      <c r="MVV36" s="53"/>
      <c r="MVW36" s="53"/>
      <c r="MVX36" s="53"/>
      <c r="MVY36" s="53"/>
      <c r="MVZ36" s="53"/>
      <c r="MWA36" s="53"/>
      <c r="MWB36" s="53"/>
      <c r="MWC36" s="53"/>
      <c r="MWD36" s="53"/>
      <c r="MWE36" s="53"/>
      <c r="MWF36" s="53"/>
      <c r="MWG36" s="53"/>
      <c r="MWH36" s="53"/>
      <c r="MWI36" s="53"/>
      <c r="MWJ36" s="53"/>
      <c r="MWK36" s="53"/>
      <c r="MWL36" s="53"/>
      <c r="MWM36" s="53"/>
      <c r="MWN36" s="53"/>
      <c r="MWO36" s="53"/>
      <c r="MWP36" s="53"/>
      <c r="MWQ36" s="53"/>
      <c r="MWR36" s="53"/>
      <c r="MWS36" s="53"/>
      <c r="MWT36" s="53"/>
      <c r="MWU36" s="53"/>
      <c r="MWV36" s="53"/>
      <c r="MWW36" s="53"/>
      <c r="MWX36" s="53"/>
      <c r="MWY36" s="53"/>
      <c r="MWZ36" s="53"/>
      <c r="MXA36" s="53"/>
      <c r="MXB36" s="53"/>
      <c r="MXC36" s="53"/>
      <c r="MXD36" s="53"/>
      <c r="MXE36" s="53"/>
      <c r="MXF36" s="53"/>
      <c r="MXG36" s="53"/>
      <c r="MXH36" s="53"/>
      <c r="MXI36" s="53"/>
      <c r="MXJ36" s="53"/>
      <c r="MXK36" s="53"/>
      <c r="MXL36" s="53"/>
      <c r="MXM36" s="53"/>
      <c r="MXN36" s="53"/>
      <c r="MXO36" s="53"/>
      <c r="MXP36" s="53"/>
      <c r="MXQ36" s="53"/>
      <c r="MXR36" s="53"/>
      <c r="MXS36" s="53"/>
      <c r="MXT36" s="53"/>
      <c r="MXU36" s="53"/>
      <c r="MXV36" s="53"/>
      <c r="MXW36" s="53"/>
      <c r="MXX36" s="53"/>
      <c r="MXY36" s="53"/>
      <c r="MXZ36" s="53"/>
      <c r="MYA36" s="53"/>
      <c r="MYB36" s="53"/>
      <c r="MYC36" s="53"/>
      <c r="MYD36" s="53"/>
      <c r="MYE36" s="53"/>
      <c r="MYF36" s="53"/>
      <c r="MYG36" s="53"/>
      <c r="MYH36" s="53"/>
      <c r="MYI36" s="53"/>
      <c r="MYJ36" s="53"/>
      <c r="MYK36" s="53"/>
      <c r="MYL36" s="53"/>
      <c r="MYM36" s="53"/>
      <c r="MYN36" s="53"/>
      <c r="MYO36" s="53"/>
      <c r="MYP36" s="53"/>
      <c r="MYQ36" s="53"/>
      <c r="MYR36" s="53"/>
      <c r="MYS36" s="53"/>
      <c r="MYT36" s="53"/>
      <c r="MYU36" s="53"/>
      <c r="MYV36" s="53"/>
      <c r="MYW36" s="53"/>
      <c r="MYX36" s="53"/>
      <c r="MYY36" s="53"/>
      <c r="MYZ36" s="53"/>
      <c r="MZA36" s="53"/>
      <c r="MZB36" s="53"/>
      <c r="MZC36" s="53"/>
      <c r="MZD36" s="53"/>
      <c r="MZE36" s="53"/>
      <c r="MZF36" s="53"/>
      <c r="MZG36" s="53"/>
      <c r="MZH36" s="53"/>
      <c r="MZI36" s="53"/>
      <c r="MZJ36" s="53"/>
      <c r="MZK36" s="53"/>
      <c r="MZL36" s="53"/>
      <c r="MZM36" s="53"/>
      <c r="MZN36" s="53"/>
      <c r="MZO36" s="53"/>
      <c r="MZP36" s="53"/>
      <c r="MZQ36" s="53"/>
      <c r="MZR36" s="53"/>
      <c r="MZS36" s="53"/>
      <c r="MZT36" s="53"/>
      <c r="MZU36" s="53"/>
      <c r="MZV36" s="53"/>
      <c r="MZW36" s="53"/>
      <c r="MZX36" s="53"/>
      <c r="MZY36" s="53"/>
      <c r="MZZ36" s="53"/>
      <c r="NAA36" s="53"/>
      <c r="NAB36" s="53"/>
      <c r="NAC36" s="53"/>
      <c r="NAD36" s="53"/>
      <c r="NAE36" s="53"/>
      <c r="NAF36" s="53"/>
      <c r="NAG36" s="53"/>
      <c r="NAH36" s="53"/>
      <c r="NAI36" s="53"/>
      <c r="NAJ36" s="53"/>
      <c r="NAK36" s="53"/>
      <c r="NAL36" s="53"/>
      <c r="NAM36" s="53"/>
      <c r="NAN36" s="53"/>
      <c r="NAO36" s="53"/>
      <c r="NAP36" s="53"/>
      <c r="NAQ36" s="53"/>
      <c r="NAR36" s="53"/>
      <c r="NAS36" s="53"/>
      <c r="NAT36" s="53"/>
      <c r="NAU36" s="53"/>
      <c r="NAV36" s="53"/>
      <c r="NAW36" s="53"/>
      <c r="NAX36" s="53"/>
      <c r="NAY36" s="53"/>
      <c r="NAZ36" s="53"/>
      <c r="NBA36" s="53"/>
      <c r="NBB36" s="53"/>
      <c r="NBC36" s="53"/>
      <c r="NBD36" s="53"/>
      <c r="NBE36" s="53"/>
      <c r="NBF36" s="53"/>
      <c r="NBG36" s="53"/>
      <c r="NBH36" s="53"/>
      <c r="NBI36" s="53"/>
      <c r="NBJ36" s="53"/>
      <c r="NBK36" s="53"/>
      <c r="NBL36" s="53"/>
      <c r="NBM36" s="53"/>
      <c r="NBN36" s="53"/>
      <c r="NBO36" s="53"/>
      <c r="NBP36" s="53"/>
      <c r="NBQ36" s="53"/>
      <c r="NBR36" s="53"/>
      <c r="NBS36" s="53"/>
      <c r="NBT36" s="53"/>
      <c r="NBU36" s="53"/>
      <c r="NBV36" s="53"/>
      <c r="NBW36" s="53"/>
      <c r="NBX36" s="53"/>
      <c r="NBY36" s="53"/>
      <c r="NBZ36" s="53"/>
      <c r="NCA36" s="53"/>
      <c r="NCB36" s="53"/>
      <c r="NCC36" s="53"/>
      <c r="NCD36" s="53"/>
      <c r="NCE36" s="53"/>
      <c r="NCF36" s="53"/>
      <c r="NCG36" s="53"/>
      <c r="NCH36" s="53"/>
      <c r="NCI36" s="53"/>
      <c r="NCJ36" s="53"/>
      <c r="NCK36" s="53"/>
      <c r="NCL36" s="53"/>
      <c r="NCM36" s="53"/>
      <c r="NCN36" s="53"/>
      <c r="NCO36" s="53"/>
      <c r="NCP36" s="53"/>
      <c r="NCQ36" s="53"/>
      <c r="NCR36" s="53"/>
      <c r="NCS36" s="53"/>
      <c r="NCT36" s="53"/>
      <c r="NCU36" s="53"/>
      <c r="NCV36" s="53"/>
      <c r="NCW36" s="53"/>
      <c r="NCX36" s="53"/>
      <c r="NCY36" s="53"/>
      <c r="NCZ36" s="53"/>
      <c r="NDA36" s="53"/>
      <c r="NDB36" s="53"/>
      <c r="NDC36" s="53"/>
      <c r="NDD36" s="53"/>
      <c r="NDE36" s="53"/>
      <c r="NDF36" s="53"/>
      <c r="NDG36" s="53"/>
      <c r="NDH36" s="53"/>
      <c r="NDI36" s="53"/>
      <c r="NDJ36" s="53"/>
      <c r="NDK36" s="53"/>
      <c r="NDL36" s="53"/>
      <c r="NDM36" s="53"/>
      <c r="NDN36" s="53"/>
      <c r="NDO36" s="53"/>
      <c r="NDP36" s="53"/>
      <c r="NDQ36" s="53"/>
      <c r="NDR36" s="53"/>
      <c r="NDS36" s="53"/>
      <c r="NDT36" s="53"/>
      <c r="NDU36" s="53"/>
      <c r="NDV36" s="53"/>
      <c r="NDW36" s="53"/>
      <c r="NDX36" s="53"/>
      <c r="NDY36" s="53"/>
      <c r="NDZ36" s="53"/>
      <c r="NEA36" s="53"/>
      <c r="NEB36" s="53"/>
      <c r="NEC36" s="53"/>
      <c r="NED36" s="53"/>
      <c r="NEE36" s="53"/>
      <c r="NEF36" s="53"/>
      <c r="NEG36" s="53"/>
      <c r="NEH36" s="53"/>
      <c r="NEI36" s="53"/>
      <c r="NEJ36" s="53"/>
      <c r="NEK36" s="53"/>
      <c r="NEL36" s="53"/>
      <c r="NEM36" s="53"/>
      <c r="NEN36" s="53"/>
      <c r="NEO36" s="53"/>
      <c r="NEP36" s="53"/>
      <c r="NEQ36" s="53"/>
      <c r="NER36" s="53"/>
      <c r="NES36" s="53"/>
      <c r="NET36" s="53"/>
      <c r="NEU36" s="53"/>
      <c r="NEV36" s="53"/>
      <c r="NEW36" s="53"/>
      <c r="NEX36" s="53"/>
      <c r="NEY36" s="53"/>
      <c r="NEZ36" s="53"/>
      <c r="NFA36" s="53"/>
      <c r="NFB36" s="53"/>
      <c r="NFC36" s="53"/>
      <c r="NFD36" s="53"/>
      <c r="NFE36" s="53"/>
      <c r="NFF36" s="53"/>
      <c r="NFG36" s="53"/>
      <c r="NFH36" s="53"/>
      <c r="NFI36" s="53"/>
      <c r="NFJ36" s="53"/>
      <c r="NFK36" s="53"/>
      <c r="NFL36" s="53"/>
      <c r="NFM36" s="53"/>
      <c r="NFN36" s="53"/>
      <c r="NFO36" s="53"/>
      <c r="NFP36" s="53"/>
      <c r="NFQ36" s="53"/>
      <c r="NFR36" s="53"/>
      <c r="NFS36" s="53"/>
      <c r="NFT36" s="53"/>
      <c r="NFU36" s="53"/>
      <c r="NFV36" s="53"/>
      <c r="NFW36" s="53"/>
      <c r="NFX36" s="53"/>
      <c r="NFY36" s="53"/>
      <c r="NFZ36" s="53"/>
      <c r="NGA36" s="53"/>
      <c r="NGB36" s="53"/>
      <c r="NGC36" s="53"/>
      <c r="NGD36" s="53"/>
      <c r="NGE36" s="53"/>
      <c r="NGF36" s="53"/>
      <c r="NGG36" s="53"/>
      <c r="NGH36" s="53"/>
      <c r="NGI36" s="53"/>
      <c r="NGJ36" s="53"/>
      <c r="NGK36" s="53"/>
      <c r="NGL36" s="53"/>
      <c r="NGM36" s="53"/>
      <c r="NGN36" s="53"/>
      <c r="NGO36" s="53"/>
      <c r="NGP36" s="53"/>
      <c r="NGQ36" s="53"/>
      <c r="NGR36" s="53"/>
      <c r="NGS36" s="53"/>
      <c r="NGT36" s="53"/>
      <c r="NGU36" s="53"/>
      <c r="NGV36" s="53"/>
      <c r="NGW36" s="53"/>
      <c r="NGX36" s="53"/>
      <c r="NGY36" s="53"/>
      <c r="NGZ36" s="53"/>
      <c r="NHA36" s="53"/>
      <c r="NHB36" s="53"/>
      <c r="NHC36" s="53"/>
      <c r="NHD36" s="53"/>
      <c r="NHE36" s="53"/>
      <c r="NHF36" s="53"/>
      <c r="NHG36" s="53"/>
      <c r="NHH36" s="53"/>
      <c r="NHI36" s="53"/>
      <c r="NHJ36" s="53"/>
      <c r="NHK36" s="53"/>
      <c r="NHL36" s="53"/>
      <c r="NHM36" s="53"/>
      <c r="NHN36" s="53"/>
      <c r="NHO36" s="53"/>
      <c r="NHP36" s="53"/>
      <c r="NHQ36" s="53"/>
      <c r="NHR36" s="53"/>
      <c r="NHS36" s="53"/>
      <c r="NHT36" s="53"/>
      <c r="NHU36" s="53"/>
      <c r="NHV36" s="53"/>
      <c r="NHW36" s="53"/>
      <c r="NHX36" s="53"/>
      <c r="NHY36" s="53"/>
      <c r="NHZ36" s="53"/>
      <c r="NIA36" s="53"/>
      <c r="NIB36" s="53"/>
      <c r="NIC36" s="53"/>
      <c r="NID36" s="53"/>
      <c r="NIE36" s="53"/>
      <c r="NIF36" s="53"/>
      <c r="NIG36" s="53"/>
      <c r="NIH36" s="53"/>
      <c r="NII36" s="53"/>
      <c r="NIJ36" s="53"/>
      <c r="NIK36" s="53"/>
      <c r="NIL36" s="53"/>
      <c r="NIM36" s="53"/>
      <c r="NIN36" s="53"/>
      <c r="NIO36" s="53"/>
      <c r="NIP36" s="53"/>
      <c r="NIQ36" s="53"/>
      <c r="NIR36" s="53"/>
      <c r="NIS36" s="53"/>
      <c r="NIT36" s="53"/>
      <c r="NIU36" s="53"/>
      <c r="NIV36" s="53"/>
      <c r="NIW36" s="53"/>
      <c r="NIX36" s="53"/>
      <c r="NIY36" s="53"/>
      <c r="NIZ36" s="53"/>
      <c r="NJA36" s="53"/>
      <c r="NJB36" s="53"/>
      <c r="NJC36" s="53"/>
      <c r="NJD36" s="53"/>
      <c r="NJE36" s="53"/>
      <c r="NJF36" s="53"/>
      <c r="NJG36" s="53"/>
      <c r="NJH36" s="53"/>
      <c r="NJI36" s="53"/>
      <c r="NJJ36" s="53"/>
      <c r="NJK36" s="53"/>
      <c r="NJL36" s="53"/>
      <c r="NJM36" s="53"/>
      <c r="NJN36" s="53"/>
      <c r="NJO36" s="53"/>
      <c r="NJP36" s="53"/>
      <c r="NJQ36" s="53"/>
      <c r="NJR36" s="53"/>
      <c r="NJS36" s="53"/>
      <c r="NJT36" s="53"/>
      <c r="NJU36" s="53"/>
      <c r="NJV36" s="53"/>
      <c r="NJW36" s="53"/>
      <c r="NJX36" s="53"/>
      <c r="NJY36" s="53"/>
      <c r="NJZ36" s="53"/>
      <c r="NKA36" s="53"/>
      <c r="NKB36" s="53"/>
      <c r="NKC36" s="53"/>
      <c r="NKD36" s="53"/>
      <c r="NKE36" s="53"/>
      <c r="NKF36" s="53"/>
      <c r="NKG36" s="53"/>
      <c r="NKH36" s="53"/>
      <c r="NKI36" s="53"/>
      <c r="NKJ36" s="53"/>
      <c r="NKK36" s="53"/>
      <c r="NKL36" s="53"/>
      <c r="NKM36" s="53"/>
      <c r="NKN36" s="53"/>
      <c r="NKO36" s="53"/>
      <c r="NKP36" s="53"/>
      <c r="NKQ36" s="53"/>
      <c r="NKR36" s="53"/>
      <c r="NKS36" s="53"/>
      <c r="NKT36" s="53"/>
      <c r="NKU36" s="53"/>
      <c r="NKV36" s="53"/>
      <c r="NKW36" s="53"/>
      <c r="NKX36" s="53"/>
      <c r="NKY36" s="53"/>
      <c r="NKZ36" s="53"/>
      <c r="NLA36" s="53"/>
      <c r="NLB36" s="53"/>
      <c r="NLC36" s="53"/>
      <c r="NLD36" s="53"/>
      <c r="NLE36" s="53"/>
      <c r="NLF36" s="53"/>
      <c r="NLG36" s="53"/>
      <c r="NLH36" s="53"/>
      <c r="NLI36" s="53"/>
      <c r="NLJ36" s="53"/>
      <c r="NLK36" s="53"/>
      <c r="NLL36" s="53"/>
      <c r="NLM36" s="53"/>
      <c r="NLN36" s="53"/>
      <c r="NLO36" s="53"/>
      <c r="NLP36" s="53"/>
      <c r="NLQ36" s="53"/>
      <c r="NLR36" s="53"/>
      <c r="NLS36" s="53"/>
      <c r="NLT36" s="53"/>
      <c r="NLU36" s="53"/>
      <c r="NLV36" s="53"/>
      <c r="NLW36" s="53"/>
      <c r="NLX36" s="53"/>
      <c r="NLY36" s="53"/>
      <c r="NLZ36" s="53"/>
      <c r="NMA36" s="53"/>
      <c r="NMB36" s="53"/>
      <c r="NMC36" s="53"/>
      <c r="NMD36" s="53"/>
      <c r="NME36" s="53"/>
      <c r="NMF36" s="53"/>
      <c r="NMG36" s="53"/>
      <c r="NMH36" s="53"/>
      <c r="NMI36" s="53"/>
      <c r="NMJ36" s="53"/>
      <c r="NMK36" s="53"/>
      <c r="NML36" s="53"/>
      <c r="NMM36" s="53"/>
      <c r="NMN36" s="53"/>
      <c r="NMO36" s="53"/>
      <c r="NMP36" s="53"/>
      <c r="NMQ36" s="53"/>
      <c r="NMR36" s="53"/>
      <c r="NMS36" s="53"/>
      <c r="NMT36" s="53"/>
      <c r="NMU36" s="53"/>
      <c r="NMV36" s="53"/>
      <c r="NMW36" s="53"/>
      <c r="NMX36" s="53"/>
      <c r="NMY36" s="53"/>
      <c r="NMZ36" s="53"/>
      <c r="NNA36" s="53"/>
      <c r="NNB36" s="53"/>
      <c r="NNC36" s="53"/>
      <c r="NND36" s="53"/>
      <c r="NNE36" s="53"/>
      <c r="NNF36" s="53"/>
      <c r="NNG36" s="53"/>
      <c r="NNH36" s="53"/>
      <c r="NNI36" s="53"/>
      <c r="NNJ36" s="53"/>
      <c r="NNK36" s="53"/>
      <c r="NNL36" s="53"/>
      <c r="NNM36" s="53"/>
      <c r="NNN36" s="53"/>
      <c r="NNO36" s="53"/>
      <c r="NNP36" s="53"/>
      <c r="NNQ36" s="53"/>
      <c r="NNR36" s="53"/>
      <c r="NNS36" s="53"/>
      <c r="NNT36" s="53"/>
      <c r="NNU36" s="53"/>
      <c r="NNV36" s="53"/>
      <c r="NNW36" s="53"/>
      <c r="NNX36" s="53"/>
      <c r="NNY36" s="53"/>
      <c r="NNZ36" s="53"/>
      <c r="NOA36" s="53"/>
      <c r="NOB36" s="53"/>
      <c r="NOC36" s="53"/>
      <c r="NOD36" s="53"/>
      <c r="NOE36" s="53"/>
      <c r="NOF36" s="53"/>
      <c r="NOG36" s="53"/>
      <c r="NOH36" s="53"/>
      <c r="NOI36" s="53"/>
      <c r="NOJ36" s="53"/>
      <c r="NOK36" s="53"/>
      <c r="NOL36" s="53"/>
      <c r="NOM36" s="53"/>
      <c r="NON36" s="53"/>
      <c r="NOO36" s="53"/>
      <c r="NOP36" s="53"/>
      <c r="NOQ36" s="53"/>
      <c r="NOR36" s="53"/>
      <c r="NOS36" s="53"/>
      <c r="NOT36" s="53"/>
      <c r="NOU36" s="53"/>
      <c r="NOV36" s="53"/>
      <c r="NOW36" s="53"/>
      <c r="NOX36" s="53"/>
      <c r="NOY36" s="53"/>
      <c r="NOZ36" s="53"/>
      <c r="NPA36" s="53"/>
      <c r="NPB36" s="53"/>
      <c r="NPC36" s="53"/>
      <c r="NPD36" s="53"/>
      <c r="NPE36" s="53"/>
      <c r="NPF36" s="53"/>
      <c r="NPG36" s="53"/>
      <c r="NPH36" s="53"/>
      <c r="NPI36" s="53"/>
      <c r="NPJ36" s="53"/>
      <c r="NPK36" s="53"/>
      <c r="NPL36" s="53"/>
      <c r="NPM36" s="53"/>
      <c r="NPN36" s="53"/>
      <c r="NPO36" s="53"/>
      <c r="NPP36" s="53"/>
      <c r="NPQ36" s="53"/>
      <c r="NPR36" s="53"/>
      <c r="NPS36" s="53"/>
      <c r="NPT36" s="53"/>
      <c r="NPU36" s="53"/>
      <c r="NPV36" s="53"/>
      <c r="NPW36" s="53"/>
      <c r="NPX36" s="53"/>
      <c r="NPY36" s="53"/>
      <c r="NPZ36" s="53"/>
      <c r="NQA36" s="53"/>
      <c r="NQB36" s="53"/>
      <c r="NQC36" s="53"/>
      <c r="NQD36" s="53"/>
      <c r="NQE36" s="53"/>
      <c r="NQF36" s="53"/>
      <c r="NQG36" s="53"/>
      <c r="NQH36" s="53"/>
      <c r="NQI36" s="53"/>
      <c r="NQJ36" s="53"/>
      <c r="NQK36" s="53"/>
      <c r="NQL36" s="53"/>
      <c r="NQM36" s="53"/>
      <c r="NQN36" s="53"/>
      <c r="NQO36" s="53"/>
      <c r="NQP36" s="53"/>
      <c r="NQQ36" s="53"/>
      <c r="NQR36" s="53"/>
      <c r="NQS36" s="53"/>
      <c r="NQT36" s="53"/>
      <c r="NQU36" s="53"/>
      <c r="NQV36" s="53"/>
      <c r="NQW36" s="53"/>
      <c r="NQX36" s="53"/>
      <c r="NQY36" s="53"/>
      <c r="NQZ36" s="53"/>
      <c r="NRA36" s="53"/>
      <c r="NRB36" s="53"/>
      <c r="NRC36" s="53"/>
      <c r="NRD36" s="53"/>
      <c r="NRE36" s="53"/>
      <c r="NRF36" s="53"/>
      <c r="NRG36" s="53"/>
      <c r="NRH36" s="53"/>
      <c r="NRI36" s="53"/>
      <c r="NRJ36" s="53"/>
      <c r="NRK36" s="53"/>
      <c r="NRL36" s="53"/>
      <c r="NRM36" s="53"/>
      <c r="NRN36" s="53"/>
      <c r="NRO36" s="53"/>
      <c r="NRP36" s="53"/>
      <c r="NRQ36" s="53"/>
      <c r="NRR36" s="53"/>
      <c r="NRS36" s="53"/>
      <c r="NRT36" s="53"/>
      <c r="NRU36" s="53"/>
      <c r="NRV36" s="53"/>
      <c r="NRW36" s="53"/>
      <c r="NRX36" s="53"/>
      <c r="NRY36" s="53"/>
      <c r="NRZ36" s="53"/>
      <c r="NSA36" s="53"/>
      <c r="NSB36" s="53"/>
      <c r="NSC36" s="53"/>
      <c r="NSD36" s="53"/>
      <c r="NSE36" s="53"/>
      <c r="NSF36" s="53"/>
      <c r="NSG36" s="53"/>
      <c r="NSH36" s="53"/>
      <c r="NSI36" s="53"/>
      <c r="NSJ36" s="53"/>
      <c r="NSK36" s="53"/>
      <c r="NSL36" s="53"/>
      <c r="NSM36" s="53"/>
      <c r="NSN36" s="53"/>
      <c r="NSO36" s="53"/>
      <c r="NSP36" s="53"/>
      <c r="NSQ36" s="53"/>
      <c r="NSR36" s="53"/>
      <c r="NSS36" s="53"/>
      <c r="NST36" s="53"/>
      <c r="NSU36" s="53"/>
      <c r="NSV36" s="53"/>
      <c r="NSW36" s="53"/>
      <c r="NSX36" s="53"/>
      <c r="NSY36" s="53"/>
      <c r="NSZ36" s="53"/>
      <c r="NTA36" s="53"/>
      <c r="NTB36" s="53"/>
      <c r="NTC36" s="53"/>
      <c r="NTD36" s="53"/>
      <c r="NTE36" s="53"/>
      <c r="NTF36" s="53"/>
      <c r="NTG36" s="53"/>
      <c r="NTH36" s="53"/>
      <c r="NTI36" s="53"/>
      <c r="NTJ36" s="53"/>
      <c r="NTK36" s="53"/>
      <c r="NTL36" s="53"/>
      <c r="NTM36" s="53"/>
      <c r="NTN36" s="53"/>
      <c r="NTO36" s="53"/>
      <c r="NTP36" s="53"/>
      <c r="NTQ36" s="53"/>
      <c r="NTR36" s="53"/>
      <c r="NTS36" s="53"/>
      <c r="NTT36" s="53"/>
      <c r="NTU36" s="53"/>
      <c r="NTV36" s="53"/>
      <c r="NTW36" s="53"/>
      <c r="NTX36" s="53"/>
      <c r="NTY36" s="53"/>
      <c r="NTZ36" s="53"/>
      <c r="NUA36" s="53"/>
      <c r="NUB36" s="53"/>
      <c r="NUC36" s="53"/>
      <c r="NUD36" s="53"/>
      <c r="NUE36" s="53"/>
      <c r="NUF36" s="53"/>
      <c r="NUG36" s="53"/>
      <c r="NUH36" s="53"/>
      <c r="NUI36" s="53"/>
      <c r="NUJ36" s="53"/>
      <c r="NUK36" s="53"/>
      <c r="NUL36" s="53"/>
      <c r="NUM36" s="53"/>
      <c r="NUN36" s="53"/>
      <c r="NUO36" s="53"/>
      <c r="NUP36" s="53"/>
      <c r="NUQ36" s="53"/>
      <c r="NUR36" s="53"/>
      <c r="NUS36" s="53"/>
      <c r="NUT36" s="53"/>
      <c r="NUU36" s="53"/>
      <c r="NUV36" s="53"/>
      <c r="NUW36" s="53"/>
      <c r="NUX36" s="53"/>
      <c r="NUY36" s="53"/>
      <c r="NUZ36" s="53"/>
      <c r="NVA36" s="53"/>
      <c r="NVB36" s="53"/>
      <c r="NVC36" s="53"/>
      <c r="NVD36" s="53"/>
      <c r="NVE36" s="53"/>
      <c r="NVF36" s="53"/>
      <c r="NVG36" s="53"/>
      <c r="NVH36" s="53"/>
      <c r="NVI36" s="53"/>
      <c r="NVJ36" s="53"/>
      <c r="NVK36" s="53"/>
      <c r="NVL36" s="53"/>
      <c r="NVM36" s="53"/>
      <c r="NVN36" s="53"/>
      <c r="NVO36" s="53"/>
      <c r="NVP36" s="53"/>
      <c r="NVQ36" s="53"/>
      <c r="NVR36" s="53"/>
      <c r="NVS36" s="53"/>
      <c r="NVT36" s="53"/>
      <c r="NVU36" s="53"/>
      <c r="NVV36" s="53"/>
      <c r="NVW36" s="53"/>
      <c r="NVX36" s="53"/>
      <c r="NVY36" s="53"/>
      <c r="NVZ36" s="53"/>
      <c r="NWA36" s="53"/>
      <c r="NWB36" s="53"/>
      <c r="NWC36" s="53"/>
      <c r="NWD36" s="53"/>
      <c r="NWE36" s="53"/>
      <c r="NWF36" s="53"/>
      <c r="NWG36" s="53"/>
      <c r="NWH36" s="53"/>
      <c r="NWI36" s="53"/>
      <c r="NWJ36" s="53"/>
      <c r="NWK36" s="53"/>
      <c r="NWL36" s="53"/>
      <c r="NWM36" s="53"/>
      <c r="NWN36" s="53"/>
      <c r="NWO36" s="53"/>
      <c r="NWP36" s="53"/>
      <c r="NWQ36" s="53"/>
      <c r="NWR36" s="53"/>
      <c r="NWS36" s="53"/>
      <c r="NWT36" s="53"/>
      <c r="NWU36" s="53"/>
      <c r="NWV36" s="53"/>
      <c r="NWW36" s="53"/>
      <c r="NWX36" s="53"/>
      <c r="NWY36" s="53"/>
      <c r="NWZ36" s="53"/>
      <c r="NXA36" s="53"/>
      <c r="NXB36" s="53"/>
      <c r="NXC36" s="53"/>
      <c r="NXD36" s="53"/>
      <c r="NXE36" s="53"/>
      <c r="NXF36" s="53"/>
      <c r="NXG36" s="53"/>
      <c r="NXH36" s="53"/>
      <c r="NXI36" s="53"/>
      <c r="NXJ36" s="53"/>
      <c r="NXK36" s="53"/>
      <c r="NXL36" s="53"/>
      <c r="NXM36" s="53"/>
      <c r="NXN36" s="53"/>
      <c r="NXO36" s="53"/>
      <c r="NXP36" s="53"/>
      <c r="NXQ36" s="53"/>
      <c r="NXR36" s="53"/>
      <c r="NXS36" s="53"/>
      <c r="NXT36" s="53"/>
      <c r="NXU36" s="53"/>
      <c r="NXV36" s="53"/>
      <c r="NXW36" s="53"/>
      <c r="NXX36" s="53"/>
      <c r="NXY36" s="53"/>
      <c r="NXZ36" s="53"/>
      <c r="NYA36" s="53"/>
      <c r="NYB36" s="53"/>
      <c r="NYC36" s="53"/>
      <c r="NYD36" s="53"/>
      <c r="NYE36" s="53"/>
      <c r="NYF36" s="53"/>
      <c r="NYG36" s="53"/>
      <c r="NYH36" s="53"/>
      <c r="NYI36" s="53"/>
      <c r="NYJ36" s="53"/>
      <c r="NYK36" s="53"/>
      <c r="NYL36" s="53"/>
      <c r="NYM36" s="53"/>
      <c r="NYN36" s="53"/>
      <c r="NYO36" s="53"/>
      <c r="NYP36" s="53"/>
      <c r="NYQ36" s="53"/>
      <c r="NYR36" s="53"/>
      <c r="NYS36" s="53"/>
      <c r="NYT36" s="53"/>
      <c r="NYU36" s="53"/>
      <c r="NYV36" s="53"/>
      <c r="NYW36" s="53"/>
      <c r="NYX36" s="53"/>
      <c r="NYY36" s="53"/>
      <c r="NYZ36" s="53"/>
      <c r="NZA36" s="53"/>
      <c r="NZB36" s="53"/>
      <c r="NZC36" s="53"/>
      <c r="NZD36" s="53"/>
      <c r="NZE36" s="53"/>
      <c r="NZF36" s="53"/>
      <c r="NZG36" s="53"/>
      <c r="NZH36" s="53"/>
      <c r="NZI36" s="53"/>
      <c r="NZJ36" s="53"/>
      <c r="NZK36" s="53"/>
      <c r="NZL36" s="53"/>
      <c r="NZM36" s="53"/>
      <c r="NZN36" s="53"/>
      <c r="NZO36" s="53"/>
      <c r="NZP36" s="53"/>
      <c r="NZQ36" s="53"/>
      <c r="NZR36" s="53"/>
      <c r="NZS36" s="53"/>
      <c r="NZT36" s="53"/>
      <c r="NZU36" s="53"/>
      <c r="NZV36" s="53"/>
      <c r="NZW36" s="53"/>
      <c r="NZX36" s="53"/>
      <c r="NZY36" s="53"/>
      <c r="NZZ36" s="53"/>
      <c r="OAA36" s="53"/>
      <c r="OAB36" s="53"/>
      <c r="OAC36" s="53"/>
      <c r="OAD36" s="53"/>
      <c r="OAE36" s="53"/>
      <c r="OAF36" s="53"/>
      <c r="OAG36" s="53"/>
      <c r="OAH36" s="53"/>
      <c r="OAI36" s="53"/>
      <c r="OAJ36" s="53"/>
      <c r="OAK36" s="53"/>
      <c r="OAL36" s="53"/>
      <c r="OAM36" s="53"/>
      <c r="OAN36" s="53"/>
      <c r="OAO36" s="53"/>
      <c r="OAP36" s="53"/>
      <c r="OAQ36" s="53"/>
      <c r="OAR36" s="53"/>
      <c r="OAS36" s="53"/>
      <c r="OAT36" s="53"/>
      <c r="OAU36" s="53"/>
      <c r="OAV36" s="53"/>
      <c r="OAW36" s="53"/>
      <c r="OAX36" s="53"/>
      <c r="OAY36" s="53"/>
      <c r="OAZ36" s="53"/>
      <c r="OBA36" s="53"/>
      <c r="OBB36" s="53"/>
      <c r="OBC36" s="53"/>
      <c r="OBD36" s="53"/>
      <c r="OBE36" s="53"/>
      <c r="OBF36" s="53"/>
      <c r="OBG36" s="53"/>
      <c r="OBH36" s="53"/>
      <c r="OBI36" s="53"/>
      <c r="OBJ36" s="53"/>
      <c r="OBK36" s="53"/>
      <c r="OBL36" s="53"/>
      <c r="OBM36" s="53"/>
      <c r="OBN36" s="53"/>
      <c r="OBO36" s="53"/>
      <c r="OBP36" s="53"/>
      <c r="OBQ36" s="53"/>
      <c r="OBR36" s="53"/>
      <c r="OBS36" s="53"/>
      <c r="OBT36" s="53"/>
      <c r="OBU36" s="53"/>
      <c r="OBV36" s="53"/>
      <c r="OBW36" s="53"/>
      <c r="OBX36" s="53"/>
      <c r="OBY36" s="53"/>
      <c r="OBZ36" s="53"/>
      <c r="OCA36" s="53"/>
      <c r="OCB36" s="53"/>
      <c r="OCC36" s="53"/>
      <c r="OCD36" s="53"/>
      <c r="OCE36" s="53"/>
      <c r="OCF36" s="53"/>
      <c r="OCG36" s="53"/>
      <c r="OCH36" s="53"/>
      <c r="OCI36" s="53"/>
      <c r="OCJ36" s="53"/>
      <c r="OCK36" s="53"/>
      <c r="OCL36" s="53"/>
      <c r="OCM36" s="53"/>
      <c r="OCN36" s="53"/>
      <c r="OCO36" s="53"/>
      <c r="OCP36" s="53"/>
      <c r="OCQ36" s="53"/>
      <c r="OCR36" s="53"/>
      <c r="OCS36" s="53"/>
      <c r="OCT36" s="53"/>
      <c r="OCU36" s="53"/>
      <c r="OCV36" s="53"/>
      <c r="OCW36" s="53"/>
      <c r="OCX36" s="53"/>
      <c r="OCY36" s="53"/>
      <c r="OCZ36" s="53"/>
      <c r="ODA36" s="53"/>
      <c r="ODB36" s="53"/>
      <c r="ODC36" s="53"/>
      <c r="ODD36" s="53"/>
      <c r="ODE36" s="53"/>
      <c r="ODF36" s="53"/>
      <c r="ODG36" s="53"/>
      <c r="ODH36" s="53"/>
      <c r="ODI36" s="53"/>
      <c r="ODJ36" s="53"/>
      <c r="ODK36" s="53"/>
      <c r="ODL36" s="53"/>
      <c r="ODM36" s="53"/>
      <c r="ODN36" s="53"/>
      <c r="ODO36" s="53"/>
      <c r="ODP36" s="53"/>
      <c r="ODQ36" s="53"/>
      <c r="ODR36" s="53"/>
      <c r="ODS36" s="53"/>
      <c r="ODT36" s="53"/>
      <c r="ODU36" s="53"/>
      <c r="ODV36" s="53"/>
      <c r="ODW36" s="53"/>
      <c r="ODX36" s="53"/>
      <c r="ODY36" s="53"/>
      <c r="ODZ36" s="53"/>
      <c r="OEA36" s="53"/>
      <c r="OEB36" s="53"/>
      <c r="OEC36" s="53"/>
      <c r="OED36" s="53"/>
      <c r="OEE36" s="53"/>
      <c r="OEF36" s="53"/>
      <c r="OEG36" s="53"/>
      <c r="OEH36" s="53"/>
      <c r="OEI36" s="53"/>
      <c r="OEJ36" s="53"/>
      <c r="OEK36" s="53"/>
      <c r="OEL36" s="53"/>
      <c r="OEM36" s="53"/>
      <c r="OEN36" s="53"/>
      <c r="OEO36" s="53"/>
      <c r="OEP36" s="53"/>
      <c r="OEQ36" s="53"/>
      <c r="OER36" s="53"/>
      <c r="OES36" s="53"/>
      <c r="OET36" s="53"/>
      <c r="OEU36" s="53"/>
      <c r="OEV36" s="53"/>
      <c r="OEW36" s="53"/>
      <c r="OEX36" s="53"/>
      <c r="OEY36" s="53"/>
      <c r="OEZ36" s="53"/>
      <c r="OFA36" s="53"/>
      <c r="OFB36" s="53"/>
      <c r="OFC36" s="53"/>
      <c r="OFD36" s="53"/>
      <c r="OFE36" s="53"/>
      <c r="OFF36" s="53"/>
      <c r="OFG36" s="53"/>
      <c r="OFH36" s="53"/>
      <c r="OFI36" s="53"/>
      <c r="OFJ36" s="53"/>
      <c r="OFK36" s="53"/>
      <c r="OFL36" s="53"/>
      <c r="OFM36" s="53"/>
      <c r="OFN36" s="53"/>
      <c r="OFO36" s="53"/>
      <c r="OFP36" s="53"/>
      <c r="OFQ36" s="53"/>
      <c r="OFR36" s="53"/>
      <c r="OFS36" s="53"/>
      <c r="OFT36" s="53"/>
      <c r="OFU36" s="53"/>
      <c r="OFV36" s="53"/>
      <c r="OFW36" s="53"/>
      <c r="OFX36" s="53"/>
      <c r="OFY36" s="53"/>
      <c r="OFZ36" s="53"/>
      <c r="OGA36" s="53"/>
      <c r="OGB36" s="53"/>
      <c r="OGC36" s="53"/>
      <c r="OGD36" s="53"/>
      <c r="OGE36" s="53"/>
      <c r="OGF36" s="53"/>
      <c r="OGG36" s="53"/>
      <c r="OGH36" s="53"/>
      <c r="OGI36" s="53"/>
      <c r="OGJ36" s="53"/>
      <c r="OGK36" s="53"/>
      <c r="OGL36" s="53"/>
      <c r="OGM36" s="53"/>
      <c r="OGN36" s="53"/>
      <c r="OGO36" s="53"/>
      <c r="OGP36" s="53"/>
      <c r="OGQ36" s="53"/>
      <c r="OGR36" s="53"/>
      <c r="OGS36" s="53"/>
      <c r="OGT36" s="53"/>
      <c r="OGU36" s="53"/>
      <c r="OGV36" s="53"/>
      <c r="OGW36" s="53"/>
      <c r="OGX36" s="53"/>
      <c r="OGY36" s="53"/>
      <c r="OGZ36" s="53"/>
      <c r="OHA36" s="53"/>
      <c r="OHB36" s="53"/>
      <c r="OHC36" s="53"/>
      <c r="OHD36" s="53"/>
      <c r="OHE36" s="53"/>
      <c r="OHF36" s="53"/>
      <c r="OHG36" s="53"/>
      <c r="OHH36" s="53"/>
      <c r="OHI36" s="53"/>
      <c r="OHJ36" s="53"/>
      <c r="OHK36" s="53"/>
      <c r="OHL36" s="53"/>
      <c r="OHM36" s="53"/>
      <c r="OHN36" s="53"/>
      <c r="OHO36" s="53"/>
      <c r="OHP36" s="53"/>
      <c r="OHQ36" s="53"/>
      <c r="OHR36" s="53"/>
      <c r="OHS36" s="53"/>
      <c r="OHT36" s="53"/>
      <c r="OHU36" s="53"/>
      <c r="OHV36" s="53"/>
      <c r="OHW36" s="53"/>
      <c r="OHX36" s="53"/>
      <c r="OHY36" s="53"/>
      <c r="OHZ36" s="53"/>
      <c r="OIA36" s="53"/>
      <c r="OIB36" s="53"/>
      <c r="OIC36" s="53"/>
      <c r="OID36" s="53"/>
      <c r="OIE36" s="53"/>
      <c r="OIF36" s="53"/>
      <c r="OIG36" s="53"/>
      <c r="OIH36" s="53"/>
      <c r="OII36" s="53"/>
      <c r="OIJ36" s="53"/>
      <c r="OIK36" s="53"/>
      <c r="OIL36" s="53"/>
      <c r="OIM36" s="53"/>
      <c r="OIN36" s="53"/>
      <c r="OIO36" s="53"/>
      <c r="OIP36" s="53"/>
      <c r="OIQ36" s="53"/>
      <c r="OIR36" s="53"/>
      <c r="OIS36" s="53"/>
      <c r="OIT36" s="53"/>
      <c r="OIU36" s="53"/>
      <c r="OIV36" s="53"/>
      <c r="OIW36" s="53"/>
      <c r="OIX36" s="53"/>
      <c r="OIY36" s="53"/>
      <c r="OIZ36" s="53"/>
      <c r="OJA36" s="53"/>
      <c r="OJB36" s="53"/>
      <c r="OJC36" s="53"/>
      <c r="OJD36" s="53"/>
      <c r="OJE36" s="53"/>
      <c r="OJF36" s="53"/>
      <c r="OJG36" s="53"/>
      <c r="OJH36" s="53"/>
      <c r="OJI36" s="53"/>
      <c r="OJJ36" s="53"/>
      <c r="OJK36" s="53"/>
      <c r="OJL36" s="53"/>
      <c r="OJM36" s="53"/>
      <c r="OJN36" s="53"/>
      <c r="OJO36" s="53"/>
      <c r="OJP36" s="53"/>
      <c r="OJQ36" s="53"/>
      <c r="OJR36" s="53"/>
      <c r="OJS36" s="53"/>
      <c r="OJT36" s="53"/>
      <c r="OJU36" s="53"/>
      <c r="OJV36" s="53"/>
      <c r="OJW36" s="53"/>
      <c r="OJX36" s="53"/>
      <c r="OJY36" s="53"/>
      <c r="OJZ36" s="53"/>
      <c r="OKA36" s="53"/>
      <c r="OKB36" s="53"/>
      <c r="OKC36" s="53"/>
      <c r="OKD36" s="53"/>
      <c r="OKE36" s="53"/>
      <c r="OKF36" s="53"/>
      <c r="OKG36" s="53"/>
      <c r="OKH36" s="53"/>
      <c r="OKI36" s="53"/>
      <c r="OKJ36" s="53"/>
      <c r="OKK36" s="53"/>
      <c r="OKL36" s="53"/>
      <c r="OKM36" s="53"/>
      <c r="OKN36" s="53"/>
      <c r="OKO36" s="53"/>
      <c r="OKP36" s="53"/>
      <c r="OKQ36" s="53"/>
      <c r="OKR36" s="53"/>
      <c r="OKS36" s="53"/>
      <c r="OKT36" s="53"/>
      <c r="OKU36" s="53"/>
      <c r="OKV36" s="53"/>
      <c r="OKW36" s="53"/>
      <c r="OKX36" s="53"/>
      <c r="OKY36" s="53"/>
      <c r="OKZ36" s="53"/>
      <c r="OLA36" s="53"/>
      <c r="OLB36" s="53"/>
      <c r="OLC36" s="53"/>
      <c r="OLD36" s="53"/>
      <c r="OLE36" s="53"/>
      <c r="OLF36" s="53"/>
      <c r="OLG36" s="53"/>
      <c r="OLH36" s="53"/>
      <c r="OLI36" s="53"/>
      <c r="OLJ36" s="53"/>
      <c r="OLK36" s="53"/>
      <c r="OLL36" s="53"/>
      <c r="OLM36" s="53"/>
      <c r="OLN36" s="53"/>
      <c r="OLO36" s="53"/>
      <c r="OLP36" s="53"/>
      <c r="OLQ36" s="53"/>
      <c r="OLR36" s="53"/>
      <c r="OLS36" s="53"/>
      <c r="OLT36" s="53"/>
      <c r="OLU36" s="53"/>
      <c r="OLV36" s="53"/>
      <c r="OLW36" s="53"/>
      <c r="OLX36" s="53"/>
      <c r="OLY36" s="53"/>
      <c r="OLZ36" s="53"/>
      <c r="OMA36" s="53"/>
      <c r="OMB36" s="53"/>
      <c r="OMC36" s="53"/>
      <c r="OMD36" s="53"/>
      <c r="OME36" s="53"/>
      <c r="OMF36" s="53"/>
      <c r="OMG36" s="53"/>
      <c r="OMH36" s="53"/>
      <c r="OMI36" s="53"/>
      <c r="OMJ36" s="53"/>
      <c r="OMK36" s="53"/>
      <c r="OML36" s="53"/>
      <c r="OMM36" s="53"/>
      <c r="OMN36" s="53"/>
      <c r="OMO36" s="53"/>
      <c r="OMP36" s="53"/>
      <c r="OMQ36" s="53"/>
      <c r="OMR36" s="53"/>
      <c r="OMS36" s="53"/>
      <c r="OMT36" s="53"/>
      <c r="OMU36" s="53"/>
      <c r="OMV36" s="53"/>
      <c r="OMW36" s="53"/>
      <c r="OMX36" s="53"/>
      <c r="OMY36" s="53"/>
      <c r="OMZ36" s="53"/>
      <c r="ONA36" s="53"/>
      <c r="ONB36" s="53"/>
      <c r="ONC36" s="53"/>
      <c r="OND36" s="53"/>
      <c r="ONE36" s="53"/>
      <c r="ONF36" s="53"/>
      <c r="ONG36" s="53"/>
      <c r="ONH36" s="53"/>
      <c r="ONI36" s="53"/>
      <c r="ONJ36" s="53"/>
      <c r="ONK36" s="53"/>
      <c r="ONL36" s="53"/>
      <c r="ONM36" s="53"/>
      <c r="ONN36" s="53"/>
      <c r="ONO36" s="53"/>
      <c r="ONP36" s="53"/>
      <c r="ONQ36" s="53"/>
      <c r="ONR36" s="53"/>
      <c r="ONS36" s="53"/>
      <c r="ONT36" s="53"/>
      <c r="ONU36" s="53"/>
      <c r="ONV36" s="53"/>
      <c r="ONW36" s="53"/>
      <c r="ONX36" s="53"/>
      <c r="ONY36" s="53"/>
      <c r="ONZ36" s="53"/>
      <c r="OOA36" s="53"/>
      <c r="OOB36" s="53"/>
      <c r="OOC36" s="53"/>
      <c r="OOD36" s="53"/>
      <c r="OOE36" s="53"/>
      <c r="OOF36" s="53"/>
      <c r="OOG36" s="53"/>
      <c r="OOH36" s="53"/>
      <c r="OOI36" s="53"/>
      <c r="OOJ36" s="53"/>
      <c r="OOK36" s="53"/>
      <c r="OOL36" s="53"/>
      <c r="OOM36" s="53"/>
      <c r="OON36" s="53"/>
      <c r="OOO36" s="53"/>
      <c r="OOP36" s="53"/>
      <c r="OOQ36" s="53"/>
      <c r="OOR36" s="53"/>
      <c r="OOS36" s="53"/>
      <c r="OOT36" s="53"/>
      <c r="OOU36" s="53"/>
      <c r="OOV36" s="53"/>
      <c r="OOW36" s="53"/>
      <c r="OOX36" s="53"/>
      <c r="OOY36" s="53"/>
      <c r="OOZ36" s="53"/>
      <c r="OPA36" s="53"/>
      <c r="OPB36" s="53"/>
      <c r="OPC36" s="53"/>
      <c r="OPD36" s="53"/>
      <c r="OPE36" s="53"/>
      <c r="OPF36" s="53"/>
      <c r="OPG36" s="53"/>
      <c r="OPH36" s="53"/>
      <c r="OPI36" s="53"/>
      <c r="OPJ36" s="53"/>
      <c r="OPK36" s="53"/>
      <c r="OPL36" s="53"/>
      <c r="OPM36" s="53"/>
      <c r="OPN36" s="53"/>
      <c r="OPO36" s="53"/>
      <c r="OPP36" s="53"/>
      <c r="OPQ36" s="53"/>
      <c r="OPR36" s="53"/>
      <c r="OPS36" s="53"/>
      <c r="OPT36" s="53"/>
      <c r="OPU36" s="53"/>
      <c r="OPV36" s="53"/>
      <c r="OPW36" s="53"/>
      <c r="OPX36" s="53"/>
      <c r="OPY36" s="53"/>
      <c r="OPZ36" s="53"/>
      <c r="OQA36" s="53"/>
      <c r="OQB36" s="53"/>
      <c r="OQC36" s="53"/>
      <c r="OQD36" s="53"/>
      <c r="OQE36" s="53"/>
      <c r="OQF36" s="53"/>
      <c r="OQG36" s="53"/>
      <c r="OQH36" s="53"/>
      <c r="OQI36" s="53"/>
      <c r="OQJ36" s="53"/>
      <c r="OQK36" s="53"/>
      <c r="OQL36" s="53"/>
      <c r="OQM36" s="53"/>
      <c r="OQN36" s="53"/>
      <c r="OQO36" s="53"/>
      <c r="OQP36" s="53"/>
      <c r="OQQ36" s="53"/>
      <c r="OQR36" s="53"/>
      <c r="OQS36" s="53"/>
      <c r="OQT36" s="53"/>
      <c r="OQU36" s="53"/>
      <c r="OQV36" s="53"/>
      <c r="OQW36" s="53"/>
      <c r="OQX36" s="53"/>
      <c r="OQY36" s="53"/>
      <c r="OQZ36" s="53"/>
      <c r="ORA36" s="53"/>
      <c r="ORB36" s="53"/>
      <c r="ORC36" s="53"/>
      <c r="ORD36" s="53"/>
      <c r="ORE36" s="53"/>
      <c r="ORF36" s="53"/>
      <c r="ORG36" s="53"/>
      <c r="ORH36" s="53"/>
      <c r="ORI36" s="53"/>
      <c r="ORJ36" s="53"/>
      <c r="ORK36" s="53"/>
      <c r="ORL36" s="53"/>
      <c r="ORM36" s="53"/>
      <c r="ORN36" s="53"/>
      <c r="ORO36" s="53"/>
      <c r="ORP36" s="53"/>
      <c r="ORQ36" s="53"/>
      <c r="ORR36" s="53"/>
      <c r="ORS36" s="53"/>
      <c r="ORT36" s="53"/>
      <c r="ORU36" s="53"/>
      <c r="ORV36" s="53"/>
      <c r="ORW36" s="53"/>
      <c r="ORX36" s="53"/>
      <c r="ORY36" s="53"/>
      <c r="ORZ36" s="53"/>
      <c r="OSA36" s="53"/>
      <c r="OSB36" s="53"/>
      <c r="OSC36" s="53"/>
      <c r="OSD36" s="53"/>
      <c r="OSE36" s="53"/>
      <c r="OSF36" s="53"/>
      <c r="OSG36" s="53"/>
      <c r="OSH36" s="53"/>
      <c r="OSI36" s="53"/>
      <c r="OSJ36" s="53"/>
      <c r="OSK36" s="53"/>
      <c r="OSL36" s="53"/>
      <c r="OSM36" s="53"/>
      <c r="OSN36" s="53"/>
      <c r="OSO36" s="53"/>
      <c r="OSP36" s="53"/>
      <c r="OSQ36" s="53"/>
      <c r="OSR36" s="53"/>
      <c r="OSS36" s="53"/>
      <c r="OST36" s="53"/>
      <c r="OSU36" s="53"/>
      <c r="OSV36" s="53"/>
      <c r="OSW36" s="53"/>
      <c r="OSX36" s="53"/>
      <c r="OSY36" s="53"/>
      <c r="OSZ36" s="53"/>
      <c r="OTA36" s="53"/>
      <c r="OTB36" s="53"/>
      <c r="OTC36" s="53"/>
      <c r="OTD36" s="53"/>
      <c r="OTE36" s="53"/>
      <c r="OTF36" s="53"/>
      <c r="OTG36" s="53"/>
      <c r="OTH36" s="53"/>
      <c r="OTI36" s="53"/>
      <c r="OTJ36" s="53"/>
      <c r="OTK36" s="53"/>
      <c r="OTL36" s="53"/>
      <c r="OTM36" s="53"/>
      <c r="OTN36" s="53"/>
      <c r="OTO36" s="53"/>
      <c r="OTP36" s="53"/>
      <c r="OTQ36" s="53"/>
      <c r="OTR36" s="53"/>
      <c r="OTS36" s="53"/>
      <c r="OTT36" s="53"/>
      <c r="OTU36" s="53"/>
      <c r="OTV36" s="53"/>
      <c r="OTW36" s="53"/>
      <c r="OTX36" s="53"/>
      <c r="OTY36" s="53"/>
      <c r="OTZ36" s="53"/>
      <c r="OUA36" s="53"/>
      <c r="OUB36" s="53"/>
      <c r="OUC36" s="53"/>
      <c r="OUD36" s="53"/>
      <c r="OUE36" s="53"/>
      <c r="OUF36" s="53"/>
      <c r="OUG36" s="53"/>
      <c r="OUH36" s="53"/>
      <c r="OUI36" s="53"/>
      <c r="OUJ36" s="53"/>
      <c r="OUK36" s="53"/>
      <c r="OUL36" s="53"/>
      <c r="OUM36" s="53"/>
      <c r="OUN36" s="53"/>
      <c r="OUO36" s="53"/>
      <c r="OUP36" s="53"/>
      <c r="OUQ36" s="53"/>
      <c r="OUR36" s="53"/>
      <c r="OUS36" s="53"/>
      <c r="OUT36" s="53"/>
      <c r="OUU36" s="53"/>
      <c r="OUV36" s="53"/>
      <c r="OUW36" s="53"/>
      <c r="OUX36" s="53"/>
      <c r="OUY36" s="53"/>
      <c r="OUZ36" s="53"/>
      <c r="OVA36" s="53"/>
      <c r="OVB36" s="53"/>
      <c r="OVC36" s="53"/>
      <c r="OVD36" s="53"/>
      <c r="OVE36" s="53"/>
      <c r="OVF36" s="53"/>
      <c r="OVG36" s="53"/>
      <c r="OVH36" s="53"/>
      <c r="OVI36" s="53"/>
      <c r="OVJ36" s="53"/>
      <c r="OVK36" s="53"/>
      <c r="OVL36" s="53"/>
      <c r="OVM36" s="53"/>
      <c r="OVN36" s="53"/>
      <c r="OVO36" s="53"/>
      <c r="OVP36" s="53"/>
      <c r="OVQ36" s="53"/>
      <c r="OVR36" s="53"/>
      <c r="OVS36" s="53"/>
      <c r="OVT36" s="53"/>
      <c r="OVU36" s="53"/>
      <c r="OVV36" s="53"/>
      <c r="OVW36" s="53"/>
      <c r="OVX36" s="53"/>
      <c r="OVY36" s="53"/>
      <c r="OVZ36" s="53"/>
      <c r="OWA36" s="53"/>
      <c r="OWB36" s="53"/>
      <c r="OWC36" s="53"/>
      <c r="OWD36" s="53"/>
      <c r="OWE36" s="53"/>
      <c r="OWF36" s="53"/>
      <c r="OWG36" s="53"/>
      <c r="OWH36" s="53"/>
      <c r="OWI36" s="53"/>
      <c r="OWJ36" s="53"/>
      <c r="OWK36" s="53"/>
      <c r="OWL36" s="53"/>
      <c r="OWM36" s="53"/>
      <c r="OWN36" s="53"/>
      <c r="OWO36" s="53"/>
      <c r="OWP36" s="53"/>
      <c r="OWQ36" s="53"/>
      <c r="OWR36" s="53"/>
      <c r="OWS36" s="53"/>
      <c r="OWT36" s="53"/>
      <c r="OWU36" s="53"/>
      <c r="OWV36" s="53"/>
      <c r="OWW36" s="53"/>
      <c r="OWX36" s="53"/>
      <c r="OWY36" s="53"/>
      <c r="OWZ36" s="53"/>
      <c r="OXA36" s="53"/>
      <c r="OXB36" s="53"/>
      <c r="OXC36" s="53"/>
      <c r="OXD36" s="53"/>
      <c r="OXE36" s="53"/>
      <c r="OXF36" s="53"/>
      <c r="OXG36" s="53"/>
      <c r="OXH36" s="53"/>
      <c r="OXI36" s="53"/>
      <c r="OXJ36" s="53"/>
      <c r="OXK36" s="53"/>
      <c r="OXL36" s="53"/>
      <c r="OXM36" s="53"/>
      <c r="OXN36" s="53"/>
      <c r="OXO36" s="53"/>
      <c r="OXP36" s="53"/>
      <c r="OXQ36" s="53"/>
      <c r="OXR36" s="53"/>
      <c r="OXS36" s="53"/>
      <c r="OXT36" s="53"/>
      <c r="OXU36" s="53"/>
      <c r="OXV36" s="53"/>
      <c r="OXW36" s="53"/>
      <c r="OXX36" s="53"/>
      <c r="OXY36" s="53"/>
      <c r="OXZ36" s="53"/>
      <c r="OYA36" s="53"/>
      <c r="OYB36" s="53"/>
      <c r="OYC36" s="53"/>
      <c r="OYD36" s="53"/>
      <c r="OYE36" s="53"/>
      <c r="OYF36" s="53"/>
      <c r="OYG36" s="53"/>
      <c r="OYH36" s="53"/>
      <c r="OYI36" s="53"/>
      <c r="OYJ36" s="53"/>
      <c r="OYK36" s="53"/>
      <c r="OYL36" s="53"/>
      <c r="OYM36" s="53"/>
      <c r="OYN36" s="53"/>
      <c r="OYO36" s="53"/>
      <c r="OYP36" s="53"/>
      <c r="OYQ36" s="53"/>
      <c r="OYR36" s="53"/>
      <c r="OYS36" s="53"/>
      <c r="OYT36" s="53"/>
      <c r="OYU36" s="53"/>
      <c r="OYV36" s="53"/>
      <c r="OYW36" s="53"/>
      <c r="OYX36" s="53"/>
      <c r="OYY36" s="53"/>
      <c r="OYZ36" s="53"/>
      <c r="OZA36" s="53"/>
      <c r="OZB36" s="53"/>
      <c r="OZC36" s="53"/>
      <c r="OZD36" s="53"/>
      <c r="OZE36" s="53"/>
      <c r="OZF36" s="53"/>
      <c r="OZG36" s="53"/>
      <c r="OZH36" s="53"/>
      <c r="OZI36" s="53"/>
      <c r="OZJ36" s="53"/>
      <c r="OZK36" s="53"/>
      <c r="OZL36" s="53"/>
      <c r="OZM36" s="53"/>
      <c r="OZN36" s="53"/>
      <c r="OZO36" s="53"/>
      <c r="OZP36" s="53"/>
      <c r="OZQ36" s="53"/>
      <c r="OZR36" s="53"/>
      <c r="OZS36" s="53"/>
      <c r="OZT36" s="53"/>
      <c r="OZU36" s="53"/>
      <c r="OZV36" s="53"/>
      <c r="OZW36" s="53"/>
      <c r="OZX36" s="53"/>
      <c r="OZY36" s="53"/>
      <c r="OZZ36" s="53"/>
      <c r="PAA36" s="53"/>
      <c r="PAB36" s="53"/>
      <c r="PAC36" s="53"/>
      <c r="PAD36" s="53"/>
      <c r="PAE36" s="53"/>
      <c r="PAF36" s="53"/>
      <c r="PAG36" s="53"/>
      <c r="PAH36" s="53"/>
      <c r="PAI36" s="53"/>
      <c r="PAJ36" s="53"/>
      <c r="PAK36" s="53"/>
      <c r="PAL36" s="53"/>
      <c r="PAM36" s="53"/>
      <c r="PAN36" s="53"/>
      <c r="PAO36" s="53"/>
      <c r="PAP36" s="53"/>
      <c r="PAQ36" s="53"/>
      <c r="PAR36" s="53"/>
      <c r="PAS36" s="53"/>
      <c r="PAT36" s="53"/>
      <c r="PAU36" s="53"/>
      <c r="PAV36" s="53"/>
      <c r="PAW36" s="53"/>
      <c r="PAX36" s="53"/>
      <c r="PAY36" s="53"/>
      <c r="PAZ36" s="53"/>
      <c r="PBA36" s="53"/>
      <c r="PBB36" s="53"/>
      <c r="PBC36" s="53"/>
      <c r="PBD36" s="53"/>
      <c r="PBE36" s="53"/>
      <c r="PBF36" s="53"/>
      <c r="PBG36" s="53"/>
      <c r="PBH36" s="53"/>
      <c r="PBI36" s="53"/>
      <c r="PBJ36" s="53"/>
      <c r="PBK36" s="53"/>
      <c r="PBL36" s="53"/>
      <c r="PBM36" s="53"/>
      <c r="PBN36" s="53"/>
      <c r="PBO36" s="53"/>
      <c r="PBP36" s="53"/>
      <c r="PBQ36" s="53"/>
      <c r="PBR36" s="53"/>
      <c r="PBS36" s="53"/>
      <c r="PBT36" s="53"/>
      <c r="PBU36" s="53"/>
      <c r="PBV36" s="53"/>
      <c r="PBW36" s="53"/>
      <c r="PBX36" s="53"/>
      <c r="PBY36" s="53"/>
      <c r="PBZ36" s="53"/>
      <c r="PCA36" s="53"/>
      <c r="PCB36" s="53"/>
      <c r="PCC36" s="53"/>
      <c r="PCD36" s="53"/>
      <c r="PCE36" s="53"/>
      <c r="PCF36" s="53"/>
      <c r="PCG36" s="53"/>
      <c r="PCH36" s="53"/>
      <c r="PCI36" s="53"/>
      <c r="PCJ36" s="53"/>
      <c r="PCK36" s="53"/>
      <c r="PCL36" s="53"/>
      <c r="PCM36" s="53"/>
      <c r="PCN36" s="53"/>
      <c r="PCO36" s="53"/>
      <c r="PCP36" s="53"/>
      <c r="PCQ36" s="53"/>
      <c r="PCR36" s="53"/>
      <c r="PCS36" s="53"/>
      <c r="PCT36" s="53"/>
      <c r="PCU36" s="53"/>
      <c r="PCV36" s="53"/>
      <c r="PCW36" s="53"/>
      <c r="PCX36" s="53"/>
      <c r="PCY36" s="53"/>
      <c r="PCZ36" s="53"/>
      <c r="PDA36" s="53"/>
      <c r="PDB36" s="53"/>
      <c r="PDC36" s="53"/>
      <c r="PDD36" s="53"/>
      <c r="PDE36" s="53"/>
      <c r="PDF36" s="53"/>
      <c r="PDG36" s="53"/>
      <c r="PDH36" s="53"/>
      <c r="PDI36" s="53"/>
      <c r="PDJ36" s="53"/>
      <c r="PDK36" s="53"/>
      <c r="PDL36" s="53"/>
      <c r="PDM36" s="53"/>
      <c r="PDN36" s="53"/>
      <c r="PDO36" s="53"/>
      <c r="PDP36" s="53"/>
      <c r="PDQ36" s="53"/>
      <c r="PDR36" s="53"/>
      <c r="PDS36" s="53"/>
      <c r="PDT36" s="53"/>
      <c r="PDU36" s="53"/>
      <c r="PDV36" s="53"/>
      <c r="PDW36" s="53"/>
      <c r="PDX36" s="53"/>
      <c r="PDY36" s="53"/>
      <c r="PDZ36" s="53"/>
      <c r="PEA36" s="53"/>
      <c r="PEB36" s="53"/>
      <c r="PEC36" s="53"/>
      <c r="PED36" s="53"/>
      <c r="PEE36" s="53"/>
      <c r="PEF36" s="53"/>
      <c r="PEG36" s="53"/>
      <c r="PEH36" s="53"/>
      <c r="PEI36" s="53"/>
      <c r="PEJ36" s="53"/>
      <c r="PEK36" s="53"/>
      <c r="PEL36" s="53"/>
      <c r="PEM36" s="53"/>
      <c r="PEN36" s="53"/>
      <c r="PEO36" s="53"/>
      <c r="PEP36" s="53"/>
      <c r="PEQ36" s="53"/>
      <c r="PER36" s="53"/>
      <c r="PES36" s="53"/>
      <c r="PET36" s="53"/>
      <c r="PEU36" s="53"/>
      <c r="PEV36" s="53"/>
      <c r="PEW36" s="53"/>
      <c r="PEX36" s="53"/>
      <c r="PEY36" s="53"/>
      <c r="PEZ36" s="53"/>
      <c r="PFA36" s="53"/>
      <c r="PFB36" s="53"/>
      <c r="PFC36" s="53"/>
      <c r="PFD36" s="53"/>
      <c r="PFE36" s="53"/>
      <c r="PFF36" s="53"/>
      <c r="PFG36" s="53"/>
      <c r="PFH36" s="53"/>
      <c r="PFI36" s="53"/>
      <c r="PFJ36" s="53"/>
      <c r="PFK36" s="53"/>
      <c r="PFL36" s="53"/>
      <c r="PFM36" s="53"/>
      <c r="PFN36" s="53"/>
      <c r="PFO36" s="53"/>
      <c r="PFP36" s="53"/>
      <c r="PFQ36" s="53"/>
      <c r="PFR36" s="53"/>
      <c r="PFS36" s="53"/>
      <c r="PFT36" s="53"/>
      <c r="PFU36" s="53"/>
      <c r="PFV36" s="53"/>
      <c r="PFW36" s="53"/>
      <c r="PFX36" s="53"/>
      <c r="PFY36" s="53"/>
      <c r="PFZ36" s="53"/>
      <c r="PGA36" s="53"/>
      <c r="PGB36" s="53"/>
      <c r="PGC36" s="53"/>
      <c r="PGD36" s="53"/>
      <c r="PGE36" s="53"/>
      <c r="PGF36" s="53"/>
      <c r="PGG36" s="53"/>
      <c r="PGH36" s="53"/>
      <c r="PGI36" s="53"/>
      <c r="PGJ36" s="53"/>
      <c r="PGK36" s="53"/>
      <c r="PGL36" s="53"/>
      <c r="PGM36" s="53"/>
      <c r="PGN36" s="53"/>
      <c r="PGO36" s="53"/>
      <c r="PGP36" s="53"/>
      <c r="PGQ36" s="53"/>
      <c r="PGR36" s="53"/>
      <c r="PGS36" s="53"/>
      <c r="PGT36" s="53"/>
      <c r="PGU36" s="53"/>
      <c r="PGV36" s="53"/>
      <c r="PGW36" s="53"/>
      <c r="PGX36" s="53"/>
      <c r="PGY36" s="53"/>
      <c r="PGZ36" s="53"/>
      <c r="PHA36" s="53"/>
      <c r="PHB36" s="53"/>
      <c r="PHC36" s="53"/>
      <c r="PHD36" s="53"/>
      <c r="PHE36" s="53"/>
      <c r="PHF36" s="53"/>
      <c r="PHG36" s="53"/>
      <c r="PHH36" s="53"/>
      <c r="PHI36" s="53"/>
      <c r="PHJ36" s="53"/>
      <c r="PHK36" s="53"/>
      <c r="PHL36" s="53"/>
      <c r="PHM36" s="53"/>
      <c r="PHN36" s="53"/>
      <c r="PHO36" s="53"/>
      <c r="PHP36" s="53"/>
      <c r="PHQ36" s="53"/>
      <c r="PHR36" s="53"/>
      <c r="PHS36" s="53"/>
      <c r="PHT36" s="53"/>
      <c r="PHU36" s="53"/>
      <c r="PHV36" s="53"/>
      <c r="PHW36" s="53"/>
      <c r="PHX36" s="53"/>
      <c r="PHY36" s="53"/>
      <c r="PHZ36" s="53"/>
      <c r="PIA36" s="53"/>
      <c r="PIB36" s="53"/>
      <c r="PIC36" s="53"/>
      <c r="PID36" s="53"/>
      <c r="PIE36" s="53"/>
      <c r="PIF36" s="53"/>
      <c r="PIG36" s="53"/>
      <c r="PIH36" s="53"/>
      <c r="PII36" s="53"/>
      <c r="PIJ36" s="53"/>
      <c r="PIK36" s="53"/>
      <c r="PIL36" s="53"/>
      <c r="PIM36" s="53"/>
      <c r="PIN36" s="53"/>
      <c r="PIO36" s="53"/>
      <c r="PIP36" s="53"/>
      <c r="PIQ36" s="53"/>
      <c r="PIR36" s="53"/>
      <c r="PIS36" s="53"/>
      <c r="PIT36" s="53"/>
      <c r="PIU36" s="53"/>
      <c r="PIV36" s="53"/>
      <c r="PIW36" s="53"/>
      <c r="PIX36" s="53"/>
      <c r="PIY36" s="53"/>
      <c r="PIZ36" s="53"/>
      <c r="PJA36" s="53"/>
      <c r="PJB36" s="53"/>
      <c r="PJC36" s="53"/>
      <c r="PJD36" s="53"/>
      <c r="PJE36" s="53"/>
      <c r="PJF36" s="53"/>
      <c r="PJG36" s="53"/>
      <c r="PJH36" s="53"/>
      <c r="PJI36" s="53"/>
      <c r="PJJ36" s="53"/>
      <c r="PJK36" s="53"/>
      <c r="PJL36" s="53"/>
      <c r="PJM36" s="53"/>
      <c r="PJN36" s="53"/>
      <c r="PJO36" s="53"/>
      <c r="PJP36" s="53"/>
      <c r="PJQ36" s="53"/>
      <c r="PJR36" s="53"/>
      <c r="PJS36" s="53"/>
      <c r="PJT36" s="53"/>
      <c r="PJU36" s="53"/>
      <c r="PJV36" s="53"/>
      <c r="PJW36" s="53"/>
      <c r="PJX36" s="53"/>
      <c r="PJY36" s="53"/>
      <c r="PJZ36" s="53"/>
      <c r="PKA36" s="53"/>
      <c r="PKB36" s="53"/>
      <c r="PKC36" s="53"/>
      <c r="PKD36" s="53"/>
      <c r="PKE36" s="53"/>
      <c r="PKF36" s="53"/>
      <c r="PKG36" s="53"/>
      <c r="PKH36" s="53"/>
      <c r="PKI36" s="53"/>
      <c r="PKJ36" s="53"/>
      <c r="PKK36" s="53"/>
      <c r="PKL36" s="53"/>
      <c r="PKM36" s="53"/>
      <c r="PKN36" s="53"/>
      <c r="PKO36" s="53"/>
      <c r="PKP36" s="53"/>
      <c r="PKQ36" s="53"/>
      <c r="PKR36" s="53"/>
      <c r="PKS36" s="53"/>
      <c r="PKT36" s="53"/>
      <c r="PKU36" s="53"/>
      <c r="PKV36" s="53"/>
      <c r="PKW36" s="53"/>
      <c r="PKX36" s="53"/>
      <c r="PKY36" s="53"/>
      <c r="PKZ36" s="53"/>
      <c r="PLA36" s="53"/>
      <c r="PLB36" s="53"/>
      <c r="PLC36" s="53"/>
      <c r="PLD36" s="53"/>
      <c r="PLE36" s="53"/>
      <c r="PLF36" s="53"/>
      <c r="PLG36" s="53"/>
      <c r="PLH36" s="53"/>
      <c r="PLI36" s="53"/>
      <c r="PLJ36" s="53"/>
      <c r="PLK36" s="53"/>
      <c r="PLL36" s="53"/>
      <c r="PLM36" s="53"/>
      <c r="PLN36" s="53"/>
      <c r="PLO36" s="53"/>
      <c r="PLP36" s="53"/>
      <c r="PLQ36" s="53"/>
      <c r="PLR36" s="53"/>
      <c r="PLS36" s="53"/>
      <c r="PLT36" s="53"/>
      <c r="PLU36" s="53"/>
      <c r="PLV36" s="53"/>
      <c r="PLW36" s="53"/>
      <c r="PLX36" s="53"/>
      <c r="PLY36" s="53"/>
      <c r="PLZ36" s="53"/>
      <c r="PMA36" s="53"/>
      <c r="PMB36" s="53"/>
      <c r="PMC36" s="53"/>
      <c r="PMD36" s="53"/>
      <c r="PME36" s="53"/>
      <c r="PMF36" s="53"/>
      <c r="PMG36" s="53"/>
      <c r="PMH36" s="53"/>
      <c r="PMI36" s="53"/>
      <c r="PMJ36" s="53"/>
      <c r="PMK36" s="53"/>
      <c r="PML36" s="53"/>
      <c r="PMM36" s="53"/>
      <c r="PMN36" s="53"/>
      <c r="PMO36" s="53"/>
      <c r="PMP36" s="53"/>
      <c r="PMQ36" s="53"/>
      <c r="PMR36" s="53"/>
      <c r="PMS36" s="53"/>
      <c r="PMT36" s="53"/>
      <c r="PMU36" s="53"/>
      <c r="PMV36" s="53"/>
      <c r="PMW36" s="53"/>
      <c r="PMX36" s="53"/>
      <c r="PMY36" s="53"/>
      <c r="PMZ36" s="53"/>
      <c r="PNA36" s="53"/>
      <c r="PNB36" s="53"/>
      <c r="PNC36" s="53"/>
      <c r="PND36" s="53"/>
      <c r="PNE36" s="53"/>
      <c r="PNF36" s="53"/>
      <c r="PNG36" s="53"/>
      <c r="PNH36" s="53"/>
      <c r="PNI36" s="53"/>
      <c r="PNJ36" s="53"/>
      <c r="PNK36" s="53"/>
      <c r="PNL36" s="53"/>
      <c r="PNM36" s="53"/>
      <c r="PNN36" s="53"/>
      <c r="PNO36" s="53"/>
      <c r="PNP36" s="53"/>
      <c r="PNQ36" s="53"/>
      <c r="PNR36" s="53"/>
      <c r="PNS36" s="53"/>
      <c r="PNT36" s="53"/>
      <c r="PNU36" s="53"/>
      <c r="PNV36" s="53"/>
      <c r="PNW36" s="53"/>
      <c r="PNX36" s="53"/>
      <c r="PNY36" s="53"/>
      <c r="PNZ36" s="53"/>
      <c r="POA36" s="53"/>
      <c r="POB36" s="53"/>
      <c r="POC36" s="53"/>
      <c r="POD36" s="53"/>
      <c r="POE36" s="53"/>
      <c r="POF36" s="53"/>
      <c r="POG36" s="53"/>
      <c r="POH36" s="53"/>
      <c r="POI36" s="53"/>
      <c r="POJ36" s="53"/>
      <c r="POK36" s="53"/>
      <c r="POL36" s="53"/>
      <c r="POM36" s="53"/>
      <c r="PON36" s="53"/>
      <c r="POO36" s="53"/>
      <c r="POP36" s="53"/>
      <c r="POQ36" s="53"/>
      <c r="POR36" s="53"/>
      <c r="POS36" s="53"/>
      <c r="POT36" s="53"/>
      <c r="POU36" s="53"/>
      <c r="POV36" s="53"/>
      <c r="POW36" s="53"/>
      <c r="POX36" s="53"/>
      <c r="POY36" s="53"/>
      <c r="POZ36" s="53"/>
      <c r="PPA36" s="53"/>
      <c r="PPB36" s="53"/>
      <c r="PPC36" s="53"/>
      <c r="PPD36" s="53"/>
      <c r="PPE36" s="53"/>
      <c r="PPF36" s="53"/>
      <c r="PPG36" s="53"/>
      <c r="PPH36" s="53"/>
      <c r="PPI36" s="53"/>
      <c r="PPJ36" s="53"/>
      <c r="PPK36" s="53"/>
      <c r="PPL36" s="53"/>
      <c r="PPM36" s="53"/>
      <c r="PPN36" s="53"/>
      <c r="PPO36" s="53"/>
      <c r="PPP36" s="53"/>
      <c r="PPQ36" s="53"/>
      <c r="PPR36" s="53"/>
      <c r="PPS36" s="53"/>
      <c r="PPT36" s="53"/>
      <c r="PPU36" s="53"/>
      <c r="PPV36" s="53"/>
      <c r="PPW36" s="53"/>
      <c r="PPX36" s="53"/>
      <c r="PPY36" s="53"/>
      <c r="PPZ36" s="53"/>
      <c r="PQA36" s="53"/>
      <c r="PQB36" s="53"/>
      <c r="PQC36" s="53"/>
      <c r="PQD36" s="53"/>
      <c r="PQE36" s="53"/>
      <c r="PQF36" s="53"/>
      <c r="PQG36" s="53"/>
      <c r="PQH36" s="53"/>
      <c r="PQI36" s="53"/>
      <c r="PQJ36" s="53"/>
      <c r="PQK36" s="53"/>
      <c r="PQL36" s="53"/>
      <c r="PQM36" s="53"/>
      <c r="PQN36" s="53"/>
      <c r="PQO36" s="53"/>
      <c r="PQP36" s="53"/>
      <c r="PQQ36" s="53"/>
      <c r="PQR36" s="53"/>
      <c r="PQS36" s="53"/>
      <c r="PQT36" s="53"/>
      <c r="PQU36" s="53"/>
      <c r="PQV36" s="53"/>
      <c r="PQW36" s="53"/>
      <c r="PQX36" s="53"/>
      <c r="PQY36" s="53"/>
      <c r="PQZ36" s="53"/>
      <c r="PRA36" s="53"/>
      <c r="PRB36" s="53"/>
      <c r="PRC36" s="53"/>
      <c r="PRD36" s="53"/>
      <c r="PRE36" s="53"/>
      <c r="PRF36" s="53"/>
      <c r="PRG36" s="53"/>
      <c r="PRH36" s="53"/>
      <c r="PRI36" s="53"/>
      <c r="PRJ36" s="53"/>
      <c r="PRK36" s="53"/>
      <c r="PRL36" s="53"/>
      <c r="PRM36" s="53"/>
      <c r="PRN36" s="53"/>
      <c r="PRO36" s="53"/>
      <c r="PRP36" s="53"/>
      <c r="PRQ36" s="53"/>
      <c r="PRR36" s="53"/>
      <c r="PRS36" s="53"/>
      <c r="PRT36" s="53"/>
      <c r="PRU36" s="53"/>
      <c r="PRV36" s="53"/>
      <c r="PRW36" s="53"/>
      <c r="PRX36" s="53"/>
      <c r="PRY36" s="53"/>
      <c r="PRZ36" s="53"/>
      <c r="PSA36" s="53"/>
      <c r="PSB36" s="53"/>
      <c r="PSC36" s="53"/>
      <c r="PSD36" s="53"/>
      <c r="PSE36" s="53"/>
      <c r="PSF36" s="53"/>
      <c r="PSG36" s="53"/>
      <c r="PSH36" s="53"/>
      <c r="PSI36" s="53"/>
      <c r="PSJ36" s="53"/>
      <c r="PSK36" s="53"/>
      <c r="PSL36" s="53"/>
      <c r="PSM36" s="53"/>
      <c r="PSN36" s="53"/>
      <c r="PSO36" s="53"/>
      <c r="PSP36" s="53"/>
      <c r="PSQ36" s="53"/>
      <c r="PSR36" s="53"/>
      <c r="PSS36" s="53"/>
      <c r="PST36" s="53"/>
      <c r="PSU36" s="53"/>
      <c r="PSV36" s="53"/>
      <c r="PSW36" s="53"/>
      <c r="PSX36" s="53"/>
      <c r="PSY36" s="53"/>
      <c r="PSZ36" s="53"/>
      <c r="PTA36" s="53"/>
      <c r="PTB36" s="53"/>
      <c r="PTC36" s="53"/>
      <c r="PTD36" s="53"/>
      <c r="PTE36" s="53"/>
      <c r="PTF36" s="53"/>
      <c r="PTG36" s="53"/>
      <c r="PTH36" s="53"/>
      <c r="PTI36" s="53"/>
      <c r="PTJ36" s="53"/>
      <c r="PTK36" s="53"/>
      <c r="PTL36" s="53"/>
      <c r="PTM36" s="53"/>
      <c r="PTN36" s="53"/>
      <c r="PTO36" s="53"/>
      <c r="PTP36" s="53"/>
      <c r="PTQ36" s="53"/>
      <c r="PTR36" s="53"/>
      <c r="PTS36" s="53"/>
      <c r="PTT36" s="53"/>
      <c r="PTU36" s="53"/>
      <c r="PTV36" s="53"/>
      <c r="PTW36" s="53"/>
      <c r="PTX36" s="53"/>
      <c r="PTY36" s="53"/>
      <c r="PTZ36" s="53"/>
      <c r="PUA36" s="53"/>
      <c r="PUB36" s="53"/>
      <c r="PUC36" s="53"/>
      <c r="PUD36" s="53"/>
      <c r="PUE36" s="53"/>
      <c r="PUF36" s="53"/>
      <c r="PUG36" s="53"/>
      <c r="PUH36" s="53"/>
      <c r="PUI36" s="53"/>
      <c r="PUJ36" s="53"/>
      <c r="PUK36" s="53"/>
      <c r="PUL36" s="53"/>
      <c r="PUM36" s="53"/>
      <c r="PUN36" s="53"/>
      <c r="PUO36" s="53"/>
      <c r="PUP36" s="53"/>
      <c r="PUQ36" s="53"/>
      <c r="PUR36" s="53"/>
      <c r="PUS36" s="53"/>
      <c r="PUT36" s="53"/>
      <c r="PUU36" s="53"/>
      <c r="PUV36" s="53"/>
      <c r="PUW36" s="53"/>
      <c r="PUX36" s="53"/>
      <c r="PUY36" s="53"/>
      <c r="PUZ36" s="53"/>
      <c r="PVA36" s="53"/>
      <c r="PVB36" s="53"/>
      <c r="PVC36" s="53"/>
      <c r="PVD36" s="53"/>
      <c r="PVE36" s="53"/>
      <c r="PVF36" s="53"/>
      <c r="PVG36" s="53"/>
      <c r="PVH36" s="53"/>
      <c r="PVI36" s="53"/>
      <c r="PVJ36" s="53"/>
      <c r="PVK36" s="53"/>
      <c r="PVL36" s="53"/>
      <c r="PVM36" s="53"/>
      <c r="PVN36" s="53"/>
      <c r="PVO36" s="53"/>
      <c r="PVP36" s="53"/>
      <c r="PVQ36" s="53"/>
      <c r="PVR36" s="53"/>
      <c r="PVS36" s="53"/>
      <c r="PVT36" s="53"/>
      <c r="PVU36" s="53"/>
      <c r="PVV36" s="53"/>
      <c r="PVW36" s="53"/>
      <c r="PVX36" s="53"/>
      <c r="PVY36" s="53"/>
      <c r="PVZ36" s="53"/>
      <c r="PWA36" s="53"/>
      <c r="PWB36" s="53"/>
      <c r="PWC36" s="53"/>
      <c r="PWD36" s="53"/>
      <c r="PWE36" s="53"/>
      <c r="PWF36" s="53"/>
      <c r="PWG36" s="53"/>
      <c r="PWH36" s="53"/>
      <c r="PWI36" s="53"/>
      <c r="PWJ36" s="53"/>
      <c r="PWK36" s="53"/>
      <c r="PWL36" s="53"/>
      <c r="PWM36" s="53"/>
      <c r="PWN36" s="53"/>
      <c r="PWO36" s="53"/>
      <c r="PWP36" s="53"/>
      <c r="PWQ36" s="53"/>
      <c r="PWR36" s="53"/>
      <c r="PWS36" s="53"/>
      <c r="PWT36" s="53"/>
      <c r="PWU36" s="53"/>
      <c r="PWV36" s="53"/>
      <c r="PWW36" s="53"/>
      <c r="PWX36" s="53"/>
      <c r="PWY36" s="53"/>
      <c r="PWZ36" s="53"/>
      <c r="PXA36" s="53"/>
      <c r="PXB36" s="53"/>
      <c r="PXC36" s="53"/>
      <c r="PXD36" s="53"/>
      <c r="PXE36" s="53"/>
      <c r="PXF36" s="53"/>
      <c r="PXG36" s="53"/>
      <c r="PXH36" s="53"/>
      <c r="PXI36" s="53"/>
      <c r="PXJ36" s="53"/>
      <c r="PXK36" s="53"/>
      <c r="PXL36" s="53"/>
      <c r="PXM36" s="53"/>
      <c r="PXN36" s="53"/>
      <c r="PXO36" s="53"/>
      <c r="PXP36" s="53"/>
      <c r="PXQ36" s="53"/>
      <c r="PXR36" s="53"/>
      <c r="PXS36" s="53"/>
      <c r="PXT36" s="53"/>
      <c r="PXU36" s="53"/>
      <c r="PXV36" s="53"/>
      <c r="PXW36" s="53"/>
      <c r="PXX36" s="53"/>
      <c r="PXY36" s="53"/>
      <c r="PXZ36" s="53"/>
      <c r="PYA36" s="53"/>
      <c r="PYB36" s="53"/>
      <c r="PYC36" s="53"/>
      <c r="PYD36" s="53"/>
      <c r="PYE36" s="53"/>
      <c r="PYF36" s="53"/>
      <c r="PYG36" s="53"/>
      <c r="PYH36" s="53"/>
      <c r="PYI36" s="53"/>
      <c r="PYJ36" s="53"/>
      <c r="PYK36" s="53"/>
      <c r="PYL36" s="53"/>
      <c r="PYM36" s="53"/>
      <c r="PYN36" s="53"/>
      <c r="PYO36" s="53"/>
      <c r="PYP36" s="53"/>
      <c r="PYQ36" s="53"/>
      <c r="PYR36" s="53"/>
      <c r="PYS36" s="53"/>
      <c r="PYT36" s="53"/>
      <c r="PYU36" s="53"/>
      <c r="PYV36" s="53"/>
      <c r="PYW36" s="53"/>
      <c r="PYX36" s="53"/>
      <c r="PYY36" s="53"/>
      <c r="PYZ36" s="53"/>
      <c r="PZA36" s="53"/>
      <c r="PZB36" s="53"/>
      <c r="PZC36" s="53"/>
      <c r="PZD36" s="53"/>
      <c r="PZE36" s="53"/>
      <c r="PZF36" s="53"/>
      <c r="PZG36" s="53"/>
      <c r="PZH36" s="53"/>
      <c r="PZI36" s="53"/>
      <c r="PZJ36" s="53"/>
      <c r="PZK36" s="53"/>
      <c r="PZL36" s="53"/>
      <c r="PZM36" s="53"/>
      <c r="PZN36" s="53"/>
      <c r="PZO36" s="53"/>
      <c r="PZP36" s="53"/>
      <c r="PZQ36" s="53"/>
      <c r="PZR36" s="53"/>
      <c r="PZS36" s="53"/>
      <c r="PZT36" s="53"/>
      <c r="PZU36" s="53"/>
      <c r="PZV36" s="53"/>
      <c r="PZW36" s="53"/>
      <c r="PZX36" s="53"/>
      <c r="PZY36" s="53"/>
      <c r="PZZ36" s="53"/>
      <c r="QAA36" s="53"/>
      <c r="QAB36" s="53"/>
      <c r="QAC36" s="53"/>
      <c r="QAD36" s="53"/>
      <c r="QAE36" s="53"/>
      <c r="QAF36" s="53"/>
      <c r="QAG36" s="53"/>
      <c r="QAH36" s="53"/>
      <c r="QAI36" s="53"/>
      <c r="QAJ36" s="53"/>
      <c r="QAK36" s="53"/>
      <c r="QAL36" s="53"/>
      <c r="QAM36" s="53"/>
      <c r="QAN36" s="53"/>
      <c r="QAO36" s="53"/>
      <c r="QAP36" s="53"/>
      <c r="QAQ36" s="53"/>
      <c r="QAR36" s="53"/>
      <c r="QAS36" s="53"/>
      <c r="QAT36" s="53"/>
      <c r="QAU36" s="53"/>
      <c r="QAV36" s="53"/>
      <c r="QAW36" s="53"/>
      <c r="QAX36" s="53"/>
      <c r="QAY36" s="53"/>
      <c r="QAZ36" s="53"/>
      <c r="QBA36" s="53"/>
      <c r="QBB36" s="53"/>
      <c r="QBC36" s="53"/>
      <c r="QBD36" s="53"/>
      <c r="QBE36" s="53"/>
      <c r="QBF36" s="53"/>
      <c r="QBG36" s="53"/>
      <c r="QBH36" s="53"/>
      <c r="QBI36" s="53"/>
      <c r="QBJ36" s="53"/>
      <c r="QBK36" s="53"/>
      <c r="QBL36" s="53"/>
      <c r="QBM36" s="53"/>
      <c r="QBN36" s="53"/>
      <c r="QBO36" s="53"/>
      <c r="QBP36" s="53"/>
      <c r="QBQ36" s="53"/>
      <c r="QBR36" s="53"/>
      <c r="QBS36" s="53"/>
      <c r="QBT36" s="53"/>
      <c r="QBU36" s="53"/>
      <c r="QBV36" s="53"/>
      <c r="QBW36" s="53"/>
      <c r="QBX36" s="53"/>
      <c r="QBY36" s="53"/>
      <c r="QBZ36" s="53"/>
      <c r="QCA36" s="53"/>
      <c r="QCB36" s="53"/>
      <c r="QCC36" s="53"/>
      <c r="QCD36" s="53"/>
      <c r="QCE36" s="53"/>
      <c r="QCF36" s="53"/>
      <c r="QCG36" s="53"/>
      <c r="QCH36" s="53"/>
      <c r="QCI36" s="53"/>
      <c r="QCJ36" s="53"/>
      <c r="QCK36" s="53"/>
      <c r="QCL36" s="53"/>
      <c r="QCM36" s="53"/>
      <c r="QCN36" s="53"/>
      <c r="QCO36" s="53"/>
      <c r="QCP36" s="53"/>
      <c r="QCQ36" s="53"/>
      <c r="QCR36" s="53"/>
      <c r="QCS36" s="53"/>
      <c r="QCT36" s="53"/>
      <c r="QCU36" s="53"/>
      <c r="QCV36" s="53"/>
      <c r="QCW36" s="53"/>
      <c r="QCX36" s="53"/>
      <c r="QCY36" s="53"/>
      <c r="QCZ36" s="53"/>
      <c r="QDA36" s="53"/>
      <c r="QDB36" s="53"/>
      <c r="QDC36" s="53"/>
      <c r="QDD36" s="53"/>
      <c r="QDE36" s="53"/>
      <c r="QDF36" s="53"/>
      <c r="QDG36" s="53"/>
      <c r="QDH36" s="53"/>
      <c r="QDI36" s="53"/>
      <c r="QDJ36" s="53"/>
      <c r="QDK36" s="53"/>
      <c r="QDL36" s="53"/>
      <c r="QDM36" s="53"/>
      <c r="QDN36" s="53"/>
      <c r="QDO36" s="53"/>
      <c r="QDP36" s="53"/>
      <c r="QDQ36" s="53"/>
      <c r="QDR36" s="53"/>
      <c r="QDS36" s="53"/>
      <c r="QDT36" s="53"/>
      <c r="QDU36" s="53"/>
      <c r="QDV36" s="53"/>
      <c r="QDW36" s="53"/>
      <c r="QDX36" s="53"/>
      <c r="QDY36" s="53"/>
      <c r="QDZ36" s="53"/>
      <c r="QEA36" s="53"/>
      <c r="QEB36" s="53"/>
      <c r="QEC36" s="53"/>
      <c r="QED36" s="53"/>
      <c r="QEE36" s="53"/>
      <c r="QEF36" s="53"/>
      <c r="QEG36" s="53"/>
      <c r="QEH36" s="53"/>
      <c r="QEI36" s="53"/>
      <c r="QEJ36" s="53"/>
      <c r="QEK36" s="53"/>
      <c r="QEL36" s="53"/>
      <c r="QEM36" s="53"/>
      <c r="QEN36" s="53"/>
      <c r="QEO36" s="53"/>
      <c r="QEP36" s="53"/>
      <c r="QEQ36" s="53"/>
      <c r="QER36" s="53"/>
      <c r="QES36" s="53"/>
      <c r="QET36" s="53"/>
      <c r="QEU36" s="53"/>
      <c r="QEV36" s="53"/>
      <c r="QEW36" s="53"/>
      <c r="QEX36" s="53"/>
      <c r="QEY36" s="53"/>
      <c r="QEZ36" s="53"/>
      <c r="QFA36" s="53"/>
      <c r="QFB36" s="53"/>
      <c r="QFC36" s="53"/>
      <c r="QFD36" s="53"/>
      <c r="QFE36" s="53"/>
      <c r="QFF36" s="53"/>
      <c r="QFG36" s="53"/>
      <c r="QFH36" s="53"/>
      <c r="QFI36" s="53"/>
      <c r="QFJ36" s="53"/>
      <c r="QFK36" s="53"/>
      <c r="QFL36" s="53"/>
      <c r="QFM36" s="53"/>
      <c r="QFN36" s="53"/>
      <c r="QFO36" s="53"/>
      <c r="QFP36" s="53"/>
      <c r="QFQ36" s="53"/>
      <c r="QFR36" s="53"/>
      <c r="QFS36" s="53"/>
      <c r="QFT36" s="53"/>
      <c r="QFU36" s="53"/>
      <c r="QFV36" s="53"/>
      <c r="QFW36" s="53"/>
      <c r="QFX36" s="53"/>
      <c r="QFY36" s="53"/>
      <c r="QFZ36" s="53"/>
      <c r="QGA36" s="53"/>
      <c r="QGB36" s="53"/>
      <c r="QGC36" s="53"/>
      <c r="QGD36" s="53"/>
      <c r="QGE36" s="53"/>
      <c r="QGF36" s="53"/>
      <c r="QGG36" s="53"/>
      <c r="QGH36" s="53"/>
      <c r="QGI36" s="53"/>
      <c r="QGJ36" s="53"/>
      <c r="QGK36" s="53"/>
      <c r="QGL36" s="53"/>
      <c r="QGM36" s="53"/>
      <c r="QGN36" s="53"/>
      <c r="QGO36" s="53"/>
      <c r="QGP36" s="53"/>
      <c r="QGQ36" s="53"/>
      <c r="QGR36" s="53"/>
      <c r="QGS36" s="53"/>
      <c r="QGT36" s="53"/>
      <c r="QGU36" s="53"/>
      <c r="QGV36" s="53"/>
      <c r="QGW36" s="53"/>
      <c r="QGX36" s="53"/>
      <c r="QGY36" s="53"/>
      <c r="QGZ36" s="53"/>
      <c r="QHA36" s="53"/>
      <c r="QHB36" s="53"/>
      <c r="QHC36" s="53"/>
      <c r="QHD36" s="53"/>
      <c r="QHE36" s="53"/>
      <c r="QHF36" s="53"/>
      <c r="QHG36" s="53"/>
      <c r="QHH36" s="53"/>
      <c r="QHI36" s="53"/>
      <c r="QHJ36" s="53"/>
      <c r="QHK36" s="53"/>
      <c r="QHL36" s="53"/>
      <c r="QHM36" s="53"/>
      <c r="QHN36" s="53"/>
      <c r="QHO36" s="53"/>
      <c r="QHP36" s="53"/>
      <c r="QHQ36" s="53"/>
      <c r="QHR36" s="53"/>
      <c r="QHS36" s="53"/>
      <c r="QHT36" s="53"/>
      <c r="QHU36" s="53"/>
      <c r="QHV36" s="53"/>
      <c r="QHW36" s="53"/>
      <c r="QHX36" s="53"/>
      <c r="QHY36" s="53"/>
      <c r="QHZ36" s="53"/>
      <c r="QIA36" s="53"/>
      <c r="QIB36" s="53"/>
      <c r="QIC36" s="53"/>
      <c r="QID36" s="53"/>
      <c r="QIE36" s="53"/>
      <c r="QIF36" s="53"/>
      <c r="QIG36" s="53"/>
      <c r="QIH36" s="53"/>
      <c r="QII36" s="53"/>
      <c r="QIJ36" s="53"/>
      <c r="QIK36" s="53"/>
      <c r="QIL36" s="53"/>
      <c r="QIM36" s="53"/>
      <c r="QIN36" s="53"/>
      <c r="QIO36" s="53"/>
      <c r="QIP36" s="53"/>
      <c r="QIQ36" s="53"/>
      <c r="QIR36" s="53"/>
      <c r="QIS36" s="53"/>
      <c r="QIT36" s="53"/>
      <c r="QIU36" s="53"/>
      <c r="QIV36" s="53"/>
      <c r="QIW36" s="53"/>
      <c r="QIX36" s="53"/>
      <c r="QIY36" s="53"/>
      <c r="QIZ36" s="53"/>
      <c r="QJA36" s="53"/>
      <c r="QJB36" s="53"/>
      <c r="QJC36" s="53"/>
      <c r="QJD36" s="53"/>
      <c r="QJE36" s="53"/>
      <c r="QJF36" s="53"/>
      <c r="QJG36" s="53"/>
      <c r="QJH36" s="53"/>
      <c r="QJI36" s="53"/>
      <c r="QJJ36" s="53"/>
      <c r="QJK36" s="53"/>
      <c r="QJL36" s="53"/>
      <c r="QJM36" s="53"/>
      <c r="QJN36" s="53"/>
      <c r="QJO36" s="53"/>
      <c r="QJP36" s="53"/>
      <c r="QJQ36" s="53"/>
      <c r="QJR36" s="53"/>
      <c r="QJS36" s="53"/>
      <c r="QJT36" s="53"/>
      <c r="QJU36" s="53"/>
      <c r="QJV36" s="53"/>
      <c r="QJW36" s="53"/>
      <c r="QJX36" s="53"/>
      <c r="QJY36" s="53"/>
      <c r="QJZ36" s="53"/>
      <c r="QKA36" s="53"/>
      <c r="QKB36" s="53"/>
      <c r="QKC36" s="53"/>
      <c r="QKD36" s="53"/>
      <c r="QKE36" s="53"/>
      <c r="QKF36" s="53"/>
      <c r="QKG36" s="53"/>
      <c r="QKH36" s="53"/>
      <c r="QKI36" s="53"/>
      <c r="QKJ36" s="53"/>
      <c r="QKK36" s="53"/>
      <c r="QKL36" s="53"/>
      <c r="QKM36" s="53"/>
      <c r="QKN36" s="53"/>
      <c r="QKO36" s="53"/>
      <c r="QKP36" s="53"/>
      <c r="QKQ36" s="53"/>
      <c r="QKR36" s="53"/>
      <c r="QKS36" s="53"/>
      <c r="QKT36" s="53"/>
      <c r="QKU36" s="53"/>
      <c r="QKV36" s="53"/>
      <c r="QKW36" s="53"/>
      <c r="QKX36" s="53"/>
      <c r="QKY36" s="53"/>
      <c r="QKZ36" s="53"/>
      <c r="QLA36" s="53"/>
      <c r="QLB36" s="53"/>
      <c r="QLC36" s="53"/>
      <c r="QLD36" s="53"/>
      <c r="QLE36" s="53"/>
      <c r="QLF36" s="53"/>
      <c r="QLG36" s="53"/>
      <c r="QLH36" s="53"/>
      <c r="QLI36" s="53"/>
      <c r="QLJ36" s="53"/>
      <c r="QLK36" s="53"/>
      <c r="QLL36" s="53"/>
      <c r="QLM36" s="53"/>
      <c r="QLN36" s="53"/>
      <c r="QLO36" s="53"/>
      <c r="QLP36" s="53"/>
      <c r="QLQ36" s="53"/>
      <c r="QLR36" s="53"/>
      <c r="QLS36" s="53"/>
      <c r="QLT36" s="53"/>
      <c r="QLU36" s="53"/>
      <c r="QLV36" s="53"/>
      <c r="QLW36" s="53"/>
      <c r="QLX36" s="53"/>
      <c r="QLY36" s="53"/>
      <c r="QLZ36" s="53"/>
      <c r="QMA36" s="53"/>
      <c r="QMB36" s="53"/>
      <c r="QMC36" s="53"/>
      <c r="QMD36" s="53"/>
      <c r="QME36" s="53"/>
      <c r="QMF36" s="53"/>
      <c r="QMG36" s="53"/>
      <c r="QMH36" s="53"/>
      <c r="QMI36" s="53"/>
      <c r="QMJ36" s="53"/>
      <c r="QMK36" s="53"/>
      <c r="QML36" s="53"/>
      <c r="QMM36" s="53"/>
      <c r="QMN36" s="53"/>
      <c r="QMO36" s="53"/>
      <c r="QMP36" s="53"/>
      <c r="QMQ36" s="53"/>
      <c r="QMR36" s="53"/>
      <c r="QMS36" s="53"/>
      <c r="QMT36" s="53"/>
      <c r="QMU36" s="53"/>
      <c r="QMV36" s="53"/>
      <c r="QMW36" s="53"/>
      <c r="QMX36" s="53"/>
      <c r="QMY36" s="53"/>
      <c r="QMZ36" s="53"/>
      <c r="QNA36" s="53"/>
      <c r="QNB36" s="53"/>
      <c r="QNC36" s="53"/>
      <c r="QND36" s="53"/>
      <c r="QNE36" s="53"/>
      <c r="QNF36" s="53"/>
      <c r="QNG36" s="53"/>
      <c r="QNH36" s="53"/>
      <c r="QNI36" s="53"/>
      <c r="QNJ36" s="53"/>
      <c r="QNK36" s="53"/>
      <c r="QNL36" s="53"/>
      <c r="QNM36" s="53"/>
      <c r="QNN36" s="53"/>
      <c r="QNO36" s="53"/>
      <c r="QNP36" s="53"/>
      <c r="QNQ36" s="53"/>
      <c r="QNR36" s="53"/>
      <c r="QNS36" s="53"/>
      <c r="QNT36" s="53"/>
      <c r="QNU36" s="53"/>
      <c r="QNV36" s="53"/>
      <c r="QNW36" s="53"/>
      <c r="QNX36" s="53"/>
      <c r="QNY36" s="53"/>
      <c r="QNZ36" s="53"/>
      <c r="QOA36" s="53"/>
      <c r="QOB36" s="53"/>
      <c r="QOC36" s="53"/>
      <c r="QOD36" s="53"/>
      <c r="QOE36" s="53"/>
      <c r="QOF36" s="53"/>
      <c r="QOG36" s="53"/>
      <c r="QOH36" s="53"/>
      <c r="QOI36" s="53"/>
      <c r="QOJ36" s="53"/>
      <c r="QOK36" s="53"/>
      <c r="QOL36" s="53"/>
      <c r="QOM36" s="53"/>
      <c r="QON36" s="53"/>
      <c r="QOO36" s="53"/>
      <c r="QOP36" s="53"/>
      <c r="QOQ36" s="53"/>
      <c r="QOR36" s="53"/>
      <c r="QOS36" s="53"/>
      <c r="QOT36" s="53"/>
      <c r="QOU36" s="53"/>
      <c r="QOV36" s="53"/>
      <c r="QOW36" s="53"/>
      <c r="QOX36" s="53"/>
      <c r="QOY36" s="53"/>
      <c r="QOZ36" s="53"/>
      <c r="QPA36" s="53"/>
      <c r="QPB36" s="53"/>
      <c r="QPC36" s="53"/>
      <c r="QPD36" s="53"/>
      <c r="QPE36" s="53"/>
      <c r="QPF36" s="53"/>
      <c r="QPG36" s="53"/>
      <c r="QPH36" s="53"/>
      <c r="QPI36" s="53"/>
      <c r="QPJ36" s="53"/>
      <c r="QPK36" s="53"/>
      <c r="QPL36" s="53"/>
      <c r="QPM36" s="53"/>
      <c r="QPN36" s="53"/>
      <c r="QPO36" s="53"/>
      <c r="QPP36" s="53"/>
      <c r="QPQ36" s="53"/>
      <c r="QPR36" s="53"/>
      <c r="QPS36" s="53"/>
      <c r="QPT36" s="53"/>
      <c r="QPU36" s="53"/>
      <c r="QPV36" s="53"/>
      <c r="QPW36" s="53"/>
      <c r="QPX36" s="53"/>
      <c r="QPY36" s="53"/>
      <c r="QPZ36" s="53"/>
      <c r="QQA36" s="53"/>
      <c r="QQB36" s="53"/>
      <c r="QQC36" s="53"/>
      <c r="QQD36" s="53"/>
      <c r="QQE36" s="53"/>
      <c r="QQF36" s="53"/>
      <c r="QQG36" s="53"/>
      <c r="QQH36" s="53"/>
      <c r="QQI36" s="53"/>
      <c r="QQJ36" s="53"/>
      <c r="QQK36" s="53"/>
      <c r="QQL36" s="53"/>
      <c r="QQM36" s="53"/>
      <c r="QQN36" s="53"/>
      <c r="QQO36" s="53"/>
      <c r="QQP36" s="53"/>
      <c r="QQQ36" s="53"/>
      <c r="QQR36" s="53"/>
      <c r="QQS36" s="53"/>
      <c r="QQT36" s="53"/>
      <c r="QQU36" s="53"/>
      <c r="QQV36" s="53"/>
      <c r="QQW36" s="53"/>
      <c r="QQX36" s="53"/>
      <c r="QQY36" s="53"/>
      <c r="QQZ36" s="53"/>
      <c r="QRA36" s="53"/>
      <c r="QRB36" s="53"/>
      <c r="QRC36" s="53"/>
      <c r="QRD36" s="53"/>
      <c r="QRE36" s="53"/>
      <c r="QRF36" s="53"/>
      <c r="QRG36" s="53"/>
      <c r="QRH36" s="53"/>
      <c r="QRI36" s="53"/>
      <c r="QRJ36" s="53"/>
      <c r="QRK36" s="53"/>
      <c r="QRL36" s="53"/>
      <c r="QRM36" s="53"/>
      <c r="QRN36" s="53"/>
      <c r="QRO36" s="53"/>
      <c r="QRP36" s="53"/>
      <c r="QRQ36" s="53"/>
      <c r="QRR36" s="53"/>
      <c r="QRS36" s="53"/>
      <c r="QRT36" s="53"/>
      <c r="QRU36" s="53"/>
      <c r="QRV36" s="53"/>
      <c r="QRW36" s="53"/>
      <c r="QRX36" s="53"/>
      <c r="QRY36" s="53"/>
      <c r="QRZ36" s="53"/>
      <c r="QSA36" s="53"/>
      <c r="QSB36" s="53"/>
      <c r="QSC36" s="53"/>
      <c r="QSD36" s="53"/>
      <c r="QSE36" s="53"/>
      <c r="QSF36" s="53"/>
      <c r="QSG36" s="53"/>
      <c r="QSH36" s="53"/>
      <c r="QSI36" s="53"/>
      <c r="QSJ36" s="53"/>
      <c r="QSK36" s="53"/>
      <c r="QSL36" s="53"/>
      <c r="QSM36" s="53"/>
      <c r="QSN36" s="53"/>
      <c r="QSO36" s="53"/>
      <c r="QSP36" s="53"/>
      <c r="QSQ36" s="53"/>
      <c r="QSR36" s="53"/>
      <c r="QSS36" s="53"/>
      <c r="QST36" s="53"/>
      <c r="QSU36" s="53"/>
      <c r="QSV36" s="53"/>
      <c r="QSW36" s="53"/>
      <c r="QSX36" s="53"/>
      <c r="QSY36" s="53"/>
      <c r="QSZ36" s="53"/>
      <c r="QTA36" s="53"/>
      <c r="QTB36" s="53"/>
      <c r="QTC36" s="53"/>
      <c r="QTD36" s="53"/>
      <c r="QTE36" s="53"/>
      <c r="QTF36" s="53"/>
      <c r="QTG36" s="53"/>
      <c r="QTH36" s="53"/>
      <c r="QTI36" s="53"/>
      <c r="QTJ36" s="53"/>
      <c r="QTK36" s="53"/>
      <c r="QTL36" s="53"/>
      <c r="QTM36" s="53"/>
      <c r="QTN36" s="53"/>
      <c r="QTO36" s="53"/>
      <c r="QTP36" s="53"/>
      <c r="QTQ36" s="53"/>
      <c r="QTR36" s="53"/>
      <c r="QTS36" s="53"/>
      <c r="QTT36" s="53"/>
      <c r="QTU36" s="53"/>
      <c r="QTV36" s="53"/>
      <c r="QTW36" s="53"/>
      <c r="QTX36" s="53"/>
      <c r="QTY36" s="53"/>
      <c r="QTZ36" s="53"/>
      <c r="QUA36" s="53"/>
      <c r="QUB36" s="53"/>
      <c r="QUC36" s="53"/>
      <c r="QUD36" s="53"/>
      <c r="QUE36" s="53"/>
      <c r="QUF36" s="53"/>
      <c r="QUG36" s="53"/>
      <c r="QUH36" s="53"/>
      <c r="QUI36" s="53"/>
      <c r="QUJ36" s="53"/>
      <c r="QUK36" s="53"/>
      <c r="QUL36" s="53"/>
      <c r="QUM36" s="53"/>
      <c r="QUN36" s="53"/>
      <c r="QUO36" s="53"/>
      <c r="QUP36" s="53"/>
      <c r="QUQ36" s="53"/>
      <c r="QUR36" s="53"/>
      <c r="QUS36" s="53"/>
      <c r="QUT36" s="53"/>
      <c r="QUU36" s="53"/>
      <c r="QUV36" s="53"/>
      <c r="QUW36" s="53"/>
      <c r="QUX36" s="53"/>
      <c r="QUY36" s="53"/>
      <c r="QUZ36" s="53"/>
      <c r="QVA36" s="53"/>
      <c r="QVB36" s="53"/>
      <c r="QVC36" s="53"/>
      <c r="QVD36" s="53"/>
      <c r="QVE36" s="53"/>
      <c r="QVF36" s="53"/>
      <c r="QVG36" s="53"/>
      <c r="QVH36" s="53"/>
      <c r="QVI36" s="53"/>
      <c r="QVJ36" s="53"/>
      <c r="QVK36" s="53"/>
      <c r="QVL36" s="53"/>
      <c r="QVM36" s="53"/>
      <c r="QVN36" s="53"/>
      <c r="QVO36" s="53"/>
      <c r="QVP36" s="53"/>
      <c r="QVQ36" s="53"/>
      <c r="QVR36" s="53"/>
      <c r="QVS36" s="53"/>
      <c r="QVT36" s="53"/>
      <c r="QVU36" s="53"/>
      <c r="QVV36" s="53"/>
      <c r="QVW36" s="53"/>
      <c r="QVX36" s="53"/>
      <c r="QVY36" s="53"/>
      <c r="QVZ36" s="53"/>
      <c r="QWA36" s="53"/>
      <c r="QWB36" s="53"/>
      <c r="QWC36" s="53"/>
      <c r="QWD36" s="53"/>
      <c r="QWE36" s="53"/>
      <c r="QWF36" s="53"/>
      <c r="QWG36" s="53"/>
      <c r="QWH36" s="53"/>
      <c r="QWI36" s="53"/>
      <c r="QWJ36" s="53"/>
      <c r="QWK36" s="53"/>
      <c r="QWL36" s="53"/>
      <c r="QWM36" s="53"/>
      <c r="QWN36" s="53"/>
      <c r="QWO36" s="53"/>
      <c r="QWP36" s="53"/>
      <c r="QWQ36" s="53"/>
      <c r="QWR36" s="53"/>
      <c r="QWS36" s="53"/>
      <c r="QWT36" s="53"/>
      <c r="QWU36" s="53"/>
      <c r="QWV36" s="53"/>
      <c r="QWW36" s="53"/>
      <c r="QWX36" s="53"/>
      <c r="QWY36" s="53"/>
      <c r="QWZ36" s="53"/>
      <c r="QXA36" s="53"/>
      <c r="QXB36" s="53"/>
      <c r="QXC36" s="53"/>
      <c r="QXD36" s="53"/>
      <c r="QXE36" s="53"/>
      <c r="QXF36" s="53"/>
      <c r="QXG36" s="53"/>
      <c r="QXH36" s="53"/>
      <c r="QXI36" s="53"/>
      <c r="QXJ36" s="53"/>
      <c r="QXK36" s="53"/>
      <c r="QXL36" s="53"/>
      <c r="QXM36" s="53"/>
      <c r="QXN36" s="53"/>
      <c r="QXO36" s="53"/>
      <c r="QXP36" s="53"/>
      <c r="QXQ36" s="53"/>
      <c r="QXR36" s="53"/>
      <c r="QXS36" s="53"/>
      <c r="QXT36" s="53"/>
      <c r="QXU36" s="53"/>
      <c r="QXV36" s="53"/>
      <c r="QXW36" s="53"/>
      <c r="QXX36" s="53"/>
      <c r="QXY36" s="53"/>
      <c r="QXZ36" s="53"/>
      <c r="QYA36" s="53"/>
      <c r="QYB36" s="53"/>
      <c r="QYC36" s="53"/>
      <c r="QYD36" s="53"/>
      <c r="QYE36" s="53"/>
      <c r="QYF36" s="53"/>
      <c r="QYG36" s="53"/>
      <c r="QYH36" s="53"/>
      <c r="QYI36" s="53"/>
      <c r="QYJ36" s="53"/>
      <c r="QYK36" s="53"/>
      <c r="QYL36" s="53"/>
      <c r="QYM36" s="53"/>
      <c r="QYN36" s="53"/>
      <c r="QYO36" s="53"/>
      <c r="QYP36" s="53"/>
      <c r="QYQ36" s="53"/>
      <c r="QYR36" s="53"/>
      <c r="QYS36" s="53"/>
      <c r="QYT36" s="53"/>
      <c r="QYU36" s="53"/>
      <c r="QYV36" s="53"/>
      <c r="QYW36" s="53"/>
      <c r="QYX36" s="53"/>
      <c r="QYY36" s="53"/>
      <c r="QYZ36" s="53"/>
      <c r="QZA36" s="53"/>
      <c r="QZB36" s="53"/>
      <c r="QZC36" s="53"/>
      <c r="QZD36" s="53"/>
      <c r="QZE36" s="53"/>
      <c r="QZF36" s="53"/>
      <c r="QZG36" s="53"/>
      <c r="QZH36" s="53"/>
      <c r="QZI36" s="53"/>
      <c r="QZJ36" s="53"/>
      <c r="QZK36" s="53"/>
      <c r="QZL36" s="53"/>
      <c r="QZM36" s="53"/>
      <c r="QZN36" s="53"/>
      <c r="QZO36" s="53"/>
      <c r="QZP36" s="53"/>
      <c r="QZQ36" s="53"/>
      <c r="QZR36" s="53"/>
      <c r="QZS36" s="53"/>
      <c r="QZT36" s="53"/>
      <c r="QZU36" s="53"/>
      <c r="QZV36" s="53"/>
      <c r="QZW36" s="53"/>
      <c r="QZX36" s="53"/>
      <c r="QZY36" s="53"/>
      <c r="QZZ36" s="53"/>
      <c r="RAA36" s="53"/>
      <c r="RAB36" s="53"/>
      <c r="RAC36" s="53"/>
      <c r="RAD36" s="53"/>
      <c r="RAE36" s="53"/>
      <c r="RAF36" s="53"/>
      <c r="RAG36" s="53"/>
      <c r="RAH36" s="53"/>
      <c r="RAI36" s="53"/>
      <c r="RAJ36" s="53"/>
      <c r="RAK36" s="53"/>
      <c r="RAL36" s="53"/>
      <c r="RAM36" s="53"/>
      <c r="RAN36" s="53"/>
      <c r="RAO36" s="53"/>
      <c r="RAP36" s="53"/>
      <c r="RAQ36" s="53"/>
      <c r="RAR36" s="53"/>
      <c r="RAS36" s="53"/>
      <c r="RAT36" s="53"/>
      <c r="RAU36" s="53"/>
      <c r="RAV36" s="53"/>
      <c r="RAW36" s="53"/>
      <c r="RAX36" s="53"/>
      <c r="RAY36" s="53"/>
      <c r="RAZ36" s="53"/>
      <c r="RBA36" s="53"/>
      <c r="RBB36" s="53"/>
      <c r="RBC36" s="53"/>
      <c r="RBD36" s="53"/>
      <c r="RBE36" s="53"/>
      <c r="RBF36" s="53"/>
      <c r="RBG36" s="53"/>
      <c r="RBH36" s="53"/>
      <c r="RBI36" s="53"/>
      <c r="RBJ36" s="53"/>
      <c r="RBK36" s="53"/>
      <c r="RBL36" s="53"/>
      <c r="RBM36" s="53"/>
      <c r="RBN36" s="53"/>
      <c r="RBO36" s="53"/>
      <c r="RBP36" s="53"/>
      <c r="RBQ36" s="53"/>
      <c r="RBR36" s="53"/>
      <c r="RBS36" s="53"/>
      <c r="RBT36" s="53"/>
      <c r="RBU36" s="53"/>
      <c r="RBV36" s="53"/>
      <c r="RBW36" s="53"/>
      <c r="RBX36" s="53"/>
      <c r="RBY36" s="53"/>
      <c r="RBZ36" s="53"/>
      <c r="RCA36" s="53"/>
      <c r="RCB36" s="53"/>
      <c r="RCC36" s="53"/>
      <c r="RCD36" s="53"/>
      <c r="RCE36" s="53"/>
      <c r="RCF36" s="53"/>
      <c r="RCG36" s="53"/>
      <c r="RCH36" s="53"/>
      <c r="RCI36" s="53"/>
      <c r="RCJ36" s="53"/>
      <c r="RCK36" s="53"/>
      <c r="RCL36" s="53"/>
      <c r="RCM36" s="53"/>
      <c r="RCN36" s="53"/>
      <c r="RCO36" s="53"/>
      <c r="RCP36" s="53"/>
      <c r="RCQ36" s="53"/>
      <c r="RCR36" s="53"/>
      <c r="RCS36" s="53"/>
      <c r="RCT36" s="53"/>
      <c r="RCU36" s="53"/>
      <c r="RCV36" s="53"/>
      <c r="RCW36" s="53"/>
      <c r="RCX36" s="53"/>
      <c r="RCY36" s="53"/>
      <c r="RCZ36" s="53"/>
      <c r="RDA36" s="53"/>
      <c r="RDB36" s="53"/>
      <c r="RDC36" s="53"/>
      <c r="RDD36" s="53"/>
      <c r="RDE36" s="53"/>
      <c r="RDF36" s="53"/>
      <c r="RDG36" s="53"/>
      <c r="RDH36" s="53"/>
      <c r="RDI36" s="53"/>
      <c r="RDJ36" s="53"/>
      <c r="RDK36" s="53"/>
      <c r="RDL36" s="53"/>
      <c r="RDM36" s="53"/>
      <c r="RDN36" s="53"/>
      <c r="RDO36" s="53"/>
      <c r="RDP36" s="53"/>
      <c r="RDQ36" s="53"/>
      <c r="RDR36" s="53"/>
      <c r="RDS36" s="53"/>
      <c r="RDT36" s="53"/>
      <c r="RDU36" s="53"/>
      <c r="RDV36" s="53"/>
      <c r="RDW36" s="53"/>
      <c r="RDX36" s="53"/>
      <c r="RDY36" s="53"/>
      <c r="RDZ36" s="53"/>
      <c r="REA36" s="53"/>
      <c r="REB36" s="53"/>
      <c r="REC36" s="53"/>
      <c r="RED36" s="53"/>
      <c r="REE36" s="53"/>
      <c r="REF36" s="53"/>
      <c r="REG36" s="53"/>
      <c r="REH36" s="53"/>
      <c r="REI36" s="53"/>
      <c r="REJ36" s="53"/>
      <c r="REK36" s="53"/>
      <c r="REL36" s="53"/>
      <c r="REM36" s="53"/>
      <c r="REN36" s="53"/>
      <c r="REO36" s="53"/>
      <c r="REP36" s="53"/>
      <c r="REQ36" s="53"/>
      <c r="RER36" s="53"/>
      <c r="RES36" s="53"/>
      <c r="RET36" s="53"/>
      <c r="REU36" s="53"/>
      <c r="REV36" s="53"/>
      <c r="REW36" s="53"/>
      <c r="REX36" s="53"/>
      <c r="REY36" s="53"/>
      <c r="REZ36" s="53"/>
      <c r="RFA36" s="53"/>
      <c r="RFB36" s="53"/>
      <c r="RFC36" s="53"/>
      <c r="RFD36" s="53"/>
      <c r="RFE36" s="53"/>
      <c r="RFF36" s="53"/>
      <c r="RFG36" s="53"/>
      <c r="RFH36" s="53"/>
      <c r="RFI36" s="53"/>
      <c r="RFJ36" s="53"/>
      <c r="RFK36" s="53"/>
      <c r="RFL36" s="53"/>
      <c r="RFM36" s="53"/>
      <c r="RFN36" s="53"/>
      <c r="RFO36" s="53"/>
      <c r="RFP36" s="53"/>
      <c r="RFQ36" s="53"/>
      <c r="RFR36" s="53"/>
      <c r="RFS36" s="53"/>
      <c r="RFT36" s="53"/>
      <c r="RFU36" s="53"/>
      <c r="RFV36" s="53"/>
      <c r="RFW36" s="53"/>
      <c r="RFX36" s="53"/>
      <c r="RFY36" s="53"/>
      <c r="RFZ36" s="53"/>
      <c r="RGA36" s="53"/>
      <c r="RGB36" s="53"/>
      <c r="RGC36" s="53"/>
      <c r="RGD36" s="53"/>
      <c r="RGE36" s="53"/>
      <c r="RGF36" s="53"/>
      <c r="RGG36" s="53"/>
      <c r="RGH36" s="53"/>
      <c r="RGI36" s="53"/>
      <c r="RGJ36" s="53"/>
      <c r="RGK36" s="53"/>
      <c r="RGL36" s="53"/>
      <c r="RGM36" s="53"/>
      <c r="RGN36" s="53"/>
      <c r="RGO36" s="53"/>
      <c r="RGP36" s="53"/>
      <c r="RGQ36" s="53"/>
      <c r="RGR36" s="53"/>
      <c r="RGS36" s="53"/>
      <c r="RGT36" s="53"/>
      <c r="RGU36" s="53"/>
      <c r="RGV36" s="53"/>
      <c r="RGW36" s="53"/>
      <c r="RGX36" s="53"/>
      <c r="RGY36" s="53"/>
      <c r="RGZ36" s="53"/>
      <c r="RHA36" s="53"/>
      <c r="RHB36" s="53"/>
      <c r="RHC36" s="53"/>
      <c r="RHD36" s="53"/>
      <c r="RHE36" s="53"/>
      <c r="RHF36" s="53"/>
      <c r="RHG36" s="53"/>
      <c r="RHH36" s="53"/>
      <c r="RHI36" s="53"/>
      <c r="RHJ36" s="53"/>
      <c r="RHK36" s="53"/>
      <c r="RHL36" s="53"/>
      <c r="RHM36" s="53"/>
      <c r="RHN36" s="53"/>
      <c r="RHO36" s="53"/>
      <c r="RHP36" s="53"/>
      <c r="RHQ36" s="53"/>
      <c r="RHR36" s="53"/>
      <c r="RHS36" s="53"/>
      <c r="RHT36" s="53"/>
      <c r="RHU36" s="53"/>
      <c r="RHV36" s="53"/>
      <c r="RHW36" s="53"/>
      <c r="RHX36" s="53"/>
      <c r="RHY36" s="53"/>
      <c r="RHZ36" s="53"/>
      <c r="RIA36" s="53"/>
      <c r="RIB36" s="53"/>
      <c r="RIC36" s="53"/>
      <c r="RID36" s="53"/>
      <c r="RIE36" s="53"/>
      <c r="RIF36" s="53"/>
      <c r="RIG36" s="53"/>
      <c r="RIH36" s="53"/>
      <c r="RII36" s="53"/>
      <c r="RIJ36" s="53"/>
      <c r="RIK36" s="53"/>
      <c r="RIL36" s="53"/>
      <c r="RIM36" s="53"/>
      <c r="RIN36" s="53"/>
      <c r="RIO36" s="53"/>
      <c r="RIP36" s="53"/>
      <c r="RIQ36" s="53"/>
      <c r="RIR36" s="53"/>
      <c r="RIS36" s="53"/>
      <c r="RIT36" s="53"/>
      <c r="RIU36" s="53"/>
      <c r="RIV36" s="53"/>
      <c r="RIW36" s="53"/>
      <c r="RIX36" s="53"/>
      <c r="RIY36" s="53"/>
      <c r="RIZ36" s="53"/>
      <c r="RJA36" s="53"/>
      <c r="RJB36" s="53"/>
      <c r="RJC36" s="53"/>
      <c r="RJD36" s="53"/>
      <c r="RJE36" s="53"/>
      <c r="RJF36" s="53"/>
      <c r="RJG36" s="53"/>
      <c r="RJH36" s="53"/>
      <c r="RJI36" s="53"/>
      <c r="RJJ36" s="53"/>
      <c r="RJK36" s="53"/>
      <c r="RJL36" s="53"/>
      <c r="RJM36" s="53"/>
      <c r="RJN36" s="53"/>
      <c r="RJO36" s="53"/>
      <c r="RJP36" s="53"/>
      <c r="RJQ36" s="53"/>
      <c r="RJR36" s="53"/>
      <c r="RJS36" s="53"/>
      <c r="RJT36" s="53"/>
      <c r="RJU36" s="53"/>
      <c r="RJV36" s="53"/>
      <c r="RJW36" s="53"/>
      <c r="RJX36" s="53"/>
      <c r="RJY36" s="53"/>
      <c r="RJZ36" s="53"/>
      <c r="RKA36" s="53"/>
      <c r="RKB36" s="53"/>
      <c r="RKC36" s="53"/>
      <c r="RKD36" s="53"/>
      <c r="RKE36" s="53"/>
      <c r="RKF36" s="53"/>
      <c r="RKG36" s="53"/>
      <c r="RKH36" s="53"/>
      <c r="RKI36" s="53"/>
      <c r="RKJ36" s="53"/>
      <c r="RKK36" s="53"/>
      <c r="RKL36" s="53"/>
      <c r="RKM36" s="53"/>
      <c r="RKN36" s="53"/>
      <c r="RKO36" s="53"/>
      <c r="RKP36" s="53"/>
      <c r="RKQ36" s="53"/>
      <c r="RKR36" s="53"/>
      <c r="RKS36" s="53"/>
      <c r="RKT36" s="53"/>
      <c r="RKU36" s="53"/>
      <c r="RKV36" s="53"/>
      <c r="RKW36" s="53"/>
      <c r="RKX36" s="53"/>
      <c r="RKY36" s="53"/>
      <c r="RKZ36" s="53"/>
      <c r="RLA36" s="53"/>
      <c r="RLB36" s="53"/>
      <c r="RLC36" s="53"/>
      <c r="RLD36" s="53"/>
      <c r="RLE36" s="53"/>
      <c r="RLF36" s="53"/>
      <c r="RLG36" s="53"/>
      <c r="RLH36" s="53"/>
      <c r="RLI36" s="53"/>
      <c r="RLJ36" s="53"/>
      <c r="RLK36" s="53"/>
      <c r="RLL36" s="53"/>
      <c r="RLM36" s="53"/>
      <c r="RLN36" s="53"/>
      <c r="RLO36" s="53"/>
      <c r="RLP36" s="53"/>
      <c r="RLQ36" s="53"/>
      <c r="RLR36" s="53"/>
      <c r="RLS36" s="53"/>
      <c r="RLT36" s="53"/>
      <c r="RLU36" s="53"/>
      <c r="RLV36" s="53"/>
      <c r="RLW36" s="53"/>
      <c r="RLX36" s="53"/>
      <c r="RLY36" s="53"/>
      <c r="RLZ36" s="53"/>
      <c r="RMA36" s="53"/>
      <c r="RMB36" s="53"/>
      <c r="RMC36" s="53"/>
      <c r="RMD36" s="53"/>
      <c r="RME36" s="53"/>
      <c r="RMF36" s="53"/>
      <c r="RMG36" s="53"/>
      <c r="RMH36" s="53"/>
      <c r="RMI36" s="53"/>
      <c r="RMJ36" s="53"/>
      <c r="RMK36" s="53"/>
      <c r="RML36" s="53"/>
      <c r="RMM36" s="53"/>
      <c r="RMN36" s="53"/>
      <c r="RMO36" s="53"/>
      <c r="RMP36" s="53"/>
      <c r="RMQ36" s="53"/>
      <c r="RMR36" s="53"/>
      <c r="RMS36" s="53"/>
      <c r="RMT36" s="53"/>
      <c r="RMU36" s="53"/>
      <c r="RMV36" s="53"/>
      <c r="RMW36" s="53"/>
      <c r="RMX36" s="53"/>
      <c r="RMY36" s="53"/>
      <c r="RMZ36" s="53"/>
      <c r="RNA36" s="53"/>
      <c r="RNB36" s="53"/>
      <c r="RNC36" s="53"/>
      <c r="RND36" s="53"/>
      <c r="RNE36" s="53"/>
      <c r="RNF36" s="53"/>
      <c r="RNG36" s="53"/>
      <c r="RNH36" s="53"/>
      <c r="RNI36" s="53"/>
      <c r="RNJ36" s="53"/>
      <c r="RNK36" s="53"/>
      <c r="RNL36" s="53"/>
      <c r="RNM36" s="53"/>
      <c r="RNN36" s="53"/>
      <c r="RNO36" s="53"/>
      <c r="RNP36" s="53"/>
      <c r="RNQ36" s="53"/>
      <c r="RNR36" s="53"/>
      <c r="RNS36" s="53"/>
      <c r="RNT36" s="53"/>
      <c r="RNU36" s="53"/>
      <c r="RNV36" s="53"/>
      <c r="RNW36" s="53"/>
      <c r="RNX36" s="53"/>
      <c r="RNY36" s="53"/>
      <c r="RNZ36" s="53"/>
      <c r="ROA36" s="53"/>
      <c r="ROB36" s="53"/>
      <c r="ROC36" s="53"/>
      <c r="ROD36" s="53"/>
      <c r="ROE36" s="53"/>
      <c r="ROF36" s="53"/>
      <c r="ROG36" s="53"/>
      <c r="ROH36" s="53"/>
      <c r="ROI36" s="53"/>
      <c r="ROJ36" s="53"/>
      <c r="ROK36" s="53"/>
      <c r="ROL36" s="53"/>
      <c r="ROM36" s="53"/>
      <c r="RON36" s="53"/>
      <c r="ROO36" s="53"/>
      <c r="ROP36" s="53"/>
      <c r="ROQ36" s="53"/>
      <c r="ROR36" s="53"/>
      <c r="ROS36" s="53"/>
      <c r="ROT36" s="53"/>
      <c r="ROU36" s="53"/>
      <c r="ROV36" s="53"/>
      <c r="ROW36" s="53"/>
      <c r="ROX36" s="53"/>
      <c r="ROY36" s="53"/>
      <c r="ROZ36" s="53"/>
      <c r="RPA36" s="53"/>
      <c r="RPB36" s="53"/>
      <c r="RPC36" s="53"/>
      <c r="RPD36" s="53"/>
      <c r="RPE36" s="53"/>
      <c r="RPF36" s="53"/>
      <c r="RPG36" s="53"/>
      <c r="RPH36" s="53"/>
      <c r="RPI36" s="53"/>
      <c r="RPJ36" s="53"/>
      <c r="RPK36" s="53"/>
      <c r="RPL36" s="53"/>
      <c r="RPM36" s="53"/>
      <c r="RPN36" s="53"/>
      <c r="RPO36" s="53"/>
      <c r="RPP36" s="53"/>
      <c r="RPQ36" s="53"/>
      <c r="RPR36" s="53"/>
      <c r="RPS36" s="53"/>
      <c r="RPT36" s="53"/>
      <c r="RPU36" s="53"/>
      <c r="RPV36" s="53"/>
      <c r="RPW36" s="53"/>
      <c r="RPX36" s="53"/>
      <c r="RPY36" s="53"/>
      <c r="RPZ36" s="53"/>
      <c r="RQA36" s="53"/>
      <c r="RQB36" s="53"/>
      <c r="RQC36" s="53"/>
      <c r="RQD36" s="53"/>
      <c r="RQE36" s="53"/>
      <c r="RQF36" s="53"/>
      <c r="RQG36" s="53"/>
      <c r="RQH36" s="53"/>
      <c r="RQI36" s="53"/>
      <c r="RQJ36" s="53"/>
      <c r="RQK36" s="53"/>
      <c r="RQL36" s="53"/>
      <c r="RQM36" s="53"/>
      <c r="RQN36" s="53"/>
      <c r="RQO36" s="53"/>
      <c r="RQP36" s="53"/>
      <c r="RQQ36" s="53"/>
      <c r="RQR36" s="53"/>
      <c r="RQS36" s="53"/>
      <c r="RQT36" s="53"/>
      <c r="RQU36" s="53"/>
      <c r="RQV36" s="53"/>
      <c r="RQW36" s="53"/>
      <c r="RQX36" s="53"/>
      <c r="RQY36" s="53"/>
      <c r="RQZ36" s="53"/>
      <c r="RRA36" s="53"/>
      <c r="RRB36" s="53"/>
      <c r="RRC36" s="53"/>
      <c r="RRD36" s="53"/>
      <c r="RRE36" s="53"/>
      <c r="RRF36" s="53"/>
      <c r="RRG36" s="53"/>
      <c r="RRH36" s="53"/>
      <c r="RRI36" s="53"/>
      <c r="RRJ36" s="53"/>
      <c r="RRK36" s="53"/>
      <c r="RRL36" s="53"/>
      <c r="RRM36" s="53"/>
      <c r="RRN36" s="53"/>
      <c r="RRO36" s="53"/>
      <c r="RRP36" s="53"/>
      <c r="RRQ36" s="53"/>
      <c r="RRR36" s="53"/>
      <c r="RRS36" s="53"/>
      <c r="RRT36" s="53"/>
      <c r="RRU36" s="53"/>
      <c r="RRV36" s="53"/>
      <c r="RRW36" s="53"/>
      <c r="RRX36" s="53"/>
      <c r="RRY36" s="53"/>
      <c r="RRZ36" s="53"/>
      <c r="RSA36" s="53"/>
      <c r="RSB36" s="53"/>
      <c r="RSC36" s="53"/>
      <c r="RSD36" s="53"/>
      <c r="RSE36" s="53"/>
      <c r="RSF36" s="53"/>
      <c r="RSG36" s="53"/>
      <c r="RSH36" s="53"/>
      <c r="RSI36" s="53"/>
      <c r="RSJ36" s="53"/>
      <c r="RSK36" s="53"/>
      <c r="RSL36" s="53"/>
      <c r="RSM36" s="53"/>
      <c r="RSN36" s="53"/>
      <c r="RSO36" s="53"/>
      <c r="RSP36" s="53"/>
      <c r="RSQ36" s="53"/>
      <c r="RSR36" s="53"/>
      <c r="RSS36" s="53"/>
      <c r="RST36" s="53"/>
      <c r="RSU36" s="53"/>
      <c r="RSV36" s="53"/>
      <c r="RSW36" s="53"/>
      <c r="RSX36" s="53"/>
      <c r="RSY36" s="53"/>
      <c r="RSZ36" s="53"/>
      <c r="RTA36" s="53"/>
      <c r="RTB36" s="53"/>
      <c r="RTC36" s="53"/>
      <c r="RTD36" s="53"/>
      <c r="RTE36" s="53"/>
      <c r="RTF36" s="53"/>
      <c r="RTG36" s="53"/>
      <c r="RTH36" s="53"/>
      <c r="RTI36" s="53"/>
      <c r="RTJ36" s="53"/>
      <c r="RTK36" s="53"/>
      <c r="RTL36" s="53"/>
      <c r="RTM36" s="53"/>
      <c r="RTN36" s="53"/>
      <c r="RTO36" s="53"/>
      <c r="RTP36" s="53"/>
      <c r="RTQ36" s="53"/>
      <c r="RTR36" s="53"/>
      <c r="RTS36" s="53"/>
      <c r="RTT36" s="53"/>
      <c r="RTU36" s="53"/>
      <c r="RTV36" s="53"/>
      <c r="RTW36" s="53"/>
      <c r="RTX36" s="53"/>
      <c r="RTY36" s="53"/>
      <c r="RTZ36" s="53"/>
      <c r="RUA36" s="53"/>
      <c r="RUB36" s="53"/>
      <c r="RUC36" s="53"/>
      <c r="RUD36" s="53"/>
      <c r="RUE36" s="53"/>
      <c r="RUF36" s="53"/>
      <c r="RUG36" s="53"/>
      <c r="RUH36" s="53"/>
      <c r="RUI36" s="53"/>
      <c r="RUJ36" s="53"/>
      <c r="RUK36" s="53"/>
      <c r="RUL36" s="53"/>
      <c r="RUM36" s="53"/>
      <c r="RUN36" s="53"/>
      <c r="RUO36" s="53"/>
      <c r="RUP36" s="53"/>
      <c r="RUQ36" s="53"/>
      <c r="RUR36" s="53"/>
      <c r="RUS36" s="53"/>
      <c r="RUT36" s="53"/>
      <c r="RUU36" s="53"/>
      <c r="RUV36" s="53"/>
      <c r="RUW36" s="53"/>
      <c r="RUX36" s="53"/>
      <c r="RUY36" s="53"/>
      <c r="RUZ36" s="53"/>
      <c r="RVA36" s="53"/>
      <c r="RVB36" s="53"/>
      <c r="RVC36" s="53"/>
      <c r="RVD36" s="53"/>
      <c r="RVE36" s="53"/>
      <c r="RVF36" s="53"/>
      <c r="RVG36" s="53"/>
      <c r="RVH36" s="53"/>
      <c r="RVI36" s="53"/>
      <c r="RVJ36" s="53"/>
      <c r="RVK36" s="53"/>
      <c r="RVL36" s="53"/>
      <c r="RVM36" s="53"/>
      <c r="RVN36" s="53"/>
      <c r="RVO36" s="53"/>
      <c r="RVP36" s="53"/>
      <c r="RVQ36" s="53"/>
      <c r="RVR36" s="53"/>
      <c r="RVS36" s="53"/>
      <c r="RVT36" s="53"/>
      <c r="RVU36" s="53"/>
      <c r="RVV36" s="53"/>
      <c r="RVW36" s="53"/>
      <c r="RVX36" s="53"/>
      <c r="RVY36" s="53"/>
      <c r="RVZ36" s="53"/>
      <c r="RWA36" s="53"/>
      <c r="RWB36" s="53"/>
      <c r="RWC36" s="53"/>
      <c r="RWD36" s="53"/>
      <c r="RWE36" s="53"/>
      <c r="RWF36" s="53"/>
      <c r="RWG36" s="53"/>
      <c r="RWH36" s="53"/>
      <c r="RWI36" s="53"/>
      <c r="RWJ36" s="53"/>
      <c r="RWK36" s="53"/>
      <c r="RWL36" s="53"/>
      <c r="RWM36" s="53"/>
      <c r="RWN36" s="53"/>
      <c r="RWO36" s="53"/>
      <c r="RWP36" s="53"/>
      <c r="RWQ36" s="53"/>
      <c r="RWR36" s="53"/>
      <c r="RWS36" s="53"/>
      <c r="RWT36" s="53"/>
      <c r="RWU36" s="53"/>
      <c r="RWV36" s="53"/>
      <c r="RWW36" s="53"/>
      <c r="RWX36" s="53"/>
      <c r="RWY36" s="53"/>
      <c r="RWZ36" s="53"/>
      <c r="RXA36" s="53"/>
      <c r="RXB36" s="53"/>
      <c r="RXC36" s="53"/>
      <c r="RXD36" s="53"/>
      <c r="RXE36" s="53"/>
      <c r="RXF36" s="53"/>
      <c r="RXG36" s="53"/>
      <c r="RXH36" s="53"/>
      <c r="RXI36" s="53"/>
      <c r="RXJ36" s="53"/>
      <c r="RXK36" s="53"/>
      <c r="RXL36" s="53"/>
      <c r="RXM36" s="53"/>
      <c r="RXN36" s="53"/>
      <c r="RXO36" s="53"/>
      <c r="RXP36" s="53"/>
      <c r="RXQ36" s="53"/>
      <c r="RXR36" s="53"/>
      <c r="RXS36" s="53"/>
      <c r="RXT36" s="53"/>
      <c r="RXU36" s="53"/>
      <c r="RXV36" s="53"/>
      <c r="RXW36" s="53"/>
      <c r="RXX36" s="53"/>
      <c r="RXY36" s="53"/>
      <c r="RXZ36" s="53"/>
      <c r="RYA36" s="53"/>
      <c r="RYB36" s="53"/>
      <c r="RYC36" s="53"/>
      <c r="RYD36" s="53"/>
      <c r="RYE36" s="53"/>
      <c r="RYF36" s="53"/>
      <c r="RYG36" s="53"/>
      <c r="RYH36" s="53"/>
      <c r="RYI36" s="53"/>
      <c r="RYJ36" s="53"/>
      <c r="RYK36" s="53"/>
      <c r="RYL36" s="53"/>
      <c r="RYM36" s="53"/>
      <c r="RYN36" s="53"/>
      <c r="RYO36" s="53"/>
      <c r="RYP36" s="53"/>
      <c r="RYQ36" s="53"/>
      <c r="RYR36" s="53"/>
      <c r="RYS36" s="53"/>
      <c r="RYT36" s="53"/>
      <c r="RYU36" s="53"/>
      <c r="RYV36" s="53"/>
      <c r="RYW36" s="53"/>
      <c r="RYX36" s="53"/>
      <c r="RYY36" s="53"/>
      <c r="RYZ36" s="53"/>
      <c r="RZA36" s="53"/>
      <c r="RZB36" s="53"/>
      <c r="RZC36" s="53"/>
      <c r="RZD36" s="53"/>
      <c r="RZE36" s="53"/>
      <c r="RZF36" s="53"/>
      <c r="RZG36" s="53"/>
      <c r="RZH36" s="53"/>
      <c r="RZI36" s="53"/>
      <c r="RZJ36" s="53"/>
      <c r="RZK36" s="53"/>
      <c r="RZL36" s="53"/>
      <c r="RZM36" s="53"/>
      <c r="RZN36" s="53"/>
      <c r="RZO36" s="53"/>
      <c r="RZP36" s="53"/>
      <c r="RZQ36" s="53"/>
      <c r="RZR36" s="53"/>
      <c r="RZS36" s="53"/>
      <c r="RZT36" s="53"/>
      <c r="RZU36" s="53"/>
      <c r="RZV36" s="53"/>
      <c r="RZW36" s="53"/>
      <c r="RZX36" s="53"/>
      <c r="RZY36" s="53"/>
      <c r="RZZ36" s="53"/>
      <c r="SAA36" s="53"/>
      <c r="SAB36" s="53"/>
      <c r="SAC36" s="53"/>
      <c r="SAD36" s="53"/>
      <c r="SAE36" s="53"/>
      <c r="SAF36" s="53"/>
      <c r="SAG36" s="53"/>
      <c r="SAH36" s="53"/>
      <c r="SAI36" s="53"/>
      <c r="SAJ36" s="53"/>
      <c r="SAK36" s="53"/>
      <c r="SAL36" s="53"/>
      <c r="SAM36" s="53"/>
      <c r="SAN36" s="53"/>
      <c r="SAO36" s="53"/>
      <c r="SAP36" s="53"/>
      <c r="SAQ36" s="53"/>
      <c r="SAR36" s="53"/>
      <c r="SAS36" s="53"/>
      <c r="SAT36" s="53"/>
      <c r="SAU36" s="53"/>
      <c r="SAV36" s="53"/>
      <c r="SAW36" s="53"/>
      <c r="SAX36" s="53"/>
      <c r="SAY36" s="53"/>
      <c r="SAZ36" s="53"/>
      <c r="SBA36" s="53"/>
      <c r="SBB36" s="53"/>
      <c r="SBC36" s="53"/>
      <c r="SBD36" s="53"/>
      <c r="SBE36" s="53"/>
      <c r="SBF36" s="53"/>
      <c r="SBG36" s="53"/>
      <c r="SBH36" s="53"/>
      <c r="SBI36" s="53"/>
      <c r="SBJ36" s="53"/>
      <c r="SBK36" s="53"/>
      <c r="SBL36" s="53"/>
      <c r="SBM36" s="53"/>
      <c r="SBN36" s="53"/>
      <c r="SBO36" s="53"/>
      <c r="SBP36" s="53"/>
      <c r="SBQ36" s="53"/>
      <c r="SBR36" s="53"/>
      <c r="SBS36" s="53"/>
      <c r="SBT36" s="53"/>
      <c r="SBU36" s="53"/>
      <c r="SBV36" s="53"/>
      <c r="SBW36" s="53"/>
      <c r="SBX36" s="53"/>
      <c r="SBY36" s="53"/>
      <c r="SBZ36" s="53"/>
      <c r="SCA36" s="53"/>
      <c r="SCB36" s="53"/>
      <c r="SCC36" s="53"/>
      <c r="SCD36" s="53"/>
      <c r="SCE36" s="53"/>
      <c r="SCF36" s="53"/>
      <c r="SCG36" s="53"/>
      <c r="SCH36" s="53"/>
      <c r="SCI36" s="53"/>
      <c r="SCJ36" s="53"/>
      <c r="SCK36" s="53"/>
      <c r="SCL36" s="53"/>
      <c r="SCM36" s="53"/>
      <c r="SCN36" s="53"/>
      <c r="SCO36" s="53"/>
      <c r="SCP36" s="53"/>
      <c r="SCQ36" s="53"/>
      <c r="SCR36" s="53"/>
      <c r="SCS36" s="53"/>
      <c r="SCT36" s="53"/>
      <c r="SCU36" s="53"/>
      <c r="SCV36" s="53"/>
      <c r="SCW36" s="53"/>
      <c r="SCX36" s="53"/>
      <c r="SCY36" s="53"/>
      <c r="SCZ36" s="53"/>
      <c r="SDA36" s="53"/>
      <c r="SDB36" s="53"/>
      <c r="SDC36" s="53"/>
      <c r="SDD36" s="53"/>
      <c r="SDE36" s="53"/>
      <c r="SDF36" s="53"/>
      <c r="SDG36" s="53"/>
      <c r="SDH36" s="53"/>
      <c r="SDI36" s="53"/>
      <c r="SDJ36" s="53"/>
      <c r="SDK36" s="53"/>
      <c r="SDL36" s="53"/>
      <c r="SDM36" s="53"/>
      <c r="SDN36" s="53"/>
      <c r="SDO36" s="53"/>
      <c r="SDP36" s="53"/>
      <c r="SDQ36" s="53"/>
      <c r="SDR36" s="53"/>
      <c r="SDS36" s="53"/>
      <c r="SDT36" s="53"/>
      <c r="SDU36" s="53"/>
      <c r="SDV36" s="53"/>
      <c r="SDW36" s="53"/>
      <c r="SDX36" s="53"/>
      <c r="SDY36" s="53"/>
      <c r="SDZ36" s="53"/>
      <c r="SEA36" s="53"/>
      <c r="SEB36" s="53"/>
      <c r="SEC36" s="53"/>
      <c r="SED36" s="53"/>
      <c r="SEE36" s="53"/>
      <c r="SEF36" s="53"/>
      <c r="SEG36" s="53"/>
      <c r="SEH36" s="53"/>
      <c r="SEI36" s="53"/>
      <c r="SEJ36" s="53"/>
      <c r="SEK36" s="53"/>
      <c r="SEL36" s="53"/>
      <c r="SEM36" s="53"/>
      <c r="SEN36" s="53"/>
      <c r="SEO36" s="53"/>
      <c r="SEP36" s="53"/>
      <c r="SEQ36" s="53"/>
      <c r="SER36" s="53"/>
      <c r="SES36" s="53"/>
      <c r="SET36" s="53"/>
      <c r="SEU36" s="53"/>
      <c r="SEV36" s="53"/>
      <c r="SEW36" s="53"/>
      <c r="SEX36" s="53"/>
      <c r="SEY36" s="53"/>
      <c r="SEZ36" s="53"/>
      <c r="SFA36" s="53"/>
      <c r="SFB36" s="53"/>
      <c r="SFC36" s="53"/>
      <c r="SFD36" s="53"/>
      <c r="SFE36" s="53"/>
      <c r="SFF36" s="53"/>
      <c r="SFG36" s="53"/>
      <c r="SFH36" s="53"/>
      <c r="SFI36" s="53"/>
      <c r="SFJ36" s="53"/>
      <c r="SFK36" s="53"/>
      <c r="SFL36" s="53"/>
      <c r="SFM36" s="53"/>
      <c r="SFN36" s="53"/>
      <c r="SFO36" s="53"/>
      <c r="SFP36" s="53"/>
      <c r="SFQ36" s="53"/>
      <c r="SFR36" s="53"/>
      <c r="SFS36" s="53"/>
      <c r="SFT36" s="53"/>
      <c r="SFU36" s="53"/>
      <c r="SFV36" s="53"/>
      <c r="SFW36" s="53"/>
      <c r="SFX36" s="53"/>
      <c r="SFY36" s="53"/>
      <c r="SFZ36" s="53"/>
      <c r="SGA36" s="53"/>
      <c r="SGB36" s="53"/>
      <c r="SGC36" s="53"/>
      <c r="SGD36" s="53"/>
      <c r="SGE36" s="53"/>
      <c r="SGF36" s="53"/>
      <c r="SGG36" s="53"/>
      <c r="SGH36" s="53"/>
      <c r="SGI36" s="53"/>
      <c r="SGJ36" s="53"/>
      <c r="SGK36" s="53"/>
      <c r="SGL36" s="53"/>
      <c r="SGM36" s="53"/>
      <c r="SGN36" s="53"/>
      <c r="SGO36" s="53"/>
      <c r="SGP36" s="53"/>
      <c r="SGQ36" s="53"/>
      <c r="SGR36" s="53"/>
      <c r="SGS36" s="53"/>
      <c r="SGT36" s="53"/>
      <c r="SGU36" s="53"/>
      <c r="SGV36" s="53"/>
      <c r="SGW36" s="53"/>
      <c r="SGX36" s="53"/>
      <c r="SGY36" s="53"/>
      <c r="SGZ36" s="53"/>
      <c r="SHA36" s="53"/>
      <c r="SHB36" s="53"/>
      <c r="SHC36" s="53"/>
      <c r="SHD36" s="53"/>
      <c r="SHE36" s="53"/>
      <c r="SHF36" s="53"/>
      <c r="SHG36" s="53"/>
      <c r="SHH36" s="53"/>
      <c r="SHI36" s="53"/>
      <c r="SHJ36" s="53"/>
      <c r="SHK36" s="53"/>
      <c r="SHL36" s="53"/>
      <c r="SHM36" s="53"/>
      <c r="SHN36" s="53"/>
      <c r="SHO36" s="53"/>
      <c r="SHP36" s="53"/>
      <c r="SHQ36" s="53"/>
      <c r="SHR36" s="53"/>
      <c r="SHS36" s="53"/>
      <c r="SHT36" s="53"/>
      <c r="SHU36" s="53"/>
      <c r="SHV36" s="53"/>
      <c r="SHW36" s="53"/>
      <c r="SHX36" s="53"/>
      <c r="SHY36" s="53"/>
      <c r="SHZ36" s="53"/>
      <c r="SIA36" s="53"/>
      <c r="SIB36" s="53"/>
      <c r="SIC36" s="53"/>
      <c r="SID36" s="53"/>
      <c r="SIE36" s="53"/>
      <c r="SIF36" s="53"/>
      <c r="SIG36" s="53"/>
      <c r="SIH36" s="53"/>
      <c r="SII36" s="53"/>
      <c r="SIJ36" s="53"/>
      <c r="SIK36" s="53"/>
      <c r="SIL36" s="53"/>
      <c r="SIM36" s="53"/>
      <c r="SIN36" s="53"/>
      <c r="SIO36" s="53"/>
      <c r="SIP36" s="53"/>
      <c r="SIQ36" s="53"/>
      <c r="SIR36" s="53"/>
      <c r="SIS36" s="53"/>
      <c r="SIT36" s="53"/>
      <c r="SIU36" s="53"/>
      <c r="SIV36" s="53"/>
      <c r="SIW36" s="53"/>
      <c r="SIX36" s="53"/>
      <c r="SIY36" s="53"/>
      <c r="SIZ36" s="53"/>
      <c r="SJA36" s="53"/>
      <c r="SJB36" s="53"/>
      <c r="SJC36" s="53"/>
      <c r="SJD36" s="53"/>
      <c r="SJE36" s="53"/>
      <c r="SJF36" s="53"/>
      <c r="SJG36" s="53"/>
      <c r="SJH36" s="53"/>
      <c r="SJI36" s="53"/>
      <c r="SJJ36" s="53"/>
      <c r="SJK36" s="53"/>
      <c r="SJL36" s="53"/>
      <c r="SJM36" s="53"/>
      <c r="SJN36" s="53"/>
      <c r="SJO36" s="53"/>
      <c r="SJP36" s="53"/>
      <c r="SJQ36" s="53"/>
      <c r="SJR36" s="53"/>
      <c r="SJS36" s="53"/>
      <c r="SJT36" s="53"/>
      <c r="SJU36" s="53"/>
      <c r="SJV36" s="53"/>
      <c r="SJW36" s="53"/>
      <c r="SJX36" s="53"/>
      <c r="SJY36" s="53"/>
      <c r="SJZ36" s="53"/>
      <c r="SKA36" s="53"/>
      <c r="SKB36" s="53"/>
      <c r="SKC36" s="53"/>
      <c r="SKD36" s="53"/>
      <c r="SKE36" s="53"/>
      <c r="SKF36" s="53"/>
      <c r="SKG36" s="53"/>
      <c r="SKH36" s="53"/>
      <c r="SKI36" s="53"/>
      <c r="SKJ36" s="53"/>
      <c r="SKK36" s="53"/>
      <c r="SKL36" s="53"/>
      <c r="SKM36" s="53"/>
      <c r="SKN36" s="53"/>
      <c r="SKO36" s="53"/>
      <c r="SKP36" s="53"/>
      <c r="SKQ36" s="53"/>
      <c r="SKR36" s="53"/>
      <c r="SKS36" s="53"/>
      <c r="SKT36" s="53"/>
      <c r="SKU36" s="53"/>
      <c r="SKV36" s="53"/>
      <c r="SKW36" s="53"/>
      <c r="SKX36" s="53"/>
      <c r="SKY36" s="53"/>
      <c r="SKZ36" s="53"/>
      <c r="SLA36" s="53"/>
      <c r="SLB36" s="53"/>
      <c r="SLC36" s="53"/>
      <c r="SLD36" s="53"/>
      <c r="SLE36" s="53"/>
      <c r="SLF36" s="53"/>
      <c r="SLG36" s="53"/>
      <c r="SLH36" s="53"/>
      <c r="SLI36" s="53"/>
      <c r="SLJ36" s="53"/>
      <c r="SLK36" s="53"/>
      <c r="SLL36" s="53"/>
      <c r="SLM36" s="53"/>
      <c r="SLN36" s="53"/>
      <c r="SLO36" s="53"/>
      <c r="SLP36" s="53"/>
      <c r="SLQ36" s="53"/>
      <c r="SLR36" s="53"/>
      <c r="SLS36" s="53"/>
      <c r="SLT36" s="53"/>
      <c r="SLU36" s="53"/>
      <c r="SLV36" s="53"/>
      <c r="SLW36" s="53"/>
      <c r="SLX36" s="53"/>
      <c r="SLY36" s="53"/>
      <c r="SLZ36" s="53"/>
      <c r="SMA36" s="53"/>
      <c r="SMB36" s="53"/>
      <c r="SMC36" s="53"/>
      <c r="SMD36" s="53"/>
      <c r="SME36" s="53"/>
      <c r="SMF36" s="53"/>
      <c r="SMG36" s="53"/>
      <c r="SMH36" s="53"/>
      <c r="SMI36" s="53"/>
      <c r="SMJ36" s="53"/>
      <c r="SMK36" s="53"/>
      <c r="SML36" s="53"/>
      <c r="SMM36" s="53"/>
      <c r="SMN36" s="53"/>
      <c r="SMO36" s="53"/>
      <c r="SMP36" s="53"/>
      <c r="SMQ36" s="53"/>
      <c r="SMR36" s="53"/>
      <c r="SMS36" s="53"/>
      <c r="SMT36" s="53"/>
      <c r="SMU36" s="53"/>
      <c r="SMV36" s="53"/>
      <c r="SMW36" s="53"/>
      <c r="SMX36" s="53"/>
      <c r="SMY36" s="53"/>
      <c r="SMZ36" s="53"/>
      <c r="SNA36" s="53"/>
      <c r="SNB36" s="53"/>
      <c r="SNC36" s="53"/>
      <c r="SND36" s="53"/>
      <c r="SNE36" s="53"/>
      <c r="SNF36" s="53"/>
      <c r="SNG36" s="53"/>
      <c r="SNH36" s="53"/>
      <c r="SNI36" s="53"/>
      <c r="SNJ36" s="53"/>
      <c r="SNK36" s="53"/>
      <c r="SNL36" s="53"/>
      <c r="SNM36" s="53"/>
      <c r="SNN36" s="53"/>
      <c r="SNO36" s="53"/>
      <c r="SNP36" s="53"/>
      <c r="SNQ36" s="53"/>
      <c r="SNR36" s="53"/>
      <c r="SNS36" s="53"/>
      <c r="SNT36" s="53"/>
      <c r="SNU36" s="53"/>
      <c r="SNV36" s="53"/>
      <c r="SNW36" s="53"/>
      <c r="SNX36" s="53"/>
      <c r="SNY36" s="53"/>
      <c r="SNZ36" s="53"/>
      <c r="SOA36" s="53"/>
      <c r="SOB36" s="53"/>
      <c r="SOC36" s="53"/>
      <c r="SOD36" s="53"/>
      <c r="SOE36" s="53"/>
      <c r="SOF36" s="53"/>
      <c r="SOG36" s="53"/>
      <c r="SOH36" s="53"/>
      <c r="SOI36" s="53"/>
      <c r="SOJ36" s="53"/>
      <c r="SOK36" s="53"/>
      <c r="SOL36" s="53"/>
      <c r="SOM36" s="53"/>
      <c r="SON36" s="53"/>
      <c r="SOO36" s="53"/>
      <c r="SOP36" s="53"/>
      <c r="SOQ36" s="53"/>
      <c r="SOR36" s="53"/>
      <c r="SOS36" s="53"/>
      <c r="SOT36" s="53"/>
      <c r="SOU36" s="53"/>
      <c r="SOV36" s="53"/>
      <c r="SOW36" s="53"/>
      <c r="SOX36" s="53"/>
      <c r="SOY36" s="53"/>
      <c r="SOZ36" s="53"/>
      <c r="SPA36" s="53"/>
      <c r="SPB36" s="53"/>
      <c r="SPC36" s="53"/>
      <c r="SPD36" s="53"/>
      <c r="SPE36" s="53"/>
      <c r="SPF36" s="53"/>
      <c r="SPG36" s="53"/>
      <c r="SPH36" s="53"/>
      <c r="SPI36" s="53"/>
      <c r="SPJ36" s="53"/>
      <c r="SPK36" s="53"/>
      <c r="SPL36" s="53"/>
      <c r="SPM36" s="53"/>
      <c r="SPN36" s="53"/>
      <c r="SPO36" s="53"/>
      <c r="SPP36" s="53"/>
      <c r="SPQ36" s="53"/>
      <c r="SPR36" s="53"/>
      <c r="SPS36" s="53"/>
      <c r="SPT36" s="53"/>
      <c r="SPU36" s="53"/>
      <c r="SPV36" s="53"/>
      <c r="SPW36" s="53"/>
      <c r="SPX36" s="53"/>
      <c r="SPY36" s="53"/>
      <c r="SPZ36" s="53"/>
      <c r="SQA36" s="53"/>
      <c r="SQB36" s="53"/>
      <c r="SQC36" s="53"/>
      <c r="SQD36" s="53"/>
      <c r="SQE36" s="53"/>
      <c r="SQF36" s="53"/>
      <c r="SQG36" s="53"/>
      <c r="SQH36" s="53"/>
      <c r="SQI36" s="53"/>
      <c r="SQJ36" s="53"/>
      <c r="SQK36" s="53"/>
      <c r="SQL36" s="53"/>
      <c r="SQM36" s="53"/>
      <c r="SQN36" s="53"/>
      <c r="SQO36" s="53"/>
      <c r="SQP36" s="53"/>
      <c r="SQQ36" s="53"/>
      <c r="SQR36" s="53"/>
      <c r="SQS36" s="53"/>
      <c r="SQT36" s="53"/>
      <c r="SQU36" s="53"/>
      <c r="SQV36" s="53"/>
      <c r="SQW36" s="53"/>
      <c r="SQX36" s="53"/>
      <c r="SQY36" s="53"/>
      <c r="SQZ36" s="53"/>
      <c r="SRA36" s="53"/>
      <c r="SRB36" s="53"/>
      <c r="SRC36" s="53"/>
      <c r="SRD36" s="53"/>
      <c r="SRE36" s="53"/>
      <c r="SRF36" s="53"/>
      <c r="SRG36" s="53"/>
      <c r="SRH36" s="53"/>
      <c r="SRI36" s="53"/>
      <c r="SRJ36" s="53"/>
      <c r="SRK36" s="53"/>
      <c r="SRL36" s="53"/>
      <c r="SRM36" s="53"/>
      <c r="SRN36" s="53"/>
      <c r="SRO36" s="53"/>
      <c r="SRP36" s="53"/>
      <c r="SRQ36" s="53"/>
      <c r="SRR36" s="53"/>
      <c r="SRS36" s="53"/>
      <c r="SRT36" s="53"/>
      <c r="SRU36" s="53"/>
      <c r="SRV36" s="53"/>
      <c r="SRW36" s="53"/>
      <c r="SRX36" s="53"/>
      <c r="SRY36" s="53"/>
      <c r="SRZ36" s="53"/>
      <c r="SSA36" s="53"/>
      <c r="SSB36" s="53"/>
      <c r="SSC36" s="53"/>
      <c r="SSD36" s="53"/>
      <c r="SSE36" s="53"/>
      <c r="SSF36" s="53"/>
      <c r="SSG36" s="53"/>
      <c r="SSH36" s="53"/>
      <c r="SSI36" s="53"/>
      <c r="SSJ36" s="53"/>
      <c r="SSK36" s="53"/>
      <c r="SSL36" s="53"/>
      <c r="SSM36" s="53"/>
      <c r="SSN36" s="53"/>
      <c r="SSO36" s="53"/>
      <c r="SSP36" s="53"/>
      <c r="SSQ36" s="53"/>
      <c r="SSR36" s="53"/>
      <c r="SSS36" s="53"/>
      <c r="SST36" s="53"/>
      <c r="SSU36" s="53"/>
      <c r="SSV36" s="53"/>
      <c r="SSW36" s="53"/>
      <c r="SSX36" s="53"/>
      <c r="SSY36" s="53"/>
      <c r="SSZ36" s="53"/>
      <c r="STA36" s="53"/>
      <c r="STB36" s="53"/>
      <c r="STC36" s="53"/>
      <c r="STD36" s="53"/>
      <c r="STE36" s="53"/>
      <c r="STF36" s="53"/>
      <c r="STG36" s="53"/>
      <c r="STH36" s="53"/>
      <c r="STI36" s="53"/>
      <c r="STJ36" s="53"/>
      <c r="STK36" s="53"/>
      <c r="STL36" s="53"/>
      <c r="STM36" s="53"/>
      <c r="STN36" s="53"/>
      <c r="STO36" s="53"/>
      <c r="STP36" s="53"/>
      <c r="STQ36" s="53"/>
      <c r="STR36" s="53"/>
      <c r="STS36" s="53"/>
      <c r="STT36" s="53"/>
      <c r="STU36" s="53"/>
      <c r="STV36" s="53"/>
      <c r="STW36" s="53"/>
      <c r="STX36" s="53"/>
      <c r="STY36" s="53"/>
      <c r="STZ36" s="53"/>
      <c r="SUA36" s="53"/>
      <c r="SUB36" s="53"/>
      <c r="SUC36" s="53"/>
      <c r="SUD36" s="53"/>
      <c r="SUE36" s="53"/>
      <c r="SUF36" s="53"/>
      <c r="SUG36" s="53"/>
      <c r="SUH36" s="53"/>
      <c r="SUI36" s="53"/>
      <c r="SUJ36" s="53"/>
      <c r="SUK36" s="53"/>
      <c r="SUL36" s="53"/>
      <c r="SUM36" s="53"/>
      <c r="SUN36" s="53"/>
      <c r="SUO36" s="53"/>
      <c r="SUP36" s="53"/>
      <c r="SUQ36" s="53"/>
      <c r="SUR36" s="53"/>
      <c r="SUS36" s="53"/>
      <c r="SUT36" s="53"/>
      <c r="SUU36" s="53"/>
      <c r="SUV36" s="53"/>
      <c r="SUW36" s="53"/>
      <c r="SUX36" s="53"/>
      <c r="SUY36" s="53"/>
      <c r="SUZ36" s="53"/>
      <c r="SVA36" s="53"/>
      <c r="SVB36" s="53"/>
      <c r="SVC36" s="53"/>
      <c r="SVD36" s="53"/>
      <c r="SVE36" s="53"/>
      <c r="SVF36" s="53"/>
      <c r="SVG36" s="53"/>
      <c r="SVH36" s="53"/>
      <c r="SVI36" s="53"/>
      <c r="SVJ36" s="53"/>
      <c r="SVK36" s="53"/>
      <c r="SVL36" s="53"/>
      <c r="SVM36" s="53"/>
      <c r="SVN36" s="53"/>
      <c r="SVO36" s="53"/>
      <c r="SVP36" s="53"/>
      <c r="SVQ36" s="53"/>
      <c r="SVR36" s="53"/>
      <c r="SVS36" s="53"/>
      <c r="SVT36" s="53"/>
      <c r="SVU36" s="53"/>
      <c r="SVV36" s="53"/>
      <c r="SVW36" s="53"/>
      <c r="SVX36" s="53"/>
      <c r="SVY36" s="53"/>
      <c r="SVZ36" s="53"/>
      <c r="SWA36" s="53"/>
      <c r="SWB36" s="53"/>
      <c r="SWC36" s="53"/>
      <c r="SWD36" s="53"/>
      <c r="SWE36" s="53"/>
      <c r="SWF36" s="53"/>
      <c r="SWG36" s="53"/>
      <c r="SWH36" s="53"/>
      <c r="SWI36" s="53"/>
      <c r="SWJ36" s="53"/>
      <c r="SWK36" s="53"/>
      <c r="SWL36" s="53"/>
      <c r="SWM36" s="53"/>
      <c r="SWN36" s="53"/>
      <c r="SWO36" s="53"/>
      <c r="SWP36" s="53"/>
      <c r="SWQ36" s="53"/>
      <c r="SWR36" s="53"/>
      <c r="SWS36" s="53"/>
      <c r="SWT36" s="53"/>
      <c r="SWU36" s="53"/>
      <c r="SWV36" s="53"/>
      <c r="SWW36" s="53"/>
      <c r="SWX36" s="53"/>
      <c r="SWY36" s="53"/>
      <c r="SWZ36" s="53"/>
      <c r="SXA36" s="53"/>
      <c r="SXB36" s="53"/>
      <c r="SXC36" s="53"/>
      <c r="SXD36" s="53"/>
      <c r="SXE36" s="53"/>
      <c r="SXF36" s="53"/>
      <c r="SXG36" s="53"/>
      <c r="SXH36" s="53"/>
      <c r="SXI36" s="53"/>
      <c r="SXJ36" s="53"/>
      <c r="SXK36" s="53"/>
      <c r="SXL36" s="53"/>
      <c r="SXM36" s="53"/>
      <c r="SXN36" s="53"/>
      <c r="SXO36" s="53"/>
      <c r="SXP36" s="53"/>
      <c r="SXQ36" s="53"/>
      <c r="SXR36" s="53"/>
      <c r="SXS36" s="53"/>
      <c r="SXT36" s="53"/>
      <c r="SXU36" s="53"/>
      <c r="SXV36" s="53"/>
      <c r="SXW36" s="53"/>
      <c r="SXX36" s="53"/>
      <c r="SXY36" s="53"/>
      <c r="SXZ36" s="53"/>
      <c r="SYA36" s="53"/>
      <c r="SYB36" s="53"/>
      <c r="SYC36" s="53"/>
      <c r="SYD36" s="53"/>
      <c r="SYE36" s="53"/>
      <c r="SYF36" s="53"/>
      <c r="SYG36" s="53"/>
      <c r="SYH36" s="53"/>
      <c r="SYI36" s="53"/>
      <c r="SYJ36" s="53"/>
      <c r="SYK36" s="53"/>
      <c r="SYL36" s="53"/>
      <c r="SYM36" s="53"/>
      <c r="SYN36" s="53"/>
      <c r="SYO36" s="53"/>
      <c r="SYP36" s="53"/>
      <c r="SYQ36" s="53"/>
      <c r="SYR36" s="53"/>
      <c r="SYS36" s="53"/>
      <c r="SYT36" s="53"/>
      <c r="SYU36" s="53"/>
      <c r="SYV36" s="53"/>
      <c r="SYW36" s="53"/>
      <c r="SYX36" s="53"/>
      <c r="SYY36" s="53"/>
      <c r="SYZ36" s="53"/>
      <c r="SZA36" s="53"/>
      <c r="SZB36" s="53"/>
      <c r="SZC36" s="53"/>
      <c r="SZD36" s="53"/>
      <c r="SZE36" s="53"/>
      <c r="SZF36" s="53"/>
      <c r="SZG36" s="53"/>
      <c r="SZH36" s="53"/>
      <c r="SZI36" s="53"/>
      <c r="SZJ36" s="53"/>
      <c r="SZK36" s="53"/>
      <c r="SZL36" s="53"/>
      <c r="SZM36" s="53"/>
      <c r="SZN36" s="53"/>
      <c r="SZO36" s="53"/>
      <c r="SZP36" s="53"/>
      <c r="SZQ36" s="53"/>
      <c r="SZR36" s="53"/>
      <c r="SZS36" s="53"/>
      <c r="SZT36" s="53"/>
      <c r="SZU36" s="53"/>
      <c r="SZV36" s="53"/>
      <c r="SZW36" s="53"/>
      <c r="SZX36" s="53"/>
      <c r="SZY36" s="53"/>
      <c r="SZZ36" s="53"/>
      <c r="TAA36" s="53"/>
      <c r="TAB36" s="53"/>
      <c r="TAC36" s="53"/>
      <c r="TAD36" s="53"/>
      <c r="TAE36" s="53"/>
      <c r="TAF36" s="53"/>
      <c r="TAG36" s="53"/>
      <c r="TAH36" s="53"/>
      <c r="TAI36" s="53"/>
      <c r="TAJ36" s="53"/>
      <c r="TAK36" s="53"/>
      <c r="TAL36" s="53"/>
      <c r="TAM36" s="53"/>
      <c r="TAN36" s="53"/>
      <c r="TAO36" s="53"/>
      <c r="TAP36" s="53"/>
      <c r="TAQ36" s="53"/>
      <c r="TAR36" s="53"/>
      <c r="TAS36" s="53"/>
      <c r="TAT36" s="53"/>
      <c r="TAU36" s="53"/>
      <c r="TAV36" s="53"/>
      <c r="TAW36" s="53"/>
      <c r="TAX36" s="53"/>
      <c r="TAY36" s="53"/>
      <c r="TAZ36" s="53"/>
      <c r="TBA36" s="53"/>
      <c r="TBB36" s="53"/>
      <c r="TBC36" s="53"/>
      <c r="TBD36" s="53"/>
      <c r="TBE36" s="53"/>
      <c r="TBF36" s="53"/>
      <c r="TBG36" s="53"/>
      <c r="TBH36" s="53"/>
      <c r="TBI36" s="53"/>
      <c r="TBJ36" s="53"/>
      <c r="TBK36" s="53"/>
      <c r="TBL36" s="53"/>
      <c r="TBM36" s="53"/>
      <c r="TBN36" s="53"/>
      <c r="TBO36" s="53"/>
      <c r="TBP36" s="53"/>
      <c r="TBQ36" s="53"/>
      <c r="TBR36" s="53"/>
      <c r="TBS36" s="53"/>
      <c r="TBT36" s="53"/>
      <c r="TBU36" s="53"/>
      <c r="TBV36" s="53"/>
      <c r="TBW36" s="53"/>
      <c r="TBX36" s="53"/>
      <c r="TBY36" s="53"/>
      <c r="TBZ36" s="53"/>
      <c r="TCA36" s="53"/>
      <c r="TCB36" s="53"/>
      <c r="TCC36" s="53"/>
      <c r="TCD36" s="53"/>
      <c r="TCE36" s="53"/>
      <c r="TCF36" s="53"/>
      <c r="TCG36" s="53"/>
      <c r="TCH36" s="53"/>
      <c r="TCI36" s="53"/>
      <c r="TCJ36" s="53"/>
      <c r="TCK36" s="53"/>
      <c r="TCL36" s="53"/>
      <c r="TCM36" s="53"/>
      <c r="TCN36" s="53"/>
      <c r="TCO36" s="53"/>
      <c r="TCP36" s="53"/>
      <c r="TCQ36" s="53"/>
      <c r="TCR36" s="53"/>
      <c r="TCS36" s="53"/>
      <c r="TCT36" s="53"/>
      <c r="TCU36" s="53"/>
      <c r="TCV36" s="53"/>
      <c r="TCW36" s="53"/>
      <c r="TCX36" s="53"/>
      <c r="TCY36" s="53"/>
      <c r="TCZ36" s="53"/>
      <c r="TDA36" s="53"/>
      <c r="TDB36" s="53"/>
      <c r="TDC36" s="53"/>
      <c r="TDD36" s="53"/>
      <c r="TDE36" s="53"/>
      <c r="TDF36" s="53"/>
      <c r="TDG36" s="53"/>
      <c r="TDH36" s="53"/>
      <c r="TDI36" s="53"/>
      <c r="TDJ36" s="53"/>
      <c r="TDK36" s="53"/>
      <c r="TDL36" s="53"/>
      <c r="TDM36" s="53"/>
      <c r="TDN36" s="53"/>
      <c r="TDO36" s="53"/>
      <c r="TDP36" s="53"/>
      <c r="TDQ36" s="53"/>
      <c r="TDR36" s="53"/>
      <c r="TDS36" s="53"/>
      <c r="TDT36" s="53"/>
      <c r="TDU36" s="53"/>
      <c r="TDV36" s="53"/>
      <c r="TDW36" s="53"/>
      <c r="TDX36" s="53"/>
      <c r="TDY36" s="53"/>
      <c r="TDZ36" s="53"/>
      <c r="TEA36" s="53"/>
      <c r="TEB36" s="53"/>
      <c r="TEC36" s="53"/>
      <c r="TED36" s="53"/>
      <c r="TEE36" s="53"/>
      <c r="TEF36" s="53"/>
      <c r="TEG36" s="53"/>
      <c r="TEH36" s="53"/>
      <c r="TEI36" s="53"/>
      <c r="TEJ36" s="53"/>
      <c r="TEK36" s="53"/>
      <c r="TEL36" s="53"/>
      <c r="TEM36" s="53"/>
      <c r="TEN36" s="53"/>
      <c r="TEO36" s="53"/>
      <c r="TEP36" s="53"/>
      <c r="TEQ36" s="53"/>
      <c r="TER36" s="53"/>
      <c r="TES36" s="53"/>
      <c r="TET36" s="53"/>
      <c r="TEU36" s="53"/>
      <c r="TEV36" s="53"/>
      <c r="TEW36" s="53"/>
      <c r="TEX36" s="53"/>
      <c r="TEY36" s="53"/>
      <c r="TEZ36" s="53"/>
      <c r="TFA36" s="53"/>
      <c r="TFB36" s="53"/>
      <c r="TFC36" s="53"/>
      <c r="TFD36" s="53"/>
      <c r="TFE36" s="53"/>
      <c r="TFF36" s="53"/>
      <c r="TFG36" s="53"/>
      <c r="TFH36" s="53"/>
      <c r="TFI36" s="53"/>
      <c r="TFJ36" s="53"/>
      <c r="TFK36" s="53"/>
      <c r="TFL36" s="53"/>
      <c r="TFM36" s="53"/>
      <c r="TFN36" s="53"/>
      <c r="TFO36" s="53"/>
      <c r="TFP36" s="53"/>
      <c r="TFQ36" s="53"/>
      <c r="TFR36" s="53"/>
      <c r="TFS36" s="53"/>
      <c r="TFT36" s="53"/>
      <c r="TFU36" s="53"/>
      <c r="TFV36" s="53"/>
      <c r="TFW36" s="53"/>
      <c r="TFX36" s="53"/>
      <c r="TFY36" s="53"/>
      <c r="TFZ36" s="53"/>
      <c r="TGA36" s="53"/>
      <c r="TGB36" s="53"/>
      <c r="TGC36" s="53"/>
      <c r="TGD36" s="53"/>
      <c r="TGE36" s="53"/>
      <c r="TGF36" s="53"/>
      <c r="TGG36" s="53"/>
      <c r="TGH36" s="53"/>
      <c r="TGI36" s="53"/>
      <c r="TGJ36" s="53"/>
      <c r="TGK36" s="53"/>
      <c r="TGL36" s="53"/>
      <c r="TGM36" s="53"/>
      <c r="TGN36" s="53"/>
      <c r="TGO36" s="53"/>
      <c r="TGP36" s="53"/>
      <c r="TGQ36" s="53"/>
      <c r="TGR36" s="53"/>
      <c r="TGS36" s="53"/>
      <c r="TGT36" s="53"/>
      <c r="TGU36" s="53"/>
      <c r="TGV36" s="53"/>
      <c r="TGW36" s="53"/>
      <c r="TGX36" s="53"/>
      <c r="TGY36" s="53"/>
      <c r="TGZ36" s="53"/>
      <c r="THA36" s="53"/>
      <c r="THB36" s="53"/>
      <c r="THC36" s="53"/>
      <c r="THD36" s="53"/>
      <c r="THE36" s="53"/>
      <c r="THF36" s="53"/>
      <c r="THG36" s="53"/>
      <c r="THH36" s="53"/>
      <c r="THI36" s="53"/>
      <c r="THJ36" s="53"/>
      <c r="THK36" s="53"/>
      <c r="THL36" s="53"/>
      <c r="THM36" s="53"/>
      <c r="THN36" s="53"/>
      <c r="THO36" s="53"/>
      <c r="THP36" s="53"/>
      <c r="THQ36" s="53"/>
      <c r="THR36" s="53"/>
      <c r="THS36" s="53"/>
      <c r="THT36" s="53"/>
      <c r="THU36" s="53"/>
      <c r="THV36" s="53"/>
      <c r="THW36" s="53"/>
      <c r="THX36" s="53"/>
      <c r="THY36" s="53"/>
      <c r="THZ36" s="53"/>
      <c r="TIA36" s="53"/>
      <c r="TIB36" s="53"/>
      <c r="TIC36" s="53"/>
      <c r="TID36" s="53"/>
      <c r="TIE36" s="53"/>
      <c r="TIF36" s="53"/>
      <c r="TIG36" s="53"/>
      <c r="TIH36" s="53"/>
      <c r="TII36" s="53"/>
      <c r="TIJ36" s="53"/>
      <c r="TIK36" s="53"/>
      <c r="TIL36" s="53"/>
      <c r="TIM36" s="53"/>
      <c r="TIN36" s="53"/>
      <c r="TIO36" s="53"/>
      <c r="TIP36" s="53"/>
      <c r="TIQ36" s="53"/>
      <c r="TIR36" s="53"/>
      <c r="TIS36" s="53"/>
      <c r="TIT36" s="53"/>
      <c r="TIU36" s="53"/>
      <c r="TIV36" s="53"/>
      <c r="TIW36" s="53"/>
      <c r="TIX36" s="53"/>
      <c r="TIY36" s="53"/>
      <c r="TIZ36" s="53"/>
      <c r="TJA36" s="53"/>
      <c r="TJB36" s="53"/>
      <c r="TJC36" s="53"/>
      <c r="TJD36" s="53"/>
      <c r="TJE36" s="53"/>
      <c r="TJF36" s="53"/>
      <c r="TJG36" s="53"/>
      <c r="TJH36" s="53"/>
      <c r="TJI36" s="53"/>
      <c r="TJJ36" s="53"/>
      <c r="TJK36" s="53"/>
      <c r="TJL36" s="53"/>
      <c r="TJM36" s="53"/>
      <c r="TJN36" s="53"/>
      <c r="TJO36" s="53"/>
      <c r="TJP36" s="53"/>
      <c r="TJQ36" s="53"/>
      <c r="TJR36" s="53"/>
      <c r="TJS36" s="53"/>
      <c r="TJT36" s="53"/>
      <c r="TJU36" s="53"/>
      <c r="TJV36" s="53"/>
      <c r="TJW36" s="53"/>
      <c r="TJX36" s="53"/>
      <c r="TJY36" s="53"/>
      <c r="TJZ36" s="53"/>
      <c r="TKA36" s="53"/>
      <c r="TKB36" s="53"/>
      <c r="TKC36" s="53"/>
      <c r="TKD36" s="53"/>
      <c r="TKE36" s="53"/>
      <c r="TKF36" s="53"/>
      <c r="TKG36" s="53"/>
      <c r="TKH36" s="53"/>
      <c r="TKI36" s="53"/>
      <c r="TKJ36" s="53"/>
      <c r="TKK36" s="53"/>
      <c r="TKL36" s="53"/>
      <c r="TKM36" s="53"/>
      <c r="TKN36" s="53"/>
      <c r="TKO36" s="53"/>
      <c r="TKP36" s="53"/>
      <c r="TKQ36" s="53"/>
      <c r="TKR36" s="53"/>
      <c r="TKS36" s="53"/>
      <c r="TKT36" s="53"/>
      <c r="TKU36" s="53"/>
      <c r="TKV36" s="53"/>
      <c r="TKW36" s="53"/>
      <c r="TKX36" s="53"/>
      <c r="TKY36" s="53"/>
      <c r="TKZ36" s="53"/>
      <c r="TLA36" s="53"/>
      <c r="TLB36" s="53"/>
      <c r="TLC36" s="53"/>
      <c r="TLD36" s="53"/>
      <c r="TLE36" s="53"/>
      <c r="TLF36" s="53"/>
      <c r="TLG36" s="53"/>
      <c r="TLH36" s="53"/>
      <c r="TLI36" s="53"/>
      <c r="TLJ36" s="53"/>
      <c r="TLK36" s="53"/>
      <c r="TLL36" s="53"/>
      <c r="TLM36" s="53"/>
      <c r="TLN36" s="53"/>
      <c r="TLO36" s="53"/>
      <c r="TLP36" s="53"/>
      <c r="TLQ36" s="53"/>
      <c r="TLR36" s="53"/>
      <c r="TLS36" s="53"/>
      <c r="TLT36" s="53"/>
      <c r="TLU36" s="53"/>
      <c r="TLV36" s="53"/>
      <c r="TLW36" s="53"/>
      <c r="TLX36" s="53"/>
      <c r="TLY36" s="53"/>
      <c r="TLZ36" s="53"/>
      <c r="TMA36" s="53"/>
      <c r="TMB36" s="53"/>
      <c r="TMC36" s="53"/>
      <c r="TMD36" s="53"/>
      <c r="TME36" s="53"/>
      <c r="TMF36" s="53"/>
      <c r="TMG36" s="53"/>
      <c r="TMH36" s="53"/>
      <c r="TMI36" s="53"/>
      <c r="TMJ36" s="53"/>
      <c r="TMK36" s="53"/>
      <c r="TML36" s="53"/>
      <c r="TMM36" s="53"/>
      <c r="TMN36" s="53"/>
      <c r="TMO36" s="53"/>
      <c r="TMP36" s="53"/>
      <c r="TMQ36" s="53"/>
      <c r="TMR36" s="53"/>
      <c r="TMS36" s="53"/>
      <c r="TMT36" s="53"/>
      <c r="TMU36" s="53"/>
      <c r="TMV36" s="53"/>
      <c r="TMW36" s="53"/>
      <c r="TMX36" s="53"/>
      <c r="TMY36" s="53"/>
      <c r="TMZ36" s="53"/>
      <c r="TNA36" s="53"/>
      <c r="TNB36" s="53"/>
      <c r="TNC36" s="53"/>
      <c r="TND36" s="53"/>
      <c r="TNE36" s="53"/>
      <c r="TNF36" s="53"/>
      <c r="TNG36" s="53"/>
      <c r="TNH36" s="53"/>
      <c r="TNI36" s="53"/>
      <c r="TNJ36" s="53"/>
      <c r="TNK36" s="53"/>
      <c r="TNL36" s="53"/>
      <c r="TNM36" s="53"/>
      <c r="TNN36" s="53"/>
      <c r="TNO36" s="53"/>
      <c r="TNP36" s="53"/>
      <c r="TNQ36" s="53"/>
      <c r="TNR36" s="53"/>
      <c r="TNS36" s="53"/>
      <c r="TNT36" s="53"/>
      <c r="TNU36" s="53"/>
      <c r="TNV36" s="53"/>
      <c r="TNW36" s="53"/>
      <c r="TNX36" s="53"/>
      <c r="TNY36" s="53"/>
      <c r="TNZ36" s="53"/>
      <c r="TOA36" s="53"/>
      <c r="TOB36" s="53"/>
      <c r="TOC36" s="53"/>
      <c r="TOD36" s="53"/>
      <c r="TOE36" s="53"/>
      <c r="TOF36" s="53"/>
      <c r="TOG36" s="53"/>
      <c r="TOH36" s="53"/>
      <c r="TOI36" s="53"/>
      <c r="TOJ36" s="53"/>
      <c r="TOK36" s="53"/>
      <c r="TOL36" s="53"/>
      <c r="TOM36" s="53"/>
      <c r="TON36" s="53"/>
      <c r="TOO36" s="53"/>
      <c r="TOP36" s="53"/>
      <c r="TOQ36" s="53"/>
      <c r="TOR36" s="53"/>
      <c r="TOS36" s="53"/>
      <c r="TOT36" s="53"/>
      <c r="TOU36" s="53"/>
      <c r="TOV36" s="53"/>
      <c r="TOW36" s="53"/>
      <c r="TOX36" s="53"/>
      <c r="TOY36" s="53"/>
      <c r="TOZ36" s="53"/>
      <c r="TPA36" s="53"/>
      <c r="TPB36" s="53"/>
      <c r="TPC36" s="53"/>
      <c r="TPD36" s="53"/>
      <c r="TPE36" s="53"/>
      <c r="TPF36" s="53"/>
      <c r="TPG36" s="53"/>
      <c r="TPH36" s="53"/>
      <c r="TPI36" s="53"/>
      <c r="TPJ36" s="53"/>
      <c r="TPK36" s="53"/>
      <c r="TPL36" s="53"/>
      <c r="TPM36" s="53"/>
      <c r="TPN36" s="53"/>
      <c r="TPO36" s="53"/>
      <c r="TPP36" s="53"/>
      <c r="TPQ36" s="53"/>
      <c r="TPR36" s="53"/>
      <c r="TPS36" s="53"/>
      <c r="TPT36" s="53"/>
      <c r="TPU36" s="53"/>
      <c r="TPV36" s="53"/>
      <c r="TPW36" s="53"/>
      <c r="TPX36" s="53"/>
      <c r="TPY36" s="53"/>
      <c r="TPZ36" s="53"/>
      <c r="TQA36" s="53"/>
      <c r="TQB36" s="53"/>
      <c r="TQC36" s="53"/>
      <c r="TQD36" s="53"/>
      <c r="TQE36" s="53"/>
      <c r="TQF36" s="53"/>
      <c r="TQG36" s="53"/>
      <c r="TQH36" s="53"/>
      <c r="TQI36" s="53"/>
      <c r="TQJ36" s="53"/>
      <c r="TQK36" s="53"/>
      <c r="TQL36" s="53"/>
      <c r="TQM36" s="53"/>
      <c r="TQN36" s="53"/>
      <c r="TQO36" s="53"/>
      <c r="TQP36" s="53"/>
      <c r="TQQ36" s="53"/>
      <c r="TQR36" s="53"/>
      <c r="TQS36" s="53"/>
      <c r="TQT36" s="53"/>
      <c r="TQU36" s="53"/>
      <c r="TQV36" s="53"/>
      <c r="TQW36" s="53"/>
      <c r="TQX36" s="53"/>
      <c r="TQY36" s="53"/>
      <c r="TQZ36" s="53"/>
      <c r="TRA36" s="53"/>
      <c r="TRB36" s="53"/>
      <c r="TRC36" s="53"/>
      <c r="TRD36" s="53"/>
      <c r="TRE36" s="53"/>
      <c r="TRF36" s="53"/>
      <c r="TRG36" s="53"/>
      <c r="TRH36" s="53"/>
      <c r="TRI36" s="53"/>
      <c r="TRJ36" s="53"/>
      <c r="TRK36" s="53"/>
      <c r="TRL36" s="53"/>
      <c r="TRM36" s="53"/>
      <c r="TRN36" s="53"/>
      <c r="TRO36" s="53"/>
      <c r="TRP36" s="53"/>
      <c r="TRQ36" s="53"/>
      <c r="TRR36" s="53"/>
      <c r="TRS36" s="53"/>
      <c r="TRT36" s="53"/>
      <c r="TRU36" s="53"/>
      <c r="TRV36" s="53"/>
      <c r="TRW36" s="53"/>
      <c r="TRX36" s="53"/>
      <c r="TRY36" s="53"/>
      <c r="TRZ36" s="53"/>
      <c r="TSA36" s="53"/>
      <c r="TSB36" s="53"/>
      <c r="TSC36" s="53"/>
      <c r="TSD36" s="53"/>
      <c r="TSE36" s="53"/>
      <c r="TSF36" s="53"/>
      <c r="TSG36" s="53"/>
      <c r="TSH36" s="53"/>
      <c r="TSI36" s="53"/>
      <c r="TSJ36" s="53"/>
      <c r="TSK36" s="53"/>
      <c r="TSL36" s="53"/>
      <c r="TSM36" s="53"/>
      <c r="TSN36" s="53"/>
      <c r="TSO36" s="53"/>
      <c r="TSP36" s="53"/>
      <c r="TSQ36" s="53"/>
      <c r="TSR36" s="53"/>
      <c r="TSS36" s="53"/>
      <c r="TST36" s="53"/>
      <c r="TSU36" s="53"/>
      <c r="TSV36" s="53"/>
      <c r="TSW36" s="53"/>
      <c r="TSX36" s="53"/>
      <c r="TSY36" s="53"/>
      <c r="TSZ36" s="53"/>
      <c r="TTA36" s="53"/>
      <c r="TTB36" s="53"/>
      <c r="TTC36" s="53"/>
      <c r="TTD36" s="53"/>
      <c r="TTE36" s="53"/>
      <c r="TTF36" s="53"/>
      <c r="TTG36" s="53"/>
      <c r="TTH36" s="53"/>
      <c r="TTI36" s="53"/>
      <c r="TTJ36" s="53"/>
      <c r="TTK36" s="53"/>
      <c r="TTL36" s="53"/>
      <c r="TTM36" s="53"/>
      <c r="TTN36" s="53"/>
      <c r="TTO36" s="53"/>
      <c r="TTP36" s="53"/>
      <c r="TTQ36" s="53"/>
      <c r="TTR36" s="53"/>
      <c r="TTS36" s="53"/>
      <c r="TTT36" s="53"/>
      <c r="TTU36" s="53"/>
      <c r="TTV36" s="53"/>
      <c r="TTW36" s="53"/>
      <c r="TTX36" s="53"/>
      <c r="TTY36" s="53"/>
      <c r="TTZ36" s="53"/>
      <c r="TUA36" s="53"/>
      <c r="TUB36" s="53"/>
      <c r="TUC36" s="53"/>
      <c r="TUD36" s="53"/>
      <c r="TUE36" s="53"/>
      <c r="TUF36" s="53"/>
      <c r="TUG36" s="53"/>
      <c r="TUH36" s="53"/>
      <c r="TUI36" s="53"/>
      <c r="TUJ36" s="53"/>
      <c r="TUK36" s="53"/>
      <c r="TUL36" s="53"/>
      <c r="TUM36" s="53"/>
      <c r="TUN36" s="53"/>
      <c r="TUO36" s="53"/>
      <c r="TUP36" s="53"/>
      <c r="TUQ36" s="53"/>
      <c r="TUR36" s="53"/>
      <c r="TUS36" s="53"/>
      <c r="TUT36" s="53"/>
      <c r="TUU36" s="53"/>
      <c r="TUV36" s="53"/>
      <c r="TUW36" s="53"/>
      <c r="TUX36" s="53"/>
      <c r="TUY36" s="53"/>
      <c r="TUZ36" s="53"/>
      <c r="TVA36" s="53"/>
      <c r="TVB36" s="53"/>
      <c r="TVC36" s="53"/>
      <c r="TVD36" s="53"/>
      <c r="TVE36" s="53"/>
      <c r="TVF36" s="53"/>
      <c r="TVG36" s="53"/>
      <c r="TVH36" s="53"/>
      <c r="TVI36" s="53"/>
      <c r="TVJ36" s="53"/>
      <c r="TVK36" s="53"/>
      <c r="TVL36" s="53"/>
      <c r="TVM36" s="53"/>
      <c r="TVN36" s="53"/>
      <c r="TVO36" s="53"/>
      <c r="TVP36" s="53"/>
      <c r="TVQ36" s="53"/>
      <c r="TVR36" s="53"/>
      <c r="TVS36" s="53"/>
      <c r="TVT36" s="53"/>
      <c r="TVU36" s="53"/>
      <c r="TVV36" s="53"/>
      <c r="TVW36" s="53"/>
      <c r="TVX36" s="53"/>
      <c r="TVY36" s="53"/>
      <c r="TVZ36" s="53"/>
      <c r="TWA36" s="53"/>
      <c r="TWB36" s="53"/>
      <c r="TWC36" s="53"/>
      <c r="TWD36" s="53"/>
      <c r="TWE36" s="53"/>
      <c r="TWF36" s="53"/>
      <c r="TWG36" s="53"/>
      <c r="TWH36" s="53"/>
      <c r="TWI36" s="53"/>
      <c r="TWJ36" s="53"/>
      <c r="TWK36" s="53"/>
      <c r="TWL36" s="53"/>
      <c r="TWM36" s="53"/>
      <c r="TWN36" s="53"/>
      <c r="TWO36" s="53"/>
      <c r="TWP36" s="53"/>
      <c r="TWQ36" s="53"/>
      <c r="TWR36" s="53"/>
      <c r="TWS36" s="53"/>
      <c r="TWT36" s="53"/>
      <c r="TWU36" s="53"/>
      <c r="TWV36" s="53"/>
      <c r="TWW36" s="53"/>
      <c r="TWX36" s="53"/>
      <c r="TWY36" s="53"/>
      <c r="TWZ36" s="53"/>
      <c r="TXA36" s="53"/>
      <c r="TXB36" s="53"/>
      <c r="TXC36" s="53"/>
      <c r="TXD36" s="53"/>
      <c r="TXE36" s="53"/>
      <c r="TXF36" s="53"/>
      <c r="TXG36" s="53"/>
      <c r="TXH36" s="53"/>
      <c r="TXI36" s="53"/>
      <c r="TXJ36" s="53"/>
      <c r="TXK36" s="53"/>
      <c r="TXL36" s="53"/>
      <c r="TXM36" s="53"/>
      <c r="TXN36" s="53"/>
      <c r="TXO36" s="53"/>
      <c r="TXP36" s="53"/>
      <c r="TXQ36" s="53"/>
      <c r="TXR36" s="53"/>
      <c r="TXS36" s="53"/>
      <c r="TXT36" s="53"/>
      <c r="TXU36" s="53"/>
      <c r="TXV36" s="53"/>
      <c r="TXW36" s="53"/>
      <c r="TXX36" s="53"/>
      <c r="TXY36" s="53"/>
      <c r="TXZ36" s="53"/>
      <c r="TYA36" s="53"/>
      <c r="TYB36" s="53"/>
      <c r="TYC36" s="53"/>
      <c r="TYD36" s="53"/>
      <c r="TYE36" s="53"/>
      <c r="TYF36" s="53"/>
      <c r="TYG36" s="53"/>
      <c r="TYH36" s="53"/>
      <c r="TYI36" s="53"/>
      <c r="TYJ36" s="53"/>
      <c r="TYK36" s="53"/>
      <c r="TYL36" s="53"/>
      <c r="TYM36" s="53"/>
      <c r="TYN36" s="53"/>
      <c r="TYO36" s="53"/>
      <c r="TYP36" s="53"/>
      <c r="TYQ36" s="53"/>
      <c r="TYR36" s="53"/>
      <c r="TYS36" s="53"/>
      <c r="TYT36" s="53"/>
      <c r="TYU36" s="53"/>
      <c r="TYV36" s="53"/>
      <c r="TYW36" s="53"/>
      <c r="TYX36" s="53"/>
      <c r="TYY36" s="53"/>
      <c r="TYZ36" s="53"/>
      <c r="TZA36" s="53"/>
      <c r="TZB36" s="53"/>
      <c r="TZC36" s="53"/>
      <c r="TZD36" s="53"/>
      <c r="TZE36" s="53"/>
      <c r="TZF36" s="53"/>
      <c r="TZG36" s="53"/>
      <c r="TZH36" s="53"/>
      <c r="TZI36" s="53"/>
      <c r="TZJ36" s="53"/>
      <c r="TZK36" s="53"/>
      <c r="TZL36" s="53"/>
      <c r="TZM36" s="53"/>
      <c r="TZN36" s="53"/>
      <c r="TZO36" s="53"/>
      <c r="TZP36" s="53"/>
      <c r="TZQ36" s="53"/>
      <c r="TZR36" s="53"/>
      <c r="TZS36" s="53"/>
      <c r="TZT36" s="53"/>
      <c r="TZU36" s="53"/>
      <c r="TZV36" s="53"/>
      <c r="TZW36" s="53"/>
      <c r="TZX36" s="53"/>
      <c r="TZY36" s="53"/>
      <c r="TZZ36" s="53"/>
      <c r="UAA36" s="53"/>
      <c r="UAB36" s="53"/>
      <c r="UAC36" s="53"/>
      <c r="UAD36" s="53"/>
      <c r="UAE36" s="53"/>
      <c r="UAF36" s="53"/>
      <c r="UAG36" s="53"/>
      <c r="UAH36" s="53"/>
      <c r="UAI36" s="53"/>
      <c r="UAJ36" s="53"/>
      <c r="UAK36" s="53"/>
      <c r="UAL36" s="53"/>
      <c r="UAM36" s="53"/>
      <c r="UAN36" s="53"/>
      <c r="UAO36" s="53"/>
      <c r="UAP36" s="53"/>
      <c r="UAQ36" s="53"/>
      <c r="UAR36" s="53"/>
      <c r="UAS36" s="53"/>
      <c r="UAT36" s="53"/>
      <c r="UAU36" s="53"/>
      <c r="UAV36" s="53"/>
      <c r="UAW36" s="53"/>
      <c r="UAX36" s="53"/>
      <c r="UAY36" s="53"/>
      <c r="UAZ36" s="53"/>
      <c r="UBA36" s="53"/>
      <c r="UBB36" s="53"/>
      <c r="UBC36" s="53"/>
      <c r="UBD36" s="53"/>
      <c r="UBE36" s="53"/>
      <c r="UBF36" s="53"/>
      <c r="UBG36" s="53"/>
      <c r="UBH36" s="53"/>
      <c r="UBI36" s="53"/>
      <c r="UBJ36" s="53"/>
      <c r="UBK36" s="53"/>
      <c r="UBL36" s="53"/>
      <c r="UBM36" s="53"/>
      <c r="UBN36" s="53"/>
      <c r="UBO36" s="53"/>
      <c r="UBP36" s="53"/>
      <c r="UBQ36" s="53"/>
      <c r="UBR36" s="53"/>
      <c r="UBS36" s="53"/>
      <c r="UBT36" s="53"/>
      <c r="UBU36" s="53"/>
      <c r="UBV36" s="53"/>
      <c r="UBW36" s="53"/>
      <c r="UBX36" s="53"/>
      <c r="UBY36" s="53"/>
      <c r="UBZ36" s="53"/>
      <c r="UCA36" s="53"/>
      <c r="UCB36" s="53"/>
      <c r="UCC36" s="53"/>
      <c r="UCD36" s="53"/>
      <c r="UCE36" s="53"/>
      <c r="UCF36" s="53"/>
      <c r="UCG36" s="53"/>
      <c r="UCH36" s="53"/>
      <c r="UCI36" s="53"/>
      <c r="UCJ36" s="53"/>
      <c r="UCK36" s="53"/>
      <c r="UCL36" s="53"/>
      <c r="UCM36" s="53"/>
      <c r="UCN36" s="53"/>
      <c r="UCO36" s="53"/>
      <c r="UCP36" s="53"/>
      <c r="UCQ36" s="53"/>
      <c r="UCR36" s="53"/>
      <c r="UCS36" s="53"/>
      <c r="UCT36" s="53"/>
      <c r="UCU36" s="53"/>
      <c r="UCV36" s="53"/>
      <c r="UCW36" s="53"/>
      <c r="UCX36" s="53"/>
      <c r="UCY36" s="53"/>
      <c r="UCZ36" s="53"/>
      <c r="UDA36" s="53"/>
      <c r="UDB36" s="53"/>
      <c r="UDC36" s="53"/>
      <c r="UDD36" s="53"/>
      <c r="UDE36" s="53"/>
      <c r="UDF36" s="53"/>
      <c r="UDG36" s="53"/>
      <c r="UDH36" s="53"/>
      <c r="UDI36" s="53"/>
      <c r="UDJ36" s="53"/>
      <c r="UDK36" s="53"/>
      <c r="UDL36" s="53"/>
      <c r="UDM36" s="53"/>
      <c r="UDN36" s="53"/>
      <c r="UDO36" s="53"/>
      <c r="UDP36" s="53"/>
      <c r="UDQ36" s="53"/>
      <c r="UDR36" s="53"/>
      <c r="UDS36" s="53"/>
      <c r="UDT36" s="53"/>
      <c r="UDU36" s="53"/>
      <c r="UDV36" s="53"/>
      <c r="UDW36" s="53"/>
      <c r="UDX36" s="53"/>
      <c r="UDY36" s="53"/>
      <c r="UDZ36" s="53"/>
      <c r="UEA36" s="53"/>
      <c r="UEB36" s="53"/>
      <c r="UEC36" s="53"/>
      <c r="UED36" s="53"/>
      <c r="UEE36" s="53"/>
      <c r="UEF36" s="53"/>
      <c r="UEG36" s="53"/>
      <c r="UEH36" s="53"/>
      <c r="UEI36" s="53"/>
      <c r="UEJ36" s="53"/>
      <c r="UEK36" s="53"/>
      <c r="UEL36" s="53"/>
      <c r="UEM36" s="53"/>
      <c r="UEN36" s="53"/>
      <c r="UEO36" s="53"/>
      <c r="UEP36" s="53"/>
      <c r="UEQ36" s="53"/>
      <c r="UER36" s="53"/>
      <c r="UES36" s="53"/>
      <c r="UET36" s="53"/>
      <c r="UEU36" s="53"/>
      <c r="UEV36" s="53"/>
      <c r="UEW36" s="53"/>
      <c r="UEX36" s="53"/>
      <c r="UEY36" s="53"/>
      <c r="UEZ36" s="53"/>
      <c r="UFA36" s="53"/>
      <c r="UFB36" s="53"/>
      <c r="UFC36" s="53"/>
      <c r="UFD36" s="53"/>
      <c r="UFE36" s="53"/>
      <c r="UFF36" s="53"/>
      <c r="UFG36" s="53"/>
      <c r="UFH36" s="53"/>
      <c r="UFI36" s="53"/>
      <c r="UFJ36" s="53"/>
      <c r="UFK36" s="53"/>
      <c r="UFL36" s="53"/>
      <c r="UFM36" s="53"/>
      <c r="UFN36" s="53"/>
      <c r="UFO36" s="53"/>
      <c r="UFP36" s="53"/>
      <c r="UFQ36" s="53"/>
      <c r="UFR36" s="53"/>
      <c r="UFS36" s="53"/>
      <c r="UFT36" s="53"/>
      <c r="UFU36" s="53"/>
      <c r="UFV36" s="53"/>
      <c r="UFW36" s="53"/>
      <c r="UFX36" s="53"/>
      <c r="UFY36" s="53"/>
      <c r="UFZ36" s="53"/>
      <c r="UGA36" s="53"/>
      <c r="UGB36" s="53"/>
      <c r="UGC36" s="53"/>
      <c r="UGD36" s="53"/>
      <c r="UGE36" s="53"/>
      <c r="UGF36" s="53"/>
      <c r="UGG36" s="53"/>
      <c r="UGH36" s="53"/>
      <c r="UGI36" s="53"/>
      <c r="UGJ36" s="53"/>
      <c r="UGK36" s="53"/>
      <c r="UGL36" s="53"/>
      <c r="UGM36" s="53"/>
      <c r="UGN36" s="53"/>
      <c r="UGO36" s="53"/>
      <c r="UGP36" s="53"/>
      <c r="UGQ36" s="53"/>
      <c r="UGR36" s="53"/>
      <c r="UGS36" s="53"/>
      <c r="UGT36" s="53"/>
      <c r="UGU36" s="53"/>
      <c r="UGV36" s="53"/>
      <c r="UGW36" s="53"/>
      <c r="UGX36" s="53"/>
      <c r="UGY36" s="53"/>
      <c r="UGZ36" s="53"/>
      <c r="UHA36" s="53"/>
      <c r="UHB36" s="53"/>
      <c r="UHC36" s="53"/>
      <c r="UHD36" s="53"/>
      <c r="UHE36" s="53"/>
      <c r="UHF36" s="53"/>
      <c r="UHG36" s="53"/>
      <c r="UHH36" s="53"/>
      <c r="UHI36" s="53"/>
      <c r="UHJ36" s="53"/>
      <c r="UHK36" s="53"/>
      <c r="UHL36" s="53"/>
      <c r="UHM36" s="53"/>
      <c r="UHN36" s="53"/>
      <c r="UHO36" s="53"/>
      <c r="UHP36" s="53"/>
      <c r="UHQ36" s="53"/>
      <c r="UHR36" s="53"/>
      <c r="UHS36" s="53"/>
      <c r="UHT36" s="53"/>
      <c r="UHU36" s="53"/>
      <c r="UHV36" s="53"/>
      <c r="UHW36" s="53"/>
      <c r="UHX36" s="53"/>
      <c r="UHY36" s="53"/>
      <c r="UHZ36" s="53"/>
      <c r="UIA36" s="53"/>
      <c r="UIB36" s="53"/>
      <c r="UIC36" s="53"/>
      <c r="UID36" s="53"/>
      <c r="UIE36" s="53"/>
      <c r="UIF36" s="53"/>
      <c r="UIG36" s="53"/>
      <c r="UIH36" s="53"/>
      <c r="UII36" s="53"/>
      <c r="UIJ36" s="53"/>
      <c r="UIK36" s="53"/>
      <c r="UIL36" s="53"/>
      <c r="UIM36" s="53"/>
      <c r="UIN36" s="53"/>
      <c r="UIO36" s="53"/>
      <c r="UIP36" s="53"/>
      <c r="UIQ36" s="53"/>
      <c r="UIR36" s="53"/>
      <c r="UIS36" s="53"/>
      <c r="UIT36" s="53"/>
      <c r="UIU36" s="53"/>
      <c r="UIV36" s="53"/>
      <c r="UIW36" s="53"/>
      <c r="UIX36" s="53"/>
      <c r="UIY36" s="53"/>
      <c r="UIZ36" s="53"/>
      <c r="UJA36" s="53"/>
      <c r="UJB36" s="53"/>
      <c r="UJC36" s="53"/>
      <c r="UJD36" s="53"/>
      <c r="UJE36" s="53"/>
      <c r="UJF36" s="53"/>
      <c r="UJG36" s="53"/>
      <c r="UJH36" s="53"/>
      <c r="UJI36" s="53"/>
      <c r="UJJ36" s="53"/>
      <c r="UJK36" s="53"/>
      <c r="UJL36" s="53"/>
      <c r="UJM36" s="53"/>
      <c r="UJN36" s="53"/>
      <c r="UJO36" s="53"/>
      <c r="UJP36" s="53"/>
      <c r="UJQ36" s="53"/>
      <c r="UJR36" s="53"/>
      <c r="UJS36" s="53"/>
      <c r="UJT36" s="53"/>
      <c r="UJU36" s="53"/>
      <c r="UJV36" s="53"/>
      <c r="UJW36" s="53"/>
      <c r="UJX36" s="53"/>
      <c r="UJY36" s="53"/>
      <c r="UJZ36" s="53"/>
      <c r="UKA36" s="53"/>
      <c r="UKB36" s="53"/>
      <c r="UKC36" s="53"/>
      <c r="UKD36" s="53"/>
      <c r="UKE36" s="53"/>
      <c r="UKF36" s="53"/>
      <c r="UKG36" s="53"/>
      <c r="UKH36" s="53"/>
      <c r="UKI36" s="53"/>
      <c r="UKJ36" s="53"/>
      <c r="UKK36" s="53"/>
      <c r="UKL36" s="53"/>
      <c r="UKM36" s="53"/>
      <c r="UKN36" s="53"/>
      <c r="UKO36" s="53"/>
      <c r="UKP36" s="53"/>
      <c r="UKQ36" s="53"/>
      <c r="UKR36" s="53"/>
      <c r="UKS36" s="53"/>
      <c r="UKT36" s="53"/>
      <c r="UKU36" s="53"/>
      <c r="UKV36" s="53"/>
      <c r="UKW36" s="53"/>
      <c r="UKX36" s="53"/>
      <c r="UKY36" s="53"/>
      <c r="UKZ36" s="53"/>
      <c r="ULA36" s="53"/>
      <c r="ULB36" s="53"/>
      <c r="ULC36" s="53"/>
      <c r="ULD36" s="53"/>
      <c r="ULE36" s="53"/>
      <c r="ULF36" s="53"/>
      <c r="ULG36" s="53"/>
      <c r="ULH36" s="53"/>
      <c r="ULI36" s="53"/>
      <c r="ULJ36" s="53"/>
      <c r="ULK36" s="53"/>
      <c r="ULL36" s="53"/>
      <c r="ULM36" s="53"/>
      <c r="ULN36" s="53"/>
      <c r="ULO36" s="53"/>
      <c r="ULP36" s="53"/>
      <c r="ULQ36" s="53"/>
      <c r="ULR36" s="53"/>
      <c r="ULS36" s="53"/>
      <c r="ULT36" s="53"/>
      <c r="ULU36" s="53"/>
      <c r="ULV36" s="53"/>
      <c r="ULW36" s="53"/>
      <c r="ULX36" s="53"/>
      <c r="ULY36" s="53"/>
      <c r="ULZ36" s="53"/>
      <c r="UMA36" s="53"/>
      <c r="UMB36" s="53"/>
      <c r="UMC36" s="53"/>
      <c r="UMD36" s="53"/>
      <c r="UME36" s="53"/>
      <c r="UMF36" s="53"/>
      <c r="UMG36" s="53"/>
      <c r="UMH36" s="53"/>
      <c r="UMI36" s="53"/>
      <c r="UMJ36" s="53"/>
      <c r="UMK36" s="53"/>
      <c r="UML36" s="53"/>
      <c r="UMM36" s="53"/>
      <c r="UMN36" s="53"/>
      <c r="UMO36" s="53"/>
      <c r="UMP36" s="53"/>
      <c r="UMQ36" s="53"/>
      <c r="UMR36" s="53"/>
      <c r="UMS36" s="53"/>
      <c r="UMT36" s="53"/>
      <c r="UMU36" s="53"/>
      <c r="UMV36" s="53"/>
      <c r="UMW36" s="53"/>
      <c r="UMX36" s="53"/>
      <c r="UMY36" s="53"/>
      <c r="UMZ36" s="53"/>
      <c r="UNA36" s="53"/>
      <c r="UNB36" s="53"/>
      <c r="UNC36" s="53"/>
      <c r="UND36" s="53"/>
      <c r="UNE36" s="53"/>
      <c r="UNF36" s="53"/>
      <c r="UNG36" s="53"/>
      <c r="UNH36" s="53"/>
      <c r="UNI36" s="53"/>
      <c r="UNJ36" s="53"/>
      <c r="UNK36" s="53"/>
      <c r="UNL36" s="53"/>
      <c r="UNM36" s="53"/>
      <c r="UNN36" s="53"/>
      <c r="UNO36" s="53"/>
      <c r="UNP36" s="53"/>
      <c r="UNQ36" s="53"/>
      <c r="UNR36" s="53"/>
      <c r="UNS36" s="53"/>
      <c r="UNT36" s="53"/>
      <c r="UNU36" s="53"/>
      <c r="UNV36" s="53"/>
      <c r="UNW36" s="53"/>
      <c r="UNX36" s="53"/>
      <c r="UNY36" s="53"/>
      <c r="UNZ36" s="53"/>
      <c r="UOA36" s="53"/>
      <c r="UOB36" s="53"/>
      <c r="UOC36" s="53"/>
      <c r="UOD36" s="53"/>
      <c r="UOE36" s="53"/>
      <c r="UOF36" s="53"/>
      <c r="UOG36" s="53"/>
      <c r="UOH36" s="53"/>
      <c r="UOI36" s="53"/>
      <c r="UOJ36" s="53"/>
      <c r="UOK36" s="53"/>
      <c r="UOL36" s="53"/>
      <c r="UOM36" s="53"/>
      <c r="UON36" s="53"/>
      <c r="UOO36" s="53"/>
      <c r="UOP36" s="53"/>
      <c r="UOQ36" s="53"/>
      <c r="UOR36" s="53"/>
      <c r="UOS36" s="53"/>
      <c r="UOT36" s="53"/>
      <c r="UOU36" s="53"/>
      <c r="UOV36" s="53"/>
      <c r="UOW36" s="53"/>
      <c r="UOX36" s="53"/>
      <c r="UOY36" s="53"/>
      <c r="UOZ36" s="53"/>
      <c r="UPA36" s="53"/>
      <c r="UPB36" s="53"/>
      <c r="UPC36" s="53"/>
      <c r="UPD36" s="53"/>
      <c r="UPE36" s="53"/>
      <c r="UPF36" s="53"/>
      <c r="UPG36" s="53"/>
      <c r="UPH36" s="53"/>
      <c r="UPI36" s="53"/>
      <c r="UPJ36" s="53"/>
      <c r="UPK36" s="53"/>
      <c r="UPL36" s="53"/>
      <c r="UPM36" s="53"/>
      <c r="UPN36" s="53"/>
      <c r="UPO36" s="53"/>
      <c r="UPP36" s="53"/>
      <c r="UPQ36" s="53"/>
      <c r="UPR36" s="53"/>
      <c r="UPS36" s="53"/>
      <c r="UPT36" s="53"/>
      <c r="UPU36" s="53"/>
      <c r="UPV36" s="53"/>
      <c r="UPW36" s="53"/>
      <c r="UPX36" s="53"/>
      <c r="UPY36" s="53"/>
      <c r="UPZ36" s="53"/>
      <c r="UQA36" s="53"/>
      <c r="UQB36" s="53"/>
      <c r="UQC36" s="53"/>
      <c r="UQD36" s="53"/>
      <c r="UQE36" s="53"/>
      <c r="UQF36" s="53"/>
      <c r="UQG36" s="53"/>
      <c r="UQH36" s="53"/>
      <c r="UQI36" s="53"/>
      <c r="UQJ36" s="53"/>
      <c r="UQK36" s="53"/>
      <c r="UQL36" s="53"/>
      <c r="UQM36" s="53"/>
      <c r="UQN36" s="53"/>
      <c r="UQO36" s="53"/>
      <c r="UQP36" s="53"/>
      <c r="UQQ36" s="53"/>
      <c r="UQR36" s="53"/>
      <c r="UQS36" s="53"/>
      <c r="UQT36" s="53"/>
      <c r="UQU36" s="53"/>
      <c r="UQV36" s="53"/>
      <c r="UQW36" s="53"/>
      <c r="UQX36" s="53"/>
      <c r="UQY36" s="53"/>
      <c r="UQZ36" s="53"/>
      <c r="URA36" s="53"/>
      <c r="URB36" s="53"/>
      <c r="URC36" s="53"/>
      <c r="URD36" s="53"/>
      <c r="URE36" s="53"/>
      <c r="URF36" s="53"/>
      <c r="URG36" s="53"/>
      <c r="URH36" s="53"/>
      <c r="URI36" s="53"/>
      <c r="URJ36" s="53"/>
      <c r="URK36" s="53"/>
      <c r="URL36" s="53"/>
      <c r="URM36" s="53"/>
      <c r="URN36" s="53"/>
      <c r="URO36" s="53"/>
      <c r="URP36" s="53"/>
      <c r="URQ36" s="53"/>
      <c r="URR36" s="53"/>
      <c r="URS36" s="53"/>
      <c r="URT36" s="53"/>
      <c r="URU36" s="53"/>
      <c r="URV36" s="53"/>
      <c r="URW36" s="53"/>
      <c r="URX36" s="53"/>
      <c r="URY36" s="53"/>
      <c r="URZ36" s="53"/>
      <c r="USA36" s="53"/>
      <c r="USB36" s="53"/>
      <c r="USC36" s="53"/>
      <c r="USD36" s="53"/>
      <c r="USE36" s="53"/>
      <c r="USF36" s="53"/>
      <c r="USG36" s="53"/>
      <c r="USH36" s="53"/>
      <c r="USI36" s="53"/>
      <c r="USJ36" s="53"/>
      <c r="USK36" s="53"/>
      <c r="USL36" s="53"/>
      <c r="USM36" s="53"/>
      <c r="USN36" s="53"/>
      <c r="USO36" s="53"/>
      <c r="USP36" s="53"/>
      <c r="USQ36" s="53"/>
      <c r="USR36" s="53"/>
      <c r="USS36" s="53"/>
      <c r="UST36" s="53"/>
      <c r="USU36" s="53"/>
      <c r="USV36" s="53"/>
      <c r="USW36" s="53"/>
      <c r="USX36" s="53"/>
      <c r="USY36" s="53"/>
      <c r="USZ36" s="53"/>
      <c r="UTA36" s="53"/>
      <c r="UTB36" s="53"/>
      <c r="UTC36" s="53"/>
      <c r="UTD36" s="53"/>
      <c r="UTE36" s="53"/>
      <c r="UTF36" s="53"/>
      <c r="UTG36" s="53"/>
      <c r="UTH36" s="53"/>
      <c r="UTI36" s="53"/>
      <c r="UTJ36" s="53"/>
      <c r="UTK36" s="53"/>
      <c r="UTL36" s="53"/>
      <c r="UTM36" s="53"/>
      <c r="UTN36" s="53"/>
      <c r="UTO36" s="53"/>
      <c r="UTP36" s="53"/>
      <c r="UTQ36" s="53"/>
      <c r="UTR36" s="53"/>
      <c r="UTS36" s="53"/>
      <c r="UTT36" s="53"/>
      <c r="UTU36" s="53"/>
      <c r="UTV36" s="53"/>
      <c r="UTW36" s="53"/>
      <c r="UTX36" s="53"/>
      <c r="UTY36" s="53"/>
      <c r="UTZ36" s="53"/>
      <c r="UUA36" s="53"/>
      <c r="UUB36" s="53"/>
      <c r="UUC36" s="53"/>
      <c r="UUD36" s="53"/>
      <c r="UUE36" s="53"/>
      <c r="UUF36" s="53"/>
      <c r="UUG36" s="53"/>
      <c r="UUH36" s="53"/>
      <c r="UUI36" s="53"/>
      <c r="UUJ36" s="53"/>
      <c r="UUK36" s="53"/>
      <c r="UUL36" s="53"/>
      <c r="UUM36" s="53"/>
      <c r="UUN36" s="53"/>
      <c r="UUO36" s="53"/>
      <c r="UUP36" s="53"/>
      <c r="UUQ36" s="53"/>
      <c r="UUR36" s="53"/>
      <c r="UUS36" s="53"/>
      <c r="UUT36" s="53"/>
      <c r="UUU36" s="53"/>
      <c r="UUV36" s="53"/>
      <c r="UUW36" s="53"/>
      <c r="UUX36" s="53"/>
      <c r="UUY36" s="53"/>
      <c r="UUZ36" s="53"/>
      <c r="UVA36" s="53"/>
      <c r="UVB36" s="53"/>
      <c r="UVC36" s="53"/>
      <c r="UVD36" s="53"/>
      <c r="UVE36" s="53"/>
      <c r="UVF36" s="53"/>
      <c r="UVG36" s="53"/>
      <c r="UVH36" s="53"/>
      <c r="UVI36" s="53"/>
      <c r="UVJ36" s="53"/>
      <c r="UVK36" s="53"/>
      <c r="UVL36" s="53"/>
      <c r="UVM36" s="53"/>
      <c r="UVN36" s="53"/>
      <c r="UVO36" s="53"/>
      <c r="UVP36" s="53"/>
      <c r="UVQ36" s="53"/>
      <c r="UVR36" s="53"/>
      <c r="UVS36" s="53"/>
      <c r="UVT36" s="53"/>
      <c r="UVU36" s="53"/>
      <c r="UVV36" s="53"/>
      <c r="UVW36" s="53"/>
      <c r="UVX36" s="53"/>
      <c r="UVY36" s="53"/>
      <c r="UVZ36" s="53"/>
      <c r="UWA36" s="53"/>
      <c r="UWB36" s="53"/>
      <c r="UWC36" s="53"/>
      <c r="UWD36" s="53"/>
      <c r="UWE36" s="53"/>
      <c r="UWF36" s="53"/>
      <c r="UWG36" s="53"/>
      <c r="UWH36" s="53"/>
      <c r="UWI36" s="53"/>
      <c r="UWJ36" s="53"/>
      <c r="UWK36" s="53"/>
      <c r="UWL36" s="53"/>
      <c r="UWM36" s="53"/>
      <c r="UWN36" s="53"/>
      <c r="UWO36" s="53"/>
      <c r="UWP36" s="53"/>
      <c r="UWQ36" s="53"/>
      <c r="UWR36" s="53"/>
      <c r="UWS36" s="53"/>
      <c r="UWT36" s="53"/>
      <c r="UWU36" s="53"/>
      <c r="UWV36" s="53"/>
      <c r="UWW36" s="53"/>
      <c r="UWX36" s="53"/>
      <c r="UWY36" s="53"/>
      <c r="UWZ36" s="53"/>
      <c r="UXA36" s="53"/>
      <c r="UXB36" s="53"/>
      <c r="UXC36" s="53"/>
      <c r="UXD36" s="53"/>
      <c r="UXE36" s="53"/>
      <c r="UXF36" s="53"/>
      <c r="UXG36" s="53"/>
      <c r="UXH36" s="53"/>
      <c r="UXI36" s="53"/>
      <c r="UXJ36" s="53"/>
      <c r="UXK36" s="53"/>
      <c r="UXL36" s="53"/>
      <c r="UXM36" s="53"/>
      <c r="UXN36" s="53"/>
      <c r="UXO36" s="53"/>
      <c r="UXP36" s="53"/>
      <c r="UXQ36" s="53"/>
      <c r="UXR36" s="53"/>
      <c r="UXS36" s="53"/>
      <c r="UXT36" s="53"/>
      <c r="UXU36" s="53"/>
      <c r="UXV36" s="53"/>
      <c r="UXW36" s="53"/>
      <c r="UXX36" s="53"/>
      <c r="UXY36" s="53"/>
      <c r="UXZ36" s="53"/>
      <c r="UYA36" s="53"/>
      <c r="UYB36" s="53"/>
      <c r="UYC36" s="53"/>
      <c r="UYD36" s="53"/>
      <c r="UYE36" s="53"/>
      <c r="UYF36" s="53"/>
      <c r="UYG36" s="53"/>
      <c r="UYH36" s="53"/>
      <c r="UYI36" s="53"/>
      <c r="UYJ36" s="53"/>
      <c r="UYK36" s="53"/>
      <c r="UYL36" s="53"/>
      <c r="UYM36" s="53"/>
      <c r="UYN36" s="53"/>
      <c r="UYO36" s="53"/>
      <c r="UYP36" s="53"/>
      <c r="UYQ36" s="53"/>
      <c r="UYR36" s="53"/>
      <c r="UYS36" s="53"/>
      <c r="UYT36" s="53"/>
      <c r="UYU36" s="53"/>
      <c r="UYV36" s="53"/>
      <c r="UYW36" s="53"/>
      <c r="UYX36" s="53"/>
      <c r="UYY36" s="53"/>
      <c r="UYZ36" s="53"/>
      <c r="UZA36" s="53"/>
      <c r="UZB36" s="53"/>
      <c r="UZC36" s="53"/>
      <c r="UZD36" s="53"/>
      <c r="UZE36" s="53"/>
      <c r="UZF36" s="53"/>
      <c r="UZG36" s="53"/>
      <c r="UZH36" s="53"/>
      <c r="UZI36" s="53"/>
      <c r="UZJ36" s="53"/>
      <c r="UZK36" s="53"/>
      <c r="UZL36" s="53"/>
      <c r="UZM36" s="53"/>
      <c r="UZN36" s="53"/>
      <c r="UZO36" s="53"/>
      <c r="UZP36" s="53"/>
      <c r="UZQ36" s="53"/>
      <c r="UZR36" s="53"/>
      <c r="UZS36" s="53"/>
      <c r="UZT36" s="53"/>
      <c r="UZU36" s="53"/>
      <c r="UZV36" s="53"/>
      <c r="UZW36" s="53"/>
      <c r="UZX36" s="53"/>
      <c r="UZY36" s="53"/>
      <c r="UZZ36" s="53"/>
      <c r="VAA36" s="53"/>
      <c r="VAB36" s="53"/>
      <c r="VAC36" s="53"/>
      <c r="VAD36" s="53"/>
      <c r="VAE36" s="53"/>
      <c r="VAF36" s="53"/>
      <c r="VAG36" s="53"/>
      <c r="VAH36" s="53"/>
      <c r="VAI36" s="53"/>
      <c r="VAJ36" s="53"/>
      <c r="VAK36" s="53"/>
      <c r="VAL36" s="53"/>
      <c r="VAM36" s="53"/>
      <c r="VAN36" s="53"/>
      <c r="VAO36" s="53"/>
      <c r="VAP36" s="53"/>
      <c r="VAQ36" s="53"/>
      <c r="VAR36" s="53"/>
      <c r="VAS36" s="53"/>
      <c r="VAT36" s="53"/>
      <c r="VAU36" s="53"/>
      <c r="VAV36" s="53"/>
      <c r="VAW36" s="53"/>
      <c r="VAX36" s="53"/>
      <c r="VAY36" s="53"/>
      <c r="VAZ36" s="53"/>
      <c r="VBA36" s="53"/>
      <c r="VBB36" s="53"/>
      <c r="VBC36" s="53"/>
      <c r="VBD36" s="53"/>
      <c r="VBE36" s="53"/>
      <c r="VBF36" s="53"/>
      <c r="VBG36" s="53"/>
      <c r="VBH36" s="53"/>
      <c r="VBI36" s="53"/>
      <c r="VBJ36" s="53"/>
      <c r="VBK36" s="53"/>
      <c r="VBL36" s="53"/>
      <c r="VBM36" s="53"/>
      <c r="VBN36" s="53"/>
      <c r="VBO36" s="53"/>
      <c r="VBP36" s="53"/>
      <c r="VBQ36" s="53"/>
      <c r="VBR36" s="53"/>
      <c r="VBS36" s="53"/>
      <c r="VBT36" s="53"/>
      <c r="VBU36" s="53"/>
      <c r="VBV36" s="53"/>
      <c r="VBW36" s="53"/>
      <c r="VBX36" s="53"/>
      <c r="VBY36" s="53"/>
      <c r="VBZ36" s="53"/>
      <c r="VCA36" s="53"/>
      <c r="VCB36" s="53"/>
      <c r="VCC36" s="53"/>
      <c r="VCD36" s="53"/>
      <c r="VCE36" s="53"/>
      <c r="VCF36" s="53"/>
      <c r="VCG36" s="53"/>
      <c r="VCH36" s="53"/>
      <c r="VCI36" s="53"/>
      <c r="VCJ36" s="53"/>
      <c r="VCK36" s="53"/>
      <c r="VCL36" s="53"/>
      <c r="VCM36" s="53"/>
      <c r="VCN36" s="53"/>
      <c r="VCO36" s="53"/>
      <c r="VCP36" s="53"/>
      <c r="VCQ36" s="53"/>
      <c r="VCR36" s="53"/>
      <c r="VCS36" s="53"/>
      <c r="VCT36" s="53"/>
      <c r="VCU36" s="53"/>
      <c r="VCV36" s="53"/>
      <c r="VCW36" s="53"/>
      <c r="VCX36" s="53"/>
      <c r="VCY36" s="53"/>
      <c r="VCZ36" s="53"/>
      <c r="VDA36" s="53"/>
      <c r="VDB36" s="53"/>
      <c r="VDC36" s="53"/>
      <c r="VDD36" s="53"/>
      <c r="VDE36" s="53"/>
      <c r="VDF36" s="53"/>
      <c r="VDG36" s="53"/>
      <c r="VDH36" s="53"/>
      <c r="VDI36" s="53"/>
      <c r="VDJ36" s="53"/>
      <c r="VDK36" s="53"/>
      <c r="VDL36" s="53"/>
      <c r="VDM36" s="53"/>
      <c r="VDN36" s="53"/>
      <c r="VDO36" s="53"/>
      <c r="VDP36" s="53"/>
      <c r="VDQ36" s="53"/>
      <c r="VDR36" s="53"/>
      <c r="VDS36" s="53"/>
      <c r="VDT36" s="53"/>
      <c r="VDU36" s="53"/>
      <c r="VDV36" s="53"/>
      <c r="VDW36" s="53"/>
      <c r="VDX36" s="53"/>
      <c r="VDY36" s="53"/>
      <c r="VDZ36" s="53"/>
      <c r="VEA36" s="53"/>
      <c r="VEB36" s="53"/>
      <c r="VEC36" s="53"/>
      <c r="VED36" s="53"/>
      <c r="VEE36" s="53"/>
      <c r="VEF36" s="53"/>
      <c r="VEG36" s="53"/>
      <c r="VEH36" s="53"/>
      <c r="VEI36" s="53"/>
      <c r="VEJ36" s="53"/>
      <c r="VEK36" s="53"/>
      <c r="VEL36" s="53"/>
      <c r="VEM36" s="53"/>
      <c r="VEN36" s="53"/>
      <c r="VEO36" s="53"/>
      <c r="VEP36" s="53"/>
      <c r="VEQ36" s="53"/>
      <c r="VER36" s="53"/>
      <c r="VES36" s="53"/>
      <c r="VET36" s="53"/>
      <c r="VEU36" s="53"/>
      <c r="VEV36" s="53"/>
      <c r="VEW36" s="53"/>
      <c r="VEX36" s="53"/>
      <c r="VEY36" s="53"/>
      <c r="VEZ36" s="53"/>
      <c r="VFA36" s="53"/>
      <c r="VFB36" s="53"/>
      <c r="VFC36" s="53"/>
      <c r="VFD36" s="53"/>
      <c r="VFE36" s="53"/>
      <c r="VFF36" s="53"/>
      <c r="VFG36" s="53"/>
      <c r="VFH36" s="53"/>
      <c r="VFI36" s="53"/>
      <c r="VFJ36" s="53"/>
      <c r="VFK36" s="53"/>
      <c r="VFL36" s="53"/>
      <c r="VFM36" s="53"/>
      <c r="VFN36" s="53"/>
      <c r="VFO36" s="53"/>
      <c r="VFP36" s="53"/>
      <c r="VFQ36" s="53"/>
      <c r="VFR36" s="53"/>
      <c r="VFS36" s="53"/>
      <c r="VFT36" s="53"/>
      <c r="VFU36" s="53"/>
      <c r="VFV36" s="53"/>
      <c r="VFW36" s="53"/>
      <c r="VFX36" s="53"/>
      <c r="VFY36" s="53"/>
      <c r="VFZ36" s="53"/>
      <c r="VGA36" s="53"/>
      <c r="VGB36" s="53"/>
      <c r="VGC36" s="53"/>
      <c r="VGD36" s="53"/>
      <c r="VGE36" s="53"/>
      <c r="VGF36" s="53"/>
      <c r="VGG36" s="53"/>
      <c r="VGH36" s="53"/>
      <c r="VGI36" s="53"/>
      <c r="VGJ36" s="53"/>
      <c r="VGK36" s="53"/>
      <c r="VGL36" s="53"/>
      <c r="VGM36" s="53"/>
      <c r="VGN36" s="53"/>
      <c r="VGO36" s="53"/>
      <c r="VGP36" s="53"/>
      <c r="VGQ36" s="53"/>
      <c r="VGR36" s="53"/>
      <c r="VGS36" s="53"/>
      <c r="VGT36" s="53"/>
      <c r="VGU36" s="53"/>
      <c r="VGV36" s="53"/>
      <c r="VGW36" s="53"/>
      <c r="VGX36" s="53"/>
      <c r="VGY36" s="53"/>
      <c r="VGZ36" s="53"/>
      <c r="VHA36" s="53"/>
      <c r="VHB36" s="53"/>
      <c r="VHC36" s="53"/>
      <c r="VHD36" s="53"/>
      <c r="VHE36" s="53"/>
      <c r="VHF36" s="53"/>
      <c r="VHG36" s="53"/>
      <c r="VHH36" s="53"/>
      <c r="VHI36" s="53"/>
      <c r="VHJ36" s="53"/>
      <c r="VHK36" s="53"/>
      <c r="VHL36" s="53"/>
      <c r="VHM36" s="53"/>
      <c r="VHN36" s="53"/>
      <c r="VHO36" s="53"/>
      <c r="VHP36" s="53"/>
      <c r="VHQ36" s="53"/>
      <c r="VHR36" s="53"/>
      <c r="VHS36" s="53"/>
      <c r="VHT36" s="53"/>
      <c r="VHU36" s="53"/>
      <c r="VHV36" s="53"/>
      <c r="VHW36" s="53"/>
      <c r="VHX36" s="53"/>
      <c r="VHY36" s="53"/>
      <c r="VHZ36" s="53"/>
      <c r="VIA36" s="53"/>
      <c r="VIB36" s="53"/>
      <c r="VIC36" s="53"/>
      <c r="VID36" s="53"/>
      <c r="VIE36" s="53"/>
      <c r="VIF36" s="53"/>
      <c r="VIG36" s="53"/>
      <c r="VIH36" s="53"/>
      <c r="VII36" s="53"/>
      <c r="VIJ36" s="53"/>
      <c r="VIK36" s="53"/>
      <c r="VIL36" s="53"/>
      <c r="VIM36" s="53"/>
      <c r="VIN36" s="53"/>
      <c r="VIO36" s="53"/>
      <c r="VIP36" s="53"/>
      <c r="VIQ36" s="53"/>
      <c r="VIR36" s="53"/>
      <c r="VIS36" s="53"/>
      <c r="VIT36" s="53"/>
      <c r="VIU36" s="53"/>
      <c r="VIV36" s="53"/>
      <c r="VIW36" s="53"/>
      <c r="VIX36" s="53"/>
      <c r="VIY36" s="53"/>
      <c r="VIZ36" s="53"/>
      <c r="VJA36" s="53"/>
      <c r="VJB36" s="53"/>
      <c r="VJC36" s="53"/>
      <c r="VJD36" s="53"/>
      <c r="VJE36" s="53"/>
      <c r="VJF36" s="53"/>
      <c r="VJG36" s="53"/>
      <c r="VJH36" s="53"/>
      <c r="VJI36" s="53"/>
      <c r="VJJ36" s="53"/>
      <c r="VJK36" s="53"/>
      <c r="VJL36" s="53"/>
      <c r="VJM36" s="53"/>
      <c r="VJN36" s="53"/>
      <c r="VJO36" s="53"/>
      <c r="VJP36" s="53"/>
      <c r="VJQ36" s="53"/>
      <c r="VJR36" s="53"/>
      <c r="VJS36" s="53"/>
      <c r="VJT36" s="53"/>
      <c r="VJU36" s="53"/>
      <c r="VJV36" s="53"/>
      <c r="VJW36" s="53"/>
      <c r="VJX36" s="53"/>
      <c r="VJY36" s="53"/>
      <c r="VJZ36" s="53"/>
      <c r="VKA36" s="53"/>
      <c r="VKB36" s="53"/>
      <c r="VKC36" s="53"/>
      <c r="VKD36" s="53"/>
      <c r="VKE36" s="53"/>
      <c r="VKF36" s="53"/>
      <c r="VKG36" s="53"/>
      <c r="VKH36" s="53"/>
      <c r="VKI36" s="53"/>
      <c r="VKJ36" s="53"/>
      <c r="VKK36" s="53"/>
      <c r="VKL36" s="53"/>
      <c r="VKM36" s="53"/>
      <c r="VKN36" s="53"/>
      <c r="VKO36" s="53"/>
      <c r="VKP36" s="53"/>
      <c r="VKQ36" s="53"/>
      <c r="VKR36" s="53"/>
      <c r="VKS36" s="53"/>
      <c r="VKT36" s="53"/>
      <c r="VKU36" s="53"/>
      <c r="VKV36" s="53"/>
      <c r="VKW36" s="53"/>
      <c r="VKX36" s="53"/>
      <c r="VKY36" s="53"/>
      <c r="VKZ36" s="53"/>
      <c r="VLA36" s="53"/>
      <c r="VLB36" s="53"/>
      <c r="VLC36" s="53"/>
      <c r="VLD36" s="53"/>
      <c r="VLE36" s="53"/>
      <c r="VLF36" s="53"/>
      <c r="VLG36" s="53"/>
      <c r="VLH36" s="53"/>
      <c r="VLI36" s="53"/>
      <c r="VLJ36" s="53"/>
      <c r="VLK36" s="53"/>
      <c r="VLL36" s="53"/>
      <c r="VLM36" s="53"/>
      <c r="VLN36" s="53"/>
      <c r="VLO36" s="53"/>
      <c r="VLP36" s="53"/>
      <c r="VLQ36" s="53"/>
      <c r="VLR36" s="53"/>
      <c r="VLS36" s="53"/>
      <c r="VLT36" s="53"/>
      <c r="VLU36" s="53"/>
      <c r="VLV36" s="53"/>
      <c r="VLW36" s="53"/>
      <c r="VLX36" s="53"/>
      <c r="VLY36" s="53"/>
      <c r="VLZ36" s="53"/>
      <c r="VMA36" s="53"/>
      <c r="VMB36" s="53"/>
      <c r="VMC36" s="53"/>
      <c r="VMD36" s="53"/>
      <c r="VME36" s="53"/>
      <c r="VMF36" s="53"/>
      <c r="VMG36" s="53"/>
      <c r="VMH36" s="53"/>
      <c r="VMI36" s="53"/>
      <c r="VMJ36" s="53"/>
      <c r="VMK36" s="53"/>
      <c r="VML36" s="53"/>
      <c r="VMM36" s="53"/>
      <c r="VMN36" s="53"/>
      <c r="VMO36" s="53"/>
      <c r="VMP36" s="53"/>
      <c r="VMQ36" s="53"/>
      <c r="VMR36" s="53"/>
      <c r="VMS36" s="53"/>
      <c r="VMT36" s="53"/>
      <c r="VMU36" s="53"/>
      <c r="VMV36" s="53"/>
      <c r="VMW36" s="53"/>
      <c r="VMX36" s="53"/>
      <c r="VMY36" s="53"/>
      <c r="VMZ36" s="53"/>
      <c r="VNA36" s="53"/>
      <c r="VNB36" s="53"/>
      <c r="VNC36" s="53"/>
      <c r="VND36" s="53"/>
      <c r="VNE36" s="53"/>
      <c r="VNF36" s="53"/>
      <c r="VNG36" s="53"/>
      <c r="VNH36" s="53"/>
      <c r="VNI36" s="53"/>
      <c r="VNJ36" s="53"/>
      <c r="VNK36" s="53"/>
      <c r="VNL36" s="53"/>
      <c r="VNM36" s="53"/>
      <c r="VNN36" s="53"/>
      <c r="VNO36" s="53"/>
      <c r="VNP36" s="53"/>
      <c r="VNQ36" s="53"/>
      <c r="VNR36" s="53"/>
      <c r="VNS36" s="53"/>
      <c r="VNT36" s="53"/>
      <c r="VNU36" s="53"/>
      <c r="VNV36" s="53"/>
      <c r="VNW36" s="53"/>
      <c r="VNX36" s="53"/>
      <c r="VNY36" s="53"/>
      <c r="VNZ36" s="53"/>
      <c r="VOA36" s="53"/>
      <c r="VOB36" s="53"/>
      <c r="VOC36" s="53"/>
      <c r="VOD36" s="53"/>
      <c r="VOE36" s="53"/>
      <c r="VOF36" s="53"/>
      <c r="VOG36" s="53"/>
      <c r="VOH36" s="53"/>
      <c r="VOI36" s="53"/>
      <c r="VOJ36" s="53"/>
      <c r="VOK36" s="53"/>
      <c r="VOL36" s="53"/>
      <c r="VOM36" s="53"/>
      <c r="VON36" s="53"/>
      <c r="VOO36" s="53"/>
      <c r="VOP36" s="53"/>
      <c r="VOQ36" s="53"/>
      <c r="VOR36" s="53"/>
      <c r="VOS36" s="53"/>
      <c r="VOT36" s="53"/>
      <c r="VOU36" s="53"/>
      <c r="VOV36" s="53"/>
      <c r="VOW36" s="53"/>
      <c r="VOX36" s="53"/>
      <c r="VOY36" s="53"/>
      <c r="VOZ36" s="53"/>
      <c r="VPA36" s="53"/>
      <c r="VPB36" s="53"/>
      <c r="VPC36" s="53"/>
      <c r="VPD36" s="53"/>
      <c r="VPE36" s="53"/>
      <c r="VPF36" s="53"/>
      <c r="VPG36" s="53"/>
      <c r="VPH36" s="53"/>
      <c r="VPI36" s="53"/>
      <c r="VPJ36" s="53"/>
      <c r="VPK36" s="53"/>
      <c r="VPL36" s="53"/>
      <c r="VPM36" s="53"/>
      <c r="VPN36" s="53"/>
      <c r="VPO36" s="53"/>
      <c r="VPP36" s="53"/>
      <c r="VPQ36" s="53"/>
      <c r="VPR36" s="53"/>
      <c r="VPS36" s="53"/>
      <c r="VPT36" s="53"/>
      <c r="VPU36" s="53"/>
      <c r="VPV36" s="53"/>
      <c r="VPW36" s="53"/>
      <c r="VPX36" s="53"/>
      <c r="VPY36" s="53"/>
      <c r="VPZ36" s="53"/>
      <c r="VQA36" s="53"/>
      <c r="VQB36" s="53"/>
      <c r="VQC36" s="53"/>
      <c r="VQD36" s="53"/>
      <c r="VQE36" s="53"/>
      <c r="VQF36" s="53"/>
      <c r="VQG36" s="53"/>
      <c r="VQH36" s="53"/>
      <c r="VQI36" s="53"/>
      <c r="VQJ36" s="53"/>
      <c r="VQK36" s="53"/>
      <c r="VQL36" s="53"/>
      <c r="VQM36" s="53"/>
      <c r="VQN36" s="53"/>
      <c r="VQO36" s="53"/>
      <c r="VQP36" s="53"/>
      <c r="VQQ36" s="53"/>
      <c r="VQR36" s="53"/>
      <c r="VQS36" s="53"/>
      <c r="VQT36" s="53"/>
      <c r="VQU36" s="53"/>
      <c r="VQV36" s="53"/>
      <c r="VQW36" s="53"/>
      <c r="VQX36" s="53"/>
      <c r="VQY36" s="53"/>
      <c r="VQZ36" s="53"/>
      <c r="VRA36" s="53"/>
      <c r="VRB36" s="53"/>
      <c r="VRC36" s="53"/>
      <c r="VRD36" s="53"/>
      <c r="VRE36" s="53"/>
      <c r="VRF36" s="53"/>
      <c r="VRG36" s="53"/>
      <c r="VRH36" s="53"/>
      <c r="VRI36" s="53"/>
      <c r="VRJ36" s="53"/>
      <c r="VRK36" s="53"/>
      <c r="VRL36" s="53"/>
      <c r="VRM36" s="53"/>
      <c r="VRN36" s="53"/>
      <c r="VRO36" s="53"/>
      <c r="VRP36" s="53"/>
      <c r="VRQ36" s="53"/>
      <c r="VRR36" s="53"/>
      <c r="VRS36" s="53"/>
      <c r="VRT36" s="53"/>
      <c r="VRU36" s="53"/>
      <c r="VRV36" s="53"/>
      <c r="VRW36" s="53"/>
      <c r="VRX36" s="53"/>
      <c r="VRY36" s="53"/>
      <c r="VRZ36" s="53"/>
      <c r="VSA36" s="53"/>
      <c r="VSB36" s="53"/>
      <c r="VSC36" s="53"/>
      <c r="VSD36" s="53"/>
      <c r="VSE36" s="53"/>
      <c r="VSF36" s="53"/>
      <c r="VSG36" s="53"/>
      <c r="VSH36" s="53"/>
      <c r="VSI36" s="53"/>
      <c r="VSJ36" s="53"/>
      <c r="VSK36" s="53"/>
      <c r="VSL36" s="53"/>
      <c r="VSM36" s="53"/>
      <c r="VSN36" s="53"/>
      <c r="VSO36" s="53"/>
      <c r="VSP36" s="53"/>
      <c r="VSQ36" s="53"/>
      <c r="VSR36" s="53"/>
      <c r="VSS36" s="53"/>
      <c r="VST36" s="53"/>
      <c r="VSU36" s="53"/>
      <c r="VSV36" s="53"/>
      <c r="VSW36" s="53"/>
      <c r="VSX36" s="53"/>
      <c r="VSY36" s="53"/>
      <c r="VSZ36" s="53"/>
      <c r="VTA36" s="53"/>
      <c r="VTB36" s="53"/>
      <c r="VTC36" s="53"/>
      <c r="VTD36" s="53"/>
      <c r="VTE36" s="53"/>
      <c r="VTF36" s="53"/>
      <c r="VTG36" s="53"/>
      <c r="VTH36" s="53"/>
      <c r="VTI36" s="53"/>
      <c r="VTJ36" s="53"/>
      <c r="VTK36" s="53"/>
      <c r="VTL36" s="53"/>
      <c r="VTM36" s="53"/>
      <c r="VTN36" s="53"/>
      <c r="VTO36" s="53"/>
      <c r="VTP36" s="53"/>
      <c r="VTQ36" s="53"/>
      <c r="VTR36" s="53"/>
      <c r="VTS36" s="53"/>
      <c r="VTT36" s="53"/>
      <c r="VTU36" s="53"/>
      <c r="VTV36" s="53"/>
      <c r="VTW36" s="53"/>
      <c r="VTX36" s="53"/>
      <c r="VTY36" s="53"/>
      <c r="VTZ36" s="53"/>
      <c r="VUA36" s="53"/>
      <c r="VUB36" s="53"/>
      <c r="VUC36" s="53"/>
      <c r="VUD36" s="53"/>
      <c r="VUE36" s="53"/>
      <c r="VUF36" s="53"/>
      <c r="VUG36" s="53"/>
      <c r="VUH36" s="53"/>
      <c r="VUI36" s="53"/>
      <c r="VUJ36" s="53"/>
      <c r="VUK36" s="53"/>
      <c r="VUL36" s="53"/>
      <c r="VUM36" s="53"/>
      <c r="VUN36" s="53"/>
      <c r="VUO36" s="53"/>
      <c r="VUP36" s="53"/>
      <c r="VUQ36" s="53"/>
      <c r="VUR36" s="53"/>
      <c r="VUS36" s="53"/>
      <c r="VUT36" s="53"/>
      <c r="VUU36" s="53"/>
      <c r="VUV36" s="53"/>
      <c r="VUW36" s="53"/>
      <c r="VUX36" s="53"/>
      <c r="VUY36" s="53"/>
      <c r="VUZ36" s="53"/>
      <c r="VVA36" s="53"/>
      <c r="VVB36" s="53"/>
      <c r="VVC36" s="53"/>
      <c r="VVD36" s="53"/>
      <c r="VVE36" s="53"/>
      <c r="VVF36" s="53"/>
      <c r="VVG36" s="53"/>
      <c r="VVH36" s="53"/>
      <c r="VVI36" s="53"/>
      <c r="VVJ36" s="53"/>
      <c r="VVK36" s="53"/>
      <c r="VVL36" s="53"/>
      <c r="VVM36" s="53"/>
      <c r="VVN36" s="53"/>
      <c r="VVO36" s="53"/>
      <c r="VVP36" s="53"/>
      <c r="VVQ36" s="53"/>
      <c r="VVR36" s="53"/>
      <c r="VVS36" s="53"/>
      <c r="VVT36" s="53"/>
      <c r="VVU36" s="53"/>
      <c r="VVV36" s="53"/>
      <c r="VVW36" s="53"/>
      <c r="VVX36" s="53"/>
      <c r="VVY36" s="53"/>
      <c r="VVZ36" s="53"/>
      <c r="VWA36" s="53"/>
      <c r="VWB36" s="53"/>
      <c r="VWC36" s="53"/>
      <c r="VWD36" s="53"/>
      <c r="VWE36" s="53"/>
      <c r="VWF36" s="53"/>
      <c r="VWG36" s="53"/>
      <c r="VWH36" s="53"/>
      <c r="VWI36" s="53"/>
      <c r="VWJ36" s="53"/>
      <c r="VWK36" s="53"/>
      <c r="VWL36" s="53"/>
      <c r="VWM36" s="53"/>
      <c r="VWN36" s="53"/>
      <c r="VWO36" s="53"/>
      <c r="VWP36" s="53"/>
      <c r="VWQ36" s="53"/>
      <c r="VWR36" s="53"/>
      <c r="VWS36" s="53"/>
      <c r="VWT36" s="53"/>
      <c r="VWU36" s="53"/>
      <c r="VWV36" s="53"/>
      <c r="VWW36" s="53"/>
      <c r="VWX36" s="53"/>
      <c r="VWY36" s="53"/>
      <c r="VWZ36" s="53"/>
      <c r="VXA36" s="53"/>
      <c r="VXB36" s="53"/>
      <c r="VXC36" s="53"/>
      <c r="VXD36" s="53"/>
      <c r="VXE36" s="53"/>
      <c r="VXF36" s="53"/>
      <c r="VXG36" s="53"/>
      <c r="VXH36" s="53"/>
      <c r="VXI36" s="53"/>
      <c r="VXJ36" s="53"/>
      <c r="VXK36" s="53"/>
      <c r="VXL36" s="53"/>
      <c r="VXM36" s="53"/>
      <c r="VXN36" s="53"/>
      <c r="VXO36" s="53"/>
      <c r="VXP36" s="53"/>
      <c r="VXQ36" s="53"/>
      <c r="VXR36" s="53"/>
      <c r="VXS36" s="53"/>
      <c r="VXT36" s="53"/>
      <c r="VXU36" s="53"/>
      <c r="VXV36" s="53"/>
      <c r="VXW36" s="53"/>
      <c r="VXX36" s="53"/>
      <c r="VXY36" s="53"/>
      <c r="VXZ36" s="53"/>
      <c r="VYA36" s="53"/>
      <c r="VYB36" s="53"/>
      <c r="VYC36" s="53"/>
      <c r="VYD36" s="53"/>
      <c r="VYE36" s="53"/>
      <c r="VYF36" s="53"/>
      <c r="VYG36" s="53"/>
      <c r="VYH36" s="53"/>
      <c r="VYI36" s="53"/>
      <c r="VYJ36" s="53"/>
      <c r="VYK36" s="53"/>
      <c r="VYL36" s="53"/>
      <c r="VYM36" s="53"/>
      <c r="VYN36" s="53"/>
      <c r="VYO36" s="53"/>
      <c r="VYP36" s="53"/>
      <c r="VYQ36" s="53"/>
      <c r="VYR36" s="53"/>
      <c r="VYS36" s="53"/>
      <c r="VYT36" s="53"/>
      <c r="VYU36" s="53"/>
      <c r="VYV36" s="53"/>
      <c r="VYW36" s="53"/>
      <c r="VYX36" s="53"/>
      <c r="VYY36" s="53"/>
      <c r="VYZ36" s="53"/>
      <c r="VZA36" s="53"/>
      <c r="VZB36" s="53"/>
      <c r="VZC36" s="53"/>
      <c r="VZD36" s="53"/>
      <c r="VZE36" s="53"/>
      <c r="VZF36" s="53"/>
      <c r="VZG36" s="53"/>
      <c r="VZH36" s="53"/>
      <c r="VZI36" s="53"/>
      <c r="VZJ36" s="53"/>
      <c r="VZK36" s="53"/>
      <c r="VZL36" s="53"/>
      <c r="VZM36" s="53"/>
      <c r="VZN36" s="53"/>
      <c r="VZO36" s="53"/>
      <c r="VZP36" s="53"/>
      <c r="VZQ36" s="53"/>
      <c r="VZR36" s="53"/>
      <c r="VZS36" s="53"/>
      <c r="VZT36" s="53"/>
      <c r="VZU36" s="53"/>
      <c r="VZV36" s="53"/>
      <c r="VZW36" s="53"/>
      <c r="VZX36" s="53"/>
      <c r="VZY36" s="53"/>
      <c r="VZZ36" s="53"/>
      <c r="WAA36" s="53"/>
      <c r="WAB36" s="53"/>
      <c r="WAC36" s="53"/>
      <c r="WAD36" s="53"/>
      <c r="WAE36" s="53"/>
      <c r="WAF36" s="53"/>
      <c r="WAG36" s="53"/>
      <c r="WAH36" s="53"/>
      <c r="WAI36" s="53"/>
      <c r="WAJ36" s="53"/>
      <c r="WAK36" s="53"/>
      <c r="WAL36" s="53"/>
      <c r="WAM36" s="53"/>
      <c r="WAN36" s="53"/>
      <c r="WAO36" s="53"/>
      <c r="WAP36" s="53"/>
      <c r="WAQ36" s="53"/>
      <c r="WAR36" s="53"/>
      <c r="WAS36" s="53"/>
      <c r="WAT36" s="53"/>
      <c r="WAU36" s="53"/>
      <c r="WAV36" s="53"/>
      <c r="WAW36" s="53"/>
      <c r="WAX36" s="53"/>
      <c r="WAY36" s="53"/>
      <c r="WAZ36" s="53"/>
      <c r="WBA36" s="53"/>
      <c r="WBB36" s="53"/>
      <c r="WBC36" s="53"/>
      <c r="WBD36" s="53"/>
      <c r="WBE36" s="53"/>
      <c r="WBF36" s="53"/>
      <c r="WBG36" s="53"/>
      <c r="WBH36" s="53"/>
      <c r="WBI36" s="53"/>
      <c r="WBJ36" s="53"/>
      <c r="WBK36" s="53"/>
      <c r="WBL36" s="53"/>
      <c r="WBM36" s="53"/>
      <c r="WBN36" s="53"/>
      <c r="WBO36" s="53"/>
      <c r="WBP36" s="53"/>
      <c r="WBQ36" s="53"/>
      <c r="WBR36" s="53"/>
      <c r="WBS36" s="53"/>
      <c r="WBT36" s="53"/>
      <c r="WBU36" s="53"/>
      <c r="WBV36" s="53"/>
      <c r="WBW36" s="53"/>
      <c r="WBX36" s="53"/>
      <c r="WBY36" s="53"/>
      <c r="WBZ36" s="53"/>
      <c r="WCA36" s="53"/>
      <c r="WCB36" s="53"/>
      <c r="WCC36" s="53"/>
      <c r="WCD36" s="53"/>
      <c r="WCE36" s="53"/>
      <c r="WCF36" s="53"/>
      <c r="WCG36" s="53"/>
      <c r="WCH36" s="53"/>
      <c r="WCI36" s="53"/>
      <c r="WCJ36" s="53"/>
      <c r="WCK36" s="53"/>
      <c r="WCL36" s="53"/>
      <c r="WCM36" s="53"/>
      <c r="WCN36" s="53"/>
      <c r="WCO36" s="53"/>
      <c r="WCP36" s="53"/>
      <c r="WCQ36" s="53"/>
      <c r="WCR36" s="53"/>
      <c r="WCS36" s="53"/>
      <c r="WCT36" s="53"/>
      <c r="WCU36" s="53"/>
      <c r="WCV36" s="53"/>
      <c r="WCW36" s="53"/>
      <c r="WCX36" s="53"/>
      <c r="WCY36" s="53"/>
      <c r="WCZ36" s="53"/>
      <c r="WDA36" s="53"/>
      <c r="WDB36" s="53"/>
      <c r="WDC36" s="53"/>
      <c r="WDD36" s="53"/>
      <c r="WDE36" s="53"/>
      <c r="WDF36" s="53"/>
      <c r="WDG36" s="53"/>
      <c r="WDH36" s="53"/>
      <c r="WDI36" s="53"/>
      <c r="WDJ36" s="53"/>
      <c r="WDK36" s="53"/>
      <c r="WDL36" s="53"/>
      <c r="WDM36" s="53"/>
      <c r="WDN36" s="53"/>
      <c r="WDO36" s="53"/>
      <c r="WDP36" s="53"/>
      <c r="WDQ36" s="53"/>
      <c r="WDR36" s="53"/>
      <c r="WDS36" s="53"/>
      <c r="WDT36" s="53"/>
      <c r="WDU36" s="53"/>
      <c r="WDV36" s="53"/>
      <c r="WDW36" s="53"/>
      <c r="WDX36" s="53"/>
      <c r="WDY36" s="53"/>
      <c r="WDZ36" s="53"/>
      <c r="WEA36" s="53"/>
      <c r="WEB36" s="53"/>
      <c r="WEC36" s="53"/>
      <c r="WED36" s="53"/>
      <c r="WEE36" s="53"/>
      <c r="WEF36" s="53"/>
      <c r="WEG36" s="53"/>
      <c r="WEH36" s="53"/>
      <c r="WEI36" s="53"/>
      <c r="WEJ36" s="53"/>
      <c r="WEK36" s="53"/>
      <c r="WEL36" s="53"/>
      <c r="WEM36" s="53"/>
      <c r="WEN36" s="53"/>
      <c r="WEO36" s="53"/>
      <c r="WEP36" s="53"/>
      <c r="WEQ36" s="53"/>
      <c r="WER36" s="53"/>
      <c r="WES36" s="53"/>
      <c r="WET36" s="53"/>
      <c r="WEU36" s="53"/>
      <c r="WEV36" s="53"/>
      <c r="WEW36" s="53"/>
      <c r="WEX36" s="53"/>
      <c r="WEY36" s="53"/>
      <c r="WEZ36" s="53"/>
      <c r="WFA36" s="53"/>
      <c r="WFB36" s="53"/>
      <c r="WFC36" s="53"/>
      <c r="WFD36" s="53"/>
      <c r="WFE36" s="53"/>
      <c r="WFF36" s="53"/>
      <c r="WFG36" s="53"/>
      <c r="WFH36" s="53"/>
      <c r="WFI36" s="53"/>
      <c r="WFJ36" s="53"/>
      <c r="WFK36" s="53"/>
      <c r="WFL36" s="53"/>
      <c r="WFM36" s="53"/>
      <c r="WFN36" s="53"/>
      <c r="WFO36" s="53"/>
      <c r="WFP36" s="53"/>
      <c r="WFQ36" s="53"/>
      <c r="WFR36" s="53"/>
      <c r="WFS36" s="53"/>
      <c r="WFT36" s="53"/>
      <c r="WFU36" s="53"/>
      <c r="WFV36" s="53"/>
      <c r="WFW36" s="53"/>
      <c r="WFX36" s="53"/>
      <c r="WFY36" s="53"/>
      <c r="WFZ36" s="53"/>
      <c r="WGA36" s="53"/>
      <c r="WGB36" s="53"/>
      <c r="WGC36" s="53"/>
      <c r="WGD36" s="53"/>
      <c r="WGE36" s="53"/>
      <c r="WGF36" s="53"/>
      <c r="WGG36" s="53"/>
      <c r="WGH36" s="53"/>
      <c r="WGI36" s="53"/>
      <c r="WGJ36" s="53"/>
      <c r="WGK36" s="53"/>
      <c r="WGL36" s="53"/>
      <c r="WGM36" s="53"/>
      <c r="WGN36" s="53"/>
      <c r="WGO36" s="53"/>
      <c r="WGP36" s="53"/>
      <c r="WGQ36" s="53"/>
      <c r="WGR36" s="53"/>
      <c r="WGS36" s="53"/>
      <c r="WGT36" s="53"/>
      <c r="WGU36" s="53"/>
      <c r="WGV36" s="53"/>
      <c r="WGW36" s="53"/>
      <c r="WGX36" s="53"/>
      <c r="WGY36" s="53"/>
      <c r="WGZ36" s="53"/>
      <c r="WHA36" s="53"/>
      <c r="WHB36" s="53"/>
      <c r="WHC36" s="53"/>
      <c r="WHD36" s="53"/>
      <c r="WHE36" s="53"/>
      <c r="WHF36" s="53"/>
      <c r="WHG36" s="53"/>
      <c r="WHH36" s="53"/>
      <c r="WHI36" s="53"/>
      <c r="WHJ36" s="53"/>
      <c r="WHK36" s="53"/>
      <c r="WHL36" s="53"/>
      <c r="WHM36" s="53"/>
      <c r="WHN36" s="53"/>
      <c r="WHO36" s="53"/>
      <c r="WHP36" s="53"/>
      <c r="WHQ36" s="53"/>
      <c r="WHR36" s="53"/>
      <c r="WHS36" s="53"/>
      <c r="WHT36" s="53"/>
      <c r="WHU36" s="53"/>
      <c r="WHV36" s="53"/>
      <c r="WHW36" s="53"/>
      <c r="WHX36" s="53"/>
      <c r="WHY36" s="53"/>
      <c r="WHZ36" s="53"/>
      <c r="WIA36" s="53"/>
      <c r="WIB36" s="53"/>
      <c r="WIC36" s="53"/>
      <c r="WID36" s="53"/>
      <c r="WIE36" s="53"/>
      <c r="WIF36" s="53"/>
      <c r="WIG36" s="53"/>
      <c r="WIH36" s="53"/>
      <c r="WII36" s="53"/>
      <c r="WIJ36" s="53"/>
      <c r="WIK36" s="53"/>
      <c r="WIL36" s="53"/>
      <c r="WIM36" s="53"/>
      <c r="WIN36" s="53"/>
      <c r="WIO36" s="53"/>
      <c r="WIP36" s="53"/>
      <c r="WIQ36" s="53"/>
      <c r="WIR36" s="53"/>
      <c r="WIS36" s="53"/>
      <c r="WIT36" s="53"/>
      <c r="WIU36" s="53"/>
      <c r="WIV36" s="53"/>
      <c r="WIW36" s="53"/>
      <c r="WIX36" s="53"/>
      <c r="WIY36" s="53"/>
      <c r="WIZ36" s="53"/>
      <c r="WJA36" s="53"/>
      <c r="WJB36" s="53"/>
      <c r="WJC36" s="53"/>
      <c r="WJD36" s="53"/>
      <c r="WJE36" s="53"/>
      <c r="WJF36" s="53"/>
      <c r="WJG36" s="53"/>
      <c r="WJH36" s="53"/>
      <c r="WJI36" s="53"/>
      <c r="WJJ36" s="53"/>
      <c r="WJK36" s="53"/>
      <c r="WJL36" s="53"/>
      <c r="WJM36" s="53"/>
      <c r="WJN36" s="53"/>
      <c r="WJO36" s="53"/>
      <c r="WJP36" s="53"/>
      <c r="WJQ36" s="53"/>
      <c r="WJR36" s="53"/>
      <c r="WJS36" s="53"/>
      <c r="WJT36" s="53"/>
      <c r="WJU36" s="53"/>
      <c r="WJV36" s="53"/>
      <c r="WJW36" s="53"/>
      <c r="WJX36" s="53"/>
      <c r="WJY36" s="53"/>
      <c r="WJZ36" s="53"/>
      <c r="WKA36" s="53"/>
      <c r="WKB36" s="53"/>
      <c r="WKC36" s="53"/>
      <c r="WKD36" s="53"/>
      <c r="WKE36" s="53"/>
      <c r="WKF36" s="53"/>
      <c r="WKG36" s="53"/>
      <c r="WKH36" s="53"/>
      <c r="WKI36" s="53"/>
      <c r="WKJ36" s="53"/>
      <c r="WKK36" s="53"/>
      <c r="WKL36" s="53"/>
      <c r="WKM36" s="53"/>
      <c r="WKN36" s="53"/>
      <c r="WKO36" s="53"/>
      <c r="WKP36" s="53"/>
      <c r="WKQ36" s="53"/>
      <c r="WKR36" s="53"/>
      <c r="WKS36" s="53"/>
      <c r="WKT36" s="53"/>
      <c r="WKU36" s="53"/>
      <c r="WKV36" s="53"/>
      <c r="WKW36" s="53"/>
      <c r="WKX36" s="53"/>
      <c r="WKY36" s="53"/>
      <c r="WKZ36" s="53"/>
      <c r="WLA36" s="53"/>
      <c r="WLB36" s="53"/>
      <c r="WLC36" s="53"/>
      <c r="WLD36" s="53"/>
      <c r="WLE36" s="53"/>
      <c r="WLF36" s="53"/>
      <c r="WLG36" s="53"/>
      <c r="WLH36" s="53"/>
      <c r="WLI36" s="53"/>
      <c r="WLJ36" s="53"/>
      <c r="WLK36" s="53"/>
      <c r="WLL36" s="53"/>
      <c r="WLM36" s="53"/>
      <c r="WLN36" s="53"/>
      <c r="WLO36" s="53"/>
      <c r="WLP36" s="53"/>
      <c r="WLQ36" s="53"/>
      <c r="WLR36" s="53"/>
      <c r="WLS36" s="53"/>
      <c r="WLT36" s="53"/>
      <c r="WLU36" s="53"/>
      <c r="WLV36" s="53"/>
      <c r="WLW36" s="53"/>
      <c r="WLX36" s="53"/>
      <c r="WLY36" s="53"/>
      <c r="WLZ36" s="53"/>
      <c r="WMA36" s="53"/>
      <c r="WMB36" s="53"/>
      <c r="WMC36" s="53"/>
      <c r="WMD36" s="53"/>
      <c r="WME36" s="53"/>
      <c r="WMF36" s="53"/>
      <c r="WMG36" s="53"/>
      <c r="WMH36" s="53"/>
      <c r="WMI36" s="53"/>
      <c r="WMJ36" s="53"/>
      <c r="WMK36" s="53"/>
      <c r="WML36" s="53"/>
      <c r="WMM36" s="53"/>
      <c r="WMN36" s="53"/>
      <c r="WMO36" s="53"/>
      <c r="WMP36" s="53"/>
      <c r="WMQ36" s="53"/>
      <c r="WMR36" s="53"/>
      <c r="WMS36" s="53"/>
      <c r="WMT36" s="53"/>
      <c r="WMU36" s="53"/>
      <c r="WMV36" s="53"/>
      <c r="WMW36" s="53"/>
      <c r="WMX36" s="53"/>
      <c r="WMY36" s="53"/>
      <c r="WMZ36" s="53"/>
      <c r="WNA36" s="53"/>
      <c r="WNB36" s="53"/>
      <c r="WNC36" s="53"/>
      <c r="WND36" s="53"/>
      <c r="WNE36" s="53"/>
      <c r="WNF36" s="53"/>
      <c r="WNG36" s="53"/>
      <c r="WNH36" s="53"/>
      <c r="WNI36" s="53"/>
      <c r="WNJ36" s="53"/>
      <c r="WNK36" s="53"/>
      <c r="WNL36" s="53"/>
      <c r="WNM36" s="53"/>
      <c r="WNN36" s="53"/>
      <c r="WNO36" s="53"/>
      <c r="WNP36" s="53"/>
      <c r="WNQ36" s="53"/>
      <c r="WNR36" s="53"/>
      <c r="WNS36" s="53"/>
      <c r="WNT36" s="53"/>
      <c r="WNU36" s="53"/>
      <c r="WNV36" s="53"/>
      <c r="WNW36" s="53"/>
      <c r="WNX36" s="53"/>
      <c r="WNY36" s="53"/>
      <c r="WNZ36" s="53"/>
      <c r="WOA36" s="53"/>
      <c r="WOB36" s="53"/>
      <c r="WOC36" s="53"/>
      <c r="WOD36" s="53"/>
      <c r="WOE36" s="53"/>
      <c r="WOF36" s="53"/>
      <c r="WOG36" s="53"/>
      <c r="WOH36" s="53"/>
      <c r="WOI36" s="53"/>
      <c r="WOJ36" s="53"/>
      <c r="WOK36" s="53"/>
      <c r="WOL36" s="53"/>
      <c r="WOM36" s="53"/>
      <c r="WON36" s="53"/>
      <c r="WOO36" s="53"/>
      <c r="WOP36" s="53"/>
      <c r="WOQ36" s="53"/>
      <c r="WOR36" s="53"/>
      <c r="WOS36" s="53"/>
      <c r="WOT36" s="53"/>
      <c r="WOU36" s="53"/>
      <c r="WOV36" s="53"/>
      <c r="WOW36" s="53"/>
      <c r="WOX36" s="53"/>
      <c r="WOY36" s="53"/>
      <c r="WOZ36" s="53"/>
      <c r="WPA36" s="53"/>
      <c r="WPB36" s="53"/>
      <c r="WPC36" s="53"/>
      <c r="WPD36" s="53"/>
      <c r="WPE36" s="53"/>
      <c r="WPF36" s="53"/>
      <c r="WPG36" s="53"/>
      <c r="WPH36" s="53"/>
      <c r="WPI36" s="53"/>
      <c r="WPJ36" s="53"/>
      <c r="WPK36" s="53"/>
      <c r="WPL36" s="53"/>
      <c r="WPM36" s="53"/>
      <c r="WPN36" s="53"/>
      <c r="WPO36" s="53"/>
      <c r="WPP36" s="53"/>
      <c r="WPQ36" s="53"/>
      <c r="WPR36" s="53"/>
      <c r="WPS36" s="53"/>
      <c r="WPT36" s="53"/>
      <c r="WPU36" s="53"/>
      <c r="WPV36" s="53"/>
      <c r="WPW36" s="53"/>
      <c r="WPX36" s="53"/>
      <c r="WPY36" s="53"/>
      <c r="WPZ36" s="53"/>
      <c r="WQA36" s="53"/>
      <c r="WQB36" s="53"/>
      <c r="WQC36" s="53"/>
      <c r="WQD36" s="53"/>
      <c r="WQE36" s="53"/>
      <c r="WQF36" s="53"/>
      <c r="WQG36" s="53"/>
      <c r="WQH36" s="53"/>
      <c r="WQI36" s="53"/>
      <c r="WQJ36" s="53"/>
      <c r="WQK36" s="53"/>
      <c r="WQL36" s="53"/>
      <c r="WQM36" s="53"/>
      <c r="WQN36" s="53"/>
      <c r="WQO36" s="53"/>
      <c r="WQP36" s="53"/>
      <c r="WQQ36" s="53"/>
      <c r="WQR36" s="53"/>
      <c r="WQS36" s="53"/>
      <c r="WQT36" s="53"/>
      <c r="WQU36" s="53"/>
      <c r="WQV36" s="53"/>
      <c r="WQW36" s="53"/>
      <c r="WQX36" s="53"/>
      <c r="WQY36" s="53"/>
      <c r="WQZ36" s="53"/>
      <c r="WRA36" s="53"/>
      <c r="WRB36" s="53"/>
      <c r="WRC36" s="53"/>
      <c r="WRD36" s="53"/>
      <c r="WRE36" s="53"/>
      <c r="WRF36" s="53"/>
      <c r="WRG36" s="53"/>
      <c r="WRH36" s="53"/>
      <c r="WRI36" s="53"/>
      <c r="WRJ36" s="53"/>
      <c r="WRK36" s="53"/>
      <c r="WRL36" s="53"/>
      <c r="WRM36" s="53"/>
      <c r="WRN36" s="53"/>
      <c r="WRO36" s="53"/>
      <c r="WRP36" s="53"/>
      <c r="WRQ36" s="53"/>
      <c r="WRR36" s="53"/>
      <c r="WRS36" s="53"/>
      <c r="WRT36" s="53"/>
      <c r="WRU36" s="53"/>
      <c r="WRV36" s="53"/>
      <c r="WRW36" s="53"/>
      <c r="WRX36" s="53"/>
      <c r="WRY36" s="53"/>
      <c r="WRZ36" s="53"/>
      <c r="WSA36" s="53"/>
      <c r="WSB36" s="53"/>
      <c r="WSC36" s="53"/>
      <c r="WSD36" s="53"/>
      <c r="WSE36" s="53"/>
      <c r="WSF36" s="53"/>
      <c r="WSG36" s="53"/>
      <c r="WSH36" s="53"/>
      <c r="WSI36" s="53"/>
      <c r="WSJ36" s="53"/>
      <c r="WSK36" s="53"/>
      <c r="WSL36" s="53"/>
      <c r="WSM36" s="53"/>
      <c r="WSN36" s="53"/>
      <c r="WSO36" s="53"/>
      <c r="WSP36" s="53"/>
      <c r="WSQ36" s="53"/>
      <c r="WSR36" s="53"/>
      <c r="WSS36" s="53"/>
      <c r="WST36" s="53"/>
      <c r="WSU36" s="53"/>
      <c r="WSV36" s="53"/>
      <c r="WSW36" s="53"/>
      <c r="WSX36" s="53"/>
      <c r="WSY36" s="53"/>
      <c r="WSZ36" s="53"/>
      <c r="WTA36" s="53"/>
      <c r="WTB36" s="53"/>
      <c r="WTC36" s="53"/>
      <c r="WTD36" s="53"/>
      <c r="WTE36" s="53"/>
      <c r="WTF36" s="53"/>
      <c r="WTG36" s="53"/>
      <c r="WTH36" s="53"/>
      <c r="WTI36" s="53"/>
      <c r="WTJ36" s="53"/>
      <c r="WTK36" s="53"/>
      <c r="WTL36" s="53"/>
      <c r="WTM36" s="53"/>
      <c r="WTN36" s="53"/>
      <c r="WTO36" s="53"/>
      <c r="WTP36" s="53"/>
      <c r="WTQ36" s="53"/>
      <c r="WTR36" s="53"/>
      <c r="WTS36" s="53"/>
      <c r="WTT36" s="53"/>
      <c r="WTU36" s="53"/>
      <c r="WTV36" s="53"/>
      <c r="WTW36" s="53"/>
      <c r="WTX36" s="53"/>
      <c r="WTY36" s="53"/>
      <c r="WTZ36" s="53"/>
      <c r="WUA36" s="53"/>
      <c r="WUB36" s="53"/>
      <c r="WUC36" s="53"/>
      <c r="WUD36" s="53"/>
      <c r="WUE36" s="53"/>
      <c r="WUF36" s="53"/>
      <c r="WUG36" s="53"/>
      <c r="WUH36" s="53"/>
      <c r="WUI36" s="53"/>
      <c r="WUJ36" s="53"/>
      <c r="WUK36" s="53"/>
      <c r="WUL36" s="53"/>
      <c r="WUM36" s="53"/>
      <c r="WUN36" s="53"/>
      <c r="WUO36" s="53"/>
      <c r="WUP36" s="53"/>
      <c r="WUQ36" s="53"/>
      <c r="WUR36" s="53"/>
      <c r="WUS36" s="53"/>
      <c r="WUT36" s="53"/>
      <c r="WUU36" s="53"/>
      <c r="WUV36" s="53"/>
      <c r="WUW36" s="53"/>
      <c r="WUX36" s="53"/>
      <c r="WUY36" s="53"/>
      <c r="WUZ36" s="53"/>
      <c r="WVA36" s="53"/>
      <c r="WVB36" s="53"/>
      <c r="WVC36" s="53"/>
    </row>
    <row r="38" spans="1:16123" x14ac:dyDescent="0.25">
      <c r="A38" s="53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  <c r="IV38" s="53"/>
      <c r="IW38" s="53"/>
      <c r="IX38" s="53"/>
      <c r="IY38" s="53"/>
      <c r="IZ38" s="53"/>
      <c r="JA38" s="53"/>
      <c r="JB38" s="53"/>
      <c r="JC38" s="53"/>
      <c r="JD38" s="53"/>
      <c r="JE38" s="53"/>
      <c r="JF38" s="53"/>
      <c r="JG38" s="53"/>
      <c r="JH38" s="53"/>
      <c r="JI38" s="53"/>
      <c r="JJ38" s="53"/>
      <c r="JK38" s="53"/>
      <c r="JL38" s="53"/>
      <c r="JM38" s="53"/>
      <c r="JN38" s="53"/>
      <c r="JO38" s="53"/>
      <c r="JP38" s="53"/>
      <c r="JQ38" s="53"/>
      <c r="JR38" s="53"/>
      <c r="JS38" s="53"/>
      <c r="JT38" s="53"/>
      <c r="JU38" s="53"/>
      <c r="JV38" s="53"/>
      <c r="JW38" s="53"/>
      <c r="JX38" s="53"/>
      <c r="JY38" s="53"/>
      <c r="JZ38" s="53"/>
      <c r="KA38" s="53"/>
      <c r="KB38" s="53"/>
      <c r="KC38" s="53"/>
      <c r="KD38" s="53"/>
      <c r="KE38" s="53"/>
      <c r="KF38" s="53"/>
      <c r="KG38" s="53"/>
      <c r="KH38" s="53"/>
      <c r="KI38" s="53"/>
      <c r="KJ38" s="53"/>
      <c r="KK38" s="53"/>
      <c r="KL38" s="53"/>
      <c r="KM38" s="53"/>
      <c r="KN38" s="53"/>
      <c r="KO38" s="53"/>
      <c r="KP38" s="53"/>
      <c r="KQ38" s="53"/>
      <c r="KR38" s="53"/>
      <c r="KS38" s="53"/>
      <c r="KT38" s="53"/>
      <c r="KU38" s="53"/>
      <c r="KV38" s="53"/>
      <c r="KW38" s="53"/>
      <c r="KX38" s="53"/>
      <c r="KY38" s="53"/>
      <c r="KZ38" s="53"/>
      <c r="LA38" s="53"/>
      <c r="LB38" s="53"/>
      <c r="LC38" s="53"/>
      <c r="LD38" s="53"/>
      <c r="LE38" s="53"/>
      <c r="LF38" s="53"/>
      <c r="LG38" s="53"/>
      <c r="LH38" s="53"/>
      <c r="LI38" s="53"/>
      <c r="LJ38" s="53"/>
      <c r="LK38" s="53"/>
      <c r="LL38" s="53"/>
      <c r="LM38" s="53"/>
      <c r="LN38" s="53"/>
      <c r="LO38" s="53"/>
      <c r="LP38" s="53"/>
      <c r="LQ38" s="53"/>
      <c r="LR38" s="53"/>
      <c r="LS38" s="53"/>
      <c r="LT38" s="53"/>
      <c r="LU38" s="53"/>
      <c r="LV38" s="53"/>
      <c r="LW38" s="53"/>
      <c r="LX38" s="53"/>
      <c r="LY38" s="53"/>
      <c r="LZ38" s="53"/>
      <c r="MA38" s="53"/>
      <c r="MB38" s="53"/>
      <c r="MC38" s="53"/>
      <c r="MD38" s="53"/>
      <c r="ME38" s="53"/>
      <c r="MF38" s="53"/>
      <c r="MG38" s="53"/>
      <c r="MH38" s="53"/>
      <c r="MI38" s="53"/>
      <c r="MJ38" s="53"/>
      <c r="MK38" s="53"/>
      <c r="ML38" s="53"/>
      <c r="MM38" s="53"/>
      <c r="MN38" s="53"/>
      <c r="MO38" s="53"/>
      <c r="MP38" s="53"/>
      <c r="MQ38" s="53"/>
      <c r="MR38" s="53"/>
      <c r="MS38" s="53"/>
      <c r="MT38" s="53"/>
      <c r="MU38" s="53"/>
      <c r="MV38" s="53"/>
      <c r="MW38" s="53"/>
      <c r="MX38" s="53"/>
      <c r="MY38" s="53"/>
      <c r="MZ38" s="53"/>
      <c r="NA38" s="53"/>
      <c r="NB38" s="53"/>
      <c r="NC38" s="53"/>
      <c r="ND38" s="53"/>
      <c r="NE38" s="53"/>
      <c r="NF38" s="53"/>
      <c r="NG38" s="53"/>
      <c r="NH38" s="53"/>
      <c r="NI38" s="53"/>
      <c r="NJ38" s="53"/>
      <c r="NK38" s="53"/>
      <c r="NL38" s="53"/>
      <c r="NM38" s="53"/>
      <c r="NN38" s="53"/>
      <c r="NO38" s="53"/>
      <c r="NP38" s="53"/>
      <c r="NQ38" s="53"/>
      <c r="NR38" s="53"/>
      <c r="NS38" s="53"/>
      <c r="NT38" s="53"/>
      <c r="NU38" s="53"/>
      <c r="NV38" s="53"/>
      <c r="NW38" s="53"/>
      <c r="NX38" s="53"/>
      <c r="NY38" s="53"/>
      <c r="NZ38" s="53"/>
      <c r="OA38" s="53"/>
      <c r="OB38" s="53"/>
      <c r="OC38" s="53"/>
      <c r="OD38" s="53"/>
      <c r="OE38" s="53"/>
      <c r="OF38" s="53"/>
      <c r="OG38" s="53"/>
      <c r="OH38" s="53"/>
      <c r="OI38" s="53"/>
      <c r="OJ38" s="53"/>
      <c r="OK38" s="53"/>
      <c r="OL38" s="53"/>
      <c r="OM38" s="53"/>
      <c r="ON38" s="53"/>
      <c r="OO38" s="53"/>
      <c r="OP38" s="53"/>
      <c r="OQ38" s="53"/>
      <c r="OR38" s="53"/>
      <c r="OS38" s="53"/>
      <c r="OT38" s="53"/>
      <c r="OU38" s="53"/>
      <c r="OV38" s="53"/>
      <c r="OW38" s="53"/>
      <c r="OX38" s="53"/>
      <c r="OY38" s="53"/>
      <c r="OZ38" s="53"/>
      <c r="PA38" s="53"/>
      <c r="PB38" s="53"/>
      <c r="PC38" s="53"/>
      <c r="PD38" s="53"/>
      <c r="PE38" s="53"/>
      <c r="PF38" s="53"/>
      <c r="PG38" s="53"/>
      <c r="PH38" s="53"/>
      <c r="PI38" s="53"/>
      <c r="PJ38" s="53"/>
      <c r="PK38" s="53"/>
      <c r="PL38" s="53"/>
      <c r="PM38" s="53"/>
      <c r="PN38" s="53"/>
      <c r="PO38" s="53"/>
      <c r="PP38" s="53"/>
      <c r="PQ38" s="53"/>
      <c r="PR38" s="53"/>
      <c r="PS38" s="53"/>
      <c r="PT38" s="53"/>
      <c r="PU38" s="53"/>
      <c r="PV38" s="53"/>
      <c r="PW38" s="53"/>
      <c r="PX38" s="53"/>
      <c r="PY38" s="53"/>
      <c r="PZ38" s="53"/>
      <c r="QA38" s="53"/>
      <c r="QB38" s="53"/>
      <c r="QC38" s="53"/>
      <c r="QD38" s="53"/>
      <c r="QE38" s="53"/>
      <c r="QF38" s="53"/>
      <c r="QG38" s="53"/>
      <c r="QH38" s="53"/>
      <c r="QI38" s="53"/>
      <c r="QJ38" s="53"/>
      <c r="QK38" s="53"/>
      <c r="QL38" s="53"/>
      <c r="QM38" s="53"/>
      <c r="QN38" s="53"/>
      <c r="QO38" s="53"/>
      <c r="QP38" s="53"/>
      <c r="QQ38" s="53"/>
      <c r="QR38" s="53"/>
      <c r="QS38" s="53"/>
      <c r="QT38" s="53"/>
      <c r="QU38" s="53"/>
      <c r="QV38" s="53"/>
      <c r="QW38" s="53"/>
      <c r="QX38" s="53"/>
      <c r="QY38" s="53"/>
      <c r="QZ38" s="53"/>
      <c r="RA38" s="53"/>
      <c r="RB38" s="53"/>
      <c r="RC38" s="53"/>
      <c r="RD38" s="53"/>
      <c r="RE38" s="53"/>
      <c r="RF38" s="53"/>
      <c r="RG38" s="53"/>
      <c r="RH38" s="53"/>
      <c r="RI38" s="53"/>
      <c r="RJ38" s="53"/>
      <c r="RK38" s="53"/>
      <c r="RL38" s="53"/>
      <c r="RM38" s="53"/>
      <c r="RN38" s="53"/>
      <c r="RO38" s="53"/>
      <c r="RP38" s="53"/>
      <c r="RQ38" s="53"/>
      <c r="RR38" s="53"/>
      <c r="RS38" s="53"/>
      <c r="RT38" s="53"/>
      <c r="RU38" s="53"/>
      <c r="RV38" s="53"/>
      <c r="RW38" s="53"/>
      <c r="RX38" s="53"/>
      <c r="RY38" s="53"/>
      <c r="RZ38" s="53"/>
      <c r="SA38" s="53"/>
      <c r="SB38" s="53"/>
      <c r="SC38" s="53"/>
      <c r="SD38" s="53"/>
      <c r="SE38" s="53"/>
      <c r="SF38" s="53"/>
      <c r="SG38" s="53"/>
      <c r="SH38" s="53"/>
      <c r="SI38" s="53"/>
      <c r="SJ38" s="53"/>
      <c r="SK38" s="53"/>
      <c r="SL38" s="53"/>
      <c r="SM38" s="53"/>
      <c r="SN38" s="53"/>
      <c r="SO38" s="53"/>
      <c r="SP38" s="53"/>
      <c r="SQ38" s="53"/>
      <c r="SR38" s="53"/>
      <c r="SS38" s="53"/>
      <c r="ST38" s="53"/>
      <c r="SU38" s="53"/>
      <c r="SV38" s="53"/>
      <c r="SW38" s="53"/>
      <c r="SX38" s="53"/>
      <c r="SY38" s="53"/>
      <c r="SZ38" s="53"/>
      <c r="TA38" s="53"/>
      <c r="TB38" s="53"/>
      <c r="TC38" s="53"/>
      <c r="TD38" s="53"/>
      <c r="TE38" s="53"/>
      <c r="TF38" s="53"/>
      <c r="TG38" s="53"/>
      <c r="TH38" s="53"/>
      <c r="TI38" s="53"/>
      <c r="TJ38" s="53"/>
      <c r="TK38" s="53"/>
      <c r="TL38" s="53"/>
      <c r="TM38" s="53"/>
      <c r="TN38" s="53"/>
      <c r="TO38" s="53"/>
      <c r="TP38" s="53"/>
      <c r="TQ38" s="53"/>
      <c r="TR38" s="53"/>
      <c r="TS38" s="53"/>
      <c r="TT38" s="53"/>
      <c r="TU38" s="53"/>
      <c r="TV38" s="53"/>
      <c r="TW38" s="53"/>
      <c r="TX38" s="53"/>
      <c r="TY38" s="53"/>
      <c r="TZ38" s="53"/>
      <c r="UA38" s="53"/>
      <c r="UB38" s="53"/>
      <c r="UC38" s="53"/>
      <c r="UD38" s="53"/>
      <c r="UE38" s="53"/>
      <c r="UF38" s="53"/>
      <c r="UG38" s="53"/>
      <c r="UH38" s="53"/>
      <c r="UI38" s="53"/>
      <c r="UJ38" s="53"/>
      <c r="UK38" s="53"/>
      <c r="UL38" s="53"/>
      <c r="UM38" s="53"/>
      <c r="UN38" s="53"/>
      <c r="UO38" s="53"/>
      <c r="UP38" s="53"/>
      <c r="UQ38" s="53"/>
      <c r="UR38" s="53"/>
      <c r="US38" s="53"/>
      <c r="UT38" s="53"/>
      <c r="UU38" s="53"/>
      <c r="UV38" s="53"/>
      <c r="UW38" s="53"/>
      <c r="UX38" s="53"/>
      <c r="UY38" s="53"/>
      <c r="UZ38" s="53"/>
      <c r="VA38" s="53"/>
      <c r="VB38" s="53"/>
      <c r="VC38" s="53"/>
      <c r="VD38" s="53"/>
      <c r="VE38" s="53"/>
      <c r="VF38" s="53"/>
      <c r="VG38" s="53"/>
      <c r="VH38" s="53"/>
      <c r="VI38" s="53"/>
      <c r="VJ38" s="53"/>
      <c r="VK38" s="53"/>
      <c r="VL38" s="53"/>
      <c r="VM38" s="53"/>
      <c r="VN38" s="53"/>
      <c r="VO38" s="53"/>
      <c r="VP38" s="53"/>
      <c r="VQ38" s="53"/>
      <c r="VR38" s="53"/>
      <c r="VS38" s="53"/>
      <c r="VT38" s="53"/>
      <c r="VU38" s="53"/>
      <c r="VV38" s="53"/>
      <c r="VW38" s="53"/>
      <c r="VX38" s="53"/>
      <c r="VY38" s="53"/>
      <c r="VZ38" s="53"/>
      <c r="WA38" s="53"/>
      <c r="WB38" s="53"/>
      <c r="WC38" s="53"/>
      <c r="WD38" s="53"/>
      <c r="WE38" s="53"/>
      <c r="WF38" s="53"/>
      <c r="WG38" s="53"/>
      <c r="WH38" s="53"/>
      <c r="WI38" s="53"/>
      <c r="WJ38" s="53"/>
      <c r="WK38" s="53"/>
      <c r="WL38" s="53"/>
      <c r="WM38" s="53"/>
      <c r="WN38" s="53"/>
      <c r="WO38" s="53"/>
      <c r="WP38" s="53"/>
      <c r="WQ38" s="53"/>
      <c r="WR38" s="53"/>
      <c r="WS38" s="53"/>
      <c r="WT38" s="53"/>
      <c r="WU38" s="53"/>
      <c r="WV38" s="53"/>
      <c r="WW38" s="53"/>
      <c r="WX38" s="53"/>
      <c r="WY38" s="53"/>
      <c r="WZ38" s="53"/>
      <c r="XA38" s="53"/>
      <c r="XB38" s="53"/>
      <c r="XC38" s="53"/>
      <c r="XD38" s="53"/>
      <c r="XE38" s="53"/>
      <c r="XF38" s="53"/>
      <c r="XG38" s="53"/>
      <c r="XH38" s="53"/>
      <c r="XI38" s="53"/>
      <c r="XJ38" s="53"/>
      <c r="XK38" s="53"/>
      <c r="XL38" s="53"/>
      <c r="XM38" s="53"/>
      <c r="XN38" s="53"/>
      <c r="XO38" s="53"/>
      <c r="XP38" s="53"/>
      <c r="XQ38" s="53"/>
      <c r="XR38" s="53"/>
      <c r="XS38" s="53"/>
      <c r="XT38" s="53"/>
      <c r="XU38" s="53"/>
      <c r="XV38" s="53"/>
      <c r="XW38" s="53"/>
      <c r="XX38" s="53"/>
      <c r="XY38" s="53"/>
      <c r="XZ38" s="53"/>
      <c r="YA38" s="53"/>
      <c r="YB38" s="53"/>
      <c r="YC38" s="53"/>
      <c r="YD38" s="53"/>
      <c r="YE38" s="53"/>
      <c r="YF38" s="53"/>
      <c r="YG38" s="53"/>
      <c r="YH38" s="53"/>
      <c r="YI38" s="53"/>
      <c r="YJ38" s="53"/>
      <c r="YK38" s="53"/>
      <c r="YL38" s="53"/>
      <c r="YM38" s="53"/>
      <c r="YN38" s="53"/>
      <c r="YO38" s="53"/>
      <c r="YP38" s="53"/>
      <c r="YQ38" s="53"/>
      <c r="YR38" s="53"/>
      <c r="YS38" s="53"/>
      <c r="YT38" s="53"/>
      <c r="YU38" s="53"/>
      <c r="YV38" s="53"/>
      <c r="YW38" s="53"/>
      <c r="YX38" s="53"/>
      <c r="YY38" s="53"/>
      <c r="YZ38" s="53"/>
      <c r="ZA38" s="53"/>
      <c r="ZB38" s="53"/>
      <c r="ZC38" s="53"/>
      <c r="ZD38" s="53"/>
      <c r="ZE38" s="53"/>
      <c r="ZF38" s="53"/>
      <c r="ZG38" s="53"/>
      <c r="ZH38" s="53"/>
      <c r="ZI38" s="53"/>
      <c r="ZJ38" s="53"/>
      <c r="ZK38" s="53"/>
      <c r="ZL38" s="53"/>
      <c r="ZM38" s="53"/>
      <c r="ZN38" s="53"/>
      <c r="ZO38" s="53"/>
      <c r="ZP38" s="53"/>
      <c r="ZQ38" s="53"/>
      <c r="ZR38" s="53"/>
      <c r="ZS38" s="53"/>
      <c r="ZT38" s="53"/>
      <c r="ZU38" s="53"/>
      <c r="ZV38" s="53"/>
      <c r="ZW38" s="53"/>
      <c r="ZX38" s="53"/>
      <c r="ZY38" s="53"/>
      <c r="ZZ38" s="53"/>
      <c r="AAA38" s="53"/>
      <c r="AAB38" s="53"/>
      <c r="AAC38" s="53"/>
      <c r="AAD38" s="53"/>
      <c r="AAE38" s="53"/>
      <c r="AAF38" s="53"/>
      <c r="AAG38" s="53"/>
      <c r="AAH38" s="53"/>
      <c r="AAI38" s="53"/>
      <c r="AAJ38" s="53"/>
      <c r="AAK38" s="53"/>
      <c r="AAL38" s="53"/>
      <c r="AAM38" s="53"/>
      <c r="AAN38" s="53"/>
      <c r="AAO38" s="53"/>
      <c r="AAP38" s="53"/>
      <c r="AAQ38" s="53"/>
      <c r="AAR38" s="53"/>
      <c r="AAS38" s="53"/>
      <c r="AAT38" s="53"/>
      <c r="AAU38" s="53"/>
      <c r="AAV38" s="53"/>
      <c r="AAW38" s="53"/>
      <c r="AAX38" s="53"/>
      <c r="AAY38" s="53"/>
      <c r="AAZ38" s="53"/>
      <c r="ABA38" s="53"/>
      <c r="ABB38" s="53"/>
      <c r="ABC38" s="53"/>
      <c r="ABD38" s="53"/>
      <c r="ABE38" s="53"/>
      <c r="ABF38" s="53"/>
      <c r="ABG38" s="53"/>
      <c r="ABH38" s="53"/>
      <c r="ABI38" s="53"/>
      <c r="ABJ38" s="53"/>
      <c r="ABK38" s="53"/>
      <c r="ABL38" s="53"/>
      <c r="ABM38" s="53"/>
      <c r="ABN38" s="53"/>
      <c r="ABO38" s="53"/>
      <c r="ABP38" s="53"/>
      <c r="ABQ38" s="53"/>
      <c r="ABR38" s="53"/>
      <c r="ABS38" s="53"/>
      <c r="ABT38" s="53"/>
      <c r="ABU38" s="53"/>
      <c r="ABV38" s="53"/>
      <c r="ABW38" s="53"/>
      <c r="ABX38" s="53"/>
      <c r="ABY38" s="53"/>
      <c r="ABZ38" s="53"/>
      <c r="ACA38" s="53"/>
      <c r="ACB38" s="53"/>
      <c r="ACC38" s="53"/>
      <c r="ACD38" s="53"/>
      <c r="ACE38" s="53"/>
      <c r="ACF38" s="53"/>
      <c r="ACG38" s="53"/>
      <c r="ACH38" s="53"/>
      <c r="ACI38" s="53"/>
      <c r="ACJ38" s="53"/>
      <c r="ACK38" s="53"/>
      <c r="ACL38" s="53"/>
      <c r="ACM38" s="53"/>
      <c r="ACN38" s="53"/>
      <c r="ACO38" s="53"/>
      <c r="ACP38" s="53"/>
      <c r="ACQ38" s="53"/>
      <c r="ACR38" s="53"/>
      <c r="ACS38" s="53"/>
      <c r="ACT38" s="53"/>
      <c r="ACU38" s="53"/>
      <c r="ACV38" s="53"/>
      <c r="ACW38" s="53"/>
      <c r="ACX38" s="53"/>
      <c r="ACY38" s="53"/>
      <c r="ACZ38" s="53"/>
      <c r="ADA38" s="53"/>
      <c r="ADB38" s="53"/>
      <c r="ADC38" s="53"/>
      <c r="ADD38" s="53"/>
      <c r="ADE38" s="53"/>
      <c r="ADF38" s="53"/>
      <c r="ADG38" s="53"/>
      <c r="ADH38" s="53"/>
      <c r="ADI38" s="53"/>
      <c r="ADJ38" s="53"/>
      <c r="ADK38" s="53"/>
      <c r="ADL38" s="53"/>
      <c r="ADM38" s="53"/>
      <c r="ADN38" s="53"/>
      <c r="ADO38" s="53"/>
      <c r="ADP38" s="53"/>
      <c r="ADQ38" s="53"/>
      <c r="ADR38" s="53"/>
      <c r="ADS38" s="53"/>
      <c r="ADT38" s="53"/>
      <c r="ADU38" s="53"/>
      <c r="ADV38" s="53"/>
      <c r="ADW38" s="53"/>
      <c r="ADX38" s="53"/>
      <c r="ADY38" s="53"/>
      <c r="ADZ38" s="53"/>
      <c r="AEA38" s="53"/>
      <c r="AEB38" s="53"/>
      <c r="AEC38" s="53"/>
      <c r="AED38" s="53"/>
      <c r="AEE38" s="53"/>
      <c r="AEF38" s="53"/>
      <c r="AEG38" s="53"/>
      <c r="AEH38" s="53"/>
      <c r="AEI38" s="53"/>
      <c r="AEJ38" s="53"/>
      <c r="AEK38" s="53"/>
      <c r="AEL38" s="53"/>
      <c r="AEM38" s="53"/>
      <c r="AEN38" s="53"/>
      <c r="AEO38" s="53"/>
      <c r="AEP38" s="53"/>
      <c r="AEQ38" s="53"/>
      <c r="AER38" s="53"/>
      <c r="AES38" s="53"/>
      <c r="AET38" s="53"/>
      <c r="AEU38" s="53"/>
      <c r="AEV38" s="53"/>
      <c r="AEW38" s="53"/>
      <c r="AEX38" s="53"/>
      <c r="AEY38" s="53"/>
      <c r="AEZ38" s="53"/>
      <c r="AFA38" s="53"/>
      <c r="AFB38" s="53"/>
      <c r="AFC38" s="53"/>
      <c r="AFD38" s="53"/>
      <c r="AFE38" s="53"/>
      <c r="AFF38" s="53"/>
      <c r="AFG38" s="53"/>
      <c r="AFH38" s="53"/>
      <c r="AFI38" s="53"/>
      <c r="AFJ38" s="53"/>
      <c r="AFK38" s="53"/>
      <c r="AFL38" s="53"/>
      <c r="AFM38" s="53"/>
      <c r="AFN38" s="53"/>
      <c r="AFO38" s="53"/>
      <c r="AFP38" s="53"/>
      <c r="AFQ38" s="53"/>
      <c r="AFR38" s="53"/>
      <c r="AFS38" s="53"/>
      <c r="AFT38" s="53"/>
      <c r="AFU38" s="53"/>
      <c r="AFV38" s="53"/>
      <c r="AFW38" s="53"/>
      <c r="AFX38" s="53"/>
      <c r="AFY38" s="53"/>
      <c r="AFZ38" s="53"/>
      <c r="AGA38" s="53"/>
      <c r="AGB38" s="53"/>
      <c r="AGC38" s="53"/>
      <c r="AGD38" s="53"/>
      <c r="AGE38" s="53"/>
      <c r="AGF38" s="53"/>
      <c r="AGG38" s="53"/>
      <c r="AGH38" s="53"/>
      <c r="AGI38" s="53"/>
      <c r="AGJ38" s="53"/>
      <c r="AGK38" s="53"/>
      <c r="AGL38" s="53"/>
      <c r="AGM38" s="53"/>
      <c r="AGN38" s="53"/>
      <c r="AGO38" s="53"/>
      <c r="AGP38" s="53"/>
      <c r="AGQ38" s="53"/>
      <c r="AGR38" s="53"/>
      <c r="AGS38" s="53"/>
      <c r="AGT38" s="53"/>
      <c r="AGU38" s="53"/>
      <c r="AGV38" s="53"/>
      <c r="AGW38" s="53"/>
      <c r="AGX38" s="53"/>
      <c r="AGY38" s="53"/>
      <c r="AGZ38" s="53"/>
      <c r="AHA38" s="53"/>
      <c r="AHB38" s="53"/>
      <c r="AHC38" s="53"/>
      <c r="AHD38" s="53"/>
      <c r="AHE38" s="53"/>
      <c r="AHF38" s="53"/>
      <c r="AHG38" s="53"/>
      <c r="AHH38" s="53"/>
      <c r="AHI38" s="53"/>
      <c r="AHJ38" s="53"/>
      <c r="AHK38" s="53"/>
      <c r="AHL38" s="53"/>
      <c r="AHM38" s="53"/>
      <c r="AHN38" s="53"/>
      <c r="AHO38" s="53"/>
      <c r="AHP38" s="53"/>
      <c r="AHQ38" s="53"/>
      <c r="AHR38" s="53"/>
      <c r="AHS38" s="53"/>
      <c r="AHT38" s="53"/>
      <c r="AHU38" s="53"/>
      <c r="AHV38" s="53"/>
      <c r="AHW38" s="53"/>
      <c r="AHX38" s="53"/>
      <c r="AHY38" s="53"/>
      <c r="AHZ38" s="53"/>
      <c r="AIA38" s="53"/>
      <c r="AIB38" s="53"/>
      <c r="AIC38" s="53"/>
      <c r="AID38" s="53"/>
      <c r="AIE38" s="53"/>
      <c r="AIF38" s="53"/>
      <c r="AIG38" s="53"/>
      <c r="AIH38" s="53"/>
      <c r="AII38" s="53"/>
      <c r="AIJ38" s="53"/>
      <c r="AIK38" s="53"/>
      <c r="AIL38" s="53"/>
      <c r="AIM38" s="53"/>
      <c r="AIN38" s="53"/>
      <c r="AIO38" s="53"/>
      <c r="AIP38" s="53"/>
      <c r="AIQ38" s="53"/>
      <c r="AIR38" s="53"/>
      <c r="AIS38" s="53"/>
      <c r="AIT38" s="53"/>
      <c r="AIU38" s="53"/>
      <c r="AIV38" s="53"/>
      <c r="AIW38" s="53"/>
      <c r="AIX38" s="53"/>
      <c r="AIY38" s="53"/>
      <c r="AIZ38" s="53"/>
      <c r="AJA38" s="53"/>
      <c r="AJB38" s="53"/>
      <c r="AJC38" s="53"/>
      <c r="AJD38" s="53"/>
      <c r="AJE38" s="53"/>
      <c r="AJF38" s="53"/>
      <c r="AJG38" s="53"/>
      <c r="AJH38" s="53"/>
      <c r="AJI38" s="53"/>
      <c r="AJJ38" s="53"/>
      <c r="AJK38" s="53"/>
      <c r="AJL38" s="53"/>
      <c r="AJM38" s="53"/>
      <c r="AJN38" s="53"/>
      <c r="AJO38" s="53"/>
      <c r="AJP38" s="53"/>
      <c r="AJQ38" s="53"/>
      <c r="AJR38" s="53"/>
      <c r="AJS38" s="53"/>
      <c r="AJT38" s="53"/>
      <c r="AJU38" s="53"/>
      <c r="AJV38" s="53"/>
      <c r="AJW38" s="53"/>
      <c r="AJX38" s="53"/>
      <c r="AJY38" s="53"/>
      <c r="AJZ38" s="53"/>
      <c r="AKA38" s="53"/>
      <c r="AKB38" s="53"/>
      <c r="AKC38" s="53"/>
      <c r="AKD38" s="53"/>
      <c r="AKE38" s="53"/>
      <c r="AKF38" s="53"/>
      <c r="AKG38" s="53"/>
      <c r="AKH38" s="53"/>
      <c r="AKI38" s="53"/>
      <c r="AKJ38" s="53"/>
      <c r="AKK38" s="53"/>
      <c r="AKL38" s="53"/>
      <c r="AKM38" s="53"/>
      <c r="AKN38" s="53"/>
      <c r="AKO38" s="53"/>
      <c r="AKP38" s="53"/>
      <c r="AKQ38" s="53"/>
      <c r="AKR38" s="53"/>
      <c r="AKS38" s="53"/>
      <c r="AKT38" s="53"/>
      <c r="AKU38" s="53"/>
      <c r="AKV38" s="53"/>
      <c r="AKW38" s="53"/>
      <c r="AKX38" s="53"/>
      <c r="AKY38" s="53"/>
      <c r="AKZ38" s="53"/>
      <c r="ALA38" s="53"/>
      <c r="ALB38" s="53"/>
      <c r="ALC38" s="53"/>
      <c r="ALD38" s="53"/>
      <c r="ALE38" s="53"/>
      <c r="ALF38" s="53"/>
      <c r="ALG38" s="53"/>
      <c r="ALH38" s="53"/>
      <c r="ALI38" s="53"/>
      <c r="ALJ38" s="53"/>
      <c r="ALK38" s="53"/>
      <c r="ALL38" s="53"/>
      <c r="ALM38" s="53"/>
      <c r="ALN38" s="53"/>
      <c r="ALO38" s="53"/>
      <c r="ALP38" s="53"/>
      <c r="ALQ38" s="53"/>
      <c r="ALR38" s="53"/>
      <c r="ALS38" s="53"/>
      <c r="ALT38" s="53"/>
      <c r="ALU38" s="53"/>
      <c r="ALV38" s="53"/>
      <c r="ALW38" s="53"/>
      <c r="ALX38" s="53"/>
      <c r="ALY38" s="53"/>
      <c r="ALZ38" s="53"/>
      <c r="AMA38" s="53"/>
      <c r="AMB38" s="53"/>
      <c r="AMC38" s="53"/>
      <c r="AMD38" s="53"/>
      <c r="AME38" s="53"/>
      <c r="AMF38" s="53"/>
      <c r="AMG38" s="53"/>
      <c r="AMH38" s="53"/>
      <c r="AMI38" s="53"/>
      <c r="AMJ38" s="53"/>
      <c r="AMK38" s="53"/>
      <c r="AML38" s="53"/>
      <c r="AMM38" s="53"/>
      <c r="AMN38" s="53"/>
      <c r="AMO38" s="53"/>
      <c r="AMP38" s="53"/>
      <c r="AMQ38" s="53"/>
      <c r="AMR38" s="53"/>
      <c r="AMS38" s="53"/>
      <c r="AMT38" s="53"/>
      <c r="AMU38" s="53"/>
      <c r="AMV38" s="53"/>
      <c r="AMW38" s="53"/>
      <c r="AMX38" s="53"/>
      <c r="AMY38" s="53"/>
      <c r="AMZ38" s="53"/>
      <c r="ANA38" s="53"/>
      <c r="ANB38" s="53"/>
      <c r="ANC38" s="53"/>
      <c r="AND38" s="53"/>
      <c r="ANE38" s="53"/>
      <c r="ANF38" s="53"/>
      <c r="ANG38" s="53"/>
      <c r="ANH38" s="53"/>
      <c r="ANI38" s="53"/>
      <c r="ANJ38" s="53"/>
      <c r="ANK38" s="53"/>
      <c r="ANL38" s="53"/>
      <c r="ANM38" s="53"/>
      <c r="ANN38" s="53"/>
      <c r="ANO38" s="53"/>
      <c r="ANP38" s="53"/>
      <c r="ANQ38" s="53"/>
      <c r="ANR38" s="53"/>
      <c r="ANS38" s="53"/>
      <c r="ANT38" s="53"/>
      <c r="ANU38" s="53"/>
      <c r="ANV38" s="53"/>
      <c r="ANW38" s="53"/>
      <c r="ANX38" s="53"/>
      <c r="ANY38" s="53"/>
      <c r="ANZ38" s="53"/>
      <c r="AOA38" s="53"/>
      <c r="AOB38" s="53"/>
      <c r="AOC38" s="53"/>
      <c r="AOD38" s="53"/>
      <c r="AOE38" s="53"/>
      <c r="AOF38" s="53"/>
      <c r="AOG38" s="53"/>
      <c r="AOH38" s="53"/>
      <c r="AOI38" s="53"/>
      <c r="AOJ38" s="53"/>
      <c r="AOK38" s="53"/>
      <c r="AOL38" s="53"/>
      <c r="AOM38" s="53"/>
      <c r="AON38" s="53"/>
      <c r="AOO38" s="53"/>
      <c r="AOP38" s="53"/>
      <c r="AOQ38" s="53"/>
      <c r="AOR38" s="53"/>
      <c r="AOS38" s="53"/>
      <c r="AOT38" s="53"/>
      <c r="AOU38" s="53"/>
      <c r="AOV38" s="53"/>
      <c r="AOW38" s="53"/>
      <c r="AOX38" s="53"/>
      <c r="AOY38" s="53"/>
      <c r="AOZ38" s="53"/>
      <c r="APA38" s="53"/>
      <c r="APB38" s="53"/>
      <c r="APC38" s="53"/>
      <c r="APD38" s="53"/>
      <c r="APE38" s="53"/>
      <c r="APF38" s="53"/>
      <c r="APG38" s="53"/>
      <c r="APH38" s="53"/>
      <c r="API38" s="53"/>
      <c r="APJ38" s="53"/>
      <c r="APK38" s="53"/>
      <c r="APL38" s="53"/>
      <c r="APM38" s="53"/>
      <c r="APN38" s="53"/>
      <c r="APO38" s="53"/>
      <c r="APP38" s="53"/>
      <c r="APQ38" s="53"/>
      <c r="APR38" s="53"/>
      <c r="APS38" s="53"/>
      <c r="APT38" s="53"/>
      <c r="APU38" s="53"/>
      <c r="APV38" s="53"/>
      <c r="APW38" s="53"/>
      <c r="APX38" s="53"/>
      <c r="APY38" s="53"/>
      <c r="APZ38" s="53"/>
      <c r="AQA38" s="53"/>
      <c r="AQB38" s="53"/>
      <c r="AQC38" s="53"/>
      <c r="AQD38" s="53"/>
      <c r="AQE38" s="53"/>
      <c r="AQF38" s="53"/>
      <c r="AQG38" s="53"/>
      <c r="AQH38" s="53"/>
      <c r="AQI38" s="53"/>
      <c r="AQJ38" s="53"/>
      <c r="AQK38" s="53"/>
      <c r="AQL38" s="53"/>
      <c r="AQM38" s="53"/>
      <c r="AQN38" s="53"/>
      <c r="AQO38" s="53"/>
      <c r="AQP38" s="53"/>
      <c r="AQQ38" s="53"/>
      <c r="AQR38" s="53"/>
      <c r="AQS38" s="53"/>
      <c r="AQT38" s="53"/>
      <c r="AQU38" s="53"/>
      <c r="AQV38" s="53"/>
      <c r="AQW38" s="53"/>
      <c r="AQX38" s="53"/>
      <c r="AQY38" s="53"/>
      <c r="AQZ38" s="53"/>
      <c r="ARA38" s="53"/>
      <c r="ARB38" s="53"/>
      <c r="ARC38" s="53"/>
      <c r="ARD38" s="53"/>
      <c r="ARE38" s="53"/>
      <c r="ARF38" s="53"/>
      <c r="ARG38" s="53"/>
      <c r="ARH38" s="53"/>
      <c r="ARI38" s="53"/>
      <c r="ARJ38" s="53"/>
      <c r="ARK38" s="53"/>
      <c r="ARL38" s="53"/>
      <c r="ARM38" s="53"/>
      <c r="ARN38" s="53"/>
      <c r="ARO38" s="53"/>
      <c r="ARP38" s="53"/>
      <c r="ARQ38" s="53"/>
      <c r="ARR38" s="53"/>
      <c r="ARS38" s="53"/>
      <c r="ART38" s="53"/>
      <c r="ARU38" s="53"/>
      <c r="ARV38" s="53"/>
      <c r="ARW38" s="53"/>
      <c r="ARX38" s="53"/>
      <c r="ARY38" s="53"/>
      <c r="ARZ38" s="53"/>
      <c r="ASA38" s="53"/>
      <c r="ASB38" s="53"/>
      <c r="ASC38" s="53"/>
      <c r="ASD38" s="53"/>
      <c r="ASE38" s="53"/>
      <c r="ASF38" s="53"/>
      <c r="ASG38" s="53"/>
      <c r="ASH38" s="53"/>
      <c r="ASI38" s="53"/>
      <c r="ASJ38" s="53"/>
      <c r="ASK38" s="53"/>
      <c r="ASL38" s="53"/>
      <c r="ASM38" s="53"/>
      <c r="ASN38" s="53"/>
      <c r="ASO38" s="53"/>
      <c r="ASP38" s="53"/>
      <c r="ASQ38" s="53"/>
      <c r="ASR38" s="53"/>
      <c r="ASS38" s="53"/>
      <c r="AST38" s="53"/>
      <c r="ASU38" s="53"/>
      <c r="ASV38" s="53"/>
      <c r="ASW38" s="53"/>
      <c r="ASX38" s="53"/>
      <c r="ASY38" s="53"/>
      <c r="ASZ38" s="53"/>
      <c r="ATA38" s="53"/>
      <c r="ATB38" s="53"/>
      <c r="ATC38" s="53"/>
      <c r="ATD38" s="53"/>
      <c r="ATE38" s="53"/>
      <c r="ATF38" s="53"/>
      <c r="ATG38" s="53"/>
      <c r="ATH38" s="53"/>
      <c r="ATI38" s="53"/>
      <c r="ATJ38" s="53"/>
      <c r="ATK38" s="53"/>
      <c r="ATL38" s="53"/>
      <c r="ATM38" s="53"/>
      <c r="ATN38" s="53"/>
      <c r="ATO38" s="53"/>
      <c r="ATP38" s="53"/>
      <c r="ATQ38" s="53"/>
      <c r="ATR38" s="53"/>
      <c r="ATS38" s="53"/>
      <c r="ATT38" s="53"/>
      <c r="ATU38" s="53"/>
      <c r="ATV38" s="53"/>
      <c r="ATW38" s="53"/>
      <c r="ATX38" s="53"/>
      <c r="ATY38" s="53"/>
      <c r="ATZ38" s="53"/>
      <c r="AUA38" s="53"/>
      <c r="AUB38" s="53"/>
      <c r="AUC38" s="53"/>
      <c r="AUD38" s="53"/>
      <c r="AUE38" s="53"/>
      <c r="AUF38" s="53"/>
      <c r="AUG38" s="53"/>
      <c r="AUH38" s="53"/>
      <c r="AUI38" s="53"/>
      <c r="AUJ38" s="53"/>
      <c r="AUK38" s="53"/>
      <c r="AUL38" s="53"/>
      <c r="AUM38" s="53"/>
      <c r="AUN38" s="53"/>
      <c r="AUO38" s="53"/>
      <c r="AUP38" s="53"/>
      <c r="AUQ38" s="53"/>
      <c r="AUR38" s="53"/>
      <c r="AUS38" s="53"/>
      <c r="AUT38" s="53"/>
      <c r="AUU38" s="53"/>
      <c r="AUV38" s="53"/>
      <c r="AUW38" s="53"/>
      <c r="AUX38" s="53"/>
      <c r="AUY38" s="53"/>
      <c r="AUZ38" s="53"/>
      <c r="AVA38" s="53"/>
      <c r="AVB38" s="53"/>
      <c r="AVC38" s="53"/>
      <c r="AVD38" s="53"/>
      <c r="AVE38" s="53"/>
      <c r="AVF38" s="53"/>
      <c r="AVG38" s="53"/>
      <c r="AVH38" s="53"/>
      <c r="AVI38" s="53"/>
      <c r="AVJ38" s="53"/>
      <c r="AVK38" s="53"/>
      <c r="AVL38" s="53"/>
      <c r="AVM38" s="53"/>
      <c r="AVN38" s="53"/>
      <c r="AVO38" s="53"/>
      <c r="AVP38" s="53"/>
      <c r="AVQ38" s="53"/>
      <c r="AVR38" s="53"/>
      <c r="AVS38" s="53"/>
      <c r="AVT38" s="53"/>
      <c r="AVU38" s="53"/>
      <c r="AVV38" s="53"/>
      <c r="AVW38" s="53"/>
      <c r="AVX38" s="53"/>
      <c r="AVY38" s="53"/>
      <c r="AVZ38" s="53"/>
      <c r="AWA38" s="53"/>
      <c r="AWB38" s="53"/>
      <c r="AWC38" s="53"/>
      <c r="AWD38" s="53"/>
      <c r="AWE38" s="53"/>
      <c r="AWF38" s="53"/>
      <c r="AWG38" s="53"/>
      <c r="AWH38" s="53"/>
      <c r="AWI38" s="53"/>
      <c r="AWJ38" s="53"/>
      <c r="AWK38" s="53"/>
      <c r="AWL38" s="53"/>
      <c r="AWM38" s="53"/>
      <c r="AWN38" s="53"/>
      <c r="AWO38" s="53"/>
      <c r="AWP38" s="53"/>
      <c r="AWQ38" s="53"/>
      <c r="AWR38" s="53"/>
      <c r="AWS38" s="53"/>
      <c r="AWT38" s="53"/>
      <c r="AWU38" s="53"/>
      <c r="AWV38" s="53"/>
      <c r="AWW38" s="53"/>
      <c r="AWX38" s="53"/>
      <c r="AWY38" s="53"/>
      <c r="AWZ38" s="53"/>
      <c r="AXA38" s="53"/>
      <c r="AXB38" s="53"/>
      <c r="AXC38" s="53"/>
      <c r="AXD38" s="53"/>
      <c r="AXE38" s="53"/>
      <c r="AXF38" s="53"/>
      <c r="AXG38" s="53"/>
      <c r="AXH38" s="53"/>
      <c r="AXI38" s="53"/>
      <c r="AXJ38" s="53"/>
      <c r="AXK38" s="53"/>
      <c r="AXL38" s="53"/>
      <c r="AXM38" s="53"/>
      <c r="AXN38" s="53"/>
      <c r="AXO38" s="53"/>
      <c r="AXP38" s="53"/>
      <c r="AXQ38" s="53"/>
      <c r="AXR38" s="53"/>
      <c r="AXS38" s="53"/>
      <c r="AXT38" s="53"/>
      <c r="AXU38" s="53"/>
      <c r="AXV38" s="53"/>
      <c r="AXW38" s="53"/>
      <c r="AXX38" s="53"/>
      <c r="AXY38" s="53"/>
      <c r="AXZ38" s="53"/>
      <c r="AYA38" s="53"/>
      <c r="AYB38" s="53"/>
      <c r="AYC38" s="53"/>
      <c r="AYD38" s="53"/>
      <c r="AYE38" s="53"/>
      <c r="AYF38" s="53"/>
      <c r="AYG38" s="53"/>
      <c r="AYH38" s="53"/>
      <c r="AYI38" s="53"/>
      <c r="AYJ38" s="53"/>
      <c r="AYK38" s="53"/>
      <c r="AYL38" s="53"/>
      <c r="AYM38" s="53"/>
      <c r="AYN38" s="53"/>
      <c r="AYO38" s="53"/>
      <c r="AYP38" s="53"/>
      <c r="AYQ38" s="53"/>
      <c r="AYR38" s="53"/>
      <c r="AYS38" s="53"/>
      <c r="AYT38" s="53"/>
      <c r="AYU38" s="53"/>
      <c r="AYV38" s="53"/>
      <c r="AYW38" s="53"/>
      <c r="AYX38" s="53"/>
      <c r="AYY38" s="53"/>
      <c r="AYZ38" s="53"/>
      <c r="AZA38" s="53"/>
      <c r="AZB38" s="53"/>
      <c r="AZC38" s="53"/>
      <c r="AZD38" s="53"/>
      <c r="AZE38" s="53"/>
      <c r="AZF38" s="53"/>
      <c r="AZG38" s="53"/>
      <c r="AZH38" s="53"/>
      <c r="AZI38" s="53"/>
      <c r="AZJ38" s="53"/>
      <c r="AZK38" s="53"/>
      <c r="AZL38" s="53"/>
      <c r="AZM38" s="53"/>
      <c r="AZN38" s="53"/>
      <c r="AZO38" s="53"/>
      <c r="AZP38" s="53"/>
      <c r="AZQ38" s="53"/>
      <c r="AZR38" s="53"/>
      <c r="AZS38" s="53"/>
      <c r="AZT38" s="53"/>
      <c r="AZU38" s="53"/>
      <c r="AZV38" s="53"/>
      <c r="AZW38" s="53"/>
      <c r="AZX38" s="53"/>
      <c r="AZY38" s="53"/>
      <c r="AZZ38" s="53"/>
      <c r="BAA38" s="53"/>
      <c r="BAB38" s="53"/>
      <c r="BAC38" s="53"/>
      <c r="BAD38" s="53"/>
      <c r="BAE38" s="53"/>
      <c r="BAF38" s="53"/>
      <c r="BAG38" s="53"/>
      <c r="BAH38" s="53"/>
      <c r="BAI38" s="53"/>
      <c r="BAJ38" s="53"/>
      <c r="BAK38" s="53"/>
      <c r="BAL38" s="53"/>
      <c r="BAM38" s="53"/>
      <c r="BAN38" s="53"/>
      <c r="BAO38" s="53"/>
      <c r="BAP38" s="53"/>
      <c r="BAQ38" s="53"/>
      <c r="BAR38" s="53"/>
      <c r="BAS38" s="53"/>
      <c r="BAT38" s="53"/>
      <c r="BAU38" s="53"/>
      <c r="BAV38" s="53"/>
      <c r="BAW38" s="53"/>
      <c r="BAX38" s="53"/>
      <c r="BAY38" s="53"/>
      <c r="BAZ38" s="53"/>
      <c r="BBA38" s="53"/>
      <c r="BBB38" s="53"/>
      <c r="BBC38" s="53"/>
      <c r="BBD38" s="53"/>
      <c r="BBE38" s="53"/>
      <c r="BBF38" s="53"/>
      <c r="BBG38" s="53"/>
      <c r="BBH38" s="53"/>
      <c r="BBI38" s="53"/>
      <c r="BBJ38" s="53"/>
      <c r="BBK38" s="53"/>
      <c r="BBL38" s="53"/>
      <c r="BBM38" s="53"/>
      <c r="BBN38" s="53"/>
      <c r="BBO38" s="53"/>
      <c r="BBP38" s="53"/>
      <c r="BBQ38" s="53"/>
      <c r="BBR38" s="53"/>
      <c r="BBS38" s="53"/>
      <c r="BBT38" s="53"/>
      <c r="BBU38" s="53"/>
      <c r="BBV38" s="53"/>
      <c r="BBW38" s="53"/>
      <c r="BBX38" s="53"/>
      <c r="BBY38" s="53"/>
      <c r="BBZ38" s="53"/>
      <c r="BCA38" s="53"/>
      <c r="BCB38" s="53"/>
      <c r="BCC38" s="53"/>
      <c r="BCD38" s="53"/>
      <c r="BCE38" s="53"/>
      <c r="BCF38" s="53"/>
      <c r="BCG38" s="53"/>
      <c r="BCH38" s="53"/>
      <c r="BCI38" s="53"/>
      <c r="BCJ38" s="53"/>
      <c r="BCK38" s="53"/>
      <c r="BCL38" s="53"/>
      <c r="BCM38" s="53"/>
      <c r="BCN38" s="53"/>
      <c r="BCO38" s="53"/>
      <c r="BCP38" s="53"/>
      <c r="BCQ38" s="53"/>
      <c r="BCR38" s="53"/>
      <c r="BCS38" s="53"/>
      <c r="BCT38" s="53"/>
      <c r="BCU38" s="53"/>
      <c r="BCV38" s="53"/>
      <c r="BCW38" s="53"/>
      <c r="BCX38" s="53"/>
      <c r="BCY38" s="53"/>
      <c r="BCZ38" s="53"/>
      <c r="BDA38" s="53"/>
      <c r="BDB38" s="53"/>
      <c r="BDC38" s="53"/>
      <c r="BDD38" s="53"/>
      <c r="BDE38" s="53"/>
      <c r="BDF38" s="53"/>
      <c r="BDG38" s="53"/>
      <c r="BDH38" s="53"/>
      <c r="BDI38" s="53"/>
      <c r="BDJ38" s="53"/>
      <c r="BDK38" s="53"/>
      <c r="BDL38" s="53"/>
      <c r="BDM38" s="53"/>
      <c r="BDN38" s="53"/>
      <c r="BDO38" s="53"/>
      <c r="BDP38" s="53"/>
      <c r="BDQ38" s="53"/>
      <c r="BDR38" s="53"/>
      <c r="BDS38" s="53"/>
      <c r="BDT38" s="53"/>
      <c r="BDU38" s="53"/>
      <c r="BDV38" s="53"/>
      <c r="BDW38" s="53"/>
      <c r="BDX38" s="53"/>
      <c r="BDY38" s="53"/>
      <c r="BDZ38" s="53"/>
      <c r="BEA38" s="53"/>
      <c r="BEB38" s="53"/>
      <c r="BEC38" s="53"/>
      <c r="BED38" s="53"/>
      <c r="BEE38" s="53"/>
      <c r="BEF38" s="53"/>
      <c r="BEG38" s="53"/>
      <c r="BEH38" s="53"/>
      <c r="BEI38" s="53"/>
      <c r="BEJ38" s="53"/>
      <c r="BEK38" s="53"/>
      <c r="BEL38" s="53"/>
      <c r="BEM38" s="53"/>
      <c r="BEN38" s="53"/>
      <c r="BEO38" s="53"/>
      <c r="BEP38" s="53"/>
      <c r="BEQ38" s="53"/>
      <c r="BER38" s="53"/>
      <c r="BES38" s="53"/>
      <c r="BET38" s="53"/>
      <c r="BEU38" s="53"/>
      <c r="BEV38" s="53"/>
      <c r="BEW38" s="53"/>
      <c r="BEX38" s="53"/>
      <c r="BEY38" s="53"/>
      <c r="BEZ38" s="53"/>
      <c r="BFA38" s="53"/>
      <c r="BFB38" s="53"/>
      <c r="BFC38" s="53"/>
      <c r="BFD38" s="53"/>
      <c r="BFE38" s="53"/>
      <c r="BFF38" s="53"/>
      <c r="BFG38" s="53"/>
      <c r="BFH38" s="53"/>
      <c r="BFI38" s="53"/>
      <c r="BFJ38" s="53"/>
      <c r="BFK38" s="53"/>
      <c r="BFL38" s="53"/>
      <c r="BFM38" s="53"/>
      <c r="BFN38" s="53"/>
      <c r="BFO38" s="53"/>
      <c r="BFP38" s="53"/>
      <c r="BFQ38" s="53"/>
      <c r="BFR38" s="53"/>
      <c r="BFS38" s="53"/>
      <c r="BFT38" s="53"/>
      <c r="BFU38" s="53"/>
      <c r="BFV38" s="53"/>
      <c r="BFW38" s="53"/>
      <c r="BFX38" s="53"/>
      <c r="BFY38" s="53"/>
      <c r="BFZ38" s="53"/>
      <c r="BGA38" s="53"/>
      <c r="BGB38" s="53"/>
      <c r="BGC38" s="53"/>
      <c r="BGD38" s="53"/>
      <c r="BGE38" s="53"/>
      <c r="BGF38" s="53"/>
      <c r="BGG38" s="53"/>
      <c r="BGH38" s="53"/>
      <c r="BGI38" s="53"/>
      <c r="BGJ38" s="53"/>
      <c r="BGK38" s="53"/>
      <c r="BGL38" s="53"/>
      <c r="BGM38" s="53"/>
      <c r="BGN38" s="53"/>
      <c r="BGO38" s="53"/>
      <c r="BGP38" s="53"/>
      <c r="BGQ38" s="53"/>
      <c r="BGR38" s="53"/>
      <c r="BGS38" s="53"/>
      <c r="BGT38" s="53"/>
      <c r="BGU38" s="53"/>
      <c r="BGV38" s="53"/>
      <c r="BGW38" s="53"/>
      <c r="BGX38" s="53"/>
      <c r="BGY38" s="53"/>
      <c r="BGZ38" s="53"/>
      <c r="BHA38" s="53"/>
      <c r="BHB38" s="53"/>
      <c r="BHC38" s="53"/>
      <c r="BHD38" s="53"/>
      <c r="BHE38" s="53"/>
      <c r="BHF38" s="53"/>
      <c r="BHG38" s="53"/>
      <c r="BHH38" s="53"/>
      <c r="BHI38" s="53"/>
      <c r="BHJ38" s="53"/>
      <c r="BHK38" s="53"/>
      <c r="BHL38" s="53"/>
      <c r="BHM38" s="53"/>
      <c r="BHN38" s="53"/>
      <c r="BHO38" s="53"/>
      <c r="BHP38" s="53"/>
      <c r="BHQ38" s="53"/>
      <c r="BHR38" s="53"/>
      <c r="BHS38" s="53"/>
      <c r="BHT38" s="53"/>
      <c r="BHU38" s="53"/>
      <c r="BHV38" s="53"/>
      <c r="BHW38" s="53"/>
      <c r="BHX38" s="53"/>
      <c r="BHY38" s="53"/>
      <c r="BHZ38" s="53"/>
      <c r="BIA38" s="53"/>
      <c r="BIB38" s="53"/>
      <c r="BIC38" s="53"/>
      <c r="BID38" s="53"/>
      <c r="BIE38" s="53"/>
      <c r="BIF38" s="53"/>
      <c r="BIG38" s="53"/>
      <c r="BIH38" s="53"/>
      <c r="BII38" s="53"/>
      <c r="BIJ38" s="53"/>
      <c r="BIK38" s="53"/>
      <c r="BIL38" s="53"/>
      <c r="BIM38" s="53"/>
      <c r="BIN38" s="53"/>
      <c r="BIO38" s="53"/>
      <c r="BIP38" s="53"/>
      <c r="BIQ38" s="53"/>
      <c r="BIR38" s="53"/>
      <c r="BIS38" s="53"/>
      <c r="BIT38" s="53"/>
      <c r="BIU38" s="53"/>
      <c r="BIV38" s="53"/>
      <c r="BIW38" s="53"/>
      <c r="BIX38" s="53"/>
      <c r="BIY38" s="53"/>
      <c r="BIZ38" s="53"/>
      <c r="BJA38" s="53"/>
      <c r="BJB38" s="53"/>
      <c r="BJC38" s="53"/>
      <c r="BJD38" s="53"/>
      <c r="BJE38" s="53"/>
      <c r="BJF38" s="53"/>
      <c r="BJG38" s="53"/>
      <c r="BJH38" s="53"/>
      <c r="BJI38" s="53"/>
      <c r="BJJ38" s="53"/>
      <c r="BJK38" s="53"/>
      <c r="BJL38" s="53"/>
      <c r="BJM38" s="53"/>
      <c r="BJN38" s="53"/>
      <c r="BJO38" s="53"/>
      <c r="BJP38" s="53"/>
      <c r="BJQ38" s="53"/>
      <c r="BJR38" s="53"/>
      <c r="BJS38" s="53"/>
      <c r="BJT38" s="53"/>
      <c r="BJU38" s="53"/>
      <c r="BJV38" s="53"/>
      <c r="BJW38" s="53"/>
      <c r="BJX38" s="53"/>
      <c r="BJY38" s="53"/>
      <c r="BJZ38" s="53"/>
      <c r="BKA38" s="53"/>
      <c r="BKB38" s="53"/>
      <c r="BKC38" s="53"/>
      <c r="BKD38" s="53"/>
      <c r="BKE38" s="53"/>
      <c r="BKF38" s="53"/>
      <c r="BKG38" s="53"/>
      <c r="BKH38" s="53"/>
      <c r="BKI38" s="53"/>
      <c r="BKJ38" s="53"/>
      <c r="BKK38" s="53"/>
      <c r="BKL38" s="53"/>
      <c r="BKM38" s="53"/>
      <c r="BKN38" s="53"/>
      <c r="BKO38" s="53"/>
      <c r="BKP38" s="53"/>
      <c r="BKQ38" s="53"/>
      <c r="BKR38" s="53"/>
      <c r="BKS38" s="53"/>
      <c r="BKT38" s="53"/>
      <c r="BKU38" s="53"/>
      <c r="BKV38" s="53"/>
      <c r="BKW38" s="53"/>
      <c r="BKX38" s="53"/>
      <c r="BKY38" s="53"/>
      <c r="BKZ38" s="53"/>
      <c r="BLA38" s="53"/>
      <c r="BLB38" s="53"/>
      <c r="BLC38" s="53"/>
      <c r="BLD38" s="53"/>
      <c r="BLE38" s="53"/>
      <c r="BLF38" s="53"/>
      <c r="BLG38" s="53"/>
      <c r="BLH38" s="53"/>
      <c r="BLI38" s="53"/>
      <c r="BLJ38" s="53"/>
      <c r="BLK38" s="53"/>
      <c r="BLL38" s="53"/>
      <c r="BLM38" s="53"/>
      <c r="BLN38" s="53"/>
      <c r="BLO38" s="53"/>
      <c r="BLP38" s="53"/>
      <c r="BLQ38" s="53"/>
      <c r="BLR38" s="53"/>
      <c r="BLS38" s="53"/>
      <c r="BLT38" s="53"/>
      <c r="BLU38" s="53"/>
      <c r="BLV38" s="53"/>
      <c r="BLW38" s="53"/>
      <c r="BLX38" s="53"/>
      <c r="BLY38" s="53"/>
      <c r="BLZ38" s="53"/>
      <c r="BMA38" s="53"/>
      <c r="BMB38" s="53"/>
      <c r="BMC38" s="53"/>
      <c r="BMD38" s="53"/>
      <c r="BME38" s="53"/>
      <c r="BMF38" s="53"/>
      <c r="BMG38" s="53"/>
      <c r="BMH38" s="53"/>
      <c r="BMI38" s="53"/>
      <c r="BMJ38" s="53"/>
      <c r="BMK38" s="53"/>
      <c r="BML38" s="53"/>
      <c r="BMM38" s="53"/>
      <c r="BMN38" s="53"/>
      <c r="BMO38" s="53"/>
      <c r="BMP38" s="53"/>
      <c r="BMQ38" s="53"/>
      <c r="BMR38" s="53"/>
      <c r="BMS38" s="53"/>
      <c r="BMT38" s="53"/>
      <c r="BMU38" s="53"/>
      <c r="BMV38" s="53"/>
      <c r="BMW38" s="53"/>
      <c r="BMX38" s="53"/>
      <c r="BMY38" s="53"/>
      <c r="BMZ38" s="53"/>
      <c r="BNA38" s="53"/>
      <c r="BNB38" s="53"/>
      <c r="BNC38" s="53"/>
      <c r="BND38" s="53"/>
      <c r="BNE38" s="53"/>
      <c r="BNF38" s="53"/>
      <c r="BNG38" s="53"/>
      <c r="BNH38" s="53"/>
      <c r="BNI38" s="53"/>
      <c r="BNJ38" s="53"/>
      <c r="BNK38" s="53"/>
      <c r="BNL38" s="53"/>
      <c r="BNM38" s="53"/>
      <c r="BNN38" s="53"/>
      <c r="BNO38" s="53"/>
      <c r="BNP38" s="53"/>
      <c r="BNQ38" s="53"/>
      <c r="BNR38" s="53"/>
      <c r="BNS38" s="53"/>
      <c r="BNT38" s="53"/>
      <c r="BNU38" s="53"/>
      <c r="BNV38" s="53"/>
      <c r="BNW38" s="53"/>
      <c r="BNX38" s="53"/>
      <c r="BNY38" s="53"/>
      <c r="BNZ38" s="53"/>
      <c r="BOA38" s="53"/>
      <c r="BOB38" s="53"/>
      <c r="BOC38" s="53"/>
      <c r="BOD38" s="53"/>
      <c r="BOE38" s="53"/>
      <c r="BOF38" s="53"/>
      <c r="BOG38" s="53"/>
      <c r="BOH38" s="53"/>
      <c r="BOI38" s="53"/>
      <c r="BOJ38" s="53"/>
      <c r="BOK38" s="53"/>
      <c r="BOL38" s="53"/>
      <c r="BOM38" s="53"/>
      <c r="BON38" s="53"/>
      <c r="BOO38" s="53"/>
      <c r="BOP38" s="53"/>
      <c r="BOQ38" s="53"/>
      <c r="BOR38" s="53"/>
      <c r="BOS38" s="53"/>
      <c r="BOT38" s="53"/>
      <c r="BOU38" s="53"/>
      <c r="BOV38" s="53"/>
      <c r="BOW38" s="53"/>
      <c r="BOX38" s="53"/>
      <c r="BOY38" s="53"/>
      <c r="BOZ38" s="53"/>
      <c r="BPA38" s="53"/>
      <c r="BPB38" s="53"/>
      <c r="BPC38" s="53"/>
      <c r="BPD38" s="53"/>
      <c r="BPE38" s="53"/>
      <c r="BPF38" s="53"/>
      <c r="BPG38" s="53"/>
      <c r="BPH38" s="53"/>
      <c r="BPI38" s="53"/>
      <c r="BPJ38" s="53"/>
      <c r="BPK38" s="53"/>
      <c r="BPL38" s="53"/>
      <c r="BPM38" s="53"/>
      <c r="BPN38" s="53"/>
      <c r="BPO38" s="53"/>
      <c r="BPP38" s="53"/>
      <c r="BPQ38" s="53"/>
      <c r="BPR38" s="53"/>
      <c r="BPS38" s="53"/>
      <c r="BPT38" s="53"/>
      <c r="BPU38" s="53"/>
      <c r="BPV38" s="53"/>
      <c r="BPW38" s="53"/>
      <c r="BPX38" s="53"/>
      <c r="BPY38" s="53"/>
      <c r="BPZ38" s="53"/>
      <c r="BQA38" s="53"/>
      <c r="BQB38" s="53"/>
      <c r="BQC38" s="53"/>
      <c r="BQD38" s="53"/>
      <c r="BQE38" s="53"/>
      <c r="BQF38" s="53"/>
      <c r="BQG38" s="53"/>
      <c r="BQH38" s="53"/>
      <c r="BQI38" s="53"/>
      <c r="BQJ38" s="53"/>
      <c r="BQK38" s="53"/>
      <c r="BQL38" s="53"/>
      <c r="BQM38" s="53"/>
      <c r="BQN38" s="53"/>
      <c r="BQO38" s="53"/>
      <c r="BQP38" s="53"/>
      <c r="BQQ38" s="53"/>
      <c r="BQR38" s="53"/>
      <c r="BQS38" s="53"/>
      <c r="BQT38" s="53"/>
      <c r="BQU38" s="53"/>
      <c r="BQV38" s="53"/>
      <c r="BQW38" s="53"/>
      <c r="BQX38" s="53"/>
      <c r="BQY38" s="53"/>
      <c r="BQZ38" s="53"/>
      <c r="BRA38" s="53"/>
      <c r="BRB38" s="53"/>
      <c r="BRC38" s="53"/>
      <c r="BRD38" s="53"/>
      <c r="BRE38" s="53"/>
      <c r="BRF38" s="53"/>
      <c r="BRG38" s="53"/>
      <c r="BRH38" s="53"/>
      <c r="BRI38" s="53"/>
      <c r="BRJ38" s="53"/>
      <c r="BRK38" s="53"/>
      <c r="BRL38" s="53"/>
      <c r="BRM38" s="53"/>
      <c r="BRN38" s="53"/>
      <c r="BRO38" s="53"/>
      <c r="BRP38" s="53"/>
      <c r="BRQ38" s="53"/>
      <c r="BRR38" s="53"/>
      <c r="BRS38" s="53"/>
      <c r="BRT38" s="53"/>
      <c r="BRU38" s="53"/>
      <c r="BRV38" s="53"/>
      <c r="BRW38" s="53"/>
      <c r="BRX38" s="53"/>
      <c r="BRY38" s="53"/>
      <c r="BRZ38" s="53"/>
      <c r="BSA38" s="53"/>
      <c r="BSB38" s="53"/>
      <c r="BSC38" s="53"/>
      <c r="BSD38" s="53"/>
      <c r="BSE38" s="53"/>
      <c r="BSF38" s="53"/>
      <c r="BSG38" s="53"/>
      <c r="BSH38" s="53"/>
      <c r="BSI38" s="53"/>
      <c r="BSJ38" s="53"/>
      <c r="BSK38" s="53"/>
      <c r="BSL38" s="53"/>
      <c r="BSM38" s="53"/>
      <c r="BSN38" s="53"/>
      <c r="BSO38" s="53"/>
      <c r="BSP38" s="53"/>
      <c r="BSQ38" s="53"/>
      <c r="BSR38" s="53"/>
      <c r="BSS38" s="53"/>
      <c r="BST38" s="53"/>
      <c r="BSU38" s="53"/>
      <c r="BSV38" s="53"/>
      <c r="BSW38" s="53"/>
      <c r="BSX38" s="53"/>
      <c r="BSY38" s="53"/>
      <c r="BSZ38" s="53"/>
      <c r="BTA38" s="53"/>
      <c r="BTB38" s="53"/>
      <c r="BTC38" s="53"/>
      <c r="BTD38" s="53"/>
      <c r="BTE38" s="53"/>
      <c r="BTF38" s="53"/>
      <c r="BTG38" s="53"/>
      <c r="BTH38" s="53"/>
      <c r="BTI38" s="53"/>
      <c r="BTJ38" s="53"/>
      <c r="BTK38" s="53"/>
      <c r="BTL38" s="53"/>
      <c r="BTM38" s="53"/>
      <c r="BTN38" s="53"/>
      <c r="BTO38" s="53"/>
      <c r="BTP38" s="53"/>
      <c r="BTQ38" s="53"/>
      <c r="BTR38" s="53"/>
      <c r="BTS38" s="53"/>
      <c r="BTT38" s="53"/>
      <c r="BTU38" s="53"/>
      <c r="BTV38" s="53"/>
      <c r="BTW38" s="53"/>
      <c r="BTX38" s="53"/>
      <c r="BTY38" s="53"/>
      <c r="BTZ38" s="53"/>
      <c r="BUA38" s="53"/>
      <c r="BUB38" s="53"/>
      <c r="BUC38" s="53"/>
      <c r="BUD38" s="53"/>
      <c r="BUE38" s="53"/>
      <c r="BUF38" s="53"/>
      <c r="BUG38" s="53"/>
      <c r="BUH38" s="53"/>
      <c r="BUI38" s="53"/>
      <c r="BUJ38" s="53"/>
      <c r="BUK38" s="53"/>
      <c r="BUL38" s="53"/>
      <c r="BUM38" s="53"/>
      <c r="BUN38" s="53"/>
      <c r="BUO38" s="53"/>
      <c r="BUP38" s="53"/>
      <c r="BUQ38" s="53"/>
      <c r="BUR38" s="53"/>
      <c r="BUS38" s="53"/>
      <c r="BUT38" s="53"/>
      <c r="BUU38" s="53"/>
      <c r="BUV38" s="53"/>
      <c r="BUW38" s="53"/>
      <c r="BUX38" s="53"/>
      <c r="BUY38" s="53"/>
      <c r="BUZ38" s="53"/>
      <c r="BVA38" s="53"/>
      <c r="BVB38" s="53"/>
      <c r="BVC38" s="53"/>
      <c r="BVD38" s="53"/>
      <c r="BVE38" s="53"/>
      <c r="BVF38" s="53"/>
      <c r="BVG38" s="53"/>
      <c r="BVH38" s="53"/>
      <c r="BVI38" s="53"/>
      <c r="BVJ38" s="53"/>
      <c r="BVK38" s="53"/>
      <c r="BVL38" s="53"/>
      <c r="BVM38" s="53"/>
      <c r="BVN38" s="53"/>
      <c r="BVO38" s="53"/>
      <c r="BVP38" s="53"/>
      <c r="BVQ38" s="53"/>
      <c r="BVR38" s="53"/>
      <c r="BVS38" s="53"/>
      <c r="BVT38" s="53"/>
      <c r="BVU38" s="53"/>
      <c r="BVV38" s="53"/>
      <c r="BVW38" s="53"/>
      <c r="BVX38" s="53"/>
      <c r="BVY38" s="53"/>
      <c r="BVZ38" s="53"/>
      <c r="BWA38" s="53"/>
      <c r="BWB38" s="53"/>
      <c r="BWC38" s="53"/>
      <c r="BWD38" s="53"/>
      <c r="BWE38" s="53"/>
      <c r="BWF38" s="53"/>
      <c r="BWG38" s="53"/>
      <c r="BWH38" s="53"/>
      <c r="BWI38" s="53"/>
      <c r="BWJ38" s="53"/>
      <c r="BWK38" s="53"/>
      <c r="BWL38" s="53"/>
      <c r="BWM38" s="53"/>
      <c r="BWN38" s="53"/>
      <c r="BWO38" s="53"/>
      <c r="BWP38" s="53"/>
      <c r="BWQ38" s="53"/>
      <c r="BWR38" s="53"/>
      <c r="BWS38" s="53"/>
      <c r="BWT38" s="53"/>
      <c r="BWU38" s="53"/>
      <c r="BWV38" s="53"/>
      <c r="BWW38" s="53"/>
      <c r="BWX38" s="53"/>
      <c r="BWY38" s="53"/>
      <c r="BWZ38" s="53"/>
      <c r="BXA38" s="53"/>
      <c r="BXB38" s="53"/>
      <c r="BXC38" s="53"/>
      <c r="BXD38" s="53"/>
      <c r="BXE38" s="53"/>
      <c r="BXF38" s="53"/>
      <c r="BXG38" s="53"/>
      <c r="BXH38" s="53"/>
      <c r="BXI38" s="53"/>
      <c r="BXJ38" s="53"/>
      <c r="BXK38" s="53"/>
      <c r="BXL38" s="53"/>
      <c r="BXM38" s="53"/>
      <c r="BXN38" s="53"/>
      <c r="BXO38" s="53"/>
      <c r="BXP38" s="53"/>
      <c r="BXQ38" s="53"/>
      <c r="BXR38" s="53"/>
      <c r="BXS38" s="53"/>
      <c r="BXT38" s="53"/>
      <c r="BXU38" s="53"/>
      <c r="BXV38" s="53"/>
      <c r="BXW38" s="53"/>
      <c r="BXX38" s="53"/>
      <c r="BXY38" s="53"/>
      <c r="BXZ38" s="53"/>
      <c r="BYA38" s="53"/>
      <c r="BYB38" s="53"/>
      <c r="BYC38" s="53"/>
      <c r="BYD38" s="53"/>
      <c r="BYE38" s="53"/>
      <c r="BYF38" s="53"/>
      <c r="BYG38" s="53"/>
      <c r="BYH38" s="53"/>
      <c r="BYI38" s="53"/>
      <c r="BYJ38" s="53"/>
      <c r="BYK38" s="53"/>
      <c r="BYL38" s="53"/>
      <c r="BYM38" s="53"/>
      <c r="BYN38" s="53"/>
      <c r="BYO38" s="53"/>
      <c r="BYP38" s="53"/>
      <c r="BYQ38" s="53"/>
      <c r="BYR38" s="53"/>
      <c r="BYS38" s="53"/>
      <c r="BYT38" s="53"/>
      <c r="BYU38" s="53"/>
      <c r="BYV38" s="53"/>
      <c r="BYW38" s="53"/>
      <c r="BYX38" s="53"/>
      <c r="BYY38" s="53"/>
      <c r="BYZ38" s="53"/>
      <c r="BZA38" s="53"/>
      <c r="BZB38" s="53"/>
      <c r="BZC38" s="53"/>
      <c r="BZD38" s="53"/>
      <c r="BZE38" s="53"/>
      <c r="BZF38" s="53"/>
      <c r="BZG38" s="53"/>
      <c r="BZH38" s="53"/>
      <c r="BZI38" s="53"/>
      <c r="BZJ38" s="53"/>
      <c r="BZK38" s="53"/>
      <c r="BZL38" s="53"/>
      <c r="BZM38" s="53"/>
      <c r="BZN38" s="53"/>
      <c r="BZO38" s="53"/>
      <c r="BZP38" s="53"/>
      <c r="BZQ38" s="53"/>
      <c r="BZR38" s="53"/>
      <c r="BZS38" s="53"/>
      <c r="BZT38" s="53"/>
      <c r="BZU38" s="53"/>
      <c r="BZV38" s="53"/>
      <c r="BZW38" s="53"/>
      <c r="BZX38" s="53"/>
      <c r="BZY38" s="53"/>
      <c r="BZZ38" s="53"/>
      <c r="CAA38" s="53"/>
      <c r="CAB38" s="53"/>
      <c r="CAC38" s="53"/>
      <c r="CAD38" s="53"/>
      <c r="CAE38" s="53"/>
      <c r="CAF38" s="53"/>
      <c r="CAG38" s="53"/>
      <c r="CAH38" s="53"/>
      <c r="CAI38" s="53"/>
      <c r="CAJ38" s="53"/>
      <c r="CAK38" s="53"/>
      <c r="CAL38" s="53"/>
      <c r="CAM38" s="53"/>
      <c r="CAN38" s="53"/>
      <c r="CAO38" s="53"/>
      <c r="CAP38" s="53"/>
      <c r="CAQ38" s="53"/>
      <c r="CAR38" s="53"/>
      <c r="CAS38" s="53"/>
      <c r="CAT38" s="53"/>
      <c r="CAU38" s="53"/>
      <c r="CAV38" s="53"/>
      <c r="CAW38" s="53"/>
      <c r="CAX38" s="53"/>
      <c r="CAY38" s="53"/>
      <c r="CAZ38" s="53"/>
      <c r="CBA38" s="53"/>
      <c r="CBB38" s="53"/>
      <c r="CBC38" s="53"/>
      <c r="CBD38" s="53"/>
      <c r="CBE38" s="53"/>
      <c r="CBF38" s="53"/>
      <c r="CBG38" s="53"/>
      <c r="CBH38" s="53"/>
      <c r="CBI38" s="53"/>
      <c r="CBJ38" s="53"/>
      <c r="CBK38" s="53"/>
      <c r="CBL38" s="53"/>
      <c r="CBM38" s="53"/>
      <c r="CBN38" s="53"/>
      <c r="CBO38" s="53"/>
      <c r="CBP38" s="53"/>
      <c r="CBQ38" s="53"/>
      <c r="CBR38" s="53"/>
      <c r="CBS38" s="53"/>
      <c r="CBT38" s="53"/>
      <c r="CBU38" s="53"/>
      <c r="CBV38" s="53"/>
      <c r="CBW38" s="53"/>
      <c r="CBX38" s="53"/>
      <c r="CBY38" s="53"/>
      <c r="CBZ38" s="53"/>
      <c r="CCA38" s="53"/>
      <c r="CCB38" s="53"/>
      <c r="CCC38" s="53"/>
      <c r="CCD38" s="53"/>
      <c r="CCE38" s="53"/>
      <c r="CCF38" s="53"/>
      <c r="CCG38" s="53"/>
      <c r="CCH38" s="53"/>
      <c r="CCI38" s="53"/>
      <c r="CCJ38" s="53"/>
      <c r="CCK38" s="53"/>
      <c r="CCL38" s="53"/>
      <c r="CCM38" s="53"/>
      <c r="CCN38" s="53"/>
      <c r="CCO38" s="53"/>
      <c r="CCP38" s="53"/>
      <c r="CCQ38" s="53"/>
      <c r="CCR38" s="53"/>
      <c r="CCS38" s="53"/>
      <c r="CCT38" s="53"/>
      <c r="CCU38" s="53"/>
      <c r="CCV38" s="53"/>
      <c r="CCW38" s="53"/>
      <c r="CCX38" s="53"/>
      <c r="CCY38" s="53"/>
      <c r="CCZ38" s="53"/>
      <c r="CDA38" s="53"/>
      <c r="CDB38" s="53"/>
      <c r="CDC38" s="53"/>
      <c r="CDD38" s="53"/>
      <c r="CDE38" s="53"/>
      <c r="CDF38" s="53"/>
      <c r="CDG38" s="53"/>
      <c r="CDH38" s="53"/>
      <c r="CDI38" s="53"/>
      <c r="CDJ38" s="53"/>
      <c r="CDK38" s="53"/>
      <c r="CDL38" s="53"/>
      <c r="CDM38" s="53"/>
      <c r="CDN38" s="53"/>
      <c r="CDO38" s="53"/>
      <c r="CDP38" s="53"/>
      <c r="CDQ38" s="53"/>
      <c r="CDR38" s="53"/>
      <c r="CDS38" s="53"/>
      <c r="CDT38" s="53"/>
      <c r="CDU38" s="53"/>
      <c r="CDV38" s="53"/>
      <c r="CDW38" s="53"/>
      <c r="CDX38" s="53"/>
      <c r="CDY38" s="53"/>
      <c r="CDZ38" s="53"/>
      <c r="CEA38" s="53"/>
      <c r="CEB38" s="53"/>
      <c r="CEC38" s="53"/>
      <c r="CED38" s="53"/>
      <c r="CEE38" s="53"/>
      <c r="CEF38" s="53"/>
      <c r="CEG38" s="53"/>
      <c r="CEH38" s="53"/>
      <c r="CEI38" s="53"/>
      <c r="CEJ38" s="53"/>
      <c r="CEK38" s="53"/>
      <c r="CEL38" s="53"/>
      <c r="CEM38" s="53"/>
      <c r="CEN38" s="53"/>
      <c r="CEO38" s="53"/>
      <c r="CEP38" s="53"/>
      <c r="CEQ38" s="53"/>
      <c r="CER38" s="53"/>
      <c r="CES38" s="53"/>
      <c r="CET38" s="53"/>
      <c r="CEU38" s="53"/>
      <c r="CEV38" s="53"/>
      <c r="CEW38" s="53"/>
      <c r="CEX38" s="53"/>
      <c r="CEY38" s="53"/>
      <c r="CEZ38" s="53"/>
      <c r="CFA38" s="53"/>
      <c r="CFB38" s="53"/>
      <c r="CFC38" s="53"/>
      <c r="CFD38" s="53"/>
      <c r="CFE38" s="53"/>
      <c r="CFF38" s="53"/>
      <c r="CFG38" s="53"/>
      <c r="CFH38" s="53"/>
      <c r="CFI38" s="53"/>
      <c r="CFJ38" s="53"/>
      <c r="CFK38" s="53"/>
      <c r="CFL38" s="53"/>
      <c r="CFM38" s="53"/>
      <c r="CFN38" s="53"/>
      <c r="CFO38" s="53"/>
      <c r="CFP38" s="53"/>
      <c r="CFQ38" s="53"/>
      <c r="CFR38" s="53"/>
      <c r="CFS38" s="53"/>
      <c r="CFT38" s="53"/>
      <c r="CFU38" s="53"/>
      <c r="CFV38" s="53"/>
      <c r="CFW38" s="53"/>
      <c r="CFX38" s="53"/>
      <c r="CFY38" s="53"/>
      <c r="CFZ38" s="53"/>
      <c r="CGA38" s="53"/>
      <c r="CGB38" s="53"/>
      <c r="CGC38" s="53"/>
      <c r="CGD38" s="53"/>
      <c r="CGE38" s="53"/>
      <c r="CGF38" s="53"/>
      <c r="CGG38" s="53"/>
      <c r="CGH38" s="53"/>
      <c r="CGI38" s="53"/>
      <c r="CGJ38" s="53"/>
      <c r="CGK38" s="53"/>
      <c r="CGL38" s="53"/>
      <c r="CGM38" s="53"/>
      <c r="CGN38" s="53"/>
      <c r="CGO38" s="53"/>
      <c r="CGP38" s="53"/>
      <c r="CGQ38" s="53"/>
      <c r="CGR38" s="53"/>
      <c r="CGS38" s="53"/>
      <c r="CGT38" s="53"/>
      <c r="CGU38" s="53"/>
      <c r="CGV38" s="53"/>
      <c r="CGW38" s="53"/>
      <c r="CGX38" s="53"/>
      <c r="CGY38" s="53"/>
      <c r="CGZ38" s="53"/>
      <c r="CHA38" s="53"/>
      <c r="CHB38" s="53"/>
      <c r="CHC38" s="53"/>
      <c r="CHD38" s="53"/>
      <c r="CHE38" s="53"/>
      <c r="CHF38" s="53"/>
      <c r="CHG38" s="53"/>
      <c r="CHH38" s="53"/>
      <c r="CHI38" s="53"/>
      <c r="CHJ38" s="53"/>
      <c r="CHK38" s="53"/>
      <c r="CHL38" s="53"/>
      <c r="CHM38" s="53"/>
      <c r="CHN38" s="53"/>
      <c r="CHO38" s="53"/>
      <c r="CHP38" s="53"/>
      <c r="CHQ38" s="53"/>
      <c r="CHR38" s="53"/>
      <c r="CHS38" s="53"/>
      <c r="CHT38" s="53"/>
      <c r="CHU38" s="53"/>
      <c r="CHV38" s="53"/>
      <c r="CHW38" s="53"/>
      <c r="CHX38" s="53"/>
      <c r="CHY38" s="53"/>
      <c r="CHZ38" s="53"/>
      <c r="CIA38" s="53"/>
      <c r="CIB38" s="53"/>
      <c r="CIC38" s="53"/>
      <c r="CID38" s="53"/>
      <c r="CIE38" s="53"/>
      <c r="CIF38" s="53"/>
      <c r="CIG38" s="53"/>
      <c r="CIH38" s="53"/>
      <c r="CII38" s="53"/>
      <c r="CIJ38" s="53"/>
      <c r="CIK38" s="53"/>
      <c r="CIL38" s="53"/>
      <c r="CIM38" s="53"/>
      <c r="CIN38" s="53"/>
      <c r="CIO38" s="53"/>
      <c r="CIP38" s="53"/>
      <c r="CIQ38" s="53"/>
      <c r="CIR38" s="53"/>
      <c r="CIS38" s="53"/>
      <c r="CIT38" s="53"/>
      <c r="CIU38" s="53"/>
      <c r="CIV38" s="53"/>
      <c r="CIW38" s="53"/>
      <c r="CIX38" s="53"/>
      <c r="CIY38" s="53"/>
      <c r="CIZ38" s="53"/>
      <c r="CJA38" s="53"/>
      <c r="CJB38" s="53"/>
      <c r="CJC38" s="53"/>
      <c r="CJD38" s="53"/>
      <c r="CJE38" s="53"/>
      <c r="CJF38" s="53"/>
      <c r="CJG38" s="53"/>
      <c r="CJH38" s="53"/>
      <c r="CJI38" s="53"/>
      <c r="CJJ38" s="53"/>
      <c r="CJK38" s="53"/>
      <c r="CJL38" s="53"/>
      <c r="CJM38" s="53"/>
      <c r="CJN38" s="53"/>
      <c r="CJO38" s="53"/>
      <c r="CJP38" s="53"/>
      <c r="CJQ38" s="53"/>
      <c r="CJR38" s="53"/>
      <c r="CJS38" s="53"/>
      <c r="CJT38" s="53"/>
      <c r="CJU38" s="53"/>
      <c r="CJV38" s="53"/>
      <c r="CJW38" s="53"/>
      <c r="CJX38" s="53"/>
      <c r="CJY38" s="53"/>
      <c r="CJZ38" s="53"/>
      <c r="CKA38" s="53"/>
      <c r="CKB38" s="53"/>
      <c r="CKC38" s="53"/>
      <c r="CKD38" s="53"/>
      <c r="CKE38" s="53"/>
      <c r="CKF38" s="53"/>
      <c r="CKG38" s="53"/>
      <c r="CKH38" s="53"/>
      <c r="CKI38" s="53"/>
      <c r="CKJ38" s="53"/>
      <c r="CKK38" s="53"/>
      <c r="CKL38" s="53"/>
      <c r="CKM38" s="53"/>
      <c r="CKN38" s="53"/>
      <c r="CKO38" s="53"/>
      <c r="CKP38" s="53"/>
      <c r="CKQ38" s="53"/>
      <c r="CKR38" s="53"/>
      <c r="CKS38" s="53"/>
      <c r="CKT38" s="53"/>
      <c r="CKU38" s="53"/>
      <c r="CKV38" s="53"/>
      <c r="CKW38" s="53"/>
      <c r="CKX38" s="53"/>
      <c r="CKY38" s="53"/>
      <c r="CKZ38" s="53"/>
      <c r="CLA38" s="53"/>
      <c r="CLB38" s="53"/>
      <c r="CLC38" s="53"/>
      <c r="CLD38" s="53"/>
      <c r="CLE38" s="53"/>
      <c r="CLF38" s="53"/>
      <c r="CLG38" s="53"/>
      <c r="CLH38" s="53"/>
      <c r="CLI38" s="53"/>
      <c r="CLJ38" s="53"/>
      <c r="CLK38" s="53"/>
      <c r="CLL38" s="53"/>
      <c r="CLM38" s="53"/>
      <c r="CLN38" s="53"/>
      <c r="CLO38" s="53"/>
      <c r="CLP38" s="53"/>
      <c r="CLQ38" s="53"/>
      <c r="CLR38" s="53"/>
      <c r="CLS38" s="53"/>
      <c r="CLT38" s="53"/>
      <c r="CLU38" s="53"/>
      <c r="CLV38" s="53"/>
      <c r="CLW38" s="53"/>
      <c r="CLX38" s="53"/>
      <c r="CLY38" s="53"/>
      <c r="CLZ38" s="53"/>
      <c r="CMA38" s="53"/>
      <c r="CMB38" s="53"/>
      <c r="CMC38" s="53"/>
      <c r="CMD38" s="53"/>
      <c r="CME38" s="53"/>
      <c r="CMF38" s="53"/>
      <c r="CMG38" s="53"/>
      <c r="CMH38" s="53"/>
      <c r="CMI38" s="53"/>
      <c r="CMJ38" s="53"/>
      <c r="CMK38" s="53"/>
      <c r="CML38" s="53"/>
      <c r="CMM38" s="53"/>
      <c r="CMN38" s="53"/>
      <c r="CMO38" s="53"/>
      <c r="CMP38" s="53"/>
      <c r="CMQ38" s="53"/>
      <c r="CMR38" s="53"/>
      <c r="CMS38" s="53"/>
      <c r="CMT38" s="53"/>
      <c r="CMU38" s="53"/>
      <c r="CMV38" s="53"/>
      <c r="CMW38" s="53"/>
      <c r="CMX38" s="53"/>
      <c r="CMY38" s="53"/>
      <c r="CMZ38" s="53"/>
      <c r="CNA38" s="53"/>
      <c r="CNB38" s="53"/>
      <c r="CNC38" s="53"/>
      <c r="CND38" s="53"/>
      <c r="CNE38" s="53"/>
      <c r="CNF38" s="53"/>
      <c r="CNG38" s="53"/>
      <c r="CNH38" s="53"/>
      <c r="CNI38" s="53"/>
      <c r="CNJ38" s="53"/>
      <c r="CNK38" s="53"/>
      <c r="CNL38" s="53"/>
      <c r="CNM38" s="53"/>
      <c r="CNN38" s="53"/>
      <c r="CNO38" s="53"/>
      <c r="CNP38" s="53"/>
      <c r="CNQ38" s="53"/>
      <c r="CNR38" s="53"/>
      <c r="CNS38" s="53"/>
      <c r="CNT38" s="53"/>
      <c r="CNU38" s="53"/>
      <c r="CNV38" s="53"/>
      <c r="CNW38" s="53"/>
      <c r="CNX38" s="53"/>
      <c r="CNY38" s="53"/>
      <c r="CNZ38" s="53"/>
      <c r="COA38" s="53"/>
      <c r="COB38" s="53"/>
      <c r="COC38" s="53"/>
      <c r="COD38" s="53"/>
      <c r="COE38" s="53"/>
      <c r="COF38" s="53"/>
      <c r="COG38" s="53"/>
      <c r="COH38" s="53"/>
      <c r="COI38" s="53"/>
      <c r="COJ38" s="53"/>
      <c r="COK38" s="53"/>
      <c r="COL38" s="53"/>
      <c r="COM38" s="53"/>
      <c r="CON38" s="53"/>
      <c r="COO38" s="53"/>
      <c r="COP38" s="53"/>
      <c r="COQ38" s="53"/>
      <c r="COR38" s="53"/>
      <c r="COS38" s="53"/>
      <c r="COT38" s="53"/>
      <c r="COU38" s="53"/>
      <c r="COV38" s="53"/>
      <c r="COW38" s="53"/>
      <c r="COX38" s="53"/>
      <c r="COY38" s="53"/>
      <c r="COZ38" s="53"/>
      <c r="CPA38" s="53"/>
      <c r="CPB38" s="53"/>
      <c r="CPC38" s="53"/>
      <c r="CPD38" s="53"/>
      <c r="CPE38" s="53"/>
      <c r="CPF38" s="53"/>
      <c r="CPG38" s="53"/>
      <c r="CPH38" s="53"/>
      <c r="CPI38" s="53"/>
      <c r="CPJ38" s="53"/>
      <c r="CPK38" s="53"/>
      <c r="CPL38" s="53"/>
      <c r="CPM38" s="53"/>
      <c r="CPN38" s="53"/>
      <c r="CPO38" s="53"/>
      <c r="CPP38" s="53"/>
      <c r="CPQ38" s="53"/>
      <c r="CPR38" s="53"/>
      <c r="CPS38" s="53"/>
      <c r="CPT38" s="53"/>
      <c r="CPU38" s="53"/>
      <c r="CPV38" s="53"/>
      <c r="CPW38" s="53"/>
      <c r="CPX38" s="53"/>
      <c r="CPY38" s="53"/>
      <c r="CPZ38" s="53"/>
      <c r="CQA38" s="53"/>
      <c r="CQB38" s="53"/>
      <c r="CQC38" s="53"/>
      <c r="CQD38" s="53"/>
      <c r="CQE38" s="53"/>
      <c r="CQF38" s="53"/>
      <c r="CQG38" s="53"/>
      <c r="CQH38" s="53"/>
      <c r="CQI38" s="53"/>
      <c r="CQJ38" s="53"/>
      <c r="CQK38" s="53"/>
      <c r="CQL38" s="53"/>
      <c r="CQM38" s="53"/>
      <c r="CQN38" s="53"/>
      <c r="CQO38" s="53"/>
      <c r="CQP38" s="53"/>
      <c r="CQQ38" s="53"/>
      <c r="CQR38" s="53"/>
      <c r="CQS38" s="53"/>
      <c r="CQT38" s="53"/>
      <c r="CQU38" s="53"/>
      <c r="CQV38" s="53"/>
      <c r="CQW38" s="53"/>
      <c r="CQX38" s="53"/>
      <c r="CQY38" s="53"/>
      <c r="CQZ38" s="53"/>
      <c r="CRA38" s="53"/>
      <c r="CRB38" s="53"/>
      <c r="CRC38" s="53"/>
      <c r="CRD38" s="53"/>
      <c r="CRE38" s="53"/>
      <c r="CRF38" s="53"/>
      <c r="CRG38" s="53"/>
      <c r="CRH38" s="53"/>
      <c r="CRI38" s="53"/>
      <c r="CRJ38" s="53"/>
      <c r="CRK38" s="53"/>
      <c r="CRL38" s="53"/>
      <c r="CRM38" s="53"/>
      <c r="CRN38" s="53"/>
      <c r="CRO38" s="53"/>
      <c r="CRP38" s="53"/>
      <c r="CRQ38" s="53"/>
      <c r="CRR38" s="53"/>
      <c r="CRS38" s="53"/>
      <c r="CRT38" s="53"/>
      <c r="CRU38" s="53"/>
      <c r="CRV38" s="53"/>
      <c r="CRW38" s="53"/>
      <c r="CRX38" s="53"/>
      <c r="CRY38" s="53"/>
      <c r="CRZ38" s="53"/>
      <c r="CSA38" s="53"/>
      <c r="CSB38" s="53"/>
      <c r="CSC38" s="53"/>
      <c r="CSD38" s="53"/>
      <c r="CSE38" s="53"/>
      <c r="CSF38" s="53"/>
      <c r="CSG38" s="53"/>
      <c r="CSH38" s="53"/>
      <c r="CSI38" s="53"/>
      <c r="CSJ38" s="53"/>
      <c r="CSK38" s="53"/>
      <c r="CSL38" s="53"/>
      <c r="CSM38" s="53"/>
      <c r="CSN38" s="53"/>
      <c r="CSO38" s="53"/>
      <c r="CSP38" s="53"/>
      <c r="CSQ38" s="53"/>
      <c r="CSR38" s="53"/>
      <c r="CSS38" s="53"/>
      <c r="CST38" s="53"/>
      <c r="CSU38" s="53"/>
      <c r="CSV38" s="53"/>
      <c r="CSW38" s="53"/>
      <c r="CSX38" s="53"/>
      <c r="CSY38" s="53"/>
      <c r="CSZ38" s="53"/>
      <c r="CTA38" s="53"/>
      <c r="CTB38" s="53"/>
      <c r="CTC38" s="53"/>
      <c r="CTD38" s="53"/>
      <c r="CTE38" s="53"/>
      <c r="CTF38" s="53"/>
      <c r="CTG38" s="53"/>
      <c r="CTH38" s="53"/>
      <c r="CTI38" s="53"/>
      <c r="CTJ38" s="53"/>
      <c r="CTK38" s="53"/>
      <c r="CTL38" s="53"/>
      <c r="CTM38" s="53"/>
      <c r="CTN38" s="53"/>
      <c r="CTO38" s="53"/>
      <c r="CTP38" s="53"/>
      <c r="CTQ38" s="53"/>
      <c r="CTR38" s="53"/>
      <c r="CTS38" s="53"/>
      <c r="CTT38" s="53"/>
      <c r="CTU38" s="53"/>
      <c r="CTV38" s="53"/>
      <c r="CTW38" s="53"/>
      <c r="CTX38" s="53"/>
      <c r="CTY38" s="53"/>
      <c r="CTZ38" s="53"/>
      <c r="CUA38" s="53"/>
      <c r="CUB38" s="53"/>
      <c r="CUC38" s="53"/>
      <c r="CUD38" s="53"/>
      <c r="CUE38" s="53"/>
      <c r="CUF38" s="53"/>
      <c r="CUG38" s="53"/>
      <c r="CUH38" s="53"/>
      <c r="CUI38" s="53"/>
      <c r="CUJ38" s="53"/>
      <c r="CUK38" s="53"/>
      <c r="CUL38" s="53"/>
      <c r="CUM38" s="53"/>
      <c r="CUN38" s="53"/>
      <c r="CUO38" s="53"/>
      <c r="CUP38" s="53"/>
      <c r="CUQ38" s="53"/>
      <c r="CUR38" s="53"/>
      <c r="CUS38" s="53"/>
      <c r="CUT38" s="53"/>
      <c r="CUU38" s="53"/>
      <c r="CUV38" s="53"/>
      <c r="CUW38" s="53"/>
      <c r="CUX38" s="53"/>
      <c r="CUY38" s="53"/>
      <c r="CUZ38" s="53"/>
      <c r="CVA38" s="53"/>
      <c r="CVB38" s="53"/>
      <c r="CVC38" s="53"/>
      <c r="CVD38" s="53"/>
      <c r="CVE38" s="53"/>
      <c r="CVF38" s="53"/>
      <c r="CVG38" s="53"/>
      <c r="CVH38" s="53"/>
      <c r="CVI38" s="53"/>
      <c r="CVJ38" s="53"/>
      <c r="CVK38" s="53"/>
      <c r="CVL38" s="53"/>
      <c r="CVM38" s="53"/>
      <c r="CVN38" s="53"/>
      <c r="CVO38" s="53"/>
      <c r="CVP38" s="53"/>
      <c r="CVQ38" s="53"/>
      <c r="CVR38" s="53"/>
      <c r="CVS38" s="53"/>
      <c r="CVT38" s="53"/>
      <c r="CVU38" s="53"/>
      <c r="CVV38" s="53"/>
      <c r="CVW38" s="53"/>
      <c r="CVX38" s="53"/>
      <c r="CVY38" s="53"/>
      <c r="CVZ38" s="53"/>
      <c r="CWA38" s="53"/>
      <c r="CWB38" s="53"/>
      <c r="CWC38" s="53"/>
      <c r="CWD38" s="53"/>
      <c r="CWE38" s="53"/>
      <c r="CWF38" s="53"/>
      <c r="CWG38" s="53"/>
      <c r="CWH38" s="53"/>
      <c r="CWI38" s="53"/>
      <c r="CWJ38" s="53"/>
      <c r="CWK38" s="53"/>
      <c r="CWL38" s="53"/>
      <c r="CWM38" s="53"/>
      <c r="CWN38" s="53"/>
      <c r="CWO38" s="53"/>
      <c r="CWP38" s="53"/>
      <c r="CWQ38" s="53"/>
      <c r="CWR38" s="53"/>
      <c r="CWS38" s="53"/>
      <c r="CWT38" s="53"/>
      <c r="CWU38" s="53"/>
      <c r="CWV38" s="53"/>
      <c r="CWW38" s="53"/>
      <c r="CWX38" s="53"/>
      <c r="CWY38" s="53"/>
      <c r="CWZ38" s="53"/>
      <c r="CXA38" s="53"/>
      <c r="CXB38" s="53"/>
      <c r="CXC38" s="53"/>
      <c r="CXD38" s="53"/>
      <c r="CXE38" s="53"/>
      <c r="CXF38" s="53"/>
      <c r="CXG38" s="53"/>
      <c r="CXH38" s="53"/>
      <c r="CXI38" s="53"/>
      <c r="CXJ38" s="53"/>
      <c r="CXK38" s="53"/>
      <c r="CXL38" s="53"/>
      <c r="CXM38" s="53"/>
      <c r="CXN38" s="53"/>
      <c r="CXO38" s="53"/>
      <c r="CXP38" s="53"/>
      <c r="CXQ38" s="53"/>
      <c r="CXR38" s="53"/>
      <c r="CXS38" s="53"/>
      <c r="CXT38" s="53"/>
      <c r="CXU38" s="53"/>
      <c r="CXV38" s="53"/>
      <c r="CXW38" s="53"/>
      <c r="CXX38" s="53"/>
      <c r="CXY38" s="53"/>
      <c r="CXZ38" s="53"/>
      <c r="CYA38" s="53"/>
      <c r="CYB38" s="53"/>
      <c r="CYC38" s="53"/>
      <c r="CYD38" s="53"/>
      <c r="CYE38" s="53"/>
      <c r="CYF38" s="53"/>
      <c r="CYG38" s="53"/>
      <c r="CYH38" s="53"/>
      <c r="CYI38" s="53"/>
      <c r="CYJ38" s="53"/>
      <c r="CYK38" s="53"/>
      <c r="CYL38" s="53"/>
      <c r="CYM38" s="53"/>
      <c r="CYN38" s="53"/>
      <c r="CYO38" s="53"/>
      <c r="CYP38" s="53"/>
      <c r="CYQ38" s="53"/>
      <c r="CYR38" s="53"/>
      <c r="CYS38" s="53"/>
      <c r="CYT38" s="53"/>
      <c r="CYU38" s="53"/>
      <c r="CYV38" s="53"/>
      <c r="CYW38" s="53"/>
      <c r="CYX38" s="53"/>
      <c r="CYY38" s="53"/>
      <c r="CYZ38" s="53"/>
      <c r="CZA38" s="53"/>
      <c r="CZB38" s="53"/>
      <c r="CZC38" s="53"/>
      <c r="CZD38" s="53"/>
      <c r="CZE38" s="53"/>
      <c r="CZF38" s="53"/>
      <c r="CZG38" s="53"/>
      <c r="CZH38" s="53"/>
      <c r="CZI38" s="53"/>
      <c r="CZJ38" s="53"/>
      <c r="CZK38" s="53"/>
      <c r="CZL38" s="53"/>
      <c r="CZM38" s="53"/>
      <c r="CZN38" s="53"/>
      <c r="CZO38" s="53"/>
      <c r="CZP38" s="53"/>
      <c r="CZQ38" s="53"/>
      <c r="CZR38" s="53"/>
      <c r="CZS38" s="53"/>
      <c r="CZT38" s="53"/>
      <c r="CZU38" s="53"/>
      <c r="CZV38" s="53"/>
      <c r="CZW38" s="53"/>
      <c r="CZX38" s="53"/>
      <c r="CZY38" s="53"/>
      <c r="CZZ38" s="53"/>
      <c r="DAA38" s="53"/>
      <c r="DAB38" s="53"/>
      <c r="DAC38" s="53"/>
      <c r="DAD38" s="53"/>
      <c r="DAE38" s="53"/>
      <c r="DAF38" s="53"/>
      <c r="DAG38" s="53"/>
      <c r="DAH38" s="53"/>
      <c r="DAI38" s="53"/>
      <c r="DAJ38" s="53"/>
      <c r="DAK38" s="53"/>
      <c r="DAL38" s="53"/>
      <c r="DAM38" s="53"/>
      <c r="DAN38" s="53"/>
      <c r="DAO38" s="53"/>
      <c r="DAP38" s="53"/>
      <c r="DAQ38" s="53"/>
      <c r="DAR38" s="53"/>
      <c r="DAS38" s="53"/>
      <c r="DAT38" s="53"/>
      <c r="DAU38" s="53"/>
      <c r="DAV38" s="53"/>
      <c r="DAW38" s="53"/>
      <c r="DAX38" s="53"/>
      <c r="DAY38" s="53"/>
      <c r="DAZ38" s="53"/>
      <c r="DBA38" s="53"/>
      <c r="DBB38" s="53"/>
      <c r="DBC38" s="53"/>
      <c r="DBD38" s="53"/>
      <c r="DBE38" s="53"/>
      <c r="DBF38" s="53"/>
      <c r="DBG38" s="53"/>
      <c r="DBH38" s="53"/>
      <c r="DBI38" s="53"/>
      <c r="DBJ38" s="53"/>
      <c r="DBK38" s="53"/>
      <c r="DBL38" s="53"/>
      <c r="DBM38" s="53"/>
      <c r="DBN38" s="53"/>
      <c r="DBO38" s="53"/>
      <c r="DBP38" s="53"/>
      <c r="DBQ38" s="53"/>
      <c r="DBR38" s="53"/>
      <c r="DBS38" s="53"/>
      <c r="DBT38" s="53"/>
      <c r="DBU38" s="53"/>
      <c r="DBV38" s="53"/>
      <c r="DBW38" s="53"/>
      <c r="DBX38" s="53"/>
      <c r="DBY38" s="53"/>
      <c r="DBZ38" s="53"/>
      <c r="DCA38" s="53"/>
      <c r="DCB38" s="53"/>
      <c r="DCC38" s="53"/>
      <c r="DCD38" s="53"/>
      <c r="DCE38" s="53"/>
      <c r="DCF38" s="53"/>
      <c r="DCG38" s="53"/>
      <c r="DCH38" s="53"/>
      <c r="DCI38" s="53"/>
      <c r="DCJ38" s="53"/>
      <c r="DCK38" s="53"/>
      <c r="DCL38" s="53"/>
      <c r="DCM38" s="53"/>
      <c r="DCN38" s="53"/>
      <c r="DCO38" s="53"/>
      <c r="DCP38" s="53"/>
      <c r="DCQ38" s="53"/>
      <c r="DCR38" s="53"/>
      <c r="DCS38" s="53"/>
      <c r="DCT38" s="53"/>
      <c r="DCU38" s="53"/>
      <c r="DCV38" s="53"/>
      <c r="DCW38" s="53"/>
      <c r="DCX38" s="53"/>
      <c r="DCY38" s="53"/>
      <c r="DCZ38" s="53"/>
      <c r="DDA38" s="53"/>
      <c r="DDB38" s="53"/>
      <c r="DDC38" s="53"/>
      <c r="DDD38" s="53"/>
      <c r="DDE38" s="53"/>
      <c r="DDF38" s="53"/>
      <c r="DDG38" s="53"/>
      <c r="DDH38" s="53"/>
      <c r="DDI38" s="53"/>
      <c r="DDJ38" s="53"/>
      <c r="DDK38" s="53"/>
      <c r="DDL38" s="53"/>
      <c r="DDM38" s="53"/>
      <c r="DDN38" s="53"/>
      <c r="DDO38" s="53"/>
      <c r="DDP38" s="53"/>
      <c r="DDQ38" s="53"/>
      <c r="DDR38" s="53"/>
      <c r="DDS38" s="53"/>
      <c r="DDT38" s="53"/>
      <c r="DDU38" s="53"/>
      <c r="DDV38" s="53"/>
      <c r="DDW38" s="53"/>
      <c r="DDX38" s="53"/>
      <c r="DDY38" s="53"/>
      <c r="DDZ38" s="53"/>
      <c r="DEA38" s="53"/>
      <c r="DEB38" s="53"/>
      <c r="DEC38" s="53"/>
      <c r="DED38" s="53"/>
      <c r="DEE38" s="53"/>
      <c r="DEF38" s="53"/>
      <c r="DEG38" s="53"/>
      <c r="DEH38" s="53"/>
      <c r="DEI38" s="53"/>
      <c r="DEJ38" s="53"/>
      <c r="DEK38" s="53"/>
      <c r="DEL38" s="53"/>
      <c r="DEM38" s="53"/>
      <c r="DEN38" s="53"/>
      <c r="DEO38" s="53"/>
      <c r="DEP38" s="53"/>
      <c r="DEQ38" s="53"/>
      <c r="DER38" s="53"/>
      <c r="DES38" s="53"/>
      <c r="DET38" s="53"/>
      <c r="DEU38" s="53"/>
      <c r="DEV38" s="53"/>
      <c r="DEW38" s="53"/>
      <c r="DEX38" s="53"/>
      <c r="DEY38" s="53"/>
      <c r="DEZ38" s="53"/>
      <c r="DFA38" s="53"/>
      <c r="DFB38" s="53"/>
      <c r="DFC38" s="53"/>
      <c r="DFD38" s="53"/>
      <c r="DFE38" s="53"/>
      <c r="DFF38" s="53"/>
      <c r="DFG38" s="53"/>
      <c r="DFH38" s="53"/>
      <c r="DFI38" s="53"/>
      <c r="DFJ38" s="53"/>
      <c r="DFK38" s="53"/>
      <c r="DFL38" s="53"/>
      <c r="DFM38" s="53"/>
      <c r="DFN38" s="53"/>
      <c r="DFO38" s="53"/>
      <c r="DFP38" s="53"/>
      <c r="DFQ38" s="53"/>
      <c r="DFR38" s="53"/>
      <c r="DFS38" s="53"/>
      <c r="DFT38" s="53"/>
      <c r="DFU38" s="53"/>
      <c r="DFV38" s="53"/>
      <c r="DFW38" s="53"/>
      <c r="DFX38" s="53"/>
      <c r="DFY38" s="53"/>
      <c r="DFZ38" s="53"/>
      <c r="DGA38" s="53"/>
      <c r="DGB38" s="53"/>
      <c r="DGC38" s="53"/>
      <c r="DGD38" s="53"/>
      <c r="DGE38" s="53"/>
      <c r="DGF38" s="53"/>
      <c r="DGG38" s="53"/>
      <c r="DGH38" s="53"/>
      <c r="DGI38" s="53"/>
      <c r="DGJ38" s="53"/>
      <c r="DGK38" s="53"/>
      <c r="DGL38" s="53"/>
      <c r="DGM38" s="53"/>
      <c r="DGN38" s="53"/>
      <c r="DGO38" s="53"/>
      <c r="DGP38" s="53"/>
      <c r="DGQ38" s="53"/>
      <c r="DGR38" s="53"/>
      <c r="DGS38" s="53"/>
      <c r="DGT38" s="53"/>
      <c r="DGU38" s="53"/>
      <c r="DGV38" s="53"/>
      <c r="DGW38" s="53"/>
      <c r="DGX38" s="53"/>
      <c r="DGY38" s="53"/>
      <c r="DGZ38" s="53"/>
      <c r="DHA38" s="53"/>
      <c r="DHB38" s="53"/>
      <c r="DHC38" s="53"/>
      <c r="DHD38" s="53"/>
      <c r="DHE38" s="53"/>
      <c r="DHF38" s="53"/>
      <c r="DHG38" s="53"/>
      <c r="DHH38" s="53"/>
      <c r="DHI38" s="53"/>
      <c r="DHJ38" s="53"/>
      <c r="DHK38" s="53"/>
      <c r="DHL38" s="53"/>
      <c r="DHM38" s="53"/>
      <c r="DHN38" s="53"/>
      <c r="DHO38" s="53"/>
      <c r="DHP38" s="53"/>
      <c r="DHQ38" s="53"/>
      <c r="DHR38" s="53"/>
      <c r="DHS38" s="53"/>
      <c r="DHT38" s="53"/>
      <c r="DHU38" s="53"/>
      <c r="DHV38" s="53"/>
      <c r="DHW38" s="53"/>
      <c r="DHX38" s="53"/>
      <c r="DHY38" s="53"/>
      <c r="DHZ38" s="53"/>
      <c r="DIA38" s="53"/>
      <c r="DIB38" s="53"/>
      <c r="DIC38" s="53"/>
      <c r="DID38" s="53"/>
      <c r="DIE38" s="53"/>
      <c r="DIF38" s="53"/>
      <c r="DIG38" s="53"/>
      <c r="DIH38" s="53"/>
      <c r="DII38" s="53"/>
      <c r="DIJ38" s="53"/>
      <c r="DIK38" s="53"/>
      <c r="DIL38" s="53"/>
      <c r="DIM38" s="53"/>
      <c r="DIN38" s="53"/>
      <c r="DIO38" s="53"/>
      <c r="DIP38" s="53"/>
      <c r="DIQ38" s="53"/>
      <c r="DIR38" s="53"/>
      <c r="DIS38" s="53"/>
      <c r="DIT38" s="53"/>
      <c r="DIU38" s="53"/>
      <c r="DIV38" s="53"/>
      <c r="DIW38" s="53"/>
      <c r="DIX38" s="53"/>
      <c r="DIY38" s="53"/>
      <c r="DIZ38" s="53"/>
      <c r="DJA38" s="53"/>
      <c r="DJB38" s="53"/>
      <c r="DJC38" s="53"/>
      <c r="DJD38" s="53"/>
      <c r="DJE38" s="53"/>
      <c r="DJF38" s="53"/>
      <c r="DJG38" s="53"/>
      <c r="DJH38" s="53"/>
      <c r="DJI38" s="53"/>
      <c r="DJJ38" s="53"/>
      <c r="DJK38" s="53"/>
      <c r="DJL38" s="53"/>
      <c r="DJM38" s="53"/>
      <c r="DJN38" s="53"/>
      <c r="DJO38" s="53"/>
      <c r="DJP38" s="53"/>
      <c r="DJQ38" s="53"/>
      <c r="DJR38" s="53"/>
      <c r="DJS38" s="53"/>
      <c r="DJT38" s="53"/>
      <c r="DJU38" s="53"/>
      <c r="DJV38" s="53"/>
      <c r="DJW38" s="53"/>
      <c r="DJX38" s="53"/>
      <c r="DJY38" s="53"/>
      <c r="DJZ38" s="53"/>
      <c r="DKA38" s="53"/>
      <c r="DKB38" s="53"/>
      <c r="DKC38" s="53"/>
      <c r="DKD38" s="53"/>
      <c r="DKE38" s="53"/>
      <c r="DKF38" s="53"/>
      <c r="DKG38" s="53"/>
      <c r="DKH38" s="53"/>
      <c r="DKI38" s="53"/>
      <c r="DKJ38" s="53"/>
      <c r="DKK38" s="53"/>
      <c r="DKL38" s="53"/>
      <c r="DKM38" s="53"/>
      <c r="DKN38" s="53"/>
      <c r="DKO38" s="53"/>
      <c r="DKP38" s="53"/>
      <c r="DKQ38" s="53"/>
      <c r="DKR38" s="53"/>
      <c r="DKS38" s="53"/>
      <c r="DKT38" s="53"/>
      <c r="DKU38" s="53"/>
      <c r="DKV38" s="53"/>
      <c r="DKW38" s="53"/>
      <c r="DKX38" s="53"/>
      <c r="DKY38" s="53"/>
      <c r="DKZ38" s="53"/>
      <c r="DLA38" s="53"/>
      <c r="DLB38" s="53"/>
      <c r="DLC38" s="53"/>
      <c r="DLD38" s="53"/>
      <c r="DLE38" s="53"/>
      <c r="DLF38" s="53"/>
      <c r="DLG38" s="53"/>
      <c r="DLH38" s="53"/>
      <c r="DLI38" s="53"/>
      <c r="DLJ38" s="53"/>
      <c r="DLK38" s="53"/>
      <c r="DLL38" s="53"/>
      <c r="DLM38" s="53"/>
      <c r="DLN38" s="53"/>
      <c r="DLO38" s="53"/>
      <c r="DLP38" s="53"/>
      <c r="DLQ38" s="53"/>
      <c r="DLR38" s="53"/>
      <c r="DLS38" s="53"/>
      <c r="DLT38" s="53"/>
      <c r="DLU38" s="53"/>
      <c r="DLV38" s="53"/>
      <c r="DLW38" s="53"/>
      <c r="DLX38" s="53"/>
      <c r="DLY38" s="53"/>
      <c r="DLZ38" s="53"/>
      <c r="DMA38" s="53"/>
      <c r="DMB38" s="53"/>
      <c r="DMC38" s="53"/>
      <c r="DMD38" s="53"/>
      <c r="DME38" s="53"/>
      <c r="DMF38" s="53"/>
      <c r="DMG38" s="53"/>
      <c r="DMH38" s="53"/>
      <c r="DMI38" s="53"/>
      <c r="DMJ38" s="53"/>
      <c r="DMK38" s="53"/>
      <c r="DML38" s="53"/>
      <c r="DMM38" s="53"/>
      <c r="DMN38" s="53"/>
      <c r="DMO38" s="53"/>
      <c r="DMP38" s="53"/>
      <c r="DMQ38" s="53"/>
      <c r="DMR38" s="53"/>
      <c r="DMS38" s="53"/>
      <c r="DMT38" s="53"/>
      <c r="DMU38" s="53"/>
      <c r="DMV38" s="53"/>
      <c r="DMW38" s="53"/>
      <c r="DMX38" s="53"/>
      <c r="DMY38" s="53"/>
      <c r="DMZ38" s="53"/>
      <c r="DNA38" s="53"/>
      <c r="DNB38" s="53"/>
      <c r="DNC38" s="53"/>
      <c r="DND38" s="53"/>
      <c r="DNE38" s="53"/>
      <c r="DNF38" s="53"/>
      <c r="DNG38" s="53"/>
      <c r="DNH38" s="53"/>
      <c r="DNI38" s="53"/>
      <c r="DNJ38" s="53"/>
      <c r="DNK38" s="53"/>
      <c r="DNL38" s="53"/>
      <c r="DNM38" s="53"/>
      <c r="DNN38" s="53"/>
      <c r="DNO38" s="53"/>
      <c r="DNP38" s="53"/>
      <c r="DNQ38" s="53"/>
      <c r="DNR38" s="53"/>
      <c r="DNS38" s="53"/>
      <c r="DNT38" s="53"/>
      <c r="DNU38" s="53"/>
      <c r="DNV38" s="53"/>
      <c r="DNW38" s="53"/>
      <c r="DNX38" s="53"/>
      <c r="DNY38" s="53"/>
      <c r="DNZ38" s="53"/>
      <c r="DOA38" s="53"/>
      <c r="DOB38" s="53"/>
      <c r="DOC38" s="53"/>
      <c r="DOD38" s="53"/>
      <c r="DOE38" s="53"/>
      <c r="DOF38" s="53"/>
      <c r="DOG38" s="53"/>
      <c r="DOH38" s="53"/>
      <c r="DOI38" s="53"/>
      <c r="DOJ38" s="53"/>
      <c r="DOK38" s="53"/>
      <c r="DOL38" s="53"/>
      <c r="DOM38" s="53"/>
      <c r="DON38" s="53"/>
      <c r="DOO38" s="53"/>
      <c r="DOP38" s="53"/>
      <c r="DOQ38" s="53"/>
      <c r="DOR38" s="53"/>
      <c r="DOS38" s="53"/>
      <c r="DOT38" s="53"/>
      <c r="DOU38" s="53"/>
      <c r="DOV38" s="53"/>
      <c r="DOW38" s="53"/>
      <c r="DOX38" s="53"/>
      <c r="DOY38" s="53"/>
      <c r="DOZ38" s="53"/>
      <c r="DPA38" s="53"/>
      <c r="DPB38" s="53"/>
      <c r="DPC38" s="53"/>
      <c r="DPD38" s="53"/>
      <c r="DPE38" s="53"/>
      <c r="DPF38" s="53"/>
      <c r="DPG38" s="53"/>
      <c r="DPH38" s="53"/>
      <c r="DPI38" s="53"/>
      <c r="DPJ38" s="53"/>
      <c r="DPK38" s="53"/>
      <c r="DPL38" s="53"/>
      <c r="DPM38" s="53"/>
      <c r="DPN38" s="53"/>
      <c r="DPO38" s="53"/>
      <c r="DPP38" s="53"/>
      <c r="DPQ38" s="53"/>
      <c r="DPR38" s="53"/>
      <c r="DPS38" s="53"/>
      <c r="DPT38" s="53"/>
      <c r="DPU38" s="53"/>
      <c r="DPV38" s="53"/>
      <c r="DPW38" s="53"/>
      <c r="DPX38" s="53"/>
      <c r="DPY38" s="53"/>
      <c r="DPZ38" s="53"/>
      <c r="DQA38" s="53"/>
      <c r="DQB38" s="53"/>
      <c r="DQC38" s="53"/>
      <c r="DQD38" s="53"/>
      <c r="DQE38" s="53"/>
      <c r="DQF38" s="53"/>
      <c r="DQG38" s="53"/>
      <c r="DQH38" s="53"/>
      <c r="DQI38" s="53"/>
      <c r="DQJ38" s="53"/>
      <c r="DQK38" s="53"/>
      <c r="DQL38" s="53"/>
      <c r="DQM38" s="53"/>
      <c r="DQN38" s="53"/>
      <c r="DQO38" s="53"/>
      <c r="DQP38" s="53"/>
      <c r="DQQ38" s="53"/>
      <c r="DQR38" s="53"/>
      <c r="DQS38" s="53"/>
      <c r="DQT38" s="53"/>
      <c r="DQU38" s="53"/>
      <c r="DQV38" s="53"/>
      <c r="DQW38" s="53"/>
      <c r="DQX38" s="53"/>
      <c r="DQY38" s="53"/>
      <c r="DQZ38" s="53"/>
      <c r="DRA38" s="53"/>
      <c r="DRB38" s="53"/>
      <c r="DRC38" s="53"/>
      <c r="DRD38" s="53"/>
      <c r="DRE38" s="53"/>
      <c r="DRF38" s="53"/>
      <c r="DRG38" s="53"/>
      <c r="DRH38" s="53"/>
      <c r="DRI38" s="53"/>
      <c r="DRJ38" s="53"/>
      <c r="DRK38" s="53"/>
      <c r="DRL38" s="53"/>
      <c r="DRM38" s="53"/>
      <c r="DRN38" s="53"/>
      <c r="DRO38" s="53"/>
      <c r="DRP38" s="53"/>
      <c r="DRQ38" s="53"/>
      <c r="DRR38" s="53"/>
      <c r="DRS38" s="53"/>
      <c r="DRT38" s="53"/>
      <c r="DRU38" s="53"/>
      <c r="DRV38" s="53"/>
      <c r="DRW38" s="53"/>
      <c r="DRX38" s="53"/>
      <c r="DRY38" s="53"/>
      <c r="DRZ38" s="53"/>
      <c r="DSA38" s="53"/>
      <c r="DSB38" s="53"/>
      <c r="DSC38" s="53"/>
      <c r="DSD38" s="53"/>
      <c r="DSE38" s="53"/>
      <c r="DSF38" s="53"/>
      <c r="DSG38" s="53"/>
      <c r="DSH38" s="53"/>
      <c r="DSI38" s="53"/>
      <c r="DSJ38" s="53"/>
      <c r="DSK38" s="53"/>
      <c r="DSL38" s="53"/>
      <c r="DSM38" s="53"/>
      <c r="DSN38" s="53"/>
      <c r="DSO38" s="53"/>
      <c r="DSP38" s="53"/>
      <c r="DSQ38" s="53"/>
      <c r="DSR38" s="53"/>
      <c r="DSS38" s="53"/>
      <c r="DST38" s="53"/>
      <c r="DSU38" s="53"/>
      <c r="DSV38" s="53"/>
      <c r="DSW38" s="53"/>
      <c r="DSX38" s="53"/>
      <c r="DSY38" s="53"/>
      <c r="DSZ38" s="53"/>
      <c r="DTA38" s="53"/>
      <c r="DTB38" s="53"/>
      <c r="DTC38" s="53"/>
      <c r="DTD38" s="53"/>
      <c r="DTE38" s="53"/>
      <c r="DTF38" s="53"/>
      <c r="DTG38" s="53"/>
      <c r="DTH38" s="53"/>
      <c r="DTI38" s="53"/>
      <c r="DTJ38" s="53"/>
      <c r="DTK38" s="53"/>
      <c r="DTL38" s="53"/>
      <c r="DTM38" s="53"/>
      <c r="DTN38" s="53"/>
      <c r="DTO38" s="53"/>
      <c r="DTP38" s="53"/>
      <c r="DTQ38" s="53"/>
      <c r="DTR38" s="53"/>
      <c r="DTS38" s="53"/>
      <c r="DTT38" s="53"/>
      <c r="DTU38" s="53"/>
      <c r="DTV38" s="53"/>
      <c r="DTW38" s="53"/>
      <c r="DTX38" s="53"/>
      <c r="DTY38" s="53"/>
      <c r="DTZ38" s="53"/>
      <c r="DUA38" s="53"/>
      <c r="DUB38" s="53"/>
      <c r="DUC38" s="53"/>
      <c r="DUD38" s="53"/>
      <c r="DUE38" s="53"/>
      <c r="DUF38" s="53"/>
      <c r="DUG38" s="53"/>
      <c r="DUH38" s="53"/>
      <c r="DUI38" s="53"/>
      <c r="DUJ38" s="53"/>
      <c r="DUK38" s="53"/>
      <c r="DUL38" s="53"/>
      <c r="DUM38" s="53"/>
      <c r="DUN38" s="53"/>
      <c r="DUO38" s="53"/>
      <c r="DUP38" s="53"/>
      <c r="DUQ38" s="53"/>
      <c r="DUR38" s="53"/>
      <c r="DUS38" s="53"/>
      <c r="DUT38" s="53"/>
      <c r="DUU38" s="53"/>
      <c r="DUV38" s="53"/>
      <c r="DUW38" s="53"/>
      <c r="DUX38" s="53"/>
      <c r="DUY38" s="53"/>
      <c r="DUZ38" s="53"/>
      <c r="DVA38" s="53"/>
      <c r="DVB38" s="53"/>
      <c r="DVC38" s="53"/>
      <c r="DVD38" s="53"/>
      <c r="DVE38" s="53"/>
      <c r="DVF38" s="53"/>
      <c r="DVG38" s="53"/>
      <c r="DVH38" s="53"/>
      <c r="DVI38" s="53"/>
      <c r="DVJ38" s="53"/>
      <c r="DVK38" s="53"/>
      <c r="DVL38" s="53"/>
      <c r="DVM38" s="53"/>
      <c r="DVN38" s="53"/>
      <c r="DVO38" s="53"/>
      <c r="DVP38" s="53"/>
      <c r="DVQ38" s="53"/>
      <c r="DVR38" s="53"/>
      <c r="DVS38" s="53"/>
      <c r="DVT38" s="53"/>
      <c r="DVU38" s="53"/>
      <c r="DVV38" s="53"/>
      <c r="DVW38" s="53"/>
      <c r="DVX38" s="53"/>
      <c r="DVY38" s="53"/>
      <c r="DVZ38" s="53"/>
      <c r="DWA38" s="53"/>
      <c r="DWB38" s="53"/>
      <c r="DWC38" s="53"/>
      <c r="DWD38" s="53"/>
      <c r="DWE38" s="53"/>
      <c r="DWF38" s="53"/>
      <c r="DWG38" s="53"/>
      <c r="DWH38" s="53"/>
      <c r="DWI38" s="53"/>
      <c r="DWJ38" s="53"/>
      <c r="DWK38" s="53"/>
      <c r="DWL38" s="53"/>
      <c r="DWM38" s="53"/>
      <c r="DWN38" s="53"/>
      <c r="DWO38" s="53"/>
      <c r="DWP38" s="53"/>
      <c r="DWQ38" s="53"/>
      <c r="DWR38" s="53"/>
      <c r="DWS38" s="53"/>
      <c r="DWT38" s="53"/>
      <c r="DWU38" s="53"/>
      <c r="DWV38" s="53"/>
      <c r="DWW38" s="53"/>
      <c r="DWX38" s="53"/>
      <c r="DWY38" s="53"/>
      <c r="DWZ38" s="53"/>
      <c r="DXA38" s="53"/>
      <c r="DXB38" s="53"/>
      <c r="DXC38" s="53"/>
      <c r="DXD38" s="53"/>
      <c r="DXE38" s="53"/>
      <c r="DXF38" s="53"/>
      <c r="DXG38" s="53"/>
      <c r="DXH38" s="53"/>
      <c r="DXI38" s="53"/>
      <c r="DXJ38" s="53"/>
      <c r="DXK38" s="53"/>
      <c r="DXL38" s="53"/>
      <c r="DXM38" s="53"/>
      <c r="DXN38" s="53"/>
      <c r="DXO38" s="53"/>
      <c r="DXP38" s="53"/>
      <c r="DXQ38" s="53"/>
      <c r="DXR38" s="53"/>
      <c r="DXS38" s="53"/>
      <c r="DXT38" s="53"/>
      <c r="DXU38" s="53"/>
      <c r="DXV38" s="53"/>
      <c r="DXW38" s="53"/>
      <c r="DXX38" s="53"/>
      <c r="DXY38" s="53"/>
      <c r="DXZ38" s="53"/>
      <c r="DYA38" s="53"/>
      <c r="DYB38" s="53"/>
      <c r="DYC38" s="53"/>
      <c r="DYD38" s="53"/>
      <c r="DYE38" s="53"/>
      <c r="DYF38" s="53"/>
      <c r="DYG38" s="53"/>
      <c r="DYH38" s="53"/>
      <c r="DYI38" s="53"/>
      <c r="DYJ38" s="53"/>
      <c r="DYK38" s="53"/>
      <c r="DYL38" s="53"/>
      <c r="DYM38" s="53"/>
      <c r="DYN38" s="53"/>
      <c r="DYO38" s="53"/>
      <c r="DYP38" s="53"/>
      <c r="DYQ38" s="53"/>
      <c r="DYR38" s="53"/>
      <c r="DYS38" s="53"/>
      <c r="DYT38" s="53"/>
      <c r="DYU38" s="53"/>
      <c r="DYV38" s="53"/>
      <c r="DYW38" s="53"/>
      <c r="DYX38" s="53"/>
      <c r="DYY38" s="53"/>
      <c r="DYZ38" s="53"/>
      <c r="DZA38" s="53"/>
      <c r="DZB38" s="53"/>
      <c r="DZC38" s="53"/>
      <c r="DZD38" s="53"/>
      <c r="DZE38" s="53"/>
      <c r="DZF38" s="53"/>
      <c r="DZG38" s="53"/>
      <c r="DZH38" s="53"/>
      <c r="DZI38" s="53"/>
      <c r="DZJ38" s="53"/>
      <c r="DZK38" s="53"/>
      <c r="DZL38" s="53"/>
      <c r="DZM38" s="53"/>
      <c r="DZN38" s="53"/>
      <c r="DZO38" s="53"/>
      <c r="DZP38" s="53"/>
      <c r="DZQ38" s="53"/>
      <c r="DZR38" s="53"/>
      <c r="DZS38" s="53"/>
      <c r="DZT38" s="53"/>
      <c r="DZU38" s="53"/>
      <c r="DZV38" s="53"/>
      <c r="DZW38" s="53"/>
      <c r="DZX38" s="53"/>
      <c r="DZY38" s="53"/>
      <c r="DZZ38" s="53"/>
      <c r="EAA38" s="53"/>
      <c r="EAB38" s="53"/>
      <c r="EAC38" s="53"/>
      <c r="EAD38" s="53"/>
      <c r="EAE38" s="53"/>
      <c r="EAF38" s="53"/>
      <c r="EAG38" s="53"/>
      <c r="EAH38" s="53"/>
      <c r="EAI38" s="53"/>
      <c r="EAJ38" s="53"/>
      <c r="EAK38" s="53"/>
      <c r="EAL38" s="53"/>
      <c r="EAM38" s="53"/>
      <c r="EAN38" s="53"/>
      <c r="EAO38" s="53"/>
      <c r="EAP38" s="53"/>
      <c r="EAQ38" s="53"/>
      <c r="EAR38" s="53"/>
      <c r="EAS38" s="53"/>
      <c r="EAT38" s="53"/>
      <c r="EAU38" s="53"/>
      <c r="EAV38" s="53"/>
      <c r="EAW38" s="53"/>
      <c r="EAX38" s="53"/>
      <c r="EAY38" s="53"/>
      <c r="EAZ38" s="53"/>
      <c r="EBA38" s="53"/>
      <c r="EBB38" s="53"/>
      <c r="EBC38" s="53"/>
      <c r="EBD38" s="53"/>
      <c r="EBE38" s="53"/>
      <c r="EBF38" s="53"/>
      <c r="EBG38" s="53"/>
      <c r="EBH38" s="53"/>
      <c r="EBI38" s="53"/>
      <c r="EBJ38" s="53"/>
      <c r="EBK38" s="53"/>
      <c r="EBL38" s="53"/>
      <c r="EBM38" s="53"/>
      <c r="EBN38" s="53"/>
      <c r="EBO38" s="53"/>
      <c r="EBP38" s="53"/>
      <c r="EBQ38" s="53"/>
      <c r="EBR38" s="53"/>
      <c r="EBS38" s="53"/>
      <c r="EBT38" s="53"/>
      <c r="EBU38" s="53"/>
      <c r="EBV38" s="53"/>
      <c r="EBW38" s="53"/>
      <c r="EBX38" s="53"/>
      <c r="EBY38" s="53"/>
      <c r="EBZ38" s="53"/>
      <c r="ECA38" s="53"/>
      <c r="ECB38" s="53"/>
      <c r="ECC38" s="53"/>
      <c r="ECD38" s="53"/>
      <c r="ECE38" s="53"/>
      <c r="ECF38" s="53"/>
      <c r="ECG38" s="53"/>
      <c r="ECH38" s="53"/>
      <c r="ECI38" s="53"/>
      <c r="ECJ38" s="53"/>
      <c r="ECK38" s="53"/>
      <c r="ECL38" s="53"/>
      <c r="ECM38" s="53"/>
      <c r="ECN38" s="53"/>
      <c r="ECO38" s="53"/>
      <c r="ECP38" s="53"/>
      <c r="ECQ38" s="53"/>
      <c r="ECR38" s="53"/>
      <c r="ECS38" s="53"/>
      <c r="ECT38" s="53"/>
      <c r="ECU38" s="53"/>
      <c r="ECV38" s="53"/>
      <c r="ECW38" s="53"/>
      <c r="ECX38" s="53"/>
      <c r="ECY38" s="53"/>
      <c r="ECZ38" s="53"/>
      <c r="EDA38" s="53"/>
      <c r="EDB38" s="53"/>
      <c r="EDC38" s="53"/>
      <c r="EDD38" s="53"/>
      <c r="EDE38" s="53"/>
      <c r="EDF38" s="53"/>
      <c r="EDG38" s="53"/>
      <c r="EDH38" s="53"/>
      <c r="EDI38" s="53"/>
      <c r="EDJ38" s="53"/>
      <c r="EDK38" s="53"/>
      <c r="EDL38" s="53"/>
      <c r="EDM38" s="53"/>
      <c r="EDN38" s="53"/>
      <c r="EDO38" s="53"/>
      <c r="EDP38" s="53"/>
      <c r="EDQ38" s="53"/>
      <c r="EDR38" s="53"/>
      <c r="EDS38" s="53"/>
      <c r="EDT38" s="53"/>
      <c r="EDU38" s="53"/>
      <c r="EDV38" s="53"/>
      <c r="EDW38" s="53"/>
      <c r="EDX38" s="53"/>
      <c r="EDY38" s="53"/>
      <c r="EDZ38" s="53"/>
      <c r="EEA38" s="53"/>
      <c r="EEB38" s="53"/>
      <c r="EEC38" s="53"/>
      <c r="EED38" s="53"/>
      <c r="EEE38" s="53"/>
      <c r="EEF38" s="53"/>
      <c r="EEG38" s="53"/>
      <c r="EEH38" s="53"/>
      <c r="EEI38" s="53"/>
      <c r="EEJ38" s="53"/>
      <c r="EEK38" s="53"/>
      <c r="EEL38" s="53"/>
      <c r="EEM38" s="53"/>
      <c r="EEN38" s="53"/>
      <c r="EEO38" s="53"/>
      <c r="EEP38" s="53"/>
      <c r="EEQ38" s="53"/>
      <c r="EER38" s="53"/>
      <c r="EES38" s="53"/>
      <c r="EET38" s="53"/>
      <c r="EEU38" s="53"/>
      <c r="EEV38" s="53"/>
      <c r="EEW38" s="53"/>
      <c r="EEX38" s="53"/>
      <c r="EEY38" s="53"/>
      <c r="EEZ38" s="53"/>
      <c r="EFA38" s="53"/>
      <c r="EFB38" s="53"/>
      <c r="EFC38" s="53"/>
      <c r="EFD38" s="53"/>
      <c r="EFE38" s="53"/>
      <c r="EFF38" s="53"/>
      <c r="EFG38" s="53"/>
      <c r="EFH38" s="53"/>
      <c r="EFI38" s="53"/>
      <c r="EFJ38" s="53"/>
      <c r="EFK38" s="53"/>
      <c r="EFL38" s="53"/>
      <c r="EFM38" s="53"/>
      <c r="EFN38" s="53"/>
      <c r="EFO38" s="53"/>
      <c r="EFP38" s="53"/>
      <c r="EFQ38" s="53"/>
      <c r="EFR38" s="53"/>
      <c r="EFS38" s="53"/>
      <c r="EFT38" s="53"/>
      <c r="EFU38" s="53"/>
      <c r="EFV38" s="53"/>
      <c r="EFW38" s="53"/>
      <c r="EFX38" s="53"/>
      <c r="EFY38" s="53"/>
      <c r="EFZ38" s="53"/>
      <c r="EGA38" s="53"/>
      <c r="EGB38" s="53"/>
      <c r="EGC38" s="53"/>
      <c r="EGD38" s="53"/>
      <c r="EGE38" s="53"/>
      <c r="EGF38" s="53"/>
      <c r="EGG38" s="53"/>
      <c r="EGH38" s="53"/>
      <c r="EGI38" s="53"/>
      <c r="EGJ38" s="53"/>
      <c r="EGK38" s="53"/>
      <c r="EGL38" s="53"/>
      <c r="EGM38" s="53"/>
      <c r="EGN38" s="53"/>
      <c r="EGO38" s="53"/>
      <c r="EGP38" s="53"/>
      <c r="EGQ38" s="53"/>
      <c r="EGR38" s="53"/>
      <c r="EGS38" s="53"/>
      <c r="EGT38" s="53"/>
      <c r="EGU38" s="53"/>
      <c r="EGV38" s="53"/>
      <c r="EGW38" s="53"/>
      <c r="EGX38" s="53"/>
      <c r="EGY38" s="53"/>
      <c r="EGZ38" s="53"/>
      <c r="EHA38" s="53"/>
      <c r="EHB38" s="53"/>
      <c r="EHC38" s="53"/>
      <c r="EHD38" s="53"/>
      <c r="EHE38" s="53"/>
      <c r="EHF38" s="53"/>
      <c r="EHG38" s="53"/>
      <c r="EHH38" s="53"/>
      <c r="EHI38" s="53"/>
      <c r="EHJ38" s="53"/>
      <c r="EHK38" s="53"/>
      <c r="EHL38" s="53"/>
      <c r="EHM38" s="53"/>
      <c r="EHN38" s="53"/>
      <c r="EHO38" s="53"/>
      <c r="EHP38" s="53"/>
      <c r="EHQ38" s="53"/>
      <c r="EHR38" s="53"/>
      <c r="EHS38" s="53"/>
      <c r="EHT38" s="53"/>
      <c r="EHU38" s="53"/>
      <c r="EHV38" s="53"/>
      <c r="EHW38" s="53"/>
      <c r="EHX38" s="53"/>
      <c r="EHY38" s="53"/>
      <c r="EHZ38" s="53"/>
      <c r="EIA38" s="53"/>
      <c r="EIB38" s="53"/>
      <c r="EIC38" s="53"/>
      <c r="EID38" s="53"/>
      <c r="EIE38" s="53"/>
      <c r="EIF38" s="53"/>
      <c r="EIG38" s="53"/>
      <c r="EIH38" s="53"/>
      <c r="EII38" s="53"/>
      <c r="EIJ38" s="53"/>
      <c r="EIK38" s="53"/>
      <c r="EIL38" s="53"/>
      <c r="EIM38" s="53"/>
      <c r="EIN38" s="53"/>
      <c r="EIO38" s="53"/>
      <c r="EIP38" s="53"/>
      <c r="EIQ38" s="53"/>
      <c r="EIR38" s="53"/>
      <c r="EIS38" s="53"/>
      <c r="EIT38" s="53"/>
      <c r="EIU38" s="53"/>
      <c r="EIV38" s="53"/>
      <c r="EIW38" s="53"/>
      <c r="EIX38" s="53"/>
      <c r="EIY38" s="53"/>
      <c r="EIZ38" s="53"/>
      <c r="EJA38" s="53"/>
      <c r="EJB38" s="53"/>
      <c r="EJC38" s="53"/>
      <c r="EJD38" s="53"/>
      <c r="EJE38" s="53"/>
      <c r="EJF38" s="53"/>
      <c r="EJG38" s="53"/>
      <c r="EJH38" s="53"/>
      <c r="EJI38" s="53"/>
      <c r="EJJ38" s="53"/>
      <c r="EJK38" s="53"/>
      <c r="EJL38" s="53"/>
      <c r="EJM38" s="53"/>
      <c r="EJN38" s="53"/>
      <c r="EJO38" s="53"/>
      <c r="EJP38" s="53"/>
      <c r="EJQ38" s="53"/>
      <c r="EJR38" s="53"/>
      <c r="EJS38" s="53"/>
      <c r="EJT38" s="53"/>
      <c r="EJU38" s="53"/>
      <c r="EJV38" s="53"/>
      <c r="EJW38" s="53"/>
      <c r="EJX38" s="53"/>
      <c r="EJY38" s="53"/>
      <c r="EJZ38" s="53"/>
      <c r="EKA38" s="53"/>
      <c r="EKB38" s="53"/>
      <c r="EKC38" s="53"/>
      <c r="EKD38" s="53"/>
      <c r="EKE38" s="53"/>
      <c r="EKF38" s="53"/>
      <c r="EKG38" s="53"/>
      <c r="EKH38" s="53"/>
      <c r="EKI38" s="53"/>
      <c r="EKJ38" s="53"/>
      <c r="EKK38" s="53"/>
      <c r="EKL38" s="53"/>
      <c r="EKM38" s="53"/>
      <c r="EKN38" s="53"/>
      <c r="EKO38" s="53"/>
      <c r="EKP38" s="53"/>
      <c r="EKQ38" s="53"/>
      <c r="EKR38" s="53"/>
      <c r="EKS38" s="53"/>
      <c r="EKT38" s="53"/>
      <c r="EKU38" s="53"/>
      <c r="EKV38" s="53"/>
      <c r="EKW38" s="53"/>
      <c r="EKX38" s="53"/>
      <c r="EKY38" s="53"/>
      <c r="EKZ38" s="53"/>
      <c r="ELA38" s="53"/>
      <c r="ELB38" s="53"/>
      <c r="ELC38" s="53"/>
      <c r="ELD38" s="53"/>
      <c r="ELE38" s="53"/>
      <c r="ELF38" s="53"/>
      <c r="ELG38" s="53"/>
      <c r="ELH38" s="53"/>
      <c r="ELI38" s="53"/>
      <c r="ELJ38" s="53"/>
      <c r="ELK38" s="53"/>
      <c r="ELL38" s="53"/>
      <c r="ELM38" s="53"/>
      <c r="ELN38" s="53"/>
      <c r="ELO38" s="53"/>
      <c r="ELP38" s="53"/>
      <c r="ELQ38" s="53"/>
      <c r="ELR38" s="53"/>
      <c r="ELS38" s="53"/>
      <c r="ELT38" s="53"/>
      <c r="ELU38" s="53"/>
      <c r="ELV38" s="53"/>
      <c r="ELW38" s="53"/>
      <c r="ELX38" s="53"/>
      <c r="ELY38" s="53"/>
      <c r="ELZ38" s="53"/>
      <c r="EMA38" s="53"/>
      <c r="EMB38" s="53"/>
      <c r="EMC38" s="53"/>
      <c r="EMD38" s="53"/>
      <c r="EME38" s="53"/>
      <c r="EMF38" s="53"/>
      <c r="EMG38" s="53"/>
      <c r="EMH38" s="53"/>
      <c r="EMI38" s="53"/>
      <c r="EMJ38" s="53"/>
      <c r="EMK38" s="53"/>
      <c r="EML38" s="53"/>
      <c r="EMM38" s="53"/>
      <c r="EMN38" s="53"/>
      <c r="EMO38" s="53"/>
      <c r="EMP38" s="53"/>
      <c r="EMQ38" s="53"/>
      <c r="EMR38" s="53"/>
      <c r="EMS38" s="53"/>
      <c r="EMT38" s="53"/>
      <c r="EMU38" s="53"/>
      <c r="EMV38" s="53"/>
      <c r="EMW38" s="53"/>
      <c r="EMX38" s="53"/>
      <c r="EMY38" s="53"/>
      <c r="EMZ38" s="53"/>
      <c r="ENA38" s="53"/>
      <c r="ENB38" s="53"/>
      <c r="ENC38" s="53"/>
      <c r="END38" s="53"/>
      <c r="ENE38" s="53"/>
      <c r="ENF38" s="53"/>
      <c r="ENG38" s="53"/>
      <c r="ENH38" s="53"/>
      <c r="ENI38" s="53"/>
      <c r="ENJ38" s="53"/>
      <c r="ENK38" s="53"/>
      <c r="ENL38" s="53"/>
      <c r="ENM38" s="53"/>
      <c r="ENN38" s="53"/>
      <c r="ENO38" s="53"/>
      <c r="ENP38" s="53"/>
      <c r="ENQ38" s="53"/>
      <c r="ENR38" s="53"/>
      <c r="ENS38" s="53"/>
      <c r="ENT38" s="53"/>
      <c r="ENU38" s="53"/>
      <c r="ENV38" s="53"/>
      <c r="ENW38" s="53"/>
      <c r="ENX38" s="53"/>
      <c r="ENY38" s="53"/>
      <c r="ENZ38" s="53"/>
      <c r="EOA38" s="53"/>
      <c r="EOB38" s="53"/>
      <c r="EOC38" s="53"/>
      <c r="EOD38" s="53"/>
      <c r="EOE38" s="53"/>
      <c r="EOF38" s="53"/>
      <c r="EOG38" s="53"/>
      <c r="EOH38" s="53"/>
      <c r="EOI38" s="53"/>
      <c r="EOJ38" s="53"/>
      <c r="EOK38" s="53"/>
      <c r="EOL38" s="53"/>
      <c r="EOM38" s="53"/>
      <c r="EON38" s="53"/>
      <c r="EOO38" s="53"/>
      <c r="EOP38" s="53"/>
      <c r="EOQ38" s="53"/>
      <c r="EOR38" s="53"/>
      <c r="EOS38" s="53"/>
      <c r="EOT38" s="53"/>
      <c r="EOU38" s="53"/>
      <c r="EOV38" s="53"/>
      <c r="EOW38" s="53"/>
      <c r="EOX38" s="53"/>
      <c r="EOY38" s="53"/>
      <c r="EOZ38" s="53"/>
      <c r="EPA38" s="53"/>
      <c r="EPB38" s="53"/>
      <c r="EPC38" s="53"/>
      <c r="EPD38" s="53"/>
      <c r="EPE38" s="53"/>
      <c r="EPF38" s="53"/>
      <c r="EPG38" s="53"/>
      <c r="EPH38" s="53"/>
      <c r="EPI38" s="53"/>
      <c r="EPJ38" s="53"/>
      <c r="EPK38" s="53"/>
      <c r="EPL38" s="53"/>
      <c r="EPM38" s="53"/>
      <c r="EPN38" s="53"/>
      <c r="EPO38" s="53"/>
      <c r="EPP38" s="53"/>
      <c r="EPQ38" s="53"/>
      <c r="EPR38" s="53"/>
      <c r="EPS38" s="53"/>
      <c r="EPT38" s="53"/>
      <c r="EPU38" s="53"/>
      <c r="EPV38" s="53"/>
      <c r="EPW38" s="53"/>
      <c r="EPX38" s="53"/>
      <c r="EPY38" s="53"/>
      <c r="EPZ38" s="53"/>
      <c r="EQA38" s="53"/>
      <c r="EQB38" s="53"/>
      <c r="EQC38" s="53"/>
      <c r="EQD38" s="53"/>
      <c r="EQE38" s="53"/>
      <c r="EQF38" s="53"/>
      <c r="EQG38" s="53"/>
      <c r="EQH38" s="53"/>
      <c r="EQI38" s="53"/>
      <c r="EQJ38" s="53"/>
      <c r="EQK38" s="53"/>
      <c r="EQL38" s="53"/>
      <c r="EQM38" s="53"/>
      <c r="EQN38" s="53"/>
      <c r="EQO38" s="53"/>
      <c r="EQP38" s="53"/>
      <c r="EQQ38" s="53"/>
      <c r="EQR38" s="53"/>
      <c r="EQS38" s="53"/>
      <c r="EQT38" s="53"/>
      <c r="EQU38" s="53"/>
      <c r="EQV38" s="53"/>
      <c r="EQW38" s="53"/>
      <c r="EQX38" s="53"/>
      <c r="EQY38" s="53"/>
      <c r="EQZ38" s="53"/>
      <c r="ERA38" s="53"/>
      <c r="ERB38" s="53"/>
      <c r="ERC38" s="53"/>
      <c r="ERD38" s="53"/>
      <c r="ERE38" s="53"/>
      <c r="ERF38" s="53"/>
      <c r="ERG38" s="53"/>
      <c r="ERH38" s="53"/>
      <c r="ERI38" s="53"/>
      <c r="ERJ38" s="53"/>
      <c r="ERK38" s="53"/>
      <c r="ERL38" s="53"/>
      <c r="ERM38" s="53"/>
      <c r="ERN38" s="53"/>
      <c r="ERO38" s="53"/>
      <c r="ERP38" s="53"/>
      <c r="ERQ38" s="53"/>
      <c r="ERR38" s="53"/>
      <c r="ERS38" s="53"/>
      <c r="ERT38" s="53"/>
      <c r="ERU38" s="53"/>
      <c r="ERV38" s="53"/>
      <c r="ERW38" s="53"/>
      <c r="ERX38" s="53"/>
      <c r="ERY38" s="53"/>
      <c r="ERZ38" s="53"/>
      <c r="ESA38" s="53"/>
      <c r="ESB38" s="53"/>
      <c r="ESC38" s="53"/>
      <c r="ESD38" s="53"/>
      <c r="ESE38" s="53"/>
      <c r="ESF38" s="53"/>
      <c r="ESG38" s="53"/>
      <c r="ESH38" s="53"/>
      <c r="ESI38" s="53"/>
      <c r="ESJ38" s="53"/>
      <c r="ESK38" s="53"/>
      <c r="ESL38" s="53"/>
      <c r="ESM38" s="53"/>
      <c r="ESN38" s="53"/>
      <c r="ESO38" s="53"/>
      <c r="ESP38" s="53"/>
      <c r="ESQ38" s="53"/>
      <c r="ESR38" s="53"/>
      <c r="ESS38" s="53"/>
      <c r="EST38" s="53"/>
      <c r="ESU38" s="53"/>
      <c r="ESV38" s="53"/>
      <c r="ESW38" s="53"/>
      <c r="ESX38" s="53"/>
      <c r="ESY38" s="53"/>
      <c r="ESZ38" s="53"/>
      <c r="ETA38" s="53"/>
      <c r="ETB38" s="53"/>
      <c r="ETC38" s="53"/>
      <c r="ETD38" s="53"/>
      <c r="ETE38" s="53"/>
      <c r="ETF38" s="53"/>
      <c r="ETG38" s="53"/>
      <c r="ETH38" s="53"/>
      <c r="ETI38" s="53"/>
      <c r="ETJ38" s="53"/>
      <c r="ETK38" s="53"/>
      <c r="ETL38" s="53"/>
      <c r="ETM38" s="53"/>
      <c r="ETN38" s="53"/>
      <c r="ETO38" s="53"/>
      <c r="ETP38" s="53"/>
      <c r="ETQ38" s="53"/>
      <c r="ETR38" s="53"/>
      <c r="ETS38" s="53"/>
      <c r="ETT38" s="53"/>
      <c r="ETU38" s="53"/>
      <c r="ETV38" s="53"/>
      <c r="ETW38" s="53"/>
      <c r="ETX38" s="53"/>
      <c r="ETY38" s="53"/>
      <c r="ETZ38" s="53"/>
      <c r="EUA38" s="53"/>
      <c r="EUB38" s="53"/>
      <c r="EUC38" s="53"/>
      <c r="EUD38" s="53"/>
      <c r="EUE38" s="53"/>
      <c r="EUF38" s="53"/>
      <c r="EUG38" s="53"/>
      <c r="EUH38" s="53"/>
      <c r="EUI38" s="53"/>
      <c r="EUJ38" s="53"/>
      <c r="EUK38" s="53"/>
      <c r="EUL38" s="53"/>
      <c r="EUM38" s="53"/>
      <c r="EUN38" s="53"/>
      <c r="EUO38" s="53"/>
      <c r="EUP38" s="53"/>
      <c r="EUQ38" s="53"/>
      <c r="EUR38" s="53"/>
      <c r="EUS38" s="53"/>
      <c r="EUT38" s="53"/>
      <c r="EUU38" s="53"/>
      <c r="EUV38" s="53"/>
      <c r="EUW38" s="53"/>
      <c r="EUX38" s="53"/>
      <c r="EUY38" s="53"/>
      <c r="EUZ38" s="53"/>
      <c r="EVA38" s="53"/>
      <c r="EVB38" s="53"/>
      <c r="EVC38" s="53"/>
      <c r="EVD38" s="53"/>
      <c r="EVE38" s="53"/>
      <c r="EVF38" s="53"/>
      <c r="EVG38" s="53"/>
      <c r="EVH38" s="53"/>
      <c r="EVI38" s="53"/>
      <c r="EVJ38" s="53"/>
      <c r="EVK38" s="53"/>
      <c r="EVL38" s="53"/>
      <c r="EVM38" s="53"/>
      <c r="EVN38" s="53"/>
      <c r="EVO38" s="53"/>
      <c r="EVP38" s="53"/>
      <c r="EVQ38" s="53"/>
      <c r="EVR38" s="53"/>
      <c r="EVS38" s="53"/>
      <c r="EVT38" s="53"/>
      <c r="EVU38" s="53"/>
      <c r="EVV38" s="53"/>
      <c r="EVW38" s="53"/>
      <c r="EVX38" s="53"/>
      <c r="EVY38" s="53"/>
      <c r="EVZ38" s="53"/>
      <c r="EWA38" s="53"/>
      <c r="EWB38" s="53"/>
      <c r="EWC38" s="53"/>
      <c r="EWD38" s="53"/>
      <c r="EWE38" s="53"/>
      <c r="EWF38" s="53"/>
      <c r="EWG38" s="53"/>
      <c r="EWH38" s="53"/>
      <c r="EWI38" s="53"/>
      <c r="EWJ38" s="53"/>
      <c r="EWK38" s="53"/>
      <c r="EWL38" s="53"/>
      <c r="EWM38" s="53"/>
      <c r="EWN38" s="53"/>
      <c r="EWO38" s="53"/>
      <c r="EWP38" s="53"/>
      <c r="EWQ38" s="53"/>
      <c r="EWR38" s="53"/>
      <c r="EWS38" s="53"/>
      <c r="EWT38" s="53"/>
      <c r="EWU38" s="53"/>
      <c r="EWV38" s="53"/>
      <c r="EWW38" s="53"/>
      <c r="EWX38" s="53"/>
      <c r="EWY38" s="53"/>
      <c r="EWZ38" s="53"/>
      <c r="EXA38" s="53"/>
      <c r="EXB38" s="53"/>
      <c r="EXC38" s="53"/>
      <c r="EXD38" s="53"/>
      <c r="EXE38" s="53"/>
      <c r="EXF38" s="53"/>
      <c r="EXG38" s="53"/>
      <c r="EXH38" s="53"/>
      <c r="EXI38" s="53"/>
      <c r="EXJ38" s="53"/>
      <c r="EXK38" s="53"/>
      <c r="EXL38" s="53"/>
      <c r="EXM38" s="53"/>
      <c r="EXN38" s="53"/>
      <c r="EXO38" s="53"/>
      <c r="EXP38" s="53"/>
      <c r="EXQ38" s="53"/>
      <c r="EXR38" s="53"/>
      <c r="EXS38" s="53"/>
      <c r="EXT38" s="53"/>
      <c r="EXU38" s="53"/>
      <c r="EXV38" s="53"/>
      <c r="EXW38" s="53"/>
      <c r="EXX38" s="53"/>
      <c r="EXY38" s="53"/>
      <c r="EXZ38" s="53"/>
      <c r="EYA38" s="53"/>
      <c r="EYB38" s="53"/>
      <c r="EYC38" s="53"/>
      <c r="EYD38" s="53"/>
      <c r="EYE38" s="53"/>
      <c r="EYF38" s="53"/>
      <c r="EYG38" s="53"/>
      <c r="EYH38" s="53"/>
      <c r="EYI38" s="53"/>
      <c r="EYJ38" s="53"/>
      <c r="EYK38" s="53"/>
      <c r="EYL38" s="53"/>
      <c r="EYM38" s="53"/>
      <c r="EYN38" s="53"/>
      <c r="EYO38" s="53"/>
      <c r="EYP38" s="53"/>
      <c r="EYQ38" s="53"/>
      <c r="EYR38" s="53"/>
      <c r="EYS38" s="53"/>
      <c r="EYT38" s="53"/>
      <c r="EYU38" s="53"/>
      <c r="EYV38" s="53"/>
      <c r="EYW38" s="53"/>
      <c r="EYX38" s="53"/>
      <c r="EYY38" s="53"/>
      <c r="EYZ38" s="53"/>
      <c r="EZA38" s="53"/>
      <c r="EZB38" s="53"/>
      <c r="EZC38" s="53"/>
      <c r="EZD38" s="53"/>
      <c r="EZE38" s="53"/>
      <c r="EZF38" s="53"/>
      <c r="EZG38" s="53"/>
      <c r="EZH38" s="53"/>
      <c r="EZI38" s="53"/>
      <c r="EZJ38" s="53"/>
      <c r="EZK38" s="53"/>
      <c r="EZL38" s="53"/>
      <c r="EZM38" s="53"/>
      <c r="EZN38" s="53"/>
      <c r="EZO38" s="53"/>
      <c r="EZP38" s="53"/>
      <c r="EZQ38" s="53"/>
      <c r="EZR38" s="53"/>
      <c r="EZS38" s="53"/>
      <c r="EZT38" s="53"/>
      <c r="EZU38" s="53"/>
      <c r="EZV38" s="53"/>
      <c r="EZW38" s="53"/>
      <c r="EZX38" s="53"/>
      <c r="EZY38" s="53"/>
      <c r="EZZ38" s="53"/>
      <c r="FAA38" s="53"/>
      <c r="FAB38" s="53"/>
      <c r="FAC38" s="53"/>
      <c r="FAD38" s="53"/>
      <c r="FAE38" s="53"/>
      <c r="FAF38" s="53"/>
      <c r="FAG38" s="53"/>
      <c r="FAH38" s="53"/>
      <c r="FAI38" s="53"/>
      <c r="FAJ38" s="53"/>
      <c r="FAK38" s="53"/>
      <c r="FAL38" s="53"/>
      <c r="FAM38" s="53"/>
      <c r="FAN38" s="53"/>
      <c r="FAO38" s="53"/>
      <c r="FAP38" s="53"/>
      <c r="FAQ38" s="53"/>
      <c r="FAR38" s="53"/>
      <c r="FAS38" s="53"/>
      <c r="FAT38" s="53"/>
      <c r="FAU38" s="53"/>
      <c r="FAV38" s="53"/>
      <c r="FAW38" s="53"/>
      <c r="FAX38" s="53"/>
      <c r="FAY38" s="53"/>
      <c r="FAZ38" s="53"/>
      <c r="FBA38" s="53"/>
      <c r="FBB38" s="53"/>
      <c r="FBC38" s="53"/>
      <c r="FBD38" s="53"/>
      <c r="FBE38" s="53"/>
      <c r="FBF38" s="53"/>
      <c r="FBG38" s="53"/>
      <c r="FBH38" s="53"/>
      <c r="FBI38" s="53"/>
      <c r="FBJ38" s="53"/>
      <c r="FBK38" s="53"/>
      <c r="FBL38" s="53"/>
      <c r="FBM38" s="53"/>
      <c r="FBN38" s="53"/>
      <c r="FBO38" s="53"/>
      <c r="FBP38" s="53"/>
      <c r="FBQ38" s="53"/>
      <c r="FBR38" s="53"/>
      <c r="FBS38" s="53"/>
      <c r="FBT38" s="53"/>
      <c r="FBU38" s="53"/>
      <c r="FBV38" s="53"/>
      <c r="FBW38" s="53"/>
      <c r="FBX38" s="53"/>
      <c r="FBY38" s="53"/>
      <c r="FBZ38" s="53"/>
      <c r="FCA38" s="53"/>
      <c r="FCB38" s="53"/>
      <c r="FCC38" s="53"/>
      <c r="FCD38" s="53"/>
      <c r="FCE38" s="53"/>
      <c r="FCF38" s="53"/>
      <c r="FCG38" s="53"/>
      <c r="FCH38" s="53"/>
      <c r="FCI38" s="53"/>
      <c r="FCJ38" s="53"/>
      <c r="FCK38" s="53"/>
      <c r="FCL38" s="53"/>
      <c r="FCM38" s="53"/>
      <c r="FCN38" s="53"/>
      <c r="FCO38" s="53"/>
      <c r="FCP38" s="53"/>
      <c r="FCQ38" s="53"/>
      <c r="FCR38" s="53"/>
      <c r="FCS38" s="53"/>
      <c r="FCT38" s="53"/>
      <c r="FCU38" s="53"/>
      <c r="FCV38" s="53"/>
      <c r="FCW38" s="53"/>
      <c r="FCX38" s="53"/>
      <c r="FCY38" s="53"/>
      <c r="FCZ38" s="53"/>
      <c r="FDA38" s="53"/>
      <c r="FDB38" s="53"/>
      <c r="FDC38" s="53"/>
      <c r="FDD38" s="53"/>
      <c r="FDE38" s="53"/>
      <c r="FDF38" s="53"/>
      <c r="FDG38" s="53"/>
      <c r="FDH38" s="53"/>
      <c r="FDI38" s="53"/>
      <c r="FDJ38" s="53"/>
      <c r="FDK38" s="53"/>
      <c r="FDL38" s="53"/>
      <c r="FDM38" s="53"/>
      <c r="FDN38" s="53"/>
      <c r="FDO38" s="53"/>
      <c r="FDP38" s="53"/>
      <c r="FDQ38" s="53"/>
      <c r="FDR38" s="53"/>
      <c r="FDS38" s="53"/>
      <c r="FDT38" s="53"/>
      <c r="FDU38" s="53"/>
      <c r="FDV38" s="53"/>
      <c r="FDW38" s="53"/>
      <c r="FDX38" s="53"/>
      <c r="FDY38" s="53"/>
      <c r="FDZ38" s="53"/>
      <c r="FEA38" s="53"/>
      <c r="FEB38" s="53"/>
      <c r="FEC38" s="53"/>
      <c r="FED38" s="53"/>
      <c r="FEE38" s="53"/>
      <c r="FEF38" s="53"/>
      <c r="FEG38" s="53"/>
      <c r="FEH38" s="53"/>
      <c r="FEI38" s="53"/>
      <c r="FEJ38" s="53"/>
      <c r="FEK38" s="53"/>
      <c r="FEL38" s="53"/>
      <c r="FEM38" s="53"/>
      <c r="FEN38" s="53"/>
      <c r="FEO38" s="53"/>
      <c r="FEP38" s="53"/>
      <c r="FEQ38" s="53"/>
      <c r="FER38" s="53"/>
      <c r="FES38" s="53"/>
      <c r="FET38" s="53"/>
      <c r="FEU38" s="53"/>
      <c r="FEV38" s="53"/>
      <c r="FEW38" s="53"/>
      <c r="FEX38" s="53"/>
      <c r="FEY38" s="53"/>
      <c r="FEZ38" s="53"/>
      <c r="FFA38" s="53"/>
      <c r="FFB38" s="53"/>
      <c r="FFC38" s="53"/>
      <c r="FFD38" s="53"/>
      <c r="FFE38" s="53"/>
      <c r="FFF38" s="53"/>
      <c r="FFG38" s="53"/>
      <c r="FFH38" s="53"/>
      <c r="FFI38" s="53"/>
      <c r="FFJ38" s="53"/>
      <c r="FFK38" s="53"/>
      <c r="FFL38" s="53"/>
      <c r="FFM38" s="53"/>
      <c r="FFN38" s="53"/>
      <c r="FFO38" s="53"/>
      <c r="FFP38" s="53"/>
      <c r="FFQ38" s="53"/>
      <c r="FFR38" s="53"/>
      <c r="FFS38" s="53"/>
      <c r="FFT38" s="53"/>
      <c r="FFU38" s="53"/>
      <c r="FFV38" s="53"/>
      <c r="FFW38" s="53"/>
      <c r="FFX38" s="53"/>
      <c r="FFY38" s="53"/>
      <c r="FFZ38" s="53"/>
      <c r="FGA38" s="53"/>
      <c r="FGB38" s="53"/>
      <c r="FGC38" s="53"/>
      <c r="FGD38" s="53"/>
      <c r="FGE38" s="53"/>
      <c r="FGF38" s="53"/>
      <c r="FGG38" s="53"/>
      <c r="FGH38" s="53"/>
      <c r="FGI38" s="53"/>
      <c r="FGJ38" s="53"/>
      <c r="FGK38" s="53"/>
      <c r="FGL38" s="53"/>
      <c r="FGM38" s="53"/>
      <c r="FGN38" s="53"/>
      <c r="FGO38" s="53"/>
      <c r="FGP38" s="53"/>
      <c r="FGQ38" s="53"/>
      <c r="FGR38" s="53"/>
      <c r="FGS38" s="53"/>
      <c r="FGT38" s="53"/>
      <c r="FGU38" s="53"/>
      <c r="FGV38" s="53"/>
      <c r="FGW38" s="53"/>
      <c r="FGX38" s="53"/>
      <c r="FGY38" s="53"/>
      <c r="FGZ38" s="53"/>
      <c r="FHA38" s="53"/>
      <c r="FHB38" s="53"/>
      <c r="FHC38" s="53"/>
      <c r="FHD38" s="53"/>
      <c r="FHE38" s="53"/>
      <c r="FHF38" s="53"/>
      <c r="FHG38" s="53"/>
      <c r="FHH38" s="53"/>
      <c r="FHI38" s="53"/>
      <c r="FHJ38" s="53"/>
      <c r="FHK38" s="53"/>
      <c r="FHL38" s="53"/>
      <c r="FHM38" s="53"/>
      <c r="FHN38" s="53"/>
      <c r="FHO38" s="53"/>
      <c r="FHP38" s="53"/>
      <c r="FHQ38" s="53"/>
      <c r="FHR38" s="53"/>
      <c r="FHS38" s="53"/>
      <c r="FHT38" s="53"/>
      <c r="FHU38" s="53"/>
      <c r="FHV38" s="53"/>
      <c r="FHW38" s="53"/>
      <c r="FHX38" s="53"/>
      <c r="FHY38" s="53"/>
      <c r="FHZ38" s="53"/>
      <c r="FIA38" s="53"/>
      <c r="FIB38" s="53"/>
      <c r="FIC38" s="53"/>
      <c r="FID38" s="53"/>
      <c r="FIE38" s="53"/>
      <c r="FIF38" s="53"/>
      <c r="FIG38" s="53"/>
      <c r="FIH38" s="53"/>
      <c r="FII38" s="53"/>
      <c r="FIJ38" s="53"/>
      <c r="FIK38" s="53"/>
      <c r="FIL38" s="53"/>
      <c r="FIM38" s="53"/>
      <c r="FIN38" s="53"/>
      <c r="FIO38" s="53"/>
      <c r="FIP38" s="53"/>
      <c r="FIQ38" s="53"/>
      <c r="FIR38" s="53"/>
      <c r="FIS38" s="53"/>
      <c r="FIT38" s="53"/>
      <c r="FIU38" s="53"/>
      <c r="FIV38" s="53"/>
      <c r="FIW38" s="53"/>
      <c r="FIX38" s="53"/>
      <c r="FIY38" s="53"/>
      <c r="FIZ38" s="53"/>
      <c r="FJA38" s="53"/>
      <c r="FJB38" s="53"/>
      <c r="FJC38" s="53"/>
      <c r="FJD38" s="53"/>
      <c r="FJE38" s="53"/>
      <c r="FJF38" s="53"/>
      <c r="FJG38" s="53"/>
      <c r="FJH38" s="53"/>
      <c r="FJI38" s="53"/>
      <c r="FJJ38" s="53"/>
      <c r="FJK38" s="53"/>
      <c r="FJL38" s="53"/>
      <c r="FJM38" s="53"/>
      <c r="FJN38" s="53"/>
      <c r="FJO38" s="53"/>
      <c r="FJP38" s="53"/>
      <c r="FJQ38" s="53"/>
      <c r="FJR38" s="53"/>
      <c r="FJS38" s="53"/>
      <c r="FJT38" s="53"/>
      <c r="FJU38" s="53"/>
      <c r="FJV38" s="53"/>
      <c r="FJW38" s="53"/>
      <c r="FJX38" s="53"/>
      <c r="FJY38" s="53"/>
      <c r="FJZ38" s="53"/>
      <c r="FKA38" s="53"/>
      <c r="FKB38" s="53"/>
      <c r="FKC38" s="53"/>
      <c r="FKD38" s="53"/>
      <c r="FKE38" s="53"/>
      <c r="FKF38" s="53"/>
      <c r="FKG38" s="53"/>
      <c r="FKH38" s="53"/>
      <c r="FKI38" s="53"/>
      <c r="FKJ38" s="53"/>
      <c r="FKK38" s="53"/>
      <c r="FKL38" s="53"/>
      <c r="FKM38" s="53"/>
      <c r="FKN38" s="53"/>
      <c r="FKO38" s="53"/>
      <c r="FKP38" s="53"/>
      <c r="FKQ38" s="53"/>
      <c r="FKR38" s="53"/>
      <c r="FKS38" s="53"/>
      <c r="FKT38" s="53"/>
      <c r="FKU38" s="53"/>
      <c r="FKV38" s="53"/>
      <c r="FKW38" s="53"/>
      <c r="FKX38" s="53"/>
      <c r="FKY38" s="53"/>
      <c r="FKZ38" s="53"/>
      <c r="FLA38" s="53"/>
      <c r="FLB38" s="53"/>
      <c r="FLC38" s="53"/>
      <c r="FLD38" s="53"/>
      <c r="FLE38" s="53"/>
      <c r="FLF38" s="53"/>
      <c r="FLG38" s="53"/>
      <c r="FLH38" s="53"/>
      <c r="FLI38" s="53"/>
      <c r="FLJ38" s="53"/>
      <c r="FLK38" s="53"/>
      <c r="FLL38" s="53"/>
      <c r="FLM38" s="53"/>
      <c r="FLN38" s="53"/>
      <c r="FLO38" s="53"/>
      <c r="FLP38" s="53"/>
      <c r="FLQ38" s="53"/>
      <c r="FLR38" s="53"/>
      <c r="FLS38" s="53"/>
      <c r="FLT38" s="53"/>
      <c r="FLU38" s="53"/>
      <c r="FLV38" s="53"/>
      <c r="FLW38" s="53"/>
      <c r="FLX38" s="53"/>
      <c r="FLY38" s="53"/>
      <c r="FLZ38" s="53"/>
      <c r="FMA38" s="53"/>
      <c r="FMB38" s="53"/>
      <c r="FMC38" s="53"/>
      <c r="FMD38" s="53"/>
      <c r="FME38" s="53"/>
      <c r="FMF38" s="53"/>
      <c r="FMG38" s="53"/>
      <c r="FMH38" s="53"/>
      <c r="FMI38" s="53"/>
      <c r="FMJ38" s="53"/>
      <c r="FMK38" s="53"/>
      <c r="FML38" s="53"/>
      <c r="FMM38" s="53"/>
      <c r="FMN38" s="53"/>
      <c r="FMO38" s="53"/>
      <c r="FMP38" s="53"/>
      <c r="FMQ38" s="53"/>
      <c r="FMR38" s="53"/>
      <c r="FMS38" s="53"/>
      <c r="FMT38" s="53"/>
      <c r="FMU38" s="53"/>
      <c r="FMV38" s="53"/>
      <c r="FMW38" s="53"/>
      <c r="FMX38" s="53"/>
      <c r="FMY38" s="53"/>
      <c r="FMZ38" s="53"/>
      <c r="FNA38" s="53"/>
      <c r="FNB38" s="53"/>
      <c r="FNC38" s="53"/>
      <c r="FND38" s="53"/>
      <c r="FNE38" s="53"/>
      <c r="FNF38" s="53"/>
      <c r="FNG38" s="53"/>
      <c r="FNH38" s="53"/>
      <c r="FNI38" s="53"/>
      <c r="FNJ38" s="53"/>
      <c r="FNK38" s="53"/>
      <c r="FNL38" s="53"/>
      <c r="FNM38" s="53"/>
      <c r="FNN38" s="53"/>
      <c r="FNO38" s="53"/>
      <c r="FNP38" s="53"/>
      <c r="FNQ38" s="53"/>
      <c r="FNR38" s="53"/>
      <c r="FNS38" s="53"/>
      <c r="FNT38" s="53"/>
      <c r="FNU38" s="53"/>
      <c r="FNV38" s="53"/>
      <c r="FNW38" s="53"/>
      <c r="FNX38" s="53"/>
      <c r="FNY38" s="53"/>
      <c r="FNZ38" s="53"/>
      <c r="FOA38" s="53"/>
      <c r="FOB38" s="53"/>
      <c r="FOC38" s="53"/>
      <c r="FOD38" s="53"/>
      <c r="FOE38" s="53"/>
      <c r="FOF38" s="53"/>
      <c r="FOG38" s="53"/>
      <c r="FOH38" s="53"/>
      <c r="FOI38" s="53"/>
      <c r="FOJ38" s="53"/>
      <c r="FOK38" s="53"/>
      <c r="FOL38" s="53"/>
      <c r="FOM38" s="53"/>
      <c r="FON38" s="53"/>
      <c r="FOO38" s="53"/>
      <c r="FOP38" s="53"/>
      <c r="FOQ38" s="53"/>
      <c r="FOR38" s="53"/>
      <c r="FOS38" s="53"/>
      <c r="FOT38" s="53"/>
      <c r="FOU38" s="53"/>
      <c r="FOV38" s="53"/>
      <c r="FOW38" s="53"/>
      <c r="FOX38" s="53"/>
      <c r="FOY38" s="53"/>
      <c r="FOZ38" s="53"/>
      <c r="FPA38" s="53"/>
      <c r="FPB38" s="53"/>
      <c r="FPC38" s="53"/>
      <c r="FPD38" s="53"/>
      <c r="FPE38" s="53"/>
      <c r="FPF38" s="53"/>
      <c r="FPG38" s="53"/>
      <c r="FPH38" s="53"/>
      <c r="FPI38" s="53"/>
      <c r="FPJ38" s="53"/>
      <c r="FPK38" s="53"/>
      <c r="FPL38" s="53"/>
      <c r="FPM38" s="53"/>
      <c r="FPN38" s="53"/>
      <c r="FPO38" s="53"/>
      <c r="FPP38" s="53"/>
      <c r="FPQ38" s="53"/>
      <c r="FPR38" s="53"/>
      <c r="FPS38" s="53"/>
      <c r="FPT38" s="53"/>
      <c r="FPU38" s="53"/>
      <c r="FPV38" s="53"/>
      <c r="FPW38" s="53"/>
      <c r="FPX38" s="53"/>
      <c r="FPY38" s="53"/>
      <c r="FPZ38" s="53"/>
      <c r="FQA38" s="53"/>
      <c r="FQB38" s="53"/>
      <c r="FQC38" s="53"/>
      <c r="FQD38" s="53"/>
      <c r="FQE38" s="53"/>
      <c r="FQF38" s="53"/>
      <c r="FQG38" s="53"/>
      <c r="FQH38" s="53"/>
      <c r="FQI38" s="53"/>
      <c r="FQJ38" s="53"/>
      <c r="FQK38" s="53"/>
      <c r="FQL38" s="53"/>
      <c r="FQM38" s="53"/>
      <c r="FQN38" s="53"/>
      <c r="FQO38" s="53"/>
      <c r="FQP38" s="53"/>
      <c r="FQQ38" s="53"/>
      <c r="FQR38" s="53"/>
      <c r="FQS38" s="53"/>
      <c r="FQT38" s="53"/>
      <c r="FQU38" s="53"/>
      <c r="FQV38" s="53"/>
      <c r="FQW38" s="53"/>
      <c r="FQX38" s="53"/>
      <c r="FQY38" s="53"/>
      <c r="FQZ38" s="53"/>
      <c r="FRA38" s="53"/>
      <c r="FRB38" s="53"/>
      <c r="FRC38" s="53"/>
      <c r="FRD38" s="53"/>
      <c r="FRE38" s="53"/>
      <c r="FRF38" s="53"/>
      <c r="FRG38" s="53"/>
      <c r="FRH38" s="53"/>
      <c r="FRI38" s="53"/>
      <c r="FRJ38" s="53"/>
      <c r="FRK38" s="53"/>
      <c r="FRL38" s="53"/>
      <c r="FRM38" s="53"/>
      <c r="FRN38" s="53"/>
      <c r="FRO38" s="53"/>
      <c r="FRP38" s="53"/>
      <c r="FRQ38" s="53"/>
      <c r="FRR38" s="53"/>
      <c r="FRS38" s="53"/>
      <c r="FRT38" s="53"/>
      <c r="FRU38" s="53"/>
      <c r="FRV38" s="53"/>
      <c r="FRW38" s="53"/>
      <c r="FRX38" s="53"/>
      <c r="FRY38" s="53"/>
      <c r="FRZ38" s="53"/>
      <c r="FSA38" s="53"/>
      <c r="FSB38" s="53"/>
      <c r="FSC38" s="53"/>
      <c r="FSD38" s="53"/>
      <c r="FSE38" s="53"/>
      <c r="FSF38" s="53"/>
      <c r="FSG38" s="53"/>
      <c r="FSH38" s="53"/>
      <c r="FSI38" s="53"/>
      <c r="FSJ38" s="53"/>
      <c r="FSK38" s="53"/>
      <c r="FSL38" s="53"/>
      <c r="FSM38" s="53"/>
      <c r="FSN38" s="53"/>
      <c r="FSO38" s="53"/>
      <c r="FSP38" s="53"/>
      <c r="FSQ38" s="53"/>
      <c r="FSR38" s="53"/>
      <c r="FSS38" s="53"/>
      <c r="FST38" s="53"/>
      <c r="FSU38" s="53"/>
      <c r="FSV38" s="53"/>
      <c r="FSW38" s="53"/>
      <c r="FSX38" s="53"/>
      <c r="FSY38" s="53"/>
      <c r="FSZ38" s="53"/>
      <c r="FTA38" s="53"/>
      <c r="FTB38" s="53"/>
      <c r="FTC38" s="53"/>
      <c r="FTD38" s="53"/>
      <c r="FTE38" s="53"/>
      <c r="FTF38" s="53"/>
      <c r="FTG38" s="53"/>
      <c r="FTH38" s="53"/>
      <c r="FTI38" s="53"/>
      <c r="FTJ38" s="53"/>
      <c r="FTK38" s="53"/>
      <c r="FTL38" s="53"/>
      <c r="FTM38" s="53"/>
      <c r="FTN38" s="53"/>
      <c r="FTO38" s="53"/>
      <c r="FTP38" s="53"/>
      <c r="FTQ38" s="53"/>
      <c r="FTR38" s="53"/>
      <c r="FTS38" s="53"/>
      <c r="FTT38" s="53"/>
      <c r="FTU38" s="53"/>
      <c r="FTV38" s="53"/>
      <c r="FTW38" s="53"/>
      <c r="FTX38" s="53"/>
      <c r="FTY38" s="53"/>
      <c r="FTZ38" s="53"/>
      <c r="FUA38" s="53"/>
      <c r="FUB38" s="53"/>
      <c r="FUC38" s="53"/>
      <c r="FUD38" s="53"/>
      <c r="FUE38" s="53"/>
      <c r="FUF38" s="53"/>
      <c r="FUG38" s="53"/>
      <c r="FUH38" s="53"/>
      <c r="FUI38" s="53"/>
      <c r="FUJ38" s="53"/>
      <c r="FUK38" s="53"/>
      <c r="FUL38" s="53"/>
      <c r="FUM38" s="53"/>
      <c r="FUN38" s="53"/>
      <c r="FUO38" s="53"/>
      <c r="FUP38" s="53"/>
      <c r="FUQ38" s="53"/>
      <c r="FUR38" s="53"/>
      <c r="FUS38" s="53"/>
      <c r="FUT38" s="53"/>
      <c r="FUU38" s="53"/>
      <c r="FUV38" s="53"/>
      <c r="FUW38" s="53"/>
      <c r="FUX38" s="53"/>
      <c r="FUY38" s="53"/>
      <c r="FUZ38" s="53"/>
      <c r="FVA38" s="53"/>
      <c r="FVB38" s="53"/>
      <c r="FVC38" s="53"/>
      <c r="FVD38" s="53"/>
      <c r="FVE38" s="53"/>
      <c r="FVF38" s="53"/>
      <c r="FVG38" s="53"/>
      <c r="FVH38" s="53"/>
      <c r="FVI38" s="53"/>
      <c r="FVJ38" s="53"/>
      <c r="FVK38" s="53"/>
      <c r="FVL38" s="53"/>
      <c r="FVM38" s="53"/>
      <c r="FVN38" s="53"/>
      <c r="FVO38" s="53"/>
      <c r="FVP38" s="53"/>
      <c r="FVQ38" s="53"/>
      <c r="FVR38" s="53"/>
      <c r="FVS38" s="53"/>
      <c r="FVT38" s="53"/>
      <c r="FVU38" s="53"/>
      <c r="FVV38" s="53"/>
      <c r="FVW38" s="53"/>
      <c r="FVX38" s="53"/>
      <c r="FVY38" s="53"/>
      <c r="FVZ38" s="53"/>
      <c r="FWA38" s="53"/>
      <c r="FWB38" s="53"/>
      <c r="FWC38" s="53"/>
      <c r="FWD38" s="53"/>
      <c r="FWE38" s="53"/>
      <c r="FWF38" s="53"/>
      <c r="FWG38" s="53"/>
      <c r="FWH38" s="53"/>
      <c r="FWI38" s="53"/>
      <c r="FWJ38" s="53"/>
      <c r="FWK38" s="53"/>
      <c r="FWL38" s="53"/>
      <c r="FWM38" s="53"/>
      <c r="FWN38" s="53"/>
      <c r="FWO38" s="53"/>
      <c r="FWP38" s="53"/>
      <c r="FWQ38" s="53"/>
      <c r="FWR38" s="53"/>
      <c r="FWS38" s="53"/>
      <c r="FWT38" s="53"/>
      <c r="FWU38" s="53"/>
      <c r="FWV38" s="53"/>
      <c r="FWW38" s="53"/>
      <c r="FWX38" s="53"/>
      <c r="FWY38" s="53"/>
      <c r="FWZ38" s="53"/>
      <c r="FXA38" s="53"/>
      <c r="FXB38" s="53"/>
      <c r="FXC38" s="53"/>
      <c r="FXD38" s="53"/>
      <c r="FXE38" s="53"/>
      <c r="FXF38" s="53"/>
      <c r="FXG38" s="53"/>
      <c r="FXH38" s="53"/>
      <c r="FXI38" s="53"/>
      <c r="FXJ38" s="53"/>
      <c r="FXK38" s="53"/>
      <c r="FXL38" s="53"/>
      <c r="FXM38" s="53"/>
      <c r="FXN38" s="53"/>
      <c r="FXO38" s="53"/>
      <c r="FXP38" s="53"/>
      <c r="FXQ38" s="53"/>
      <c r="FXR38" s="53"/>
      <c r="FXS38" s="53"/>
      <c r="FXT38" s="53"/>
      <c r="FXU38" s="53"/>
      <c r="FXV38" s="53"/>
      <c r="FXW38" s="53"/>
      <c r="FXX38" s="53"/>
      <c r="FXY38" s="53"/>
      <c r="FXZ38" s="53"/>
      <c r="FYA38" s="53"/>
      <c r="FYB38" s="53"/>
      <c r="FYC38" s="53"/>
      <c r="FYD38" s="53"/>
      <c r="FYE38" s="53"/>
      <c r="FYF38" s="53"/>
      <c r="FYG38" s="53"/>
      <c r="FYH38" s="53"/>
      <c r="FYI38" s="53"/>
      <c r="FYJ38" s="53"/>
      <c r="FYK38" s="53"/>
      <c r="FYL38" s="53"/>
      <c r="FYM38" s="53"/>
      <c r="FYN38" s="53"/>
      <c r="FYO38" s="53"/>
      <c r="FYP38" s="53"/>
      <c r="FYQ38" s="53"/>
      <c r="FYR38" s="53"/>
      <c r="FYS38" s="53"/>
      <c r="FYT38" s="53"/>
      <c r="FYU38" s="53"/>
      <c r="FYV38" s="53"/>
      <c r="FYW38" s="53"/>
      <c r="FYX38" s="53"/>
      <c r="FYY38" s="53"/>
      <c r="FYZ38" s="53"/>
      <c r="FZA38" s="53"/>
      <c r="FZB38" s="53"/>
      <c r="FZC38" s="53"/>
      <c r="FZD38" s="53"/>
      <c r="FZE38" s="53"/>
      <c r="FZF38" s="53"/>
      <c r="FZG38" s="53"/>
      <c r="FZH38" s="53"/>
      <c r="FZI38" s="53"/>
      <c r="FZJ38" s="53"/>
      <c r="FZK38" s="53"/>
      <c r="FZL38" s="53"/>
      <c r="FZM38" s="53"/>
      <c r="FZN38" s="53"/>
      <c r="FZO38" s="53"/>
      <c r="FZP38" s="53"/>
      <c r="FZQ38" s="53"/>
      <c r="FZR38" s="53"/>
      <c r="FZS38" s="53"/>
      <c r="FZT38" s="53"/>
      <c r="FZU38" s="53"/>
      <c r="FZV38" s="53"/>
      <c r="FZW38" s="53"/>
      <c r="FZX38" s="53"/>
      <c r="FZY38" s="53"/>
      <c r="FZZ38" s="53"/>
      <c r="GAA38" s="53"/>
      <c r="GAB38" s="53"/>
      <c r="GAC38" s="53"/>
      <c r="GAD38" s="53"/>
      <c r="GAE38" s="53"/>
      <c r="GAF38" s="53"/>
      <c r="GAG38" s="53"/>
      <c r="GAH38" s="53"/>
      <c r="GAI38" s="53"/>
      <c r="GAJ38" s="53"/>
      <c r="GAK38" s="53"/>
      <c r="GAL38" s="53"/>
      <c r="GAM38" s="53"/>
      <c r="GAN38" s="53"/>
      <c r="GAO38" s="53"/>
      <c r="GAP38" s="53"/>
      <c r="GAQ38" s="53"/>
      <c r="GAR38" s="53"/>
      <c r="GAS38" s="53"/>
      <c r="GAT38" s="53"/>
      <c r="GAU38" s="53"/>
      <c r="GAV38" s="53"/>
      <c r="GAW38" s="53"/>
      <c r="GAX38" s="53"/>
      <c r="GAY38" s="53"/>
      <c r="GAZ38" s="53"/>
      <c r="GBA38" s="53"/>
      <c r="GBB38" s="53"/>
      <c r="GBC38" s="53"/>
      <c r="GBD38" s="53"/>
      <c r="GBE38" s="53"/>
      <c r="GBF38" s="53"/>
      <c r="GBG38" s="53"/>
      <c r="GBH38" s="53"/>
      <c r="GBI38" s="53"/>
      <c r="GBJ38" s="53"/>
      <c r="GBK38" s="53"/>
      <c r="GBL38" s="53"/>
      <c r="GBM38" s="53"/>
      <c r="GBN38" s="53"/>
      <c r="GBO38" s="53"/>
      <c r="GBP38" s="53"/>
      <c r="GBQ38" s="53"/>
      <c r="GBR38" s="53"/>
      <c r="GBS38" s="53"/>
      <c r="GBT38" s="53"/>
      <c r="GBU38" s="53"/>
      <c r="GBV38" s="53"/>
      <c r="GBW38" s="53"/>
      <c r="GBX38" s="53"/>
      <c r="GBY38" s="53"/>
      <c r="GBZ38" s="53"/>
      <c r="GCA38" s="53"/>
      <c r="GCB38" s="53"/>
      <c r="GCC38" s="53"/>
      <c r="GCD38" s="53"/>
      <c r="GCE38" s="53"/>
      <c r="GCF38" s="53"/>
      <c r="GCG38" s="53"/>
      <c r="GCH38" s="53"/>
      <c r="GCI38" s="53"/>
      <c r="GCJ38" s="53"/>
      <c r="GCK38" s="53"/>
      <c r="GCL38" s="53"/>
      <c r="GCM38" s="53"/>
      <c r="GCN38" s="53"/>
      <c r="GCO38" s="53"/>
      <c r="GCP38" s="53"/>
      <c r="GCQ38" s="53"/>
      <c r="GCR38" s="53"/>
      <c r="GCS38" s="53"/>
      <c r="GCT38" s="53"/>
      <c r="GCU38" s="53"/>
      <c r="GCV38" s="53"/>
      <c r="GCW38" s="53"/>
      <c r="GCX38" s="53"/>
      <c r="GCY38" s="53"/>
      <c r="GCZ38" s="53"/>
      <c r="GDA38" s="53"/>
      <c r="GDB38" s="53"/>
      <c r="GDC38" s="53"/>
      <c r="GDD38" s="53"/>
      <c r="GDE38" s="53"/>
      <c r="GDF38" s="53"/>
      <c r="GDG38" s="53"/>
      <c r="GDH38" s="53"/>
      <c r="GDI38" s="53"/>
      <c r="GDJ38" s="53"/>
      <c r="GDK38" s="53"/>
      <c r="GDL38" s="53"/>
      <c r="GDM38" s="53"/>
      <c r="GDN38" s="53"/>
      <c r="GDO38" s="53"/>
      <c r="GDP38" s="53"/>
      <c r="GDQ38" s="53"/>
      <c r="GDR38" s="53"/>
      <c r="GDS38" s="53"/>
      <c r="GDT38" s="53"/>
      <c r="GDU38" s="53"/>
      <c r="GDV38" s="53"/>
      <c r="GDW38" s="53"/>
      <c r="GDX38" s="53"/>
      <c r="GDY38" s="53"/>
      <c r="GDZ38" s="53"/>
      <c r="GEA38" s="53"/>
      <c r="GEB38" s="53"/>
      <c r="GEC38" s="53"/>
      <c r="GED38" s="53"/>
      <c r="GEE38" s="53"/>
      <c r="GEF38" s="53"/>
      <c r="GEG38" s="53"/>
      <c r="GEH38" s="53"/>
      <c r="GEI38" s="53"/>
      <c r="GEJ38" s="53"/>
      <c r="GEK38" s="53"/>
      <c r="GEL38" s="53"/>
      <c r="GEM38" s="53"/>
      <c r="GEN38" s="53"/>
      <c r="GEO38" s="53"/>
      <c r="GEP38" s="53"/>
      <c r="GEQ38" s="53"/>
      <c r="GER38" s="53"/>
      <c r="GES38" s="53"/>
      <c r="GET38" s="53"/>
      <c r="GEU38" s="53"/>
      <c r="GEV38" s="53"/>
      <c r="GEW38" s="53"/>
      <c r="GEX38" s="53"/>
      <c r="GEY38" s="53"/>
      <c r="GEZ38" s="53"/>
      <c r="GFA38" s="53"/>
      <c r="GFB38" s="53"/>
      <c r="GFC38" s="53"/>
      <c r="GFD38" s="53"/>
      <c r="GFE38" s="53"/>
      <c r="GFF38" s="53"/>
      <c r="GFG38" s="53"/>
      <c r="GFH38" s="53"/>
      <c r="GFI38" s="53"/>
      <c r="GFJ38" s="53"/>
      <c r="GFK38" s="53"/>
      <c r="GFL38" s="53"/>
      <c r="GFM38" s="53"/>
      <c r="GFN38" s="53"/>
      <c r="GFO38" s="53"/>
      <c r="GFP38" s="53"/>
      <c r="GFQ38" s="53"/>
      <c r="GFR38" s="53"/>
      <c r="GFS38" s="53"/>
      <c r="GFT38" s="53"/>
      <c r="GFU38" s="53"/>
      <c r="GFV38" s="53"/>
      <c r="GFW38" s="53"/>
      <c r="GFX38" s="53"/>
      <c r="GFY38" s="53"/>
      <c r="GFZ38" s="53"/>
      <c r="GGA38" s="53"/>
      <c r="GGB38" s="53"/>
      <c r="GGC38" s="53"/>
      <c r="GGD38" s="53"/>
      <c r="GGE38" s="53"/>
      <c r="GGF38" s="53"/>
      <c r="GGG38" s="53"/>
      <c r="GGH38" s="53"/>
      <c r="GGI38" s="53"/>
      <c r="GGJ38" s="53"/>
      <c r="GGK38" s="53"/>
      <c r="GGL38" s="53"/>
      <c r="GGM38" s="53"/>
      <c r="GGN38" s="53"/>
      <c r="GGO38" s="53"/>
      <c r="GGP38" s="53"/>
      <c r="GGQ38" s="53"/>
      <c r="GGR38" s="53"/>
      <c r="GGS38" s="53"/>
      <c r="GGT38" s="53"/>
      <c r="GGU38" s="53"/>
      <c r="GGV38" s="53"/>
      <c r="GGW38" s="53"/>
      <c r="GGX38" s="53"/>
      <c r="GGY38" s="53"/>
      <c r="GGZ38" s="53"/>
      <c r="GHA38" s="53"/>
      <c r="GHB38" s="53"/>
      <c r="GHC38" s="53"/>
      <c r="GHD38" s="53"/>
      <c r="GHE38" s="53"/>
      <c r="GHF38" s="53"/>
      <c r="GHG38" s="53"/>
      <c r="GHH38" s="53"/>
      <c r="GHI38" s="53"/>
      <c r="GHJ38" s="53"/>
      <c r="GHK38" s="53"/>
      <c r="GHL38" s="53"/>
      <c r="GHM38" s="53"/>
      <c r="GHN38" s="53"/>
      <c r="GHO38" s="53"/>
      <c r="GHP38" s="53"/>
      <c r="GHQ38" s="53"/>
      <c r="GHR38" s="53"/>
      <c r="GHS38" s="53"/>
      <c r="GHT38" s="53"/>
      <c r="GHU38" s="53"/>
      <c r="GHV38" s="53"/>
      <c r="GHW38" s="53"/>
      <c r="GHX38" s="53"/>
      <c r="GHY38" s="53"/>
      <c r="GHZ38" s="53"/>
      <c r="GIA38" s="53"/>
      <c r="GIB38" s="53"/>
      <c r="GIC38" s="53"/>
      <c r="GID38" s="53"/>
      <c r="GIE38" s="53"/>
      <c r="GIF38" s="53"/>
      <c r="GIG38" s="53"/>
      <c r="GIH38" s="53"/>
      <c r="GII38" s="53"/>
      <c r="GIJ38" s="53"/>
      <c r="GIK38" s="53"/>
      <c r="GIL38" s="53"/>
      <c r="GIM38" s="53"/>
      <c r="GIN38" s="53"/>
      <c r="GIO38" s="53"/>
      <c r="GIP38" s="53"/>
      <c r="GIQ38" s="53"/>
      <c r="GIR38" s="53"/>
      <c r="GIS38" s="53"/>
      <c r="GIT38" s="53"/>
      <c r="GIU38" s="53"/>
      <c r="GIV38" s="53"/>
      <c r="GIW38" s="53"/>
      <c r="GIX38" s="53"/>
      <c r="GIY38" s="53"/>
      <c r="GIZ38" s="53"/>
      <c r="GJA38" s="53"/>
      <c r="GJB38" s="53"/>
      <c r="GJC38" s="53"/>
      <c r="GJD38" s="53"/>
      <c r="GJE38" s="53"/>
      <c r="GJF38" s="53"/>
      <c r="GJG38" s="53"/>
      <c r="GJH38" s="53"/>
      <c r="GJI38" s="53"/>
      <c r="GJJ38" s="53"/>
      <c r="GJK38" s="53"/>
      <c r="GJL38" s="53"/>
      <c r="GJM38" s="53"/>
      <c r="GJN38" s="53"/>
      <c r="GJO38" s="53"/>
      <c r="GJP38" s="53"/>
      <c r="GJQ38" s="53"/>
      <c r="GJR38" s="53"/>
      <c r="GJS38" s="53"/>
      <c r="GJT38" s="53"/>
      <c r="GJU38" s="53"/>
      <c r="GJV38" s="53"/>
      <c r="GJW38" s="53"/>
      <c r="GJX38" s="53"/>
      <c r="GJY38" s="53"/>
      <c r="GJZ38" s="53"/>
      <c r="GKA38" s="53"/>
      <c r="GKB38" s="53"/>
      <c r="GKC38" s="53"/>
      <c r="GKD38" s="53"/>
      <c r="GKE38" s="53"/>
      <c r="GKF38" s="53"/>
      <c r="GKG38" s="53"/>
      <c r="GKH38" s="53"/>
      <c r="GKI38" s="53"/>
      <c r="GKJ38" s="53"/>
      <c r="GKK38" s="53"/>
      <c r="GKL38" s="53"/>
      <c r="GKM38" s="53"/>
      <c r="GKN38" s="53"/>
      <c r="GKO38" s="53"/>
      <c r="GKP38" s="53"/>
      <c r="GKQ38" s="53"/>
      <c r="GKR38" s="53"/>
      <c r="GKS38" s="53"/>
      <c r="GKT38" s="53"/>
      <c r="GKU38" s="53"/>
      <c r="GKV38" s="53"/>
      <c r="GKW38" s="53"/>
      <c r="GKX38" s="53"/>
      <c r="GKY38" s="53"/>
      <c r="GKZ38" s="53"/>
      <c r="GLA38" s="53"/>
      <c r="GLB38" s="53"/>
      <c r="GLC38" s="53"/>
      <c r="GLD38" s="53"/>
      <c r="GLE38" s="53"/>
      <c r="GLF38" s="53"/>
      <c r="GLG38" s="53"/>
      <c r="GLH38" s="53"/>
      <c r="GLI38" s="53"/>
      <c r="GLJ38" s="53"/>
      <c r="GLK38" s="53"/>
      <c r="GLL38" s="53"/>
      <c r="GLM38" s="53"/>
      <c r="GLN38" s="53"/>
      <c r="GLO38" s="53"/>
      <c r="GLP38" s="53"/>
      <c r="GLQ38" s="53"/>
      <c r="GLR38" s="53"/>
      <c r="GLS38" s="53"/>
      <c r="GLT38" s="53"/>
      <c r="GLU38" s="53"/>
      <c r="GLV38" s="53"/>
      <c r="GLW38" s="53"/>
      <c r="GLX38" s="53"/>
      <c r="GLY38" s="53"/>
      <c r="GLZ38" s="53"/>
      <c r="GMA38" s="53"/>
      <c r="GMB38" s="53"/>
      <c r="GMC38" s="53"/>
      <c r="GMD38" s="53"/>
      <c r="GME38" s="53"/>
      <c r="GMF38" s="53"/>
      <c r="GMG38" s="53"/>
      <c r="GMH38" s="53"/>
      <c r="GMI38" s="53"/>
      <c r="GMJ38" s="53"/>
      <c r="GMK38" s="53"/>
      <c r="GML38" s="53"/>
      <c r="GMM38" s="53"/>
      <c r="GMN38" s="53"/>
      <c r="GMO38" s="53"/>
      <c r="GMP38" s="53"/>
      <c r="GMQ38" s="53"/>
      <c r="GMR38" s="53"/>
      <c r="GMS38" s="53"/>
      <c r="GMT38" s="53"/>
      <c r="GMU38" s="53"/>
      <c r="GMV38" s="53"/>
      <c r="GMW38" s="53"/>
      <c r="GMX38" s="53"/>
      <c r="GMY38" s="53"/>
      <c r="GMZ38" s="53"/>
      <c r="GNA38" s="53"/>
      <c r="GNB38" s="53"/>
      <c r="GNC38" s="53"/>
      <c r="GND38" s="53"/>
      <c r="GNE38" s="53"/>
      <c r="GNF38" s="53"/>
      <c r="GNG38" s="53"/>
      <c r="GNH38" s="53"/>
      <c r="GNI38" s="53"/>
      <c r="GNJ38" s="53"/>
      <c r="GNK38" s="53"/>
      <c r="GNL38" s="53"/>
      <c r="GNM38" s="53"/>
      <c r="GNN38" s="53"/>
      <c r="GNO38" s="53"/>
      <c r="GNP38" s="53"/>
      <c r="GNQ38" s="53"/>
      <c r="GNR38" s="53"/>
      <c r="GNS38" s="53"/>
      <c r="GNT38" s="53"/>
      <c r="GNU38" s="53"/>
      <c r="GNV38" s="53"/>
      <c r="GNW38" s="53"/>
      <c r="GNX38" s="53"/>
      <c r="GNY38" s="53"/>
      <c r="GNZ38" s="53"/>
      <c r="GOA38" s="53"/>
      <c r="GOB38" s="53"/>
      <c r="GOC38" s="53"/>
      <c r="GOD38" s="53"/>
      <c r="GOE38" s="53"/>
      <c r="GOF38" s="53"/>
      <c r="GOG38" s="53"/>
      <c r="GOH38" s="53"/>
      <c r="GOI38" s="53"/>
      <c r="GOJ38" s="53"/>
      <c r="GOK38" s="53"/>
      <c r="GOL38" s="53"/>
      <c r="GOM38" s="53"/>
      <c r="GON38" s="53"/>
      <c r="GOO38" s="53"/>
      <c r="GOP38" s="53"/>
      <c r="GOQ38" s="53"/>
      <c r="GOR38" s="53"/>
      <c r="GOS38" s="53"/>
      <c r="GOT38" s="53"/>
      <c r="GOU38" s="53"/>
      <c r="GOV38" s="53"/>
      <c r="GOW38" s="53"/>
      <c r="GOX38" s="53"/>
      <c r="GOY38" s="53"/>
      <c r="GOZ38" s="53"/>
      <c r="GPA38" s="53"/>
      <c r="GPB38" s="53"/>
      <c r="GPC38" s="53"/>
      <c r="GPD38" s="53"/>
      <c r="GPE38" s="53"/>
      <c r="GPF38" s="53"/>
      <c r="GPG38" s="53"/>
      <c r="GPH38" s="53"/>
      <c r="GPI38" s="53"/>
      <c r="GPJ38" s="53"/>
      <c r="GPK38" s="53"/>
      <c r="GPL38" s="53"/>
      <c r="GPM38" s="53"/>
      <c r="GPN38" s="53"/>
      <c r="GPO38" s="53"/>
      <c r="GPP38" s="53"/>
      <c r="GPQ38" s="53"/>
      <c r="GPR38" s="53"/>
      <c r="GPS38" s="53"/>
      <c r="GPT38" s="53"/>
      <c r="GPU38" s="53"/>
      <c r="GPV38" s="53"/>
      <c r="GPW38" s="53"/>
      <c r="GPX38" s="53"/>
      <c r="GPY38" s="53"/>
      <c r="GPZ38" s="53"/>
      <c r="GQA38" s="53"/>
      <c r="GQB38" s="53"/>
      <c r="GQC38" s="53"/>
      <c r="GQD38" s="53"/>
      <c r="GQE38" s="53"/>
      <c r="GQF38" s="53"/>
      <c r="GQG38" s="53"/>
      <c r="GQH38" s="53"/>
      <c r="GQI38" s="53"/>
      <c r="GQJ38" s="53"/>
      <c r="GQK38" s="53"/>
      <c r="GQL38" s="53"/>
      <c r="GQM38" s="53"/>
      <c r="GQN38" s="53"/>
      <c r="GQO38" s="53"/>
      <c r="GQP38" s="53"/>
      <c r="GQQ38" s="53"/>
      <c r="GQR38" s="53"/>
      <c r="GQS38" s="53"/>
      <c r="GQT38" s="53"/>
      <c r="GQU38" s="53"/>
      <c r="GQV38" s="53"/>
      <c r="GQW38" s="53"/>
      <c r="GQX38" s="53"/>
      <c r="GQY38" s="53"/>
      <c r="GQZ38" s="53"/>
      <c r="GRA38" s="53"/>
      <c r="GRB38" s="53"/>
      <c r="GRC38" s="53"/>
      <c r="GRD38" s="53"/>
      <c r="GRE38" s="53"/>
      <c r="GRF38" s="53"/>
      <c r="GRG38" s="53"/>
      <c r="GRH38" s="53"/>
      <c r="GRI38" s="53"/>
      <c r="GRJ38" s="53"/>
      <c r="GRK38" s="53"/>
      <c r="GRL38" s="53"/>
      <c r="GRM38" s="53"/>
      <c r="GRN38" s="53"/>
      <c r="GRO38" s="53"/>
      <c r="GRP38" s="53"/>
      <c r="GRQ38" s="53"/>
      <c r="GRR38" s="53"/>
      <c r="GRS38" s="53"/>
      <c r="GRT38" s="53"/>
      <c r="GRU38" s="53"/>
      <c r="GRV38" s="53"/>
      <c r="GRW38" s="53"/>
      <c r="GRX38" s="53"/>
      <c r="GRY38" s="53"/>
      <c r="GRZ38" s="53"/>
      <c r="GSA38" s="53"/>
      <c r="GSB38" s="53"/>
      <c r="GSC38" s="53"/>
      <c r="GSD38" s="53"/>
      <c r="GSE38" s="53"/>
      <c r="GSF38" s="53"/>
      <c r="GSG38" s="53"/>
      <c r="GSH38" s="53"/>
      <c r="GSI38" s="53"/>
      <c r="GSJ38" s="53"/>
      <c r="GSK38" s="53"/>
      <c r="GSL38" s="53"/>
      <c r="GSM38" s="53"/>
      <c r="GSN38" s="53"/>
      <c r="GSO38" s="53"/>
      <c r="GSP38" s="53"/>
      <c r="GSQ38" s="53"/>
      <c r="GSR38" s="53"/>
      <c r="GSS38" s="53"/>
      <c r="GST38" s="53"/>
      <c r="GSU38" s="53"/>
      <c r="GSV38" s="53"/>
      <c r="GSW38" s="53"/>
      <c r="GSX38" s="53"/>
      <c r="GSY38" s="53"/>
      <c r="GSZ38" s="53"/>
      <c r="GTA38" s="53"/>
      <c r="GTB38" s="53"/>
      <c r="GTC38" s="53"/>
      <c r="GTD38" s="53"/>
      <c r="GTE38" s="53"/>
      <c r="GTF38" s="53"/>
      <c r="GTG38" s="53"/>
      <c r="GTH38" s="53"/>
      <c r="GTI38" s="53"/>
      <c r="GTJ38" s="53"/>
      <c r="GTK38" s="53"/>
      <c r="GTL38" s="53"/>
      <c r="GTM38" s="53"/>
      <c r="GTN38" s="53"/>
      <c r="GTO38" s="53"/>
      <c r="GTP38" s="53"/>
      <c r="GTQ38" s="53"/>
      <c r="GTR38" s="53"/>
      <c r="GTS38" s="53"/>
      <c r="GTT38" s="53"/>
      <c r="GTU38" s="53"/>
      <c r="GTV38" s="53"/>
      <c r="GTW38" s="53"/>
      <c r="GTX38" s="53"/>
      <c r="GTY38" s="53"/>
      <c r="GTZ38" s="53"/>
      <c r="GUA38" s="53"/>
      <c r="GUB38" s="53"/>
      <c r="GUC38" s="53"/>
      <c r="GUD38" s="53"/>
      <c r="GUE38" s="53"/>
      <c r="GUF38" s="53"/>
      <c r="GUG38" s="53"/>
      <c r="GUH38" s="53"/>
      <c r="GUI38" s="53"/>
      <c r="GUJ38" s="53"/>
      <c r="GUK38" s="53"/>
      <c r="GUL38" s="53"/>
      <c r="GUM38" s="53"/>
      <c r="GUN38" s="53"/>
      <c r="GUO38" s="53"/>
      <c r="GUP38" s="53"/>
      <c r="GUQ38" s="53"/>
      <c r="GUR38" s="53"/>
      <c r="GUS38" s="53"/>
      <c r="GUT38" s="53"/>
      <c r="GUU38" s="53"/>
      <c r="GUV38" s="53"/>
      <c r="GUW38" s="53"/>
      <c r="GUX38" s="53"/>
      <c r="GUY38" s="53"/>
      <c r="GUZ38" s="53"/>
      <c r="GVA38" s="53"/>
      <c r="GVB38" s="53"/>
      <c r="GVC38" s="53"/>
      <c r="GVD38" s="53"/>
      <c r="GVE38" s="53"/>
      <c r="GVF38" s="53"/>
      <c r="GVG38" s="53"/>
      <c r="GVH38" s="53"/>
      <c r="GVI38" s="53"/>
      <c r="GVJ38" s="53"/>
      <c r="GVK38" s="53"/>
      <c r="GVL38" s="53"/>
      <c r="GVM38" s="53"/>
      <c r="GVN38" s="53"/>
      <c r="GVO38" s="53"/>
      <c r="GVP38" s="53"/>
      <c r="GVQ38" s="53"/>
      <c r="GVR38" s="53"/>
      <c r="GVS38" s="53"/>
      <c r="GVT38" s="53"/>
      <c r="GVU38" s="53"/>
      <c r="GVV38" s="53"/>
      <c r="GVW38" s="53"/>
      <c r="GVX38" s="53"/>
      <c r="GVY38" s="53"/>
      <c r="GVZ38" s="53"/>
      <c r="GWA38" s="53"/>
      <c r="GWB38" s="53"/>
      <c r="GWC38" s="53"/>
      <c r="GWD38" s="53"/>
      <c r="GWE38" s="53"/>
      <c r="GWF38" s="53"/>
      <c r="GWG38" s="53"/>
      <c r="GWH38" s="53"/>
      <c r="GWI38" s="53"/>
      <c r="GWJ38" s="53"/>
      <c r="GWK38" s="53"/>
      <c r="GWL38" s="53"/>
      <c r="GWM38" s="53"/>
      <c r="GWN38" s="53"/>
      <c r="GWO38" s="53"/>
      <c r="GWP38" s="53"/>
      <c r="GWQ38" s="53"/>
      <c r="GWR38" s="53"/>
      <c r="GWS38" s="53"/>
      <c r="GWT38" s="53"/>
      <c r="GWU38" s="53"/>
      <c r="GWV38" s="53"/>
      <c r="GWW38" s="53"/>
      <c r="GWX38" s="53"/>
      <c r="GWY38" s="53"/>
      <c r="GWZ38" s="53"/>
      <c r="GXA38" s="53"/>
      <c r="GXB38" s="53"/>
      <c r="GXC38" s="53"/>
      <c r="GXD38" s="53"/>
      <c r="GXE38" s="53"/>
      <c r="GXF38" s="53"/>
      <c r="GXG38" s="53"/>
      <c r="GXH38" s="53"/>
      <c r="GXI38" s="53"/>
      <c r="GXJ38" s="53"/>
      <c r="GXK38" s="53"/>
      <c r="GXL38" s="53"/>
      <c r="GXM38" s="53"/>
      <c r="GXN38" s="53"/>
      <c r="GXO38" s="53"/>
      <c r="GXP38" s="53"/>
      <c r="GXQ38" s="53"/>
      <c r="GXR38" s="53"/>
      <c r="GXS38" s="53"/>
      <c r="GXT38" s="53"/>
      <c r="GXU38" s="53"/>
      <c r="GXV38" s="53"/>
      <c r="GXW38" s="53"/>
      <c r="GXX38" s="53"/>
      <c r="GXY38" s="53"/>
      <c r="GXZ38" s="53"/>
      <c r="GYA38" s="53"/>
      <c r="GYB38" s="53"/>
      <c r="GYC38" s="53"/>
      <c r="GYD38" s="53"/>
      <c r="GYE38" s="53"/>
      <c r="GYF38" s="53"/>
      <c r="GYG38" s="53"/>
      <c r="GYH38" s="53"/>
      <c r="GYI38" s="53"/>
      <c r="GYJ38" s="53"/>
      <c r="GYK38" s="53"/>
      <c r="GYL38" s="53"/>
      <c r="GYM38" s="53"/>
      <c r="GYN38" s="53"/>
      <c r="GYO38" s="53"/>
      <c r="GYP38" s="53"/>
      <c r="GYQ38" s="53"/>
      <c r="GYR38" s="53"/>
      <c r="GYS38" s="53"/>
      <c r="GYT38" s="53"/>
      <c r="GYU38" s="53"/>
      <c r="GYV38" s="53"/>
      <c r="GYW38" s="53"/>
      <c r="GYX38" s="53"/>
      <c r="GYY38" s="53"/>
      <c r="GYZ38" s="53"/>
      <c r="GZA38" s="53"/>
      <c r="GZB38" s="53"/>
      <c r="GZC38" s="53"/>
      <c r="GZD38" s="53"/>
      <c r="GZE38" s="53"/>
      <c r="GZF38" s="53"/>
      <c r="GZG38" s="53"/>
      <c r="GZH38" s="53"/>
      <c r="GZI38" s="53"/>
      <c r="GZJ38" s="53"/>
      <c r="GZK38" s="53"/>
      <c r="GZL38" s="53"/>
      <c r="GZM38" s="53"/>
      <c r="GZN38" s="53"/>
      <c r="GZO38" s="53"/>
      <c r="GZP38" s="53"/>
      <c r="GZQ38" s="53"/>
      <c r="GZR38" s="53"/>
      <c r="GZS38" s="53"/>
      <c r="GZT38" s="53"/>
      <c r="GZU38" s="53"/>
      <c r="GZV38" s="53"/>
      <c r="GZW38" s="53"/>
      <c r="GZX38" s="53"/>
      <c r="GZY38" s="53"/>
      <c r="GZZ38" s="53"/>
      <c r="HAA38" s="53"/>
      <c r="HAB38" s="53"/>
      <c r="HAC38" s="53"/>
      <c r="HAD38" s="53"/>
      <c r="HAE38" s="53"/>
      <c r="HAF38" s="53"/>
      <c r="HAG38" s="53"/>
      <c r="HAH38" s="53"/>
      <c r="HAI38" s="53"/>
      <c r="HAJ38" s="53"/>
      <c r="HAK38" s="53"/>
      <c r="HAL38" s="53"/>
      <c r="HAM38" s="53"/>
      <c r="HAN38" s="53"/>
      <c r="HAO38" s="53"/>
      <c r="HAP38" s="53"/>
      <c r="HAQ38" s="53"/>
      <c r="HAR38" s="53"/>
      <c r="HAS38" s="53"/>
      <c r="HAT38" s="53"/>
      <c r="HAU38" s="53"/>
      <c r="HAV38" s="53"/>
      <c r="HAW38" s="53"/>
      <c r="HAX38" s="53"/>
      <c r="HAY38" s="53"/>
      <c r="HAZ38" s="53"/>
      <c r="HBA38" s="53"/>
      <c r="HBB38" s="53"/>
      <c r="HBC38" s="53"/>
      <c r="HBD38" s="53"/>
      <c r="HBE38" s="53"/>
      <c r="HBF38" s="53"/>
      <c r="HBG38" s="53"/>
      <c r="HBH38" s="53"/>
      <c r="HBI38" s="53"/>
      <c r="HBJ38" s="53"/>
      <c r="HBK38" s="53"/>
      <c r="HBL38" s="53"/>
      <c r="HBM38" s="53"/>
      <c r="HBN38" s="53"/>
      <c r="HBO38" s="53"/>
      <c r="HBP38" s="53"/>
      <c r="HBQ38" s="53"/>
      <c r="HBR38" s="53"/>
      <c r="HBS38" s="53"/>
      <c r="HBT38" s="53"/>
      <c r="HBU38" s="53"/>
      <c r="HBV38" s="53"/>
      <c r="HBW38" s="53"/>
      <c r="HBX38" s="53"/>
      <c r="HBY38" s="53"/>
      <c r="HBZ38" s="53"/>
      <c r="HCA38" s="53"/>
      <c r="HCB38" s="53"/>
      <c r="HCC38" s="53"/>
      <c r="HCD38" s="53"/>
      <c r="HCE38" s="53"/>
      <c r="HCF38" s="53"/>
      <c r="HCG38" s="53"/>
      <c r="HCH38" s="53"/>
      <c r="HCI38" s="53"/>
      <c r="HCJ38" s="53"/>
      <c r="HCK38" s="53"/>
      <c r="HCL38" s="53"/>
      <c r="HCM38" s="53"/>
      <c r="HCN38" s="53"/>
      <c r="HCO38" s="53"/>
      <c r="HCP38" s="53"/>
      <c r="HCQ38" s="53"/>
      <c r="HCR38" s="53"/>
      <c r="HCS38" s="53"/>
      <c r="HCT38" s="53"/>
      <c r="HCU38" s="53"/>
      <c r="HCV38" s="53"/>
      <c r="HCW38" s="53"/>
      <c r="HCX38" s="53"/>
      <c r="HCY38" s="53"/>
      <c r="HCZ38" s="53"/>
      <c r="HDA38" s="53"/>
      <c r="HDB38" s="53"/>
      <c r="HDC38" s="53"/>
      <c r="HDD38" s="53"/>
      <c r="HDE38" s="53"/>
      <c r="HDF38" s="53"/>
      <c r="HDG38" s="53"/>
      <c r="HDH38" s="53"/>
      <c r="HDI38" s="53"/>
      <c r="HDJ38" s="53"/>
      <c r="HDK38" s="53"/>
      <c r="HDL38" s="53"/>
      <c r="HDM38" s="53"/>
      <c r="HDN38" s="53"/>
      <c r="HDO38" s="53"/>
      <c r="HDP38" s="53"/>
      <c r="HDQ38" s="53"/>
      <c r="HDR38" s="53"/>
      <c r="HDS38" s="53"/>
      <c r="HDT38" s="53"/>
      <c r="HDU38" s="53"/>
      <c r="HDV38" s="53"/>
      <c r="HDW38" s="53"/>
      <c r="HDX38" s="53"/>
      <c r="HDY38" s="53"/>
      <c r="HDZ38" s="53"/>
      <c r="HEA38" s="53"/>
      <c r="HEB38" s="53"/>
      <c r="HEC38" s="53"/>
      <c r="HED38" s="53"/>
      <c r="HEE38" s="53"/>
      <c r="HEF38" s="53"/>
      <c r="HEG38" s="53"/>
      <c r="HEH38" s="53"/>
      <c r="HEI38" s="53"/>
      <c r="HEJ38" s="53"/>
      <c r="HEK38" s="53"/>
      <c r="HEL38" s="53"/>
      <c r="HEM38" s="53"/>
      <c r="HEN38" s="53"/>
      <c r="HEO38" s="53"/>
      <c r="HEP38" s="53"/>
      <c r="HEQ38" s="53"/>
      <c r="HER38" s="53"/>
      <c r="HES38" s="53"/>
      <c r="HET38" s="53"/>
      <c r="HEU38" s="53"/>
      <c r="HEV38" s="53"/>
      <c r="HEW38" s="53"/>
      <c r="HEX38" s="53"/>
      <c r="HEY38" s="53"/>
      <c r="HEZ38" s="53"/>
      <c r="HFA38" s="53"/>
      <c r="HFB38" s="53"/>
      <c r="HFC38" s="53"/>
      <c r="HFD38" s="53"/>
      <c r="HFE38" s="53"/>
      <c r="HFF38" s="53"/>
      <c r="HFG38" s="53"/>
      <c r="HFH38" s="53"/>
      <c r="HFI38" s="53"/>
      <c r="HFJ38" s="53"/>
      <c r="HFK38" s="53"/>
      <c r="HFL38" s="53"/>
      <c r="HFM38" s="53"/>
      <c r="HFN38" s="53"/>
      <c r="HFO38" s="53"/>
      <c r="HFP38" s="53"/>
      <c r="HFQ38" s="53"/>
      <c r="HFR38" s="53"/>
      <c r="HFS38" s="53"/>
      <c r="HFT38" s="53"/>
      <c r="HFU38" s="53"/>
      <c r="HFV38" s="53"/>
      <c r="HFW38" s="53"/>
      <c r="HFX38" s="53"/>
      <c r="HFY38" s="53"/>
      <c r="HFZ38" s="53"/>
      <c r="HGA38" s="53"/>
      <c r="HGB38" s="53"/>
      <c r="HGC38" s="53"/>
      <c r="HGD38" s="53"/>
      <c r="HGE38" s="53"/>
      <c r="HGF38" s="53"/>
      <c r="HGG38" s="53"/>
      <c r="HGH38" s="53"/>
      <c r="HGI38" s="53"/>
      <c r="HGJ38" s="53"/>
      <c r="HGK38" s="53"/>
      <c r="HGL38" s="53"/>
      <c r="HGM38" s="53"/>
      <c r="HGN38" s="53"/>
      <c r="HGO38" s="53"/>
      <c r="HGP38" s="53"/>
      <c r="HGQ38" s="53"/>
      <c r="HGR38" s="53"/>
      <c r="HGS38" s="53"/>
      <c r="HGT38" s="53"/>
      <c r="HGU38" s="53"/>
      <c r="HGV38" s="53"/>
      <c r="HGW38" s="53"/>
      <c r="HGX38" s="53"/>
      <c r="HGY38" s="53"/>
      <c r="HGZ38" s="53"/>
      <c r="HHA38" s="53"/>
      <c r="HHB38" s="53"/>
      <c r="HHC38" s="53"/>
      <c r="HHD38" s="53"/>
      <c r="HHE38" s="53"/>
      <c r="HHF38" s="53"/>
      <c r="HHG38" s="53"/>
      <c r="HHH38" s="53"/>
      <c r="HHI38" s="53"/>
      <c r="HHJ38" s="53"/>
      <c r="HHK38" s="53"/>
      <c r="HHL38" s="53"/>
      <c r="HHM38" s="53"/>
      <c r="HHN38" s="53"/>
      <c r="HHO38" s="53"/>
      <c r="HHP38" s="53"/>
      <c r="HHQ38" s="53"/>
      <c r="HHR38" s="53"/>
      <c r="HHS38" s="53"/>
      <c r="HHT38" s="53"/>
      <c r="HHU38" s="53"/>
      <c r="HHV38" s="53"/>
      <c r="HHW38" s="53"/>
      <c r="HHX38" s="53"/>
      <c r="HHY38" s="53"/>
      <c r="HHZ38" s="53"/>
      <c r="HIA38" s="53"/>
      <c r="HIB38" s="53"/>
      <c r="HIC38" s="53"/>
      <c r="HID38" s="53"/>
      <c r="HIE38" s="53"/>
      <c r="HIF38" s="53"/>
      <c r="HIG38" s="53"/>
      <c r="HIH38" s="53"/>
      <c r="HII38" s="53"/>
      <c r="HIJ38" s="53"/>
      <c r="HIK38" s="53"/>
      <c r="HIL38" s="53"/>
      <c r="HIM38" s="53"/>
      <c r="HIN38" s="53"/>
      <c r="HIO38" s="53"/>
      <c r="HIP38" s="53"/>
      <c r="HIQ38" s="53"/>
      <c r="HIR38" s="53"/>
      <c r="HIS38" s="53"/>
      <c r="HIT38" s="53"/>
      <c r="HIU38" s="53"/>
      <c r="HIV38" s="53"/>
      <c r="HIW38" s="53"/>
      <c r="HIX38" s="53"/>
      <c r="HIY38" s="53"/>
      <c r="HIZ38" s="53"/>
      <c r="HJA38" s="53"/>
      <c r="HJB38" s="53"/>
      <c r="HJC38" s="53"/>
      <c r="HJD38" s="53"/>
      <c r="HJE38" s="53"/>
      <c r="HJF38" s="53"/>
      <c r="HJG38" s="53"/>
      <c r="HJH38" s="53"/>
      <c r="HJI38" s="53"/>
      <c r="HJJ38" s="53"/>
      <c r="HJK38" s="53"/>
      <c r="HJL38" s="53"/>
      <c r="HJM38" s="53"/>
      <c r="HJN38" s="53"/>
      <c r="HJO38" s="53"/>
      <c r="HJP38" s="53"/>
      <c r="HJQ38" s="53"/>
      <c r="HJR38" s="53"/>
      <c r="HJS38" s="53"/>
      <c r="HJT38" s="53"/>
      <c r="HJU38" s="53"/>
      <c r="HJV38" s="53"/>
      <c r="HJW38" s="53"/>
      <c r="HJX38" s="53"/>
      <c r="HJY38" s="53"/>
      <c r="HJZ38" s="53"/>
      <c r="HKA38" s="53"/>
      <c r="HKB38" s="53"/>
      <c r="HKC38" s="53"/>
      <c r="HKD38" s="53"/>
      <c r="HKE38" s="53"/>
      <c r="HKF38" s="53"/>
      <c r="HKG38" s="53"/>
      <c r="HKH38" s="53"/>
      <c r="HKI38" s="53"/>
      <c r="HKJ38" s="53"/>
      <c r="HKK38" s="53"/>
      <c r="HKL38" s="53"/>
      <c r="HKM38" s="53"/>
      <c r="HKN38" s="53"/>
      <c r="HKO38" s="53"/>
      <c r="HKP38" s="53"/>
      <c r="HKQ38" s="53"/>
      <c r="HKR38" s="53"/>
      <c r="HKS38" s="53"/>
      <c r="HKT38" s="53"/>
      <c r="HKU38" s="53"/>
      <c r="HKV38" s="53"/>
      <c r="HKW38" s="53"/>
      <c r="HKX38" s="53"/>
      <c r="HKY38" s="53"/>
      <c r="HKZ38" s="53"/>
      <c r="HLA38" s="53"/>
      <c r="HLB38" s="53"/>
      <c r="HLC38" s="53"/>
      <c r="HLD38" s="53"/>
      <c r="HLE38" s="53"/>
      <c r="HLF38" s="53"/>
      <c r="HLG38" s="53"/>
      <c r="HLH38" s="53"/>
      <c r="HLI38" s="53"/>
      <c r="HLJ38" s="53"/>
      <c r="HLK38" s="53"/>
      <c r="HLL38" s="53"/>
      <c r="HLM38" s="53"/>
      <c r="HLN38" s="53"/>
      <c r="HLO38" s="53"/>
      <c r="HLP38" s="53"/>
      <c r="HLQ38" s="53"/>
      <c r="HLR38" s="53"/>
      <c r="HLS38" s="53"/>
      <c r="HLT38" s="53"/>
      <c r="HLU38" s="53"/>
      <c r="HLV38" s="53"/>
      <c r="HLW38" s="53"/>
      <c r="HLX38" s="53"/>
      <c r="HLY38" s="53"/>
      <c r="HLZ38" s="53"/>
      <c r="HMA38" s="53"/>
      <c r="HMB38" s="53"/>
      <c r="HMC38" s="53"/>
      <c r="HMD38" s="53"/>
      <c r="HME38" s="53"/>
      <c r="HMF38" s="53"/>
      <c r="HMG38" s="53"/>
      <c r="HMH38" s="53"/>
      <c r="HMI38" s="53"/>
      <c r="HMJ38" s="53"/>
      <c r="HMK38" s="53"/>
      <c r="HML38" s="53"/>
      <c r="HMM38" s="53"/>
      <c r="HMN38" s="53"/>
      <c r="HMO38" s="53"/>
      <c r="HMP38" s="53"/>
      <c r="HMQ38" s="53"/>
      <c r="HMR38" s="53"/>
      <c r="HMS38" s="53"/>
      <c r="HMT38" s="53"/>
      <c r="HMU38" s="53"/>
      <c r="HMV38" s="53"/>
      <c r="HMW38" s="53"/>
      <c r="HMX38" s="53"/>
      <c r="HMY38" s="53"/>
      <c r="HMZ38" s="53"/>
      <c r="HNA38" s="53"/>
      <c r="HNB38" s="53"/>
      <c r="HNC38" s="53"/>
      <c r="HND38" s="53"/>
      <c r="HNE38" s="53"/>
      <c r="HNF38" s="53"/>
      <c r="HNG38" s="53"/>
      <c r="HNH38" s="53"/>
      <c r="HNI38" s="53"/>
      <c r="HNJ38" s="53"/>
      <c r="HNK38" s="53"/>
      <c r="HNL38" s="53"/>
      <c r="HNM38" s="53"/>
      <c r="HNN38" s="53"/>
      <c r="HNO38" s="53"/>
      <c r="HNP38" s="53"/>
      <c r="HNQ38" s="53"/>
      <c r="HNR38" s="53"/>
      <c r="HNS38" s="53"/>
      <c r="HNT38" s="53"/>
      <c r="HNU38" s="53"/>
      <c r="HNV38" s="53"/>
      <c r="HNW38" s="53"/>
      <c r="HNX38" s="53"/>
      <c r="HNY38" s="53"/>
      <c r="HNZ38" s="53"/>
      <c r="HOA38" s="53"/>
      <c r="HOB38" s="53"/>
      <c r="HOC38" s="53"/>
      <c r="HOD38" s="53"/>
      <c r="HOE38" s="53"/>
      <c r="HOF38" s="53"/>
      <c r="HOG38" s="53"/>
      <c r="HOH38" s="53"/>
      <c r="HOI38" s="53"/>
      <c r="HOJ38" s="53"/>
      <c r="HOK38" s="53"/>
      <c r="HOL38" s="53"/>
      <c r="HOM38" s="53"/>
      <c r="HON38" s="53"/>
      <c r="HOO38" s="53"/>
      <c r="HOP38" s="53"/>
      <c r="HOQ38" s="53"/>
      <c r="HOR38" s="53"/>
      <c r="HOS38" s="53"/>
      <c r="HOT38" s="53"/>
      <c r="HOU38" s="53"/>
      <c r="HOV38" s="53"/>
      <c r="HOW38" s="53"/>
      <c r="HOX38" s="53"/>
      <c r="HOY38" s="53"/>
      <c r="HOZ38" s="53"/>
      <c r="HPA38" s="53"/>
      <c r="HPB38" s="53"/>
      <c r="HPC38" s="53"/>
      <c r="HPD38" s="53"/>
      <c r="HPE38" s="53"/>
      <c r="HPF38" s="53"/>
      <c r="HPG38" s="53"/>
      <c r="HPH38" s="53"/>
      <c r="HPI38" s="53"/>
      <c r="HPJ38" s="53"/>
      <c r="HPK38" s="53"/>
      <c r="HPL38" s="53"/>
      <c r="HPM38" s="53"/>
      <c r="HPN38" s="53"/>
      <c r="HPO38" s="53"/>
      <c r="HPP38" s="53"/>
      <c r="HPQ38" s="53"/>
      <c r="HPR38" s="53"/>
      <c r="HPS38" s="53"/>
      <c r="HPT38" s="53"/>
      <c r="HPU38" s="53"/>
      <c r="HPV38" s="53"/>
      <c r="HPW38" s="53"/>
      <c r="HPX38" s="53"/>
      <c r="HPY38" s="53"/>
      <c r="HPZ38" s="53"/>
      <c r="HQA38" s="53"/>
      <c r="HQB38" s="53"/>
      <c r="HQC38" s="53"/>
      <c r="HQD38" s="53"/>
      <c r="HQE38" s="53"/>
      <c r="HQF38" s="53"/>
      <c r="HQG38" s="53"/>
      <c r="HQH38" s="53"/>
      <c r="HQI38" s="53"/>
      <c r="HQJ38" s="53"/>
      <c r="HQK38" s="53"/>
      <c r="HQL38" s="53"/>
      <c r="HQM38" s="53"/>
      <c r="HQN38" s="53"/>
      <c r="HQO38" s="53"/>
      <c r="HQP38" s="53"/>
      <c r="HQQ38" s="53"/>
      <c r="HQR38" s="53"/>
      <c r="HQS38" s="53"/>
      <c r="HQT38" s="53"/>
      <c r="HQU38" s="53"/>
      <c r="HQV38" s="53"/>
      <c r="HQW38" s="53"/>
      <c r="HQX38" s="53"/>
      <c r="HQY38" s="53"/>
      <c r="HQZ38" s="53"/>
      <c r="HRA38" s="53"/>
      <c r="HRB38" s="53"/>
      <c r="HRC38" s="53"/>
      <c r="HRD38" s="53"/>
      <c r="HRE38" s="53"/>
      <c r="HRF38" s="53"/>
      <c r="HRG38" s="53"/>
      <c r="HRH38" s="53"/>
      <c r="HRI38" s="53"/>
      <c r="HRJ38" s="53"/>
      <c r="HRK38" s="53"/>
      <c r="HRL38" s="53"/>
      <c r="HRM38" s="53"/>
      <c r="HRN38" s="53"/>
      <c r="HRO38" s="53"/>
      <c r="HRP38" s="53"/>
      <c r="HRQ38" s="53"/>
      <c r="HRR38" s="53"/>
      <c r="HRS38" s="53"/>
      <c r="HRT38" s="53"/>
      <c r="HRU38" s="53"/>
      <c r="HRV38" s="53"/>
      <c r="HRW38" s="53"/>
      <c r="HRX38" s="53"/>
      <c r="HRY38" s="53"/>
      <c r="HRZ38" s="53"/>
      <c r="HSA38" s="53"/>
      <c r="HSB38" s="53"/>
      <c r="HSC38" s="53"/>
      <c r="HSD38" s="53"/>
      <c r="HSE38" s="53"/>
      <c r="HSF38" s="53"/>
      <c r="HSG38" s="53"/>
      <c r="HSH38" s="53"/>
      <c r="HSI38" s="53"/>
      <c r="HSJ38" s="53"/>
      <c r="HSK38" s="53"/>
      <c r="HSL38" s="53"/>
      <c r="HSM38" s="53"/>
      <c r="HSN38" s="53"/>
      <c r="HSO38" s="53"/>
      <c r="HSP38" s="53"/>
      <c r="HSQ38" s="53"/>
      <c r="HSR38" s="53"/>
      <c r="HSS38" s="53"/>
      <c r="HST38" s="53"/>
      <c r="HSU38" s="53"/>
      <c r="HSV38" s="53"/>
      <c r="HSW38" s="53"/>
      <c r="HSX38" s="53"/>
      <c r="HSY38" s="53"/>
      <c r="HSZ38" s="53"/>
      <c r="HTA38" s="53"/>
      <c r="HTB38" s="53"/>
      <c r="HTC38" s="53"/>
      <c r="HTD38" s="53"/>
      <c r="HTE38" s="53"/>
      <c r="HTF38" s="53"/>
      <c r="HTG38" s="53"/>
      <c r="HTH38" s="53"/>
      <c r="HTI38" s="53"/>
      <c r="HTJ38" s="53"/>
      <c r="HTK38" s="53"/>
      <c r="HTL38" s="53"/>
      <c r="HTM38" s="53"/>
      <c r="HTN38" s="53"/>
      <c r="HTO38" s="53"/>
      <c r="HTP38" s="53"/>
      <c r="HTQ38" s="53"/>
      <c r="HTR38" s="53"/>
      <c r="HTS38" s="53"/>
      <c r="HTT38" s="53"/>
      <c r="HTU38" s="53"/>
      <c r="HTV38" s="53"/>
      <c r="HTW38" s="53"/>
      <c r="HTX38" s="53"/>
      <c r="HTY38" s="53"/>
      <c r="HTZ38" s="53"/>
      <c r="HUA38" s="53"/>
      <c r="HUB38" s="53"/>
      <c r="HUC38" s="53"/>
      <c r="HUD38" s="53"/>
      <c r="HUE38" s="53"/>
      <c r="HUF38" s="53"/>
      <c r="HUG38" s="53"/>
      <c r="HUH38" s="53"/>
      <c r="HUI38" s="53"/>
      <c r="HUJ38" s="53"/>
      <c r="HUK38" s="53"/>
      <c r="HUL38" s="53"/>
      <c r="HUM38" s="53"/>
      <c r="HUN38" s="53"/>
      <c r="HUO38" s="53"/>
      <c r="HUP38" s="53"/>
      <c r="HUQ38" s="53"/>
      <c r="HUR38" s="53"/>
      <c r="HUS38" s="53"/>
      <c r="HUT38" s="53"/>
      <c r="HUU38" s="53"/>
      <c r="HUV38" s="53"/>
      <c r="HUW38" s="53"/>
      <c r="HUX38" s="53"/>
      <c r="HUY38" s="53"/>
      <c r="HUZ38" s="53"/>
      <c r="HVA38" s="53"/>
      <c r="HVB38" s="53"/>
      <c r="HVC38" s="53"/>
      <c r="HVD38" s="53"/>
      <c r="HVE38" s="53"/>
      <c r="HVF38" s="53"/>
      <c r="HVG38" s="53"/>
      <c r="HVH38" s="53"/>
      <c r="HVI38" s="53"/>
      <c r="HVJ38" s="53"/>
      <c r="HVK38" s="53"/>
      <c r="HVL38" s="53"/>
      <c r="HVM38" s="53"/>
      <c r="HVN38" s="53"/>
      <c r="HVO38" s="53"/>
      <c r="HVP38" s="53"/>
      <c r="HVQ38" s="53"/>
      <c r="HVR38" s="53"/>
      <c r="HVS38" s="53"/>
      <c r="HVT38" s="53"/>
      <c r="HVU38" s="53"/>
      <c r="HVV38" s="53"/>
      <c r="HVW38" s="53"/>
      <c r="HVX38" s="53"/>
      <c r="HVY38" s="53"/>
      <c r="HVZ38" s="53"/>
      <c r="HWA38" s="53"/>
      <c r="HWB38" s="53"/>
      <c r="HWC38" s="53"/>
      <c r="HWD38" s="53"/>
      <c r="HWE38" s="53"/>
      <c r="HWF38" s="53"/>
      <c r="HWG38" s="53"/>
      <c r="HWH38" s="53"/>
      <c r="HWI38" s="53"/>
      <c r="HWJ38" s="53"/>
      <c r="HWK38" s="53"/>
      <c r="HWL38" s="53"/>
      <c r="HWM38" s="53"/>
      <c r="HWN38" s="53"/>
      <c r="HWO38" s="53"/>
      <c r="HWP38" s="53"/>
      <c r="HWQ38" s="53"/>
      <c r="HWR38" s="53"/>
      <c r="HWS38" s="53"/>
      <c r="HWT38" s="53"/>
      <c r="HWU38" s="53"/>
      <c r="HWV38" s="53"/>
      <c r="HWW38" s="53"/>
      <c r="HWX38" s="53"/>
      <c r="HWY38" s="53"/>
      <c r="HWZ38" s="53"/>
      <c r="HXA38" s="53"/>
      <c r="HXB38" s="53"/>
      <c r="HXC38" s="53"/>
      <c r="HXD38" s="53"/>
      <c r="HXE38" s="53"/>
      <c r="HXF38" s="53"/>
      <c r="HXG38" s="53"/>
      <c r="HXH38" s="53"/>
      <c r="HXI38" s="53"/>
      <c r="HXJ38" s="53"/>
      <c r="HXK38" s="53"/>
      <c r="HXL38" s="53"/>
      <c r="HXM38" s="53"/>
      <c r="HXN38" s="53"/>
      <c r="HXO38" s="53"/>
      <c r="HXP38" s="53"/>
      <c r="HXQ38" s="53"/>
      <c r="HXR38" s="53"/>
      <c r="HXS38" s="53"/>
      <c r="HXT38" s="53"/>
      <c r="HXU38" s="53"/>
      <c r="HXV38" s="53"/>
      <c r="HXW38" s="53"/>
      <c r="HXX38" s="53"/>
      <c r="HXY38" s="53"/>
      <c r="HXZ38" s="53"/>
      <c r="HYA38" s="53"/>
      <c r="HYB38" s="53"/>
      <c r="HYC38" s="53"/>
      <c r="HYD38" s="53"/>
      <c r="HYE38" s="53"/>
      <c r="HYF38" s="53"/>
      <c r="HYG38" s="53"/>
      <c r="HYH38" s="53"/>
      <c r="HYI38" s="53"/>
      <c r="HYJ38" s="53"/>
      <c r="HYK38" s="53"/>
      <c r="HYL38" s="53"/>
      <c r="HYM38" s="53"/>
      <c r="HYN38" s="53"/>
      <c r="HYO38" s="53"/>
      <c r="HYP38" s="53"/>
      <c r="HYQ38" s="53"/>
      <c r="HYR38" s="53"/>
      <c r="HYS38" s="53"/>
      <c r="HYT38" s="53"/>
      <c r="HYU38" s="53"/>
      <c r="HYV38" s="53"/>
      <c r="HYW38" s="53"/>
      <c r="HYX38" s="53"/>
      <c r="HYY38" s="53"/>
      <c r="HYZ38" s="53"/>
      <c r="HZA38" s="53"/>
      <c r="HZB38" s="53"/>
      <c r="HZC38" s="53"/>
      <c r="HZD38" s="53"/>
      <c r="HZE38" s="53"/>
      <c r="HZF38" s="53"/>
      <c r="HZG38" s="53"/>
      <c r="HZH38" s="53"/>
      <c r="HZI38" s="53"/>
      <c r="HZJ38" s="53"/>
      <c r="HZK38" s="53"/>
      <c r="HZL38" s="53"/>
      <c r="HZM38" s="53"/>
      <c r="HZN38" s="53"/>
      <c r="HZO38" s="53"/>
      <c r="HZP38" s="53"/>
      <c r="HZQ38" s="53"/>
      <c r="HZR38" s="53"/>
      <c r="HZS38" s="53"/>
      <c r="HZT38" s="53"/>
      <c r="HZU38" s="53"/>
      <c r="HZV38" s="53"/>
      <c r="HZW38" s="53"/>
      <c r="HZX38" s="53"/>
      <c r="HZY38" s="53"/>
      <c r="HZZ38" s="53"/>
      <c r="IAA38" s="53"/>
      <c r="IAB38" s="53"/>
      <c r="IAC38" s="53"/>
      <c r="IAD38" s="53"/>
      <c r="IAE38" s="53"/>
      <c r="IAF38" s="53"/>
      <c r="IAG38" s="53"/>
      <c r="IAH38" s="53"/>
      <c r="IAI38" s="53"/>
      <c r="IAJ38" s="53"/>
      <c r="IAK38" s="53"/>
      <c r="IAL38" s="53"/>
      <c r="IAM38" s="53"/>
      <c r="IAN38" s="53"/>
      <c r="IAO38" s="53"/>
      <c r="IAP38" s="53"/>
      <c r="IAQ38" s="53"/>
      <c r="IAR38" s="53"/>
      <c r="IAS38" s="53"/>
      <c r="IAT38" s="53"/>
      <c r="IAU38" s="53"/>
      <c r="IAV38" s="53"/>
      <c r="IAW38" s="53"/>
      <c r="IAX38" s="53"/>
      <c r="IAY38" s="53"/>
      <c r="IAZ38" s="53"/>
      <c r="IBA38" s="53"/>
      <c r="IBB38" s="53"/>
      <c r="IBC38" s="53"/>
      <c r="IBD38" s="53"/>
      <c r="IBE38" s="53"/>
      <c r="IBF38" s="53"/>
      <c r="IBG38" s="53"/>
      <c r="IBH38" s="53"/>
      <c r="IBI38" s="53"/>
      <c r="IBJ38" s="53"/>
      <c r="IBK38" s="53"/>
      <c r="IBL38" s="53"/>
      <c r="IBM38" s="53"/>
      <c r="IBN38" s="53"/>
      <c r="IBO38" s="53"/>
      <c r="IBP38" s="53"/>
      <c r="IBQ38" s="53"/>
      <c r="IBR38" s="53"/>
      <c r="IBS38" s="53"/>
      <c r="IBT38" s="53"/>
      <c r="IBU38" s="53"/>
      <c r="IBV38" s="53"/>
      <c r="IBW38" s="53"/>
      <c r="IBX38" s="53"/>
      <c r="IBY38" s="53"/>
      <c r="IBZ38" s="53"/>
      <c r="ICA38" s="53"/>
      <c r="ICB38" s="53"/>
      <c r="ICC38" s="53"/>
      <c r="ICD38" s="53"/>
      <c r="ICE38" s="53"/>
      <c r="ICF38" s="53"/>
      <c r="ICG38" s="53"/>
      <c r="ICH38" s="53"/>
      <c r="ICI38" s="53"/>
      <c r="ICJ38" s="53"/>
      <c r="ICK38" s="53"/>
      <c r="ICL38" s="53"/>
      <c r="ICM38" s="53"/>
      <c r="ICN38" s="53"/>
      <c r="ICO38" s="53"/>
      <c r="ICP38" s="53"/>
      <c r="ICQ38" s="53"/>
      <c r="ICR38" s="53"/>
      <c r="ICS38" s="53"/>
      <c r="ICT38" s="53"/>
      <c r="ICU38" s="53"/>
      <c r="ICV38" s="53"/>
      <c r="ICW38" s="53"/>
      <c r="ICX38" s="53"/>
      <c r="ICY38" s="53"/>
      <c r="ICZ38" s="53"/>
      <c r="IDA38" s="53"/>
      <c r="IDB38" s="53"/>
      <c r="IDC38" s="53"/>
      <c r="IDD38" s="53"/>
      <c r="IDE38" s="53"/>
      <c r="IDF38" s="53"/>
      <c r="IDG38" s="53"/>
      <c r="IDH38" s="53"/>
      <c r="IDI38" s="53"/>
      <c r="IDJ38" s="53"/>
      <c r="IDK38" s="53"/>
      <c r="IDL38" s="53"/>
      <c r="IDM38" s="53"/>
      <c r="IDN38" s="53"/>
      <c r="IDO38" s="53"/>
      <c r="IDP38" s="53"/>
      <c r="IDQ38" s="53"/>
      <c r="IDR38" s="53"/>
      <c r="IDS38" s="53"/>
      <c r="IDT38" s="53"/>
      <c r="IDU38" s="53"/>
      <c r="IDV38" s="53"/>
      <c r="IDW38" s="53"/>
      <c r="IDX38" s="53"/>
      <c r="IDY38" s="53"/>
      <c r="IDZ38" s="53"/>
      <c r="IEA38" s="53"/>
      <c r="IEB38" s="53"/>
      <c r="IEC38" s="53"/>
      <c r="IED38" s="53"/>
      <c r="IEE38" s="53"/>
      <c r="IEF38" s="53"/>
      <c r="IEG38" s="53"/>
      <c r="IEH38" s="53"/>
      <c r="IEI38" s="53"/>
      <c r="IEJ38" s="53"/>
      <c r="IEK38" s="53"/>
      <c r="IEL38" s="53"/>
      <c r="IEM38" s="53"/>
      <c r="IEN38" s="53"/>
      <c r="IEO38" s="53"/>
      <c r="IEP38" s="53"/>
      <c r="IEQ38" s="53"/>
      <c r="IER38" s="53"/>
      <c r="IES38" s="53"/>
      <c r="IET38" s="53"/>
      <c r="IEU38" s="53"/>
      <c r="IEV38" s="53"/>
      <c r="IEW38" s="53"/>
      <c r="IEX38" s="53"/>
      <c r="IEY38" s="53"/>
      <c r="IEZ38" s="53"/>
      <c r="IFA38" s="53"/>
      <c r="IFB38" s="53"/>
      <c r="IFC38" s="53"/>
      <c r="IFD38" s="53"/>
      <c r="IFE38" s="53"/>
      <c r="IFF38" s="53"/>
      <c r="IFG38" s="53"/>
      <c r="IFH38" s="53"/>
      <c r="IFI38" s="53"/>
      <c r="IFJ38" s="53"/>
      <c r="IFK38" s="53"/>
      <c r="IFL38" s="53"/>
      <c r="IFM38" s="53"/>
      <c r="IFN38" s="53"/>
      <c r="IFO38" s="53"/>
      <c r="IFP38" s="53"/>
      <c r="IFQ38" s="53"/>
      <c r="IFR38" s="53"/>
      <c r="IFS38" s="53"/>
      <c r="IFT38" s="53"/>
      <c r="IFU38" s="53"/>
      <c r="IFV38" s="53"/>
      <c r="IFW38" s="53"/>
      <c r="IFX38" s="53"/>
      <c r="IFY38" s="53"/>
      <c r="IFZ38" s="53"/>
      <c r="IGA38" s="53"/>
      <c r="IGB38" s="53"/>
      <c r="IGC38" s="53"/>
      <c r="IGD38" s="53"/>
      <c r="IGE38" s="53"/>
      <c r="IGF38" s="53"/>
      <c r="IGG38" s="53"/>
      <c r="IGH38" s="53"/>
      <c r="IGI38" s="53"/>
      <c r="IGJ38" s="53"/>
      <c r="IGK38" s="53"/>
      <c r="IGL38" s="53"/>
      <c r="IGM38" s="53"/>
      <c r="IGN38" s="53"/>
      <c r="IGO38" s="53"/>
      <c r="IGP38" s="53"/>
      <c r="IGQ38" s="53"/>
      <c r="IGR38" s="53"/>
      <c r="IGS38" s="53"/>
      <c r="IGT38" s="53"/>
      <c r="IGU38" s="53"/>
      <c r="IGV38" s="53"/>
      <c r="IGW38" s="53"/>
      <c r="IGX38" s="53"/>
      <c r="IGY38" s="53"/>
      <c r="IGZ38" s="53"/>
      <c r="IHA38" s="53"/>
      <c r="IHB38" s="53"/>
      <c r="IHC38" s="53"/>
      <c r="IHD38" s="53"/>
      <c r="IHE38" s="53"/>
      <c r="IHF38" s="53"/>
      <c r="IHG38" s="53"/>
      <c r="IHH38" s="53"/>
      <c r="IHI38" s="53"/>
      <c r="IHJ38" s="53"/>
      <c r="IHK38" s="53"/>
      <c r="IHL38" s="53"/>
      <c r="IHM38" s="53"/>
      <c r="IHN38" s="53"/>
      <c r="IHO38" s="53"/>
      <c r="IHP38" s="53"/>
      <c r="IHQ38" s="53"/>
      <c r="IHR38" s="53"/>
      <c r="IHS38" s="53"/>
      <c r="IHT38" s="53"/>
      <c r="IHU38" s="53"/>
      <c r="IHV38" s="53"/>
      <c r="IHW38" s="53"/>
      <c r="IHX38" s="53"/>
      <c r="IHY38" s="53"/>
      <c r="IHZ38" s="53"/>
      <c r="IIA38" s="53"/>
      <c r="IIB38" s="53"/>
      <c r="IIC38" s="53"/>
      <c r="IID38" s="53"/>
      <c r="IIE38" s="53"/>
      <c r="IIF38" s="53"/>
      <c r="IIG38" s="53"/>
      <c r="IIH38" s="53"/>
      <c r="III38" s="53"/>
      <c r="IIJ38" s="53"/>
      <c r="IIK38" s="53"/>
      <c r="IIL38" s="53"/>
      <c r="IIM38" s="53"/>
      <c r="IIN38" s="53"/>
      <c r="IIO38" s="53"/>
      <c r="IIP38" s="53"/>
      <c r="IIQ38" s="53"/>
      <c r="IIR38" s="53"/>
      <c r="IIS38" s="53"/>
      <c r="IIT38" s="53"/>
      <c r="IIU38" s="53"/>
      <c r="IIV38" s="53"/>
      <c r="IIW38" s="53"/>
      <c r="IIX38" s="53"/>
      <c r="IIY38" s="53"/>
      <c r="IIZ38" s="53"/>
      <c r="IJA38" s="53"/>
      <c r="IJB38" s="53"/>
      <c r="IJC38" s="53"/>
      <c r="IJD38" s="53"/>
      <c r="IJE38" s="53"/>
      <c r="IJF38" s="53"/>
      <c r="IJG38" s="53"/>
      <c r="IJH38" s="53"/>
      <c r="IJI38" s="53"/>
      <c r="IJJ38" s="53"/>
      <c r="IJK38" s="53"/>
      <c r="IJL38" s="53"/>
      <c r="IJM38" s="53"/>
      <c r="IJN38" s="53"/>
      <c r="IJO38" s="53"/>
      <c r="IJP38" s="53"/>
      <c r="IJQ38" s="53"/>
      <c r="IJR38" s="53"/>
      <c r="IJS38" s="53"/>
      <c r="IJT38" s="53"/>
      <c r="IJU38" s="53"/>
      <c r="IJV38" s="53"/>
      <c r="IJW38" s="53"/>
      <c r="IJX38" s="53"/>
      <c r="IJY38" s="53"/>
      <c r="IJZ38" s="53"/>
      <c r="IKA38" s="53"/>
      <c r="IKB38" s="53"/>
      <c r="IKC38" s="53"/>
      <c r="IKD38" s="53"/>
      <c r="IKE38" s="53"/>
      <c r="IKF38" s="53"/>
      <c r="IKG38" s="53"/>
      <c r="IKH38" s="53"/>
      <c r="IKI38" s="53"/>
      <c r="IKJ38" s="53"/>
      <c r="IKK38" s="53"/>
      <c r="IKL38" s="53"/>
      <c r="IKM38" s="53"/>
      <c r="IKN38" s="53"/>
      <c r="IKO38" s="53"/>
      <c r="IKP38" s="53"/>
      <c r="IKQ38" s="53"/>
      <c r="IKR38" s="53"/>
      <c r="IKS38" s="53"/>
      <c r="IKT38" s="53"/>
      <c r="IKU38" s="53"/>
      <c r="IKV38" s="53"/>
      <c r="IKW38" s="53"/>
      <c r="IKX38" s="53"/>
      <c r="IKY38" s="53"/>
      <c r="IKZ38" s="53"/>
      <c r="ILA38" s="53"/>
      <c r="ILB38" s="53"/>
      <c r="ILC38" s="53"/>
      <c r="ILD38" s="53"/>
      <c r="ILE38" s="53"/>
      <c r="ILF38" s="53"/>
      <c r="ILG38" s="53"/>
      <c r="ILH38" s="53"/>
      <c r="ILI38" s="53"/>
      <c r="ILJ38" s="53"/>
      <c r="ILK38" s="53"/>
      <c r="ILL38" s="53"/>
      <c r="ILM38" s="53"/>
      <c r="ILN38" s="53"/>
      <c r="ILO38" s="53"/>
      <c r="ILP38" s="53"/>
      <c r="ILQ38" s="53"/>
      <c r="ILR38" s="53"/>
      <c r="ILS38" s="53"/>
      <c r="ILT38" s="53"/>
      <c r="ILU38" s="53"/>
      <c r="ILV38" s="53"/>
      <c r="ILW38" s="53"/>
      <c r="ILX38" s="53"/>
      <c r="ILY38" s="53"/>
      <c r="ILZ38" s="53"/>
      <c r="IMA38" s="53"/>
      <c r="IMB38" s="53"/>
      <c r="IMC38" s="53"/>
      <c r="IMD38" s="53"/>
      <c r="IME38" s="53"/>
      <c r="IMF38" s="53"/>
      <c r="IMG38" s="53"/>
      <c r="IMH38" s="53"/>
      <c r="IMI38" s="53"/>
      <c r="IMJ38" s="53"/>
      <c r="IMK38" s="53"/>
      <c r="IML38" s="53"/>
      <c r="IMM38" s="53"/>
      <c r="IMN38" s="53"/>
      <c r="IMO38" s="53"/>
      <c r="IMP38" s="53"/>
      <c r="IMQ38" s="53"/>
      <c r="IMR38" s="53"/>
      <c r="IMS38" s="53"/>
      <c r="IMT38" s="53"/>
      <c r="IMU38" s="53"/>
      <c r="IMV38" s="53"/>
      <c r="IMW38" s="53"/>
      <c r="IMX38" s="53"/>
      <c r="IMY38" s="53"/>
      <c r="IMZ38" s="53"/>
      <c r="INA38" s="53"/>
      <c r="INB38" s="53"/>
      <c r="INC38" s="53"/>
      <c r="IND38" s="53"/>
      <c r="INE38" s="53"/>
      <c r="INF38" s="53"/>
      <c r="ING38" s="53"/>
      <c r="INH38" s="53"/>
      <c r="INI38" s="53"/>
      <c r="INJ38" s="53"/>
      <c r="INK38" s="53"/>
      <c r="INL38" s="53"/>
      <c r="INM38" s="53"/>
      <c r="INN38" s="53"/>
      <c r="INO38" s="53"/>
      <c r="INP38" s="53"/>
      <c r="INQ38" s="53"/>
      <c r="INR38" s="53"/>
      <c r="INS38" s="53"/>
      <c r="INT38" s="53"/>
      <c r="INU38" s="53"/>
      <c r="INV38" s="53"/>
      <c r="INW38" s="53"/>
      <c r="INX38" s="53"/>
      <c r="INY38" s="53"/>
      <c r="INZ38" s="53"/>
      <c r="IOA38" s="53"/>
      <c r="IOB38" s="53"/>
      <c r="IOC38" s="53"/>
      <c r="IOD38" s="53"/>
      <c r="IOE38" s="53"/>
      <c r="IOF38" s="53"/>
      <c r="IOG38" s="53"/>
      <c r="IOH38" s="53"/>
      <c r="IOI38" s="53"/>
      <c r="IOJ38" s="53"/>
      <c r="IOK38" s="53"/>
      <c r="IOL38" s="53"/>
      <c r="IOM38" s="53"/>
      <c r="ION38" s="53"/>
      <c r="IOO38" s="53"/>
      <c r="IOP38" s="53"/>
      <c r="IOQ38" s="53"/>
      <c r="IOR38" s="53"/>
      <c r="IOS38" s="53"/>
      <c r="IOT38" s="53"/>
      <c r="IOU38" s="53"/>
      <c r="IOV38" s="53"/>
      <c r="IOW38" s="53"/>
      <c r="IOX38" s="53"/>
      <c r="IOY38" s="53"/>
      <c r="IOZ38" s="53"/>
      <c r="IPA38" s="53"/>
      <c r="IPB38" s="53"/>
      <c r="IPC38" s="53"/>
      <c r="IPD38" s="53"/>
      <c r="IPE38" s="53"/>
      <c r="IPF38" s="53"/>
      <c r="IPG38" s="53"/>
      <c r="IPH38" s="53"/>
      <c r="IPI38" s="53"/>
      <c r="IPJ38" s="53"/>
      <c r="IPK38" s="53"/>
      <c r="IPL38" s="53"/>
      <c r="IPM38" s="53"/>
      <c r="IPN38" s="53"/>
      <c r="IPO38" s="53"/>
      <c r="IPP38" s="53"/>
      <c r="IPQ38" s="53"/>
      <c r="IPR38" s="53"/>
      <c r="IPS38" s="53"/>
      <c r="IPT38" s="53"/>
      <c r="IPU38" s="53"/>
      <c r="IPV38" s="53"/>
      <c r="IPW38" s="53"/>
      <c r="IPX38" s="53"/>
      <c r="IPY38" s="53"/>
      <c r="IPZ38" s="53"/>
      <c r="IQA38" s="53"/>
      <c r="IQB38" s="53"/>
      <c r="IQC38" s="53"/>
      <c r="IQD38" s="53"/>
      <c r="IQE38" s="53"/>
      <c r="IQF38" s="53"/>
      <c r="IQG38" s="53"/>
      <c r="IQH38" s="53"/>
      <c r="IQI38" s="53"/>
      <c r="IQJ38" s="53"/>
      <c r="IQK38" s="53"/>
      <c r="IQL38" s="53"/>
      <c r="IQM38" s="53"/>
      <c r="IQN38" s="53"/>
      <c r="IQO38" s="53"/>
      <c r="IQP38" s="53"/>
      <c r="IQQ38" s="53"/>
      <c r="IQR38" s="53"/>
      <c r="IQS38" s="53"/>
      <c r="IQT38" s="53"/>
      <c r="IQU38" s="53"/>
      <c r="IQV38" s="53"/>
      <c r="IQW38" s="53"/>
      <c r="IQX38" s="53"/>
      <c r="IQY38" s="53"/>
      <c r="IQZ38" s="53"/>
      <c r="IRA38" s="53"/>
      <c r="IRB38" s="53"/>
      <c r="IRC38" s="53"/>
      <c r="IRD38" s="53"/>
      <c r="IRE38" s="53"/>
      <c r="IRF38" s="53"/>
      <c r="IRG38" s="53"/>
      <c r="IRH38" s="53"/>
      <c r="IRI38" s="53"/>
      <c r="IRJ38" s="53"/>
      <c r="IRK38" s="53"/>
      <c r="IRL38" s="53"/>
      <c r="IRM38" s="53"/>
      <c r="IRN38" s="53"/>
      <c r="IRO38" s="53"/>
      <c r="IRP38" s="53"/>
      <c r="IRQ38" s="53"/>
      <c r="IRR38" s="53"/>
      <c r="IRS38" s="53"/>
      <c r="IRT38" s="53"/>
      <c r="IRU38" s="53"/>
      <c r="IRV38" s="53"/>
      <c r="IRW38" s="53"/>
      <c r="IRX38" s="53"/>
      <c r="IRY38" s="53"/>
      <c r="IRZ38" s="53"/>
      <c r="ISA38" s="53"/>
      <c r="ISB38" s="53"/>
      <c r="ISC38" s="53"/>
      <c r="ISD38" s="53"/>
      <c r="ISE38" s="53"/>
      <c r="ISF38" s="53"/>
      <c r="ISG38" s="53"/>
      <c r="ISH38" s="53"/>
      <c r="ISI38" s="53"/>
      <c r="ISJ38" s="53"/>
      <c r="ISK38" s="53"/>
      <c r="ISL38" s="53"/>
      <c r="ISM38" s="53"/>
      <c r="ISN38" s="53"/>
      <c r="ISO38" s="53"/>
      <c r="ISP38" s="53"/>
      <c r="ISQ38" s="53"/>
      <c r="ISR38" s="53"/>
      <c r="ISS38" s="53"/>
      <c r="IST38" s="53"/>
      <c r="ISU38" s="53"/>
      <c r="ISV38" s="53"/>
      <c r="ISW38" s="53"/>
      <c r="ISX38" s="53"/>
      <c r="ISY38" s="53"/>
      <c r="ISZ38" s="53"/>
      <c r="ITA38" s="53"/>
      <c r="ITB38" s="53"/>
      <c r="ITC38" s="53"/>
      <c r="ITD38" s="53"/>
      <c r="ITE38" s="53"/>
      <c r="ITF38" s="53"/>
      <c r="ITG38" s="53"/>
      <c r="ITH38" s="53"/>
      <c r="ITI38" s="53"/>
      <c r="ITJ38" s="53"/>
      <c r="ITK38" s="53"/>
      <c r="ITL38" s="53"/>
      <c r="ITM38" s="53"/>
      <c r="ITN38" s="53"/>
      <c r="ITO38" s="53"/>
      <c r="ITP38" s="53"/>
      <c r="ITQ38" s="53"/>
      <c r="ITR38" s="53"/>
      <c r="ITS38" s="53"/>
      <c r="ITT38" s="53"/>
      <c r="ITU38" s="53"/>
      <c r="ITV38" s="53"/>
      <c r="ITW38" s="53"/>
      <c r="ITX38" s="53"/>
      <c r="ITY38" s="53"/>
      <c r="ITZ38" s="53"/>
      <c r="IUA38" s="53"/>
      <c r="IUB38" s="53"/>
      <c r="IUC38" s="53"/>
      <c r="IUD38" s="53"/>
      <c r="IUE38" s="53"/>
      <c r="IUF38" s="53"/>
      <c r="IUG38" s="53"/>
      <c r="IUH38" s="53"/>
      <c r="IUI38" s="53"/>
      <c r="IUJ38" s="53"/>
      <c r="IUK38" s="53"/>
      <c r="IUL38" s="53"/>
      <c r="IUM38" s="53"/>
      <c r="IUN38" s="53"/>
      <c r="IUO38" s="53"/>
      <c r="IUP38" s="53"/>
      <c r="IUQ38" s="53"/>
      <c r="IUR38" s="53"/>
      <c r="IUS38" s="53"/>
      <c r="IUT38" s="53"/>
      <c r="IUU38" s="53"/>
      <c r="IUV38" s="53"/>
      <c r="IUW38" s="53"/>
      <c r="IUX38" s="53"/>
      <c r="IUY38" s="53"/>
      <c r="IUZ38" s="53"/>
      <c r="IVA38" s="53"/>
      <c r="IVB38" s="53"/>
      <c r="IVC38" s="53"/>
      <c r="IVD38" s="53"/>
      <c r="IVE38" s="53"/>
      <c r="IVF38" s="53"/>
      <c r="IVG38" s="53"/>
      <c r="IVH38" s="53"/>
      <c r="IVI38" s="53"/>
      <c r="IVJ38" s="53"/>
      <c r="IVK38" s="53"/>
      <c r="IVL38" s="53"/>
      <c r="IVM38" s="53"/>
      <c r="IVN38" s="53"/>
      <c r="IVO38" s="53"/>
      <c r="IVP38" s="53"/>
      <c r="IVQ38" s="53"/>
      <c r="IVR38" s="53"/>
      <c r="IVS38" s="53"/>
      <c r="IVT38" s="53"/>
      <c r="IVU38" s="53"/>
      <c r="IVV38" s="53"/>
      <c r="IVW38" s="53"/>
      <c r="IVX38" s="53"/>
      <c r="IVY38" s="53"/>
      <c r="IVZ38" s="53"/>
      <c r="IWA38" s="53"/>
      <c r="IWB38" s="53"/>
      <c r="IWC38" s="53"/>
      <c r="IWD38" s="53"/>
      <c r="IWE38" s="53"/>
      <c r="IWF38" s="53"/>
      <c r="IWG38" s="53"/>
      <c r="IWH38" s="53"/>
      <c r="IWI38" s="53"/>
      <c r="IWJ38" s="53"/>
      <c r="IWK38" s="53"/>
      <c r="IWL38" s="53"/>
      <c r="IWM38" s="53"/>
      <c r="IWN38" s="53"/>
      <c r="IWO38" s="53"/>
      <c r="IWP38" s="53"/>
      <c r="IWQ38" s="53"/>
      <c r="IWR38" s="53"/>
      <c r="IWS38" s="53"/>
      <c r="IWT38" s="53"/>
      <c r="IWU38" s="53"/>
      <c r="IWV38" s="53"/>
      <c r="IWW38" s="53"/>
      <c r="IWX38" s="53"/>
      <c r="IWY38" s="53"/>
      <c r="IWZ38" s="53"/>
      <c r="IXA38" s="53"/>
      <c r="IXB38" s="53"/>
      <c r="IXC38" s="53"/>
      <c r="IXD38" s="53"/>
      <c r="IXE38" s="53"/>
      <c r="IXF38" s="53"/>
      <c r="IXG38" s="53"/>
      <c r="IXH38" s="53"/>
      <c r="IXI38" s="53"/>
      <c r="IXJ38" s="53"/>
      <c r="IXK38" s="53"/>
      <c r="IXL38" s="53"/>
      <c r="IXM38" s="53"/>
      <c r="IXN38" s="53"/>
      <c r="IXO38" s="53"/>
      <c r="IXP38" s="53"/>
      <c r="IXQ38" s="53"/>
      <c r="IXR38" s="53"/>
      <c r="IXS38" s="53"/>
      <c r="IXT38" s="53"/>
      <c r="IXU38" s="53"/>
      <c r="IXV38" s="53"/>
      <c r="IXW38" s="53"/>
      <c r="IXX38" s="53"/>
      <c r="IXY38" s="53"/>
      <c r="IXZ38" s="53"/>
      <c r="IYA38" s="53"/>
      <c r="IYB38" s="53"/>
      <c r="IYC38" s="53"/>
      <c r="IYD38" s="53"/>
      <c r="IYE38" s="53"/>
      <c r="IYF38" s="53"/>
      <c r="IYG38" s="53"/>
      <c r="IYH38" s="53"/>
      <c r="IYI38" s="53"/>
      <c r="IYJ38" s="53"/>
      <c r="IYK38" s="53"/>
      <c r="IYL38" s="53"/>
      <c r="IYM38" s="53"/>
      <c r="IYN38" s="53"/>
      <c r="IYO38" s="53"/>
      <c r="IYP38" s="53"/>
      <c r="IYQ38" s="53"/>
      <c r="IYR38" s="53"/>
      <c r="IYS38" s="53"/>
      <c r="IYT38" s="53"/>
      <c r="IYU38" s="53"/>
      <c r="IYV38" s="53"/>
      <c r="IYW38" s="53"/>
      <c r="IYX38" s="53"/>
      <c r="IYY38" s="53"/>
      <c r="IYZ38" s="53"/>
      <c r="IZA38" s="53"/>
      <c r="IZB38" s="53"/>
      <c r="IZC38" s="53"/>
      <c r="IZD38" s="53"/>
      <c r="IZE38" s="53"/>
      <c r="IZF38" s="53"/>
      <c r="IZG38" s="53"/>
      <c r="IZH38" s="53"/>
      <c r="IZI38" s="53"/>
      <c r="IZJ38" s="53"/>
      <c r="IZK38" s="53"/>
      <c r="IZL38" s="53"/>
      <c r="IZM38" s="53"/>
      <c r="IZN38" s="53"/>
      <c r="IZO38" s="53"/>
      <c r="IZP38" s="53"/>
      <c r="IZQ38" s="53"/>
      <c r="IZR38" s="53"/>
      <c r="IZS38" s="53"/>
      <c r="IZT38" s="53"/>
      <c r="IZU38" s="53"/>
      <c r="IZV38" s="53"/>
      <c r="IZW38" s="53"/>
      <c r="IZX38" s="53"/>
      <c r="IZY38" s="53"/>
      <c r="IZZ38" s="53"/>
      <c r="JAA38" s="53"/>
      <c r="JAB38" s="53"/>
      <c r="JAC38" s="53"/>
      <c r="JAD38" s="53"/>
      <c r="JAE38" s="53"/>
      <c r="JAF38" s="53"/>
      <c r="JAG38" s="53"/>
      <c r="JAH38" s="53"/>
      <c r="JAI38" s="53"/>
      <c r="JAJ38" s="53"/>
      <c r="JAK38" s="53"/>
      <c r="JAL38" s="53"/>
      <c r="JAM38" s="53"/>
      <c r="JAN38" s="53"/>
      <c r="JAO38" s="53"/>
      <c r="JAP38" s="53"/>
      <c r="JAQ38" s="53"/>
      <c r="JAR38" s="53"/>
      <c r="JAS38" s="53"/>
      <c r="JAT38" s="53"/>
      <c r="JAU38" s="53"/>
      <c r="JAV38" s="53"/>
      <c r="JAW38" s="53"/>
      <c r="JAX38" s="53"/>
      <c r="JAY38" s="53"/>
      <c r="JAZ38" s="53"/>
      <c r="JBA38" s="53"/>
      <c r="JBB38" s="53"/>
      <c r="JBC38" s="53"/>
      <c r="JBD38" s="53"/>
      <c r="JBE38" s="53"/>
      <c r="JBF38" s="53"/>
      <c r="JBG38" s="53"/>
      <c r="JBH38" s="53"/>
      <c r="JBI38" s="53"/>
      <c r="JBJ38" s="53"/>
      <c r="JBK38" s="53"/>
      <c r="JBL38" s="53"/>
      <c r="JBM38" s="53"/>
      <c r="JBN38" s="53"/>
      <c r="JBO38" s="53"/>
      <c r="JBP38" s="53"/>
      <c r="JBQ38" s="53"/>
      <c r="JBR38" s="53"/>
      <c r="JBS38" s="53"/>
      <c r="JBT38" s="53"/>
      <c r="JBU38" s="53"/>
      <c r="JBV38" s="53"/>
      <c r="JBW38" s="53"/>
      <c r="JBX38" s="53"/>
      <c r="JBY38" s="53"/>
      <c r="JBZ38" s="53"/>
      <c r="JCA38" s="53"/>
      <c r="JCB38" s="53"/>
      <c r="JCC38" s="53"/>
      <c r="JCD38" s="53"/>
      <c r="JCE38" s="53"/>
      <c r="JCF38" s="53"/>
      <c r="JCG38" s="53"/>
      <c r="JCH38" s="53"/>
      <c r="JCI38" s="53"/>
      <c r="JCJ38" s="53"/>
      <c r="JCK38" s="53"/>
      <c r="JCL38" s="53"/>
      <c r="JCM38" s="53"/>
      <c r="JCN38" s="53"/>
      <c r="JCO38" s="53"/>
      <c r="JCP38" s="53"/>
      <c r="JCQ38" s="53"/>
      <c r="JCR38" s="53"/>
      <c r="JCS38" s="53"/>
      <c r="JCT38" s="53"/>
      <c r="JCU38" s="53"/>
      <c r="JCV38" s="53"/>
      <c r="JCW38" s="53"/>
      <c r="JCX38" s="53"/>
      <c r="JCY38" s="53"/>
      <c r="JCZ38" s="53"/>
      <c r="JDA38" s="53"/>
      <c r="JDB38" s="53"/>
      <c r="JDC38" s="53"/>
      <c r="JDD38" s="53"/>
      <c r="JDE38" s="53"/>
      <c r="JDF38" s="53"/>
      <c r="JDG38" s="53"/>
      <c r="JDH38" s="53"/>
      <c r="JDI38" s="53"/>
      <c r="JDJ38" s="53"/>
      <c r="JDK38" s="53"/>
      <c r="JDL38" s="53"/>
      <c r="JDM38" s="53"/>
      <c r="JDN38" s="53"/>
      <c r="JDO38" s="53"/>
      <c r="JDP38" s="53"/>
      <c r="JDQ38" s="53"/>
      <c r="JDR38" s="53"/>
      <c r="JDS38" s="53"/>
      <c r="JDT38" s="53"/>
      <c r="JDU38" s="53"/>
      <c r="JDV38" s="53"/>
      <c r="JDW38" s="53"/>
      <c r="JDX38" s="53"/>
      <c r="JDY38" s="53"/>
      <c r="JDZ38" s="53"/>
      <c r="JEA38" s="53"/>
      <c r="JEB38" s="53"/>
      <c r="JEC38" s="53"/>
      <c r="JED38" s="53"/>
      <c r="JEE38" s="53"/>
      <c r="JEF38" s="53"/>
      <c r="JEG38" s="53"/>
      <c r="JEH38" s="53"/>
      <c r="JEI38" s="53"/>
      <c r="JEJ38" s="53"/>
      <c r="JEK38" s="53"/>
      <c r="JEL38" s="53"/>
      <c r="JEM38" s="53"/>
      <c r="JEN38" s="53"/>
      <c r="JEO38" s="53"/>
      <c r="JEP38" s="53"/>
      <c r="JEQ38" s="53"/>
      <c r="JER38" s="53"/>
      <c r="JES38" s="53"/>
      <c r="JET38" s="53"/>
      <c r="JEU38" s="53"/>
      <c r="JEV38" s="53"/>
      <c r="JEW38" s="53"/>
      <c r="JEX38" s="53"/>
      <c r="JEY38" s="53"/>
      <c r="JEZ38" s="53"/>
      <c r="JFA38" s="53"/>
      <c r="JFB38" s="53"/>
      <c r="JFC38" s="53"/>
      <c r="JFD38" s="53"/>
      <c r="JFE38" s="53"/>
      <c r="JFF38" s="53"/>
      <c r="JFG38" s="53"/>
      <c r="JFH38" s="53"/>
      <c r="JFI38" s="53"/>
      <c r="JFJ38" s="53"/>
      <c r="JFK38" s="53"/>
      <c r="JFL38" s="53"/>
      <c r="JFM38" s="53"/>
      <c r="JFN38" s="53"/>
      <c r="JFO38" s="53"/>
      <c r="JFP38" s="53"/>
      <c r="JFQ38" s="53"/>
      <c r="JFR38" s="53"/>
      <c r="JFS38" s="53"/>
      <c r="JFT38" s="53"/>
      <c r="JFU38" s="53"/>
      <c r="JFV38" s="53"/>
      <c r="JFW38" s="53"/>
      <c r="JFX38" s="53"/>
      <c r="JFY38" s="53"/>
      <c r="JFZ38" s="53"/>
      <c r="JGA38" s="53"/>
      <c r="JGB38" s="53"/>
      <c r="JGC38" s="53"/>
      <c r="JGD38" s="53"/>
      <c r="JGE38" s="53"/>
      <c r="JGF38" s="53"/>
      <c r="JGG38" s="53"/>
      <c r="JGH38" s="53"/>
      <c r="JGI38" s="53"/>
      <c r="JGJ38" s="53"/>
      <c r="JGK38" s="53"/>
      <c r="JGL38" s="53"/>
      <c r="JGM38" s="53"/>
      <c r="JGN38" s="53"/>
      <c r="JGO38" s="53"/>
      <c r="JGP38" s="53"/>
      <c r="JGQ38" s="53"/>
      <c r="JGR38" s="53"/>
      <c r="JGS38" s="53"/>
      <c r="JGT38" s="53"/>
      <c r="JGU38" s="53"/>
      <c r="JGV38" s="53"/>
      <c r="JGW38" s="53"/>
      <c r="JGX38" s="53"/>
      <c r="JGY38" s="53"/>
      <c r="JGZ38" s="53"/>
      <c r="JHA38" s="53"/>
      <c r="JHB38" s="53"/>
      <c r="JHC38" s="53"/>
      <c r="JHD38" s="53"/>
      <c r="JHE38" s="53"/>
      <c r="JHF38" s="53"/>
      <c r="JHG38" s="53"/>
      <c r="JHH38" s="53"/>
      <c r="JHI38" s="53"/>
      <c r="JHJ38" s="53"/>
      <c r="JHK38" s="53"/>
      <c r="JHL38" s="53"/>
      <c r="JHM38" s="53"/>
      <c r="JHN38" s="53"/>
      <c r="JHO38" s="53"/>
      <c r="JHP38" s="53"/>
      <c r="JHQ38" s="53"/>
      <c r="JHR38" s="53"/>
      <c r="JHS38" s="53"/>
      <c r="JHT38" s="53"/>
      <c r="JHU38" s="53"/>
      <c r="JHV38" s="53"/>
      <c r="JHW38" s="53"/>
      <c r="JHX38" s="53"/>
      <c r="JHY38" s="53"/>
      <c r="JHZ38" s="53"/>
      <c r="JIA38" s="53"/>
      <c r="JIB38" s="53"/>
      <c r="JIC38" s="53"/>
      <c r="JID38" s="53"/>
      <c r="JIE38" s="53"/>
      <c r="JIF38" s="53"/>
      <c r="JIG38" s="53"/>
      <c r="JIH38" s="53"/>
      <c r="JII38" s="53"/>
      <c r="JIJ38" s="53"/>
      <c r="JIK38" s="53"/>
      <c r="JIL38" s="53"/>
      <c r="JIM38" s="53"/>
      <c r="JIN38" s="53"/>
      <c r="JIO38" s="53"/>
      <c r="JIP38" s="53"/>
      <c r="JIQ38" s="53"/>
      <c r="JIR38" s="53"/>
      <c r="JIS38" s="53"/>
      <c r="JIT38" s="53"/>
      <c r="JIU38" s="53"/>
      <c r="JIV38" s="53"/>
      <c r="JIW38" s="53"/>
      <c r="JIX38" s="53"/>
      <c r="JIY38" s="53"/>
      <c r="JIZ38" s="53"/>
      <c r="JJA38" s="53"/>
      <c r="JJB38" s="53"/>
      <c r="JJC38" s="53"/>
      <c r="JJD38" s="53"/>
      <c r="JJE38" s="53"/>
      <c r="JJF38" s="53"/>
      <c r="JJG38" s="53"/>
      <c r="JJH38" s="53"/>
      <c r="JJI38" s="53"/>
      <c r="JJJ38" s="53"/>
      <c r="JJK38" s="53"/>
      <c r="JJL38" s="53"/>
      <c r="JJM38" s="53"/>
      <c r="JJN38" s="53"/>
      <c r="JJO38" s="53"/>
      <c r="JJP38" s="53"/>
      <c r="JJQ38" s="53"/>
      <c r="JJR38" s="53"/>
      <c r="JJS38" s="53"/>
      <c r="JJT38" s="53"/>
      <c r="JJU38" s="53"/>
      <c r="JJV38" s="53"/>
      <c r="JJW38" s="53"/>
      <c r="JJX38" s="53"/>
      <c r="JJY38" s="53"/>
      <c r="JJZ38" s="53"/>
      <c r="JKA38" s="53"/>
      <c r="JKB38" s="53"/>
      <c r="JKC38" s="53"/>
      <c r="JKD38" s="53"/>
      <c r="JKE38" s="53"/>
      <c r="JKF38" s="53"/>
      <c r="JKG38" s="53"/>
      <c r="JKH38" s="53"/>
      <c r="JKI38" s="53"/>
      <c r="JKJ38" s="53"/>
      <c r="JKK38" s="53"/>
      <c r="JKL38" s="53"/>
      <c r="JKM38" s="53"/>
      <c r="JKN38" s="53"/>
      <c r="JKO38" s="53"/>
      <c r="JKP38" s="53"/>
      <c r="JKQ38" s="53"/>
      <c r="JKR38" s="53"/>
      <c r="JKS38" s="53"/>
      <c r="JKT38" s="53"/>
      <c r="JKU38" s="53"/>
      <c r="JKV38" s="53"/>
      <c r="JKW38" s="53"/>
      <c r="JKX38" s="53"/>
      <c r="JKY38" s="53"/>
      <c r="JKZ38" s="53"/>
      <c r="JLA38" s="53"/>
      <c r="JLB38" s="53"/>
      <c r="JLC38" s="53"/>
      <c r="JLD38" s="53"/>
      <c r="JLE38" s="53"/>
      <c r="JLF38" s="53"/>
      <c r="JLG38" s="53"/>
      <c r="JLH38" s="53"/>
      <c r="JLI38" s="53"/>
      <c r="JLJ38" s="53"/>
      <c r="JLK38" s="53"/>
      <c r="JLL38" s="53"/>
      <c r="JLM38" s="53"/>
      <c r="JLN38" s="53"/>
      <c r="JLO38" s="53"/>
      <c r="JLP38" s="53"/>
      <c r="JLQ38" s="53"/>
      <c r="JLR38" s="53"/>
      <c r="JLS38" s="53"/>
      <c r="JLT38" s="53"/>
      <c r="JLU38" s="53"/>
      <c r="JLV38" s="53"/>
      <c r="JLW38" s="53"/>
      <c r="JLX38" s="53"/>
      <c r="JLY38" s="53"/>
      <c r="JLZ38" s="53"/>
      <c r="JMA38" s="53"/>
      <c r="JMB38" s="53"/>
      <c r="JMC38" s="53"/>
      <c r="JMD38" s="53"/>
      <c r="JME38" s="53"/>
      <c r="JMF38" s="53"/>
      <c r="JMG38" s="53"/>
      <c r="JMH38" s="53"/>
      <c r="JMI38" s="53"/>
      <c r="JMJ38" s="53"/>
      <c r="JMK38" s="53"/>
      <c r="JML38" s="53"/>
      <c r="JMM38" s="53"/>
      <c r="JMN38" s="53"/>
      <c r="JMO38" s="53"/>
      <c r="JMP38" s="53"/>
      <c r="JMQ38" s="53"/>
      <c r="JMR38" s="53"/>
      <c r="JMS38" s="53"/>
      <c r="JMT38" s="53"/>
      <c r="JMU38" s="53"/>
      <c r="JMV38" s="53"/>
      <c r="JMW38" s="53"/>
      <c r="JMX38" s="53"/>
      <c r="JMY38" s="53"/>
      <c r="JMZ38" s="53"/>
      <c r="JNA38" s="53"/>
      <c r="JNB38" s="53"/>
      <c r="JNC38" s="53"/>
      <c r="JND38" s="53"/>
      <c r="JNE38" s="53"/>
      <c r="JNF38" s="53"/>
      <c r="JNG38" s="53"/>
      <c r="JNH38" s="53"/>
      <c r="JNI38" s="53"/>
      <c r="JNJ38" s="53"/>
      <c r="JNK38" s="53"/>
      <c r="JNL38" s="53"/>
      <c r="JNM38" s="53"/>
      <c r="JNN38" s="53"/>
      <c r="JNO38" s="53"/>
      <c r="JNP38" s="53"/>
      <c r="JNQ38" s="53"/>
      <c r="JNR38" s="53"/>
      <c r="JNS38" s="53"/>
      <c r="JNT38" s="53"/>
      <c r="JNU38" s="53"/>
      <c r="JNV38" s="53"/>
      <c r="JNW38" s="53"/>
      <c r="JNX38" s="53"/>
      <c r="JNY38" s="53"/>
      <c r="JNZ38" s="53"/>
      <c r="JOA38" s="53"/>
      <c r="JOB38" s="53"/>
      <c r="JOC38" s="53"/>
      <c r="JOD38" s="53"/>
      <c r="JOE38" s="53"/>
      <c r="JOF38" s="53"/>
      <c r="JOG38" s="53"/>
      <c r="JOH38" s="53"/>
      <c r="JOI38" s="53"/>
      <c r="JOJ38" s="53"/>
      <c r="JOK38" s="53"/>
      <c r="JOL38" s="53"/>
      <c r="JOM38" s="53"/>
      <c r="JON38" s="53"/>
      <c r="JOO38" s="53"/>
      <c r="JOP38" s="53"/>
      <c r="JOQ38" s="53"/>
      <c r="JOR38" s="53"/>
      <c r="JOS38" s="53"/>
      <c r="JOT38" s="53"/>
      <c r="JOU38" s="53"/>
      <c r="JOV38" s="53"/>
      <c r="JOW38" s="53"/>
      <c r="JOX38" s="53"/>
      <c r="JOY38" s="53"/>
      <c r="JOZ38" s="53"/>
      <c r="JPA38" s="53"/>
      <c r="JPB38" s="53"/>
      <c r="JPC38" s="53"/>
      <c r="JPD38" s="53"/>
      <c r="JPE38" s="53"/>
      <c r="JPF38" s="53"/>
      <c r="JPG38" s="53"/>
      <c r="JPH38" s="53"/>
      <c r="JPI38" s="53"/>
      <c r="JPJ38" s="53"/>
      <c r="JPK38" s="53"/>
      <c r="JPL38" s="53"/>
      <c r="JPM38" s="53"/>
      <c r="JPN38" s="53"/>
      <c r="JPO38" s="53"/>
      <c r="JPP38" s="53"/>
      <c r="JPQ38" s="53"/>
      <c r="JPR38" s="53"/>
      <c r="JPS38" s="53"/>
      <c r="JPT38" s="53"/>
      <c r="JPU38" s="53"/>
      <c r="JPV38" s="53"/>
      <c r="JPW38" s="53"/>
      <c r="JPX38" s="53"/>
      <c r="JPY38" s="53"/>
      <c r="JPZ38" s="53"/>
      <c r="JQA38" s="53"/>
      <c r="JQB38" s="53"/>
      <c r="JQC38" s="53"/>
      <c r="JQD38" s="53"/>
      <c r="JQE38" s="53"/>
      <c r="JQF38" s="53"/>
      <c r="JQG38" s="53"/>
      <c r="JQH38" s="53"/>
      <c r="JQI38" s="53"/>
      <c r="JQJ38" s="53"/>
      <c r="JQK38" s="53"/>
      <c r="JQL38" s="53"/>
      <c r="JQM38" s="53"/>
      <c r="JQN38" s="53"/>
      <c r="JQO38" s="53"/>
      <c r="JQP38" s="53"/>
      <c r="JQQ38" s="53"/>
      <c r="JQR38" s="53"/>
      <c r="JQS38" s="53"/>
      <c r="JQT38" s="53"/>
      <c r="JQU38" s="53"/>
      <c r="JQV38" s="53"/>
      <c r="JQW38" s="53"/>
      <c r="JQX38" s="53"/>
      <c r="JQY38" s="53"/>
      <c r="JQZ38" s="53"/>
      <c r="JRA38" s="53"/>
      <c r="JRB38" s="53"/>
      <c r="JRC38" s="53"/>
      <c r="JRD38" s="53"/>
      <c r="JRE38" s="53"/>
      <c r="JRF38" s="53"/>
      <c r="JRG38" s="53"/>
      <c r="JRH38" s="53"/>
      <c r="JRI38" s="53"/>
      <c r="JRJ38" s="53"/>
      <c r="JRK38" s="53"/>
      <c r="JRL38" s="53"/>
      <c r="JRM38" s="53"/>
      <c r="JRN38" s="53"/>
      <c r="JRO38" s="53"/>
      <c r="JRP38" s="53"/>
      <c r="JRQ38" s="53"/>
      <c r="JRR38" s="53"/>
      <c r="JRS38" s="53"/>
      <c r="JRT38" s="53"/>
      <c r="JRU38" s="53"/>
      <c r="JRV38" s="53"/>
      <c r="JRW38" s="53"/>
      <c r="JRX38" s="53"/>
      <c r="JRY38" s="53"/>
      <c r="JRZ38" s="53"/>
      <c r="JSA38" s="53"/>
      <c r="JSB38" s="53"/>
      <c r="JSC38" s="53"/>
      <c r="JSD38" s="53"/>
      <c r="JSE38" s="53"/>
      <c r="JSF38" s="53"/>
      <c r="JSG38" s="53"/>
      <c r="JSH38" s="53"/>
      <c r="JSI38" s="53"/>
      <c r="JSJ38" s="53"/>
      <c r="JSK38" s="53"/>
      <c r="JSL38" s="53"/>
      <c r="JSM38" s="53"/>
      <c r="JSN38" s="53"/>
      <c r="JSO38" s="53"/>
      <c r="JSP38" s="53"/>
      <c r="JSQ38" s="53"/>
      <c r="JSR38" s="53"/>
      <c r="JSS38" s="53"/>
      <c r="JST38" s="53"/>
      <c r="JSU38" s="53"/>
      <c r="JSV38" s="53"/>
      <c r="JSW38" s="53"/>
      <c r="JSX38" s="53"/>
      <c r="JSY38" s="53"/>
      <c r="JSZ38" s="53"/>
      <c r="JTA38" s="53"/>
      <c r="JTB38" s="53"/>
      <c r="JTC38" s="53"/>
      <c r="JTD38" s="53"/>
      <c r="JTE38" s="53"/>
      <c r="JTF38" s="53"/>
      <c r="JTG38" s="53"/>
      <c r="JTH38" s="53"/>
      <c r="JTI38" s="53"/>
      <c r="JTJ38" s="53"/>
      <c r="JTK38" s="53"/>
      <c r="JTL38" s="53"/>
      <c r="JTM38" s="53"/>
      <c r="JTN38" s="53"/>
      <c r="JTO38" s="53"/>
      <c r="JTP38" s="53"/>
      <c r="JTQ38" s="53"/>
      <c r="JTR38" s="53"/>
      <c r="JTS38" s="53"/>
      <c r="JTT38" s="53"/>
      <c r="JTU38" s="53"/>
      <c r="JTV38" s="53"/>
      <c r="JTW38" s="53"/>
      <c r="JTX38" s="53"/>
      <c r="JTY38" s="53"/>
      <c r="JTZ38" s="53"/>
      <c r="JUA38" s="53"/>
      <c r="JUB38" s="53"/>
      <c r="JUC38" s="53"/>
      <c r="JUD38" s="53"/>
      <c r="JUE38" s="53"/>
      <c r="JUF38" s="53"/>
      <c r="JUG38" s="53"/>
      <c r="JUH38" s="53"/>
      <c r="JUI38" s="53"/>
      <c r="JUJ38" s="53"/>
      <c r="JUK38" s="53"/>
      <c r="JUL38" s="53"/>
      <c r="JUM38" s="53"/>
      <c r="JUN38" s="53"/>
      <c r="JUO38" s="53"/>
      <c r="JUP38" s="53"/>
      <c r="JUQ38" s="53"/>
      <c r="JUR38" s="53"/>
      <c r="JUS38" s="53"/>
      <c r="JUT38" s="53"/>
      <c r="JUU38" s="53"/>
      <c r="JUV38" s="53"/>
      <c r="JUW38" s="53"/>
      <c r="JUX38" s="53"/>
      <c r="JUY38" s="53"/>
      <c r="JUZ38" s="53"/>
      <c r="JVA38" s="53"/>
      <c r="JVB38" s="53"/>
      <c r="JVC38" s="53"/>
      <c r="JVD38" s="53"/>
      <c r="JVE38" s="53"/>
      <c r="JVF38" s="53"/>
      <c r="JVG38" s="53"/>
      <c r="JVH38" s="53"/>
      <c r="JVI38" s="53"/>
      <c r="JVJ38" s="53"/>
      <c r="JVK38" s="53"/>
      <c r="JVL38" s="53"/>
      <c r="JVM38" s="53"/>
      <c r="JVN38" s="53"/>
      <c r="JVO38" s="53"/>
      <c r="JVP38" s="53"/>
      <c r="JVQ38" s="53"/>
      <c r="JVR38" s="53"/>
      <c r="JVS38" s="53"/>
      <c r="JVT38" s="53"/>
      <c r="JVU38" s="53"/>
      <c r="JVV38" s="53"/>
      <c r="JVW38" s="53"/>
      <c r="JVX38" s="53"/>
      <c r="JVY38" s="53"/>
      <c r="JVZ38" s="53"/>
      <c r="JWA38" s="53"/>
      <c r="JWB38" s="53"/>
      <c r="JWC38" s="53"/>
      <c r="JWD38" s="53"/>
      <c r="JWE38" s="53"/>
      <c r="JWF38" s="53"/>
      <c r="JWG38" s="53"/>
      <c r="JWH38" s="53"/>
      <c r="JWI38" s="53"/>
      <c r="JWJ38" s="53"/>
      <c r="JWK38" s="53"/>
      <c r="JWL38" s="53"/>
      <c r="JWM38" s="53"/>
      <c r="JWN38" s="53"/>
      <c r="JWO38" s="53"/>
      <c r="JWP38" s="53"/>
      <c r="JWQ38" s="53"/>
      <c r="JWR38" s="53"/>
      <c r="JWS38" s="53"/>
      <c r="JWT38" s="53"/>
      <c r="JWU38" s="53"/>
      <c r="JWV38" s="53"/>
      <c r="JWW38" s="53"/>
      <c r="JWX38" s="53"/>
      <c r="JWY38" s="53"/>
      <c r="JWZ38" s="53"/>
      <c r="JXA38" s="53"/>
      <c r="JXB38" s="53"/>
      <c r="JXC38" s="53"/>
      <c r="JXD38" s="53"/>
      <c r="JXE38" s="53"/>
      <c r="JXF38" s="53"/>
      <c r="JXG38" s="53"/>
      <c r="JXH38" s="53"/>
      <c r="JXI38" s="53"/>
      <c r="JXJ38" s="53"/>
      <c r="JXK38" s="53"/>
      <c r="JXL38" s="53"/>
      <c r="JXM38" s="53"/>
      <c r="JXN38" s="53"/>
      <c r="JXO38" s="53"/>
      <c r="JXP38" s="53"/>
      <c r="JXQ38" s="53"/>
      <c r="JXR38" s="53"/>
      <c r="JXS38" s="53"/>
      <c r="JXT38" s="53"/>
      <c r="JXU38" s="53"/>
      <c r="JXV38" s="53"/>
      <c r="JXW38" s="53"/>
      <c r="JXX38" s="53"/>
      <c r="JXY38" s="53"/>
      <c r="JXZ38" s="53"/>
      <c r="JYA38" s="53"/>
      <c r="JYB38" s="53"/>
      <c r="JYC38" s="53"/>
      <c r="JYD38" s="53"/>
      <c r="JYE38" s="53"/>
      <c r="JYF38" s="53"/>
      <c r="JYG38" s="53"/>
      <c r="JYH38" s="53"/>
      <c r="JYI38" s="53"/>
      <c r="JYJ38" s="53"/>
      <c r="JYK38" s="53"/>
      <c r="JYL38" s="53"/>
      <c r="JYM38" s="53"/>
      <c r="JYN38" s="53"/>
      <c r="JYO38" s="53"/>
      <c r="JYP38" s="53"/>
      <c r="JYQ38" s="53"/>
      <c r="JYR38" s="53"/>
      <c r="JYS38" s="53"/>
      <c r="JYT38" s="53"/>
      <c r="JYU38" s="53"/>
      <c r="JYV38" s="53"/>
      <c r="JYW38" s="53"/>
      <c r="JYX38" s="53"/>
      <c r="JYY38" s="53"/>
      <c r="JYZ38" s="53"/>
      <c r="JZA38" s="53"/>
      <c r="JZB38" s="53"/>
      <c r="JZC38" s="53"/>
      <c r="JZD38" s="53"/>
      <c r="JZE38" s="53"/>
      <c r="JZF38" s="53"/>
      <c r="JZG38" s="53"/>
      <c r="JZH38" s="53"/>
      <c r="JZI38" s="53"/>
      <c r="JZJ38" s="53"/>
      <c r="JZK38" s="53"/>
      <c r="JZL38" s="53"/>
      <c r="JZM38" s="53"/>
      <c r="JZN38" s="53"/>
      <c r="JZO38" s="53"/>
      <c r="JZP38" s="53"/>
      <c r="JZQ38" s="53"/>
      <c r="JZR38" s="53"/>
      <c r="JZS38" s="53"/>
      <c r="JZT38" s="53"/>
      <c r="JZU38" s="53"/>
      <c r="JZV38" s="53"/>
      <c r="JZW38" s="53"/>
      <c r="JZX38" s="53"/>
      <c r="JZY38" s="53"/>
      <c r="JZZ38" s="53"/>
      <c r="KAA38" s="53"/>
      <c r="KAB38" s="53"/>
      <c r="KAC38" s="53"/>
      <c r="KAD38" s="53"/>
      <c r="KAE38" s="53"/>
      <c r="KAF38" s="53"/>
      <c r="KAG38" s="53"/>
      <c r="KAH38" s="53"/>
      <c r="KAI38" s="53"/>
      <c r="KAJ38" s="53"/>
      <c r="KAK38" s="53"/>
      <c r="KAL38" s="53"/>
      <c r="KAM38" s="53"/>
      <c r="KAN38" s="53"/>
      <c r="KAO38" s="53"/>
      <c r="KAP38" s="53"/>
      <c r="KAQ38" s="53"/>
      <c r="KAR38" s="53"/>
      <c r="KAS38" s="53"/>
      <c r="KAT38" s="53"/>
      <c r="KAU38" s="53"/>
      <c r="KAV38" s="53"/>
      <c r="KAW38" s="53"/>
      <c r="KAX38" s="53"/>
      <c r="KAY38" s="53"/>
      <c r="KAZ38" s="53"/>
      <c r="KBA38" s="53"/>
      <c r="KBB38" s="53"/>
      <c r="KBC38" s="53"/>
      <c r="KBD38" s="53"/>
      <c r="KBE38" s="53"/>
      <c r="KBF38" s="53"/>
      <c r="KBG38" s="53"/>
      <c r="KBH38" s="53"/>
      <c r="KBI38" s="53"/>
      <c r="KBJ38" s="53"/>
      <c r="KBK38" s="53"/>
      <c r="KBL38" s="53"/>
      <c r="KBM38" s="53"/>
      <c r="KBN38" s="53"/>
      <c r="KBO38" s="53"/>
      <c r="KBP38" s="53"/>
      <c r="KBQ38" s="53"/>
      <c r="KBR38" s="53"/>
      <c r="KBS38" s="53"/>
      <c r="KBT38" s="53"/>
      <c r="KBU38" s="53"/>
      <c r="KBV38" s="53"/>
      <c r="KBW38" s="53"/>
      <c r="KBX38" s="53"/>
      <c r="KBY38" s="53"/>
      <c r="KBZ38" s="53"/>
      <c r="KCA38" s="53"/>
      <c r="KCB38" s="53"/>
      <c r="KCC38" s="53"/>
      <c r="KCD38" s="53"/>
      <c r="KCE38" s="53"/>
      <c r="KCF38" s="53"/>
      <c r="KCG38" s="53"/>
      <c r="KCH38" s="53"/>
      <c r="KCI38" s="53"/>
      <c r="KCJ38" s="53"/>
      <c r="KCK38" s="53"/>
      <c r="KCL38" s="53"/>
      <c r="KCM38" s="53"/>
      <c r="KCN38" s="53"/>
      <c r="KCO38" s="53"/>
      <c r="KCP38" s="53"/>
      <c r="KCQ38" s="53"/>
      <c r="KCR38" s="53"/>
      <c r="KCS38" s="53"/>
      <c r="KCT38" s="53"/>
      <c r="KCU38" s="53"/>
      <c r="KCV38" s="53"/>
      <c r="KCW38" s="53"/>
      <c r="KCX38" s="53"/>
      <c r="KCY38" s="53"/>
      <c r="KCZ38" s="53"/>
      <c r="KDA38" s="53"/>
      <c r="KDB38" s="53"/>
      <c r="KDC38" s="53"/>
      <c r="KDD38" s="53"/>
      <c r="KDE38" s="53"/>
      <c r="KDF38" s="53"/>
      <c r="KDG38" s="53"/>
      <c r="KDH38" s="53"/>
      <c r="KDI38" s="53"/>
      <c r="KDJ38" s="53"/>
      <c r="KDK38" s="53"/>
      <c r="KDL38" s="53"/>
      <c r="KDM38" s="53"/>
      <c r="KDN38" s="53"/>
      <c r="KDO38" s="53"/>
      <c r="KDP38" s="53"/>
      <c r="KDQ38" s="53"/>
      <c r="KDR38" s="53"/>
      <c r="KDS38" s="53"/>
      <c r="KDT38" s="53"/>
      <c r="KDU38" s="53"/>
      <c r="KDV38" s="53"/>
      <c r="KDW38" s="53"/>
      <c r="KDX38" s="53"/>
      <c r="KDY38" s="53"/>
      <c r="KDZ38" s="53"/>
      <c r="KEA38" s="53"/>
      <c r="KEB38" s="53"/>
      <c r="KEC38" s="53"/>
      <c r="KED38" s="53"/>
      <c r="KEE38" s="53"/>
      <c r="KEF38" s="53"/>
      <c r="KEG38" s="53"/>
      <c r="KEH38" s="53"/>
      <c r="KEI38" s="53"/>
      <c r="KEJ38" s="53"/>
      <c r="KEK38" s="53"/>
      <c r="KEL38" s="53"/>
      <c r="KEM38" s="53"/>
      <c r="KEN38" s="53"/>
      <c r="KEO38" s="53"/>
      <c r="KEP38" s="53"/>
      <c r="KEQ38" s="53"/>
      <c r="KER38" s="53"/>
      <c r="KES38" s="53"/>
      <c r="KET38" s="53"/>
      <c r="KEU38" s="53"/>
      <c r="KEV38" s="53"/>
      <c r="KEW38" s="53"/>
      <c r="KEX38" s="53"/>
      <c r="KEY38" s="53"/>
      <c r="KEZ38" s="53"/>
      <c r="KFA38" s="53"/>
      <c r="KFB38" s="53"/>
      <c r="KFC38" s="53"/>
      <c r="KFD38" s="53"/>
      <c r="KFE38" s="53"/>
      <c r="KFF38" s="53"/>
      <c r="KFG38" s="53"/>
      <c r="KFH38" s="53"/>
      <c r="KFI38" s="53"/>
      <c r="KFJ38" s="53"/>
      <c r="KFK38" s="53"/>
      <c r="KFL38" s="53"/>
      <c r="KFM38" s="53"/>
      <c r="KFN38" s="53"/>
      <c r="KFO38" s="53"/>
      <c r="KFP38" s="53"/>
      <c r="KFQ38" s="53"/>
      <c r="KFR38" s="53"/>
      <c r="KFS38" s="53"/>
      <c r="KFT38" s="53"/>
      <c r="KFU38" s="53"/>
      <c r="KFV38" s="53"/>
      <c r="KFW38" s="53"/>
      <c r="KFX38" s="53"/>
      <c r="KFY38" s="53"/>
      <c r="KFZ38" s="53"/>
      <c r="KGA38" s="53"/>
      <c r="KGB38" s="53"/>
      <c r="KGC38" s="53"/>
      <c r="KGD38" s="53"/>
      <c r="KGE38" s="53"/>
      <c r="KGF38" s="53"/>
      <c r="KGG38" s="53"/>
      <c r="KGH38" s="53"/>
      <c r="KGI38" s="53"/>
      <c r="KGJ38" s="53"/>
      <c r="KGK38" s="53"/>
      <c r="KGL38" s="53"/>
      <c r="KGM38" s="53"/>
      <c r="KGN38" s="53"/>
      <c r="KGO38" s="53"/>
      <c r="KGP38" s="53"/>
      <c r="KGQ38" s="53"/>
      <c r="KGR38" s="53"/>
      <c r="KGS38" s="53"/>
      <c r="KGT38" s="53"/>
      <c r="KGU38" s="53"/>
      <c r="KGV38" s="53"/>
      <c r="KGW38" s="53"/>
      <c r="KGX38" s="53"/>
      <c r="KGY38" s="53"/>
      <c r="KGZ38" s="53"/>
      <c r="KHA38" s="53"/>
      <c r="KHB38" s="53"/>
      <c r="KHC38" s="53"/>
      <c r="KHD38" s="53"/>
      <c r="KHE38" s="53"/>
      <c r="KHF38" s="53"/>
      <c r="KHG38" s="53"/>
      <c r="KHH38" s="53"/>
      <c r="KHI38" s="53"/>
      <c r="KHJ38" s="53"/>
      <c r="KHK38" s="53"/>
      <c r="KHL38" s="53"/>
      <c r="KHM38" s="53"/>
      <c r="KHN38" s="53"/>
      <c r="KHO38" s="53"/>
      <c r="KHP38" s="53"/>
      <c r="KHQ38" s="53"/>
      <c r="KHR38" s="53"/>
      <c r="KHS38" s="53"/>
      <c r="KHT38" s="53"/>
      <c r="KHU38" s="53"/>
      <c r="KHV38" s="53"/>
      <c r="KHW38" s="53"/>
      <c r="KHX38" s="53"/>
      <c r="KHY38" s="53"/>
      <c r="KHZ38" s="53"/>
      <c r="KIA38" s="53"/>
      <c r="KIB38" s="53"/>
      <c r="KIC38" s="53"/>
      <c r="KID38" s="53"/>
      <c r="KIE38" s="53"/>
      <c r="KIF38" s="53"/>
      <c r="KIG38" s="53"/>
      <c r="KIH38" s="53"/>
      <c r="KII38" s="53"/>
      <c r="KIJ38" s="53"/>
      <c r="KIK38" s="53"/>
      <c r="KIL38" s="53"/>
      <c r="KIM38" s="53"/>
      <c r="KIN38" s="53"/>
      <c r="KIO38" s="53"/>
      <c r="KIP38" s="53"/>
      <c r="KIQ38" s="53"/>
      <c r="KIR38" s="53"/>
      <c r="KIS38" s="53"/>
      <c r="KIT38" s="53"/>
      <c r="KIU38" s="53"/>
      <c r="KIV38" s="53"/>
      <c r="KIW38" s="53"/>
      <c r="KIX38" s="53"/>
      <c r="KIY38" s="53"/>
      <c r="KIZ38" s="53"/>
      <c r="KJA38" s="53"/>
      <c r="KJB38" s="53"/>
      <c r="KJC38" s="53"/>
      <c r="KJD38" s="53"/>
      <c r="KJE38" s="53"/>
      <c r="KJF38" s="53"/>
      <c r="KJG38" s="53"/>
      <c r="KJH38" s="53"/>
      <c r="KJI38" s="53"/>
      <c r="KJJ38" s="53"/>
      <c r="KJK38" s="53"/>
      <c r="KJL38" s="53"/>
      <c r="KJM38" s="53"/>
      <c r="KJN38" s="53"/>
      <c r="KJO38" s="53"/>
      <c r="KJP38" s="53"/>
      <c r="KJQ38" s="53"/>
      <c r="KJR38" s="53"/>
      <c r="KJS38" s="53"/>
      <c r="KJT38" s="53"/>
      <c r="KJU38" s="53"/>
      <c r="KJV38" s="53"/>
      <c r="KJW38" s="53"/>
      <c r="KJX38" s="53"/>
      <c r="KJY38" s="53"/>
      <c r="KJZ38" s="53"/>
      <c r="KKA38" s="53"/>
      <c r="KKB38" s="53"/>
      <c r="KKC38" s="53"/>
      <c r="KKD38" s="53"/>
      <c r="KKE38" s="53"/>
      <c r="KKF38" s="53"/>
      <c r="KKG38" s="53"/>
      <c r="KKH38" s="53"/>
      <c r="KKI38" s="53"/>
      <c r="KKJ38" s="53"/>
      <c r="KKK38" s="53"/>
      <c r="KKL38" s="53"/>
      <c r="KKM38" s="53"/>
      <c r="KKN38" s="53"/>
      <c r="KKO38" s="53"/>
      <c r="KKP38" s="53"/>
      <c r="KKQ38" s="53"/>
      <c r="KKR38" s="53"/>
      <c r="KKS38" s="53"/>
      <c r="KKT38" s="53"/>
      <c r="KKU38" s="53"/>
      <c r="KKV38" s="53"/>
      <c r="KKW38" s="53"/>
      <c r="KKX38" s="53"/>
      <c r="KKY38" s="53"/>
      <c r="KKZ38" s="53"/>
      <c r="KLA38" s="53"/>
      <c r="KLB38" s="53"/>
      <c r="KLC38" s="53"/>
      <c r="KLD38" s="53"/>
      <c r="KLE38" s="53"/>
      <c r="KLF38" s="53"/>
      <c r="KLG38" s="53"/>
      <c r="KLH38" s="53"/>
      <c r="KLI38" s="53"/>
      <c r="KLJ38" s="53"/>
      <c r="KLK38" s="53"/>
      <c r="KLL38" s="53"/>
      <c r="KLM38" s="53"/>
      <c r="KLN38" s="53"/>
      <c r="KLO38" s="53"/>
      <c r="KLP38" s="53"/>
      <c r="KLQ38" s="53"/>
      <c r="KLR38" s="53"/>
      <c r="KLS38" s="53"/>
      <c r="KLT38" s="53"/>
      <c r="KLU38" s="53"/>
      <c r="KLV38" s="53"/>
      <c r="KLW38" s="53"/>
      <c r="KLX38" s="53"/>
      <c r="KLY38" s="53"/>
      <c r="KLZ38" s="53"/>
      <c r="KMA38" s="53"/>
      <c r="KMB38" s="53"/>
      <c r="KMC38" s="53"/>
      <c r="KMD38" s="53"/>
      <c r="KME38" s="53"/>
      <c r="KMF38" s="53"/>
      <c r="KMG38" s="53"/>
      <c r="KMH38" s="53"/>
      <c r="KMI38" s="53"/>
      <c r="KMJ38" s="53"/>
      <c r="KMK38" s="53"/>
      <c r="KML38" s="53"/>
      <c r="KMM38" s="53"/>
      <c r="KMN38" s="53"/>
      <c r="KMO38" s="53"/>
      <c r="KMP38" s="53"/>
      <c r="KMQ38" s="53"/>
      <c r="KMR38" s="53"/>
      <c r="KMS38" s="53"/>
      <c r="KMT38" s="53"/>
      <c r="KMU38" s="53"/>
      <c r="KMV38" s="53"/>
      <c r="KMW38" s="53"/>
      <c r="KMX38" s="53"/>
      <c r="KMY38" s="53"/>
      <c r="KMZ38" s="53"/>
      <c r="KNA38" s="53"/>
      <c r="KNB38" s="53"/>
      <c r="KNC38" s="53"/>
      <c r="KND38" s="53"/>
      <c r="KNE38" s="53"/>
      <c r="KNF38" s="53"/>
      <c r="KNG38" s="53"/>
      <c r="KNH38" s="53"/>
      <c r="KNI38" s="53"/>
      <c r="KNJ38" s="53"/>
      <c r="KNK38" s="53"/>
      <c r="KNL38" s="53"/>
      <c r="KNM38" s="53"/>
      <c r="KNN38" s="53"/>
      <c r="KNO38" s="53"/>
      <c r="KNP38" s="53"/>
      <c r="KNQ38" s="53"/>
      <c r="KNR38" s="53"/>
      <c r="KNS38" s="53"/>
      <c r="KNT38" s="53"/>
      <c r="KNU38" s="53"/>
      <c r="KNV38" s="53"/>
      <c r="KNW38" s="53"/>
      <c r="KNX38" s="53"/>
      <c r="KNY38" s="53"/>
      <c r="KNZ38" s="53"/>
      <c r="KOA38" s="53"/>
      <c r="KOB38" s="53"/>
      <c r="KOC38" s="53"/>
      <c r="KOD38" s="53"/>
      <c r="KOE38" s="53"/>
      <c r="KOF38" s="53"/>
      <c r="KOG38" s="53"/>
      <c r="KOH38" s="53"/>
      <c r="KOI38" s="53"/>
      <c r="KOJ38" s="53"/>
      <c r="KOK38" s="53"/>
      <c r="KOL38" s="53"/>
      <c r="KOM38" s="53"/>
      <c r="KON38" s="53"/>
      <c r="KOO38" s="53"/>
      <c r="KOP38" s="53"/>
      <c r="KOQ38" s="53"/>
      <c r="KOR38" s="53"/>
      <c r="KOS38" s="53"/>
      <c r="KOT38" s="53"/>
      <c r="KOU38" s="53"/>
      <c r="KOV38" s="53"/>
      <c r="KOW38" s="53"/>
      <c r="KOX38" s="53"/>
      <c r="KOY38" s="53"/>
      <c r="KOZ38" s="53"/>
      <c r="KPA38" s="53"/>
      <c r="KPB38" s="53"/>
      <c r="KPC38" s="53"/>
      <c r="KPD38" s="53"/>
      <c r="KPE38" s="53"/>
      <c r="KPF38" s="53"/>
      <c r="KPG38" s="53"/>
      <c r="KPH38" s="53"/>
      <c r="KPI38" s="53"/>
      <c r="KPJ38" s="53"/>
      <c r="KPK38" s="53"/>
      <c r="KPL38" s="53"/>
      <c r="KPM38" s="53"/>
      <c r="KPN38" s="53"/>
      <c r="KPO38" s="53"/>
      <c r="KPP38" s="53"/>
      <c r="KPQ38" s="53"/>
      <c r="KPR38" s="53"/>
      <c r="KPS38" s="53"/>
      <c r="KPT38" s="53"/>
      <c r="KPU38" s="53"/>
      <c r="KPV38" s="53"/>
      <c r="KPW38" s="53"/>
      <c r="KPX38" s="53"/>
      <c r="KPY38" s="53"/>
      <c r="KPZ38" s="53"/>
      <c r="KQA38" s="53"/>
      <c r="KQB38" s="53"/>
      <c r="KQC38" s="53"/>
      <c r="KQD38" s="53"/>
      <c r="KQE38" s="53"/>
      <c r="KQF38" s="53"/>
      <c r="KQG38" s="53"/>
      <c r="KQH38" s="53"/>
      <c r="KQI38" s="53"/>
      <c r="KQJ38" s="53"/>
      <c r="KQK38" s="53"/>
      <c r="KQL38" s="53"/>
      <c r="KQM38" s="53"/>
      <c r="KQN38" s="53"/>
      <c r="KQO38" s="53"/>
      <c r="KQP38" s="53"/>
      <c r="KQQ38" s="53"/>
      <c r="KQR38" s="53"/>
      <c r="KQS38" s="53"/>
      <c r="KQT38" s="53"/>
      <c r="KQU38" s="53"/>
      <c r="KQV38" s="53"/>
      <c r="KQW38" s="53"/>
      <c r="KQX38" s="53"/>
      <c r="KQY38" s="53"/>
      <c r="KQZ38" s="53"/>
      <c r="KRA38" s="53"/>
      <c r="KRB38" s="53"/>
      <c r="KRC38" s="53"/>
      <c r="KRD38" s="53"/>
      <c r="KRE38" s="53"/>
      <c r="KRF38" s="53"/>
      <c r="KRG38" s="53"/>
      <c r="KRH38" s="53"/>
      <c r="KRI38" s="53"/>
      <c r="KRJ38" s="53"/>
      <c r="KRK38" s="53"/>
      <c r="KRL38" s="53"/>
      <c r="KRM38" s="53"/>
      <c r="KRN38" s="53"/>
      <c r="KRO38" s="53"/>
      <c r="KRP38" s="53"/>
      <c r="KRQ38" s="53"/>
      <c r="KRR38" s="53"/>
      <c r="KRS38" s="53"/>
      <c r="KRT38" s="53"/>
      <c r="KRU38" s="53"/>
      <c r="KRV38" s="53"/>
      <c r="KRW38" s="53"/>
      <c r="KRX38" s="53"/>
      <c r="KRY38" s="53"/>
      <c r="KRZ38" s="53"/>
      <c r="KSA38" s="53"/>
      <c r="KSB38" s="53"/>
      <c r="KSC38" s="53"/>
      <c r="KSD38" s="53"/>
      <c r="KSE38" s="53"/>
      <c r="KSF38" s="53"/>
      <c r="KSG38" s="53"/>
      <c r="KSH38" s="53"/>
      <c r="KSI38" s="53"/>
      <c r="KSJ38" s="53"/>
      <c r="KSK38" s="53"/>
      <c r="KSL38" s="53"/>
      <c r="KSM38" s="53"/>
      <c r="KSN38" s="53"/>
      <c r="KSO38" s="53"/>
      <c r="KSP38" s="53"/>
      <c r="KSQ38" s="53"/>
      <c r="KSR38" s="53"/>
      <c r="KSS38" s="53"/>
      <c r="KST38" s="53"/>
      <c r="KSU38" s="53"/>
      <c r="KSV38" s="53"/>
      <c r="KSW38" s="53"/>
      <c r="KSX38" s="53"/>
      <c r="KSY38" s="53"/>
      <c r="KSZ38" s="53"/>
      <c r="KTA38" s="53"/>
      <c r="KTB38" s="53"/>
      <c r="KTC38" s="53"/>
      <c r="KTD38" s="53"/>
      <c r="KTE38" s="53"/>
      <c r="KTF38" s="53"/>
      <c r="KTG38" s="53"/>
      <c r="KTH38" s="53"/>
      <c r="KTI38" s="53"/>
      <c r="KTJ38" s="53"/>
      <c r="KTK38" s="53"/>
      <c r="KTL38" s="53"/>
      <c r="KTM38" s="53"/>
      <c r="KTN38" s="53"/>
      <c r="KTO38" s="53"/>
      <c r="KTP38" s="53"/>
      <c r="KTQ38" s="53"/>
      <c r="KTR38" s="53"/>
      <c r="KTS38" s="53"/>
      <c r="KTT38" s="53"/>
      <c r="KTU38" s="53"/>
      <c r="KTV38" s="53"/>
      <c r="KTW38" s="53"/>
      <c r="KTX38" s="53"/>
      <c r="KTY38" s="53"/>
      <c r="KTZ38" s="53"/>
      <c r="KUA38" s="53"/>
      <c r="KUB38" s="53"/>
      <c r="KUC38" s="53"/>
      <c r="KUD38" s="53"/>
      <c r="KUE38" s="53"/>
      <c r="KUF38" s="53"/>
      <c r="KUG38" s="53"/>
      <c r="KUH38" s="53"/>
      <c r="KUI38" s="53"/>
      <c r="KUJ38" s="53"/>
      <c r="KUK38" s="53"/>
      <c r="KUL38" s="53"/>
      <c r="KUM38" s="53"/>
      <c r="KUN38" s="53"/>
      <c r="KUO38" s="53"/>
      <c r="KUP38" s="53"/>
      <c r="KUQ38" s="53"/>
      <c r="KUR38" s="53"/>
      <c r="KUS38" s="53"/>
      <c r="KUT38" s="53"/>
      <c r="KUU38" s="53"/>
      <c r="KUV38" s="53"/>
      <c r="KUW38" s="53"/>
      <c r="KUX38" s="53"/>
      <c r="KUY38" s="53"/>
      <c r="KUZ38" s="53"/>
      <c r="KVA38" s="53"/>
      <c r="KVB38" s="53"/>
      <c r="KVC38" s="53"/>
      <c r="KVD38" s="53"/>
      <c r="KVE38" s="53"/>
      <c r="KVF38" s="53"/>
      <c r="KVG38" s="53"/>
      <c r="KVH38" s="53"/>
      <c r="KVI38" s="53"/>
      <c r="KVJ38" s="53"/>
      <c r="KVK38" s="53"/>
      <c r="KVL38" s="53"/>
      <c r="KVM38" s="53"/>
      <c r="KVN38" s="53"/>
      <c r="KVO38" s="53"/>
      <c r="KVP38" s="53"/>
      <c r="KVQ38" s="53"/>
      <c r="KVR38" s="53"/>
      <c r="KVS38" s="53"/>
      <c r="KVT38" s="53"/>
      <c r="KVU38" s="53"/>
      <c r="KVV38" s="53"/>
      <c r="KVW38" s="53"/>
      <c r="KVX38" s="53"/>
      <c r="KVY38" s="53"/>
      <c r="KVZ38" s="53"/>
      <c r="KWA38" s="53"/>
      <c r="KWB38" s="53"/>
      <c r="KWC38" s="53"/>
      <c r="KWD38" s="53"/>
      <c r="KWE38" s="53"/>
      <c r="KWF38" s="53"/>
      <c r="KWG38" s="53"/>
      <c r="KWH38" s="53"/>
      <c r="KWI38" s="53"/>
      <c r="KWJ38" s="53"/>
      <c r="KWK38" s="53"/>
      <c r="KWL38" s="53"/>
      <c r="KWM38" s="53"/>
      <c r="KWN38" s="53"/>
      <c r="KWO38" s="53"/>
      <c r="KWP38" s="53"/>
      <c r="KWQ38" s="53"/>
      <c r="KWR38" s="53"/>
      <c r="KWS38" s="53"/>
      <c r="KWT38" s="53"/>
      <c r="KWU38" s="53"/>
      <c r="KWV38" s="53"/>
      <c r="KWW38" s="53"/>
      <c r="KWX38" s="53"/>
      <c r="KWY38" s="53"/>
      <c r="KWZ38" s="53"/>
      <c r="KXA38" s="53"/>
      <c r="KXB38" s="53"/>
      <c r="KXC38" s="53"/>
      <c r="KXD38" s="53"/>
      <c r="KXE38" s="53"/>
      <c r="KXF38" s="53"/>
      <c r="KXG38" s="53"/>
      <c r="KXH38" s="53"/>
      <c r="KXI38" s="53"/>
      <c r="KXJ38" s="53"/>
      <c r="KXK38" s="53"/>
      <c r="KXL38" s="53"/>
      <c r="KXM38" s="53"/>
      <c r="KXN38" s="53"/>
      <c r="KXO38" s="53"/>
      <c r="KXP38" s="53"/>
      <c r="KXQ38" s="53"/>
      <c r="KXR38" s="53"/>
      <c r="KXS38" s="53"/>
      <c r="KXT38" s="53"/>
      <c r="KXU38" s="53"/>
      <c r="KXV38" s="53"/>
      <c r="KXW38" s="53"/>
      <c r="KXX38" s="53"/>
      <c r="KXY38" s="53"/>
      <c r="KXZ38" s="53"/>
      <c r="KYA38" s="53"/>
      <c r="KYB38" s="53"/>
      <c r="KYC38" s="53"/>
      <c r="KYD38" s="53"/>
      <c r="KYE38" s="53"/>
      <c r="KYF38" s="53"/>
      <c r="KYG38" s="53"/>
      <c r="KYH38" s="53"/>
      <c r="KYI38" s="53"/>
      <c r="KYJ38" s="53"/>
      <c r="KYK38" s="53"/>
      <c r="KYL38" s="53"/>
      <c r="KYM38" s="53"/>
      <c r="KYN38" s="53"/>
      <c r="KYO38" s="53"/>
      <c r="KYP38" s="53"/>
      <c r="KYQ38" s="53"/>
      <c r="KYR38" s="53"/>
      <c r="KYS38" s="53"/>
      <c r="KYT38" s="53"/>
      <c r="KYU38" s="53"/>
      <c r="KYV38" s="53"/>
      <c r="KYW38" s="53"/>
      <c r="KYX38" s="53"/>
      <c r="KYY38" s="53"/>
      <c r="KYZ38" s="53"/>
      <c r="KZA38" s="53"/>
      <c r="KZB38" s="53"/>
      <c r="KZC38" s="53"/>
      <c r="KZD38" s="53"/>
      <c r="KZE38" s="53"/>
      <c r="KZF38" s="53"/>
      <c r="KZG38" s="53"/>
      <c r="KZH38" s="53"/>
      <c r="KZI38" s="53"/>
      <c r="KZJ38" s="53"/>
      <c r="KZK38" s="53"/>
      <c r="KZL38" s="53"/>
      <c r="KZM38" s="53"/>
      <c r="KZN38" s="53"/>
      <c r="KZO38" s="53"/>
      <c r="KZP38" s="53"/>
      <c r="KZQ38" s="53"/>
      <c r="KZR38" s="53"/>
      <c r="KZS38" s="53"/>
      <c r="KZT38" s="53"/>
      <c r="KZU38" s="53"/>
      <c r="KZV38" s="53"/>
      <c r="KZW38" s="53"/>
      <c r="KZX38" s="53"/>
      <c r="KZY38" s="53"/>
      <c r="KZZ38" s="53"/>
      <c r="LAA38" s="53"/>
      <c r="LAB38" s="53"/>
      <c r="LAC38" s="53"/>
      <c r="LAD38" s="53"/>
      <c r="LAE38" s="53"/>
      <c r="LAF38" s="53"/>
      <c r="LAG38" s="53"/>
      <c r="LAH38" s="53"/>
      <c r="LAI38" s="53"/>
      <c r="LAJ38" s="53"/>
      <c r="LAK38" s="53"/>
      <c r="LAL38" s="53"/>
      <c r="LAM38" s="53"/>
      <c r="LAN38" s="53"/>
      <c r="LAO38" s="53"/>
      <c r="LAP38" s="53"/>
      <c r="LAQ38" s="53"/>
      <c r="LAR38" s="53"/>
      <c r="LAS38" s="53"/>
      <c r="LAT38" s="53"/>
      <c r="LAU38" s="53"/>
      <c r="LAV38" s="53"/>
      <c r="LAW38" s="53"/>
      <c r="LAX38" s="53"/>
      <c r="LAY38" s="53"/>
      <c r="LAZ38" s="53"/>
      <c r="LBA38" s="53"/>
      <c r="LBB38" s="53"/>
      <c r="LBC38" s="53"/>
      <c r="LBD38" s="53"/>
      <c r="LBE38" s="53"/>
      <c r="LBF38" s="53"/>
      <c r="LBG38" s="53"/>
      <c r="LBH38" s="53"/>
      <c r="LBI38" s="53"/>
      <c r="LBJ38" s="53"/>
      <c r="LBK38" s="53"/>
      <c r="LBL38" s="53"/>
      <c r="LBM38" s="53"/>
      <c r="LBN38" s="53"/>
      <c r="LBO38" s="53"/>
      <c r="LBP38" s="53"/>
      <c r="LBQ38" s="53"/>
      <c r="LBR38" s="53"/>
      <c r="LBS38" s="53"/>
      <c r="LBT38" s="53"/>
      <c r="LBU38" s="53"/>
      <c r="LBV38" s="53"/>
      <c r="LBW38" s="53"/>
      <c r="LBX38" s="53"/>
      <c r="LBY38" s="53"/>
      <c r="LBZ38" s="53"/>
      <c r="LCA38" s="53"/>
      <c r="LCB38" s="53"/>
      <c r="LCC38" s="53"/>
      <c r="LCD38" s="53"/>
      <c r="LCE38" s="53"/>
      <c r="LCF38" s="53"/>
      <c r="LCG38" s="53"/>
      <c r="LCH38" s="53"/>
      <c r="LCI38" s="53"/>
      <c r="LCJ38" s="53"/>
      <c r="LCK38" s="53"/>
      <c r="LCL38" s="53"/>
      <c r="LCM38" s="53"/>
      <c r="LCN38" s="53"/>
      <c r="LCO38" s="53"/>
      <c r="LCP38" s="53"/>
      <c r="LCQ38" s="53"/>
      <c r="LCR38" s="53"/>
      <c r="LCS38" s="53"/>
      <c r="LCT38" s="53"/>
      <c r="LCU38" s="53"/>
      <c r="LCV38" s="53"/>
      <c r="LCW38" s="53"/>
      <c r="LCX38" s="53"/>
      <c r="LCY38" s="53"/>
      <c r="LCZ38" s="53"/>
      <c r="LDA38" s="53"/>
      <c r="LDB38" s="53"/>
      <c r="LDC38" s="53"/>
      <c r="LDD38" s="53"/>
      <c r="LDE38" s="53"/>
      <c r="LDF38" s="53"/>
      <c r="LDG38" s="53"/>
      <c r="LDH38" s="53"/>
      <c r="LDI38" s="53"/>
      <c r="LDJ38" s="53"/>
      <c r="LDK38" s="53"/>
      <c r="LDL38" s="53"/>
      <c r="LDM38" s="53"/>
      <c r="LDN38" s="53"/>
      <c r="LDO38" s="53"/>
      <c r="LDP38" s="53"/>
      <c r="LDQ38" s="53"/>
      <c r="LDR38" s="53"/>
      <c r="LDS38" s="53"/>
      <c r="LDT38" s="53"/>
      <c r="LDU38" s="53"/>
      <c r="LDV38" s="53"/>
      <c r="LDW38" s="53"/>
      <c r="LDX38" s="53"/>
      <c r="LDY38" s="53"/>
      <c r="LDZ38" s="53"/>
      <c r="LEA38" s="53"/>
      <c r="LEB38" s="53"/>
      <c r="LEC38" s="53"/>
      <c r="LED38" s="53"/>
      <c r="LEE38" s="53"/>
      <c r="LEF38" s="53"/>
      <c r="LEG38" s="53"/>
      <c r="LEH38" s="53"/>
      <c r="LEI38" s="53"/>
      <c r="LEJ38" s="53"/>
      <c r="LEK38" s="53"/>
      <c r="LEL38" s="53"/>
      <c r="LEM38" s="53"/>
      <c r="LEN38" s="53"/>
      <c r="LEO38" s="53"/>
      <c r="LEP38" s="53"/>
      <c r="LEQ38" s="53"/>
      <c r="LER38" s="53"/>
      <c r="LES38" s="53"/>
      <c r="LET38" s="53"/>
      <c r="LEU38" s="53"/>
      <c r="LEV38" s="53"/>
      <c r="LEW38" s="53"/>
      <c r="LEX38" s="53"/>
      <c r="LEY38" s="53"/>
      <c r="LEZ38" s="53"/>
      <c r="LFA38" s="53"/>
      <c r="LFB38" s="53"/>
      <c r="LFC38" s="53"/>
      <c r="LFD38" s="53"/>
      <c r="LFE38" s="53"/>
      <c r="LFF38" s="53"/>
      <c r="LFG38" s="53"/>
      <c r="LFH38" s="53"/>
      <c r="LFI38" s="53"/>
      <c r="LFJ38" s="53"/>
      <c r="LFK38" s="53"/>
      <c r="LFL38" s="53"/>
      <c r="LFM38" s="53"/>
      <c r="LFN38" s="53"/>
      <c r="LFO38" s="53"/>
      <c r="LFP38" s="53"/>
      <c r="LFQ38" s="53"/>
      <c r="LFR38" s="53"/>
      <c r="LFS38" s="53"/>
      <c r="LFT38" s="53"/>
      <c r="LFU38" s="53"/>
      <c r="LFV38" s="53"/>
      <c r="LFW38" s="53"/>
      <c r="LFX38" s="53"/>
      <c r="LFY38" s="53"/>
      <c r="LFZ38" s="53"/>
      <c r="LGA38" s="53"/>
      <c r="LGB38" s="53"/>
      <c r="LGC38" s="53"/>
      <c r="LGD38" s="53"/>
      <c r="LGE38" s="53"/>
      <c r="LGF38" s="53"/>
      <c r="LGG38" s="53"/>
      <c r="LGH38" s="53"/>
      <c r="LGI38" s="53"/>
      <c r="LGJ38" s="53"/>
      <c r="LGK38" s="53"/>
      <c r="LGL38" s="53"/>
      <c r="LGM38" s="53"/>
      <c r="LGN38" s="53"/>
      <c r="LGO38" s="53"/>
      <c r="LGP38" s="53"/>
      <c r="LGQ38" s="53"/>
      <c r="LGR38" s="53"/>
      <c r="LGS38" s="53"/>
      <c r="LGT38" s="53"/>
      <c r="LGU38" s="53"/>
      <c r="LGV38" s="53"/>
      <c r="LGW38" s="53"/>
      <c r="LGX38" s="53"/>
      <c r="LGY38" s="53"/>
      <c r="LGZ38" s="53"/>
      <c r="LHA38" s="53"/>
      <c r="LHB38" s="53"/>
      <c r="LHC38" s="53"/>
      <c r="LHD38" s="53"/>
      <c r="LHE38" s="53"/>
      <c r="LHF38" s="53"/>
      <c r="LHG38" s="53"/>
      <c r="LHH38" s="53"/>
      <c r="LHI38" s="53"/>
      <c r="LHJ38" s="53"/>
      <c r="LHK38" s="53"/>
      <c r="LHL38" s="53"/>
      <c r="LHM38" s="53"/>
      <c r="LHN38" s="53"/>
      <c r="LHO38" s="53"/>
      <c r="LHP38" s="53"/>
      <c r="LHQ38" s="53"/>
      <c r="LHR38" s="53"/>
      <c r="LHS38" s="53"/>
      <c r="LHT38" s="53"/>
      <c r="LHU38" s="53"/>
      <c r="LHV38" s="53"/>
      <c r="LHW38" s="53"/>
      <c r="LHX38" s="53"/>
      <c r="LHY38" s="53"/>
      <c r="LHZ38" s="53"/>
      <c r="LIA38" s="53"/>
      <c r="LIB38" s="53"/>
      <c r="LIC38" s="53"/>
      <c r="LID38" s="53"/>
      <c r="LIE38" s="53"/>
      <c r="LIF38" s="53"/>
      <c r="LIG38" s="53"/>
      <c r="LIH38" s="53"/>
      <c r="LII38" s="53"/>
      <c r="LIJ38" s="53"/>
      <c r="LIK38" s="53"/>
      <c r="LIL38" s="53"/>
      <c r="LIM38" s="53"/>
      <c r="LIN38" s="53"/>
      <c r="LIO38" s="53"/>
      <c r="LIP38" s="53"/>
      <c r="LIQ38" s="53"/>
      <c r="LIR38" s="53"/>
      <c r="LIS38" s="53"/>
      <c r="LIT38" s="53"/>
      <c r="LIU38" s="53"/>
      <c r="LIV38" s="53"/>
      <c r="LIW38" s="53"/>
      <c r="LIX38" s="53"/>
      <c r="LIY38" s="53"/>
      <c r="LIZ38" s="53"/>
      <c r="LJA38" s="53"/>
      <c r="LJB38" s="53"/>
      <c r="LJC38" s="53"/>
      <c r="LJD38" s="53"/>
      <c r="LJE38" s="53"/>
      <c r="LJF38" s="53"/>
      <c r="LJG38" s="53"/>
      <c r="LJH38" s="53"/>
      <c r="LJI38" s="53"/>
      <c r="LJJ38" s="53"/>
      <c r="LJK38" s="53"/>
      <c r="LJL38" s="53"/>
      <c r="LJM38" s="53"/>
      <c r="LJN38" s="53"/>
      <c r="LJO38" s="53"/>
      <c r="LJP38" s="53"/>
      <c r="LJQ38" s="53"/>
      <c r="LJR38" s="53"/>
      <c r="LJS38" s="53"/>
      <c r="LJT38" s="53"/>
      <c r="LJU38" s="53"/>
      <c r="LJV38" s="53"/>
      <c r="LJW38" s="53"/>
      <c r="LJX38" s="53"/>
      <c r="LJY38" s="53"/>
      <c r="LJZ38" s="53"/>
      <c r="LKA38" s="53"/>
      <c r="LKB38" s="53"/>
      <c r="LKC38" s="53"/>
      <c r="LKD38" s="53"/>
      <c r="LKE38" s="53"/>
      <c r="LKF38" s="53"/>
      <c r="LKG38" s="53"/>
      <c r="LKH38" s="53"/>
      <c r="LKI38" s="53"/>
      <c r="LKJ38" s="53"/>
      <c r="LKK38" s="53"/>
      <c r="LKL38" s="53"/>
      <c r="LKM38" s="53"/>
      <c r="LKN38" s="53"/>
      <c r="LKO38" s="53"/>
      <c r="LKP38" s="53"/>
      <c r="LKQ38" s="53"/>
      <c r="LKR38" s="53"/>
      <c r="LKS38" s="53"/>
      <c r="LKT38" s="53"/>
      <c r="LKU38" s="53"/>
      <c r="LKV38" s="53"/>
      <c r="LKW38" s="53"/>
      <c r="LKX38" s="53"/>
      <c r="LKY38" s="53"/>
      <c r="LKZ38" s="53"/>
      <c r="LLA38" s="53"/>
      <c r="LLB38" s="53"/>
      <c r="LLC38" s="53"/>
      <c r="LLD38" s="53"/>
      <c r="LLE38" s="53"/>
      <c r="LLF38" s="53"/>
      <c r="LLG38" s="53"/>
      <c r="LLH38" s="53"/>
      <c r="LLI38" s="53"/>
      <c r="LLJ38" s="53"/>
      <c r="LLK38" s="53"/>
      <c r="LLL38" s="53"/>
      <c r="LLM38" s="53"/>
      <c r="LLN38" s="53"/>
      <c r="LLO38" s="53"/>
      <c r="LLP38" s="53"/>
      <c r="LLQ38" s="53"/>
      <c r="LLR38" s="53"/>
      <c r="LLS38" s="53"/>
      <c r="LLT38" s="53"/>
      <c r="LLU38" s="53"/>
      <c r="LLV38" s="53"/>
      <c r="LLW38" s="53"/>
      <c r="LLX38" s="53"/>
      <c r="LLY38" s="53"/>
      <c r="LLZ38" s="53"/>
      <c r="LMA38" s="53"/>
      <c r="LMB38" s="53"/>
      <c r="LMC38" s="53"/>
      <c r="LMD38" s="53"/>
      <c r="LME38" s="53"/>
      <c r="LMF38" s="53"/>
      <c r="LMG38" s="53"/>
      <c r="LMH38" s="53"/>
      <c r="LMI38" s="53"/>
      <c r="LMJ38" s="53"/>
      <c r="LMK38" s="53"/>
      <c r="LML38" s="53"/>
      <c r="LMM38" s="53"/>
      <c r="LMN38" s="53"/>
      <c r="LMO38" s="53"/>
      <c r="LMP38" s="53"/>
      <c r="LMQ38" s="53"/>
      <c r="LMR38" s="53"/>
      <c r="LMS38" s="53"/>
      <c r="LMT38" s="53"/>
      <c r="LMU38" s="53"/>
      <c r="LMV38" s="53"/>
      <c r="LMW38" s="53"/>
      <c r="LMX38" s="53"/>
      <c r="LMY38" s="53"/>
      <c r="LMZ38" s="53"/>
      <c r="LNA38" s="53"/>
      <c r="LNB38" s="53"/>
      <c r="LNC38" s="53"/>
      <c r="LND38" s="53"/>
      <c r="LNE38" s="53"/>
      <c r="LNF38" s="53"/>
      <c r="LNG38" s="53"/>
      <c r="LNH38" s="53"/>
      <c r="LNI38" s="53"/>
      <c r="LNJ38" s="53"/>
      <c r="LNK38" s="53"/>
      <c r="LNL38" s="53"/>
      <c r="LNM38" s="53"/>
      <c r="LNN38" s="53"/>
      <c r="LNO38" s="53"/>
      <c r="LNP38" s="53"/>
      <c r="LNQ38" s="53"/>
      <c r="LNR38" s="53"/>
      <c r="LNS38" s="53"/>
      <c r="LNT38" s="53"/>
      <c r="LNU38" s="53"/>
      <c r="LNV38" s="53"/>
      <c r="LNW38" s="53"/>
      <c r="LNX38" s="53"/>
      <c r="LNY38" s="53"/>
      <c r="LNZ38" s="53"/>
      <c r="LOA38" s="53"/>
      <c r="LOB38" s="53"/>
      <c r="LOC38" s="53"/>
      <c r="LOD38" s="53"/>
      <c r="LOE38" s="53"/>
      <c r="LOF38" s="53"/>
      <c r="LOG38" s="53"/>
      <c r="LOH38" s="53"/>
      <c r="LOI38" s="53"/>
      <c r="LOJ38" s="53"/>
      <c r="LOK38" s="53"/>
      <c r="LOL38" s="53"/>
      <c r="LOM38" s="53"/>
      <c r="LON38" s="53"/>
      <c r="LOO38" s="53"/>
      <c r="LOP38" s="53"/>
      <c r="LOQ38" s="53"/>
      <c r="LOR38" s="53"/>
      <c r="LOS38" s="53"/>
      <c r="LOT38" s="53"/>
      <c r="LOU38" s="53"/>
      <c r="LOV38" s="53"/>
      <c r="LOW38" s="53"/>
      <c r="LOX38" s="53"/>
      <c r="LOY38" s="53"/>
      <c r="LOZ38" s="53"/>
      <c r="LPA38" s="53"/>
      <c r="LPB38" s="53"/>
      <c r="LPC38" s="53"/>
      <c r="LPD38" s="53"/>
      <c r="LPE38" s="53"/>
      <c r="LPF38" s="53"/>
      <c r="LPG38" s="53"/>
      <c r="LPH38" s="53"/>
      <c r="LPI38" s="53"/>
      <c r="LPJ38" s="53"/>
      <c r="LPK38" s="53"/>
      <c r="LPL38" s="53"/>
      <c r="LPM38" s="53"/>
      <c r="LPN38" s="53"/>
      <c r="LPO38" s="53"/>
      <c r="LPP38" s="53"/>
      <c r="LPQ38" s="53"/>
      <c r="LPR38" s="53"/>
      <c r="LPS38" s="53"/>
      <c r="LPT38" s="53"/>
      <c r="LPU38" s="53"/>
      <c r="LPV38" s="53"/>
      <c r="LPW38" s="53"/>
      <c r="LPX38" s="53"/>
      <c r="LPY38" s="53"/>
      <c r="LPZ38" s="53"/>
      <c r="LQA38" s="53"/>
      <c r="LQB38" s="53"/>
      <c r="LQC38" s="53"/>
      <c r="LQD38" s="53"/>
      <c r="LQE38" s="53"/>
      <c r="LQF38" s="53"/>
      <c r="LQG38" s="53"/>
      <c r="LQH38" s="53"/>
      <c r="LQI38" s="53"/>
      <c r="LQJ38" s="53"/>
      <c r="LQK38" s="53"/>
      <c r="LQL38" s="53"/>
      <c r="LQM38" s="53"/>
      <c r="LQN38" s="53"/>
      <c r="LQO38" s="53"/>
      <c r="LQP38" s="53"/>
      <c r="LQQ38" s="53"/>
      <c r="LQR38" s="53"/>
      <c r="LQS38" s="53"/>
      <c r="LQT38" s="53"/>
      <c r="LQU38" s="53"/>
      <c r="LQV38" s="53"/>
      <c r="LQW38" s="53"/>
      <c r="LQX38" s="53"/>
      <c r="LQY38" s="53"/>
      <c r="LQZ38" s="53"/>
      <c r="LRA38" s="53"/>
      <c r="LRB38" s="53"/>
      <c r="LRC38" s="53"/>
      <c r="LRD38" s="53"/>
      <c r="LRE38" s="53"/>
      <c r="LRF38" s="53"/>
      <c r="LRG38" s="53"/>
      <c r="LRH38" s="53"/>
      <c r="LRI38" s="53"/>
      <c r="LRJ38" s="53"/>
      <c r="LRK38" s="53"/>
      <c r="LRL38" s="53"/>
      <c r="LRM38" s="53"/>
      <c r="LRN38" s="53"/>
      <c r="LRO38" s="53"/>
      <c r="LRP38" s="53"/>
      <c r="LRQ38" s="53"/>
      <c r="LRR38" s="53"/>
      <c r="LRS38" s="53"/>
      <c r="LRT38" s="53"/>
      <c r="LRU38" s="53"/>
      <c r="LRV38" s="53"/>
      <c r="LRW38" s="53"/>
      <c r="LRX38" s="53"/>
      <c r="LRY38" s="53"/>
      <c r="LRZ38" s="53"/>
      <c r="LSA38" s="53"/>
      <c r="LSB38" s="53"/>
      <c r="LSC38" s="53"/>
      <c r="LSD38" s="53"/>
      <c r="LSE38" s="53"/>
      <c r="LSF38" s="53"/>
      <c r="LSG38" s="53"/>
      <c r="LSH38" s="53"/>
      <c r="LSI38" s="53"/>
      <c r="LSJ38" s="53"/>
      <c r="LSK38" s="53"/>
      <c r="LSL38" s="53"/>
      <c r="LSM38" s="53"/>
      <c r="LSN38" s="53"/>
      <c r="LSO38" s="53"/>
      <c r="LSP38" s="53"/>
      <c r="LSQ38" s="53"/>
      <c r="LSR38" s="53"/>
      <c r="LSS38" s="53"/>
      <c r="LST38" s="53"/>
      <c r="LSU38" s="53"/>
      <c r="LSV38" s="53"/>
      <c r="LSW38" s="53"/>
      <c r="LSX38" s="53"/>
      <c r="LSY38" s="53"/>
      <c r="LSZ38" s="53"/>
      <c r="LTA38" s="53"/>
      <c r="LTB38" s="53"/>
      <c r="LTC38" s="53"/>
      <c r="LTD38" s="53"/>
      <c r="LTE38" s="53"/>
      <c r="LTF38" s="53"/>
      <c r="LTG38" s="53"/>
      <c r="LTH38" s="53"/>
      <c r="LTI38" s="53"/>
      <c r="LTJ38" s="53"/>
      <c r="LTK38" s="53"/>
      <c r="LTL38" s="53"/>
      <c r="LTM38" s="53"/>
      <c r="LTN38" s="53"/>
      <c r="LTO38" s="53"/>
      <c r="LTP38" s="53"/>
      <c r="LTQ38" s="53"/>
      <c r="LTR38" s="53"/>
      <c r="LTS38" s="53"/>
      <c r="LTT38" s="53"/>
      <c r="LTU38" s="53"/>
      <c r="LTV38" s="53"/>
      <c r="LTW38" s="53"/>
      <c r="LTX38" s="53"/>
      <c r="LTY38" s="53"/>
      <c r="LTZ38" s="53"/>
      <c r="LUA38" s="53"/>
      <c r="LUB38" s="53"/>
      <c r="LUC38" s="53"/>
      <c r="LUD38" s="53"/>
      <c r="LUE38" s="53"/>
      <c r="LUF38" s="53"/>
      <c r="LUG38" s="53"/>
      <c r="LUH38" s="53"/>
      <c r="LUI38" s="53"/>
      <c r="LUJ38" s="53"/>
      <c r="LUK38" s="53"/>
      <c r="LUL38" s="53"/>
      <c r="LUM38" s="53"/>
      <c r="LUN38" s="53"/>
      <c r="LUO38" s="53"/>
      <c r="LUP38" s="53"/>
      <c r="LUQ38" s="53"/>
      <c r="LUR38" s="53"/>
      <c r="LUS38" s="53"/>
      <c r="LUT38" s="53"/>
      <c r="LUU38" s="53"/>
      <c r="LUV38" s="53"/>
      <c r="LUW38" s="53"/>
      <c r="LUX38" s="53"/>
      <c r="LUY38" s="53"/>
      <c r="LUZ38" s="53"/>
      <c r="LVA38" s="53"/>
      <c r="LVB38" s="53"/>
      <c r="LVC38" s="53"/>
      <c r="LVD38" s="53"/>
      <c r="LVE38" s="53"/>
      <c r="LVF38" s="53"/>
      <c r="LVG38" s="53"/>
      <c r="LVH38" s="53"/>
      <c r="LVI38" s="53"/>
      <c r="LVJ38" s="53"/>
      <c r="LVK38" s="53"/>
      <c r="LVL38" s="53"/>
      <c r="LVM38" s="53"/>
      <c r="LVN38" s="53"/>
      <c r="LVO38" s="53"/>
      <c r="LVP38" s="53"/>
      <c r="LVQ38" s="53"/>
      <c r="LVR38" s="53"/>
      <c r="LVS38" s="53"/>
      <c r="LVT38" s="53"/>
      <c r="LVU38" s="53"/>
      <c r="LVV38" s="53"/>
      <c r="LVW38" s="53"/>
      <c r="LVX38" s="53"/>
      <c r="LVY38" s="53"/>
      <c r="LVZ38" s="53"/>
      <c r="LWA38" s="53"/>
      <c r="LWB38" s="53"/>
      <c r="LWC38" s="53"/>
      <c r="LWD38" s="53"/>
      <c r="LWE38" s="53"/>
      <c r="LWF38" s="53"/>
      <c r="LWG38" s="53"/>
      <c r="LWH38" s="53"/>
      <c r="LWI38" s="53"/>
      <c r="LWJ38" s="53"/>
      <c r="LWK38" s="53"/>
      <c r="LWL38" s="53"/>
      <c r="LWM38" s="53"/>
      <c r="LWN38" s="53"/>
      <c r="LWO38" s="53"/>
      <c r="LWP38" s="53"/>
      <c r="LWQ38" s="53"/>
      <c r="LWR38" s="53"/>
      <c r="LWS38" s="53"/>
      <c r="LWT38" s="53"/>
      <c r="LWU38" s="53"/>
      <c r="LWV38" s="53"/>
      <c r="LWW38" s="53"/>
      <c r="LWX38" s="53"/>
      <c r="LWY38" s="53"/>
      <c r="LWZ38" s="53"/>
      <c r="LXA38" s="53"/>
      <c r="LXB38" s="53"/>
      <c r="LXC38" s="53"/>
      <c r="LXD38" s="53"/>
      <c r="LXE38" s="53"/>
      <c r="LXF38" s="53"/>
      <c r="LXG38" s="53"/>
      <c r="LXH38" s="53"/>
      <c r="LXI38" s="53"/>
      <c r="LXJ38" s="53"/>
      <c r="LXK38" s="53"/>
      <c r="LXL38" s="53"/>
      <c r="LXM38" s="53"/>
      <c r="LXN38" s="53"/>
      <c r="LXO38" s="53"/>
      <c r="LXP38" s="53"/>
      <c r="LXQ38" s="53"/>
      <c r="LXR38" s="53"/>
      <c r="LXS38" s="53"/>
      <c r="LXT38" s="53"/>
      <c r="LXU38" s="53"/>
      <c r="LXV38" s="53"/>
      <c r="LXW38" s="53"/>
      <c r="LXX38" s="53"/>
      <c r="LXY38" s="53"/>
      <c r="LXZ38" s="53"/>
      <c r="LYA38" s="53"/>
      <c r="LYB38" s="53"/>
      <c r="LYC38" s="53"/>
      <c r="LYD38" s="53"/>
      <c r="LYE38" s="53"/>
      <c r="LYF38" s="53"/>
      <c r="LYG38" s="53"/>
      <c r="LYH38" s="53"/>
      <c r="LYI38" s="53"/>
      <c r="LYJ38" s="53"/>
      <c r="LYK38" s="53"/>
      <c r="LYL38" s="53"/>
      <c r="LYM38" s="53"/>
      <c r="LYN38" s="53"/>
      <c r="LYO38" s="53"/>
      <c r="LYP38" s="53"/>
      <c r="LYQ38" s="53"/>
      <c r="LYR38" s="53"/>
      <c r="LYS38" s="53"/>
      <c r="LYT38" s="53"/>
      <c r="LYU38" s="53"/>
      <c r="LYV38" s="53"/>
      <c r="LYW38" s="53"/>
      <c r="LYX38" s="53"/>
      <c r="LYY38" s="53"/>
      <c r="LYZ38" s="53"/>
      <c r="LZA38" s="53"/>
      <c r="LZB38" s="53"/>
      <c r="LZC38" s="53"/>
      <c r="LZD38" s="53"/>
      <c r="LZE38" s="53"/>
      <c r="LZF38" s="53"/>
      <c r="LZG38" s="53"/>
      <c r="LZH38" s="53"/>
      <c r="LZI38" s="53"/>
      <c r="LZJ38" s="53"/>
      <c r="LZK38" s="53"/>
      <c r="LZL38" s="53"/>
      <c r="LZM38" s="53"/>
      <c r="LZN38" s="53"/>
      <c r="LZO38" s="53"/>
      <c r="LZP38" s="53"/>
      <c r="LZQ38" s="53"/>
      <c r="LZR38" s="53"/>
      <c r="LZS38" s="53"/>
      <c r="LZT38" s="53"/>
      <c r="LZU38" s="53"/>
      <c r="LZV38" s="53"/>
      <c r="LZW38" s="53"/>
      <c r="LZX38" s="53"/>
      <c r="LZY38" s="53"/>
      <c r="LZZ38" s="53"/>
      <c r="MAA38" s="53"/>
      <c r="MAB38" s="53"/>
      <c r="MAC38" s="53"/>
      <c r="MAD38" s="53"/>
      <c r="MAE38" s="53"/>
      <c r="MAF38" s="53"/>
      <c r="MAG38" s="53"/>
      <c r="MAH38" s="53"/>
      <c r="MAI38" s="53"/>
      <c r="MAJ38" s="53"/>
      <c r="MAK38" s="53"/>
      <c r="MAL38" s="53"/>
      <c r="MAM38" s="53"/>
      <c r="MAN38" s="53"/>
      <c r="MAO38" s="53"/>
      <c r="MAP38" s="53"/>
      <c r="MAQ38" s="53"/>
      <c r="MAR38" s="53"/>
      <c r="MAS38" s="53"/>
      <c r="MAT38" s="53"/>
      <c r="MAU38" s="53"/>
      <c r="MAV38" s="53"/>
      <c r="MAW38" s="53"/>
      <c r="MAX38" s="53"/>
      <c r="MAY38" s="53"/>
      <c r="MAZ38" s="53"/>
      <c r="MBA38" s="53"/>
      <c r="MBB38" s="53"/>
      <c r="MBC38" s="53"/>
      <c r="MBD38" s="53"/>
      <c r="MBE38" s="53"/>
      <c r="MBF38" s="53"/>
      <c r="MBG38" s="53"/>
      <c r="MBH38" s="53"/>
      <c r="MBI38" s="53"/>
      <c r="MBJ38" s="53"/>
      <c r="MBK38" s="53"/>
      <c r="MBL38" s="53"/>
      <c r="MBM38" s="53"/>
      <c r="MBN38" s="53"/>
      <c r="MBO38" s="53"/>
      <c r="MBP38" s="53"/>
      <c r="MBQ38" s="53"/>
      <c r="MBR38" s="53"/>
      <c r="MBS38" s="53"/>
      <c r="MBT38" s="53"/>
      <c r="MBU38" s="53"/>
      <c r="MBV38" s="53"/>
      <c r="MBW38" s="53"/>
      <c r="MBX38" s="53"/>
      <c r="MBY38" s="53"/>
      <c r="MBZ38" s="53"/>
      <c r="MCA38" s="53"/>
      <c r="MCB38" s="53"/>
      <c r="MCC38" s="53"/>
      <c r="MCD38" s="53"/>
      <c r="MCE38" s="53"/>
      <c r="MCF38" s="53"/>
      <c r="MCG38" s="53"/>
      <c r="MCH38" s="53"/>
      <c r="MCI38" s="53"/>
      <c r="MCJ38" s="53"/>
      <c r="MCK38" s="53"/>
      <c r="MCL38" s="53"/>
      <c r="MCM38" s="53"/>
      <c r="MCN38" s="53"/>
      <c r="MCO38" s="53"/>
      <c r="MCP38" s="53"/>
      <c r="MCQ38" s="53"/>
      <c r="MCR38" s="53"/>
      <c r="MCS38" s="53"/>
      <c r="MCT38" s="53"/>
      <c r="MCU38" s="53"/>
      <c r="MCV38" s="53"/>
      <c r="MCW38" s="53"/>
      <c r="MCX38" s="53"/>
      <c r="MCY38" s="53"/>
      <c r="MCZ38" s="53"/>
      <c r="MDA38" s="53"/>
      <c r="MDB38" s="53"/>
      <c r="MDC38" s="53"/>
      <c r="MDD38" s="53"/>
      <c r="MDE38" s="53"/>
      <c r="MDF38" s="53"/>
      <c r="MDG38" s="53"/>
      <c r="MDH38" s="53"/>
      <c r="MDI38" s="53"/>
      <c r="MDJ38" s="53"/>
      <c r="MDK38" s="53"/>
      <c r="MDL38" s="53"/>
      <c r="MDM38" s="53"/>
      <c r="MDN38" s="53"/>
      <c r="MDO38" s="53"/>
      <c r="MDP38" s="53"/>
      <c r="MDQ38" s="53"/>
      <c r="MDR38" s="53"/>
      <c r="MDS38" s="53"/>
      <c r="MDT38" s="53"/>
      <c r="MDU38" s="53"/>
      <c r="MDV38" s="53"/>
      <c r="MDW38" s="53"/>
      <c r="MDX38" s="53"/>
      <c r="MDY38" s="53"/>
      <c r="MDZ38" s="53"/>
      <c r="MEA38" s="53"/>
      <c r="MEB38" s="53"/>
      <c r="MEC38" s="53"/>
      <c r="MED38" s="53"/>
      <c r="MEE38" s="53"/>
      <c r="MEF38" s="53"/>
      <c r="MEG38" s="53"/>
      <c r="MEH38" s="53"/>
      <c r="MEI38" s="53"/>
      <c r="MEJ38" s="53"/>
      <c r="MEK38" s="53"/>
      <c r="MEL38" s="53"/>
      <c r="MEM38" s="53"/>
      <c r="MEN38" s="53"/>
      <c r="MEO38" s="53"/>
      <c r="MEP38" s="53"/>
      <c r="MEQ38" s="53"/>
      <c r="MER38" s="53"/>
      <c r="MES38" s="53"/>
      <c r="MET38" s="53"/>
      <c r="MEU38" s="53"/>
      <c r="MEV38" s="53"/>
      <c r="MEW38" s="53"/>
      <c r="MEX38" s="53"/>
      <c r="MEY38" s="53"/>
      <c r="MEZ38" s="53"/>
      <c r="MFA38" s="53"/>
      <c r="MFB38" s="53"/>
      <c r="MFC38" s="53"/>
      <c r="MFD38" s="53"/>
      <c r="MFE38" s="53"/>
      <c r="MFF38" s="53"/>
      <c r="MFG38" s="53"/>
      <c r="MFH38" s="53"/>
      <c r="MFI38" s="53"/>
      <c r="MFJ38" s="53"/>
      <c r="MFK38" s="53"/>
      <c r="MFL38" s="53"/>
      <c r="MFM38" s="53"/>
      <c r="MFN38" s="53"/>
      <c r="MFO38" s="53"/>
      <c r="MFP38" s="53"/>
      <c r="MFQ38" s="53"/>
      <c r="MFR38" s="53"/>
      <c r="MFS38" s="53"/>
      <c r="MFT38" s="53"/>
      <c r="MFU38" s="53"/>
      <c r="MFV38" s="53"/>
      <c r="MFW38" s="53"/>
      <c r="MFX38" s="53"/>
      <c r="MFY38" s="53"/>
      <c r="MFZ38" s="53"/>
      <c r="MGA38" s="53"/>
      <c r="MGB38" s="53"/>
      <c r="MGC38" s="53"/>
      <c r="MGD38" s="53"/>
      <c r="MGE38" s="53"/>
      <c r="MGF38" s="53"/>
      <c r="MGG38" s="53"/>
      <c r="MGH38" s="53"/>
      <c r="MGI38" s="53"/>
      <c r="MGJ38" s="53"/>
      <c r="MGK38" s="53"/>
      <c r="MGL38" s="53"/>
      <c r="MGM38" s="53"/>
      <c r="MGN38" s="53"/>
      <c r="MGO38" s="53"/>
      <c r="MGP38" s="53"/>
      <c r="MGQ38" s="53"/>
      <c r="MGR38" s="53"/>
      <c r="MGS38" s="53"/>
      <c r="MGT38" s="53"/>
      <c r="MGU38" s="53"/>
      <c r="MGV38" s="53"/>
      <c r="MGW38" s="53"/>
      <c r="MGX38" s="53"/>
      <c r="MGY38" s="53"/>
      <c r="MGZ38" s="53"/>
      <c r="MHA38" s="53"/>
      <c r="MHB38" s="53"/>
      <c r="MHC38" s="53"/>
      <c r="MHD38" s="53"/>
      <c r="MHE38" s="53"/>
      <c r="MHF38" s="53"/>
      <c r="MHG38" s="53"/>
      <c r="MHH38" s="53"/>
      <c r="MHI38" s="53"/>
      <c r="MHJ38" s="53"/>
      <c r="MHK38" s="53"/>
      <c r="MHL38" s="53"/>
      <c r="MHM38" s="53"/>
      <c r="MHN38" s="53"/>
      <c r="MHO38" s="53"/>
      <c r="MHP38" s="53"/>
      <c r="MHQ38" s="53"/>
      <c r="MHR38" s="53"/>
      <c r="MHS38" s="53"/>
      <c r="MHT38" s="53"/>
      <c r="MHU38" s="53"/>
      <c r="MHV38" s="53"/>
      <c r="MHW38" s="53"/>
      <c r="MHX38" s="53"/>
      <c r="MHY38" s="53"/>
      <c r="MHZ38" s="53"/>
      <c r="MIA38" s="53"/>
      <c r="MIB38" s="53"/>
      <c r="MIC38" s="53"/>
      <c r="MID38" s="53"/>
      <c r="MIE38" s="53"/>
      <c r="MIF38" s="53"/>
      <c r="MIG38" s="53"/>
      <c r="MIH38" s="53"/>
      <c r="MII38" s="53"/>
      <c r="MIJ38" s="53"/>
      <c r="MIK38" s="53"/>
      <c r="MIL38" s="53"/>
      <c r="MIM38" s="53"/>
      <c r="MIN38" s="53"/>
      <c r="MIO38" s="53"/>
      <c r="MIP38" s="53"/>
      <c r="MIQ38" s="53"/>
      <c r="MIR38" s="53"/>
      <c r="MIS38" s="53"/>
      <c r="MIT38" s="53"/>
      <c r="MIU38" s="53"/>
      <c r="MIV38" s="53"/>
      <c r="MIW38" s="53"/>
      <c r="MIX38" s="53"/>
      <c r="MIY38" s="53"/>
      <c r="MIZ38" s="53"/>
      <c r="MJA38" s="53"/>
      <c r="MJB38" s="53"/>
      <c r="MJC38" s="53"/>
      <c r="MJD38" s="53"/>
      <c r="MJE38" s="53"/>
      <c r="MJF38" s="53"/>
      <c r="MJG38" s="53"/>
      <c r="MJH38" s="53"/>
      <c r="MJI38" s="53"/>
      <c r="MJJ38" s="53"/>
      <c r="MJK38" s="53"/>
      <c r="MJL38" s="53"/>
      <c r="MJM38" s="53"/>
      <c r="MJN38" s="53"/>
      <c r="MJO38" s="53"/>
      <c r="MJP38" s="53"/>
      <c r="MJQ38" s="53"/>
      <c r="MJR38" s="53"/>
      <c r="MJS38" s="53"/>
      <c r="MJT38" s="53"/>
      <c r="MJU38" s="53"/>
      <c r="MJV38" s="53"/>
      <c r="MJW38" s="53"/>
      <c r="MJX38" s="53"/>
      <c r="MJY38" s="53"/>
      <c r="MJZ38" s="53"/>
      <c r="MKA38" s="53"/>
      <c r="MKB38" s="53"/>
      <c r="MKC38" s="53"/>
      <c r="MKD38" s="53"/>
      <c r="MKE38" s="53"/>
      <c r="MKF38" s="53"/>
      <c r="MKG38" s="53"/>
      <c r="MKH38" s="53"/>
      <c r="MKI38" s="53"/>
      <c r="MKJ38" s="53"/>
      <c r="MKK38" s="53"/>
      <c r="MKL38" s="53"/>
      <c r="MKM38" s="53"/>
      <c r="MKN38" s="53"/>
      <c r="MKO38" s="53"/>
      <c r="MKP38" s="53"/>
      <c r="MKQ38" s="53"/>
      <c r="MKR38" s="53"/>
      <c r="MKS38" s="53"/>
      <c r="MKT38" s="53"/>
      <c r="MKU38" s="53"/>
      <c r="MKV38" s="53"/>
      <c r="MKW38" s="53"/>
      <c r="MKX38" s="53"/>
      <c r="MKY38" s="53"/>
      <c r="MKZ38" s="53"/>
      <c r="MLA38" s="53"/>
      <c r="MLB38" s="53"/>
      <c r="MLC38" s="53"/>
      <c r="MLD38" s="53"/>
      <c r="MLE38" s="53"/>
      <c r="MLF38" s="53"/>
      <c r="MLG38" s="53"/>
      <c r="MLH38" s="53"/>
      <c r="MLI38" s="53"/>
      <c r="MLJ38" s="53"/>
      <c r="MLK38" s="53"/>
      <c r="MLL38" s="53"/>
      <c r="MLM38" s="53"/>
      <c r="MLN38" s="53"/>
      <c r="MLO38" s="53"/>
      <c r="MLP38" s="53"/>
      <c r="MLQ38" s="53"/>
      <c r="MLR38" s="53"/>
      <c r="MLS38" s="53"/>
      <c r="MLT38" s="53"/>
      <c r="MLU38" s="53"/>
      <c r="MLV38" s="53"/>
      <c r="MLW38" s="53"/>
      <c r="MLX38" s="53"/>
      <c r="MLY38" s="53"/>
      <c r="MLZ38" s="53"/>
      <c r="MMA38" s="53"/>
      <c r="MMB38" s="53"/>
      <c r="MMC38" s="53"/>
      <c r="MMD38" s="53"/>
      <c r="MME38" s="53"/>
      <c r="MMF38" s="53"/>
      <c r="MMG38" s="53"/>
      <c r="MMH38" s="53"/>
      <c r="MMI38" s="53"/>
      <c r="MMJ38" s="53"/>
      <c r="MMK38" s="53"/>
      <c r="MML38" s="53"/>
      <c r="MMM38" s="53"/>
      <c r="MMN38" s="53"/>
      <c r="MMO38" s="53"/>
      <c r="MMP38" s="53"/>
      <c r="MMQ38" s="53"/>
      <c r="MMR38" s="53"/>
      <c r="MMS38" s="53"/>
      <c r="MMT38" s="53"/>
      <c r="MMU38" s="53"/>
      <c r="MMV38" s="53"/>
      <c r="MMW38" s="53"/>
      <c r="MMX38" s="53"/>
      <c r="MMY38" s="53"/>
      <c r="MMZ38" s="53"/>
      <c r="MNA38" s="53"/>
      <c r="MNB38" s="53"/>
      <c r="MNC38" s="53"/>
      <c r="MND38" s="53"/>
      <c r="MNE38" s="53"/>
      <c r="MNF38" s="53"/>
      <c r="MNG38" s="53"/>
      <c r="MNH38" s="53"/>
      <c r="MNI38" s="53"/>
      <c r="MNJ38" s="53"/>
      <c r="MNK38" s="53"/>
      <c r="MNL38" s="53"/>
      <c r="MNM38" s="53"/>
      <c r="MNN38" s="53"/>
      <c r="MNO38" s="53"/>
      <c r="MNP38" s="53"/>
      <c r="MNQ38" s="53"/>
      <c r="MNR38" s="53"/>
      <c r="MNS38" s="53"/>
      <c r="MNT38" s="53"/>
      <c r="MNU38" s="53"/>
      <c r="MNV38" s="53"/>
      <c r="MNW38" s="53"/>
      <c r="MNX38" s="53"/>
      <c r="MNY38" s="53"/>
      <c r="MNZ38" s="53"/>
      <c r="MOA38" s="53"/>
      <c r="MOB38" s="53"/>
      <c r="MOC38" s="53"/>
      <c r="MOD38" s="53"/>
      <c r="MOE38" s="53"/>
      <c r="MOF38" s="53"/>
      <c r="MOG38" s="53"/>
      <c r="MOH38" s="53"/>
      <c r="MOI38" s="53"/>
      <c r="MOJ38" s="53"/>
      <c r="MOK38" s="53"/>
      <c r="MOL38" s="53"/>
      <c r="MOM38" s="53"/>
      <c r="MON38" s="53"/>
      <c r="MOO38" s="53"/>
      <c r="MOP38" s="53"/>
      <c r="MOQ38" s="53"/>
      <c r="MOR38" s="53"/>
      <c r="MOS38" s="53"/>
      <c r="MOT38" s="53"/>
      <c r="MOU38" s="53"/>
      <c r="MOV38" s="53"/>
      <c r="MOW38" s="53"/>
      <c r="MOX38" s="53"/>
      <c r="MOY38" s="53"/>
      <c r="MOZ38" s="53"/>
      <c r="MPA38" s="53"/>
      <c r="MPB38" s="53"/>
      <c r="MPC38" s="53"/>
      <c r="MPD38" s="53"/>
      <c r="MPE38" s="53"/>
      <c r="MPF38" s="53"/>
      <c r="MPG38" s="53"/>
      <c r="MPH38" s="53"/>
      <c r="MPI38" s="53"/>
      <c r="MPJ38" s="53"/>
      <c r="MPK38" s="53"/>
      <c r="MPL38" s="53"/>
      <c r="MPM38" s="53"/>
      <c r="MPN38" s="53"/>
      <c r="MPO38" s="53"/>
      <c r="MPP38" s="53"/>
      <c r="MPQ38" s="53"/>
      <c r="MPR38" s="53"/>
      <c r="MPS38" s="53"/>
      <c r="MPT38" s="53"/>
      <c r="MPU38" s="53"/>
      <c r="MPV38" s="53"/>
      <c r="MPW38" s="53"/>
      <c r="MPX38" s="53"/>
      <c r="MPY38" s="53"/>
      <c r="MPZ38" s="53"/>
      <c r="MQA38" s="53"/>
      <c r="MQB38" s="53"/>
      <c r="MQC38" s="53"/>
      <c r="MQD38" s="53"/>
      <c r="MQE38" s="53"/>
      <c r="MQF38" s="53"/>
      <c r="MQG38" s="53"/>
      <c r="MQH38" s="53"/>
      <c r="MQI38" s="53"/>
      <c r="MQJ38" s="53"/>
      <c r="MQK38" s="53"/>
      <c r="MQL38" s="53"/>
      <c r="MQM38" s="53"/>
      <c r="MQN38" s="53"/>
      <c r="MQO38" s="53"/>
      <c r="MQP38" s="53"/>
      <c r="MQQ38" s="53"/>
      <c r="MQR38" s="53"/>
      <c r="MQS38" s="53"/>
      <c r="MQT38" s="53"/>
      <c r="MQU38" s="53"/>
      <c r="MQV38" s="53"/>
      <c r="MQW38" s="53"/>
      <c r="MQX38" s="53"/>
      <c r="MQY38" s="53"/>
      <c r="MQZ38" s="53"/>
      <c r="MRA38" s="53"/>
      <c r="MRB38" s="53"/>
      <c r="MRC38" s="53"/>
      <c r="MRD38" s="53"/>
      <c r="MRE38" s="53"/>
      <c r="MRF38" s="53"/>
      <c r="MRG38" s="53"/>
      <c r="MRH38" s="53"/>
      <c r="MRI38" s="53"/>
      <c r="MRJ38" s="53"/>
      <c r="MRK38" s="53"/>
      <c r="MRL38" s="53"/>
      <c r="MRM38" s="53"/>
      <c r="MRN38" s="53"/>
      <c r="MRO38" s="53"/>
      <c r="MRP38" s="53"/>
      <c r="MRQ38" s="53"/>
      <c r="MRR38" s="53"/>
      <c r="MRS38" s="53"/>
      <c r="MRT38" s="53"/>
      <c r="MRU38" s="53"/>
      <c r="MRV38" s="53"/>
      <c r="MRW38" s="53"/>
      <c r="MRX38" s="53"/>
      <c r="MRY38" s="53"/>
      <c r="MRZ38" s="53"/>
      <c r="MSA38" s="53"/>
      <c r="MSB38" s="53"/>
      <c r="MSC38" s="53"/>
      <c r="MSD38" s="53"/>
      <c r="MSE38" s="53"/>
      <c r="MSF38" s="53"/>
      <c r="MSG38" s="53"/>
      <c r="MSH38" s="53"/>
      <c r="MSI38" s="53"/>
      <c r="MSJ38" s="53"/>
      <c r="MSK38" s="53"/>
      <c r="MSL38" s="53"/>
      <c r="MSM38" s="53"/>
      <c r="MSN38" s="53"/>
      <c r="MSO38" s="53"/>
      <c r="MSP38" s="53"/>
      <c r="MSQ38" s="53"/>
      <c r="MSR38" s="53"/>
      <c r="MSS38" s="53"/>
      <c r="MST38" s="53"/>
      <c r="MSU38" s="53"/>
      <c r="MSV38" s="53"/>
      <c r="MSW38" s="53"/>
      <c r="MSX38" s="53"/>
      <c r="MSY38" s="53"/>
      <c r="MSZ38" s="53"/>
      <c r="MTA38" s="53"/>
      <c r="MTB38" s="53"/>
      <c r="MTC38" s="53"/>
      <c r="MTD38" s="53"/>
      <c r="MTE38" s="53"/>
      <c r="MTF38" s="53"/>
      <c r="MTG38" s="53"/>
      <c r="MTH38" s="53"/>
      <c r="MTI38" s="53"/>
      <c r="MTJ38" s="53"/>
      <c r="MTK38" s="53"/>
      <c r="MTL38" s="53"/>
      <c r="MTM38" s="53"/>
      <c r="MTN38" s="53"/>
      <c r="MTO38" s="53"/>
      <c r="MTP38" s="53"/>
      <c r="MTQ38" s="53"/>
      <c r="MTR38" s="53"/>
      <c r="MTS38" s="53"/>
      <c r="MTT38" s="53"/>
      <c r="MTU38" s="53"/>
      <c r="MTV38" s="53"/>
      <c r="MTW38" s="53"/>
      <c r="MTX38" s="53"/>
      <c r="MTY38" s="53"/>
      <c r="MTZ38" s="53"/>
      <c r="MUA38" s="53"/>
      <c r="MUB38" s="53"/>
      <c r="MUC38" s="53"/>
      <c r="MUD38" s="53"/>
      <c r="MUE38" s="53"/>
      <c r="MUF38" s="53"/>
      <c r="MUG38" s="53"/>
      <c r="MUH38" s="53"/>
      <c r="MUI38" s="53"/>
      <c r="MUJ38" s="53"/>
      <c r="MUK38" s="53"/>
      <c r="MUL38" s="53"/>
      <c r="MUM38" s="53"/>
      <c r="MUN38" s="53"/>
      <c r="MUO38" s="53"/>
      <c r="MUP38" s="53"/>
      <c r="MUQ38" s="53"/>
      <c r="MUR38" s="53"/>
      <c r="MUS38" s="53"/>
      <c r="MUT38" s="53"/>
      <c r="MUU38" s="53"/>
      <c r="MUV38" s="53"/>
      <c r="MUW38" s="53"/>
      <c r="MUX38" s="53"/>
      <c r="MUY38" s="53"/>
      <c r="MUZ38" s="53"/>
      <c r="MVA38" s="53"/>
      <c r="MVB38" s="53"/>
      <c r="MVC38" s="53"/>
      <c r="MVD38" s="53"/>
      <c r="MVE38" s="53"/>
      <c r="MVF38" s="53"/>
      <c r="MVG38" s="53"/>
      <c r="MVH38" s="53"/>
      <c r="MVI38" s="53"/>
      <c r="MVJ38" s="53"/>
      <c r="MVK38" s="53"/>
      <c r="MVL38" s="53"/>
      <c r="MVM38" s="53"/>
      <c r="MVN38" s="53"/>
      <c r="MVO38" s="53"/>
      <c r="MVP38" s="53"/>
      <c r="MVQ38" s="53"/>
      <c r="MVR38" s="53"/>
      <c r="MVS38" s="53"/>
      <c r="MVT38" s="53"/>
      <c r="MVU38" s="53"/>
      <c r="MVV38" s="53"/>
      <c r="MVW38" s="53"/>
      <c r="MVX38" s="53"/>
      <c r="MVY38" s="53"/>
      <c r="MVZ38" s="53"/>
      <c r="MWA38" s="53"/>
      <c r="MWB38" s="53"/>
      <c r="MWC38" s="53"/>
      <c r="MWD38" s="53"/>
      <c r="MWE38" s="53"/>
      <c r="MWF38" s="53"/>
      <c r="MWG38" s="53"/>
      <c r="MWH38" s="53"/>
      <c r="MWI38" s="53"/>
      <c r="MWJ38" s="53"/>
      <c r="MWK38" s="53"/>
      <c r="MWL38" s="53"/>
      <c r="MWM38" s="53"/>
      <c r="MWN38" s="53"/>
      <c r="MWO38" s="53"/>
      <c r="MWP38" s="53"/>
      <c r="MWQ38" s="53"/>
      <c r="MWR38" s="53"/>
      <c r="MWS38" s="53"/>
      <c r="MWT38" s="53"/>
      <c r="MWU38" s="53"/>
      <c r="MWV38" s="53"/>
      <c r="MWW38" s="53"/>
      <c r="MWX38" s="53"/>
      <c r="MWY38" s="53"/>
      <c r="MWZ38" s="53"/>
      <c r="MXA38" s="53"/>
      <c r="MXB38" s="53"/>
      <c r="MXC38" s="53"/>
      <c r="MXD38" s="53"/>
      <c r="MXE38" s="53"/>
      <c r="MXF38" s="53"/>
      <c r="MXG38" s="53"/>
      <c r="MXH38" s="53"/>
      <c r="MXI38" s="53"/>
      <c r="MXJ38" s="53"/>
      <c r="MXK38" s="53"/>
      <c r="MXL38" s="53"/>
      <c r="MXM38" s="53"/>
      <c r="MXN38" s="53"/>
      <c r="MXO38" s="53"/>
      <c r="MXP38" s="53"/>
      <c r="MXQ38" s="53"/>
      <c r="MXR38" s="53"/>
      <c r="MXS38" s="53"/>
      <c r="MXT38" s="53"/>
      <c r="MXU38" s="53"/>
      <c r="MXV38" s="53"/>
      <c r="MXW38" s="53"/>
      <c r="MXX38" s="53"/>
      <c r="MXY38" s="53"/>
      <c r="MXZ38" s="53"/>
      <c r="MYA38" s="53"/>
      <c r="MYB38" s="53"/>
      <c r="MYC38" s="53"/>
      <c r="MYD38" s="53"/>
      <c r="MYE38" s="53"/>
      <c r="MYF38" s="53"/>
      <c r="MYG38" s="53"/>
      <c r="MYH38" s="53"/>
      <c r="MYI38" s="53"/>
      <c r="MYJ38" s="53"/>
      <c r="MYK38" s="53"/>
      <c r="MYL38" s="53"/>
      <c r="MYM38" s="53"/>
      <c r="MYN38" s="53"/>
      <c r="MYO38" s="53"/>
      <c r="MYP38" s="53"/>
      <c r="MYQ38" s="53"/>
      <c r="MYR38" s="53"/>
      <c r="MYS38" s="53"/>
      <c r="MYT38" s="53"/>
      <c r="MYU38" s="53"/>
      <c r="MYV38" s="53"/>
      <c r="MYW38" s="53"/>
      <c r="MYX38" s="53"/>
      <c r="MYY38" s="53"/>
      <c r="MYZ38" s="53"/>
      <c r="MZA38" s="53"/>
      <c r="MZB38" s="53"/>
      <c r="MZC38" s="53"/>
      <c r="MZD38" s="53"/>
      <c r="MZE38" s="53"/>
      <c r="MZF38" s="53"/>
      <c r="MZG38" s="53"/>
      <c r="MZH38" s="53"/>
      <c r="MZI38" s="53"/>
      <c r="MZJ38" s="53"/>
      <c r="MZK38" s="53"/>
      <c r="MZL38" s="53"/>
      <c r="MZM38" s="53"/>
      <c r="MZN38" s="53"/>
      <c r="MZO38" s="53"/>
      <c r="MZP38" s="53"/>
      <c r="MZQ38" s="53"/>
      <c r="MZR38" s="53"/>
      <c r="MZS38" s="53"/>
      <c r="MZT38" s="53"/>
      <c r="MZU38" s="53"/>
      <c r="MZV38" s="53"/>
      <c r="MZW38" s="53"/>
      <c r="MZX38" s="53"/>
      <c r="MZY38" s="53"/>
      <c r="MZZ38" s="53"/>
      <c r="NAA38" s="53"/>
      <c r="NAB38" s="53"/>
      <c r="NAC38" s="53"/>
      <c r="NAD38" s="53"/>
      <c r="NAE38" s="53"/>
      <c r="NAF38" s="53"/>
      <c r="NAG38" s="53"/>
      <c r="NAH38" s="53"/>
      <c r="NAI38" s="53"/>
      <c r="NAJ38" s="53"/>
      <c r="NAK38" s="53"/>
      <c r="NAL38" s="53"/>
      <c r="NAM38" s="53"/>
      <c r="NAN38" s="53"/>
      <c r="NAO38" s="53"/>
      <c r="NAP38" s="53"/>
      <c r="NAQ38" s="53"/>
      <c r="NAR38" s="53"/>
      <c r="NAS38" s="53"/>
      <c r="NAT38" s="53"/>
      <c r="NAU38" s="53"/>
      <c r="NAV38" s="53"/>
      <c r="NAW38" s="53"/>
      <c r="NAX38" s="53"/>
      <c r="NAY38" s="53"/>
      <c r="NAZ38" s="53"/>
      <c r="NBA38" s="53"/>
      <c r="NBB38" s="53"/>
      <c r="NBC38" s="53"/>
      <c r="NBD38" s="53"/>
      <c r="NBE38" s="53"/>
      <c r="NBF38" s="53"/>
      <c r="NBG38" s="53"/>
      <c r="NBH38" s="53"/>
      <c r="NBI38" s="53"/>
      <c r="NBJ38" s="53"/>
      <c r="NBK38" s="53"/>
      <c r="NBL38" s="53"/>
      <c r="NBM38" s="53"/>
      <c r="NBN38" s="53"/>
      <c r="NBO38" s="53"/>
      <c r="NBP38" s="53"/>
      <c r="NBQ38" s="53"/>
      <c r="NBR38" s="53"/>
      <c r="NBS38" s="53"/>
      <c r="NBT38" s="53"/>
      <c r="NBU38" s="53"/>
      <c r="NBV38" s="53"/>
      <c r="NBW38" s="53"/>
      <c r="NBX38" s="53"/>
      <c r="NBY38" s="53"/>
      <c r="NBZ38" s="53"/>
      <c r="NCA38" s="53"/>
      <c r="NCB38" s="53"/>
      <c r="NCC38" s="53"/>
      <c r="NCD38" s="53"/>
      <c r="NCE38" s="53"/>
      <c r="NCF38" s="53"/>
      <c r="NCG38" s="53"/>
      <c r="NCH38" s="53"/>
      <c r="NCI38" s="53"/>
      <c r="NCJ38" s="53"/>
      <c r="NCK38" s="53"/>
      <c r="NCL38" s="53"/>
      <c r="NCM38" s="53"/>
      <c r="NCN38" s="53"/>
      <c r="NCO38" s="53"/>
      <c r="NCP38" s="53"/>
      <c r="NCQ38" s="53"/>
      <c r="NCR38" s="53"/>
      <c r="NCS38" s="53"/>
      <c r="NCT38" s="53"/>
      <c r="NCU38" s="53"/>
      <c r="NCV38" s="53"/>
      <c r="NCW38" s="53"/>
      <c r="NCX38" s="53"/>
      <c r="NCY38" s="53"/>
      <c r="NCZ38" s="53"/>
      <c r="NDA38" s="53"/>
      <c r="NDB38" s="53"/>
      <c r="NDC38" s="53"/>
      <c r="NDD38" s="53"/>
      <c r="NDE38" s="53"/>
      <c r="NDF38" s="53"/>
      <c r="NDG38" s="53"/>
      <c r="NDH38" s="53"/>
      <c r="NDI38" s="53"/>
      <c r="NDJ38" s="53"/>
      <c r="NDK38" s="53"/>
      <c r="NDL38" s="53"/>
      <c r="NDM38" s="53"/>
      <c r="NDN38" s="53"/>
      <c r="NDO38" s="53"/>
      <c r="NDP38" s="53"/>
      <c r="NDQ38" s="53"/>
      <c r="NDR38" s="53"/>
      <c r="NDS38" s="53"/>
      <c r="NDT38" s="53"/>
      <c r="NDU38" s="53"/>
      <c r="NDV38" s="53"/>
      <c r="NDW38" s="53"/>
      <c r="NDX38" s="53"/>
      <c r="NDY38" s="53"/>
      <c r="NDZ38" s="53"/>
      <c r="NEA38" s="53"/>
      <c r="NEB38" s="53"/>
      <c r="NEC38" s="53"/>
      <c r="NED38" s="53"/>
      <c r="NEE38" s="53"/>
      <c r="NEF38" s="53"/>
      <c r="NEG38" s="53"/>
      <c r="NEH38" s="53"/>
      <c r="NEI38" s="53"/>
      <c r="NEJ38" s="53"/>
      <c r="NEK38" s="53"/>
      <c r="NEL38" s="53"/>
      <c r="NEM38" s="53"/>
      <c r="NEN38" s="53"/>
      <c r="NEO38" s="53"/>
      <c r="NEP38" s="53"/>
      <c r="NEQ38" s="53"/>
      <c r="NER38" s="53"/>
      <c r="NES38" s="53"/>
      <c r="NET38" s="53"/>
      <c r="NEU38" s="53"/>
      <c r="NEV38" s="53"/>
      <c r="NEW38" s="53"/>
      <c r="NEX38" s="53"/>
      <c r="NEY38" s="53"/>
      <c r="NEZ38" s="53"/>
      <c r="NFA38" s="53"/>
      <c r="NFB38" s="53"/>
      <c r="NFC38" s="53"/>
      <c r="NFD38" s="53"/>
      <c r="NFE38" s="53"/>
      <c r="NFF38" s="53"/>
      <c r="NFG38" s="53"/>
      <c r="NFH38" s="53"/>
      <c r="NFI38" s="53"/>
      <c r="NFJ38" s="53"/>
      <c r="NFK38" s="53"/>
      <c r="NFL38" s="53"/>
      <c r="NFM38" s="53"/>
      <c r="NFN38" s="53"/>
      <c r="NFO38" s="53"/>
      <c r="NFP38" s="53"/>
      <c r="NFQ38" s="53"/>
      <c r="NFR38" s="53"/>
      <c r="NFS38" s="53"/>
      <c r="NFT38" s="53"/>
      <c r="NFU38" s="53"/>
      <c r="NFV38" s="53"/>
      <c r="NFW38" s="53"/>
      <c r="NFX38" s="53"/>
      <c r="NFY38" s="53"/>
      <c r="NFZ38" s="53"/>
      <c r="NGA38" s="53"/>
      <c r="NGB38" s="53"/>
      <c r="NGC38" s="53"/>
      <c r="NGD38" s="53"/>
      <c r="NGE38" s="53"/>
      <c r="NGF38" s="53"/>
      <c r="NGG38" s="53"/>
      <c r="NGH38" s="53"/>
      <c r="NGI38" s="53"/>
      <c r="NGJ38" s="53"/>
      <c r="NGK38" s="53"/>
      <c r="NGL38" s="53"/>
      <c r="NGM38" s="53"/>
      <c r="NGN38" s="53"/>
      <c r="NGO38" s="53"/>
      <c r="NGP38" s="53"/>
      <c r="NGQ38" s="53"/>
      <c r="NGR38" s="53"/>
      <c r="NGS38" s="53"/>
      <c r="NGT38" s="53"/>
      <c r="NGU38" s="53"/>
      <c r="NGV38" s="53"/>
      <c r="NGW38" s="53"/>
      <c r="NGX38" s="53"/>
      <c r="NGY38" s="53"/>
      <c r="NGZ38" s="53"/>
      <c r="NHA38" s="53"/>
      <c r="NHB38" s="53"/>
      <c r="NHC38" s="53"/>
      <c r="NHD38" s="53"/>
      <c r="NHE38" s="53"/>
      <c r="NHF38" s="53"/>
      <c r="NHG38" s="53"/>
      <c r="NHH38" s="53"/>
      <c r="NHI38" s="53"/>
      <c r="NHJ38" s="53"/>
      <c r="NHK38" s="53"/>
      <c r="NHL38" s="53"/>
      <c r="NHM38" s="53"/>
      <c r="NHN38" s="53"/>
      <c r="NHO38" s="53"/>
      <c r="NHP38" s="53"/>
      <c r="NHQ38" s="53"/>
      <c r="NHR38" s="53"/>
      <c r="NHS38" s="53"/>
      <c r="NHT38" s="53"/>
      <c r="NHU38" s="53"/>
      <c r="NHV38" s="53"/>
      <c r="NHW38" s="53"/>
      <c r="NHX38" s="53"/>
      <c r="NHY38" s="53"/>
      <c r="NHZ38" s="53"/>
      <c r="NIA38" s="53"/>
      <c r="NIB38" s="53"/>
      <c r="NIC38" s="53"/>
      <c r="NID38" s="53"/>
      <c r="NIE38" s="53"/>
      <c r="NIF38" s="53"/>
      <c r="NIG38" s="53"/>
      <c r="NIH38" s="53"/>
      <c r="NII38" s="53"/>
      <c r="NIJ38" s="53"/>
      <c r="NIK38" s="53"/>
      <c r="NIL38" s="53"/>
      <c r="NIM38" s="53"/>
      <c r="NIN38" s="53"/>
      <c r="NIO38" s="53"/>
      <c r="NIP38" s="53"/>
      <c r="NIQ38" s="53"/>
      <c r="NIR38" s="53"/>
      <c r="NIS38" s="53"/>
      <c r="NIT38" s="53"/>
      <c r="NIU38" s="53"/>
      <c r="NIV38" s="53"/>
      <c r="NIW38" s="53"/>
      <c r="NIX38" s="53"/>
      <c r="NIY38" s="53"/>
      <c r="NIZ38" s="53"/>
      <c r="NJA38" s="53"/>
      <c r="NJB38" s="53"/>
      <c r="NJC38" s="53"/>
      <c r="NJD38" s="53"/>
      <c r="NJE38" s="53"/>
      <c r="NJF38" s="53"/>
      <c r="NJG38" s="53"/>
      <c r="NJH38" s="53"/>
      <c r="NJI38" s="53"/>
      <c r="NJJ38" s="53"/>
      <c r="NJK38" s="53"/>
      <c r="NJL38" s="53"/>
      <c r="NJM38" s="53"/>
      <c r="NJN38" s="53"/>
      <c r="NJO38" s="53"/>
      <c r="NJP38" s="53"/>
      <c r="NJQ38" s="53"/>
      <c r="NJR38" s="53"/>
      <c r="NJS38" s="53"/>
      <c r="NJT38" s="53"/>
      <c r="NJU38" s="53"/>
      <c r="NJV38" s="53"/>
      <c r="NJW38" s="53"/>
      <c r="NJX38" s="53"/>
      <c r="NJY38" s="53"/>
      <c r="NJZ38" s="53"/>
      <c r="NKA38" s="53"/>
      <c r="NKB38" s="53"/>
      <c r="NKC38" s="53"/>
      <c r="NKD38" s="53"/>
      <c r="NKE38" s="53"/>
      <c r="NKF38" s="53"/>
      <c r="NKG38" s="53"/>
      <c r="NKH38" s="53"/>
      <c r="NKI38" s="53"/>
      <c r="NKJ38" s="53"/>
      <c r="NKK38" s="53"/>
      <c r="NKL38" s="53"/>
      <c r="NKM38" s="53"/>
      <c r="NKN38" s="53"/>
      <c r="NKO38" s="53"/>
      <c r="NKP38" s="53"/>
      <c r="NKQ38" s="53"/>
      <c r="NKR38" s="53"/>
      <c r="NKS38" s="53"/>
      <c r="NKT38" s="53"/>
      <c r="NKU38" s="53"/>
      <c r="NKV38" s="53"/>
      <c r="NKW38" s="53"/>
      <c r="NKX38" s="53"/>
      <c r="NKY38" s="53"/>
      <c r="NKZ38" s="53"/>
      <c r="NLA38" s="53"/>
      <c r="NLB38" s="53"/>
      <c r="NLC38" s="53"/>
      <c r="NLD38" s="53"/>
      <c r="NLE38" s="53"/>
      <c r="NLF38" s="53"/>
      <c r="NLG38" s="53"/>
      <c r="NLH38" s="53"/>
      <c r="NLI38" s="53"/>
      <c r="NLJ38" s="53"/>
      <c r="NLK38" s="53"/>
      <c r="NLL38" s="53"/>
      <c r="NLM38" s="53"/>
      <c r="NLN38" s="53"/>
      <c r="NLO38" s="53"/>
      <c r="NLP38" s="53"/>
      <c r="NLQ38" s="53"/>
      <c r="NLR38" s="53"/>
      <c r="NLS38" s="53"/>
      <c r="NLT38" s="53"/>
      <c r="NLU38" s="53"/>
      <c r="NLV38" s="53"/>
      <c r="NLW38" s="53"/>
      <c r="NLX38" s="53"/>
      <c r="NLY38" s="53"/>
      <c r="NLZ38" s="53"/>
      <c r="NMA38" s="53"/>
      <c r="NMB38" s="53"/>
      <c r="NMC38" s="53"/>
      <c r="NMD38" s="53"/>
      <c r="NME38" s="53"/>
      <c r="NMF38" s="53"/>
      <c r="NMG38" s="53"/>
      <c r="NMH38" s="53"/>
      <c r="NMI38" s="53"/>
      <c r="NMJ38" s="53"/>
      <c r="NMK38" s="53"/>
      <c r="NML38" s="53"/>
      <c r="NMM38" s="53"/>
      <c r="NMN38" s="53"/>
      <c r="NMO38" s="53"/>
      <c r="NMP38" s="53"/>
      <c r="NMQ38" s="53"/>
      <c r="NMR38" s="53"/>
      <c r="NMS38" s="53"/>
      <c r="NMT38" s="53"/>
      <c r="NMU38" s="53"/>
      <c r="NMV38" s="53"/>
      <c r="NMW38" s="53"/>
      <c r="NMX38" s="53"/>
      <c r="NMY38" s="53"/>
      <c r="NMZ38" s="53"/>
      <c r="NNA38" s="53"/>
      <c r="NNB38" s="53"/>
      <c r="NNC38" s="53"/>
      <c r="NND38" s="53"/>
      <c r="NNE38" s="53"/>
      <c r="NNF38" s="53"/>
      <c r="NNG38" s="53"/>
      <c r="NNH38" s="53"/>
      <c r="NNI38" s="53"/>
      <c r="NNJ38" s="53"/>
      <c r="NNK38" s="53"/>
      <c r="NNL38" s="53"/>
      <c r="NNM38" s="53"/>
      <c r="NNN38" s="53"/>
      <c r="NNO38" s="53"/>
      <c r="NNP38" s="53"/>
      <c r="NNQ38" s="53"/>
      <c r="NNR38" s="53"/>
      <c r="NNS38" s="53"/>
      <c r="NNT38" s="53"/>
      <c r="NNU38" s="53"/>
      <c r="NNV38" s="53"/>
      <c r="NNW38" s="53"/>
      <c r="NNX38" s="53"/>
      <c r="NNY38" s="53"/>
      <c r="NNZ38" s="53"/>
      <c r="NOA38" s="53"/>
      <c r="NOB38" s="53"/>
      <c r="NOC38" s="53"/>
      <c r="NOD38" s="53"/>
      <c r="NOE38" s="53"/>
      <c r="NOF38" s="53"/>
      <c r="NOG38" s="53"/>
      <c r="NOH38" s="53"/>
      <c r="NOI38" s="53"/>
      <c r="NOJ38" s="53"/>
      <c r="NOK38" s="53"/>
      <c r="NOL38" s="53"/>
      <c r="NOM38" s="53"/>
      <c r="NON38" s="53"/>
      <c r="NOO38" s="53"/>
      <c r="NOP38" s="53"/>
      <c r="NOQ38" s="53"/>
      <c r="NOR38" s="53"/>
      <c r="NOS38" s="53"/>
      <c r="NOT38" s="53"/>
      <c r="NOU38" s="53"/>
      <c r="NOV38" s="53"/>
      <c r="NOW38" s="53"/>
      <c r="NOX38" s="53"/>
      <c r="NOY38" s="53"/>
      <c r="NOZ38" s="53"/>
      <c r="NPA38" s="53"/>
      <c r="NPB38" s="53"/>
      <c r="NPC38" s="53"/>
      <c r="NPD38" s="53"/>
      <c r="NPE38" s="53"/>
      <c r="NPF38" s="53"/>
      <c r="NPG38" s="53"/>
      <c r="NPH38" s="53"/>
      <c r="NPI38" s="53"/>
      <c r="NPJ38" s="53"/>
      <c r="NPK38" s="53"/>
      <c r="NPL38" s="53"/>
      <c r="NPM38" s="53"/>
      <c r="NPN38" s="53"/>
      <c r="NPO38" s="53"/>
      <c r="NPP38" s="53"/>
      <c r="NPQ38" s="53"/>
      <c r="NPR38" s="53"/>
      <c r="NPS38" s="53"/>
      <c r="NPT38" s="53"/>
      <c r="NPU38" s="53"/>
      <c r="NPV38" s="53"/>
      <c r="NPW38" s="53"/>
      <c r="NPX38" s="53"/>
      <c r="NPY38" s="53"/>
      <c r="NPZ38" s="53"/>
      <c r="NQA38" s="53"/>
      <c r="NQB38" s="53"/>
      <c r="NQC38" s="53"/>
      <c r="NQD38" s="53"/>
      <c r="NQE38" s="53"/>
      <c r="NQF38" s="53"/>
      <c r="NQG38" s="53"/>
      <c r="NQH38" s="53"/>
      <c r="NQI38" s="53"/>
      <c r="NQJ38" s="53"/>
      <c r="NQK38" s="53"/>
      <c r="NQL38" s="53"/>
      <c r="NQM38" s="53"/>
      <c r="NQN38" s="53"/>
      <c r="NQO38" s="53"/>
      <c r="NQP38" s="53"/>
      <c r="NQQ38" s="53"/>
      <c r="NQR38" s="53"/>
      <c r="NQS38" s="53"/>
      <c r="NQT38" s="53"/>
      <c r="NQU38" s="53"/>
      <c r="NQV38" s="53"/>
      <c r="NQW38" s="53"/>
      <c r="NQX38" s="53"/>
      <c r="NQY38" s="53"/>
      <c r="NQZ38" s="53"/>
      <c r="NRA38" s="53"/>
      <c r="NRB38" s="53"/>
      <c r="NRC38" s="53"/>
      <c r="NRD38" s="53"/>
      <c r="NRE38" s="53"/>
      <c r="NRF38" s="53"/>
      <c r="NRG38" s="53"/>
      <c r="NRH38" s="53"/>
      <c r="NRI38" s="53"/>
      <c r="NRJ38" s="53"/>
      <c r="NRK38" s="53"/>
      <c r="NRL38" s="53"/>
      <c r="NRM38" s="53"/>
      <c r="NRN38" s="53"/>
      <c r="NRO38" s="53"/>
      <c r="NRP38" s="53"/>
      <c r="NRQ38" s="53"/>
      <c r="NRR38" s="53"/>
      <c r="NRS38" s="53"/>
      <c r="NRT38" s="53"/>
      <c r="NRU38" s="53"/>
      <c r="NRV38" s="53"/>
      <c r="NRW38" s="53"/>
      <c r="NRX38" s="53"/>
      <c r="NRY38" s="53"/>
      <c r="NRZ38" s="53"/>
      <c r="NSA38" s="53"/>
      <c r="NSB38" s="53"/>
      <c r="NSC38" s="53"/>
      <c r="NSD38" s="53"/>
      <c r="NSE38" s="53"/>
      <c r="NSF38" s="53"/>
      <c r="NSG38" s="53"/>
      <c r="NSH38" s="53"/>
      <c r="NSI38" s="53"/>
      <c r="NSJ38" s="53"/>
      <c r="NSK38" s="53"/>
      <c r="NSL38" s="53"/>
      <c r="NSM38" s="53"/>
      <c r="NSN38" s="53"/>
      <c r="NSO38" s="53"/>
      <c r="NSP38" s="53"/>
      <c r="NSQ38" s="53"/>
      <c r="NSR38" s="53"/>
      <c r="NSS38" s="53"/>
      <c r="NST38" s="53"/>
      <c r="NSU38" s="53"/>
      <c r="NSV38" s="53"/>
      <c r="NSW38" s="53"/>
      <c r="NSX38" s="53"/>
      <c r="NSY38" s="53"/>
      <c r="NSZ38" s="53"/>
      <c r="NTA38" s="53"/>
      <c r="NTB38" s="53"/>
      <c r="NTC38" s="53"/>
      <c r="NTD38" s="53"/>
      <c r="NTE38" s="53"/>
      <c r="NTF38" s="53"/>
      <c r="NTG38" s="53"/>
      <c r="NTH38" s="53"/>
      <c r="NTI38" s="53"/>
      <c r="NTJ38" s="53"/>
      <c r="NTK38" s="53"/>
      <c r="NTL38" s="53"/>
      <c r="NTM38" s="53"/>
      <c r="NTN38" s="53"/>
      <c r="NTO38" s="53"/>
      <c r="NTP38" s="53"/>
      <c r="NTQ38" s="53"/>
      <c r="NTR38" s="53"/>
      <c r="NTS38" s="53"/>
      <c r="NTT38" s="53"/>
      <c r="NTU38" s="53"/>
      <c r="NTV38" s="53"/>
      <c r="NTW38" s="53"/>
      <c r="NTX38" s="53"/>
      <c r="NTY38" s="53"/>
      <c r="NTZ38" s="53"/>
      <c r="NUA38" s="53"/>
      <c r="NUB38" s="53"/>
      <c r="NUC38" s="53"/>
      <c r="NUD38" s="53"/>
      <c r="NUE38" s="53"/>
      <c r="NUF38" s="53"/>
      <c r="NUG38" s="53"/>
      <c r="NUH38" s="53"/>
      <c r="NUI38" s="53"/>
      <c r="NUJ38" s="53"/>
      <c r="NUK38" s="53"/>
      <c r="NUL38" s="53"/>
      <c r="NUM38" s="53"/>
      <c r="NUN38" s="53"/>
      <c r="NUO38" s="53"/>
      <c r="NUP38" s="53"/>
      <c r="NUQ38" s="53"/>
      <c r="NUR38" s="53"/>
      <c r="NUS38" s="53"/>
      <c r="NUT38" s="53"/>
      <c r="NUU38" s="53"/>
      <c r="NUV38" s="53"/>
      <c r="NUW38" s="53"/>
      <c r="NUX38" s="53"/>
      <c r="NUY38" s="53"/>
      <c r="NUZ38" s="53"/>
      <c r="NVA38" s="53"/>
      <c r="NVB38" s="53"/>
      <c r="NVC38" s="53"/>
      <c r="NVD38" s="53"/>
      <c r="NVE38" s="53"/>
      <c r="NVF38" s="53"/>
      <c r="NVG38" s="53"/>
      <c r="NVH38" s="53"/>
      <c r="NVI38" s="53"/>
      <c r="NVJ38" s="53"/>
      <c r="NVK38" s="53"/>
      <c r="NVL38" s="53"/>
      <c r="NVM38" s="53"/>
      <c r="NVN38" s="53"/>
      <c r="NVO38" s="53"/>
      <c r="NVP38" s="53"/>
      <c r="NVQ38" s="53"/>
      <c r="NVR38" s="53"/>
      <c r="NVS38" s="53"/>
      <c r="NVT38" s="53"/>
      <c r="NVU38" s="53"/>
      <c r="NVV38" s="53"/>
      <c r="NVW38" s="53"/>
      <c r="NVX38" s="53"/>
      <c r="NVY38" s="53"/>
      <c r="NVZ38" s="53"/>
      <c r="NWA38" s="53"/>
      <c r="NWB38" s="53"/>
      <c r="NWC38" s="53"/>
      <c r="NWD38" s="53"/>
      <c r="NWE38" s="53"/>
      <c r="NWF38" s="53"/>
      <c r="NWG38" s="53"/>
      <c r="NWH38" s="53"/>
      <c r="NWI38" s="53"/>
      <c r="NWJ38" s="53"/>
      <c r="NWK38" s="53"/>
      <c r="NWL38" s="53"/>
      <c r="NWM38" s="53"/>
      <c r="NWN38" s="53"/>
      <c r="NWO38" s="53"/>
      <c r="NWP38" s="53"/>
      <c r="NWQ38" s="53"/>
      <c r="NWR38" s="53"/>
      <c r="NWS38" s="53"/>
      <c r="NWT38" s="53"/>
      <c r="NWU38" s="53"/>
      <c r="NWV38" s="53"/>
      <c r="NWW38" s="53"/>
      <c r="NWX38" s="53"/>
      <c r="NWY38" s="53"/>
      <c r="NWZ38" s="53"/>
      <c r="NXA38" s="53"/>
      <c r="NXB38" s="53"/>
      <c r="NXC38" s="53"/>
      <c r="NXD38" s="53"/>
      <c r="NXE38" s="53"/>
      <c r="NXF38" s="53"/>
      <c r="NXG38" s="53"/>
      <c r="NXH38" s="53"/>
      <c r="NXI38" s="53"/>
      <c r="NXJ38" s="53"/>
      <c r="NXK38" s="53"/>
      <c r="NXL38" s="53"/>
      <c r="NXM38" s="53"/>
      <c r="NXN38" s="53"/>
      <c r="NXO38" s="53"/>
      <c r="NXP38" s="53"/>
      <c r="NXQ38" s="53"/>
      <c r="NXR38" s="53"/>
      <c r="NXS38" s="53"/>
      <c r="NXT38" s="53"/>
      <c r="NXU38" s="53"/>
      <c r="NXV38" s="53"/>
      <c r="NXW38" s="53"/>
      <c r="NXX38" s="53"/>
      <c r="NXY38" s="53"/>
      <c r="NXZ38" s="53"/>
      <c r="NYA38" s="53"/>
      <c r="NYB38" s="53"/>
      <c r="NYC38" s="53"/>
      <c r="NYD38" s="53"/>
      <c r="NYE38" s="53"/>
      <c r="NYF38" s="53"/>
      <c r="NYG38" s="53"/>
      <c r="NYH38" s="53"/>
      <c r="NYI38" s="53"/>
      <c r="NYJ38" s="53"/>
      <c r="NYK38" s="53"/>
      <c r="NYL38" s="53"/>
      <c r="NYM38" s="53"/>
      <c r="NYN38" s="53"/>
      <c r="NYO38" s="53"/>
      <c r="NYP38" s="53"/>
      <c r="NYQ38" s="53"/>
      <c r="NYR38" s="53"/>
      <c r="NYS38" s="53"/>
      <c r="NYT38" s="53"/>
      <c r="NYU38" s="53"/>
      <c r="NYV38" s="53"/>
      <c r="NYW38" s="53"/>
      <c r="NYX38" s="53"/>
      <c r="NYY38" s="53"/>
      <c r="NYZ38" s="53"/>
      <c r="NZA38" s="53"/>
      <c r="NZB38" s="53"/>
      <c r="NZC38" s="53"/>
      <c r="NZD38" s="53"/>
      <c r="NZE38" s="53"/>
      <c r="NZF38" s="53"/>
      <c r="NZG38" s="53"/>
      <c r="NZH38" s="53"/>
      <c r="NZI38" s="53"/>
      <c r="NZJ38" s="53"/>
      <c r="NZK38" s="53"/>
      <c r="NZL38" s="53"/>
      <c r="NZM38" s="53"/>
      <c r="NZN38" s="53"/>
      <c r="NZO38" s="53"/>
      <c r="NZP38" s="53"/>
      <c r="NZQ38" s="53"/>
      <c r="NZR38" s="53"/>
      <c r="NZS38" s="53"/>
      <c r="NZT38" s="53"/>
      <c r="NZU38" s="53"/>
      <c r="NZV38" s="53"/>
      <c r="NZW38" s="53"/>
      <c r="NZX38" s="53"/>
      <c r="NZY38" s="53"/>
      <c r="NZZ38" s="53"/>
      <c r="OAA38" s="53"/>
      <c r="OAB38" s="53"/>
      <c r="OAC38" s="53"/>
      <c r="OAD38" s="53"/>
      <c r="OAE38" s="53"/>
      <c r="OAF38" s="53"/>
      <c r="OAG38" s="53"/>
      <c r="OAH38" s="53"/>
      <c r="OAI38" s="53"/>
      <c r="OAJ38" s="53"/>
      <c r="OAK38" s="53"/>
      <c r="OAL38" s="53"/>
      <c r="OAM38" s="53"/>
      <c r="OAN38" s="53"/>
      <c r="OAO38" s="53"/>
      <c r="OAP38" s="53"/>
      <c r="OAQ38" s="53"/>
      <c r="OAR38" s="53"/>
      <c r="OAS38" s="53"/>
      <c r="OAT38" s="53"/>
      <c r="OAU38" s="53"/>
      <c r="OAV38" s="53"/>
      <c r="OAW38" s="53"/>
      <c r="OAX38" s="53"/>
      <c r="OAY38" s="53"/>
      <c r="OAZ38" s="53"/>
      <c r="OBA38" s="53"/>
      <c r="OBB38" s="53"/>
      <c r="OBC38" s="53"/>
      <c r="OBD38" s="53"/>
      <c r="OBE38" s="53"/>
      <c r="OBF38" s="53"/>
      <c r="OBG38" s="53"/>
      <c r="OBH38" s="53"/>
      <c r="OBI38" s="53"/>
      <c r="OBJ38" s="53"/>
      <c r="OBK38" s="53"/>
      <c r="OBL38" s="53"/>
      <c r="OBM38" s="53"/>
      <c r="OBN38" s="53"/>
      <c r="OBO38" s="53"/>
      <c r="OBP38" s="53"/>
      <c r="OBQ38" s="53"/>
      <c r="OBR38" s="53"/>
      <c r="OBS38" s="53"/>
      <c r="OBT38" s="53"/>
      <c r="OBU38" s="53"/>
      <c r="OBV38" s="53"/>
      <c r="OBW38" s="53"/>
      <c r="OBX38" s="53"/>
      <c r="OBY38" s="53"/>
      <c r="OBZ38" s="53"/>
      <c r="OCA38" s="53"/>
      <c r="OCB38" s="53"/>
      <c r="OCC38" s="53"/>
      <c r="OCD38" s="53"/>
      <c r="OCE38" s="53"/>
      <c r="OCF38" s="53"/>
      <c r="OCG38" s="53"/>
      <c r="OCH38" s="53"/>
      <c r="OCI38" s="53"/>
      <c r="OCJ38" s="53"/>
      <c r="OCK38" s="53"/>
      <c r="OCL38" s="53"/>
      <c r="OCM38" s="53"/>
      <c r="OCN38" s="53"/>
      <c r="OCO38" s="53"/>
      <c r="OCP38" s="53"/>
      <c r="OCQ38" s="53"/>
      <c r="OCR38" s="53"/>
      <c r="OCS38" s="53"/>
      <c r="OCT38" s="53"/>
      <c r="OCU38" s="53"/>
      <c r="OCV38" s="53"/>
      <c r="OCW38" s="53"/>
      <c r="OCX38" s="53"/>
      <c r="OCY38" s="53"/>
      <c r="OCZ38" s="53"/>
      <c r="ODA38" s="53"/>
      <c r="ODB38" s="53"/>
      <c r="ODC38" s="53"/>
      <c r="ODD38" s="53"/>
      <c r="ODE38" s="53"/>
      <c r="ODF38" s="53"/>
      <c r="ODG38" s="53"/>
      <c r="ODH38" s="53"/>
      <c r="ODI38" s="53"/>
      <c r="ODJ38" s="53"/>
      <c r="ODK38" s="53"/>
      <c r="ODL38" s="53"/>
      <c r="ODM38" s="53"/>
      <c r="ODN38" s="53"/>
      <c r="ODO38" s="53"/>
      <c r="ODP38" s="53"/>
      <c r="ODQ38" s="53"/>
      <c r="ODR38" s="53"/>
      <c r="ODS38" s="53"/>
      <c r="ODT38" s="53"/>
      <c r="ODU38" s="53"/>
      <c r="ODV38" s="53"/>
      <c r="ODW38" s="53"/>
      <c r="ODX38" s="53"/>
      <c r="ODY38" s="53"/>
      <c r="ODZ38" s="53"/>
      <c r="OEA38" s="53"/>
      <c r="OEB38" s="53"/>
      <c r="OEC38" s="53"/>
      <c r="OED38" s="53"/>
      <c r="OEE38" s="53"/>
      <c r="OEF38" s="53"/>
      <c r="OEG38" s="53"/>
      <c r="OEH38" s="53"/>
      <c r="OEI38" s="53"/>
      <c r="OEJ38" s="53"/>
      <c r="OEK38" s="53"/>
      <c r="OEL38" s="53"/>
      <c r="OEM38" s="53"/>
      <c r="OEN38" s="53"/>
      <c r="OEO38" s="53"/>
      <c r="OEP38" s="53"/>
      <c r="OEQ38" s="53"/>
      <c r="OER38" s="53"/>
      <c r="OES38" s="53"/>
      <c r="OET38" s="53"/>
      <c r="OEU38" s="53"/>
      <c r="OEV38" s="53"/>
      <c r="OEW38" s="53"/>
      <c r="OEX38" s="53"/>
      <c r="OEY38" s="53"/>
      <c r="OEZ38" s="53"/>
      <c r="OFA38" s="53"/>
      <c r="OFB38" s="53"/>
      <c r="OFC38" s="53"/>
      <c r="OFD38" s="53"/>
      <c r="OFE38" s="53"/>
      <c r="OFF38" s="53"/>
      <c r="OFG38" s="53"/>
      <c r="OFH38" s="53"/>
      <c r="OFI38" s="53"/>
      <c r="OFJ38" s="53"/>
      <c r="OFK38" s="53"/>
      <c r="OFL38" s="53"/>
      <c r="OFM38" s="53"/>
      <c r="OFN38" s="53"/>
      <c r="OFO38" s="53"/>
      <c r="OFP38" s="53"/>
      <c r="OFQ38" s="53"/>
      <c r="OFR38" s="53"/>
      <c r="OFS38" s="53"/>
      <c r="OFT38" s="53"/>
      <c r="OFU38" s="53"/>
      <c r="OFV38" s="53"/>
      <c r="OFW38" s="53"/>
      <c r="OFX38" s="53"/>
      <c r="OFY38" s="53"/>
      <c r="OFZ38" s="53"/>
      <c r="OGA38" s="53"/>
      <c r="OGB38" s="53"/>
      <c r="OGC38" s="53"/>
      <c r="OGD38" s="53"/>
      <c r="OGE38" s="53"/>
      <c r="OGF38" s="53"/>
      <c r="OGG38" s="53"/>
      <c r="OGH38" s="53"/>
      <c r="OGI38" s="53"/>
      <c r="OGJ38" s="53"/>
      <c r="OGK38" s="53"/>
      <c r="OGL38" s="53"/>
      <c r="OGM38" s="53"/>
      <c r="OGN38" s="53"/>
      <c r="OGO38" s="53"/>
      <c r="OGP38" s="53"/>
      <c r="OGQ38" s="53"/>
      <c r="OGR38" s="53"/>
      <c r="OGS38" s="53"/>
      <c r="OGT38" s="53"/>
      <c r="OGU38" s="53"/>
      <c r="OGV38" s="53"/>
      <c r="OGW38" s="53"/>
      <c r="OGX38" s="53"/>
      <c r="OGY38" s="53"/>
      <c r="OGZ38" s="53"/>
      <c r="OHA38" s="53"/>
      <c r="OHB38" s="53"/>
      <c r="OHC38" s="53"/>
      <c r="OHD38" s="53"/>
      <c r="OHE38" s="53"/>
      <c r="OHF38" s="53"/>
      <c r="OHG38" s="53"/>
      <c r="OHH38" s="53"/>
      <c r="OHI38" s="53"/>
      <c r="OHJ38" s="53"/>
      <c r="OHK38" s="53"/>
      <c r="OHL38" s="53"/>
      <c r="OHM38" s="53"/>
      <c r="OHN38" s="53"/>
      <c r="OHO38" s="53"/>
      <c r="OHP38" s="53"/>
      <c r="OHQ38" s="53"/>
      <c r="OHR38" s="53"/>
      <c r="OHS38" s="53"/>
      <c r="OHT38" s="53"/>
      <c r="OHU38" s="53"/>
      <c r="OHV38" s="53"/>
      <c r="OHW38" s="53"/>
      <c r="OHX38" s="53"/>
      <c r="OHY38" s="53"/>
      <c r="OHZ38" s="53"/>
      <c r="OIA38" s="53"/>
      <c r="OIB38" s="53"/>
      <c r="OIC38" s="53"/>
      <c r="OID38" s="53"/>
      <c r="OIE38" s="53"/>
      <c r="OIF38" s="53"/>
      <c r="OIG38" s="53"/>
      <c r="OIH38" s="53"/>
      <c r="OII38" s="53"/>
      <c r="OIJ38" s="53"/>
      <c r="OIK38" s="53"/>
      <c r="OIL38" s="53"/>
      <c r="OIM38" s="53"/>
      <c r="OIN38" s="53"/>
      <c r="OIO38" s="53"/>
      <c r="OIP38" s="53"/>
      <c r="OIQ38" s="53"/>
      <c r="OIR38" s="53"/>
      <c r="OIS38" s="53"/>
      <c r="OIT38" s="53"/>
      <c r="OIU38" s="53"/>
      <c r="OIV38" s="53"/>
      <c r="OIW38" s="53"/>
      <c r="OIX38" s="53"/>
      <c r="OIY38" s="53"/>
      <c r="OIZ38" s="53"/>
      <c r="OJA38" s="53"/>
      <c r="OJB38" s="53"/>
      <c r="OJC38" s="53"/>
      <c r="OJD38" s="53"/>
      <c r="OJE38" s="53"/>
      <c r="OJF38" s="53"/>
      <c r="OJG38" s="53"/>
      <c r="OJH38" s="53"/>
      <c r="OJI38" s="53"/>
      <c r="OJJ38" s="53"/>
      <c r="OJK38" s="53"/>
      <c r="OJL38" s="53"/>
      <c r="OJM38" s="53"/>
      <c r="OJN38" s="53"/>
      <c r="OJO38" s="53"/>
      <c r="OJP38" s="53"/>
      <c r="OJQ38" s="53"/>
      <c r="OJR38" s="53"/>
      <c r="OJS38" s="53"/>
      <c r="OJT38" s="53"/>
      <c r="OJU38" s="53"/>
      <c r="OJV38" s="53"/>
      <c r="OJW38" s="53"/>
      <c r="OJX38" s="53"/>
      <c r="OJY38" s="53"/>
      <c r="OJZ38" s="53"/>
      <c r="OKA38" s="53"/>
      <c r="OKB38" s="53"/>
      <c r="OKC38" s="53"/>
      <c r="OKD38" s="53"/>
      <c r="OKE38" s="53"/>
      <c r="OKF38" s="53"/>
      <c r="OKG38" s="53"/>
      <c r="OKH38" s="53"/>
      <c r="OKI38" s="53"/>
      <c r="OKJ38" s="53"/>
      <c r="OKK38" s="53"/>
      <c r="OKL38" s="53"/>
      <c r="OKM38" s="53"/>
      <c r="OKN38" s="53"/>
      <c r="OKO38" s="53"/>
      <c r="OKP38" s="53"/>
      <c r="OKQ38" s="53"/>
      <c r="OKR38" s="53"/>
      <c r="OKS38" s="53"/>
      <c r="OKT38" s="53"/>
      <c r="OKU38" s="53"/>
      <c r="OKV38" s="53"/>
      <c r="OKW38" s="53"/>
      <c r="OKX38" s="53"/>
      <c r="OKY38" s="53"/>
      <c r="OKZ38" s="53"/>
      <c r="OLA38" s="53"/>
      <c r="OLB38" s="53"/>
      <c r="OLC38" s="53"/>
      <c r="OLD38" s="53"/>
      <c r="OLE38" s="53"/>
      <c r="OLF38" s="53"/>
      <c r="OLG38" s="53"/>
      <c r="OLH38" s="53"/>
      <c r="OLI38" s="53"/>
      <c r="OLJ38" s="53"/>
      <c r="OLK38" s="53"/>
      <c r="OLL38" s="53"/>
      <c r="OLM38" s="53"/>
      <c r="OLN38" s="53"/>
      <c r="OLO38" s="53"/>
      <c r="OLP38" s="53"/>
      <c r="OLQ38" s="53"/>
      <c r="OLR38" s="53"/>
      <c r="OLS38" s="53"/>
      <c r="OLT38" s="53"/>
      <c r="OLU38" s="53"/>
      <c r="OLV38" s="53"/>
      <c r="OLW38" s="53"/>
      <c r="OLX38" s="53"/>
      <c r="OLY38" s="53"/>
      <c r="OLZ38" s="53"/>
      <c r="OMA38" s="53"/>
      <c r="OMB38" s="53"/>
      <c r="OMC38" s="53"/>
      <c r="OMD38" s="53"/>
      <c r="OME38" s="53"/>
      <c r="OMF38" s="53"/>
      <c r="OMG38" s="53"/>
      <c r="OMH38" s="53"/>
      <c r="OMI38" s="53"/>
      <c r="OMJ38" s="53"/>
      <c r="OMK38" s="53"/>
      <c r="OML38" s="53"/>
      <c r="OMM38" s="53"/>
      <c r="OMN38" s="53"/>
      <c r="OMO38" s="53"/>
      <c r="OMP38" s="53"/>
      <c r="OMQ38" s="53"/>
      <c r="OMR38" s="53"/>
      <c r="OMS38" s="53"/>
      <c r="OMT38" s="53"/>
      <c r="OMU38" s="53"/>
      <c r="OMV38" s="53"/>
      <c r="OMW38" s="53"/>
      <c r="OMX38" s="53"/>
      <c r="OMY38" s="53"/>
      <c r="OMZ38" s="53"/>
      <c r="ONA38" s="53"/>
      <c r="ONB38" s="53"/>
      <c r="ONC38" s="53"/>
      <c r="OND38" s="53"/>
      <c r="ONE38" s="53"/>
      <c r="ONF38" s="53"/>
      <c r="ONG38" s="53"/>
      <c r="ONH38" s="53"/>
      <c r="ONI38" s="53"/>
      <c r="ONJ38" s="53"/>
      <c r="ONK38" s="53"/>
      <c r="ONL38" s="53"/>
      <c r="ONM38" s="53"/>
      <c r="ONN38" s="53"/>
      <c r="ONO38" s="53"/>
      <c r="ONP38" s="53"/>
      <c r="ONQ38" s="53"/>
      <c r="ONR38" s="53"/>
      <c r="ONS38" s="53"/>
      <c r="ONT38" s="53"/>
      <c r="ONU38" s="53"/>
      <c r="ONV38" s="53"/>
      <c r="ONW38" s="53"/>
      <c r="ONX38" s="53"/>
      <c r="ONY38" s="53"/>
      <c r="ONZ38" s="53"/>
      <c r="OOA38" s="53"/>
      <c r="OOB38" s="53"/>
      <c r="OOC38" s="53"/>
      <c r="OOD38" s="53"/>
      <c r="OOE38" s="53"/>
      <c r="OOF38" s="53"/>
      <c r="OOG38" s="53"/>
      <c r="OOH38" s="53"/>
      <c r="OOI38" s="53"/>
      <c r="OOJ38" s="53"/>
      <c r="OOK38" s="53"/>
      <c r="OOL38" s="53"/>
      <c r="OOM38" s="53"/>
      <c r="OON38" s="53"/>
      <c r="OOO38" s="53"/>
      <c r="OOP38" s="53"/>
      <c r="OOQ38" s="53"/>
      <c r="OOR38" s="53"/>
      <c r="OOS38" s="53"/>
      <c r="OOT38" s="53"/>
      <c r="OOU38" s="53"/>
      <c r="OOV38" s="53"/>
      <c r="OOW38" s="53"/>
      <c r="OOX38" s="53"/>
      <c r="OOY38" s="53"/>
      <c r="OOZ38" s="53"/>
      <c r="OPA38" s="53"/>
      <c r="OPB38" s="53"/>
      <c r="OPC38" s="53"/>
      <c r="OPD38" s="53"/>
      <c r="OPE38" s="53"/>
      <c r="OPF38" s="53"/>
      <c r="OPG38" s="53"/>
      <c r="OPH38" s="53"/>
      <c r="OPI38" s="53"/>
      <c r="OPJ38" s="53"/>
      <c r="OPK38" s="53"/>
      <c r="OPL38" s="53"/>
      <c r="OPM38" s="53"/>
      <c r="OPN38" s="53"/>
      <c r="OPO38" s="53"/>
      <c r="OPP38" s="53"/>
      <c r="OPQ38" s="53"/>
      <c r="OPR38" s="53"/>
      <c r="OPS38" s="53"/>
      <c r="OPT38" s="53"/>
      <c r="OPU38" s="53"/>
      <c r="OPV38" s="53"/>
      <c r="OPW38" s="53"/>
      <c r="OPX38" s="53"/>
      <c r="OPY38" s="53"/>
      <c r="OPZ38" s="53"/>
      <c r="OQA38" s="53"/>
      <c r="OQB38" s="53"/>
      <c r="OQC38" s="53"/>
      <c r="OQD38" s="53"/>
      <c r="OQE38" s="53"/>
      <c r="OQF38" s="53"/>
      <c r="OQG38" s="53"/>
      <c r="OQH38" s="53"/>
      <c r="OQI38" s="53"/>
      <c r="OQJ38" s="53"/>
      <c r="OQK38" s="53"/>
      <c r="OQL38" s="53"/>
      <c r="OQM38" s="53"/>
      <c r="OQN38" s="53"/>
      <c r="OQO38" s="53"/>
      <c r="OQP38" s="53"/>
      <c r="OQQ38" s="53"/>
      <c r="OQR38" s="53"/>
      <c r="OQS38" s="53"/>
      <c r="OQT38" s="53"/>
      <c r="OQU38" s="53"/>
      <c r="OQV38" s="53"/>
      <c r="OQW38" s="53"/>
      <c r="OQX38" s="53"/>
      <c r="OQY38" s="53"/>
      <c r="OQZ38" s="53"/>
      <c r="ORA38" s="53"/>
      <c r="ORB38" s="53"/>
      <c r="ORC38" s="53"/>
      <c r="ORD38" s="53"/>
      <c r="ORE38" s="53"/>
      <c r="ORF38" s="53"/>
      <c r="ORG38" s="53"/>
      <c r="ORH38" s="53"/>
      <c r="ORI38" s="53"/>
      <c r="ORJ38" s="53"/>
      <c r="ORK38" s="53"/>
      <c r="ORL38" s="53"/>
      <c r="ORM38" s="53"/>
      <c r="ORN38" s="53"/>
      <c r="ORO38" s="53"/>
      <c r="ORP38" s="53"/>
      <c r="ORQ38" s="53"/>
      <c r="ORR38" s="53"/>
      <c r="ORS38" s="53"/>
      <c r="ORT38" s="53"/>
      <c r="ORU38" s="53"/>
      <c r="ORV38" s="53"/>
      <c r="ORW38" s="53"/>
      <c r="ORX38" s="53"/>
      <c r="ORY38" s="53"/>
      <c r="ORZ38" s="53"/>
      <c r="OSA38" s="53"/>
      <c r="OSB38" s="53"/>
      <c r="OSC38" s="53"/>
      <c r="OSD38" s="53"/>
      <c r="OSE38" s="53"/>
      <c r="OSF38" s="53"/>
      <c r="OSG38" s="53"/>
      <c r="OSH38" s="53"/>
      <c r="OSI38" s="53"/>
      <c r="OSJ38" s="53"/>
      <c r="OSK38" s="53"/>
      <c r="OSL38" s="53"/>
      <c r="OSM38" s="53"/>
      <c r="OSN38" s="53"/>
      <c r="OSO38" s="53"/>
      <c r="OSP38" s="53"/>
      <c r="OSQ38" s="53"/>
      <c r="OSR38" s="53"/>
      <c r="OSS38" s="53"/>
      <c r="OST38" s="53"/>
      <c r="OSU38" s="53"/>
      <c r="OSV38" s="53"/>
      <c r="OSW38" s="53"/>
      <c r="OSX38" s="53"/>
      <c r="OSY38" s="53"/>
      <c r="OSZ38" s="53"/>
      <c r="OTA38" s="53"/>
      <c r="OTB38" s="53"/>
      <c r="OTC38" s="53"/>
      <c r="OTD38" s="53"/>
      <c r="OTE38" s="53"/>
      <c r="OTF38" s="53"/>
      <c r="OTG38" s="53"/>
      <c r="OTH38" s="53"/>
      <c r="OTI38" s="53"/>
      <c r="OTJ38" s="53"/>
      <c r="OTK38" s="53"/>
      <c r="OTL38" s="53"/>
      <c r="OTM38" s="53"/>
      <c r="OTN38" s="53"/>
      <c r="OTO38" s="53"/>
      <c r="OTP38" s="53"/>
      <c r="OTQ38" s="53"/>
      <c r="OTR38" s="53"/>
      <c r="OTS38" s="53"/>
      <c r="OTT38" s="53"/>
      <c r="OTU38" s="53"/>
      <c r="OTV38" s="53"/>
      <c r="OTW38" s="53"/>
      <c r="OTX38" s="53"/>
      <c r="OTY38" s="53"/>
      <c r="OTZ38" s="53"/>
      <c r="OUA38" s="53"/>
      <c r="OUB38" s="53"/>
      <c r="OUC38" s="53"/>
      <c r="OUD38" s="53"/>
      <c r="OUE38" s="53"/>
      <c r="OUF38" s="53"/>
      <c r="OUG38" s="53"/>
      <c r="OUH38" s="53"/>
      <c r="OUI38" s="53"/>
      <c r="OUJ38" s="53"/>
      <c r="OUK38" s="53"/>
      <c r="OUL38" s="53"/>
      <c r="OUM38" s="53"/>
      <c r="OUN38" s="53"/>
      <c r="OUO38" s="53"/>
      <c r="OUP38" s="53"/>
      <c r="OUQ38" s="53"/>
      <c r="OUR38" s="53"/>
      <c r="OUS38" s="53"/>
      <c r="OUT38" s="53"/>
      <c r="OUU38" s="53"/>
      <c r="OUV38" s="53"/>
      <c r="OUW38" s="53"/>
      <c r="OUX38" s="53"/>
      <c r="OUY38" s="53"/>
      <c r="OUZ38" s="53"/>
      <c r="OVA38" s="53"/>
      <c r="OVB38" s="53"/>
      <c r="OVC38" s="53"/>
      <c r="OVD38" s="53"/>
      <c r="OVE38" s="53"/>
      <c r="OVF38" s="53"/>
      <c r="OVG38" s="53"/>
      <c r="OVH38" s="53"/>
      <c r="OVI38" s="53"/>
      <c r="OVJ38" s="53"/>
      <c r="OVK38" s="53"/>
      <c r="OVL38" s="53"/>
      <c r="OVM38" s="53"/>
      <c r="OVN38" s="53"/>
      <c r="OVO38" s="53"/>
      <c r="OVP38" s="53"/>
      <c r="OVQ38" s="53"/>
      <c r="OVR38" s="53"/>
      <c r="OVS38" s="53"/>
      <c r="OVT38" s="53"/>
      <c r="OVU38" s="53"/>
      <c r="OVV38" s="53"/>
      <c r="OVW38" s="53"/>
      <c r="OVX38" s="53"/>
      <c r="OVY38" s="53"/>
      <c r="OVZ38" s="53"/>
      <c r="OWA38" s="53"/>
      <c r="OWB38" s="53"/>
      <c r="OWC38" s="53"/>
      <c r="OWD38" s="53"/>
      <c r="OWE38" s="53"/>
      <c r="OWF38" s="53"/>
      <c r="OWG38" s="53"/>
      <c r="OWH38" s="53"/>
      <c r="OWI38" s="53"/>
      <c r="OWJ38" s="53"/>
      <c r="OWK38" s="53"/>
      <c r="OWL38" s="53"/>
      <c r="OWM38" s="53"/>
      <c r="OWN38" s="53"/>
      <c r="OWO38" s="53"/>
      <c r="OWP38" s="53"/>
      <c r="OWQ38" s="53"/>
      <c r="OWR38" s="53"/>
      <c r="OWS38" s="53"/>
      <c r="OWT38" s="53"/>
      <c r="OWU38" s="53"/>
      <c r="OWV38" s="53"/>
      <c r="OWW38" s="53"/>
      <c r="OWX38" s="53"/>
      <c r="OWY38" s="53"/>
      <c r="OWZ38" s="53"/>
      <c r="OXA38" s="53"/>
      <c r="OXB38" s="53"/>
      <c r="OXC38" s="53"/>
      <c r="OXD38" s="53"/>
      <c r="OXE38" s="53"/>
      <c r="OXF38" s="53"/>
      <c r="OXG38" s="53"/>
      <c r="OXH38" s="53"/>
      <c r="OXI38" s="53"/>
      <c r="OXJ38" s="53"/>
      <c r="OXK38" s="53"/>
      <c r="OXL38" s="53"/>
      <c r="OXM38" s="53"/>
      <c r="OXN38" s="53"/>
      <c r="OXO38" s="53"/>
      <c r="OXP38" s="53"/>
      <c r="OXQ38" s="53"/>
      <c r="OXR38" s="53"/>
      <c r="OXS38" s="53"/>
      <c r="OXT38" s="53"/>
      <c r="OXU38" s="53"/>
      <c r="OXV38" s="53"/>
      <c r="OXW38" s="53"/>
      <c r="OXX38" s="53"/>
      <c r="OXY38" s="53"/>
      <c r="OXZ38" s="53"/>
      <c r="OYA38" s="53"/>
      <c r="OYB38" s="53"/>
      <c r="OYC38" s="53"/>
      <c r="OYD38" s="53"/>
      <c r="OYE38" s="53"/>
      <c r="OYF38" s="53"/>
      <c r="OYG38" s="53"/>
      <c r="OYH38" s="53"/>
      <c r="OYI38" s="53"/>
      <c r="OYJ38" s="53"/>
      <c r="OYK38" s="53"/>
      <c r="OYL38" s="53"/>
      <c r="OYM38" s="53"/>
      <c r="OYN38" s="53"/>
      <c r="OYO38" s="53"/>
      <c r="OYP38" s="53"/>
      <c r="OYQ38" s="53"/>
      <c r="OYR38" s="53"/>
      <c r="OYS38" s="53"/>
      <c r="OYT38" s="53"/>
      <c r="OYU38" s="53"/>
      <c r="OYV38" s="53"/>
      <c r="OYW38" s="53"/>
      <c r="OYX38" s="53"/>
      <c r="OYY38" s="53"/>
      <c r="OYZ38" s="53"/>
      <c r="OZA38" s="53"/>
      <c r="OZB38" s="53"/>
      <c r="OZC38" s="53"/>
      <c r="OZD38" s="53"/>
      <c r="OZE38" s="53"/>
      <c r="OZF38" s="53"/>
      <c r="OZG38" s="53"/>
      <c r="OZH38" s="53"/>
      <c r="OZI38" s="53"/>
      <c r="OZJ38" s="53"/>
      <c r="OZK38" s="53"/>
      <c r="OZL38" s="53"/>
      <c r="OZM38" s="53"/>
      <c r="OZN38" s="53"/>
      <c r="OZO38" s="53"/>
      <c r="OZP38" s="53"/>
      <c r="OZQ38" s="53"/>
      <c r="OZR38" s="53"/>
      <c r="OZS38" s="53"/>
      <c r="OZT38" s="53"/>
      <c r="OZU38" s="53"/>
      <c r="OZV38" s="53"/>
      <c r="OZW38" s="53"/>
      <c r="OZX38" s="53"/>
      <c r="OZY38" s="53"/>
      <c r="OZZ38" s="53"/>
      <c r="PAA38" s="53"/>
      <c r="PAB38" s="53"/>
      <c r="PAC38" s="53"/>
      <c r="PAD38" s="53"/>
      <c r="PAE38" s="53"/>
      <c r="PAF38" s="53"/>
      <c r="PAG38" s="53"/>
      <c r="PAH38" s="53"/>
      <c r="PAI38" s="53"/>
      <c r="PAJ38" s="53"/>
      <c r="PAK38" s="53"/>
      <c r="PAL38" s="53"/>
      <c r="PAM38" s="53"/>
      <c r="PAN38" s="53"/>
      <c r="PAO38" s="53"/>
      <c r="PAP38" s="53"/>
      <c r="PAQ38" s="53"/>
      <c r="PAR38" s="53"/>
      <c r="PAS38" s="53"/>
      <c r="PAT38" s="53"/>
      <c r="PAU38" s="53"/>
      <c r="PAV38" s="53"/>
      <c r="PAW38" s="53"/>
      <c r="PAX38" s="53"/>
      <c r="PAY38" s="53"/>
      <c r="PAZ38" s="53"/>
      <c r="PBA38" s="53"/>
      <c r="PBB38" s="53"/>
      <c r="PBC38" s="53"/>
      <c r="PBD38" s="53"/>
      <c r="PBE38" s="53"/>
      <c r="PBF38" s="53"/>
      <c r="PBG38" s="53"/>
      <c r="PBH38" s="53"/>
      <c r="PBI38" s="53"/>
      <c r="PBJ38" s="53"/>
      <c r="PBK38" s="53"/>
      <c r="PBL38" s="53"/>
      <c r="PBM38" s="53"/>
      <c r="PBN38" s="53"/>
      <c r="PBO38" s="53"/>
      <c r="PBP38" s="53"/>
      <c r="PBQ38" s="53"/>
      <c r="PBR38" s="53"/>
      <c r="PBS38" s="53"/>
      <c r="PBT38" s="53"/>
      <c r="PBU38" s="53"/>
      <c r="PBV38" s="53"/>
      <c r="PBW38" s="53"/>
      <c r="PBX38" s="53"/>
      <c r="PBY38" s="53"/>
      <c r="PBZ38" s="53"/>
      <c r="PCA38" s="53"/>
      <c r="PCB38" s="53"/>
      <c r="PCC38" s="53"/>
      <c r="PCD38" s="53"/>
      <c r="PCE38" s="53"/>
      <c r="PCF38" s="53"/>
      <c r="PCG38" s="53"/>
      <c r="PCH38" s="53"/>
      <c r="PCI38" s="53"/>
      <c r="PCJ38" s="53"/>
      <c r="PCK38" s="53"/>
      <c r="PCL38" s="53"/>
      <c r="PCM38" s="53"/>
      <c r="PCN38" s="53"/>
      <c r="PCO38" s="53"/>
      <c r="PCP38" s="53"/>
      <c r="PCQ38" s="53"/>
      <c r="PCR38" s="53"/>
      <c r="PCS38" s="53"/>
      <c r="PCT38" s="53"/>
      <c r="PCU38" s="53"/>
      <c r="PCV38" s="53"/>
      <c r="PCW38" s="53"/>
      <c r="PCX38" s="53"/>
      <c r="PCY38" s="53"/>
      <c r="PCZ38" s="53"/>
      <c r="PDA38" s="53"/>
      <c r="PDB38" s="53"/>
      <c r="PDC38" s="53"/>
      <c r="PDD38" s="53"/>
      <c r="PDE38" s="53"/>
      <c r="PDF38" s="53"/>
      <c r="PDG38" s="53"/>
      <c r="PDH38" s="53"/>
      <c r="PDI38" s="53"/>
      <c r="PDJ38" s="53"/>
      <c r="PDK38" s="53"/>
      <c r="PDL38" s="53"/>
      <c r="PDM38" s="53"/>
      <c r="PDN38" s="53"/>
      <c r="PDO38" s="53"/>
      <c r="PDP38" s="53"/>
      <c r="PDQ38" s="53"/>
      <c r="PDR38" s="53"/>
      <c r="PDS38" s="53"/>
      <c r="PDT38" s="53"/>
      <c r="PDU38" s="53"/>
      <c r="PDV38" s="53"/>
      <c r="PDW38" s="53"/>
      <c r="PDX38" s="53"/>
      <c r="PDY38" s="53"/>
      <c r="PDZ38" s="53"/>
      <c r="PEA38" s="53"/>
      <c r="PEB38" s="53"/>
      <c r="PEC38" s="53"/>
      <c r="PED38" s="53"/>
      <c r="PEE38" s="53"/>
      <c r="PEF38" s="53"/>
      <c r="PEG38" s="53"/>
      <c r="PEH38" s="53"/>
      <c r="PEI38" s="53"/>
      <c r="PEJ38" s="53"/>
      <c r="PEK38" s="53"/>
      <c r="PEL38" s="53"/>
      <c r="PEM38" s="53"/>
      <c r="PEN38" s="53"/>
      <c r="PEO38" s="53"/>
      <c r="PEP38" s="53"/>
      <c r="PEQ38" s="53"/>
      <c r="PER38" s="53"/>
      <c r="PES38" s="53"/>
      <c r="PET38" s="53"/>
      <c r="PEU38" s="53"/>
      <c r="PEV38" s="53"/>
      <c r="PEW38" s="53"/>
      <c r="PEX38" s="53"/>
      <c r="PEY38" s="53"/>
      <c r="PEZ38" s="53"/>
      <c r="PFA38" s="53"/>
      <c r="PFB38" s="53"/>
      <c r="PFC38" s="53"/>
      <c r="PFD38" s="53"/>
      <c r="PFE38" s="53"/>
      <c r="PFF38" s="53"/>
      <c r="PFG38" s="53"/>
      <c r="PFH38" s="53"/>
      <c r="PFI38" s="53"/>
      <c r="PFJ38" s="53"/>
      <c r="PFK38" s="53"/>
      <c r="PFL38" s="53"/>
      <c r="PFM38" s="53"/>
      <c r="PFN38" s="53"/>
      <c r="PFO38" s="53"/>
      <c r="PFP38" s="53"/>
      <c r="PFQ38" s="53"/>
      <c r="PFR38" s="53"/>
      <c r="PFS38" s="53"/>
      <c r="PFT38" s="53"/>
      <c r="PFU38" s="53"/>
      <c r="PFV38" s="53"/>
      <c r="PFW38" s="53"/>
      <c r="PFX38" s="53"/>
      <c r="PFY38" s="53"/>
      <c r="PFZ38" s="53"/>
      <c r="PGA38" s="53"/>
      <c r="PGB38" s="53"/>
      <c r="PGC38" s="53"/>
      <c r="PGD38" s="53"/>
      <c r="PGE38" s="53"/>
      <c r="PGF38" s="53"/>
      <c r="PGG38" s="53"/>
      <c r="PGH38" s="53"/>
      <c r="PGI38" s="53"/>
      <c r="PGJ38" s="53"/>
      <c r="PGK38" s="53"/>
      <c r="PGL38" s="53"/>
      <c r="PGM38" s="53"/>
      <c r="PGN38" s="53"/>
      <c r="PGO38" s="53"/>
      <c r="PGP38" s="53"/>
      <c r="PGQ38" s="53"/>
      <c r="PGR38" s="53"/>
      <c r="PGS38" s="53"/>
      <c r="PGT38" s="53"/>
      <c r="PGU38" s="53"/>
      <c r="PGV38" s="53"/>
      <c r="PGW38" s="53"/>
      <c r="PGX38" s="53"/>
      <c r="PGY38" s="53"/>
      <c r="PGZ38" s="53"/>
      <c r="PHA38" s="53"/>
      <c r="PHB38" s="53"/>
      <c r="PHC38" s="53"/>
      <c r="PHD38" s="53"/>
      <c r="PHE38" s="53"/>
      <c r="PHF38" s="53"/>
      <c r="PHG38" s="53"/>
      <c r="PHH38" s="53"/>
      <c r="PHI38" s="53"/>
      <c r="PHJ38" s="53"/>
      <c r="PHK38" s="53"/>
      <c r="PHL38" s="53"/>
      <c r="PHM38" s="53"/>
      <c r="PHN38" s="53"/>
      <c r="PHO38" s="53"/>
      <c r="PHP38" s="53"/>
      <c r="PHQ38" s="53"/>
      <c r="PHR38" s="53"/>
      <c r="PHS38" s="53"/>
      <c r="PHT38" s="53"/>
      <c r="PHU38" s="53"/>
      <c r="PHV38" s="53"/>
      <c r="PHW38" s="53"/>
      <c r="PHX38" s="53"/>
      <c r="PHY38" s="53"/>
      <c r="PHZ38" s="53"/>
      <c r="PIA38" s="53"/>
      <c r="PIB38" s="53"/>
      <c r="PIC38" s="53"/>
      <c r="PID38" s="53"/>
      <c r="PIE38" s="53"/>
      <c r="PIF38" s="53"/>
      <c r="PIG38" s="53"/>
      <c r="PIH38" s="53"/>
      <c r="PII38" s="53"/>
      <c r="PIJ38" s="53"/>
      <c r="PIK38" s="53"/>
      <c r="PIL38" s="53"/>
      <c r="PIM38" s="53"/>
      <c r="PIN38" s="53"/>
      <c r="PIO38" s="53"/>
      <c r="PIP38" s="53"/>
      <c r="PIQ38" s="53"/>
      <c r="PIR38" s="53"/>
      <c r="PIS38" s="53"/>
      <c r="PIT38" s="53"/>
      <c r="PIU38" s="53"/>
      <c r="PIV38" s="53"/>
      <c r="PIW38" s="53"/>
      <c r="PIX38" s="53"/>
      <c r="PIY38" s="53"/>
      <c r="PIZ38" s="53"/>
      <c r="PJA38" s="53"/>
      <c r="PJB38" s="53"/>
      <c r="PJC38" s="53"/>
      <c r="PJD38" s="53"/>
      <c r="PJE38" s="53"/>
      <c r="PJF38" s="53"/>
      <c r="PJG38" s="53"/>
      <c r="PJH38" s="53"/>
      <c r="PJI38" s="53"/>
      <c r="PJJ38" s="53"/>
      <c r="PJK38" s="53"/>
      <c r="PJL38" s="53"/>
      <c r="PJM38" s="53"/>
      <c r="PJN38" s="53"/>
      <c r="PJO38" s="53"/>
      <c r="PJP38" s="53"/>
      <c r="PJQ38" s="53"/>
      <c r="PJR38" s="53"/>
      <c r="PJS38" s="53"/>
      <c r="PJT38" s="53"/>
      <c r="PJU38" s="53"/>
      <c r="PJV38" s="53"/>
      <c r="PJW38" s="53"/>
      <c r="PJX38" s="53"/>
      <c r="PJY38" s="53"/>
      <c r="PJZ38" s="53"/>
      <c r="PKA38" s="53"/>
      <c r="PKB38" s="53"/>
      <c r="PKC38" s="53"/>
      <c r="PKD38" s="53"/>
      <c r="PKE38" s="53"/>
      <c r="PKF38" s="53"/>
      <c r="PKG38" s="53"/>
      <c r="PKH38" s="53"/>
      <c r="PKI38" s="53"/>
      <c r="PKJ38" s="53"/>
      <c r="PKK38" s="53"/>
      <c r="PKL38" s="53"/>
      <c r="PKM38" s="53"/>
      <c r="PKN38" s="53"/>
      <c r="PKO38" s="53"/>
      <c r="PKP38" s="53"/>
      <c r="PKQ38" s="53"/>
      <c r="PKR38" s="53"/>
      <c r="PKS38" s="53"/>
      <c r="PKT38" s="53"/>
      <c r="PKU38" s="53"/>
      <c r="PKV38" s="53"/>
      <c r="PKW38" s="53"/>
      <c r="PKX38" s="53"/>
      <c r="PKY38" s="53"/>
      <c r="PKZ38" s="53"/>
      <c r="PLA38" s="53"/>
      <c r="PLB38" s="53"/>
      <c r="PLC38" s="53"/>
      <c r="PLD38" s="53"/>
      <c r="PLE38" s="53"/>
      <c r="PLF38" s="53"/>
      <c r="PLG38" s="53"/>
      <c r="PLH38" s="53"/>
      <c r="PLI38" s="53"/>
      <c r="PLJ38" s="53"/>
      <c r="PLK38" s="53"/>
      <c r="PLL38" s="53"/>
      <c r="PLM38" s="53"/>
      <c r="PLN38" s="53"/>
      <c r="PLO38" s="53"/>
      <c r="PLP38" s="53"/>
      <c r="PLQ38" s="53"/>
      <c r="PLR38" s="53"/>
      <c r="PLS38" s="53"/>
      <c r="PLT38" s="53"/>
      <c r="PLU38" s="53"/>
      <c r="PLV38" s="53"/>
      <c r="PLW38" s="53"/>
      <c r="PLX38" s="53"/>
      <c r="PLY38" s="53"/>
      <c r="PLZ38" s="53"/>
      <c r="PMA38" s="53"/>
      <c r="PMB38" s="53"/>
      <c r="PMC38" s="53"/>
      <c r="PMD38" s="53"/>
      <c r="PME38" s="53"/>
      <c r="PMF38" s="53"/>
      <c r="PMG38" s="53"/>
      <c r="PMH38" s="53"/>
      <c r="PMI38" s="53"/>
      <c r="PMJ38" s="53"/>
      <c r="PMK38" s="53"/>
      <c r="PML38" s="53"/>
      <c r="PMM38" s="53"/>
      <c r="PMN38" s="53"/>
      <c r="PMO38" s="53"/>
      <c r="PMP38" s="53"/>
      <c r="PMQ38" s="53"/>
      <c r="PMR38" s="53"/>
      <c r="PMS38" s="53"/>
      <c r="PMT38" s="53"/>
      <c r="PMU38" s="53"/>
      <c r="PMV38" s="53"/>
      <c r="PMW38" s="53"/>
      <c r="PMX38" s="53"/>
      <c r="PMY38" s="53"/>
      <c r="PMZ38" s="53"/>
      <c r="PNA38" s="53"/>
      <c r="PNB38" s="53"/>
      <c r="PNC38" s="53"/>
      <c r="PND38" s="53"/>
      <c r="PNE38" s="53"/>
      <c r="PNF38" s="53"/>
      <c r="PNG38" s="53"/>
      <c r="PNH38" s="53"/>
      <c r="PNI38" s="53"/>
      <c r="PNJ38" s="53"/>
      <c r="PNK38" s="53"/>
      <c r="PNL38" s="53"/>
      <c r="PNM38" s="53"/>
      <c r="PNN38" s="53"/>
      <c r="PNO38" s="53"/>
      <c r="PNP38" s="53"/>
      <c r="PNQ38" s="53"/>
      <c r="PNR38" s="53"/>
      <c r="PNS38" s="53"/>
      <c r="PNT38" s="53"/>
      <c r="PNU38" s="53"/>
      <c r="PNV38" s="53"/>
      <c r="PNW38" s="53"/>
      <c r="PNX38" s="53"/>
      <c r="PNY38" s="53"/>
      <c r="PNZ38" s="53"/>
      <c r="POA38" s="53"/>
      <c r="POB38" s="53"/>
      <c r="POC38" s="53"/>
      <c r="POD38" s="53"/>
      <c r="POE38" s="53"/>
      <c r="POF38" s="53"/>
      <c r="POG38" s="53"/>
      <c r="POH38" s="53"/>
      <c r="POI38" s="53"/>
      <c r="POJ38" s="53"/>
      <c r="POK38" s="53"/>
      <c r="POL38" s="53"/>
      <c r="POM38" s="53"/>
      <c r="PON38" s="53"/>
      <c r="POO38" s="53"/>
      <c r="POP38" s="53"/>
      <c r="POQ38" s="53"/>
      <c r="POR38" s="53"/>
      <c r="POS38" s="53"/>
      <c r="POT38" s="53"/>
      <c r="POU38" s="53"/>
      <c r="POV38" s="53"/>
      <c r="POW38" s="53"/>
      <c r="POX38" s="53"/>
      <c r="POY38" s="53"/>
      <c r="POZ38" s="53"/>
      <c r="PPA38" s="53"/>
      <c r="PPB38" s="53"/>
      <c r="PPC38" s="53"/>
      <c r="PPD38" s="53"/>
      <c r="PPE38" s="53"/>
      <c r="PPF38" s="53"/>
      <c r="PPG38" s="53"/>
      <c r="PPH38" s="53"/>
      <c r="PPI38" s="53"/>
      <c r="PPJ38" s="53"/>
      <c r="PPK38" s="53"/>
      <c r="PPL38" s="53"/>
      <c r="PPM38" s="53"/>
      <c r="PPN38" s="53"/>
      <c r="PPO38" s="53"/>
      <c r="PPP38" s="53"/>
      <c r="PPQ38" s="53"/>
      <c r="PPR38" s="53"/>
      <c r="PPS38" s="53"/>
      <c r="PPT38" s="53"/>
      <c r="PPU38" s="53"/>
      <c r="PPV38" s="53"/>
      <c r="PPW38" s="53"/>
      <c r="PPX38" s="53"/>
      <c r="PPY38" s="53"/>
      <c r="PPZ38" s="53"/>
      <c r="PQA38" s="53"/>
      <c r="PQB38" s="53"/>
      <c r="PQC38" s="53"/>
      <c r="PQD38" s="53"/>
      <c r="PQE38" s="53"/>
      <c r="PQF38" s="53"/>
      <c r="PQG38" s="53"/>
      <c r="PQH38" s="53"/>
      <c r="PQI38" s="53"/>
      <c r="PQJ38" s="53"/>
      <c r="PQK38" s="53"/>
      <c r="PQL38" s="53"/>
      <c r="PQM38" s="53"/>
      <c r="PQN38" s="53"/>
      <c r="PQO38" s="53"/>
      <c r="PQP38" s="53"/>
      <c r="PQQ38" s="53"/>
      <c r="PQR38" s="53"/>
      <c r="PQS38" s="53"/>
      <c r="PQT38" s="53"/>
      <c r="PQU38" s="53"/>
      <c r="PQV38" s="53"/>
      <c r="PQW38" s="53"/>
      <c r="PQX38" s="53"/>
      <c r="PQY38" s="53"/>
      <c r="PQZ38" s="53"/>
      <c r="PRA38" s="53"/>
      <c r="PRB38" s="53"/>
      <c r="PRC38" s="53"/>
      <c r="PRD38" s="53"/>
      <c r="PRE38" s="53"/>
      <c r="PRF38" s="53"/>
      <c r="PRG38" s="53"/>
      <c r="PRH38" s="53"/>
      <c r="PRI38" s="53"/>
      <c r="PRJ38" s="53"/>
      <c r="PRK38" s="53"/>
      <c r="PRL38" s="53"/>
      <c r="PRM38" s="53"/>
      <c r="PRN38" s="53"/>
      <c r="PRO38" s="53"/>
      <c r="PRP38" s="53"/>
      <c r="PRQ38" s="53"/>
      <c r="PRR38" s="53"/>
      <c r="PRS38" s="53"/>
      <c r="PRT38" s="53"/>
      <c r="PRU38" s="53"/>
      <c r="PRV38" s="53"/>
      <c r="PRW38" s="53"/>
      <c r="PRX38" s="53"/>
      <c r="PRY38" s="53"/>
      <c r="PRZ38" s="53"/>
      <c r="PSA38" s="53"/>
      <c r="PSB38" s="53"/>
      <c r="PSC38" s="53"/>
      <c r="PSD38" s="53"/>
      <c r="PSE38" s="53"/>
      <c r="PSF38" s="53"/>
      <c r="PSG38" s="53"/>
      <c r="PSH38" s="53"/>
      <c r="PSI38" s="53"/>
      <c r="PSJ38" s="53"/>
      <c r="PSK38" s="53"/>
      <c r="PSL38" s="53"/>
      <c r="PSM38" s="53"/>
      <c r="PSN38" s="53"/>
      <c r="PSO38" s="53"/>
      <c r="PSP38" s="53"/>
      <c r="PSQ38" s="53"/>
      <c r="PSR38" s="53"/>
      <c r="PSS38" s="53"/>
      <c r="PST38" s="53"/>
      <c r="PSU38" s="53"/>
      <c r="PSV38" s="53"/>
      <c r="PSW38" s="53"/>
      <c r="PSX38" s="53"/>
      <c r="PSY38" s="53"/>
      <c r="PSZ38" s="53"/>
      <c r="PTA38" s="53"/>
      <c r="PTB38" s="53"/>
      <c r="PTC38" s="53"/>
      <c r="PTD38" s="53"/>
      <c r="PTE38" s="53"/>
      <c r="PTF38" s="53"/>
      <c r="PTG38" s="53"/>
      <c r="PTH38" s="53"/>
      <c r="PTI38" s="53"/>
      <c r="PTJ38" s="53"/>
      <c r="PTK38" s="53"/>
      <c r="PTL38" s="53"/>
      <c r="PTM38" s="53"/>
      <c r="PTN38" s="53"/>
      <c r="PTO38" s="53"/>
      <c r="PTP38" s="53"/>
      <c r="PTQ38" s="53"/>
      <c r="PTR38" s="53"/>
      <c r="PTS38" s="53"/>
      <c r="PTT38" s="53"/>
      <c r="PTU38" s="53"/>
      <c r="PTV38" s="53"/>
      <c r="PTW38" s="53"/>
      <c r="PTX38" s="53"/>
      <c r="PTY38" s="53"/>
      <c r="PTZ38" s="53"/>
      <c r="PUA38" s="53"/>
      <c r="PUB38" s="53"/>
      <c r="PUC38" s="53"/>
      <c r="PUD38" s="53"/>
      <c r="PUE38" s="53"/>
      <c r="PUF38" s="53"/>
      <c r="PUG38" s="53"/>
      <c r="PUH38" s="53"/>
      <c r="PUI38" s="53"/>
      <c r="PUJ38" s="53"/>
      <c r="PUK38" s="53"/>
      <c r="PUL38" s="53"/>
      <c r="PUM38" s="53"/>
      <c r="PUN38" s="53"/>
      <c r="PUO38" s="53"/>
      <c r="PUP38" s="53"/>
      <c r="PUQ38" s="53"/>
      <c r="PUR38" s="53"/>
      <c r="PUS38" s="53"/>
      <c r="PUT38" s="53"/>
      <c r="PUU38" s="53"/>
      <c r="PUV38" s="53"/>
      <c r="PUW38" s="53"/>
      <c r="PUX38" s="53"/>
      <c r="PUY38" s="53"/>
      <c r="PUZ38" s="53"/>
      <c r="PVA38" s="53"/>
      <c r="PVB38" s="53"/>
      <c r="PVC38" s="53"/>
      <c r="PVD38" s="53"/>
      <c r="PVE38" s="53"/>
      <c r="PVF38" s="53"/>
      <c r="PVG38" s="53"/>
      <c r="PVH38" s="53"/>
      <c r="PVI38" s="53"/>
      <c r="PVJ38" s="53"/>
      <c r="PVK38" s="53"/>
      <c r="PVL38" s="53"/>
      <c r="PVM38" s="53"/>
      <c r="PVN38" s="53"/>
      <c r="PVO38" s="53"/>
      <c r="PVP38" s="53"/>
      <c r="PVQ38" s="53"/>
      <c r="PVR38" s="53"/>
      <c r="PVS38" s="53"/>
      <c r="PVT38" s="53"/>
      <c r="PVU38" s="53"/>
      <c r="PVV38" s="53"/>
      <c r="PVW38" s="53"/>
      <c r="PVX38" s="53"/>
      <c r="PVY38" s="53"/>
      <c r="PVZ38" s="53"/>
      <c r="PWA38" s="53"/>
      <c r="PWB38" s="53"/>
      <c r="PWC38" s="53"/>
      <c r="PWD38" s="53"/>
      <c r="PWE38" s="53"/>
      <c r="PWF38" s="53"/>
      <c r="PWG38" s="53"/>
      <c r="PWH38" s="53"/>
      <c r="PWI38" s="53"/>
      <c r="PWJ38" s="53"/>
      <c r="PWK38" s="53"/>
      <c r="PWL38" s="53"/>
      <c r="PWM38" s="53"/>
      <c r="PWN38" s="53"/>
      <c r="PWO38" s="53"/>
      <c r="PWP38" s="53"/>
      <c r="PWQ38" s="53"/>
      <c r="PWR38" s="53"/>
      <c r="PWS38" s="53"/>
      <c r="PWT38" s="53"/>
      <c r="PWU38" s="53"/>
      <c r="PWV38" s="53"/>
      <c r="PWW38" s="53"/>
      <c r="PWX38" s="53"/>
      <c r="PWY38" s="53"/>
      <c r="PWZ38" s="53"/>
      <c r="PXA38" s="53"/>
      <c r="PXB38" s="53"/>
      <c r="PXC38" s="53"/>
      <c r="PXD38" s="53"/>
      <c r="PXE38" s="53"/>
      <c r="PXF38" s="53"/>
      <c r="PXG38" s="53"/>
      <c r="PXH38" s="53"/>
      <c r="PXI38" s="53"/>
      <c r="PXJ38" s="53"/>
      <c r="PXK38" s="53"/>
      <c r="PXL38" s="53"/>
      <c r="PXM38" s="53"/>
      <c r="PXN38" s="53"/>
      <c r="PXO38" s="53"/>
      <c r="PXP38" s="53"/>
      <c r="PXQ38" s="53"/>
      <c r="PXR38" s="53"/>
      <c r="PXS38" s="53"/>
      <c r="PXT38" s="53"/>
      <c r="PXU38" s="53"/>
      <c r="PXV38" s="53"/>
      <c r="PXW38" s="53"/>
      <c r="PXX38" s="53"/>
      <c r="PXY38" s="53"/>
      <c r="PXZ38" s="53"/>
      <c r="PYA38" s="53"/>
      <c r="PYB38" s="53"/>
      <c r="PYC38" s="53"/>
      <c r="PYD38" s="53"/>
      <c r="PYE38" s="53"/>
      <c r="PYF38" s="53"/>
      <c r="PYG38" s="53"/>
      <c r="PYH38" s="53"/>
      <c r="PYI38" s="53"/>
      <c r="PYJ38" s="53"/>
      <c r="PYK38" s="53"/>
      <c r="PYL38" s="53"/>
      <c r="PYM38" s="53"/>
      <c r="PYN38" s="53"/>
      <c r="PYO38" s="53"/>
      <c r="PYP38" s="53"/>
      <c r="PYQ38" s="53"/>
      <c r="PYR38" s="53"/>
      <c r="PYS38" s="53"/>
      <c r="PYT38" s="53"/>
      <c r="PYU38" s="53"/>
      <c r="PYV38" s="53"/>
      <c r="PYW38" s="53"/>
      <c r="PYX38" s="53"/>
      <c r="PYY38" s="53"/>
      <c r="PYZ38" s="53"/>
      <c r="PZA38" s="53"/>
      <c r="PZB38" s="53"/>
      <c r="PZC38" s="53"/>
      <c r="PZD38" s="53"/>
      <c r="PZE38" s="53"/>
      <c r="PZF38" s="53"/>
      <c r="PZG38" s="53"/>
      <c r="PZH38" s="53"/>
      <c r="PZI38" s="53"/>
      <c r="PZJ38" s="53"/>
      <c r="PZK38" s="53"/>
      <c r="PZL38" s="53"/>
      <c r="PZM38" s="53"/>
      <c r="PZN38" s="53"/>
      <c r="PZO38" s="53"/>
      <c r="PZP38" s="53"/>
      <c r="PZQ38" s="53"/>
      <c r="PZR38" s="53"/>
      <c r="PZS38" s="53"/>
      <c r="PZT38" s="53"/>
      <c r="PZU38" s="53"/>
      <c r="PZV38" s="53"/>
      <c r="PZW38" s="53"/>
      <c r="PZX38" s="53"/>
      <c r="PZY38" s="53"/>
      <c r="PZZ38" s="53"/>
      <c r="QAA38" s="53"/>
      <c r="QAB38" s="53"/>
      <c r="QAC38" s="53"/>
      <c r="QAD38" s="53"/>
      <c r="QAE38" s="53"/>
      <c r="QAF38" s="53"/>
      <c r="QAG38" s="53"/>
      <c r="QAH38" s="53"/>
      <c r="QAI38" s="53"/>
      <c r="QAJ38" s="53"/>
      <c r="QAK38" s="53"/>
      <c r="QAL38" s="53"/>
      <c r="QAM38" s="53"/>
      <c r="QAN38" s="53"/>
      <c r="QAO38" s="53"/>
      <c r="QAP38" s="53"/>
      <c r="QAQ38" s="53"/>
      <c r="QAR38" s="53"/>
      <c r="QAS38" s="53"/>
      <c r="QAT38" s="53"/>
      <c r="QAU38" s="53"/>
      <c r="QAV38" s="53"/>
      <c r="QAW38" s="53"/>
      <c r="QAX38" s="53"/>
      <c r="QAY38" s="53"/>
      <c r="QAZ38" s="53"/>
      <c r="QBA38" s="53"/>
      <c r="QBB38" s="53"/>
      <c r="QBC38" s="53"/>
      <c r="QBD38" s="53"/>
      <c r="QBE38" s="53"/>
      <c r="QBF38" s="53"/>
      <c r="QBG38" s="53"/>
      <c r="QBH38" s="53"/>
      <c r="QBI38" s="53"/>
      <c r="QBJ38" s="53"/>
      <c r="QBK38" s="53"/>
      <c r="QBL38" s="53"/>
      <c r="QBM38" s="53"/>
      <c r="QBN38" s="53"/>
      <c r="QBO38" s="53"/>
      <c r="QBP38" s="53"/>
      <c r="QBQ38" s="53"/>
      <c r="QBR38" s="53"/>
      <c r="QBS38" s="53"/>
      <c r="QBT38" s="53"/>
      <c r="QBU38" s="53"/>
      <c r="QBV38" s="53"/>
      <c r="QBW38" s="53"/>
      <c r="QBX38" s="53"/>
      <c r="QBY38" s="53"/>
      <c r="QBZ38" s="53"/>
      <c r="QCA38" s="53"/>
      <c r="QCB38" s="53"/>
      <c r="QCC38" s="53"/>
      <c r="QCD38" s="53"/>
      <c r="QCE38" s="53"/>
      <c r="QCF38" s="53"/>
      <c r="QCG38" s="53"/>
      <c r="QCH38" s="53"/>
      <c r="QCI38" s="53"/>
      <c r="QCJ38" s="53"/>
      <c r="QCK38" s="53"/>
      <c r="QCL38" s="53"/>
      <c r="QCM38" s="53"/>
      <c r="QCN38" s="53"/>
      <c r="QCO38" s="53"/>
      <c r="QCP38" s="53"/>
      <c r="QCQ38" s="53"/>
      <c r="QCR38" s="53"/>
      <c r="QCS38" s="53"/>
      <c r="QCT38" s="53"/>
      <c r="QCU38" s="53"/>
      <c r="QCV38" s="53"/>
      <c r="QCW38" s="53"/>
      <c r="QCX38" s="53"/>
      <c r="QCY38" s="53"/>
      <c r="QCZ38" s="53"/>
      <c r="QDA38" s="53"/>
      <c r="QDB38" s="53"/>
      <c r="QDC38" s="53"/>
      <c r="QDD38" s="53"/>
      <c r="QDE38" s="53"/>
      <c r="QDF38" s="53"/>
      <c r="QDG38" s="53"/>
      <c r="QDH38" s="53"/>
      <c r="QDI38" s="53"/>
      <c r="QDJ38" s="53"/>
      <c r="QDK38" s="53"/>
      <c r="QDL38" s="53"/>
      <c r="QDM38" s="53"/>
      <c r="QDN38" s="53"/>
      <c r="QDO38" s="53"/>
      <c r="QDP38" s="53"/>
      <c r="QDQ38" s="53"/>
      <c r="QDR38" s="53"/>
      <c r="QDS38" s="53"/>
      <c r="QDT38" s="53"/>
      <c r="QDU38" s="53"/>
      <c r="QDV38" s="53"/>
      <c r="QDW38" s="53"/>
      <c r="QDX38" s="53"/>
      <c r="QDY38" s="53"/>
      <c r="QDZ38" s="53"/>
      <c r="QEA38" s="53"/>
      <c r="QEB38" s="53"/>
      <c r="QEC38" s="53"/>
      <c r="QED38" s="53"/>
      <c r="QEE38" s="53"/>
      <c r="QEF38" s="53"/>
      <c r="QEG38" s="53"/>
      <c r="QEH38" s="53"/>
      <c r="QEI38" s="53"/>
      <c r="QEJ38" s="53"/>
      <c r="QEK38" s="53"/>
      <c r="QEL38" s="53"/>
      <c r="QEM38" s="53"/>
      <c r="QEN38" s="53"/>
      <c r="QEO38" s="53"/>
      <c r="QEP38" s="53"/>
      <c r="QEQ38" s="53"/>
      <c r="QER38" s="53"/>
      <c r="QES38" s="53"/>
      <c r="QET38" s="53"/>
      <c r="QEU38" s="53"/>
      <c r="QEV38" s="53"/>
      <c r="QEW38" s="53"/>
      <c r="QEX38" s="53"/>
      <c r="QEY38" s="53"/>
      <c r="QEZ38" s="53"/>
      <c r="QFA38" s="53"/>
      <c r="QFB38" s="53"/>
      <c r="QFC38" s="53"/>
      <c r="QFD38" s="53"/>
      <c r="QFE38" s="53"/>
      <c r="QFF38" s="53"/>
      <c r="QFG38" s="53"/>
      <c r="QFH38" s="53"/>
      <c r="QFI38" s="53"/>
      <c r="QFJ38" s="53"/>
      <c r="QFK38" s="53"/>
      <c r="QFL38" s="53"/>
      <c r="QFM38" s="53"/>
      <c r="QFN38" s="53"/>
      <c r="QFO38" s="53"/>
      <c r="QFP38" s="53"/>
      <c r="QFQ38" s="53"/>
      <c r="QFR38" s="53"/>
      <c r="QFS38" s="53"/>
      <c r="QFT38" s="53"/>
      <c r="QFU38" s="53"/>
      <c r="QFV38" s="53"/>
      <c r="QFW38" s="53"/>
      <c r="QFX38" s="53"/>
      <c r="QFY38" s="53"/>
      <c r="QFZ38" s="53"/>
      <c r="QGA38" s="53"/>
      <c r="QGB38" s="53"/>
      <c r="QGC38" s="53"/>
      <c r="QGD38" s="53"/>
      <c r="QGE38" s="53"/>
      <c r="QGF38" s="53"/>
      <c r="QGG38" s="53"/>
      <c r="QGH38" s="53"/>
      <c r="QGI38" s="53"/>
      <c r="QGJ38" s="53"/>
      <c r="QGK38" s="53"/>
      <c r="QGL38" s="53"/>
      <c r="QGM38" s="53"/>
      <c r="QGN38" s="53"/>
      <c r="QGO38" s="53"/>
      <c r="QGP38" s="53"/>
      <c r="QGQ38" s="53"/>
      <c r="QGR38" s="53"/>
      <c r="QGS38" s="53"/>
      <c r="QGT38" s="53"/>
      <c r="QGU38" s="53"/>
      <c r="QGV38" s="53"/>
      <c r="QGW38" s="53"/>
      <c r="QGX38" s="53"/>
      <c r="QGY38" s="53"/>
      <c r="QGZ38" s="53"/>
      <c r="QHA38" s="53"/>
      <c r="QHB38" s="53"/>
      <c r="QHC38" s="53"/>
      <c r="QHD38" s="53"/>
      <c r="QHE38" s="53"/>
      <c r="QHF38" s="53"/>
      <c r="QHG38" s="53"/>
      <c r="QHH38" s="53"/>
      <c r="QHI38" s="53"/>
      <c r="QHJ38" s="53"/>
      <c r="QHK38" s="53"/>
      <c r="QHL38" s="53"/>
      <c r="QHM38" s="53"/>
      <c r="QHN38" s="53"/>
      <c r="QHO38" s="53"/>
      <c r="QHP38" s="53"/>
      <c r="QHQ38" s="53"/>
      <c r="QHR38" s="53"/>
      <c r="QHS38" s="53"/>
      <c r="QHT38" s="53"/>
      <c r="QHU38" s="53"/>
      <c r="QHV38" s="53"/>
      <c r="QHW38" s="53"/>
      <c r="QHX38" s="53"/>
      <c r="QHY38" s="53"/>
      <c r="QHZ38" s="53"/>
      <c r="QIA38" s="53"/>
      <c r="QIB38" s="53"/>
      <c r="QIC38" s="53"/>
      <c r="QID38" s="53"/>
      <c r="QIE38" s="53"/>
      <c r="QIF38" s="53"/>
      <c r="QIG38" s="53"/>
      <c r="QIH38" s="53"/>
      <c r="QII38" s="53"/>
      <c r="QIJ38" s="53"/>
      <c r="QIK38" s="53"/>
      <c r="QIL38" s="53"/>
      <c r="QIM38" s="53"/>
      <c r="QIN38" s="53"/>
      <c r="QIO38" s="53"/>
      <c r="QIP38" s="53"/>
      <c r="QIQ38" s="53"/>
      <c r="QIR38" s="53"/>
      <c r="QIS38" s="53"/>
      <c r="QIT38" s="53"/>
      <c r="QIU38" s="53"/>
      <c r="QIV38" s="53"/>
      <c r="QIW38" s="53"/>
      <c r="QIX38" s="53"/>
      <c r="QIY38" s="53"/>
      <c r="QIZ38" s="53"/>
      <c r="QJA38" s="53"/>
      <c r="QJB38" s="53"/>
      <c r="QJC38" s="53"/>
      <c r="QJD38" s="53"/>
      <c r="QJE38" s="53"/>
      <c r="QJF38" s="53"/>
      <c r="QJG38" s="53"/>
      <c r="QJH38" s="53"/>
      <c r="QJI38" s="53"/>
      <c r="QJJ38" s="53"/>
      <c r="QJK38" s="53"/>
      <c r="QJL38" s="53"/>
      <c r="QJM38" s="53"/>
      <c r="QJN38" s="53"/>
      <c r="QJO38" s="53"/>
      <c r="QJP38" s="53"/>
      <c r="QJQ38" s="53"/>
      <c r="QJR38" s="53"/>
      <c r="QJS38" s="53"/>
      <c r="QJT38" s="53"/>
      <c r="QJU38" s="53"/>
      <c r="QJV38" s="53"/>
      <c r="QJW38" s="53"/>
      <c r="QJX38" s="53"/>
      <c r="QJY38" s="53"/>
      <c r="QJZ38" s="53"/>
      <c r="QKA38" s="53"/>
      <c r="QKB38" s="53"/>
      <c r="QKC38" s="53"/>
      <c r="QKD38" s="53"/>
      <c r="QKE38" s="53"/>
      <c r="QKF38" s="53"/>
      <c r="QKG38" s="53"/>
      <c r="QKH38" s="53"/>
      <c r="QKI38" s="53"/>
      <c r="QKJ38" s="53"/>
      <c r="QKK38" s="53"/>
      <c r="QKL38" s="53"/>
      <c r="QKM38" s="53"/>
      <c r="QKN38" s="53"/>
      <c r="QKO38" s="53"/>
      <c r="QKP38" s="53"/>
      <c r="QKQ38" s="53"/>
      <c r="QKR38" s="53"/>
      <c r="QKS38" s="53"/>
      <c r="QKT38" s="53"/>
      <c r="QKU38" s="53"/>
      <c r="QKV38" s="53"/>
      <c r="QKW38" s="53"/>
      <c r="QKX38" s="53"/>
      <c r="QKY38" s="53"/>
      <c r="QKZ38" s="53"/>
      <c r="QLA38" s="53"/>
      <c r="QLB38" s="53"/>
      <c r="QLC38" s="53"/>
      <c r="QLD38" s="53"/>
      <c r="QLE38" s="53"/>
      <c r="QLF38" s="53"/>
      <c r="QLG38" s="53"/>
      <c r="QLH38" s="53"/>
      <c r="QLI38" s="53"/>
      <c r="QLJ38" s="53"/>
      <c r="QLK38" s="53"/>
      <c r="QLL38" s="53"/>
      <c r="QLM38" s="53"/>
      <c r="QLN38" s="53"/>
      <c r="QLO38" s="53"/>
      <c r="QLP38" s="53"/>
      <c r="QLQ38" s="53"/>
      <c r="QLR38" s="53"/>
      <c r="QLS38" s="53"/>
      <c r="QLT38" s="53"/>
      <c r="QLU38" s="53"/>
      <c r="QLV38" s="53"/>
      <c r="QLW38" s="53"/>
      <c r="QLX38" s="53"/>
      <c r="QLY38" s="53"/>
      <c r="QLZ38" s="53"/>
      <c r="QMA38" s="53"/>
      <c r="QMB38" s="53"/>
      <c r="QMC38" s="53"/>
      <c r="QMD38" s="53"/>
      <c r="QME38" s="53"/>
      <c r="QMF38" s="53"/>
      <c r="QMG38" s="53"/>
      <c r="QMH38" s="53"/>
      <c r="QMI38" s="53"/>
      <c r="QMJ38" s="53"/>
      <c r="QMK38" s="53"/>
      <c r="QML38" s="53"/>
      <c r="QMM38" s="53"/>
      <c r="QMN38" s="53"/>
      <c r="QMO38" s="53"/>
      <c r="QMP38" s="53"/>
      <c r="QMQ38" s="53"/>
      <c r="QMR38" s="53"/>
      <c r="QMS38" s="53"/>
      <c r="QMT38" s="53"/>
      <c r="QMU38" s="53"/>
      <c r="QMV38" s="53"/>
      <c r="QMW38" s="53"/>
      <c r="QMX38" s="53"/>
      <c r="QMY38" s="53"/>
      <c r="QMZ38" s="53"/>
      <c r="QNA38" s="53"/>
      <c r="QNB38" s="53"/>
      <c r="QNC38" s="53"/>
      <c r="QND38" s="53"/>
      <c r="QNE38" s="53"/>
      <c r="QNF38" s="53"/>
      <c r="QNG38" s="53"/>
      <c r="QNH38" s="53"/>
      <c r="QNI38" s="53"/>
      <c r="QNJ38" s="53"/>
      <c r="QNK38" s="53"/>
      <c r="QNL38" s="53"/>
      <c r="QNM38" s="53"/>
      <c r="QNN38" s="53"/>
      <c r="QNO38" s="53"/>
      <c r="QNP38" s="53"/>
      <c r="QNQ38" s="53"/>
      <c r="QNR38" s="53"/>
      <c r="QNS38" s="53"/>
      <c r="QNT38" s="53"/>
      <c r="QNU38" s="53"/>
      <c r="QNV38" s="53"/>
      <c r="QNW38" s="53"/>
      <c r="QNX38" s="53"/>
      <c r="QNY38" s="53"/>
      <c r="QNZ38" s="53"/>
      <c r="QOA38" s="53"/>
      <c r="QOB38" s="53"/>
      <c r="QOC38" s="53"/>
      <c r="QOD38" s="53"/>
      <c r="QOE38" s="53"/>
      <c r="QOF38" s="53"/>
      <c r="QOG38" s="53"/>
      <c r="QOH38" s="53"/>
      <c r="QOI38" s="53"/>
      <c r="QOJ38" s="53"/>
      <c r="QOK38" s="53"/>
      <c r="QOL38" s="53"/>
      <c r="QOM38" s="53"/>
      <c r="QON38" s="53"/>
      <c r="QOO38" s="53"/>
      <c r="QOP38" s="53"/>
      <c r="QOQ38" s="53"/>
      <c r="QOR38" s="53"/>
      <c r="QOS38" s="53"/>
      <c r="QOT38" s="53"/>
      <c r="QOU38" s="53"/>
      <c r="QOV38" s="53"/>
      <c r="QOW38" s="53"/>
      <c r="QOX38" s="53"/>
      <c r="QOY38" s="53"/>
      <c r="QOZ38" s="53"/>
      <c r="QPA38" s="53"/>
      <c r="QPB38" s="53"/>
      <c r="QPC38" s="53"/>
      <c r="QPD38" s="53"/>
      <c r="QPE38" s="53"/>
      <c r="QPF38" s="53"/>
      <c r="QPG38" s="53"/>
      <c r="QPH38" s="53"/>
      <c r="QPI38" s="53"/>
      <c r="QPJ38" s="53"/>
      <c r="QPK38" s="53"/>
      <c r="QPL38" s="53"/>
      <c r="QPM38" s="53"/>
      <c r="QPN38" s="53"/>
      <c r="QPO38" s="53"/>
      <c r="QPP38" s="53"/>
      <c r="QPQ38" s="53"/>
      <c r="QPR38" s="53"/>
      <c r="QPS38" s="53"/>
      <c r="QPT38" s="53"/>
      <c r="QPU38" s="53"/>
      <c r="QPV38" s="53"/>
      <c r="QPW38" s="53"/>
      <c r="QPX38" s="53"/>
      <c r="QPY38" s="53"/>
      <c r="QPZ38" s="53"/>
      <c r="QQA38" s="53"/>
      <c r="QQB38" s="53"/>
      <c r="QQC38" s="53"/>
      <c r="QQD38" s="53"/>
      <c r="QQE38" s="53"/>
      <c r="QQF38" s="53"/>
      <c r="QQG38" s="53"/>
      <c r="QQH38" s="53"/>
      <c r="QQI38" s="53"/>
      <c r="QQJ38" s="53"/>
      <c r="QQK38" s="53"/>
      <c r="QQL38" s="53"/>
      <c r="QQM38" s="53"/>
      <c r="QQN38" s="53"/>
      <c r="QQO38" s="53"/>
      <c r="QQP38" s="53"/>
      <c r="QQQ38" s="53"/>
      <c r="QQR38" s="53"/>
      <c r="QQS38" s="53"/>
      <c r="QQT38" s="53"/>
      <c r="QQU38" s="53"/>
      <c r="QQV38" s="53"/>
      <c r="QQW38" s="53"/>
      <c r="QQX38" s="53"/>
      <c r="QQY38" s="53"/>
      <c r="QQZ38" s="53"/>
      <c r="QRA38" s="53"/>
      <c r="QRB38" s="53"/>
      <c r="QRC38" s="53"/>
      <c r="QRD38" s="53"/>
      <c r="QRE38" s="53"/>
      <c r="QRF38" s="53"/>
      <c r="QRG38" s="53"/>
      <c r="QRH38" s="53"/>
      <c r="QRI38" s="53"/>
      <c r="QRJ38" s="53"/>
      <c r="QRK38" s="53"/>
      <c r="QRL38" s="53"/>
      <c r="QRM38" s="53"/>
      <c r="QRN38" s="53"/>
      <c r="QRO38" s="53"/>
      <c r="QRP38" s="53"/>
      <c r="QRQ38" s="53"/>
      <c r="QRR38" s="53"/>
      <c r="QRS38" s="53"/>
      <c r="QRT38" s="53"/>
      <c r="QRU38" s="53"/>
      <c r="QRV38" s="53"/>
      <c r="QRW38" s="53"/>
      <c r="QRX38" s="53"/>
      <c r="QRY38" s="53"/>
      <c r="QRZ38" s="53"/>
      <c r="QSA38" s="53"/>
      <c r="QSB38" s="53"/>
      <c r="QSC38" s="53"/>
      <c r="QSD38" s="53"/>
      <c r="QSE38" s="53"/>
      <c r="QSF38" s="53"/>
      <c r="QSG38" s="53"/>
      <c r="QSH38" s="53"/>
      <c r="QSI38" s="53"/>
      <c r="QSJ38" s="53"/>
      <c r="QSK38" s="53"/>
      <c r="QSL38" s="53"/>
      <c r="QSM38" s="53"/>
      <c r="QSN38" s="53"/>
      <c r="QSO38" s="53"/>
      <c r="QSP38" s="53"/>
      <c r="QSQ38" s="53"/>
      <c r="QSR38" s="53"/>
      <c r="QSS38" s="53"/>
      <c r="QST38" s="53"/>
      <c r="QSU38" s="53"/>
      <c r="QSV38" s="53"/>
      <c r="QSW38" s="53"/>
      <c r="QSX38" s="53"/>
      <c r="QSY38" s="53"/>
      <c r="QSZ38" s="53"/>
      <c r="QTA38" s="53"/>
      <c r="QTB38" s="53"/>
      <c r="QTC38" s="53"/>
      <c r="QTD38" s="53"/>
      <c r="QTE38" s="53"/>
      <c r="QTF38" s="53"/>
      <c r="QTG38" s="53"/>
      <c r="QTH38" s="53"/>
      <c r="QTI38" s="53"/>
      <c r="QTJ38" s="53"/>
      <c r="QTK38" s="53"/>
      <c r="QTL38" s="53"/>
      <c r="QTM38" s="53"/>
      <c r="QTN38" s="53"/>
      <c r="QTO38" s="53"/>
      <c r="QTP38" s="53"/>
      <c r="QTQ38" s="53"/>
      <c r="QTR38" s="53"/>
      <c r="QTS38" s="53"/>
      <c r="QTT38" s="53"/>
      <c r="QTU38" s="53"/>
      <c r="QTV38" s="53"/>
      <c r="QTW38" s="53"/>
      <c r="QTX38" s="53"/>
      <c r="QTY38" s="53"/>
      <c r="QTZ38" s="53"/>
      <c r="QUA38" s="53"/>
      <c r="QUB38" s="53"/>
      <c r="QUC38" s="53"/>
      <c r="QUD38" s="53"/>
      <c r="QUE38" s="53"/>
      <c r="QUF38" s="53"/>
      <c r="QUG38" s="53"/>
      <c r="QUH38" s="53"/>
      <c r="QUI38" s="53"/>
      <c r="QUJ38" s="53"/>
      <c r="QUK38" s="53"/>
      <c r="QUL38" s="53"/>
      <c r="QUM38" s="53"/>
      <c r="QUN38" s="53"/>
      <c r="QUO38" s="53"/>
      <c r="QUP38" s="53"/>
      <c r="QUQ38" s="53"/>
      <c r="QUR38" s="53"/>
      <c r="QUS38" s="53"/>
      <c r="QUT38" s="53"/>
      <c r="QUU38" s="53"/>
      <c r="QUV38" s="53"/>
      <c r="QUW38" s="53"/>
      <c r="QUX38" s="53"/>
      <c r="QUY38" s="53"/>
      <c r="QUZ38" s="53"/>
      <c r="QVA38" s="53"/>
      <c r="QVB38" s="53"/>
      <c r="QVC38" s="53"/>
      <c r="QVD38" s="53"/>
      <c r="QVE38" s="53"/>
      <c r="QVF38" s="53"/>
      <c r="QVG38" s="53"/>
      <c r="QVH38" s="53"/>
      <c r="QVI38" s="53"/>
      <c r="QVJ38" s="53"/>
      <c r="QVK38" s="53"/>
      <c r="QVL38" s="53"/>
      <c r="QVM38" s="53"/>
      <c r="QVN38" s="53"/>
      <c r="QVO38" s="53"/>
      <c r="QVP38" s="53"/>
      <c r="QVQ38" s="53"/>
      <c r="QVR38" s="53"/>
      <c r="QVS38" s="53"/>
      <c r="QVT38" s="53"/>
      <c r="QVU38" s="53"/>
      <c r="QVV38" s="53"/>
      <c r="QVW38" s="53"/>
      <c r="QVX38" s="53"/>
      <c r="QVY38" s="53"/>
      <c r="QVZ38" s="53"/>
      <c r="QWA38" s="53"/>
      <c r="QWB38" s="53"/>
      <c r="QWC38" s="53"/>
      <c r="QWD38" s="53"/>
      <c r="QWE38" s="53"/>
      <c r="QWF38" s="53"/>
      <c r="QWG38" s="53"/>
      <c r="QWH38" s="53"/>
      <c r="QWI38" s="53"/>
      <c r="QWJ38" s="53"/>
      <c r="QWK38" s="53"/>
      <c r="QWL38" s="53"/>
      <c r="QWM38" s="53"/>
      <c r="QWN38" s="53"/>
      <c r="QWO38" s="53"/>
      <c r="QWP38" s="53"/>
      <c r="QWQ38" s="53"/>
      <c r="QWR38" s="53"/>
      <c r="QWS38" s="53"/>
      <c r="QWT38" s="53"/>
      <c r="QWU38" s="53"/>
      <c r="QWV38" s="53"/>
      <c r="QWW38" s="53"/>
      <c r="QWX38" s="53"/>
      <c r="QWY38" s="53"/>
      <c r="QWZ38" s="53"/>
      <c r="QXA38" s="53"/>
      <c r="QXB38" s="53"/>
      <c r="QXC38" s="53"/>
      <c r="QXD38" s="53"/>
      <c r="QXE38" s="53"/>
      <c r="QXF38" s="53"/>
      <c r="QXG38" s="53"/>
      <c r="QXH38" s="53"/>
      <c r="QXI38" s="53"/>
      <c r="QXJ38" s="53"/>
      <c r="QXK38" s="53"/>
      <c r="QXL38" s="53"/>
      <c r="QXM38" s="53"/>
      <c r="QXN38" s="53"/>
      <c r="QXO38" s="53"/>
      <c r="QXP38" s="53"/>
      <c r="QXQ38" s="53"/>
      <c r="QXR38" s="53"/>
      <c r="QXS38" s="53"/>
      <c r="QXT38" s="53"/>
      <c r="QXU38" s="53"/>
      <c r="QXV38" s="53"/>
      <c r="QXW38" s="53"/>
      <c r="QXX38" s="53"/>
      <c r="QXY38" s="53"/>
      <c r="QXZ38" s="53"/>
      <c r="QYA38" s="53"/>
      <c r="QYB38" s="53"/>
      <c r="QYC38" s="53"/>
      <c r="QYD38" s="53"/>
      <c r="QYE38" s="53"/>
      <c r="QYF38" s="53"/>
      <c r="QYG38" s="53"/>
      <c r="QYH38" s="53"/>
      <c r="QYI38" s="53"/>
      <c r="QYJ38" s="53"/>
      <c r="QYK38" s="53"/>
      <c r="QYL38" s="53"/>
      <c r="QYM38" s="53"/>
      <c r="QYN38" s="53"/>
      <c r="QYO38" s="53"/>
      <c r="QYP38" s="53"/>
      <c r="QYQ38" s="53"/>
      <c r="QYR38" s="53"/>
      <c r="QYS38" s="53"/>
      <c r="QYT38" s="53"/>
      <c r="QYU38" s="53"/>
      <c r="QYV38" s="53"/>
      <c r="QYW38" s="53"/>
      <c r="QYX38" s="53"/>
      <c r="QYY38" s="53"/>
      <c r="QYZ38" s="53"/>
      <c r="QZA38" s="53"/>
      <c r="QZB38" s="53"/>
      <c r="QZC38" s="53"/>
      <c r="QZD38" s="53"/>
      <c r="QZE38" s="53"/>
      <c r="QZF38" s="53"/>
      <c r="QZG38" s="53"/>
      <c r="QZH38" s="53"/>
      <c r="QZI38" s="53"/>
      <c r="QZJ38" s="53"/>
      <c r="QZK38" s="53"/>
      <c r="QZL38" s="53"/>
      <c r="QZM38" s="53"/>
      <c r="QZN38" s="53"/>
      <c r="QZO38" s="53"/>
      <c r="QZP38" s="53"/>
      <c r="QZQ38" s="53"/>
      <c r="QZR38" s="53"/>
      <c r="QZS38" s="53"/>
      <c r="QZT38" s="53"/>
      <c r="QZU38" s="53"/>
      <c r="QZV38" s="53"/>
      <c r="QZW38" s="53"/>
      <c r="QZX38" s="53"/>
      <c r="QZY38" s="53"/>
      <c r="QZZ38" s="53"/>
      <c r="RAA38" s="53"/>
      <c r="RAB38" s="53"/>
      <c r="RAC38" s="53"/>
      <c r="RAD38" s="53"/>
      <c r="RAE38" s="53"/>
      <c r="RAF38" s="53"/>
      <c r="RAG38" s="53"/>
      <c r="RAH38" s="53"/>
      <c r="RAI38" s="53"/>
      <c r="RAJ38" s="53"/>
      <c r="RAK38" s="53"/>
      <c r="RAL38" s="53"/>
      <c r="RAM38" s="53"/>
      <c r="RAN38" s="53"/>
      <c r="RAO38" s="53"/>
      <c r="RAP38" s="53"/>
      <c r="RAQ38" s="53"/>
      <c r="RAR38" s="53"/>
      <c r="RAS38" s="53"/>
      <c r="RAT38" s="53"/>
      <c r="RAU38" s="53"/>
      <c r="RAV38" s="53"/>
      <c r="RAW38" s="53"/>
      <c r="RAX38" s="53"/>
      <c r="RAY38" s="53"/>
      <c r="RAZ38" s="53"/>
      <c r="RBA38" s="53"/>
      <c r="RBB38" s="53"/>
      <c r="RBC38" s="53"/>
      <c r="RBD38" s="53"/>
      <c r="RBE38" s="53"/>
      <c r="RBF38" s="53"/>
      <c r="RBG38" s="53"/>
      <c r="RBH38" s="53"/>
      <c r="RBI38" s="53"/>
      <c r="RBJ38" s="53"/>
      <c r="RBK38" s="53"/>
      <c r="RBL38" s="53"/>
      <c r="RBM38" s="53"/>
      <c r="RBN38" s="53"/>
      <c r="RBO38" s="53"/>
      <c r="RBP38" s="53"/>
      <c r="RBQ38" s="53"/>
      <c r="RBR38" s="53"/>
      <c r="RBS38" s="53"/>
      <c r="RBT38" s="53"/>
      <c r="RBU38" s="53"/>
      <c r="RBV38" s="53"/>
      <c r="RBW38" s="53"/>
      <c r="RBX38" s="53"/>
      <c r="RBY38" s="53"/>
      <c r="RBZ38" s="53"/>
      <c r="RCA38" s="53"/>
      <c r="RCB38" s="53"/>
      <c r="RCC38" s="53"/>
      <c r="RCD38" s="53"/>
      <c r="RCE38" s="53"/>
      <c r="RCF38" s="53"/>
      <c r="RCG38" s="53"/>
      <c r="RCH38" s="53"/>
      <c r="RCI38" s="53"/>
      <c r="RCJ38" s="53"/>
      <c r="RCK38" s="53"/>
      <c r="RCL38" s="53"/>
      <c r="RCM38" s="53"/>
      <c r="RCN38" s="53"/>
      <c r="RCO38" s="53"/>
      <c r="RCP38" s="53"/>
      <c r="RCQ38" s="53"/>
      <c r="RCR38" s="53"/>
      <c r="RCS38" s="53"/>
      <c r="RCT38" s="53"/>
      <c r="RCU38" s="53"/>
      <c r="RCV38" s="53"/>
      <c r="RCW38" s="53"/>
      <c r="RCX38" s="53"/>
      <c r="RCY38" s="53"/>
      <c r="RCZ38" s="53"/>
      <c r="RDA38" s="53"/>
      <c r="RDB38" s="53"/>
      <c r="RDC38" s="53"/>
      <c r="RDD38" s="53"/>
      <c r="RDE38" s="53"/>
      <c r="RDF38" s="53"/>
      <c r="RDG38" s="53"/>
      <c r="RDH38" s="53"/>
      <c r="RDI38" s="53"/>
      <c r="RDJ38" s="53"/>
      <c r="RDK38" s="53"/>
      <c r="RDL38" s="53"/>
      <c r="RDM38" s="53"/>
      <c r="RDN38" s="53"/>
      <c r="RDO38" s="53"/>
      <c r="RDP38" s="53"/>
      <c r="RDQ38" s="53"/>
      <c r="RDR38" s="53"/>
      <c r="RDS38" s="53"/>
      <c r="RDT38" s="53"/>
      <c r="RDU38" s="53"/>
      <c r="RDV38" s="53"/>
      <c r="RDW38" s="53"/>
      <c r="RDX38" s="53"/>
      <c r="RDY38" s="53"/>
      <c r="RDZ38" s="53"/>
      <c r="REA38" s="53"/>
      <c r="REB38" s="53"/>
      <c r="REC38" s="53"/>
      <c r="RED38" s="53"/>
      <c r="REE38" s="53"/>
      <c r="REF38" s="53"/>
      <c r="REG38" s="53"/>
      <c r="REH38" s="53"/>
      <c r="REI38" s="53"/>
      <c r="REJ38" s="53"/>
      <c r="REK38" s="53"/>
      <c r="REL38" s="53"/>
      <c r="REM38" s="53"/>
      <c r="REN38" s="53"/>
      <c r="REO38" s="53"/>
      <c r="REP38" s="53"/>
      <c r="REQ38" s="53"/>
      <c r="RER38" s="53"/>
      <c r="RES38" s="53"/>
      <c r="RET38" s="53"/>
      <c r="REU38" s="53"/>
      <c r="REV38" s="53"/>
      <c r="REW38" s="53"/>
      <c r="REX38" s="53"/>
      <c r="REY38" s="53"/>
      <c r="REZ38" s="53"/>
      <c r="RFA38" s="53"/>
      <c r="RFB38" s="53"/>
      <c r="RFC38" s="53"/>
      <c r="RFD38" s="53"/>
      <c r="RFE38" s="53"/>
      <c r="RFF38" s="53"/>
      <c r="RFG38" s="53"/>
      <c r="RFH38" s="53"/>
      <c r="RFI38" s="53"/>
      <c r="RFJ38" s="53"/>
      <c r="RFK38" s="53"/>
      <c r="RFL38" s="53"/>
      <c r="RFM38" s="53"/>
      <c r="RFN38" s="53"/>
      <c r="RFO38" s="53"/>
      <c r="RFP38" s="53"/>
      <c r="RFQ38" s="53"/>
      <c r="RFR38" s="53"/>
      <c r="RFS38" s="53"/>
      <c r="RFT38" s="53"/>
      <c r="RFU38" s="53"/>
      <c r="RFV38" s="53"/>
      <c r="RFW38" s="53"/>
      <c r="RFX38" s="53"/>
      <c r="RFY38" s="53"/>
      <c r="RFZ38" s="53"/>
      <c r="RGA38" s="53"/>
      <c r="RGB38" s="53"/>
      <c r="RGC38" s="53"/>
      <c r="RGD38" s="53"/>
      <c r="RGE38" s="53"/>
      <c r="RGF38" s="53"/>
      <c r="RGG38" s="53"/>
      <c r="RGH38" s="53"/>
      <c r="RGI38" s="53"/>
      <c r="RGJ38" s="53"/>
      <c r="RGK38" s="53"/>
      <c r="RGL38" s="53"/>
      <c r="RGM38" s="53"/>
      <c r="RGN38" s="53"/>
      <c r="RGO38" s="53"/>
      <c r="RGP38" s="53"/>
      <c r="RGQ38" s="53"/>
      <c r="RGR38" s="53"/>
      <c r="RGS38" s="53"/>
      <c r="RGT38" s="53"/>
      <c r="RGU38" s="53"/>
      <c r="RGV38" s="53"/>
      <c r="RGW38" s="53"/>
      <c r="RGX38" s="53"/>
      <c r="RGY38" s="53"/>
      <c r="RGZ38" s="53"/>
      <c r="RHA38" s="53"/>
      <c r="RHB38" s="53"/>
      <c r="RHC38" s="53"/>
      <c r="RHD38" s="53"/>
      <c r="RHE38" s="53"/>
      <c r="RHF38" s="53"/>
      <c r="RHG38" s="53"/>
      <c r="RHH38" s="53"/>
      <c r="RHI38" s="53"/>
      <c r="RHJ38" s="53"/>
      <c r="RHK38" s="53"/>
      <c r="RHL38" s="53"/>
      <c r="RHM38" s="53"/>
      <c r="RHN38" s="53"/>
      <c r="RHO38" s="53"/>
      <c r="RHP38" s="53"/>
      <c r="RHQ38" s="53"/>
      <c r="RHR38" s="53"/>
      <c r="RHS38" s="53"/>
      <c r="RHT38" s="53"/>
      <c r="RHU38" s="53"/>
      <c r="RHV38" s="53"/>
      <c r="RHW38" s="53"/>
      <c r="RHX38" s="53"/>
      <c r="RHY38" s="53"/>
      <c r="RHZ38" s="53"/>
      <c r="RIA38" s="53"/>
      <c r="RIB38" s="53"/>
      <c r="RIC38" s="53"/>
      <c r="RID38" s="53"/>
      <c r="RIE38" s="53"/>
      <c r="RIF38" s="53"/>
      <c r="RIG38" s="53"/>
      <c r="RIH38" s="53"/>
      <c r="RII38" s="53"/>
      <c r="RIJ38" s="53"/>
      <c r="RIK38" s="53"/>
      <c r="RIL38" s="53"/>
      <c r="RIM38" s="53"/>
      <c r="RIN38" s="53"/>
      <c r="RIO38" s="53"/>
      <c r="RIP38" s="53"/>
      <c r="RIQ38" s="53"/>
      <c r="RIR38" s="53"/>
      <c r="RIS38" s="53"/>
      <c r="RIT38" s="53"/>
      <c r="RIU38" s="53"/>
      <c r="RIV38" s="53"/>
      <c r="RIW38" s="53"/>
      <c r="RIX38" s="53"/>
      <c r="RIY38" s="53"/>
      <c r="RIZ38" s="53"/>
      <c r="RJA38" s="53"/>
      <c r="RJB38" s="53"/>
      <c r="RJC38" s="53"/>
      <c r="RJD38" s="53"/>
      <c r="RJE38" s="53"/>
      <c r="RJF38" s="53"/>
      <c r="RJG38" s="53"/>
      <c r="RJH38" s="53"/>
      <c r="RJI38" s="53"/>
      <c r="RJJ38" s="53"/>
      <c r="RJK38" s="53"/>
      <c r="RJL38" s="53"/>
      <c r="RJM38" s="53"/>
      <c r="RJN38" s="53"/>
      <c r="RJO38" s="53"/>
      <c r="RJP38" s="53"/>
      <c r="RJQ38" s="53"/>
      <c r="RJR38" s="53"/>
      <c r="RJS38" s="53"/>
      <c r="RJT38" s="53"/>
      <c r="RJU38" s="53"/>
      <c r="RJV38" s="53"/>
      <c r="RJW38" s="53"/>
      <c r="RJX38" s="53"/>
      <c r="RJY38" s="53"/>
      <c r="RJZ38" s="53"/>
      <c r="RKA38" s="53"/>
      <c r="RKB38" s="53"/>
      <c r="RKC38" s="53"/>
      <c r="RKD38" s="53"/>
      <c r="RKE38" s="53"/>
      <c r="RKF38" s="53"/>
      <c r="RKG38" s="53"/>
      <c r="RKH38" s="53"/>
      <c r="RKI38" s="53"/>
      <c r="RKJ38" s="53"/>
      <c r="RKK38" s="53"/>
      <c r="RKL38" s="53"/>
      <c r="RKM38" s="53"/>
      <c r="RKN38" s="53"/>
      <c r="RKO38" s="53"/>
      <c r="RKP38" s="53"/>
      <c r="RKQ38" s="53"/>
      <c r="RKR38" s="53"/>
      <c r="RKS38" s="53"/>
      <c r="RKT38" s="53"/>
      <c r="RKU38" s="53"/>
      <c r="RKV38" s="53"/>
      <c r="RKW38" s="53"/>
      <c r="RKX38" s="53"/>
      <c r="RKY38" s="53"/>
      <c r="RKZ38" s="53"/>
      <c r="RLA38" s="53"/>
      <c r="RLB38" s="53"/>
      <c r="RLC38" s="53"/>
      <c r="RLD38" s="53"/>
      <c r="RLE38" s="53"/>
      <c r="RLF38" s="53"/>
      <c r="RLG38" s="53"/>
      <c r="RLH38" s="53"/>
      <c r="RLI38" s="53"/>
      <c r="RLJ38" s="53"/>
      <c r="RLK38" s="53"/>
      <c r="RLL38" s="53"/>
      <c r="RLM38" s="53"/>
      <c r="RLN38" s="53"/>
      <c r="RLO38" s="53"/>
      <c r="RLP38" s="53"/>
      <c r="RLQ38" s="53"/>
      <c r="RLR38" s="53"/>
      <c r="RLS38" s="53"/>
      <c r="RLT38" s="53"/>
      <c r="RLU38" s="53"/>
      <c r="RLV38" s="53"/>
      <c r="RLW38" s="53"/>
      <c r="RLX38" s="53"/>
      <c r="RLY38" s="53"/>
      <c r="RLZ38" s="53"/>
      <c r="RMA38" s="53"/>
      <c r="RMB38" s="53"/>
      <c r="RMC38" s="53"/>
      <c r="RMD38" s="53"/>
      <c r="RME38" s="53"/>
      <c r="RMF38" s="53"/>
      <c r="RMG38" s="53"/>
      <c r="RMH38" s="53"/>
      <c r="RMI38" s="53"/>
      <c r="RMJ38" s="53"/>
      <c r="RMK38" s="53"/>
      <c r="RML38" s="53"/>
      <c r="RMM38" s="53"/>
      <c r="RMN38" s="53"/>
      <c r="RMO38" s="53"/>
      <c r="RMP38" s="53"/>
      <c r="RMQ38" s="53"/>
      <c r="RMR38" s="53"/>
      <c r="RMS38" s="53"/>
      <c r="RMT38" s="53"/>
      <c r="RMU38" s="53"/>
      <c r="RMV38" s="53"/>
      <c r="RMW38" s="53"/>
      <c r="RMX38" s="53"/>
      <c r="RMY38" s="53"/>
      <c r="RMZ38" s="53"/>
      <c r="RNA38" s="53"/>
      <c r="RNB38" s="53"/>
      <c r="RNC38" s="53"/>
      <c r="RND38" s="53"/>
      <c r="RNE38" s="53"/>
      <c r="RNF38" s="53"/>
      <c r="RNG38" s="53"/>
      <c r="RNH38" s="53"/>
      <c r="RNI38" s="53"/>
      <c r="RNJ38" s="53"/>
      <c r="RNK38" s="53"/>
      <c r="RNL38" s="53"/>
      <c r="RNM38" s="53"/>
      <c r="RNN38" s="53"/>
      <c r="RNO38" s="53"/>
      <c r="RNP38" s="53"/>
      <c r="RNQ38" s="53"/>
      <c r="RNR38" s="53"/>
      <c r="RNS38" s="53"/>
      <c r="RNT38" s="53"/>
      <c r="RNU38" s="53"/>
      <c r="RNV38" s="53"/>
      <c r="RNW38" s="53"/>
      <c r="RNX38" s="53"/>
      <c r="RNY38" s="53"/>
      <c r="RNZ38" s="53"/>
      <c r="ROA38" s="53"/>
      <c r="ROB38" s="53"/>
      <c r="ROC38" s="53"/>
      <c r="ROD38" s="53"/>
      <c r="ROE38" s="53"/>
      <c r="ROF38" s="53"/>
      <c r="ROG38" s="53"/>
      <c r="ROH38" s="53"/>
      <c r="ROI38" s="53"/>
      <c r="ROJ38" s="53"/>
      <c r="ROK38" s="53"/>
      <c r="ROL38" s="53"/>
      <c r="ROM38" s="53"/>
      <c r="RON38" s="53"/>
      <c r="ROO38" s="53"/>
      <c r="ROP38" s="53"/>
      <c r="ROQ38" s="53"/>
      <c r="ROR38" s="53"/>
      <c r="ROS38" s="53"/>
      <c r="ROT38" s="53"/>
      <c r="ROU38" s="53"/>
      <c r="ROV38" s="53"/>
      <c r="ROW38" s="53"/>
      <c r="ROX38" s="53"/>
      <c r="ROY38" s="53"/>
      <c r="ROZ38" s="53"/>
      <c r="RPA38" s="53"/>
      <c r="RPB38" s="53"/>
      <c r="RPC38" s="53"/>
      <c r="RPD38" s="53"/>
      <c r="RPE38" s="53"/>
      <c r="RPF38" s="53"/>
      <c r="RPG38" s="53"/>
      <c r="RPH38" s="53"/>
      <c r="RPI38" s="53"/>
      <c r="RPJ38" s="53"/>
      <c r="RPK38" s="53"/>
      <c r="RPL38" s="53"/>
      <c r="RPM38" s="53"/>
      <c r="RPN38" s="53"/>
      <c r="RPO38" s="53"/>
      <c r="RPP38" s="53"/>
      <c r="RPQ38" s="53"/>
      <c r="RPR38" s="53"/>
      <c r="RPS38" s="53"/>
      <c r="RPT38" s="53"/>
      <c r="RPU38" s="53"/>
      <c r="RPV38" s="53"/>
      <c r="RPW38" s="53"/>
      <c r="RPX38" s="53"/>
      <c r="RPY38" s="53"/>
      <c r="RPZ38" s="53"/>
      <c r="RQA38" s="53"/>
      <c r="RQB38" s="53"/>
      <c r="RQC38" s="53"/>
      <c r="RQD38" s="53"/>
      <c r="RQE38" s="53"/>
      <c r="RQF38" s="53"/>
      <c r="RQG38" s="53"/>
      <c r="RQH38" s="53"/>
      <c r="RQI38" s="53"/>
      <c r="RQJ38" s="53"/>
      <c r="RQK38" s="53"/>
      <c r="RQL38" s="53"/>
      <c r="RQM38" s="53"/>
      <c r="RQN38" s="53"/>
      <c r="RQO38" s="53"/>
      <c r="RQP38" s="53"/>
      <c r="RQQ38" s="53"/>
      <c r="RQR38" s="53"/>
      <c r="RQS38" s="53"/>
      <c r="RQT38" s="53"/>
      <c r="RQU38" s="53"/>
      <c r="RQV38" s="53"/>
      <c r="RQW38" s="53"/>
      <c r="RQX38" s="53"/>
      <c r="RQY38" s="53"/>
      <c r="RQZ38" s="53"/>
      <c r="RRA38" s="53"/>
      <c r="RRB38" s="53"/>
      <c r="RRC38" s="53"/>
      <c r="RRD38" s="53"/>
      <c r="RRE38" s="53"/>
      <c r="RRF38" s="53"/>
      <c r="RRG38" s="53"/>
      <c r="RRH38" s="53"/>
      <c r="RRI38" s="53"/>
      <c r="RRJ38" s="53"/>
      <c r="RRK38" s="53"/>
      <c r="RRL38" s="53"/>
      <c r="RRM38" s="53"/>
      <c r="RRN38" s="53"/>
      <c r="RRO38" s="53"/>
      <c r="RRP38" s="53"/>
      <c r="RRQ38" s="53"/>
      <c r="RRR38" s="53"/>
      <c r="RRS38" s="53"/>
      <c r="RRT38" s="53"/>
      <c r="RRU38" s="53"/>
      <c r="RRV38" s="53"/>
      <c r="RRW38" s="53"/>
      <c r="RRX38" s="53"/>
      <c r="RRY38" s="53"/>
      <c r="RRZ38" s="53"/>
      <c r="RSA38" s="53"/>
      <c r="RSB38" s="53"/>
      <c r="RSC38" s="53"/>
      <c r="RSD38" s="53"/>
      <c r="RSE38" s="53"/>
      <c r="RSF38" s="53"/>
      <c r="RSG38" s="53"/>
      <c r="RSH38" s="53"/>
      <c r="RSI38" s="53"/>
      <c r="RSJ38" s="53"/>
      <c r="RSK38" s="53"/>
      <c r="RSL38" s="53"/>
      <c r="RSM38" s="53"/>
      <c r="RSN38" s="53"/>
      <c r="RSO38" s="53"/>
      <c r="RSP38" s="53"/>
      <c r="RSQ38" s="53"/>
      <c r="RSR38" s="53"/>
      <c r="RSS38" s="53"/>
      <c r="RST38" s="53"/>
      <c r="RSU38" s="53"/>
      <c r="RSV38" s="53"/>
      <c r="RSW38" s="53"/>
      <c r="RSX38" s="53"/>
      <c r="RSY38" s="53"/>
      <c r="RSZ38" s="53"/>
      <c r="RTA38" s="53"/>
      <c r="RTB38" s="53"/>
      <c r="RTC38" s="53"/>
      <c r="RTD38" s="53"/>
      <c r="RTE38" s="53"/>
      <c r="RTF38" s="53"/>
      <c r="RTG38" s="53"/>
      <c r="RTH38" s="53"/>
      <c r="RTI38" s="53"/>
      <c r="RTJ38" s="53"/>
      <c r="RTK38" s="53"/>
      <c r="RTL38" s="53"/>
      <c r="RTM38" s="53"/>
      <c r="RTN38" s="53"/>
      <c r="RTO38" s="53"/>
      <c r="RTP38" s="53"/>
      <c r="RTQ38" s="53"/>
      <c r="RTR38" s="53"/>
      <c r="RTS38" s="53"/>
      <c r="RTT38" s="53"/>
      <c r="RTU38" s="53"/>
      <c r="RTV38" s="53"/>
      <c r="RTW38" s="53"/>
      <c r="RTX38" s="53"/>
      <c r="RTY38" s="53"/>
      <c r="RTZ38" s="53"/>
      <c r="RUA38" s="53"/>
      <c r="RUB38" s="53"/>
      <c r="RUC38" s="53"/>
      <c r="RUD38" s="53"/>
      <c r="RUE38" s="53"/>
      <c r="RUF38" s="53"/>
      <c r="RUG38" s="53"/>
      <c r="RUH38" s="53"/>
      <c r="RUI38" s="53"/>
      <c r="RUJ38" s="53"/>
      <c r="RUK38" s="53"/>
      <c r="RUL38" s="53"/>
      <c r="RUM38" s="53"/>
      <c r="RUN38" s="53"/>
      <c r="RUO38" s="53"/>
      <c r="RUP38" s="53"/>
      <c r="RUQ38" s="53"/>
      <c r="RUR38" s="53"/>
      <c r="RUS38" s="53"/>
      <c r="RUT38" s="53"/>
      <c r="RUU38" s="53"/>
      <c r="RUV38" s="53"/>
      <c r="RUW38" s="53"/>
      <c r="RUX38" s="53"/>
      <c r="RUY38" s="53"/>
      <c r="RUZ38" s="53"/>
      <c r="RVA38" s="53"/>
      <c r="RVB38" s="53"/>
      <c r="RVC38" s="53"/>
      <c r="RVD38" s="53"/>
      <c r="RVE38" s="53"/>
      <c r="RVF38" s="53"/>
      <c r="RVG38" s="53"/>
      <c r="RVH38" s="53"/>
      <c r="RVI38" s="53"/>
      <c r="RVJ38" s="53"/>
      <c r="RVK38" s="53"/>
      <c r="RVL38" s="53"/>
      <c r="RVM38" s="53"/>
      <c r="RVN38" s="53"/>
      <c r="RVO38" s="53"/>
      <c r="RVP38" s="53"/>
      <c r="RVQ38" s="53"/>
      <c r="RVR38" s="53"/>
      <c r="RVS38" s="53"/>
      <c r="RVT38" s="53"/>
      <c r="RVU38" s="53"/>
      <c r="RVV38" s="53"/>
      <c r="RVW38" s="53"/>
      <c r="RVX38" s="53"/>
      <c r="RVY38" s="53"/>
      <c r="RVZ38" s="53"/>
      <c r="RWA38" s="53"/>
      <c r="RWB38" s="53"/>
      <c r="RWC38" s="53"/>
      <c r="RWD38" s="53"/>
      <c r="RWE38" s="53"/>
      <c r="RWF38" s="53"/>
      <c r="RWG38" s="53"/>
      <c r="RWH38" s="53"/>
      <c r="RWI38" s="53"/>
      <c r="RWJ38" s="53"/>
      <c r="RWK38" s="53"/>
      <c r="RWL38" s="53"/>
      <c r="RWM38" s="53"/>
      <c r="RWN38" s="53"/>
      <c r="RWO38" s="53"/>
      <c r="RWP38" s="53"/>
      <c r="RWQ38" s="53"/>
      <c r="RWR38" s="53"/>
      <c r="RWS38" s="53"/>
      <c r="RWT38" s="53"/>
      <c r="RWU38" s="53"/>
      <c r="RWV38" s="53"/>
      <c r="RWW38" s="53"/>
      <c r="RWX38" s="53"/>
      <c r="RWY38" s="53"/>
      <c r="RWZ38" s="53"/>
      <c r="RXA38" s="53"/>
      <c r="RXB38" s="53"/>
      <c r="RXC38" s="53"/>
      <c r="RXD38" s="53"/>
      <c r="RXE38" s="53"/>
      <c r="RXF38" s="53"/>
      <c r="RXG38" s="53"/>
      <c r="RXH38" s="53"/>
      <c r="RXI38" s="53"/>
      <c r="RXJ38" s="53"/>
      <c r="RXK38" s="53"/>
      <c r="RXL38" s="53"/>
      <c r="RXM38" s="53"/>
      <c r="RXN38" s="53"/>
      <c r="RXO38" s="53"/>
      <c r="RXP38" s="53"/>
      <c r="RXQ38" s="53"/>
      <c r="RXR38" s="53"/>
      <c r="RXS38" s="53"/>
      <c r="RXT38" s="53"/>
      <c r="RXU38" s="53"/>
      <c r="RXV38" s="53"/>
      <c r="RXW38" s="53"/>
      <c r="RXX38" s="53"/>
      <c r="RXY38" s="53"/>
      <c r="RXZ38" s="53"/>
      <c r="RYA38" s="53"/>
      <c r="RYB38" s="53"/>
      <c r="RYC38" s="53"/>
      <c r="RYD38" s="53"/>
      <c r="RYE38" s="53"/>
      <c r="RYF38" s="53"/>
      <c r="RYG38" s="53"/>
      <c r="RYH38" s="53"/>
      <c r="RYI38" s="53"/>
      <c r="RYJ38" s="53"/>
      <c r="RYK38" s="53"/>
      <c r="RYL38" s="53"/>
      <c r="RYM38" s="53"/>
      <c r="RYN38" s="53"/>
      <c r="RYO38" s="53"/>
      <c r="RYP38" s="53"/>
      <c r="RYQ38" s="53"/>
      <c r="RYR38" s="53"/>
      <c r="RYS38" s="53"/>
      <c r="RYT38" s="53"/>
      <c r="RYU38" s="53"/>
      <c r="RYV38" s="53"/>
      <c r="RYW38" s="53"/>
      <c r="RYX38" s="53"/>
      <c r="RYY38" s="53"/>
      <c r="RYZ38" s="53"/>
      <c r="RZA38" s="53"/>
      <c r="RZB38" s="53"/>
      <c r="RZC38" s="53"/>
      <c r="RZD38" s="53"/>
      <c r="RZE38" s="53"/>
      <c r="RZF38" s="53"/>
      <c r="RZG38" s="53"/>
      <c r="RZH38" s="53"/>
      <c r="RZI38" s="53"/>
      <c r="RZJ38" s="53"/>
      <c r="RZK38" s="53"/>
      <c r="RZL38" s="53"/>
      <c r="RZM38" s="53"/>
      <c r="RZN38" s="53"/>
      <c r="RZO38" s="53"/>
      <c r="RZP38" s="53"/>
      <c r="RZQ38" s="53"/>
      <c r="RZR38" s="53"/>
      <c r="RZS38" s="53"/>
      <c r="RZT38" s="53"/>
      <c r="RZU38" s="53"/>
      <c r="RZV38" s="53"/>
      <c r="RZW38" s="53"/>
      <c r="RZX38" s="53"/>
      <c r="RZY38" s="53"/>
      <c r="RZZ38" s="53"/>
      <c r="SAA38" s="53"/>
      <c r="SAB38" s="53"/>
      <c r="SAC38" s="53"/>
      <c r="SAD38" s="53"/>
      <c r="SAE38" s="53"/>
      <c r="SAF38" s="53"/>
      <c r="SAG38" s="53"/>
      <c r="SAH38" s="53"/>
      <c r="SAI38" s="53"/>
      <c r="SAJ38" s="53"/>
      <c r="SAK38" s="53"/>
      <c r="SAL38" s="53"/>
      <c r="SAM38" s="53"/>
      <c r="SAN38" s="53"/>
      <c r="SAO38" s="53"/>
      <c r="SAP38" s="53"/>
      <c r="SAQ38" s="53"/>
      <c r="SAR38" s="53"/>
      <c r="SAS38" s="53"/>
      <c r="SAT38" s="53"/>
      <c r="SAU38" s="53"/>
      <c r="SAV38" s="53"/>
      <c r="SAW38" s="53"/>
      <c r="SAX38" s="53"/>
      <c r="SAY38" s="53"/>
      <c r="SAZ38" s="53"/>
      <c r="SBA38" s="53"/>
      <c r="SBB38" s="53"/>
      <c r="SBC38" s="53"/>
      <c r="SBD38" s="53"/>
      <c r="SBE38" s="53"/>
      <c r="SBF38" s="53"/>
      <c r="SBG38" s="53"/>
      <c r="SBH38" s="53"/>
      <c r="SBI38" s="53"/>
      <c r="SBJ38" s="53"/>
      <c r="SBK38" s="53"/>
      <c r="SBL38" s="53"/>
      <c r="SBM38" s="53"/>
      <c r="SBN38" s="53"/>
      <c r="SBO38" s="53"/>
      <c r="SBP38" s="53"/>
      <c r="SBQ38" s="53"/>
      <c r="SBR38" s="53"/>
      <c r="SBS38" s="53"/>
      <c r="SBT38" s="53"/>
      <c r="SBU38" s="53"/>
      <c r="SBV38" s="53"/>
      <c r="SBW38" s="53"/>
      <c r="SBX38" s="53"/>
      <c r="SBY38" s="53"/>
      <c r="SBZ38" s="53"/>
      <c r="SCA38" s="53"/>
      <c r="SCB38" s="53"/>
      <c r="SCC38" s="53"/>
      <c r="SCD38" s="53"/>
      <c r="SCE38" s="53"/>
      <c r="SCF38" s="53"/>
      <c r="SCG38" s="53"/>
      <c r="SCH38" s="53"/>
      <c r="SCI38" s="53"/>
      <c r="SCJ38" s="53"/>
      <c r="SCK38" s="53"/>
      <c r="SCL38" s="53"/>
      <c r="SCM38" s="53"/>
      <c r="SCN38" s="53"/>
      <c r="SCO38" s="53"/>
      <c r="SCP38" s="53"/>
      <c r="SCQ38" s="53"/>
      <c r="SCR38" s="53"/>
      <c r="SCS38" s="53"/>
      <c r="SCT38" s="53"/>
      <c r="SCU38" s="53"/>
      <c r="SCV38" s="53"/>
      <c r="SCW38" s="53"/>
      <c r="SCX38" s="53"/>
      <c r="SCY38" s="53"/>
      <c r="SCZ38" s="53"/>
      <c r="SDA38" s="53"/>
      <c r="SDB38" s="53"/>
      <c r="SDC38" s="53"/>
      <c r="SDD38" s="53"/>
      <c r="SDE38" s="53"/>
      <c r="SDF38" s="53"/>
      <c r="SDG38" s="53"/>
      <c r="SDH38" s="53"/>
      <c r="SDI38" s="53"/>
      <c r="SDJ38" s="53"/>
      <c r="SDK38" s="53"/>
      <c r="SDL38" s="53"/>
      <c r="SDM38" s="53"/>
      <c r="SDN38" s="53"/>
      <c r="SDO38" s="53"/>
      <c r="SDP38" s="53"/>
      <c r="SDQ38" s="53"/>
      <c r="SDR38" s="53"/>
      <c r="SDS38" s="53"/>
      <c r="SDT38" s="53"/>
      <c r="SDU38" s="53"/>
      <c r="SDV38" s="53"/>
      <c r="SDW38" s="53"/>
      <c r="SDX38" s="53"/>
      <c r="SDY38" s="53"/>
      <c r="SDZ38" s="53"/>
      <c r="SEA38" s="53"/>
      <c r="SEB38" s="53"/>
      <c r="SEC38" s="53"/>
      <c r="SED38" s="53"/>
      <c r="SEE38" s="53"/>
      <c r="SEF38" s="53"/>
      <c r="SEG38" s="53"/>
      <c r="SEH38" s="53"/>
      <c r="SEI38" s="53"/>
      <c r="SEJ38" s="53"/>
      <c r="SEK38" s="53"/>
      <c r="SEL38" s="53"/>
      <c r="SEM38" s="53"/>
      <c r="SEN38" s="53"/>
      <c r="SEO38" s="53"/>
      <c r="SEP38" s="53"/>
      <c r="SEQ38" s="53"/>
      <c r="SER38" s="53"/>
      <c r="SES38" s="53"/>
      <c r="SET38" s="53"/>
      <c r="SEU38" s="53"/>
      <c r="SEV38" s="53"/>
      <c r="SEW38" s="53"/>
      <c r="SEX38" s="53"/>
      <c r="SEY38" s="53"/>
      <c r="SEZ38" s="53"/>
      <c r="SFA38" s="53"/>
      <c r="SFB38" s="53"/>
      <c r="SFC38" s="53"/>
      <c r="SFD38" s="53"/>
      <c r="SFE38" s="53"/>
      <c r="SFF38" s="53"/>
      <c r="SFG38" s="53"/>
      <c r="SFH38" s="53"/>
      <c r="SFI38" s="53"/>
      <c r="SFJ38" s="53"/>
      <c r="SFK38" s="53"/>
      <c r="SFL38" s="53"/>
      <c r="SFM38" s="53"/>
      <c r="SFN38" s="53"/>
      <c r="SFO38" s="53"/>
      <c r="SFP38" s="53"/>
      <c r="SFQ38" s="53"/>
      <c r="SFR38" s="53"/>
      <c r="SFS38" s="53"/>
      <c r="SFT38" s="53"/>
      <c r="SFU38" s="53"/>
      <c r="SFV38" s="53"/>
      <c r="SFW38" s="53"/>
      <c r="SFX38" s="53"/>
      <c r="SFY38" s="53"/>
      <c r="SFZ38" s="53"/>
      <c r="SGA38" s="53"/>
      <c r="SGB38" s="53"/>
      <c r="SGC38" s="53"/>
      <c r="SGD38" s="53"/>
      <c r="SGE38" s="53"/>
      <c r="SGF38" s="53"/>
      <c r="SGG38" s="53"/>
      <c r="SGH38" s="53"/>
      <c r="SGI38" s="53"/>
      <c r="SGJ38" s="53"/>
      <c r="SGK38" s="53"/>
      <c r="SGL38" s="53"/>
      <c r="SGM38" s="53"/>
      <c r="SGN38" s="53"/>
      <c r="SGO38" s="53"/>
      <c r="SGP38" s="53"/>
      <c r="SGQ38" s="53"/>
      <c r="SGR38" s="53"/>
      <c r="SGS38" s="53"/>
      <c r="SGT38" s="53"/>
      <c r="SGU38" s="53"/>
      <c r="SGV38" s="53"/>
      <c r="SGW38" s="53"/>
      <c r="SGX38" s="53"/>
      <c r="SGY38" s="53"/>
      <c r="SGZ38" s="53"/>
      <c r="SHA38" s="53"/>
      <c r="SHB38" s="53"/>
      <c r="SHC38" s="53"/>
      <c r="SHD38" s="53"/>
      <c r="SHE38" s="53"/>
      <c r="SHF38" s="53"/>
      <c r="SHG38" s="53"/>
      <c r="SHH38" s="53"/>
      <c r="SHI38" s="53"/>
      <c r="SHJ38" s="53"/>
      <c r="SHK38" s="53"/>
      <c r="SHL38" s="53"/>
      <c r="SHM38" s="53"/>
      <c r="SHN38" s="53"/>
      <c r="SHO38" s="53"/>
      <c r="SHP38" s="53"/>
      <c r="SHQ38" s="53"/>
      <c r="SHR38" s="53"/>
      <c r="SHS38" s="53"/>
      <c r="SHT38" s="53"/>
      <c r="SHU38" s="53"/>
      <c r="SHV38" s="53"/>
      <c r="SHW38" s="53"/>
      <c r="SHX38" s="53"/>
      <c r="SHY38" s="53"/>
      <c r="SHZ38" s="53"/>
      <c r="SIA38" s="53"/>
      <c r="SIB38" s="53"/>
      <c r="SIC38" s="53"/>
      <c r="SID38" s="53"/>
      <c r="SIE38" s="53"/>
      <c r="SIF38" s="53"/>
      <c r="SIG38" s="53"/>
      <c r="SIH38" s="53"/>
      <c r="SII38" s="53"/>
      <c r="SIJ38" s="53"/>
      <c r="SIK38" s="53"/>
      <c r="SIL38" s="53"/>
      <c r="SIM38" s="53"/>
      <c r="SIN38" s="53"/>
      <c r="SIO38" s="53"/>
      <c r="SIP38" s="53"/>
      <c r="SIQ38" s="53"/>
      <c r="SIR38" s="53"/>
      <c r="SIS38" s="53"/>
      <c r="SIT38" s="53"/>
      <c r="SIU38" s="53"/>
      <c r="SIV38" s="53"/>
      <c r="SIW38" s="53"/>
      <c r="SIX38" s="53"/>
      <c r="SIY38" s="53"/>
      <c r="SIZ38" s="53"/>
      <c r="SJA38" s="53"/>
      <c r="SJB38" s="53"/>
      <c r="SJC38" s="53"/>
      <c r="SJD38" s="53"/>
      <c r="SJE38" s="53"/>
      <c r="SJF38" s="53"/>
      <c r="SJG38" s="53"/>
      <c r="SJH38" s="53"/>
      <c r="SJI38" s="53"/>
      <c r="SJJ38" s="53"/>
      <c r="SJK38" s="53"/>
      <c r="SJL38" s="53"/>
      <c r="SJM38" s="53"/>
      <c r="SJN38" s="53"/>
      <c r="SJO38" s="53"/>
      <c r="SJP38" s="53"/>
      <c r="SJQ38" s="53"/>
      <c r="SJR38" s="53"/>
      <c r="SJS38" s="53"/>
      <c r="SJT38" s="53"/>
      <c r="SJU38" s="53"/>
      <c r="SJV38" s="53"/>
      <c r="SJW38" s="53"/>
      <c r="SJX38" s="53"/>
      <c r="SJY38" s="53"/>
      <c r="SJZ38" s="53"/>
      <c r="SKA38" s="53"/>
      <c r="SKB38" s="53"/>
      <c r="SKC38" s="53"/>
      <c r="SKD38" s="53"/>
      <c r="SKE38" s="53"/>
      <c r="SKF38" s="53"/>
      <c r="SKG38" s="53"/>
      <c r="SKH38" s="53"/>
      <c r="SKI38" s="53"/>
      <c r="SKJ38" s="53"/>
      <c r="SKK38" s="53"/>
      <c r="SKL38" s="53"/>
      <c r="SKM38" s="53"/>
      <c r="SKN38" s="53"/>
      <c r="SKO38" s="53"/>
      <c r="SKP38" s="53"/>
      <c r="SKQ38" s="53"/>
      <c r="SKR38" s="53"/>
      <c r="SKS38" s="53"/>
      <c r="SKT38" s="53"/>
      <c r="SKU38" s="53"/>
      <c r="SKV38" s="53"/>
      <c r="SKW38" s="53"/>
      <c r="SKX38" s="53"/>
      <c r="SKY38" s="53"/>
      <c r="SKZ38" s="53"/>
      <c r="SLA38" s="53"/>
      <c r="SLB38" s="53"/>
      <c r="SLC38" s="53"/>
      <c r="SLD38" s="53"/>
      <c r="SLE38" s="53"/>
      <c r="SLF38" s="53"/>
      <c r="SLG38" s="53"/>
      <c r="SLH38" s="53"/>
      <c r="SLI38" s="53"/>
      <c r="SLJ38" s="53"/>
      <c r="SLK38" s="53"/>
      <c r="SLL38" s="53"/>
      <c r="SLM38" s="53"/>
      <c r="SLN38" s="53"/>
      <c r="SLO38" s="53"/>
      <c r="SLP38" s="53"/>
      <c r="SLQ38" s="53"/>
      <c r="SLR38" s="53"/>
      <c r="SLS38" s="53"/>
      <c r="SLT38" s="53"/>
      <c r="SLU38" s="53"/>
      <c r="SLV38" s="53"/>
      <c r="SLW38" s="53"/>
      <c r="SLX38" s="53"/>
      <c r="SLY38" s="53"/>
      <c r="SLZ38" s="53"/>
      <c r="SMA38" s="53"/>
      <c r="SMB38" s="53"/>
      <c r="SMC38" s="53"/>
      <c r="SMD38" s="53"/>
      <c r="SME38" s="53"/>
      <c r="SMF38" s="53"/>
      <c r="SMG38" s="53"/>
      <c r="SMH38" s="53"/>
      <c r="SMI38" s="53"/>
      <c r="SMJ38" s="53"/>
      <c r="SMK38" s="53"/>
      <c r="SML38" s="53"/>
      <c r="SMM38" s="53"/>
      <c r="SMN38" s="53"/>
      <c r="SMO38" s="53"/>
      <c r="SMP38" s="53"/>
      <c r="SMQ38" s="53"/>
      <c r="SMR38" s="53"/>
      <c r="SMS38" s="53"/>
      <c r="SMT38" s="53"/>
      <c r="SMU38" s="53"/>
      <c r="SMV38" s="53"/>
      <c r="SMW38" s="53"/>
      <c r="SMX38" s="53"/>
      <c r="SMY38" s="53"/>
      <c r="SMZ38" s="53"/>
      <c r="SNA38" s="53"/>
      <c r="SNB38" s="53"/>
      <c r="SNC38" s="53"/>
      <c r="SND38" s="53"/>
      <c r="SNE38" s="53"/>
      <c r="SNF38" s="53"/>
      <c r="SNG38" s="53"/>
      <c r="SNH38" s="53"/>
      <c r="SNI38" s="53"/>
      <c r="SNJ38" s="53"/>
      <c r="SNK38" s="53"/>
      <c r="SNL38" s="53"/>
      <c r="SNM38" s="53"/>
      <c r="SNN38" s="53"/>
      <c r="SNO38" s="53"/>
      <c r="SNP38" s="53"/>
      <c r="SNQ38" s="53"/>
      <c r="SNR38" s="53"/>
      <c r="SNS38" s="53"/>
      <c r="SNT38" s="53"/>
      <c r="SNU38" s="53"/>
      <c r="SNV38" s="53"/>
      <c r="SNW38" s="53"/>
      <c r="SNX38" s="53"/>
      <c r="SNY38" s="53"/>
      <c r="SNZ38" s="53"/>
      <c r="SOA38" s="53"/>
      <c r="SOB38" s="53"/>
      <c r="SOC38" s="53"/>
      <c r="SOD38" s="53"/>
      <c r="SOE38" s="53"/>
      <c r="SOF38" s="53"/>
      <c r="SOG38" s="53"/>
      <c r="SOH38" s="53"/>
      <c r="SOI38" s="53"/>
      <c r="SOJ38" s="53"/>
      <c r="SOK38" s="53"/>
      <c r="SOL38" s="53"/>
      <c r="SOM38" s="53"/>
      <c r="SON38" s="53"/>
      <c r="SOO38" s="53"/>
      <c r="SOP38" s="53"/>
      <c r="SOQ38" s="53"/>
      <c r="SOR38" s="53"/>
      <c r="SOS38" s="53"/>
      <c r="SOT38" s="53"/>
      <c r="SOU38" s="53"/>
      <c r="SOV38" s="53"/>
      <c r="SOW38" s="53"/>
      <c r="SOX38" s="53"/>
      <c r="SOY38" s="53"/>
      <c r="SOZ38" s="53"/>
      <c r="SPA38" s="53"/>
      <c r="SPB38" s="53"/>
      <c r="SPC38" s="53"/>
      <c r="SPD38" s="53"/>
      <c r="SPE38" s="53"/>
      <c r="SPF38" s="53"/>
      <c r="SPG38" s="53"/>
      <c r="SPH38" s="53"/>
      <c r="SPI38" s="53"/>
      <c r="SPJ38" s="53"/>
      <c r="SPK38" s="53"/>
      <c r="SPL38" s="53"/>
      <c r="SPM38" s="53"/>
      <c r="SPN38" s="53"/>
      <c r="SPO38" s="53"/>
      <c r="SPP38" s="53"/>
      <c r="SPQ38" s="53"/>
      <c r="SPR38" s="53"/>
      <c r="SPS38" s="53"/>
      <c r="SPT38" s="53"/>
      <c r="SPU38" s="53"/>
      <c r="SPV38" s="53"/>
      <c r="SPW38" s="53"/>
      <c r="SPX38" s="53"/>
      <c r="SPY38" s="53"/>
      <c r="SPZ38" s="53"/>
      <c r="SQA38" s="53"/>
      <c r="SQB38" s="53"/>
      <c r="SQC38" s="53"/>
      <c r="SQD38" s="53"/>
      <c r="SQE38" s="53"/>
      <c r="SQF38" s="53"/>
      <c r="SQG38" s="53"/>
      <c r="SQH38" s="53"/>
      <c r="SQI38" s="53"/>
      <c r="SQJ38" s="53"/>
      <c r="SQK38" s="53"/>
      <c r="SQL38" s="53"/>
      <c r="SQM38" s="53"/>
      <c r="SQN38" s="53"/>
      <c r="SQO38" s="53"/>
      <c r="SQP38" s="53"/>
      <c r="SQQ38" s="53"/>
      <c r="SQR38" s="53"/>
      <c r="SQS38" s="53"/>
      <c r="SQT38" s="53"/>
      <c r="SQU38" s="53"/>
      <c r="SQV38" s="53"/>
      <c r="SQW38" s="53"/>
      <c r="SQX38" s="53"/>
      <c r="SQY38" s="53"/>
      <c r="SQZ38" s="53"/>
      <c r="SRA38" s="53"/>
      <c r="SRB38" s="53"/>
      <c r="SRC38" s="53"/>
      <c r="SRD38" s="53"/>
      <c r="SRE38" s="53"/>
      <c r="SRF38" s="53"/>
      <c r="SRG38" s="53"/>
      <c r="SRH38" s="53"/>
      <c r="SRI38" s="53"/>
      <c r="SRJ38" s="53"/>
      <c r="SRK38" s="53"/>
      <c r="SRL38" s="53"/>
      <c r="SRM38" s="53"/>
      <c r="SRN38" s="53"/>
      <c r="SRO38" s="53"/>
      <c r="SRP38" s="53"/>
      <c r="SRQ38" s="53"/>
      <c r="SRR38" s="53"/>
      <c r="SRS38" s="53"/>
      <c r="SRT38" s="53"/>
      <c r="SRU38" s="53"/>
      <c r="SRV38" s="53"/>
      <c r="SRW38" s="53"/>
      <c r="SRX38" s="53"/>
      <c r="SRY38" s="53"/>
      <c r="SRZ38" s="53"/>
      <c r="SSA38" s="53"/>
      <c r="SSB38" s="53"/>
      <c r="SSC38" s="53"/>
      <c r="SSD38" s="53"/>
      <c r="SSE38" s="53"/>
      <c r="SSF38" s="53"/>
      <c r="SSG38" s="53"/>
      <c r="SSH38" s="53"/>
      <c r="SSI38" s="53"/>
      <c r="SSJ38" s="53"/>
      <c r="SSK38" s="53"/>
      <c r="SSL38" s="53"/>
      <c r="SSM38" s="53"/>
      <c r="SSN38" s="53"/>
      <c r="SSO38" s="53"/>
      <c r="SSP38" s="53"/>
      <c r="SSQ38" s="53"/>
      <c r="SSR38" s="53"/>
      <c r="SSS38" s="53"/>
      <c r="SST38" s="53"/>
      <c r="SSU38" s="53"/>
      <c r="SSV38" s="53"/>
      <c r="SSW38" s="53"/>
      <c r="SSX38" s="53"/>
      <c r="SSY38" s="53"/>
      <c r="SSZ38" s="53"/>
      <c r="STA38" s="53"/>
      <c r="STB38" s="53"/>
      <c r="STC38" s="53"/>
      <c r="STD38" s="53"/>
      <c r="STE38" s="53"/>
      <c r="STF38" s="53"/>
      <c r="STG38" s="53"/>
      <c r="STH38" s="53"/>
      <c r="STI38" s="53"/>
      <c r="STJ38" s="53"/>
      <c r="STK38" s="53"/>
      <c r="STL38" s="53"/>
      <c r="STM38" s="53"/>
      <c r="STN38" s="53"/>
      <c r="STO38" s="53"/>
      <c r="STP38" s="53"/>
      <c r="STQ38" s="53"/>
      <c r="STR38" s="53"/>
      <c r="STS38" s="53"/>
      <c r="STT38" s="53"/>
      <c r="STU38" s="53"/>
      <c r="STV38" s="53"/>
      <c r="STW38" s="53"/>
      <c r="STX38" s="53"/>
      <c r="STY38" s="53"/>
      <c r="STZ38" s="53"/>
      <c r="SUA38" s="53"/>
      <c r="SUB38" s="53"/>
      <c r="SUC38" s="53"/>
      <c r="SUD38" s="53"/>
      <c r="SUE38" s="53"/>
      <c r="SUF38" s="53"/>
      <c r="SUG38" s="53"/>
      <c r="SUH38" s="53"/>
      <c r="SUI38" s="53"/>
      <c r="SUJ38" s="53"/>
      <c r="SUK38" s="53"/>
      <c r="SUL38" s="53"/>
      <c r="SUM38" s="53"/>
      <c r="SUN38" s="53"/>
      <c r="SUO38" s="53"/>
      <c r="SUP38" s="53"/>
      <c r="SUQ38" s="53"/>
      <c r="SUR38" s="53"/>
      <c r="SUS38" s="53"/>
      <c r="SUT38" s="53"/>
      <c r="SUU38" s="53"/>
      <c r="SUV38" s="53"/>
      <c r="SUW38" s="53"/>
      <c r="SUX38" s="53"/>
      <c r="SUY38" s="53"/>
      <c r="SUZ38" s="53"/>
      <c r="SVA38" s="53"/>
      <c r="SVB38" s="53"/>
      <c r="SVC38" s="53"/>
      <c r="SVD38" s="53"/>
      <c r="SVE38" s="53"/>
      <c r="SVF38" s="53"/>
      <c r="SVG38" s="53"/>
      <c r="SVH38" s="53"/>
      <c r="SVI38" s="53"/>
      <c r="SVJ38" s="53"/>
      <c r="SVK38" s="53"/>
      <c r="SVL38" s="53"/>
      <c r="SVM38" s="53"/>
      <c r="SVN38" s="53"/>
      <c r="SVO38" s="53"/>
      <c r="SVP38" s="53"/>
      <c r="SVQ38" s="53"/>
      <c r="SVR38" s="53"/>
      <c r="SVS38" s="53"/>
      <c r="SVT38" s="53"/>
      <c r="SVU38" s="53"/>
      <c r="SVV38" s="53"/>
      <c r="SVW38" s="53"/>
      <c r="SVX38" s="53"/>
      <c r="SVY38" s="53"/>
      <c r="SVZ38" s="53"/>
      <c r="SWA38" s="53"/>
      <c r="SWB38" s="53"/>
      <c r="SWC38" s="53"/>
      <c r="SWD38" s="53"/>
      <c r="SWE38" s="53"/>
      <c r="SWF38" s="53"/>
      <c r="SWG38" s="53"/>
      <c r="SWH38" s="53"/>
      <c r="SWI38" s="53"/>
      <c r="SWJ38" s="53"/>
      <c r="SWK38" s="53"/>
      <c r="SWL38" s="53"/>
      <c r="SWM38" s="53"/>
      <c r="SWN38" s="53"/>
      <c r="SWO38" s="53"/>
      <c r="SWP38" s="53"/>
      <c r="SWQ38" s="53"/>
      <c r="SWR38" s="53"/>
      <c r="SWS38" s="53"/>
      <c r="SWT38" s="53"/>
      <c r="SWU38" s="53"/>
      <c r="SWV38" s="53"/>
      <c r="SWW38" s="53"/>
      <c r="SWX38" s="53"/>
      <c r="SWY38" s="53"/>
      <c r="SWZ38" s="53"/>
      <c r="SXA38" s="53"/>
      <c r="SXB38" s="53"/>
      <c r="SXC38" s="53"/>
      <c r="SXD38" s="53"/>
      <c r="SXE38" s="53"/>
      <c r="SXF38" s="53"/>
      <c r="SXG38" s="53"/>
      <c r="SXH38" s="53"/>
      <c r="SXI38" s="53"/>
      <c r="SXJ38" s="53"/>
      <c r="SXK38" s="53"/>
      <c r="SXL38" s="53"/>
      <c r="SXM38" s="53"/>
      <c r="SXN38" s="53"/>
      <c r="SXO38" s="53"/>
      <c r="SXP38" s="53"/>
      <c r="SXQ38" s="53"/>
      <c r="SXR38" s="53"/>
      <c r="SXS38" s="53"/>
      <c r="SXT38" s="53"/>
      <c r="SXU38" s="53"/>
      <c r="SXV38" s="53"/>
      <c r="SXW38" s="53"/>
      <c r="SXX38" s="53"/>
      <c r="SXY38" s="53"/>
      <c r="SXZ38" s="53"/>
      <c r="SYA38" s="53"/>
      <c r="SYB38" s="53"/>
      <c r="SYC38" s="53"/>
      <c r="SYD38" s="53"/>
      <c r="SYE38" s="53"/>
      <c r="SYF38" s="53"/>
      <c r="SYG38" s="53"/>
      <c r="SYH38" s="53"/>
      <c r="SYI38" s="53"/>
      <c r="SYJ38" s="53"/>
      <c r="SYK38" s="53"/>
      <c r="SYL38" s="53"/>
      <c r="SYM38" s="53"/>
      <c r="SYN38" s="53"/>
      <c r="SYO38" s="53"/>
      <c r="SYP38" s="53"/>
      <c r="SYQ38" s="53"/>
      <c r="SYR38" s="53"/>
      <c r="SYS38" s="53"/>
      <c r="SYT38" s="53"/>
      <c r="SYU38" s="53"/>
      <c r="SYV38" s="53"/>
      <c r="SYW38" s="53"/>
      <c r="SYX38" s="53"/>
      <c r="SYY38" s="53"/>
      <c r="SYZ38" s="53"/>
      <c r="SZA38" s="53"/>
      <c r="SZB38" s="53"/>
      <c r="SZC38" s="53"/>
      <c r="SZD38" s="53"/>
      <c r="SZE38" s="53"/>
      <c r="SZF38" s="53"/>
      <c r="SZG38" s="53"/>
      <c r="SZH38" s="53"/>
      <c r="SZI38" s="53"/>
      <c r="SZJ38" s="53"/>
      <c r="SZK38" s="53"/>
      <c r="SZL38" s="53"/>
      <c r="SZM38" s="53"/>
      <c r="SZN38" s="53"/>
      <c r="SZO38" s="53"/>
      <c r="SZP38" s="53"/>
      <c r="SZQ38" s="53"/>
      <c r="SZR38" s="53"/>
      <c r="SZS38" s="53"/>
      <c r="SZT38" s="53"/>
      <c r="SZU38" s="53"/>
      <c r="SZV38" s="53"/>
      <c r="SZW38" s="53"/>
      <c r="SZX38" s="53"/>
      <c r="SZY38" s="53"/>
      <c r="SZZ38" s="53"/>
      <c r="TAA38" s="53"/>
      <c r="TAB38" s="53"/>
      <c r="TAC38" s="53"/>
      <c r="TAD38" s="53"/>
      <c r="TAE38" s="53"/>
      <c r="TAF38" s="53"/>
      <c r="TAG38" s="53"/>
      <c r="TAH38" s="53"/>
      <c r="TAI38" s="53"/>
      <c r="TAJ38" s="53"/>
      <c r="TAK38" s="53"/>
      <c r="TAL38" s="53"/>
      <c r="TAM38" s="53"/>
      <c r="TAN38" s="53"/>
      <c r="TAO38" s="53"/>
      <c r="TAP38" s="53"/>
      <c r="TAQ38" s="53"/>
      <c r="TAR38" s="53"/>
      <c r="TAS38" s="53"/>
      <c r="TAT38" s="53"/>
      <c r="TAU38" s="53"/>
      <c r="TAV38" s="53"/>
      <c r="TAW38" s="53"/>
      <c r="TAX38" s="53"/>
      <c r="TAY38" s="53"/>
      <c r="TAZ38" s="53"/>
      <c r="TBA38" s="53"/>
      <c r="TBB38" s="53"/>
      <c r="TBC38" s="53"/>
      <c r="TBD38" s="53"/>
      <c r="TBE38" s="53"/>
      <c r="TBF38" s="53"/>
      <c r="TBG38" s="53"/>
      <c r="TBH38" s="53"/>
      <c r="TBI38" s="53"/>
      <c r="TBJ38" s="53"/>
      <c r="TBK38" s="53"/>
      <c r="TBL38" s="53"/>
      <c r="TBM38" s="53"/>
      <c r="TBN38" s="53"/>
      <c r="TBO38" s="53"/>
      <c r="TBP38" s="53"/>
      <c r="TBQ38" s="53"/>
      <c r="TBR38" s="53"/>
      <c r="TBS38" s="53"/>
      <c r="TBT38" s="53"/>
      <c r="TBU38" s="53"/>
      <c r="TBV38" s="53"/>
      <c r="TBW38" s="53"/>
      <c r="TBX38" s="53"/>
      <c r="TBY38" s="53"/>
      <c r="TBZ38" s="53"/>
      <c r="TCA38" s="53"/>
      <c r="TCB38" s="53"/>
      <c r="TCC38" s="53"/>
      <c r="TCD38" s="53"/>
      <c r="TCE38" s="53"/>
      <c r="TCF38" s="53"/>
      <c r="TCG38" s="53"/>
      <c r="TCH38" s="53"/>
      <c r="TCI38" s="53"/>
      <c r="TCJ38" s="53"/>
      <c r="TCK38" s="53"/>
      <c r="TCL38" s="53"/>
      <c r="TCM38" s="53"/>
      <c r="TCN38" s="53"/>
      <c r="TCO38" s="53"/>
      <c r="TCP38" s="53"/>
      <c r="TCQ38" s="53"/>
      <c r="TCR38" s="53"/>
      <c r="TCS38" s="53"/>
      <c r="TCT38" s="53"/>
      <c r="TCU38" s="53"/>
      <c r="TCV38" s="53"/>
      <c r="TCW38" s="53"/>
      <c r="TCX38" s="53"/>
      <c r="TCY38" s="53"/>
      <c r="TCZ38" s="53"/>
      <c r="TDA38" s="53"/>
      <c r="TDB38" s="53"/>
      <c r="TDC38" s="53"/>
      <c r="TDD38" s="53"/>
      <c r="TDE38" s="53"/>
      <c r="TDF38" s="53"/>
      <c r="TDG38" s="53"/>
      <c r="TDH38" s="53"/>
      <c r="TDI38" s="53"/>
      <c r="TDJ38" s="53"/>
      <c r="TDK38" s="53"/>
      <c r="TDL38" s="53"/>
      <c r="TDM38" s="53"/>
      <c r="TDN38" s="53"/>
      <c r="TDO38" s="53"/>
      <c r="TDP38" s="53"/>
      <c r="TDQ38" s="53"/>
      <c r="TDR38" s="53"/>
      <c r="TDS38" s="53"/>
      <c r="TDT38" s="53"/>
      <c r="TDU38" s="53"/>
      <c r="TDV38" s="53"/>
      <c r="TDW38" s="53"/>
      <c r="TDX38" s="53"/>
      <c r="TDY38" s="53"/>
      <c r="TDZ38" s="53"/>
      <c r="TEA38" s="53"/>
      <c r="TEB38" s="53"/>
      <c r="TEC38" s="53"/>
      <c r="TED38" s="53"/>
      <c r="TEE38" s="53"/>
      <c r="TEF38" s="53"/>
      <c r="TEG38" s="53"/>
      <c r="TEH38" s="53"/>
      <c r="TEI38" s="53"/>
      <c r="TEJ38" s="53"/>
      <c r="TEK38" s="53"/>
      <c r="TEL38" s="53"/>
      <c r="TEM38" s="53"/>
      <c r="TEN38" s="53"/>
      <c r="TEO38" s="53"/>
      <c r="TEP38" s="53"/>
      <c r="TEQ38" s="53"/>
      <c r="TER38" s="53"/>
      <c r="TES38" s="53"/>
      <c r="TET38" s="53"/>
      <c r="TEU38" s="53"/>
      <c r="TEV38" s="53"/>
      <c r="TEW38" s="53"/>
      <c r="TEX38" s="53"/>
      <c r="TEY38" s="53"/>
      <c r="TEZ38" s="53"/>
      <c r="TFA38" s="53"/>
      <c r="TFB38" s="53"/>
      <c r="TFC38" s="53"/>
      <c r="TFD38" s="53"/>
      <c r="TFE38" s="53"/>
      <c r="TFF38" s="53"/>
      <c r="TFG38" s="53"/>
      <c r="TFH38" s="53"/>
      <c r="TFI38" s="53"/>
      <c r="TFJ38" s="53"/>
      <c r="TFK38" s="53"/>
      <c r="TFL38" s="53"/>
      <c r="TFM38" s="53"/>
      <c r="TFN38" s="53"/>
      <c r="TFO38" s="53"/>
      <c r="TFP38" s="53"/>
      <c r="TFQ38" s="53"/>
      <c r="TFR38" s="53"/>
      <c r="TFS38" s="53"/>
      <c r="TFT38" s="53"/>
      <c r="TFU38" s="53"/>
      <c r="TFV38" s="53"/>
      <c r="TFW38" s="53"/>
      <c r="TFX38" s="53"/>
      <c r="TFY38" s="53"/>
      <c r="TFZ38" s="53"/>
      <c r="TGA38" s="53"/>
      <c r="TGB38" s="53"/>
      <c r="TGC38" s="53"/>
      <c r="TGD38" s="53"/>
      <c r="TGE38" s="53"/>
      <c r="TGF38" s="53"/>
      <c r="TGG38" s="53"/>
      <c r="TGH38" s="53"/>
      <c r="TGI38" s="53"/>
      <c r="TGJ38" s="53"/>
      <c r="TGK38" s="53"/>
      <c r="TGL38" s="53"/>
      <c r="TGM38" s="53"/>
      <c r="TGN38" s="53"/>
      <c r="TGO38" s="53"/>
      <c r="TGP38" s="53"/>
      <c r="TGQ38" s="53"/>
      <c r="TGR38" s="53"/>
      <c r="TGS38" s="53"/>
      <c r="TGT38" s="53"/>
      <c r="TGU38" s="53"/>
      <c r="TGV38" s="53"/>
      <c r="TGW38" s="53"/>
      <c r="TGX38" s="53"/>
      <c r="TGY38" s="53"/>
      <c r="TGZ38" s="53"/>
      <c r="THA38" s="53"/>
      <c r="THB38" s="53"/>
      <c r="THC38" s="53"/>
      <c r="THD38" s="53"/>
      <c r="THE38" s="53"/>
      <c r="THF38" s="53"/>
      <c r="THG38" s="53"/>
      <c r="THH38" s="53"/>
      <c r="THI38" s="53"/>
      <c r="THJ38" s="53"/>
      <c r="THK38" s="53"/>
      <c r="THL38" s="53"/>
      <c r="THM38" s="53"/>
      <c r="THN38" s="53"/>
      <c r="THO38" s="53"/>
      <c r="THP38" s="53"/>
      <c r="THQ38" s="53"/>
      <c r="THR38" s="53"/>
      <c r="THS38" s="53"/>
      <c r="THT38" s="53"/>
      <c r="THU38" s="53"/>
      <c r="THV38" s="53"/>
      <c r="THW38" s="53"/>
      <c r="THX38" s="53"/>
      <c r="THY38" s="53"/>
      <c r="THZ38" s="53"/>
      <c r="TIA38" s="53"/>
      <c r="TIB38" s="53"/>
      <c r="TIC38" s="53"/>
      <c r="TID38" s="53"/>
      <c r="TIE38" s="53"/>
      <c r="TIF38" s="53"/>
      <c r="TIG38" s="53"/>
      <c r="TIH38" s="53"/>
      <c r="TII38" s="53"/>
      <c r="TIJ38" s="53"/>
      <c r="TIK38" s="53"/>
      <c r="TIL38" s="53"/>
      <c r="TIM38" s="53"/>
      <c r="TIN38" s="53"/>
      <c r="TIO38" s="53"/>
      <c r="TIP38" s="53"/>
      <c r="TIQ38" s="53"/>
      <c r="TIR38" s="53"/>
      <c r="TIS38" s="53"/>
      <c r="TIT38" s="53"/>
      <c r="TIU38" s="53"/>
      <c r="TIV38" s="53"/>
      <c r="TIW38" s="53"/>
      <c r="TIX38" s="53"/>
      <c r="TIY38" s="53"/>
      <c r="TIZ38" s="53"/>
      <c r="TJA38" s="53"/>
      <c r="TJB38" s="53"/>
      <c r="TJC38" s="53"/>
      <c r="TJD38" s="53"/>
      <c r="TJE38" s="53"/>
      <c r="TJF38" s="53"/>
      <c r="TJG38" s="53"/>
      <c r="TJH38" s="53"/>
      <c r="TJI38" s="53"/>
      <c r="TJJ38" s="53"/>
      <c r="TJK38" s="53"/>
      <c r="TJL38" s="53"/>
      <c r="TJM38" s="53"/>
      <c r="TJN38" s="53"/>
      <c r="TJO38" s="53"/>
      <c r="TJP38" s="53"/>
      <c r="TJQ38" s="53"/>
      <c r="TJR38" s="53"/>
      <c r="TJS38" s="53"/>
      <c r="TJT38" s="53"/>
      <c r="TJU38" s="53"/>
      <c r="TJV38" s="53"/>
      <c r="TJW38" s="53"/>
      <c r="TJX38" s="53"/>
      <c r="TJY38" s="53"/>
      <c r="TJZ38" s="53"/>
      <c r="TKA38" s="53"/>
      <c r="TKB38" s="53"/>
      <c r="TKC38" s="53"/>
      <c r="TKD38" s="53"/>
      <c r="TKE38" s="53"/>
      <c r="TKF38" s="53"/>
      <c r="TKG38" s="53"/>
      <c r="TKH38" s="53"/>
      <c r="TKI38" s="53"/>
      <c r="TKJ38" s="53"/>
      <c r="TKK38" s="53"/>
      <c r="TKL38" s="53"/>
      <c r="TKM38" s="53"/>
      <c r="TKN38" s="53"/>
      <c r="TKO38" s="53"/>
      <c r="TKP38" s="53"/>
      <c r="TKQ38" s="53"/>
      <c r="TKR38" s="53"/>
      <c r="TKS38" s="53"/>
      <c r="TKT38" s="53"/>
      <c r="TKU38" s="53"/>
      <c r="TKV38" s="53"/>
      <c r="TKW38" s="53"/>
      <c r="TKX38" s="53"/>
      <c r="TKY38" s="53"/>
      <c r="TKZ38" s="53"/>
      <c r="TLA38" s="53"/>
      <c r="TLB38" s="53"/>
      <c r="TLC38" s="53"/>
      <c r="TLD38" s="53"/>
      <c r="TLE38" s="53"/>
      <c r="TLF38" s="53"/>
      <c r="TLG38" s="53"/>
      <c r="TLH38" s="53"/>
      <c r="TLI38" s="53"/>
      <c r="TLJ38" s="53"/>
      <c r="TLK38" s="53"/>
      <c r="TLL38" s="53"/>
      <c r="TLM38" s="53"/>
      <c r="TLN38" s="53"/>
      <c r="TLO38" s="53"/>
      <c r="TLP38" s="53"/>
      <c r="TLQ38" s="53"/>
      <c r="TLR38" s="53"/>
      <c r="TLS38" s="53"/>
      <c r="TLT38" s="53"/>
      <c r="TLU38" s="53"/>
      <c r="TLV38" s="53"/>
      <c r="TLW38" s="53"/>
      <c r="TLX38" s="53"/>
      <c r="TLY38" s="53"/>
      <c r="TLZ38" s="53"/>
      <c r="TMA38" s="53"/>
      <c r="TMB38" s="53"/>
      <c r="TMC38" s="53"/>
      <c r="TMD38" s="53"/>
      <c r="TME38" s="53"/>
      <c r="TMF38" s="53"/>
      <c r="TMG38" s="53"/>
      <c r="TMH38" s="53"/>
      <c r="TMI38" s="53"/>
      <c r="TMJ38" s="53"/>
      <c r="TMK38" s="53"/>
      <c r="TML38" s="53"/>
      <c r="TMM38" s="53"/>
      <c r="TMN38" s="53"/>
      <c r="TMO38" s="53"/>
      <c r="TMP38" s="53"/>
      <c r="TMQ38" s="53"/>
      <c r="TMR38" s="53"/>
      <c r="TMS38" s="53"/>
      <c r="TMT38" s="53"/>
      <c r="TMU38" s="53"/>
      <c r="TMV38" s="53"/>
      <c r="TMW38" s="53"/>
      <c r="TMX38" s="53"/>
      <c r="TMY38" s="53"/>
      <c r="TMZ38" s="53"/>
      <c r="TNA38" s="53"/>
      <c r="TNB38" s="53"/>
      <c r="TNC38" s="53"/>
      <c r="TND38" s="53"/>
      <c r="TNE38" s="53"/>
      <c r="TNF38" s="53"/>
      <c r="TNG38" s="53"/>
      <c r="TNH38" s="53"/>
      <c r="TNI38" s="53"/>
      <c r="TNJ38" s="53"/>
      <c r="TNK38" s="53"/>
      <c r="TNL38" s="53"/>
      <c r="TNM38" s="53"/>
      <c r="TNN38" s="53"/>
      <c r="TNO38" s="53"/>
      <c r="TNP38" s="53"/>
      <c r="TNQ38" s="53"/>
      <c r="TNR38" s="53"/>
      <c r="TNS38" s="53"/>
      <c r="TNT38" s="53"/>
      <c r="TNU38" s="53"/>
      <c r="TNV38" s="53"/>
      <c r="TNW38" s="53"/>
      <c r="TNX38" s="53"/>
      <c r="TNY38" s="53"/>
      <c r="TNZ38" s="53"/>
      <c r="TOA38" s="53"/>
      <c r="TOB38" s="53"/>
      <c r="TOC38" s="53"/>
      <c r="TOD38" s="53"/>
      <c r="TOE38" s="53"/>
      <c r="TOF38" s="53"/>
      <c r="TOG38" s="53"/>
      <c r="TOH38" s="53"/>
      <c r="TOI38" s="53"/>
      <c r="TOJ38" s="53"/>
      <c r="TOK38" s="53"/>
      <c r="TOL38" s="53"/>
      <c r="TOM38" s="53"/>
      <c r="TON38" s="53"/>
      <c r="TOO38" s="53"/>
      <c r="TOP38" s="53"/>
      <c r="TOQ38" s="53"/>
      <c r="TOR38" s="53"/>
      <c r="TOS38" s="53"/>
      <c r="TOT38" s="53"/>
      <c r="TOU38" s="53"/>
      <c r="TOV38" s="53"/>
      <c r="TOW38" s="53"/>
      <c r="TOX38" s="53"/>
      <c r="TOY38" s="53"/>
      <c r="TOZ38" s="53"/>
      <c r="TPA38" s="53"/>
      <c r="TPB38" s="53"/>
      <c r="TPC38" s="53"/>
      <c r="TPD38" s="53"/>
      <c r="TPE38" s="53"/>
      <c r="TPF38" s="53"/>
      <c r="TPG38" s="53"/>
      <c r="TPH38" s="53"/>
      <c r="TPI38" s="53"/>
      <c r="TPJ38" s="53"/>
      <c r="TPK38" s="53"/>
      <c r="TPL38" s="53"/>
      <c r="TPM38" s="53"/>
      <c r="TPN38" s="53"/>
      <c r="TPO38" s="53"/>
      <c r="TPP38" s="53"/>
      <c r="TPQ38" s="53"/>
      <c r="TPR38" s="53"/>
      <c r="TPS38" s="53"/>
      <c r="TPT38" s="53"/>
      <c r="TPU38" s="53"/>
      <c r="TPV38" s="53"/>
      <c r="TPW38" s="53"/>
      <c r="TPX38" s="53"/>
      <c r="TPY38" s="53"/>
      <c r="TPZ38" s="53"/>
      <c r="TQA38" s="53"/>
      <c r="TQB38" s="53"/>
      <c r="TQC38" s="53"/>
      <c r="TQD38" s="53"/>
      <c r="TQE38" s="53"/>
      <c r="TQF38" s="53"/>
      <c r="TQG38" s="53"/>
      <c r="TQH38" s="53"/>
      <c r="TQI38" s="53"/>
      <c r="TQJ38" s="53"/>
      <c r="TQK38" s="53"/>
      <c r="TQL38" s="53"/>
      <c r="TQM38" s="53"/>
      <c r="TQN38" s="53"/>
      <c r="TQO38" s="53"/>
      <c r="TQP38" s="53"/>
      <c r="TQQ38" s="53"/>
      <c r="TQR38" s="53"/>
      <c r="TQS38" s="53"/>
      <c r="TQT38" s="53"/>
      <c r="TQU38" s="53"/>
      <c r="TQV38" s="53"/>
      <c r="TQW38" s="53"/>
      <c r="TQX38" s="53"/>
      <c r="TQY38" s="53"/>
      <c r="TQZ38" s="53"/>
      <c r="TRA38" s="53"/>
      <c r="TRB38" s="53"/>
      <c r="TRC38" s="53"/>
      <c r="TRD38" s="53"/>
      <c r="TRE38" s="53"/>
      <c r="TRF38" s="53"/>
      <c r="TRG38" s="53"/>
      <c r="TRH38" s="53"/>
      <c r="TRI38" s="53"/>
      <c r="TRJ38" s="53"/>
      <c r="TRK38" s="53"/>
      <c r="TRL38" s="53"/>
      <c r="TRM38" s="53"/>
      <c r="TRN38" s="53"/>
      <c r="TRO38" s="53"/>
      <c r="TRP38" s="53"/>
      <c r="TRQ38" s="53"/>
      <c r="TRR38" s="53"/>
      <c r="TRS38" s="53"/>
      <c r="TRT38" s="53"/>
      <c r="TRU38" s="53"/>
      <c r="TRV38" s="53"/>
      <c r="TRW38" s="53"/>
      <c r="TRX38" s="53"/>
      <c r="TRY38" s="53"/>
      <c r="TRZ38" s="53"/>
      <c r="TSA38" s="53"/>
      <c r="TSB38" s="53"/>
      <c r="TSC38" s="53"/>
      <c r="TSD38" s="53"/>
      <c r="TSE38" s="53"/>
      <c r="TSF38" s="53"/>
      <c r="TSG38" s="53"/>
      <c r="TSH38" s="53"/>
      <c r="TSI38" s="53"/>
      <c r="TSJ38" s="53"/>
      <c r="TSK38" s="53"/>
      <c r="TSL38" s="53"/>
      <c r="TSM38" s="53"/>
      <c r="TSN38" s="53"/>
      <c r="TSO38" s="53"/>
      <c r="TSP38" s="53"/>
      <c r="TSQ38" s="53"/>
      <c r="TSR38" s="53"/>
      <c r="TSS38" s="53"/>
      <c r="TST38" s="53"/>
      <c r="TSU38" s="53"/>
      <c r="TSV38" s="53"/>
      <c r="TSW38" s="53"/>
      <c r="TSX38" s="53"/>
      <c r="TSY38" s="53"/>
      <c r="TSZ38" s="53"/>
      <c r="TTA38" s="53"/>
      <c r="TTB38" s="53"/>
      <c r="TTC38" s="53"/>
      <c r="TTD38" s="53"/>
      <c r="TTE38" s="53"/>
      <c r="TTF38" s="53"/>
      <c r="TTG38" s="53"/>
      <c r="TTH38" s="53"/>
      <c r="TTI38" s="53"/>
      <c r="TTJ38" s="53"/>
      <c r="TTK38" s="53"/>
      <c r="TTL38" s="53"/>
      <c r="TTM38" s="53"/>
      <c r="TTN38" s="53"/>
      <c r="TTO38" s="53"/>
      <c r="TTP38" s="53"/>
      <c r="TTQ38" s="53"/>
      <c r="TTR38" s="53"/>
      <c r="TTS38" s="53"/>
      <c r="TTT38" s="53"/>
      <c r="TTU38" s="53"/>
      <c r="TTV38" s="53"/>
      <c r="TTW38" s="53"/>
      <c r="TTX38" s="53"/>
      <c r="TTY38" s="53"/>
      <c r="TTZ38" s="53"/>
      <c r="TUA38" s="53"/>
      <c r="TUB38" s="53"/>
      <c r="TUC38" s="53"/>
      <c r="TUD38" s="53"/>
      <c r="TUE38" s="53"/>
      <c r="TUF38" s="53"/>
      <c r="TUG38" s="53"/>
      <c r="TUH38" s="53"/>
      <c r="TUI38" s="53"/>
      <c r="TUJ38" s="53"/>
      <c r="TUK38" s="53"/>
      <c r="TUL38" s="53"/>
      <c r="TUM38" s="53"/>
      <c r="TUN38" s="53"/>
      <c r="TUO38" s="53"/>
      <c r="TUP38" s="53"/>
      <c r="TUQ38" s="53"/>
      <c r="TUR38" s="53"/>
      <c r="TUS38" s="53"/>
      <c r="TUT38" s="53"/>
      <c r="TUU38" s="53"/>
      <c r="TUV38" s="53"/>
      <c r="TUW38" s="53"/>
      <c r="TUX38" s="53"/>
      <c r="TUY38" s="53"/>
      <c r="TUZ38" s="53"/>
      <c r="TVA38" s="53"/>
      <c r="TVB38" s="53"/>
      <c r="TVC38" s="53"/>
      <c r="TVD38" s="53"/>
      <c r="TVE38" s="53"/>
      <c r="TVF38" s="53"/>
      <c r="TVG38" s="53"/>
      <c r="TVH38" s="53"/>
      <c r="TVI38" s="53"/>
      <c r="TVJ38" s="53"/>
      <c r="TVK38" s="53"/>
      <c r="TVL38" s="53"/>
      <c r="TVM38" s="53"/>
      <c r="TVN38" s="53"/>
      <c r="TVO38" s="53"/>
      <c r="TVP38" s="53"/>
      <c r="TVQ38" s="53"/>
      <c r="TVR38" s="53"/>
      <c r="TVS38" s="53"/>
      <c r="TVT38" s="53"/>
      <c r="TVU38" s="53"/>
      <c r="TVV38" s="53"/>
      <c r="TVW38" s="53"/>
      <c r="TVX38" s="53"/>
      <c r="TVY38" s="53"/>
      <c r="TVZ38" s="53"/>
      <c r="TWA38" s="53"/>
      <c r="TWB38" s="53"/>
      <c r="TWC38" s="53"/>
      <c r="TWD38" s="53"/>
      <c r="TWE38" s="53"/>
      <c r="TWF38" s="53"/>
      <c r="TWG38" s="53"/>
      <c r="TWH38" s="53"/>
      <c r="TWI38" s="53"/>
      <c r="TWJ38" s="53"/>
      <c r="TWK38" s="53"/>
      <c r="TWL38" s="53"/>
      <c r="TWM38" s="53"/>
      <c r="TWN38" s="53"/>
      <c r="TWO38" s="53"/>
      <c r="TWP38" s="53"/>
      <c r="TWQ38" s="53"/>
      <c r="TWR38" s="53"/>
      <c r="TWS38" s="53"/>
      <c r="TWT38" s="53"/>
      <c r="TWU38" s="53"/>
      <c r="TWV38" s="53"/>
      <c r="TWW38" s="53"/>
      <c r="TWX38" s="53"/>
      <c r="TWY38" s="53"/>
      <c r="TWZ38" s="53"/>
      <c r="TXA38" s="53"/>
      <c r="TXB38" s="53"/>
      <c r="TXC38" s="53"/>
      <c r="TXD38" s="53"/>
      <c r="TXE38" s="53"/>
      <c r="TXF38" s="53"/>
      <c r="TXG38" s="53"/>
      <c r="TXH38" s="53"/>
      <c r="TXI38" s="53"/>
      <c r="TXJ38" s="53"/>
      <c r="TXK38" s="53"/>
      <c r="TXL38" s="53"/>
      <c r="TXM38" s="53"/>
      <c r="TXN38" s="53"/>
      <c r="TXO38" s="53"/>
      <c r="TXP38" s="53"/>
      <c r="TXQ38" s="53"/>
      <c r="TXR38" s="53"/>
      <c r="TXS38" s="53"/>
      <c r="TXT38" s="53"/>
      <c r="TXU38" s="53"/>
      <c r="TXV38" s="53"/>
      <c r="TXW38" s="53"/>
      <c r="TXX38" s="53"/>
      <c r="TXY38" s="53"/>
      <c r="TXZ38" s="53"/>
      <c r="TYA38" s="53"/>
      <c r="TYB38" s="53"/>
      <c r="TYC38" s="53"/>
      <c r="TYD38" s="53"/>
      <c r="TYE38" s="53"/>
      <c r="TYF38" s="53"/>
      <c r="TYG38" s="53"/>
      <c r="TYH38" s="53"/>
      <c r="TYI38" s="53"/>
      <c r="TYJ38" s="53"/>
      <c r="TYK38" s="53"/>
      <c r="TYL38" s="53"/>
      <c r="TYM38" s="53"/>
      <c r="TYN38" s="53"/>
      <c r="TYO38" s="53"/>
      <c r="TYP38" s="53"/>
      <c r="TYQ38" s="53"/>
      <c r="TYR38" s="53"/>
      <c r="TYS38" s="53"/>
      <c r="TYT38" s="53"/>
      <c r="TYU38" s="53"/>
      <c r="TYV38" s="53"/>
      <c r="TYW38" s="53"/>
      <c r="TYX38" s="53"/>
      <c r="TYY38" s="53"/>
      <c r="TYZ38" s="53"/>
      <c r="TZA38" s="53"/>
      <c r="TZB38" s="53"/>
      <c r="TZC38" s="53"/>
      <c r="TZD38" s="53"/>
      <c r="TZE38" s="53"/>
      <c r="TZF38" s="53"/>
      <c r="TZG38" s="53"/>
      <c r="TZH38" s="53"/>
      <c r="TZI38" s="53"/>
      <c r="TZJ38" s="53"/>
      <c r="TZK38" s="53"/>
      <c r="TZL38" s="53"/>
      <c r="TZM38" s="53"/>
      <c r="TZN38" s="53"/>
      <c r="TZO38" s="53"/>
      <c r="TZP38" s="53"/>
      <c r="TZQ38" s="53"/>
      <c r="TZR38" s="53"/>
      <c r="TZS38" s="53"/>
      <c r="TZT38" s="53"/>
      <c r="TZU38" s="53"/>
      <c r="TZV38" s="53"/>
      <c r="TZW38" s="53"/>
      <c r="TZX38" s="53"/>
      <c r="TZY38" s="53"/>
      <c r="TZZ38" s="53"/>
      <c r="UAA38" s="53"/>
      <c r="UAB38" s="53"/>
      <c r="UAC38" s="53"/>
      <c r="UAD38" s="53"/>
      <c r="UAE38" s="53"/>
      <c r="UAF38" s="53"/>
      <c r="UAG38" s="53"/>
      <c r="UAH38" s="53"/>
      <c r="UAI38" s="53"/>
      <c r="UAJ38" s="53"/>
      <c r="UAK38" s="53"/>
      <c r="UAL38" s="53"/>
      <c r="UAM38" s="53"/>
      <c r="UAN38" s="53"/>
      <c r="UAO38" s="53"/>
      <c r="UAP38" s="53"/>
      <c r="UAQ38" s="53"/>
      <c r="UAR38" s="53"/>
      <c r="UAS38" s="53"/>
      <c r="UAT38" s="53"/>
      <c r="UAU38" s="53"/>
      <c r="UAV38" s="53"/>
      <c r="UAW38" s="53"/>
      <c r="UAX38" s="53"/>
      <c r="UAY38" s="53"/>
      <c r="UAZ38" s="53"/>
      <c r="UBA38" s="53"/>
      <c r="UBB38" s="53"/>
      <c r="UBC38" s="53"/>
      <c r="UBD38" s="53"/>
      <c r="UBE38" s="53"/>
      <c r="UBF38" s="53"/>
      <c r="UBG38" s="53"/>
      <c r="UBH38" s="53"/>
      <c r="UBI38" s="53"/>
      <c r="UBJ38" s="53"/>
      <c r="UBK38" s="53"/>
      <c r="UBL38" s="53"/>
      <c r="UBM38" s="53"/>
      <c r="UBN38" s="53"/>
      <c r="UBO38" s="53"/>
      <c r="UBP38" s="53"/>
      <c r="UBQ38" s="53"/>
      <c r="UBR38" s="53"/>
      <c r="UBS38" s="53"/>
      <c r="UBT38" s="53"/>
      <c r="UBU38" s="53"/>
      <c r="UBV38" s="53"/>
      <c r="UBW38" s="53"/>
      <c r="UBX38" s="53"/>
      <c r="UBY38" s="53"/>
      <c r="UBZ38" s="53"/>
      <c r="UCA38" s="53"/>
      <c r="UCB38" s="53"/>
      <c r="UCC38" s="53"/>
      <c r="UCD38" s="53"/>
      <c r="UCE38" s="53"/>
      <c r="UCF38" s="53"/>
      <c r="UCG38" s="53"/>
      <c r="UCH38" s="53"/>
      <c r="UCI38" s="53"/>
      <c r="UCJ38" s="53"/>
      <c r="UCK38" s="53"/>
      <c r="UCL38" s="53"/>
      <c r="UCM38" s="53"/>
      <c r="UCN38" s="53"/>
      <c r="UCO38" s="53"/>
      <c r="UCP38" s="53"/>
      <c r="UCQ38" s="53"/>
      <c r="UCR38" s="53"/>
      <c r="UCS38" s="53"/>
      <c r="UCT38" s="53"/>
      <c r="UCU38" s="53"/>
      <c r="UCV38" s="53"/>
      <c r="UCW38" s="53"/>
      <c r="UCX38" s="53"/>
      <c r="UCY38" s="53"/>
      <c r="UCZ38" s="53"/>
      <c r="UDA38" s="53"/>
      <c r="UDB38" s="53"/>
      <c r="UDC38" s="53"/>
      <c r="UDD38" s="53"/>
      <c r="UDE38" s="53"/>
      <c r="UDF38" s="53"/>
      <c r="UDG38" s="53"/>
      <c r="UDH38" s="53"/>
      <c r="UDI38" s="53"/>
      <c r="UDJ38" s="53"/>
      <c r="UDK38" s="53"/>
      <c r="UDL38" s="53"/>
      <c r="UDM38" s="53"/>
      <c r="UDN38" s="53"/>
      <c r="UDO38" s="53"/>
      <c r="UDP38" s="53"/>
      <c r="UDQ38" s="53"/>
      <c r="UDR38" s="53"/>
      <c r="UDS38" s="53"/>
      <c r="UDT38" s="53"/>
      <c r="UDU38" s="53"/>
      <c r="UDV38" s="53"/>
      <c r="UDW38" s="53"/>
      <c r="UDX38" s="53"/>
      <c r="UDY38" s="53"/>
      <c r="UDZ38" s="53"/>
      <c r="UEA38" s="53"/>
      <c r="UEB38" s="53"/>
      <c r="UEC38" s="53"/>
      <c r="UED38" s="53"/>
      <c r="UEE38" s="53"/>
      <c r="UEF38" s="53"/>
      <c r="UEG38" s="53"/>
      <c r="UEH38" s="53"/>
      <c r="UEI38" s="53"/>
      <c r="UEJ38" s="53"/>
      <c r="UEK38" s="53"/>
      <c r="UEL38" s="53"/>
      <c r="UEM38" s="53"/>
      <c r="UEN38" s="53"/>
      <c r="UEO38" s="53"/>
      <c r="UEP38" s="53"/>
      <c r="UEQ38" s="53"/>
      <c r="UER38" s="53"/>
      <c r="UES38" s="53"/>
      <c r="UET38" s="53"/>
      <c r="UEU38" s="53"/>
      <c r="UEV38" s="53"/>
      <c r="UEW38" s="53"/>
      <c r="UEX38" s="53"/>
      <c r="UEY38" s="53"/>
      <c r="UEZ38" s="53"/>
      <c r="UFA38" s="53"/>
      <c r="UFB38" s="53"/>
      <c r="UFC38" s="53"/>
      <c r="UFD38" s="53"/>
      <c r="UFE38" s="53"/>
      <c r="UFF38" s="53"/>
      <c r="UFG38" s="53"/>
      <c r="UFH38" s="53"/>
      <c r="UFI38" s="53"/>
      <c r="UFJ38" s="53"/>
      <c r="UFK38" s="53"/>
      <c r="UFL38" s="53"/>
      <c r="UFM38" s="53"/>
      <c r="UFN38" s="53"/>
      <c r="UFO38" s="53"/>
      <c r="UFP38" s="53"/>
      <c r="UFQ38" s="53"/>
      <c r="UFR38" s="53"/>
      <c r="UFS38" s="53"/>
      <c r="UFT38" s="53"/>
      <c r="UFU38" s="53"/>
      <c r="UFV38" s="53"/>
      <c r="UFW38" s="53"/>
      <c r="UFX38" s="53"/>
      <c r="UFY38" s="53"/>
      <c r="UFZ38" s="53"/>
      <c r="UGA38" s="53"/>
      <c r="UGB38" s="53"/>
      <c r="UGC38" s="53"/>
      <c r="UGD38" s="53"/>
      <c r="UGE38" s="53"/>
      <c r="UGF38" s="53"/>
      <c r="UGG38" s="53"/>
      <c r="UGH38" s="53"/>
      <c r="UGI38" s="53"/>
      <c r="UGJ38" s="53"/>
      <c r="UGK38" s="53"/>
      <c r="UGL38" s="53"/>
      <c r="UGM38" s="53"/>
      <c r="UGN38" s="53"/>
      <c r="UGO38" s="53"/>
      <c r="UGP38" s="53"/>
      <c r="UGQ38" s="53"/>
      <c r="UGR38" s="53"/>
      <c r="UGS38" s="53"/>
      <c r="UGT38" s="53"/>
      <c r="UGU38" s="53"/>
      <c r="UGV38" s="53"/>
      <c r="UGW38" s="53"/>
      <c r="UGX38" s="53"/>
      <c r="UGY38" s="53"/>
      <c r="UGZ38" s="53"/>
      <c r="UHA38" s="53"/>
      <c r="UHB38" s="53"/>
      <c r="UHC38" s="53"/>
      <c r="UHD38" s="53"/>
      <c r="UHE38" s="53"/>
      <c r="UHF38" s="53"/>
      <c r="UHG38" s="53"/>
      <c r="UHH38" s="53"/>
      <c r="UHI38" s="53"/>
      <c r="UHJ38" s="53"/>
      <c r="UHK38" s="53"/>
      <c r="UHL38" s="53"/>
      <c r="UHM38" s="53"/>
      <c r="UHN38" s="53"/>
      <c r="UHO38" s="53"/>
      <c r="UHP38" s="53"/>
      <c r="UHQ38" s="53"/>
      <c r="UHR38" s="53"/>
      <c r="UHS38" s="53"/>
      <c r="UHT38" s="53"/>
      <c r="UHU38" s="53"/>
      <c r="UHV38" s="53"/>
      <c r="UHW38" s="53"/>
      <c r="UHX38" s="53"/>
      <c r="UHY38" s="53"/>
      <c r="UHZ38" s="53"/>
      <c r="UIA38" s="53"/>
      <c r="UIB38" s="53"/>
      <c r="UIC38" s="53"/>
      <c r="UID38" s="53"/>
      <c r="UIE38" s="53"/>
      <c r="UIF38" s="53"/>
      <c r="UIG38" s="53"/>
      <c r="UIH38" s="53"/>
      <c r="UII38" s="53"/>
      <c r="UIJ38" s="53"/>
      <c r="UIK38" s="53"/>
      <c r="UIL38" s="53"/>
      <c r="UIM38" s="53"/>
      <c r="UIN38" s="53"/>
      <c r="UIO38" s="53"/>
      <c r="UIP38" s="53"/>
      <c r="UIQ38" s="53"/>
      <c r="UIR38" s="53"/>
      <c r="UIS38" s="53"/>
      <c r="UIT38" s="53"/>
      <c r="UIU38" s="53"/>
      <c r="UIV38" s="53"/>
      <c r="UIW38" s="53"/>
      <c r="UIX38" s="53"/>
      <c r="UIY38" s="53"/>
      <c r="UIZ38" s="53"/>
      <c r="UJA38" s="53"/>
      <c r="UJB38" s="53"/>
      <c r="UJC38" s="53"/>
      <c r="UJD38" s="53"/>
      <c r="UJE38" s="53"/>
      <c r="UJF38" s="53"/>
      <c r="UJG38" s="53"/>
      <c r="UJH38" s="53"/>
      <c r="UJI38" s="53"/>
      <c r="UJJ38" s="53"/>
      <c r="UJK38" s="53"/>
      <c r="UJL38" s="53"/>
      <c r="UJM38" s="53"/>
      <c r="UJN38" s="53"/>
      <c r="UJO38" s="53"/>
      <c r="UJP38" s="53"/>
      <c r="UJQ38" s="53"/>
      <c r="UJR38" s="53"/>
      <c r="UJS38" s="53"/>
      <c r="UJT38" s="53"/>
      <c r="UJU38" s="53"/>
      <c r="UJV38" s="53"/>
      <c r="UJW38" s="53"/>
      <c r="UJX38" s="53"/>
      <c r="UJY38" s="53"/>
      <c r="UJZ38" s="53"/>
      <c r="UKA38" s="53"/>
      <c r="UKB38" s="53"/>
      <c r="UKC38" s="53"/>
      <c r="UKD38" s="53"/>
      <c r="UKE38" s="53"/>
      <c r="UKF38" s="53"/>
      <c r="UKG38" s="53"/>
      <c r="UKH38" s="53"/>
      <c r="UKI38" s="53"/>
      <c r="UKJ38" s="53"/>
      <c r="UKK38" s="53"/>
      <c r="UKL38" s="53"/>
      <c r="UKM38" s="53"/>
      <c r="UKN38" s="53"/>
      <c r="UKO38" s="53"/>
      <c r="UKP38" s="53"/>
      <c r="UKQ38" s="53"/>
      <c r="UKR38" s="53"/>
      <c r="UKS38" s="53"/>
      <c r="UKT38" s="53"/>
      <c r="UKU38" s="53"/>
      <c r="UKV38" s="53"/>
      <c r="UKW38" s="53"/>
      <c r="UKX38" s="53"/>
      <c r="UKY38" s="53"/>
      <c r="UKZ38" s="53"/>
      <c r="ULA38" s="53"/>
      <c r="ULB38" s="53"/>
      <c r="ULC38" s="53"/>
      <c r="ULD38" s="53"/>
      <c r="ULE38" s="53"/>
      <c r="ULF38" s="53"/>
      <c r="ULG38" s="53"/>
      <c r="ULH38" s="53"/>
      <c r="ULI38" s="53"/>
      <c r="ULJ38" s="53"/>
      <c r="ULK38" s="53"/>
      <c r="ULL38" s="53"/>
      <c r="ULM38" s="53"/>
      <c r="ULN38" s="53"/>
      <c r="ULO38" s="53"/>
      <c r="ULP38" s="53"/>
      <c r="ULQ38" s="53"/>
      <c r="ULR38" s="53"/>
      <c r="ULS38" s="53"/>
      <c r="ULT38" s="53"/>
      <c r="ULU38" s="53"/>
      <c r="ULV38" s="53"/>
      <c r="ULW38" s="53"/>
      <c r="ULX38" s="53"/>
      <c r="ULY38" s="53"/>
      <c r="ULZ38" s="53"/>
      <c r="UMA38" s="53"/>
      <c r="UMB38" s="53"/>
      <c r="UMC38" s="53"/>
      <c r="UMD38" s="53"/>
      <c r="UME38" s="53"/>
      <c r="UMF38" s="53"/>
      <c r="UMG38" s="53"/>
      <c r="UMH38" s="53"/>
      <c r="UMI38" s="53"/>
      <c r="UMJ38" s="53"/>
      <c r="UMK38" s="53"/>
      <c r="UML38" s="53"/>
      <c r="UMM38" s="53"/>
      <c r="UMN38" s="53"/>
      <c r="UMO38" s="53"/>
      <c r="UMP38" s="53"/>
      <c r="UMQ38" s="53"/>
      <c r="UMR38" s="53"/>
      <c r="UMS38" s="53"/>
      <c r="UMT38" s="53"/>
      <c r="UMU38" s="53"/>
      <c r="UMV38" s="53"/>
      <c r="UMW38" s="53"/>
      <c r="UMX38" s="53"/>
      <c r="UMY38" s="53"/>
      <c r="UMZ38" s="53"/>
      <c r="UNA38" s="53"/>
      <c r="UNB38" s="53"/>
      <c r="UNC38" s="53"/>
      <c r="UND38" s="53"/>
      <c r="UNE38" s="53"/>
      <c r="UNF38" s="53"/>
      <c r="UNG38" s="53"/>
      <c r="UNH38" s="53"/>
      <c r="UNI38" s="53"/>
      <c r="UNJ38" s="53"/>
      <c r="UNK38" s="53"/>
      <c r="UNL38" s="53"/>
      <c r="UNM38" s="53"/>
      <c r="UNN38" s="53"/>
      <c r="UNO38" s="53"/>
      <c r="UNP38" s="53"/>
      <c r="UNQ38" s="53"/>
      <c r="UNR38" s="53"/>
      <c r="UNS38" s="53"/>
      <c r="UNT38" s="53"/>
      <c r="UNU38" s="53"/>
      <c r="UNV38" s="53"/>
      <c r="UNW38" s="53"/>
      <c r="UNX38" s="53"/>
      <c r="UNY38" s="53"/>
      <c r="UNZ38" s="53"/>
      <c r="UOA38" s="53"/>
      <c r="UOB38" s="53"/>
      <c r="UOC38" s="53"/>
      <c r="UOD38" s="53"/>
      <c r="UOE38" s="53"/>
      <c r="UOF38" s="53"/>
      <c r="UOG38" s="53"/>
      <c r="UOH38" s="53"/>
      <c r="UOI38" s="53"/>
      <c r="UOJ38" s="53"/>
      <c r="UOK38" s="53"/>
      <c r="UOL38" s="53"/>
      <c r="UOM38" s="53"/>
      <c r="UON38" s="53"/>
      <c r="UOO38" s="53"/>
      <c r="UOP38" s="53"/>
      <c r="UOQ38" s="53"/>
      <c r="UOR38" s="53"/>
      <c r="UOS38" s="53"/>
      <c r="UOT38" s="53"/>
      <c r="UOU38" s="53"/>
      <c r="UOV38" s="53"/>
      <c r="UOW38" s="53"/>
      <c r="UOX38" s="53"/>
      <c r="UOY38" s="53"/>
      <c r="UOZ38" s="53"/>
      <c r="UPA38" s="53"/>
      <c r="UPB38" s="53"/>
      <c r="UPC38" s="53"/>
      <c r="UPD38" s="53"/>
      <c r="UPE38" s="53"/>
      <c r="UPF38" s="53"/>
      <c r="UPG38" s="53"/>
      <c r="UPH38" s="53"/>
      <c r="UPI38" s="53"/>
      <c r="UPJ38" s="53"/>
      <c r="UPK38" s="53"/>
      <c r="UPL38" s="53"/>
      <c r="UPM38" s="53"/>
      <c r="UPN38" s="53"/>
      <c r="UPO38" s="53"/>
      <c r="UPP38" s="53"/>
      <c r="UPQ38" s="53"/>
      <c r="UPR38" s="53"/>
      <c r="UPS38" s="53"/>
      <c r="UPT38" s="53"/>
      <c r="UPU38" s="53"/>
      <c r="UPV38" s="53"/>
      <c r="UPW38" s="53"/>
      <c r="UPX38" s="53"/>
      <c r="UPY38" s="53"/>
      <c r="UPZ38" s="53"/>
      <c r="UQA38" s="53"/>
      <c r="UQB38" s="53"/>
      <c r="UQC38" s="53"/>
      <c r="UQD38" s="53"/>
      <c r="UQE38" s="53"/>
      <c r="UQF38" s="53"/>
      <c r="UQG38" s="53"/>
      <c r="UQH38" s="53"/>
      <c r="UQI38" s="53"/>
      <c r="UQJ38" s="53"/>
      <c r="UQK38" s="53"/>
      <c r="UQL38" s="53"/>
      <c r="UQM38" s="53"/>
      <c r="UQN38" s="53"/>
      <c r="UQO38" s="53"/>
      <c r="UQP38" s="53"/>
      <c r="UQQ38" s="53"/>
      <c r="UQR38" s="53"/>
      <c r="UQS38" s="53"/>
      <c r="UQT38" s="53"/>
      <c r="UQU38" s="53"/>
      <c r="UQV38" s="53"/>
      <c r="UQW38" s="53"/>
      <c r="UQX38" s="53"/>
      <c r="UQY38" s="53"/>
      <c r="UQZ38" s="53"/>
      <c r="URA38" s="53"/>
      <c r="URB38" s="53"/>
      <c r="URC38" s="53"/>
      <c r="URD38" s="53"/>
      <c r="URE38" s="53"/>
      <c r="URF38" s="53"/>
      <c r="URG38" s="53"/>
      <c r="URH38" s="53"/>
      <c r="URI38" s="53"/>
      <c r="URJ38" s="53"/>
      <c r="URK38" s="53"/>
      <c r="URL38" s="53"/>
      <c r="URM38" s="53"/>
      <c r="URN38" s="53"/>
      <c r="URO38" s="53"/>
      <c r="URP38" s="53"/>
      <c r="URQ38" s="53"/>
      <c r="URR38" s="53"/>
      <c r="URS38" s="53"/>
      <c r="URT38" s="53"/>
      <c r="URU38" s="53"/>
      <c r="URV38" s="53"/>
      <c r="URW38" s="53"/>
      <c r="URX38" s="53"/>
      <c r="URY38" s="53"/>
      <c r="URZ38" s="53"/>
      <c r="USA38" s="53"/>
      <c r="USB38" s="53"/>
      <c r="USC38" s="53"/>
      <c r="USD38" s="53"/>
      <c r="USE38" s="53"/>
      <c r="USF38" s="53"/>
      <c r="USG38" s="53"/>
      <c r="USH38" s="53"/>
      <c r="USI38" s="53"/>
      <c r="USJ38" s="53"/>
      <c r="USK38" s="53"/>
      <c r="USL38" s="53"/>
      <c r="USM38" s="53"/>
      <c r="USN38" s="53"/>
      <c r="USO38" s="53"/>
      <c r="USP38" s="53"/>
      <c r="USQ38" s="53"/>
      <c r="USR38" s="53"/>
      <c r="USS38" s="53"/>
      <c r="UST38" s="53"/>
      <c r="USU38" s="53"/>
      <c r="USV38" s="53"/>
      <c r="USW38" s="53"/>
      <c r="USX38" s="53"/>
      <c r="USY38" s="53"/>
      <c r="USZ38" s="53"/>
      <c r="UTA38" s="53"/>
      <c r="UTB38" s="53"/>
      <c r="UTC38" s="53"/>
      <c r="UTD38" s="53"/>
      <c r="UTE38" s="53"/>
      <c r="UTF38" s="53"/>
      <c r="UTG38" s="53"/>
      <c r="UTH38" s="53"/>
      <c r="UTI38" s="53"/>
      <c r="UTJ38" s="53"/>
      <c r="UTK38" s="53"/>
      <c r="UTL38" s="53"/>
      <c r="UTM38" s="53"/>
      <c r="UTN38" s="53"/>
      <c r="UTO38" s="53"/>
      <c r="UTP38" s="53"/>
      <c r="UTQ38" s="53"/>
      <c r="UTR38" s="53"/>
      <c r="UTS38" s="53"/>
      <c r="UTT38" s="53"/>
      <c r="UTU38" s="53"/>
      <c r="UTV38" s="53"/>
      <c r="UTW38" s="53"/>
      <c r="UTX38" s="53"/>
      <c r="UTY38" s="53"/>
      <c r="UTZ38" s="53"/>
      <c r="UUA38" s="53"/>
      <c r="UUB38" s="53"/>
      <c r="UUC38" s="53"/>
      <c r="UUD38" s="53"/>
      <c r="UUE38" s="53"/>
      <c r="UUF38" s="53"/>
      <c r="UUG38" s="53"/>
      <c r="UUH38" s="53"/>
      <c r="UUI38" s="53"/>
      <c r="UUJ38" s="53"/>
      <c r="UUK38" s="53"/>
      <c r="UUL38" s="53"/>
      <c r="UUM38" s="53"/>
      <c r="UUN38" s="53"/>
      <c r="UUO38" s="53"/>
      <c r="UUP38" s="53"/>
      <c r="UUQ38" s="53"/>
      <c r="UUR38" s="53"/>
      <c r="UUS38" s="53"/>
      <c r="UUT38" s="53"/>
      <c r="UUU38" s="53"/>
      <c r="UUV38" s="53"/>
      <c r="UUW38" s="53"/>
      <c r="UUX38" s="53"/>
      <c r="UUY38" s="53"/>
      <c r="UUZ38" s="53"/>
      <c r="UVA38" s="53"/>
      <c r="UVB38" s="53"/>
      <c r="UVC38" s="53"/>
      <c r="UVD38" s="53"/>
      <c r="UVE38" s="53"/>
      <c r="UVF38" s="53"/>
      <c r="UVG38" s="53"/>
      <c r="UVH38" s="53"/>
      <c r="UVI38" s="53"/>
      <c r="UVJ38" s="53"/>
      <c r="UVK38" s="53"/>
      <c r="UVL38" s="53"/>
      <c r="UVM38" s="53"/>
      <c r="UVN38" s="53"/>
      <c r="UVO38" s="53"/>
      <c r="UVP38" s="53"/>
      <c r="UVQ38" s="53"/>
      <c r="UVR38" s="53"/>
      <c r="UVS38" s="53"/>
      <c r="UVT38" s="53"/>
      <c r="UVU38" s="53"/>
      <c r="UVV38" s="53"/>
      <c r="UVW38" s="53"/>
      <c r="UVX38" s="53"/>
      <c r="UVY38" s="53"/>
      <c r="UVZ38" s="53"/>
      <c r="UWA38" s="53"/>
      <c r="UWB38" s="53"/>
      <c r="UWC38" s="53"/>
      <c r="UWD38" s="53"/>
      <c r="UWE38" s="53"/>
      <c r="UWF38" s="53"/>
      <c r="UWG38" s="53"/>
      <c r="UWH38" s="53"/>
      <c r="UWI38" s="53"/>
      <c r="UWJ38" s="53"/>
      <c r="UWK38" s="53"/>
      <c r="UWL38" s="53"/>
      <c r="UWM38" s="53"/>
      <c r="UWN38" s="53"/>
      <c r="UWO38" s="53"/>
      <c r="UWP38" s="53"/>
      <c r="UWQ38" s="53"/>
      <c r="UWR38" s="53"/>
      <c r="UWS38" s="53"/>
      <c r="UWT38" s="53"/>
      <c r="UWU38" s="53"/>
      <c r="UWV38" s="53"/>
      <c r="UWW38" s="53"/>
      <c r="UWX38" s="53"/>
      <c r="UWY38" s="53"/>
      <c r="UWZ38" s="53"/>
      <c r="UXA38" s="53"/>
      <c r="UXB38" s="53"/>
      <c r="UXC38" s="53"/>
      <c r="UXD38" s="53"/>
      <c r="UXE38" s="53"/>
      <c r="UXF38" s="53"/>
      <c r="UXG38" s="53"/>
      <c r="UXH38" s="53"/>
      <c r="UXI38" s="53"/>
      <c r="UXJ38" s="53"/>
      <c r="UXK38" s="53"/>
      <c r="UXL38" s="53"/>
      <c r="UXM38" s="53"/>
      <c r="UXN38" s="53"/>
      <c r="UXO38" s="53"/>
      <c r="UXP38" s="53"/>
      <c r="UXQ38" s="53"/>
      <c r="UXR38" s="53"/>
      <c r="UXS38" s="53"/>
      <c r="UXT38" s="53"/>
      <c r="UXU38" s="53"/>
      <c r="UXV38" s="53"/>
      <c r="UXW38" s="53"/>
      <c r="UXX38" s="53"/>
      <c r="UXY38" s="53"/>
      <c r="UXZ38" s="53"/>
      <c r="UYA38" s="53"/>
      <c r="UYB38" s="53"/>
      <c r="UYC38" s="53"/>
      <c r="UYD38" s="53"/>
      <c r="UYE38" s="53"/>
      <c r="UYF38" s="53"/>
      <c r="UYG38" s="53"/>
      <c r="UYH38" s="53"/>
      <c r="UYI38" s="53"/>
      <c r="UYJ38" s="53"/>
      <c r="UYK38" s="53"/>
      <c r="UYL38" s="53"/>
      <c r="UYM38" s="53"/>
      <c r="UYN38" s="53"/>
      <c r="UYO38" s="53"/>
      <c r="UYP38" s="53"/>
      <c r="UYQ38" s="53"/>
      <c r="UYR38" s="53"/>
      <c r="UYS38" s="53"/>
      <c r="UYT38" s="53"/>
      <c r="UYU38" s="53"/>
      <c r="UYV38" s="53"/>
      <c r="UYW38" s="53"/>
      <c r="UYX38" s="53"/>
      <c r="UYY38" s="53"/>
      <c r="UYZ38" s="53"/>
      <c r="UZA38" s="53"/>
      <c r="UZB38" s="53"/>
      <c r="UZC38" s="53"/>
      <c r="UZD38" s="53"/>
      <c r="UZE38" s="53"/>
      <c r="UZF38" s="53"/>
      <c r="UZG38" s="53"/>
      <c r="UZH38" s="53"/>
      <c r="UZI38" s="53"/>
      <c r="UZJ38" s="53"/>
      <c r="UZK38" s="53"/>
      <c r="UZL38" s="53"/>
      <c r="UZM38" s="53"/>
      <c r="UZN38" s="53"/>
      <c r="UZO38" s="53"/>
      <c r="UZP38" s="53"/>
      <c r="UZQ38" s="53"/>
      <c r="UZR38" s="53"/>
      <c r="UZS38" s="53"/>
      <c r="UZT38" s="53"/>
      <c r="UZU38" s="53"/>
      <c r="UZV38" s="53"/>
      <c r="UZW38" s="53"/>
      <c r="UZX38" s="53"/>
      <c r="UZY38" s="53"/>
      <c r="UZZ38" s="53"/>
      <c r="VAA38" s="53"/>
      <c r="VAB38" s="53"/>
      <c r="VAC38" s="53"/>
      <c r="VAD38" s="53"/>
      <c r="VAE38" s="53"/>
      <c r="VAF38" s="53"/>
      <c r="VAG38" s="53"/>
      <c r="VAH38" s="53"/>
      <c r="VAI38" s="53"/>
      <c r="VAJ38" s="53"/>
      <c r="VAK38" s="53"/>
      <c r="VAL38" s="53"/>
      <c r="VAM38" s="53"/>
      <c r="VAN38" s="53"/>
      <c r="VAO38" s="53"/>
      <c r="VAP38" s="53"/>
      <c r="VAQ38" s="53"/>
      <c r="VAR38" s="53"/>
      <c r="VAS38" s="53"/>
      <c r="VAT38" s="53"/>
      <c r="VAU38" s="53"/>
      <c r="VAV38" s="53"/>
      <c r="VAW38" s="53"/>
      <c r="VAX38" s="53"/>
      <c r="VAY38" s="53"/>
      <c r="VAZ38" s="53"/>
      <c r="VBA38" s="53"/>
      <c r="VBB38" s="53"/>
      <c r="VBC38" s="53"/>
      <c r="VBD38" s="53"/>
      <c r="VBE38" s="53"/>
      <c r="VBF38" s="53"/>
      <c r="VBG38" s="53"/>
      <c r="VBH38" s="53"/>
      <c r="VBI38" s="53"/>
      <c r="VBJ38" s="53"/>
      <c r="VBK38" s="53"/>
      <c r="VBL38" s="53"/>
      <c r="VBM38" s="53"/>
      <c r="VBN38" s="53"/>
      <c r="VBO38" s="53"/>
      <c r="VBP38" s="53"/>
      <c r="VBQ38" s="53"/>
      <c r="VBR38" s="53"/>
      <c r="VBS38" s="53"/>
      <c r="VBT38" s="53"/>
      <c r="VBU38" s="53"/>
      <c r="VBV38" s="53"/>
      <c r="VBW38" s="53"/>
      <c r="VBX38" s="53"/>
      <c r="VBY38" s="53"/>
      <c r="VBZ38" s="53"/>
      <c r="VCA38" s="53"/>
      <c r="VCB38" s="53"/>
      <c r="VCC38" s="53"/>
      <c r="VCD38" s="53"/>
      <c r="VCE38" s="53"/>
      <c r="VCF38" s="53"/>
      <c r="VCG38" s="53"/>
      <c r="VCH38" s="53"/>
      <c r="VCI38" s="53"/>
      <c r="VCJ38" s="53"/>
      <c r="VCK38" s="53"/>
      <c r="VCL38" s="53"/>
      <c r="VCM38" s="53"/>
      <c r="VCN38" s="53"/>
      <c r="VCO38" s="53"/>
      <c r="VCP38" s="53"/>
      <c r="VCQ38" s="53"/>
      <c r="VCR38" s="53"/>
      <c r="VCS38" s="53"/>
      <c r="VCT38" s="53"/>
      <c r="VCU38" s="53"/>
      <c r="VCV38" s="53"/>
      <c r="VCW38" s="53"/>
      <c r="VCX38" s="53"/>
      <c r="VCY38" s="53"/>
      <c r="VCZ38" s="53"/>
      <c r="VDA38" s="53"/>
      <c r="VDB38" s="53"/>
      <c r="VDC38" s="53"/>
      <c r="VDD38" s="53"/>
      <c r="VDE38" s="53"/>
      <c r="VDF38" s="53"/>
      <c r="VDG38" s="53"/>
      <c r="VDH38" s="53"/>
      <c r="VDI38" s="53"/>
      <c r="VDJ38" s="53"/>
      <c r="VDK38" s="53"/>
      <c r="VDL38" s="53"/>
      <c r="VDM38" s="53"/>
      <c r="VDN38" s="53"/>
      <c r="VDO38" s="53"/>
      <c r="VDP38" s="53"/>
      <c r="VDQ38" s="53"/>
      <c r="VDR38" s="53"/>
      <c r="VDS38" s="53"/>
      <c r="VDT38" s="53"/>
      <c r="VDU38" s="53"/>
      <c r="VDV38" s="53"/>
      <c r="VDW38" s="53"/>
      <c r="VDX38" s="53"/>
      <c r="VDY38" s="53"/>
      <c r="VDZ38" s="53"/>
      <c r="VEA38" s="53"/>
      <c r="VEB38" s="53"/>
      <c r="VEC38" s="53"/>
      <c r="VED38" s="53"/>
      <c r="VEE38" s="53"/>
      <c r="VEF38" s="53"/>
      <c r="VEG38" s="53"/>
      <c r="VEH38" s="53"/>
      <c r="VEI38" s="53"/>
      <c r="VEJ38" s="53"/>
      <c r="VEK38" s="53"/>
      <c r="VEL38" s="53"/>
      <c r="VEM38" s="53"/>
      <c r="VEN38" s="53"/>
      <c r="VEO38" s="53"/>
      <c r="VEP38" s="53"/>
      <c r="VEQ38" s="53"/>
      <c r="VER38" s="53"/>
      <c r="VES38" s="53"/>
      <c r="VET38" s="53"/>
      <c r="VEU38" s="53"/>
      <c r="VEV38" s="53"/>
      <c r="VEW38" s="53"/>
      <c r="VEX38" s="53"/>
      <c r="VEY38" s="53"/>
      <c r="VEZ38" s="53"/>
      <c r="VFA38" s="53"/>
      <c r="VFB38" s="53"/>
      <c r="VFC38" s="53"/>
      <c r="VFD38" s="53"/>
      <c r="VFE38" s="53"/>
      <c r="VFF38" s="53"/>
      <c r="VFG38" s="53"/>
      <c r="VFH38" s="53"/>
      <c r="VFI38" s="53"/>
      <c r="VFJ38" s="53"/>
      <c r="VFK38" s="53"/>
      <c r="VFL38" s="53"/>
      <c r="VFM38" s="53"/>
      <c r="VFN38" s="53"/>
      <c r="VFO38" s="53"/>
      <c r="VFP38" s="53"/>
      <c r="VFQ38" s="53"/>
      <c r="VFR38" s="53"/>
      <c r="VFS38" s="53"/>
      <c r="VFT38" s="53"/>
      <c r="VFU38" s="53"/>
      <c r="VFV38" s="53"/>
      <c r="VFW38" s="53"/>
      <c r="VFX38" s="53"/>
      <c r="VFY38" s="53"/>
      <c r="VFZ38" s="53"/>
      <c r="VGA38" s="53"/>
      <c r="VGB38" s="53"/>
      <c r="VGC38" s="53"/>
      <c r="VGD38" s="53"/>
      <c r="VGE38" s="53"/>
      <c r="VGF38" s="53"/>
      <c r="VGG38" s="53"/>
      <c r="VGH38" s="53"/>
      <c r="VGI38" s="53"/>
      <c r="VGJ38" s="53"/>
      <c r="VGK38" s="53"/>
      <c r="VGL38" s="53"/>
      <c r="VGM38" s="53"/>
      <c r="VGN38" s="53"/>
      <c r="VGO38" s="53"/>
      <c r="VGP38" s="53"/>
      <c r="VGQ38" s="53"/>
      <c r="VGR38" s="53"/>
      <c r="VGS38" s="53"/>
      <c r="VGT38" s="53"/>
      <c r="VGU38" s="53"/>
      <c r="VGV38" s="53"/>
      <c r="VGW38" s="53"/>
      <c r="VGX38" s="53"/>
      <c r="VGY38" s="53"/>
      <c r="VGZ38" s="53"/>
      <c r="VHA38" s="53"/>
      <c r="VHB38" s="53"/>
      <c r="VHC38" s="53"/>
      <c r="VHD38" s="53"/>
      <c r="VHE38" s="53"/>
      <c r="VHF38" s="53"/>
      <c r="VHG38" s="53"/>
      <c r="VHH38" s="53"/>
      <c r="VHI38" s="53"/>
      <c r="VHJ38" s="53"/>
      <c r="VHK38" s="53"/>
      <c r="VHL38" s="53"/>
      <c r="VHM38" s="53"/>
      <c r="VHN38" s="53"/>
      <c r="VHO38" s="53"/>
      <c r="VHP38" s="53"/>
      <c r="VHQ38" s="53"/>
      <c r="VHR38" s="53"/>
      <c r="VHS38" s="53"/>
      <c r="VHT38" s="53"/>
      <c r="VHU38" s="53"/>
      <c r="VHV38" s="53"/>
      <c r="VHW38" s="53"/>
      <c r="VHX38" s="53"/>
      <c r="VHY38" s="53"/>
      <c r="VHZ38" s="53"/>
      <c r="VIA38" s="53"/>
      <c r="VIB38" s="53"/>
      <c r="VIC38" s="53"/>
      <c r="VID38" s="53"/>
      <c r="VIE38" s="53"/>
      <c r="VIF38" s="53"/>
      <c r="VIG38" s="53"/>
      <c r="VIH38" s="53"/>
      <c r="VII38" s="53"/>
      <c r="VIJ38" s="53"/>
      <c r="VIK38" s="53"/>
      <c r="VIL38" s="53"/>
      <c r="VIM38" s="53"/>
      <c r="VIN38" s="53"/>
      <c r="VIO38" s="53"/>
      <c r="VIP38" s="53"/>
      <c r="VIQ38" s="53"/>
      <c r="VIR38" s="53"/>
      <c r="VIS38" s="53"/>
      <c r="VIT38" s="53"/>
      <c r="VIU38" s="53"/>
      <c r="VIV38" s="53"/>
      <c r="VIW38" s="53"/>
      <c r="VIX38" s="53"/>
      <c r="VIY38" s="53"/>
      <c r="VIZ38" s="53"/>
      <c r="VJA38" s="53"/>
      <c r="VJB38" s="53"/>
      <c r="VJC38" s="53"/>
      <c r="VJD38" s="53"/>
      <c r="VJE38" s="53"/>
      <c r="VJF38" s="53"/>
      <c r="VJG38" s="53"/>
      <c r="VJH38" s="53"/>
      <c r="VJI38" s="53"/>
      <c r="VJJ38" s="53"/>
      <c r="VJK38" s="53"/>
      <c r="VJL38" s="53"/>
      <c r="VJM38" s="53"/>
      <c r="VJN38" s="53"/>
      <c r="VJO38" s="53"/>
      <c r="VJP38" s="53"/>
      <c r="VJQ38" s="53"/>
      <c r="VJR38" s="53"/>
      <c r="VJS38" s="53"/>
      <c r="VJT38" s="53"/>
      <c r="VJU38" s="53"/>
      <c r="VJV38" s="53"/>
      <c r="VJW38" s="53"/>
      <c r="VJX38" s="53"/>
      <c r="VJY38" s="53"/>
      <c r="VJZ38" s="53"/>
      <c r="VKA38" s="53"/>
      <c r="VKB38" s="53"/>
      <c r="VKC38" s="53"/>
      <c r="VKD38" s="53"/>
      <c r="VKE38" s="53"/>
      <c r="VKF38" s="53"/>
      <c r="VKG38" s="53"/>
      <c r="VKH38" s="53"/>
      <c r="VKI38" s="53"/>
      <c r="VKJ38" s="53"/>
      <c r="VKK38" s="53"/>
      <c r="VKL38" s="53"/>
      <c r="VKM38" s="53"/>
      <c r="VKN38" s="53"/>
      <c r="VKO38" s="53"/>
      <c r="VKP38" s="53"/>
      <c r="VKQ38" s="53"/>
      <c r="VKR38" s="53"/>
      <c r="VKS38" s="53"/>
      <c r="VKT38" s="53"/>
      <c r="VKU38" s="53"/>
      <c r="VKV38" s="53"/>
      <c r="VKW38" s="53"/>
      <c r="VKX38" s="53"/>
      <c r="VKY38" s="53"/>
      <c r="VKZ38" s="53"/>
      <c r="VLA38" s="53"/>
      <c r="VLB38" s="53"/>
      <c r="VLC38" s="53"/>
      <c r="VLD38" s="53"/>
      <c r="VLE38" s="53"/>
      <c r="VLF38" s="53"/>
      <c r="VLG38" s="53"/>
      <c r="VLH38" s="53"/>
      <c r="VLI38" s="53"/>
      <c r="VLJ38" s="53"/>
      <c r="VLK38" s="53"/>
      <c r="VLL38" s="53"/>
      <c r="VLM38" s="53"/>
      <c r="VLN38" s="53"/>
      <c r="VLO38" s="53"/>
      <c r="VLP38" s="53"/>
      <c r="VLQ38" s="53"/>
      <c r="VLR38" s="53"/>
      <c r="VLS38" s="53"/>
      <c r="VLT38" s="53"/>
      <c r="VLU38" s="53"/>
      <c r="VLV38" s="53"/>
      <c r="VLW38" s="53"/>
      <c r="VLX38" s="53"/>
      <c r="VLY38" s="53"/>
      <c r="VLZ38" s="53"/>
      <c r="VMA38" s="53"/>
      <c r="VMB38" s="53"/>
      <c r="VMC38" s="53"/>
      <c r="VMD38" s="53"/>
      <c r="VME38" s="53"/>
      <c r="VMF38" s="53"/>
      <c r="VMG38" s="53"/>
      <c r="VMH38" s="53"/>
      <c r="VMI38" s="53"/>
      <c r="VMJ38" s="53"/>
      <c r="VMK38" s="53"/>
      <c r="VML38" s="53"/>
      <c r="VMM38" s="53"/>
      <c r="VMN38" s="53"/>
      <c r="VMO38" s="53"/>
      <c r="VMP38" s="53"/>
      <c r="VMQ38" s="53"/>
      <c r="VMR38" s="53"/>
      <c r="VMS38" s="53"/>
      <c r="VMT38" s="53"/>
      <c r="VMU38" s="53"/>
      <c r="VMV38" s="53"/>
      <c r="VMW38" s="53"/>
      <c r="VMX38" s="53"/>
      <c r="VMY38" s="53"/>
      <c r="VMZ38" s="53"/>
      <c r="VNA38" s="53"/>
      <c r="VNB38" s="53"/>
      <c r="VNC38" s="53"/>
      <c r="VND38" s="53"/>
      <c r="VNE38" s="53"/>
      <c r="VNF38" s="53"/>
      <c r="VNG38" s="53"/>
      <c r="VNH38" s="53"/>
      <c r="VNI38" s="53"/>
      <c r="VNJ38" s="53"/>
      <c r="VNK38" s="53"/>
      <c r="VNL38" s="53"/>
      <c r="VNM38" s="53"/>
      <c r="VNN38" s="53"/>
      <c r="VNO38" s="53"/>
      <c r="VNP38" s="53"/>
      <c r="VNQ38" s="53"/>
      <c r="VNR38" s="53"/>
      <c r="VNS38" s="53"/>
      <c r="VNT38" s="53"/>
      <c r="VNU38" s="53"/>
      <c r="VNV38" s="53"/>
      <c r="VNW38" s="53"/>
      <c r="VNX38" s="53"/>
      <c r="VNY38" s="53"/>
      <c r="VNZ38" s="53"/>
      <c r="VOA38" s="53"/>
      <c r="VOB38" s="53"/>
      <c r="VOC38" s="53"/>
      <c r="VOD38" s="53"/>
      <c r="VOE38" s="53"/>
      <c r="VOF38" s="53"/>
      <c r="VOG38" s="53"/>
      <c r="VOH38" s="53"/>
      <c r="VOI38" s="53"/>
      <c r="VOJ38" s="53"/>
      <c r="VOK38" s="53"/>
      <c r="VOL38" s="53"/>
      <c r="VOM38" s="53"/>
      <c r="VON38" s="53"/>
      <c r="VOO38" s="53"/>
      <c r="VOP38" s="53"/>
      <c r="VOQ38" s="53"/>
      <c r="VOR38" s="53"/>
      <c r="VOS38" s="53"/>
      <c r="VOT38" s="53"/>
      <c r="VOU38" s="53"/>
      <c r="VOV38" s="53"/>
      <c r="VOW38" s="53"/>
      <c r="VOX38" s="53"/>
      <c r="VOY38" s="53"/>
      <c r="VOZ38" s="53"/>
      <c r="VPA38" s="53"/>
      <c r="VPB38" s="53"/>
      <c r="VPC38" s="53"/>
      <c r="VPD38" s="53"/>
      <c r="VPE38" s="53"/>
      <c r="VPF38" s="53"/>
      <c r="VPG38" s="53"/>
      <c r="VPH38" s="53"/>
      <c r="VPI38" s="53"/>
      <c r="VPJ38" s="53"/>
      <c r="VPK38" s="53"/>
      <c r="VPL38" s="53"/>
      <c r="VPM38" s="53"/>
      <c r="VPN38" s="53"/>
      <c r="VPO38" s="53"/>
      <c r="VPP38" s="53"/>
      <c r="VPQ38" s="53"/>
      <c r="VPR38" s="53"/>
      <c r="VPS38" s="53"/>
      <c r="VPT38" s="53"/>
      <c r="VPU38" s="53"/>
      <c r="VPV38" s="53"/>
      <c r="VPW38" s="53"/>
      <c r="VPX38" s="53"/>
      <c r="VPY38" s="53"/>
      <c r="VPZ38" s="53"/>
      <c r="VQA38" s="53"/>
      <c r="VQB38" s="53"/>
      <c r="VQC38" s="53"/>
      <c r="VQD38" s="53"/>
      <c r="VQE38" s="53"/>
      <c r="VQF38" s="53"/>
      <c r="VQG38" s="53"/>
      <c r="VQH38" s="53"/>
      <c r="VQI38" s="53"/>
      <c r="VQJ38" s="53"/>
      <c r="VQK38" s="53"/>
      <c r="VQL38" s="53"/>
      <c r="VQM38" s="53"/>
      <c r="VQN38" s="53"/>
      <c r="VQO38" s="53"/>
      <c r="VQP38" s="53"/>
      <c r="VQQ38" s="53"/>
      <c r="VQR38" s="53"/>
      <c r="VQS38" s="53"/>
      <c r="VQT38" s="53"/>
      <c r="VQU38" s="53"/>
      <c r="VQV38" s="53"/>
      <c r="VQW38" s="53"/>
      <c r="VQX38" s="53"/>
      <c r="VQY38" s="53"/>
      <c r="VQZ38" s="53"/>
      <c r="VRA38" s="53"/>
      <c r="VRB38" s="53"/>
      <c r="VRC38" s="53"/>
      <c r="VRD38" s="53"/>
      <c r="VRE38" s="53"/>
      <c r="VRF38" s="53"/>
      <c r="VRG38" s="53"/>
      <c r="VRH38" s="53"/>
      <c r="VRI38" s="53"/>
      <c r="VRJ38" s="53"/>
      <c r="VRK38" s="53"/>
      <c r="VRL38" s="53"/>
      <c r="VRM38" s="53"/>
      <c r="VRN38" s="53"/>
      <c r="VRO38" s="53"/>
      <c r="VRP38" s="53"/>
      <c r="VRQ38" s="53"/>
      <c r="VRR38" s="53"/>
      <c r="VRS38" s="53"/>
      <c r="VRT38" s="53"/>
      <c r="VRU38" s="53"/>
      <c r="VRV38" s="53"/>
      <c r="VRW38" s="53"/>
      <c r="VRX38" s="53"/>
      <c r="VRY38" s="53"/>
      <c r="VRZ38" s="53"/>
      <c r="VSA38" s="53"/>
      <c r="VSB38" s="53"/>
      <c r="VSC38" s="53"/>
      <c r="VSD38" s="53"/>
      <c r="VSE38" s="53"/>
      <c r="VSF38" s="53"/>
      <c r="VSG38" s="53"/>
      <c r="VSH38" s="53"/>
      <c r="VSI38" s="53"/>
      <c r="VSJ38" s="53"/>
      <c r="VSK38" s="53"/>
      <c r="VSL38" s="53"/>
      <c r="VSM38" s="53"/>
      <c r="VSN38" s="53"/>
      <c r="VSO38" s="53"/>
      <c r="VSP38" s="53"/>
      <c r="VSQ38" s="53"/>
      <c r="VSR38" s="53"/>
      <c r="VSS38" s="53"/>
      <c r="VST38" s="53"/>
      <c r="VSU38" s="53"/>
      <c r="VSV38" s="53"/>
      <c r="VSW38" s="53"/>
      <c r="VSX38" s="53"/>
      <c r="VSY38" s="53"/>
      <c r="VSZ38" s="53"/>
      <c r="VTA38" s="53"/>
      <c r="VTB38" s="53"/>
      <c r="VTC38" s="53"/>
      <c r="VTD38" s="53"/>
      <c r="VTE38" s="53"/>
      <c r="VTF38" s="53"/>
      <c r="VTG38" s="53"/>
      <c r="VTH38" s="53"/>
      <c r="VTI38" s="53"/>
      <c r="VTJ38" s="53"/>
      <c r="VTK38" s="53"/>
      <c r="VTL38" s="53"/>
      <c r="VTM38" s="53"/>
      <c r="VTN38" s="53"/>
      <c r="VTO38" s="53"/>
      <c r="VTP38" s="53"/>
      <c r="VTQ38" s="53"/>
      <c r="VTR38" s="53"/>
      <c r="VTS38" s="53"/>
      <c r="VTT38" s="53"/>
      <c r="VTU38" s="53"/>
      <c r="VTV38" s="53"/>
      <c r="VTW38" s="53"/>
      <c r="VTX38" s="53"/>
      <c r="VTY38" s="53"/>
      <c r="VTZ38" s="53"/>
      <c r="VUA38" s="53"/>
      <c r="VUB38" s="53"/>
      <c r="VUC38" s="53"/>
      <c r="VUD38" s="53"/>
      <c r="VUE38" s="53"/>
      <c r="VUF38" s="53"/>
      <c r="VUG38" s="53"/>
      <c r="VUH38" s="53"/>
      <c r="VUI38" s="53"/>
      <c r="VUJ38" s="53"/>
      <c r="VUK38" s="53"/>
      <c r="VUL38" s="53"/>
      <c r="VUM38" s="53"/>
      <c r="VUN38" s="53"/>
      <c r="VUO38" s="53"/>
      <c r="VUP38" s="53"/>
      <c r="VUQ38" s="53"/>
      <c r="VUR38" s="53"/>
      <c r="VUS38" s="53"/>
      <c r="VUT38" s="53"/>
      <c r="VUU38" s="53"/>
      <c r="VUV38" s="53"/>
      <c r="VUW38" s="53"/>
      <c r="VUX38" s="53"/>
      <c r="VUY38" s="53"/>
      <c r="VUZ38" s="53"/>
      <c r="VVA38" s="53"/>
      <c r="VVB38" s="53"/>
      <c r="VVC38" s="53"/>
      <c r="VVD38" s="53"/>
      <c r="VVE38" s="53"/>
      <c r="VVF38" s="53"/>
      <c r="VVG38" s="53"/>
      <c r="VVH38" s="53"/>
      <c r="VVI38" s="53"/>
      <c r="VVJ38" s="53"/>
      <c r="VVK38" s="53"/>
      <c r="VVL38" s="53"/>
      <c r="VVM38" s="53"/>
      <c r="VVN38" s="53"/>
      <c r="VVO38" s="53"/>
      <c r="VVP38" s="53"/>
      <c r="VVQ38" s="53"/>
      <c r="VVR38" s="53"/>
      <c r="VVS38" s="53"/>
      <c r="VVT38" s="53"/>
      <c r="VVU38" s="53"/>
      <c r="VVV38" s="53"/>
      <c r="VVW38" s="53"/>
      <c r="VVX38" s="53"/>
      <c r="VVY38" s="53"/>
      <c r="VVZ38" s="53"/>
      <c r="VWA38" s="53"/>
      <c r="VWB38" s="53"/>
      <c r="VWC38" s="53"/>
      <c r="VWD38" s="53"/>
      <c r="VWE38" s="53"/>
      <c r="VWF38" s="53"/>
      <c r="VWG38" s="53"/>
      <c r="VWH38" s="53"/>
      <c r="VWI38" s="53"/>
      <c r="VWJ38" s="53"/>
      <c r="VWK38" s="53"/>
      <c r="VWL38" s="53"/>
      <c r="VWM38" s="53"/>
      <c r="VWN38" s="53"/>
      <c r="VWO38" s="53"/>
      <c r="VWP38" s="53"/>
      <c r="VWQ38" s="53"/>
      <c r="VWR38" s="53"/>
      <c r="VWS38" s="53"/>
      <c r="VWT38" s="53"/>
      <c r="VWU38" s="53"/>
      <c r="VWV38" s="53"/>
      <c r="VWW38" s="53"/>
      <c r="VWX38" s="53"/>
      <c r="VWY38" s="53"/>
      <c r="VWZ38" s="53"/>
      <c r="VXA38" s="53"/>
      <c r="VXB38" s="53"/>
      <c r="VXC38" s="53"/>
      <c r="VXD38" s="53"/>
      <c r="VXE38" s="53"/>
      <c r="VXF38" s="53"/>
      <c r="VXG38" s="53"/>
      <c r="VXH38" s="53"/>
      <c r="VXI38" s="53"/>
      <c r="VXJ38" s="53"/>
      <c r="VXK38" s="53"/>
      <c r="VXL38" s="53"/>
      <c r="VXM38" s="53"/>
      <c r="VXN38" s="53"/>
      <c r="VXO38" s="53"/>
      <c r="VXP38" s="53"/>
      <c r="VXQ38" s="53"/>
      <c r="VXR38" s="53"/>
      <c r="VXS38" s="53"/>
      <c r="VXT38" s="53"/>
      <c r="VXU38" s="53"/>
      <c r="VXV38" s="53"/>
      <c r="VXW38" s="53"/>
      <c r="VXX38" s="53"/>
      <c r="VXY38" s="53"/>
      <c r="VXZ38" s="53"/>
      <c r="VYA38" s="53"/>
      <c r="VYB38" s="53"/>
      <c r="VYC38" s="53"/>
      <c r="VYD38" s="53"/>
      <c r="VYE38" s="53"/>
      <c r="VYF38" s="53"/>
      <c r="VYG38" s="53"/>
      <c r="VYH38" s="53"/>
      <c r="VYI38" s="53"/>
      <c r="VYJ38" s="53"/>
      <c r="VYK38" s="53"/>
      <c r="VYL38" s="53"/>
      <c r="VYM38" s="53"/>
      <c r="VYN38" s="53"/>
      <c r="VYO38" s="53"/>
      <c r="VYP38" s="53"/>
      <c r="VYQ38" s="53"/>
      <c r="VYR38" s="53"/>
      <c r="VYS38" s="53"/>
      <c r="VYT38" s="53"/>
      <c r="VYU38" s="53"/>
      <c r="VYV38" s="53"/>
      <c r="VYW38" s="53"/>
      <c r="VYX38" s="53"/>
      <c r="VYY38" s="53"/>
      <c r="VYZ38" s="53"/>
      <c r="VZA38" s="53"/>
      <c r="VZB38" s="53"/>
      <c r="VZC38" s="53"/>
      <c r="VZD38" s="53"/>
      <c r="VZE38" s="53"/>
      <c r="VZF38" s="53"/>
      <c r="VZG38" s="53"/>
      <c r="VZH38" s="53"/>
      <c r="VZI38" s="53"/>
      <c r="VZJ38" s="53"/>
      <c r="VZK38" s="53"/>
      <c r="VZL38" s="53"/>
      <c r="VZM38" s="53"/>
      <c r="VZN38" s="53"/>
      <c r="VZO38" s="53"/>
      <c r="VZP38" s="53"/>
      <c r="VZQ38" s="53"/>
      <c r="VZR38" s="53"/>
      <c r="VZS38" s="53"/>
      <c r="VZT38" s="53"/>
      <c r="VZU38" s="53"/>
      <c r="VZV38" s="53"/>
      <c r="VZW38" s="53"/>
      <c r="VZX38" s="53"/>
      <c r="VZY38" s="53"/>
      <c r="VZZ38" s="53"/>
      <c r="WAA38" s="53"/>
      <c r="WAB38" s="53"/>
      <c r="WAC38" s="53"/>
      <c r="WAD38" s="53"/>
      <c r="WAE38" s="53"/>
      <c r="WAF38" s="53"/>
      <c r="WAG38" s="53"/>
      <c r="WAH38" s="53"/>
      <c r="WAI38" s="53"/>
      <c r="WAJ38" s="53"/>
      <c r="WAK38" s="53"/>
      <c r="WAL38" s="53"/>
      <c r="WAM38" s="53"/>
      <c r="WAN38" s="53"/>
      <c r="WAO38" s="53"/>
      <c r="WAP38" s="53"/>
      <c r="WAQ38" s="53"/>
      <c r="WAR38" s="53"/>
      <c r="WAS38" s="53"/>
      <c r="WAT38" s="53"/>
      <c r="WAU38" s="53"/>
      <c r="WAV38" s="53"/>
      <c r="WAW38" s="53"/>
      <c r="WAX38" s="53"/>
      <c r="WAY38" s="53"/>
      <c r="WAZ38" s="53"/>
      <c r="WBA38" s="53"/>
      <c r="WBB38" s="53"/>
      <c r="WBC38" s="53"/>
      <c r="WBD38" s="53"/>
      <c r="WBE38" s="53"/>
      <c r="WBF38" s="53"/>
      <c r="WBG38" s="53"/>
      <c r="WBH38" s="53"/>
      <c r="WBI38" s="53"/>
      <c r="WBJ38" s="53"/>
      <c r="WBK38" s="53"/>
      <c r="WBL38" s="53"/>
      <c r="WBM38" s="53"/>
      <c r="WBN38" s="53"/>
      <c r="WBO38" s="53"/>
      <c r="WBP38" s="53"/>
      <c r="WBQ38" s="53"/>
      <c r="WBR38" s="53"/>
      <c r="WBS38" s="53"/>
      <c r="WBT38" s="53"/>
      <c r="WBU38" s="53"/>
      <c r="WBV38" s="53"/>
      <c r="WBW38" s="53"/>
      <c r="WBX38" s="53"/>
      <c r="WBY38" s="53"/>
      <c r="WBZ38" s="53"/>
      <c r="WCA38" s="53"/>
      <c r="WCB38" s="53"/>
      <c r="WCC38" s="53"/>
      <c r="WCD38" s="53"/>
      <c r="WCE38" s="53"/>
      <c r="WCF38" s="53"/>
      <c r="WCG38" s="53"/>
      <c r="WCH38" s="53"/>
      <c r="WCI38" s="53"/>
      <c r="WCJ38" s="53"/>
      <c r="WCK38" s="53"/>
      <c r="WCL38" s="53"/>
      <c r="WCM38" s="53"/>
      <c r="WCN38" s="53"/>
      <c r="WCO38" s="53"/>
      <c r="WCP38" s="53"/>
      <c r="WCQ38" s="53"/>
      <c r="WCR38" s="53"/>
      <c r="WCS38" s="53"/>
      <c r="WCT38" s="53"/>
      <c r="WCU38" s="53"/>
      <c r="WCV38" s="53"/>
      <c r="WCW38" s="53"/>
      <c r="WCX38" s="53"/>
      <c r="WCY38" s="53"/>
      <c r="WCZ38" s="53"/>
      <c r="WDA38" s="53"/>
      <c r="WDB38" s="53"/>
      <c r="WDC38" s="53"/>
      <c r="WDD38" s="53"/>
      <c r="WDE38" s="53"/>
      <c r="WDF38" s="53"/>
      <c r="WDG38" s="53"/>
      <c r="WDH38" s="53"/>
      <c r="WDI38" s="53"/>
      <c r="WDJ38" s="53"/>
      <c r="WDK38" s="53"/>
      <c r="WDL38" s="53"/>
      <c r="WDM38" s="53"/>
      <c r="WDN38" s="53"/>
      <c r="WDO38" s="53"/>
      <c r="WDP38" s="53"/>
      <c r="WDQ38" s="53"/>
      <c r="WDR38" s="53"/>
      <c r="WDS38" s="53"/>
      <c r="WDT38" s="53"/>
      <c r="WDU38" s="53"/>
      <c r="WDV38" s="53"/>
      <c r="WDW38" s="53"/>
      <c r="WDX38" s="53"/>
      <c r="WDY38" s="53"/>
      <c r="WDZ38" s="53"/>
      <c r="WEA38" s="53"/>
      <c r="WEB38" s="53"/>
      <c r="WEC38" s="53"/>
      <c r="WED38" s="53"/>
      <c r="WEE38" s="53"/>
      <c r="WEF38" s="53"/>
      <c r="WEG38" s="53"/>
      <c r="WEH38" s="53"/>
      <c r="WEI38" s="53"/>
      <c r="WEJ38" s="53"/>
      <c r="WEK38" s="53"/>
      <c r="WEL38" s="53"/>
      <c r="WEM38" s="53"/>
      <c r="WEN38" s="53"/>
      <c r="WEO38" s="53"/>
      <c r="WEP38" s="53"/>
      <c r="WEQ38" s="53"/>
      <c r="WER38" s="53"/>
      <c r="WES38" s="53"/>
      <c r="WET38" s="53"/>
      <c r="WEU38" s="53"/>
      <c r="WEV38" s="53"/>
      <c r="WEW38" s="53"/>
      <c r="WEX38" s="53"/>
      <c r="WEY38" s="53"/>
      <c r="WEZ38" s="53"/>
      <c r="WFA38" s="53"/>
      <c r="WFB38" s="53"/>
      <c r="WFC38" s="53"/>
      <c r="WFD38" s="53"/>
      <c r="WFE38" s="53"/>
      <c r="WFF38" s="53"/>
      <c r="WFG38" s="53"/>
      <c r="WFH38" s="53"/>
      <c r="WFI38" s="53"/>
      <c r="WFJ38" s="53"/>
      <c r="WFK38" s="53"/>
      <c r="WFL38" s="53"/>
      <c r="WFM38" s="53"/>
      <c r="WFN38" s="53"/>
      <c r="WFO38" s="53"/>
      <c r="WFP38" s="53"/>
      <c r="WFQ38" s="53"/>
      <c r="WFR38" s="53"/>
      <c r="WFS38" s="53"/>
      <c r="WFT38" s="53"/>
      <c r="WFU38" s="53"/>
      <c r="WFV38" s="53"/>
      <c r="WFW38" s="53"/>
      <c r="WFX38" s="53"/>
      <c r="WFY38" s="53"/>
      <c r="WFZ38" s="53"/>
      <c r="WGA38" s="53"/>
      <c r="WGB38" s="53"/>
      <c r="WGC38" s="53"/>
      <c r="WGD38" s="53"/>
      <c r="WGE38" s="53"/>
      <c r="WGF38" s="53"/>
      <c r="WGG38" s="53"/>
      <c r="WGH38" s="53"/>
      <c r="WGI38" s="53"/>
      <c r="WGJ38" s="53"/>
      <c r="WGK38" s="53"/>
      <c r="WGL38" s="53"/>
      <c r="WGM38" s="53"/>
      <c r="WGN38" s="53"/>
      <c r="WGO38" s="53"/>
      <c r="WGP38" s="53"/>
      <c r="WGQ38" s="53"/>
      <c r="WGR38" s="53"/>
      <c r="WGS38" s="53"/>
      <c r="WGT38" s="53"/>
      <c r="WGU38" s="53"/>
      <c r="WGV38" s="53"/>
      <c r="WGW38" s="53"/>
      <c r="WGX38" s="53"/>
      <c r="WGY38" s="53"/>
      <c r="WGZ38" s="53"/>
      <c r="WHA38" s="53"/>
      <c r="WHB38" s="53"/>
      <c r="WHC38" s="53"/>
      <c r="WHD38" s="53"/>
      <c r="WHE38" s="53"/>
      <c r="WHF38" s="53"/>
      <c r="WHG38" s="53"/>
      <c r="WHH38" s="53"/>
      <c r="WHI38" s="53"/>
      <c r="WHJ38" s="53"/>
      <c r="WHK38" s="53"/>
      <c r="WHL38" s="53"/>
      <c r="WHM38" s="53"/>
      <c r="WHN38" s="53"/>
      <c r="WHO38" s="53"/>
      <c r="WHP38" s="53"/>
      <c r="WHQ38" s="53"/>
      <c r="WHR38" s="53"/>
      <c r="WHS38" s="53"/>
      <c r="WHT38" s="53"/>
      <c r="WHU38" s="53"/>
      <c r="WHV38" s="53"/>
      <c r="WHW38" s="53"/>
      <c r="WHX38" s="53"/>
      <c r="WHY38" s="53"/>
      <c r="WHZ38" s="53"/>
      <c r="WIA38" s="53"/>
      <c r="WIB38" s="53"/>
      <c r="WIC38" s="53"/>
      <c r="WID38" s="53"/>
      <c r="WIE38" s="53"/>
      <c r="WIF38" s="53"/>
      <c r="WIG38" s="53"/>
      <c r="WIH38" s="53"/>
      <c r="WII38" s="53"/>
      <c r="WIJ38" s="53"/>
      <c r="WIK38" s="53"/>
      <c r="WIL38" s="53"/>
      <c r="WIM38" s="53"/>
      <c r="WIN38" s="53"/>
      <c r="WIO38" s="53"/>
      <c r="WIP38" s="53"/>
      <c r="WIQ38" s="53"/>
      <c r="WIR38" s="53"/>
      <c r="WIS38" s="53"/>
      <c r="WIT38" s="53"/>
      <c r="WIU38" s="53"/>
      <c r="WIV38" s="53"/>
      <c r="WIW38" s="53"/>
      <c r="WIX38" s="53"/>
      <c r="WIY38" s="53"/>
      <c r="WIZ38" s="53"/>
      <c r="WJA38" s="53"/>
      <c r="WJB38" s="53"/>
      <c r="WJC38" s="53"/>
      <c r="WJD38" s="53"/>
      <c r="WJE38" s="53"/>
      <c r="WJF38" s="53"/>
      <c r="WJG38" s="53"/>
      <c r="WJH38" s="53"/>
      <c r="WJI38" s="53"/>
      <c r="WJJ38" s="53"/>
      <c r="WJK38" s="53"/>
      <c r="WJL38" s="53"/>
      <c r="WJM38" s="53"/>
      <c r="WJN38" s="53"/>
      <c r="WJO38" s="53"/>
      <c r="WJP38" s="53"/>
      <c r="WJQ38" s="53"/>
      <c r="WJR38" s="53"/>
      <c r="WJS38" s="53"/>
      <c r="WJT38" s="53"/>
      <c r="WJU38" s="53"/>
      <c r="WJV38" s="53"/>
      <c r="WJW38" s="53"/>
      <c r="WJX38" s="53"/>
      <c r="WJY38" s="53"/>
      <c r="WJZ38" s="53"/>
      <c r="WKA38" s="53"/>
      <c r="WKB38" s="53"/>
      <c r="WKC38" s="53"/>
      <c r="WKD38" s="53"/>
      <c r="WKE38" s="53"/>
      <c r="WKF38" s="53"/>
      <c r="WKG38" s="53"/>
      <c r="WKH38" s="53"/>
      <c r="WKI38" s="53"/>
      <c r="WKJ38" s="53"/>
      <c r="WKK38" s="53"/>
      <c r="WKL38" s="53"/>
      <c r="WKM38" s="53"/>
      <c r="WKN38" s="53"/>
      <c r="WKO38" s="53"/>
      <c r="WKP38" s="53"/>
      <c r="WKQ38" s="53"/>
      <c r="WKR38" s="53"/>
      <c r="WKS38" s="53"/>
      <c r="WKT38" s="53"/>
      <c r="WKU38" s="53"/>
      <c r="WKV38" s="53"/>
      <c r="WKW38" s="53"/>
      <c r="WKX38" s="53"/>
      <c r="WKY38" s="53"/>
      <c r="WKZ38" s="53"/>
      <c r="WLA38" s="53"/>
      <c r="WLB38" s="53"/>
      <c r="WLC38" s="53"/>
      <c r="WLD38" s="53"/>
      <c r="WLE38" s="53"/>
      <c r="WLF38" s="53"/>
      <c r="WLG38" s="53"/>
      <c r="WLH38" s="53"/>
      <c r="WLI38" s="53"/>
      <c r="WLJ38" s="53"/>
      <c r="WLK38" s="53"/>
      <c r="WLL38" s="53"/>
      <c r="WLM38" s="53"/>
      <c r="WLN38" s="53"/>
      <c r="WLO38" s="53"/>
      <c r="WLP38" s="53"/>
      <c r="WLQ38" s="53"/>
      <c r="WLR38" s="53"/>
      <c r="WLS38" s="53"/>
      <c r="WLT38" s="53"/>
      <c r="WLU38" s="53"/>
      <c r="WLV38" s="53"/>
      <c r="WLW38" s="53"/>
      <c r="WLX38" s="53"/>
      <c r="WLY38" s="53"/>
      <c r="WLZ38" s="53"/>
      <c r="WMA38" s="53"/>
      <c r="WMB38" s="53"/>
      <c r="WMC38" s="53"/>
      <c r="WMD38" s="53"/>
      <c r="WME38" s="53"/>
      <c r="WMF38" s="53"/>
      <c r="WMG38" s="53"/>
      <c r="WMH38" s="53"/>
      <c r="WMI38" s="53"/>
      <c r="WMJ38" s="53"/>
      <c r="WMK38" s="53"/>
      <c r="WML38" s="53"/>
      <c r="WMM38" s="53"/>
      <c r="WMN38" s="53"/>
      <c r="WMO38" s="53"/>
      <c r="WMP38" s="53"/>
      <c r="WMQ38" s="53"/>
      <c r="WMR38" s="53"/>
      <c r="WMS38" s="53"/>
      <c r="WMT38" s="53"/>
      <c r="WMU38" s="53"/>
      <c r="WMV38" s="53"/>
      <c r="WMW38" s="53"/>
      <c r="WMX38" s="53"/>
      <c r="WMY38" s="53"/>
      <c r="WMZ38" s="53"/>
      <c r="WNA38" s="53"/>
      <c r="WNB38" s="53"/>
      <c r="WNC38" s="53"/>
      <c r="WND38" s="53"/>
      <c r="WNE38" s="53"/>
      <c r="WNF38" s="53"/>
      <c r="WNG38" s="53"/>
      <c r="WNH38" s="53"/>
      <c r="WNI38" s="53"/>
      <c r="WNJ38" s="53"/>
      <c r="WNK38" s="53"/>
      <c r="WNL38" s="53"/>
      <c r="WNM38" s="53"/>
      <c r="WNN38" s="53"/>
      <c r="WNO38" s="53"/>
      <c r="WNP38" s="53"/>
      <c r="WNQ38" s="53"/>
      <c r="WNR38" s="53"/>
      <c r="WNS38" s="53"/>
      <c r="WNT38" s="53"/>
      <c r="WNU38" s="53"/>
      <c r="WNV38" s="53"/>
      <c r="WNW38" s="53"/>
      <c r="WNX38" s="53"/>
      <c r="WNY38" s="53"/>
      <c r="WNZ38" s="53"/>
      <c r="WOA38" s="53"/>
      <c r="WOB38" s="53"/>
      <c r="WOC38" s="53"/>
      <c r="WOD38" s="53"/>
      <c r="WOE38" s="53"/>
      <c r="WOF38" s="53"/>
      <c r="WOG38" s="53"/>
      <c r="WOH38" s="53"/>
      <c r="WOI38" s="53"/>
      <c r="WOJ38" s="53"/>
      <c r="WOK38" s="53"/>
      <c r="WOL38" s="53"/>
      <c r="WOM38" s="53"/>
      <c r="WON38" s="53"/>
      <c r="WOO38" s="53"/>
      <c r="WOP38" s="53"/>
      <c r="WOQ38" s="53"/>
      <c r="WOR38" s="53"/>
      <c r="WOS38" s="53"/>
      <c r="WOT38" s="53"/>
      <c r="WOU38" s="53"/>
      <c r="WOV38" s="53"/>
      <c r="WOW38" s="53"/>
      <c r="WOX38" s="53"/>
      <c r="WOY38" s="53"/>
      <c r="WOZ38" s="53"/>
      <c r="WPA38" s="53"/>
      <c r="WPB38" s="53"/>
      <c r="WPC38" s="53"/>
      <c r="WPD38" s="53"/>
      <c r="WPE38" s="53"/>
      <c r="WPF38" s="53"/>
      <c r="WPG38" s="53"/>
      <c r="WPH38" s="53"/>
      <c r="WPI38" s="53"/>
      <c r="WPJ38" s="53"/>
      <c r="WPK38" s="53"/>
      <c r="WPL38" s="53"/>
      <c r="WPM38" s="53"/>
      <c r="WPN38" s="53"/>
      <c r="WPO38" s="53"/>
      <c r="WPP38" s="53"/>
      <c r="WPQ38" s="53"/>
      <c r="WPR38" s="53"/>
      <c r="WPS38" s="53"/>
      <c r="WPT38" s="53"/>
      <c r="WPU38" s="53"/>
      <c r="WPV38" s="53"/>
      <c r="WPW38" s="53"/>
      <c r="WPX38" s="53"/>
      <c r="WPY38" s="53"/>
      <c r="WPZ38" s="53"/>
      <c r="WQA38" s="53"/>
      <c r="WQB38" s="53"/>
      <c r="WQC38" s="53"/>
      <c r="WQD38" s="53"/>
      <c r="WQE38" s="53"/>
      <c r="WQF38" s="53"/>
      <c r="WQG38" s="53"/>
      <c r="WQH38" s="53"/>
      <c r="WQI38" s="53"/>
      <c r="WQJ38" s="53"/>
      <c r="WQK38" s="53"/>
      <c r="WQL38" s="53"/>
      <c r="WQM38" s="53"/>
      <c r="WQN38" s="53"/>
      <c r="WQO38" s="53"/>
      <c r="WQP38" s="53"/>
      <c r="WQQ38" s="53"/>
      <c r="WQR38" s="53"/>
      <c r="WQS38" s="53"/>
      <c r="WQT38" s="53"/>
      <c r="WQU38" s="53"/>
      <c r="WQV38" s="53"/>
      <c r="WQW38" s="53"/>
      <c r="WQX38" s="53"/>
      <c r="WQY38" s="53"/>
      <c r="WQZ38" s="53"/>
      <c r="WRA38" s="53"/>
      <c r="WRB38" s="53"/>
      <c r="WRC38" s="53"/>
      <c r="WRD38" s="53"/>
      <c r="WRE38" s="53"/>
      <c r="WRF38" s="53"/>
      <c r="WRG38" s="53"/>
      <c r="WRH38" s="53"/>
      <c r="WRI38" s="53"/>
      <c r="WRJ38" s="53"/>
      <c r="WRK38" s="53"/>
      <c r="WRL38" s="53"/>
      <c r="WRM38" s="53"/>
      <c r="WRN38" s="53"/>
      <c r="WRO38" s="53"/>
      <c r="WRP38" s="53"/>
      <c r="WRQ38" s="53"/>
      <c r="WRR38" s="53"/>
      <c r="WRS38" s="53"/>
      <c r="WRT38" s="53"/>
      <c r="WRU38" s="53"/>
      <c r="WRV38" s="53"/>
      <c r="WRW38" s="53"/>
      <c r="WRX38" s="53"/>
      <c r="WRY38" s="53"/>
      <c r="WRZ38" s="53"/>
      <c r="WSA38" s="53"/>
      <c r="WSB38" s="53"/>
      <c r="WSC38" s="53"/>
      <c r="WSD38" s="53"/>
      <c r="WSE38" s="53"/>
      <c r="WSF38" s="53"/>
      <c r="WSG38" s="53"/>
      <c r="WSH38" s="53"/>
      <c r="WSI38" s="53"/>
      <c r="WSJ38" s="53"/>
      <c r="WSK38" s="53"/>
      <c r="WSL38" s="53"/>
      <c r="WSM38" s="53"/>
      <c r="WSN38" s="53"/>
      <c r="WSO38" s="53"/>
      <c r="WSP38" s="53"/>
      <c r="WSQ38" s="53"/>
      <c r="WSR38" s="53"/>
      <c r="WSS38" s="53"/>
      <c r="WST38" s="53"/>
      <c r="WSU38" s="53"/>
      <c r="WSV38" s="53"/>
      <c r="WSW38" s="53"/>
      <c r="WSX38" s="53"/>
      <c r="WSY38" s="53"/>
      <c r="WSZ38" s="53"/>
      <c r="WTA38" s="53"/>
      <c r="WTB38" s="53"/>
      <c r="WTC38" s="53"/>
      <c r="WTD38" s="53"/>
      <c r="WTE38" s="53"/>
      <c r="WTF38" s="53"/>
      <c r="WTG38" s="53"/>
      <c r="WTH38" s="53"/>
      <c r="WTI38" s="53"/>
      <c r="WTJ38" s="53"/>
      <c r="WTK38" s="53"/>
      <c r="WTL38" s="53"/>
      <c r="WTM38" s="53"/>
      <c r="WTN38" s="53"/>
      <c r="WTO38" s="53"/>
      <c r="WTP38" s="53"/>
      <c r="WTQ38" s="53"/>
      <c r="WTR38" s="53"/>
      <c r="WTS38" s="53"/>
      <c r="WTT38" s="53"/>
      <c r="WTU38" s="53"/>
      <c r="WTV38" s="53"/>
      <c r="WTW38" s="53"/>
      <c r="WTX38" s="53"/>
      <c r="WTY38" s="53"/>
      <c r="WTZ38" s="53"/>
      <c r="WUA38" s="53"/>
      <c r="WUB38" s="53"/>
      <c r="WUC38" s="53"/>
      <c r="WUD38" s="53"/>
      <c r="WUE38" s="53"/>
      <c r="WUF38" s="53"/>
      <c r="WUG38" s="53"/>
      <c r="WUH38" s="53"/>
      <c r="WUI38" s="53"/>
      <c r="WUJ38" s="53"/>
      <c r="WUK38" s="53"/>
      <c r="WUL38" s="53"/>
      <c r="WUM38" s="53"/>
      <c r="WUN38" s="53"/>
      <c r="WUO38" s="53"/>
      <c r="WUP38" s="53"/>
      <c r="WUQ38" s="53"/>
      <c r="WUR38" s="53"/>
      <c r="WUS38" s="53"/>
      <c r="WUT38" s="53"/>
      <c r="WUU38" s="53"/>
      <c r="WUV38" s="53"/>
      <c r="WUW38" s="53"/>
      <c r="WUX38" s="53"/>
      <c r="WUY38" s="53"/>
      <c r="WUZ38" s="53"/>
      <c r="WVA38" s="53"/>
      <c r="WVB38" s="53"/>
      <c r="WVC38" s="53"/>
    </row>
  </sheetData>
  <mergeCells count="26">
    <mergeCell ref="Y27:AB27"/>
    <mergeCell ref="J15:L15"/>
    <mergeCell ref="B18:K18"/>
    <mergeCell ref="Q18:R18"/>
    <mergeCell ref="Y24:AB24"/>
    <mergeCell ref="Y25:AB25"/>
    <mergeCell ref="Y26:AB26"/>
    <mergeCell ref="B9:K9"/>
    <mergeCell ref="Q9:R9"/>
    <mergeCell ref="C13:E13"/>
    <mergeCell ref="F13:R13"/>
    <mergeCell ref="C14:E14"/>
    <mergeCell ref="G14:L14"/>
    <mergeCell ref="M14:P14"/>
    <mergeCell ref="Q14:R15"/>
    <mergeCell ref="C15:E15"/>
    <mergeCell ref="G15:I15"/>
    <mergeCell ref="C2:E2"/>
    <mergeCell ref="F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19685039370078741" top="0.98425196850393704" bottom="0.59055118110236227" header="0.31496062992125984" footer="0.31496062992125984"/>
  <pageSetup scale="38" orientation="landscape" r:id="rId1"/>
  <headerFooter>
    <oddHeader xml:space="preserve">&amp;L&amp;G
&amp;C&amp;"Gotham Book,Negrita"ESTADO DE AVANCE FÍSICO-FINANCIERO
FECHA: 28 DE FEBRERO 2021
FONDO: FEIEF 2020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UK49"/>
  <sheetViews>
    <sheetView topLeftCell="B1" zoomScale="39" zoomScaleNormal="70" zoomScaleSheetLayoutView="78" zoomScalePageLayoutView="61" workbookViewId="0">
      <selection activeCell="N20" sqref="N20"/>
    </sheetView>
  </sheetViews>
  <sheetFormatPr baseColWidth="10" defaultColWidth="11.42578125" defaultRowHeight="15" x14ac:dyDescent="0.25"/>
  <cols>
    <col min="1" max="1" width="3" style="10" customWidth="1"/>
    <col min="2" max="2" width="13.7109375" style="10" customWidth="1"/>
    <col min="3" max="3" width="53" style="10" customWidth="1"/>
    <col min="4" max="4" width="25.140625" style="10" customWidth="1"/>
    <col min="5" max="5" width="15.7109375" style="10" customWidth="1"/>
    <col min="6" max="6" width="16.85546875" style="10" customWidth="1"/>
    <col min="7" max="7" width="11" style="10" customWidth="1"/>
    <col min="8" max="8" width="12.5703125" style="10" customWidth="1"/>
    <col min="9" max="9" width="12.7109375" style="10" customWidth="1"/>
    <col min="10" max="10" width="10.85546875" style="10" customWidth="1"/>
    <col min="11" max="11" width="13" style="10" customWidth="1"/>
    <col min="12" max="12" width="12.7109375" style="10" customWidth="1"/>
    <col min="13" max="13" width="24.7109375" style="10" customWidth="1"/>
    <col min="14" max="14" width="20.28515625" style="10" customWidth="1"/>
    <col min="15" max="16" width="16.28515625" style="10" customWidth="1"/>
    <col min="17" max="17" width="49" style="10" customWidth="1"/>
    <col min="18" max="18" width="14.42578125" style="10" customWidth="1"/>
    <col min="19" max="19" width="22" style="10" hidden="1" customWidth="1"/>
    <col min="20" max="20" width="26.7109375" style="10" hidden="1" customWidth="1"/>
    <col min="21" max="21" width="16.42578125" style="10" hidden="1" customWidth="1"/>
    <col min="22" max="26" width="0" style="10" hidden="1" customWidth="1"/>
    <col min="27" max="27" width="14.85546875" style="10" bestFit="1" customWidth="1"/>
    <col min="28" max="28" width="18.28515625" style="10" bestFit="1" customWidth="1"/>
    <col min="29" max="16384" width="11.42578125" style="10"/>
  </cols>
  <sheetData>
    <row r="1" spans="1:28" x14ac:dyDescent="0.25">
      <c r="E1" s="38"/>
      <c r="F1" s="38"/>
      <c r="G1" s="38"/>
      <c r="H1" s="38"/>
      <c r="I1" s="38"/>
      <c r="J1" s="38"/>
      <c r="K1" s="38"/>
      <c r="L1" s="38"/>
      <c r="M1" s="38"/>
    </row>
    <row r="2" spans="1:28" x14ac:dyDescent="0.25">
      <c r="B2" s="3" t="s">
        <v>0</v>
      </c>
      <c r="C2" s="113" t="s">
        <v>1</v>
      </c>
      <c r="D2" s="114"/>
      <c r="E2" s="115"/>
      <c r="F2" s="4"/>
      <c r="G2" s="125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6"/>
    </row>
    <row r="3" spans="1:28" ht="25.5" customHeight="1" x14ac:dyDescent="0.25">
      <c r="B3" s="3" t="s">
        <v>2</v>
      </c>
      <c r="C3" s="104" t="s">
        <v>3</v>
      </c>
      <c r="D3" s="105"/>
      <c r="E3" s="106"/>
      <c r="F3" s="9"/>
      <c r="G3" s="107" t="s">
        <v>38</v>
      </c>
      <c r="H3" s="108"/>
      <c r="I3" s="108"/>
      <c r="J3" s="108"/>
      <c r="K3" s="108"/>
      <c r="L3" s="109"/>
      <c r="M3" s="128" t="s">
        <v>5</v>
      </c>
      <c r="N3" s="129"/>
      <c r="O3" s="129"/>
      <c r="P3" s="130"/>
      <c r="Q3" s="131" t="s">
        <v>6</v>
      </c>
      <c r="R3" s="131"/>
    </row>
    <row r="4" spans="1:28" ht="34.5" customHeight="1" x14ac:dyDescent="0.25">
      <c r="B4" s="3" t="s">
        <v>7</v>
      </c>
      <c r="C4" s="104" t="s">
        <v>39</v>
      </c>
      <c r="D4" s="105"/>
      <c r="E4" s="106"/>
      <c r="F4" s="9"/>
      <c r="G4" s="107" t="s">
        <v>9</v>
      </c>
      <c r="H4" s="108"/>
      <c r="I4" s="109"/>
      <c r="J4" s="107" t="s">
        <v>10</v>
      </c>
      <c r="K4" s="108"/>
      <c r="L4" s="109"/>
      <c r="M4" s="3" t="s">
        <v>11</v>
      </c>
      <c r="N4" s="3" t="s">
        <v>12</v>
      </c>
      <c r="O4" s="3" t="s">
        <v>40</v>
      </c>
      <c r="P4" s="3" t="s">
        <v>14</v>
      </c>
      <c r="Q4" s="131"/>
      <c r="R4" s="131"/>
      <c r="T4" s="10" t="s">
        <v>112</v>
      </c>
      <c r="U4" s="61">
        <v>6668275.1399999997</v>
      </c>
    </row>
    <row r="5" spans="1:28" ht="32.25" customHeight="1" x14ac:dyDescent="0.25">
      <c r="A5" s="39"/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21</v>
      </c>
      <c r="K5" s="12" t="s">
        <v>22</v>
      </c>
      <c r="L5" s="12" t="s">
        <v>23</v>
      </c>
      <c r="M5" s="12" t="s">
        <v>24</v>
      </c>
      <c r="N5" s="12" t="s">
        <v>24</v>
      </c>
      <c r="O5" s="12" t="s">
        <v>24</v>
      </c>
      <c r="P5" s="12" t="s">
        <v>24</v>
      </c>
      <c r="Q5" s="12" t="s">
        <v>25</v>
      </c>
      <c r="R5" s="12" t="s">
        <v>26</v>
      </c>
    </row>
    <row r="6" spans="1:28" ht="102.75" customHeight="1" x14ac:dyDescent="0.25">
      <c r="B6" s="13">
        <v>62316</v>
      </c>
      <c r="C6" s="14" t="s">
        <v>27</v>
      </c>
      <c r="D6" s="14" t="s">
        <v>113</v>
      </c>
      <c r="E6" s="14" t="s">
        <v>8</v>
      </c>
      <c r="F6" s="14" t="s">
        <v>114</v>
      </c>
      <c r="G6" s="15">
        <v>0.96</v>
      </c>
      <c r="H6" s="16">
        <v>44043</v>
      </c>
      <c r="I6" s="16">
        <v>44168</v>
      </c>
      <c r="J6" s="15">
        <f>IFERROR((N6/M6),0)</f>
        <v>0.8337878326285405</v>
      </c>
      <c r="K6" s="16">
        <v>44054</v>
      </c>
      <c r="L6" s="16"/>
      <c r="M6" s="18">
        <v>15071706.539999999</v>
      </c>
      <c r="N6" s="43">
        <f>8833870.62+3732734.91</f>
        <v>12566605.529999999</v>
      </c>
      <c r="O6" s="18">
        <v>3819565.55</v>
      </c>
      <c r="P6" s="18">
        <v>2468035.2400000002</v>
      </c>
      <c r="Q6" s="65" t="s">
        <v>115</v>
      </c>
      <c r="R6" s="21" t="s">
        <v>32</v>
      </c>
      <c r="S6" s="66" t="s">
        <v>116</v>
      </c>
      <c r="T6" s="61"/>
      <c r="AA6" s="23"/>
      <c r="AB6" s="45"/>
    </row>
    <row r="7" spans="1:28" ht="15.75" customHeight="1" x14ac:dyDescent="0.25">
      <c r="B7" s="135" t="s">
        <v>117</v>
      </c>
      <c r="C7" s="135"/>
      <c r="D7" s="135"/>
      <c r="E7" s="135"/>
      <c r="F7" s="135"/>
      <c r="G7" s="135"/>
      <c r="H7" s="135"/>
      <c r="I7" s="135"/>
      <c r="J7" s="135"/>
      <c r="K7" s="135"/>
      <c r="L7" s="46" t="s">
        <v>36</v>
      </c>
      <c r="M7" s="47">
        <f>+SUM(M6:M6)</f>
        <v>15071706.539999999</v>
      </c>
      <c r="N7" s="47">
        <f>+SUM(N6:N6)</f>
        <v>12566605.529999999</v>
      </c>
      <c r="O7" s="47"/>
      <c r="P7" s="47"/>
      <c r="Q7" s="136"/>
      <c r="R7" s="136"/>
    </row>
    <row r="8" spans="1:28" x14ac:dyDescent="0.25">
      <c r="E8" s="38"/>
      <c r="F8" s="38"/>
      <c r="G8" s="38"/>
      <c r="H8" s="38"/>
      <c r="I8" s="38"/>
      <c r="J8" s="38"/>
      <c r="K8" s="38"/>
      <c r="L8" s="38"/>
      <c r="M8" s="38"/>
    </row>
    <row r="9" spans="1:28" x14ac:dyDescent="0.25">
      <c r="E9" s="38"/>
      <c r="F9" s="38"/>
      <c r="G9" s="38"/>
      <c r="H9" s="38"/>
      <c r="I9" s="38"/>
      <c r="J9" s="38"/>
      <c r="K9" s="38"/>
      <c r="L9" s="38"/>
      <c r="M9" s="38"/>
    </row>
    <row r="10" spans="1:28" x14ac:dyDescent="0.25">
      <c r="E10" s="38"/>
      <c r="F10" s="38"/>
      <c r="G10" s="38"/>
      <c r="H10" s="38"/>
      <c r="I10" s="38"/>
      <c r="J10" s="38"/>
      <c r="K10" s="38"/>
      <c r="L10" s="38"/>
      <c r="M10" s="38"/>
    </row>
    <row r="11" spans="1:28" x14ac:dyDescent="0.25">
      <c r="B11" s="3" t="s">
        <v>0</v>
      </c>
      <c r="C11" s="113" t="s">
        <v>109</v>
      </c>
      <c r="D11" s="114"/>
      <c r="E11" s="115"/>
      <c r="F11" s="4"/>
      <c r="G11" s="125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6"/>
    </row>
    <row r="12" spans="1:28" ht="25.5" customHeight="1" x14ac:dyDescent="0.25">
      <c r="B12" s="3" t="s">
        <v>2</v>
      </c>
      <c r="C12" s="104" t="s">
        <v>3</v>
      </c>
      <c r="D12" s="105"/>
      <c r="E12" s="106"/>
      <c r="F12" s="9"/>
      <c r="G12" s="107" t="s">
        <v>38</v>
      </c>
      <c r="H12" s="108"/>
      <c r="I12" s="108"/>
      <c r="J12" s="108"/>
      <c r="K12" s="108"/>
      <c r="L12" s="109"/>
      <c r="M12" s="128" t="s">
        <v>5</v>
      </c>
      <c r="N12" s="129"/>
      <c r="O12" s="129"/>
      <c r="P12" s="130"/>
      <c r="Q12" s="131" t="s">
        <v>6</v>
      </c>
      <c r="R12" s="131"/>
    </row>
    <row r="13" spans="1:28" ht="34.5" customHeight="1" x14ac:dyDescent="0.25">
      <c r="B13" s="3" t="s">
        <v>7</v>
      </c>
      <c r="C13" s="104" t="s">
        <v>39</v>
      </c>
      <c r="D13" s="105"/>
      <c r="E13" s="106"/>
      <c r="F13" s="9"/>
      <c r="G13" s="107" t="s">
        <v>9</v>
      </c>
      <c r="H13" s="108"/>
      <c r="I13" s="109"/>
      <c r="J13" s="107" t="s">
        <v>10</v>
      </c>
      <c r="K13" s="108"/>
      <c r="L13" s="109"/>
      <c r="M13" s="3" t="s">
        <v>11</v>
      </c>
      <c r="N13" s="3" t="s">
        <v>12</v>
      </c>
      <c r="O13" s="3" t="s">
        <v>40</v>
      </c>
      <c r="P13" s="3" t="s">
        <v>14</v>
      </c>
      <c r="Q13" s="131"/>
      <c r="R13" s="131"/>
      <c r="T13" s="10" t="s">
        <v>112</v>
      </c>
      <c r="U13" s="61">
        <v>6668275.1399999997</v>
      </c>
    </row>
    <row r="14" spans="1:28" ht="32.25" customHeight="1" x14ac:dyDescent="0.25">
      <c r="A14" s="39"/>
      <c r="B14" s="12" t="s">
        <v>16</v>
      </c>
      <c r="C14" s="12" t="s">
        <v>17</v>
      </c>
      <c r="D14" s="12" t="s">
        <v>18</v>
      </c>
      <c r="E14" s="12" t="s">
        <v>19</v>
      </c>
      <c r="F14" s="12" t="s">
        <v>20</v>
      </c>
      <c r="G14" s="12" t="s">
        <v>21</v>
      </c>
      <c r="H14" s="12" t="s">
        <v>22</v>
      </c>
      <c r="I14" s="12" t="s">
        <v>23</v>
      </c>
      <c r="J14" s="12" t="s">
        <v>21</v>
      </c>
      <c r="K14" s="12" t="s">
        <v>22</v>
      </c>
      <c r="L14" s="12" t="s">
        <v>23</v>
      </c>
      <c r="M14" s="12" t="s">
        <v>24</v>
      </c>
      <c r="N14" s="12" t="s">
        <v>24</v>
      </c>
      <c r="O14" s="12" t="s">
        <v>24</v>
      </c>
      <c r="P14" s="12" t="s">
        <v>24</v>
      </c>
      <c r="Q14" s="12" t="s">
        <v>25</v>
      </c>
      <c r="R14" s="12" t="s">
        <v>26</v>
      </c>
    </row>
    <row r="15" spans="1:28" ht="102.75" customHeight="1" x14ac:dyDescent="0.25">
      <c r="B15" s="13">
        <v>60120132</v>
      </c>
      <c r="C15" s="14" t="s">
        <v>118</v>
      </c>
      <c r="D15" s="14" t="s">
        <v>109</v>
      </c>
      <c r="E15" s="14" t="s">
        <v>8</v>
      </c>
      <c r="F15" s="14"/>
      <c r="G15" s="15">
        <v>0</v>
      </c>
      <c r="H15" s="16"/>
      <c r="I15" s="16"/>
      <c r="J15" s="15">
        <v>0</v>
      </c>
      <c r="K15" s="16"/>
      <c r="L15" s="16"/>
      <c r="M15" s="18">
        <v>5000000</v>
      </c>
      <c r="N15" s="43">
        <v>0</v>
      </c>
      <c r="O15" s="18"/>
      <c r="P15" s="18"/>
      <c r="Q15" s="65"/>
      <c r="R15" s="21"/>
      <c r="S15" s="66" t="s">
        <v>116</v>
      </c>
      <c r="T15" s="61"/>
      <c r="AA15" s="23"/>
    </row>
    <row r="16" spans="1:28" ht="15.75" customHeight="1" x14ac:dyDescent="0.25">
      <c r="B16" s="135" t="s">
        <v>117</v>
      </c>
      <c r="C16" s="135"/>
      <c r="D16" s="135"/>
      <c r="E16" s="135"/>
      <c r="F16" s="135"/>
      <c r="G16" s="135"/>
      <c r="H16" s="135"/>
      <c r="I16" s="135"/>
      <c r="J16" s="135"/>
      <c r="K16" s="135"/>
      <c r="L16" s="46" t="s">
        <v>36</v>
      </c>
      <c r="M16" s="47">
        <f>+SUM(M15:M15)</f>
        <v>5000000</v>
      </c>
      <c r="N16" s="47">
        <f>+SUM(N15:N15)</f>
        <v>0</v>
      </c>
      <c r="O16" s="47"/>
      <c r="P16" s="47"/>
      <c r="Q16" s="136"/>
      <c r="R16" s="136"/>
    </row>
    <row r="17" spans="2:18" x14ac:dyDescent="0.25">
      <c r="B17" s="137"/>
      <c r="C17" s="137"/>
      <c r="D17" s="137"/>
      <c r="E17" s="67"/>
      <c r="F17" s="67"/>
      <c r="G17" s="67"/>
      <c r="H17" s="67"/>
      <c r="I17" s="67"/>
      <c r="J17" s="67"/>
      <c r="K17" s="67"/>
      <c r="L17" s="68"/>
      <c r="M17" s="69"/>
      <c r="N17" s="69"/>
      <c r="O17" s="69"/>
      <c r="P17" s="69"/>
      <c r="Q17" s="51"/>
      <c r="R17" s="51"/>
    </row>
    <row r="18" spans="2:18" x14ac:dyDescent="0.25"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9"/>
      <c r="M18" s="50"/>
      <c r="N18" s="50"/>
      <c r="O18" s="50"/>
      <c r="P18" s="50"/>
      <c r="Q18" s="51"/>
      <c r="R18" s="51"/>
    </row>
    <row r="19" spans="2:18" x14ac:dyDescent="0.25"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9"/>
      <c r="M19" s="50"/>
      <c r="N19" s="50"/>
      <c r="O19" s="50"/>
      <c r="P19" s="50"/>
      <c r="Q19" s="51"/>
      <c r="R19" s="51"/>
    </row>
    <row r="20" spans="2:18" ht="18" customHeight="1" x14ac:dyDescent="0.25">
      <c r="B20" s="70"/>
      <c r="C20" s="71" t="s">
        <v>119</v>
      </c>
      <c r="D20" s="70"/>
      <c r="E20" s="48"/>
      <c r="F20" s="48"/>
      <c r="G20" s="48"/>
      <c r="H20" s="48"/>
      <c r="I20" s="48"/>
      <c r="J20" s="48"/>
      <c r="K20" s="48"/>
      <c r="L20" s="49"/>
      <c r="M20" s="72"/>
      <c r="N20" s="50"/>
      <c r="O20" s="50"/>
      <c r="P20" s="50"/>
      <c r="Q20" s="51"/>
      <c r="R20" s="51"/>
    </row>
    <row r="21" spans="2:18" ht="18" customHeight="1" x14ac:dyDescent="0.25">
      <c r="B21" s="70"/>
      <c r="D21" s="70"/>
      <c r="E21" s="48"/>
      <c r="F21" s="48"/>
      <c r="G21" s="48"/>
      <c r="H21" s="48"/>
      <c r="I21" s="48"/>
      <c r="J21" s="48"/>
      <c r="K21" s="48"/>
      <c r="L21" s="49"/>
      <c r="M21" s="50"/>
      <c r="N21" s="50"/>
      <c r="O21" s="50"/>
      <c r="P21" s="50"/>
      <c r="Q21" s="51"/>
      <c r="R21" s="51"/>
    </row>
    <row r="22" spans="2:18" x14ac:dyDescent="0.25">
      <c r="B22" s="48"/>
      <c r="D22" s="48"/>
      <c r="E22" s="48"/>
      <c r="F22" s="48"/>
      <c r="G22" s="48"/>
      <c r="H22" s="48"/>
      <c r="I22" s="48"/>
      <c r="J22" s="48"/>
      <c r="K22" s="48"/>
      <c r="L22" s="49"/>
      <c r="M22" s="50"/>
      <c r="N22" s="50"/>
      <c r="O22" s="50"/>
      <c r="P22" s="50"/>
      <c r="Q22" s="51"/>
      <c r="R22" s="51"/>
    </row>
    <row r="23" spans="2:18" x14ac:dyDescent="0.25">
      <c r="B23" s="48"/>
      <c r="D23" s="48"/>
      <c r="E23" s="48"/>
      <c r="F23" s="48"/>
      <c r="G23" s="48"/>
      <c r="H23" s="48"/>
      <c r="I23" s="48"/>
      <c r="J23" s="48"/>
      <c r="K23" s="48"/>
      <c r="L23" s="49"/>
      <c r="M23" s="50"/>
      <c r="N23" s="50"/>
      <c r="O23" s="50"/>
      <c r="P23" s="50"/>
      <c r="Q23" s="51"/>
      <c r="R23" s="51"/>
    </row>
    <row r="24" spans="2:18" x14ac:dyDescent="0.25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9"/>
      <c r="M24" s="50"/>
      <c r="N24" s="50"/>
      <c r="O24" s="50"/>
      <c r="P24" s="50"/>
      <c r="Q24" s="51"/>
      <c r="R24" s="51"/>
    </row>
    <row r="25" spans="2:18" x14ac:dyDescent="0.25"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9"/>
      <c r="M25" s="50"/>
      <c r="N25" s="50"/>
      <c r="O25" s="50"/>
      <c r="P25" s="50"/>
      <c r="Q25" s="51"/>
      <c r="R25" s="51"/>
    </row>
    <row r="26" spans="2:18" x14ac:dyDescent="0.25"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9"/>
      <c r="M26" s="50"/>
      <c r="N26" s="50"/>
      <c r="O26" s="50"/>
      <c r="P26" s="50"/>
      <c r="Q26" s="51"/>
      <c r="R26" s="51"/>
    </row>
    <row r="27" spans="2:18" x14ac:dyDescent="0.25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9"/>
      <c r="M27" s="50"/>
      <c r="N27" s="50"/>
      <c r="O27" s="50"/>
      <c r="P27" s="50"/>
      <c r="Q27" s="51"/>
      <c r="R27" s="51"/>
    </row>
    <row r="28" spans="2:18" x14ac:dyDescent="0.25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9"/>
      <c r="M28" s="50"/>
      <c r="N28" s="50"/>
      <c r="O28" s="50"/>
      <c r="P28" s="50"/>
      <c r="Q28" s="51"/>
      <c r="R28" s="51"/>
    </row>
    <row r="29" spans="2:18" x14ac:dyDescent="0.25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9"/>
      <c r="M29" s="50"/>
      <c r="N29" s="50"/>
      <c r="O29" s="50"/>
      <c r="P29" s="50"/>
      <c r="Q29" s="51"/>
      <c r="R29" s="51"/>
    </row>
    <row r="30" spans="2:18" x14ac:dyDescent="0.25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9"/>
      <c r="M30" s="50"/>
      <c r="N30" s="50"/>
      <c r="O30" s="50"/>
      <c r="P30" s="50"/>
      <c r="Q30" s="51"/>
      <c r="R30" s="51"/>
    </row>
    <row r="31" spans="2:18" x14ac:dyDescent="0.25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9"/>
      <c r="M31" s="50"/>
      <c r="N31" s="50"/>
      <c r="O31" s="50"/>
      <c r="P31" s="50"/>
      <c r="Q31" s="51"/>
      <c r="R31" s="51"/>
    </row>
    <row r="32" spans="2:18" x14ac:dyDescent="0.2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9"/>
      <c r="M32" s="50"/>
      <c r="N32" s="50"/>
      <c r="O32" s="50"/>
      <c r="P32" s="50"/>
      <c r="Q32" s="51"/>
      <c r="R32" s="51"/>
    </row>
    <row r="33" spans="1:16105" x14ac:dyDescent="0.25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9"/>
      <c r="M33" s="50"/>
      <c r="N33" s="50"/>
      <c r="O33" s="50"/>
      <c r="P33" s="50"/>
      <c r="Q33" s="51"/>
      <c r="R33" s="51"/>
    </row>
    <row r="34" spans="1:16105" x14ac:dyDescent="0.25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9"/>
      <c r="M34" s="50"/>
      <c r="N34" s="50"/>
      <c r="O34" s="50"/>
      <c r="P34" s="50"/>
      <c r="Q34" s="51"/>
      <c r="R34" s="51"/>
    </row>
    <row r="35" spans="1:16105" x14ac:dyDescent="0.25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9"/>
      <c r="M35" s="50"/>
      <c r="N35" s="50"/>
      <c r="O35" s="50"/>
      <c r="P35" s="50"/>
      <c r="Q35" s="51"/>
      <c r="R35" s="51"/>
    </row>
    <row r="36" spans="1:16105" x14ac:dyDescent="0.25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9"/>
      <c r="M36" s="50"/>
      <c r="N36" s="50"/>
      <c r="O36" s="50"/>
      <c r="P36" s="50"/>
      <c r="Q36" s="51"/>
      <c r="R36" s="51"/>
    </row>
    <row r="37" spans="1:16105" x14ac:dyDescent="0.25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9"/>
      <c r="M37" s="50"/>
      <c r="N37" s="50"/>
      <c r="O37" s="50"/>
      <c r="P37" s="50"/>
      <c r="Q37" s="51"/>
      <c r="R37" s="51"/>
    </row>
    <row r="38" spans="1:16105" x14ac:dyDescent="0.25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9"/>
      <c r="M38" s="50"/>
      <c r="N38" s="50"/>
      <c r="O38" s="50"/>
      <c r="P38" s="50"/>
      <c r="Q38" s="51"/>
      <c r="R38" s="51"/>
    </row>
    <row r="39" spans="1:16105" x14ac:dyDescent="0.25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9"/>
      <c r="M39" s="50"/>
      <c r="N39" s="50"/>
      <c r="O39" s="50"/>
      <c r="P39" s="50"/>
      <c r="Q39" s="51"/>
      <c r="R39" s="51"/>
    </row>
    <row r="40" spans="1:16105" x14ac:dyDescent="0.25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9"/>
      <c r="M40" s="50"/>
      <c r="N40" s="50"/>
      <c r="O40" s="50"/>
      <c r="P40" s="50"/>
      <c r="Q40" s="51"/>
      <c r="R40" s="51"/>
    </row>
    <row r="41" spans="1:16105" x14ac:dyDescent="0.25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9"/>
      <c r="M41" s="50"/>
      <c r="N41" s="50"/>
      <c r="O41" s="50"/>
      <c r="P41" s="50"/>
      <c r="Q41" s="51"/>
      <c r="R41" s="51"/>
    </row>
    <row r="42" spans="1:16105" x14ac:dyDescent="0.25">
      <c r="M42" s="52"/>
    </row>
    <row r="47" spans="1:16105" x14ac:dyDescent="0.25">
      <c r="A47" s="53"/>
      <c r="B47" s="54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3"/>
      <c r="GX47" s="53"/>
      <c r="GY47" s="53"/>
      <c r="GZ47" s="53"/>
      <c r="HA47" s="53"/>
      <c r="HB47" s="53"/>
      <c r="HC47" s="53"/>
      <c r="HD47" s="53"/>
      <c r="HE47" s="53"/>
      <c r="HF47" s="53"/>
      <c r="HG47" s="53"/>
      <c r="HH47" s="53"/>
      <c r="HI47" s="53"/>
      <c r="HJ47" s="53"/>
      <c r="HK47" s="53"/>
      <c r="HL47" s="53"/>
      <c r="HM47" s="53"/>
      <c r="HN47" s="53"/>
      <c r="HO47" s="53"/>
      <c r="HP47" s="53"/>
      <c r="HQ47" s="53"/>
      <c r="HR47" s="53"/>
      <c r="HS47" s="53"/>
      <c r="HT47" s="53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3"/>
      <c r="IF47" s="53"/>
      <c r="IG47" s="53"/>
      <c r="IH47" s="53"/>
      <c r="II47" s="53"/>
      <c r="IJ47" s="53"/>
      <c r="IK47" s="53"/>
      <c r="IL47" s="53"/>
      <c r="IM47" s="53"/>
      <c r="IN47" s="53"/>
      <c r="IO47" s="53"/>
      <c r="IP47" s="53"/>
      <c r="IQ47" s="53"/>
      <c r="IR47" s="53"/>
      <c r="IS47" s="53"/>
      <c r="IT47" s="53"/>
      <c r="IU47" s="53"/>
      <c r="IV47" s="53"/>
      <c r="IW47" s="53"/>
      <c r="IX47" s="53"/>
      <c r="IY47" s="53"/>
      <c r="IZ47" s="53"/>
      <c r="JA47" s="53"/>
      <c r="JB47" s="53"/>
      <c r="JC47" s="53"/>
      <c r="JD47" s="53"/>
      <c r="JE47" s="53"/>
      <c r="JF47" s="53"/>
      <c r="JG47" s="53"/>
      <c r="JH47" s="53"/>
      <c r="JI47" s="53"/>
      <c r="JJ47" s="53"/>
      <c r="JK47" s="53"/>
      <c r="JL47" s="53"/>
      <c r="JM47" s="53"/>
      <c r="JN47" s="53"/>
      <c r="JO47" s="53"/>
      <c r="JP47" s="53"/>
      <c r="JQ47" s="53"/>
      <c r="JR47" s="53"/>
      <c r="JS47" s="53"/>
      <c r="JT47" s="53"/>
      <c r="JU47" s="53"/>
      <c r="JV47" s="53"/>
      <c r="JW47" s="53"/>
      <c r="JX47" s="53"/>
      <c r="JY47" s="53"/>
      <c r="JZ47" s="53"/>
      <c r="KA47" s="53"/>
      <c r="KB47" s="53"/>
      <c r="KC47" s="53"/>
      <c r="KD47" s="53"/>
      <c r="KE47" s="53"/>
      <c r="KF47" s="53"/>
      <c r="KG47" s="53"/>
      <c r="KH47" s="53"/>
      <c r="KI47" s="53"/>
      <c r="KJ47" s="53"/>
      <c r="KK47" s="53"/>
      <c r="KL47" s="53"/>
      <c r="KM47" s="53"/>
      <c r="KN47" s="53"/>
      <c r="KO47" s="53"/>
      <c r="KP47" s="53"/>
      <c r="KQ47" s="53"/>
      <c r="KR47" s="53"/>
      <c r="KS47" s="53"/>
      <c r="KT47" s="53"/>
      <c r="KU47" s="53"/>
      <c r="KV47" s="53"/>
      <c r="KW47" s="53"/>
      <c r="KX47" s="53"/>
      <c r="KY47" s="53"/>
      <c r="KZ47" s="53"/>
      <c r="LA47" s="53"/>
      <c r="LB47" s="53"/>
      <c r="LC47" s="53"/>
      <c r="LD47" s="53"/>
      <c r="LE47" s="53"/>
      <c r="LF47" s="53"/>
      <c r="LG47" s="53"/>
      <c r="LH47" s="53"/>
      <c r="LI47" s="53"/>
      <c r="LJ47" s="53"/>
      <c r="LK47" s="53"/>
      <c r="LL47" s="53"/>
      <c r="LM47" s="53"/>
      <c r="LN47" s="53"/>
      <c r="LO47" s="53"/>
      <c r="LP47" s="53"/>
      <c r="LQ47" s="53"/>
      <c r="LR47" s="53"/>
      <c r="LS47" s="53"/>
      <c r="LT47" s="53"/>
      <c r="LU47" s="53"/>
      <c r="LV47" s="53"/>
      <c r="LW47" s="53"/>
      <c r="LX47" s="53"/>
      <c r="LY47" s="53"/>
      <c r="LZ47" s="53"/>
      <c r="MA47" s="53"/>
      <c r="MB47" s="53"/>
      <c r="MC47" s="53"/>
      <c r="MD47" s="53"/>
      <c r="ME47" s="53"/>
      <c r="MF47" s="53"/>
      <c r="MG47" s="53"/>
      <c r="MH47" s="53"/>
      <c r="MI47" s="53"/>
      <c r="MJ47" s="53"/>
      <c r="MK47" s="53"/>
      <c r="ML47" s="53"/>
      <c r="MM47" s="53"/>
      <c r="MN47" s="53"/>
      <c r="MO47" s="53"/>
      <c r="MP47" s="53"/>
      <c r="MQ47" s="53"/>
      <c r="MR47" s="53"/>
      <c r="MS47" s="53"/>
      <c r="MT47" s="53"/>
      <c r="MU47" s="53"/>
      <c r="MV47" s="53"/>
      <c r="MW47" s="53"/>
      <c r="MX47" s="53"/>
      <c r="MY47" s="53"/>
      <c r="MZ47" s="53"/>
      <c r="NA47" s="53"/>
      <c r="NB47" s="53"/>
      <c r="NC47" s="53"/>
      <c r="ND47" s="53"/>
      <c r="NE47" s="53"/>
      <c r="NF47" s="53"/>
      <c r="NG47" s="53"/>
      <c r="NH47" s="53"/>
      <c r="NI47" s="53"/>
      <c r="NJ47" s="53"/>
      <c r="NK47" s="53"/>
      <c r="NL47" s="53"/>
      <c r="NM47" s="53"/>
      <c r="NN47" s="53"/>
      <c r="NO47" s="53"/>
      <c r="NP47" s="53"/>
      <c r="NQ47" s="53"/>
      <c r="NR47" s="53"/>
      <c r="NS47" s="53"/>
      <c r="NT47" s="53"/>
      <c r="NU47" s="53"/>
      <c r="NV47" s="53"/>
      <c r="NW47" s="53"/>
      <c r="NX47" s="53"/>
      <c r="NY47" s="53"/>
      <c r="NZ47" s="53"/>
      <c r="OA47" s="53"/>
      <c r="OB47" s="53"/>
      <c r="OC47" s="53"/>
      <c r="OD47" s="53"/>
      <c r="OE47" s="53"/>
      <c r="OF47" s="53"/>
      <c r="OG47" s="53"/>
      <c r="OH47" s="53"/>
      <c r="OI47" s="53"/>
      <c r="OJ47" s="53"/>
      <c r="OK47" s="53"/>
      <c r="OL47" s="53"/>
      <c r="OM47" s="53"/>
      <c r="ON47" s="53"/>
      <c r="OO47" s="53"/>
      <c r="OP47" s="53"/>
      <c r="OQ47" s="53"/>
      <c r="OR47" s="53"/>
      <c r="OS47" s="53"/>
      <c r="OT47" s="53"/>
      <c r="OU47" s="53"/>
      <c r="OV47" s="53"/>
      <c r="OW47" s="53"/>
      <c r="OX47" s="53"/>
      <c r="OY47" s="53"/>
      <c r="OZ47" s="53"/>
      <c r="PA47" s="53"/>
      <c r="PB47" s="53"/>
      <c r="PC47" s="53"/>
      <c r="PD47" s="53"/>
      <c r="PE47" s="53"/>
      <c r="PF47" s="53"/>
      <c r="PG47" s="53"/>
      <c r="PH47" s="53"/>
      <c r="PI47" s="53"/>
      <c r="PJ47" s="53"/>
      <c r="PK47" s="53"/>
      <c r="PL47" s="53"/>
      <c r="PM47" s="53"/>
      <c r="PN47" s="53"/>
      <c r="PO47" s="53"/>
      <c r="PP47" s="53"/>
      <c r="PQ47" s="53"/>
      <c r="PR47" s="53"/>
      <c r="PS47" s="53"/>
      <c r="PT47" s="53"/>
      <c r="PU47" s="53"/>
      <c r="PV47" s="53"/>
      <c r="PW47" s="53"/>
      <c r="PX47" s="53"/>
      <c r="PY47" s="53"/>
      <c r="PZ47" s="53"/>
      <c r="QA47" s="53"/>
      <c r="QB47" s="53"/>
      <c r="QC47" s="53"/>
      <c r="QD47" s="53"/>
      <c r="QE47" s="53"/>
      <c r="QF47" s="53"/>
      <c r="QG47" s="53"/>
      <c r="QH47" s="53"/>
      <c r="QI47" s="53"/>
      <c r="QJ47" s="53"/>
      <c r="QK47" s="53"/>
      <c r="QL47" s="53"/>
      <c r="QM47" s="53"/>
      <c r="QN47" s="53"/>
      <c r="QO47" s="53"/>
      <c r="QP47" s="53"/>
      <c r="QQ47" s="53"/>
      <c r="QR47" s="53"/>
      <c r="QS47" s="53"/>
      <c r="QT47" s="53"/>
      <c r="QU47" s="53"/>
      <c r="QV47" s="53"/>
      <c r="QW47" s="53"/>
      <c r="QX47" s="53"/>
      <c r="QY47" s="53"/>
      <c r="QZ47" s="53"/>
      <c r="RA47" s="53"/>
      <c r="RB47" s="53"/>
      <c r="RC47" s="53"/>
      <c r="RD47" s="53"/>
      <c r="RE47" s="53"/>
      <c r="RF47" s="53"/>
      <c r="RG47" s="53"/>
      <c r="RH47" s="53"/>
      <c r="RI47" s="53"/>
      <c r="RJ47" s="53"/>
      <c r="RK47" s="53"/>
      <c r="RL47" s="53"/>
      <c r="RM47" s="53"/>
      <c r="RN47" s="53"/>
      <c r="RO47" s="53"/>
      <c r="RP47" s="53"/>
      <c r="RQ47" s="53"/>
      <c r="RR47" s="53"/>
      <c r="RS47" s="53"/>
      <c r="RT47" s="53"/>
      <c r="RU47" s="53"/>
      <c r="RV47" s="53"/>
      <c r="RW47" s="53"/>
      <c r="RX47" s="53"/>
      <c r="RY47" s="53"/>
      <c r="RZ47" s="53"/>
      <c r="SA47" s="53"/>
      <c r="SB47" s="53"/>
      <c r="SC47" s="53"/>
      <c r="SD47" s="53"/>
      <c r="SE47" s="53"/>
      <c r="SF47" s="53"/>
      <c r="SG47" s="53"/>
      <c r="SH47" s="53"/>
      <c r="SI47" s="53"/>
      <c r="SJ47" s="53"/>
      <c r="SK47" s="53"/>
      <c r="SL47" s="53"/>
      <c r="SM47" s="53"/>
      <c r="SN47" s="53"/>
      <c r="SO47" s="53"/>
      <c r="SP47" s="53"/>
      <c r="SQ47" s="53"/>
      <c r="SR47" s="53"/>
      <c r="SS47" s="53"/>
      <c r="ST47" s="53"/>
      <c r="SU47" s="53"/>
      <c r="SV47" s="53"/>
      <c r="SW47" s="53"/>
      <c r="SX47" s="53"/>
      <c r="SY47" s="53"/>
      <c r="SZ47" s="53"/>
      <c r="TA47" s="53"/>
      <c r="TB47" s="53"/>
      <c r="TC47" s="53"/>
      <c r="TD47" s="53"/>
      <c r="TE47" s="53"/>
      <c r="TF47" s="53"/>
      <c r="TG47" s="53"/>
      <c r="TH47" s="53"/>
      <c r="TI47" s="53"/>
      <c r="TJ47" s="53"/>
      <c r="TK47" s="53"/>
      <c r="TL47" s="53"/>
      <c r="TM47" s="53"/>
      <c r="TN47" s="53"/>
      <c r="TO47" s="53"/>
      <c r="TP47" s="53"/>
      <c r="TQ47" s="53"/>
      <c r="TR47" s="53"/>
      <c r="TS47" s="53"/>
      <c r="TT47" s="53"/>
      <c r="TU47" s="53"/>
      <c r="TV47" s="53"/>
      <c r="TW47" s="53"/>
      <c r="TX47" s="53"/>
      <c r="TY47" s="53"/>
      <c r="TZ47" s="53"/>
      <c r="UA47" s="53"/>
      <c r="UB47" s="53"/>
      <c r="UC47" s="53"/>
      <c r="UD47" s="53"/>
      <c r="UE47" s="53"/>
      <c r="UF47" s="53"/>
      <c r="UG47" s="53"/>
      <c r="UH47" s="53"/>
      <c r="UI47" s="53"/>
      <c r="UJ47" s="53"/>
      <c r="UK47" s="53"/>
      <c r="UL47" s="53"/>
      <c r="UM47" s="53"/>
      <c r="UN47" s="53"/>
      <c r="UO47" s="53"/>
      <c r="UP47" s="53"/>
      <c r="UQ47" s="53"/>
      <c r="UR47" s="53"/>
      <c r="US47" s="53"/>
      <c r="UT47" s="53"/>
      <c r="UU47" s="53"/>
      <c r="UV47" s="53"/>
      <c r="UW47" s="53"/>
      <c r="UX47" s="53"/>
      <c r="UY47" s="53"/>
      <c r="UZ47" s="53"/>
      <c r="VA47" s="53"/>
      <c r="VB47" s="53"/>
      <c r="VC47" s="53"/>
      <c r="VD47" s="53"/>
      <c r="VE47" s="53"/>
      <c r="VF47" s="53"/>
      <c r="VG47" s="53"/>
      <c r="VH47" s="53"/>
      <c r="VI47" s="53"/>
      <c r="VJ47" s="53"/>
      <c r="VK47" s="53"/>
      <c r="VL47" s="53"/>
      <c r="VM47" s="53"/>
      <c r="VN47" s="53"/>
      <c r="VO47" s="53"/>
      <c r="VP47" s="53"/>
      <c r="VQ47" s="53"/>
      <c r="VR47" s="53"/>
      <c r="VS47" s="53"/>
      <c r="VT47" s="53"/>
      <c r="VU47" s="53"/>
      <c r="VV47" s="53"/>
      <c r="VW47" s="53"/>
      <c r="VX47" s="53"/>
      <c r="VY47" s="53"/>
      <c r="VZ47" s="53"/>
      <c r="WA47" s="53"/>
      <c r="WB47" s="53"/>
      <c r="WC47" s="53"/>
      <c r="WD47" s="53"/>
      <c r="WE47" s="53"/>
      <c r="WF47" s="53"/>
      <c r="WG47" s="53"/>
      <c r="WH47" s="53"/>
      <c r="WI47" s="53"/>
      <c r="WJ47" s="53"/>
      <c r="WK47" s="53"/>
      <c r="WL47" s="53"/>
      <c r="WM47" s="53"/>
      <c r="WN47" s="53"/>
      <c r="WO47" s="53"/>
      <c r="WP47" s="53"/>
      <c r="WQ47" s="53"/>
      <c r="WR47" s="53"/>
      <c r="WS47" s="53"/>
      <c r="WT47" s="53"/>
      <c r="WU47" s="53"/>
      <c r="WV47" s="53"/>
      <c r="WW47" s="53"/>
      <c r="WX47" s="53"/>
      <c r="WY47" s="53"/>
      <c r="WZ47" s="53"/>
      <c r="XA47" s="53"/>
      <c r="XB47" s="53"/>
      <c r="XC47" s="53"/>
      <c r="XD47" s="53"/>
      <c r="XE47" s="53"/>
      <c r="XF47" s="53"/>
      <c r="XG47" s="53"/>
      <c r="XH47" s="53"/>
      <c r="XI47" s="53"/>
      <c r="XJ47" s="53"/>
      <c r="XK47" s="53"/>
      <c r="XL47" s="53"/>
      <c r="XM47" s="53"/>
      <c r="XN47" s="53"/>
      <c r="XO47" s="53"/>
      <c r="XP47" s="53"/>
      <c r="XQ47" s="53"/>
      <c r="XR47" s="53"/>
      <c r="XS47" s="53"/>
      <c r="XT47" s="53"/>
      <c r="XU47" s="53"/>
      <c r="XV47" s="53"/>
      <c r="XW47" s="53"/>
      <c r="XX47" s="53"/>
      <c r="XY47" s="53"/>
      <c r="XZ47" s="53"/>
      <c r="YA47" s="53"/>
      <c r="YB47" s="53"/>
      <c r="YC47" s="53"/>
      <c r="YD47" s="53"/>
      <c r="YE47" s="53"/>
      <c r="YF47" s="53"/>
      <c r="YG47" s="53"/>
      <c r="YH47" s="53"/>
      <c r="YI47" s="53"/>
      <c r="YJ47" s="53"/>
      <c r="YK47" s="53"/>
      <c r="YL47" s="53"/>
      <c r="YM47" s="53"/>
      <c r="YN47" s="53"/>
      <c r="YO47" s="53"/>
      <c r="YP47" s="53"/>
      <c r="YQ47" s="53"/>
      <c r="YR47" s="53"/>
      <c r="YS47" s="53"/>
      <c r="YT47" s="53"/>
      <c r="YU47" s="53"/>
      <c r="YV47" s="53"/>
      <c r="YW47" s="53"/>
      <c r="YX47" s="53"/>
      <c r="YY47" s="53"/>
      <c r="YZ47" s="53"/>
      <c r="ZA47" s="53"/>
      <c r="ZB47" s="53"/>
      <c r="ZC47" s="53"/>
      <c r="ZD47" s="53"/>
      <c r="ZE47" s="53"/>
      <c r="ZF47" s="53"/>
      <c r="ZG47" s="53"/>
      <c r="ZH47" s="53"/>
      <c r="ZI47" s="53"/>
      <c r="ZJ47" s="53"/>
      <c r="ZK47" s="53"/>
      <c r="ZL47" s="53"/>
      <c r="ZM47" s="53"/>
      <c r="ZN47" s="53"/>
      <c r="ZO47" s="53"/>
      <c r="ZP47" s="53"/>
      <c r="ZQ47" s="53"/>
      <c r="ZR47" s="53"/>
      <c r="ZS47" s="53"/>
      <c r="ZT47" s="53"/>
      <c r="ZU47" s="53"/>
      <c r="ZV47" s="53"/>
      <c r="ZW47" s="53"/>
      <c r="ZX47" s="53"/>
      <c r="ZY47" s="53"/>
      <c r="ZZ47" s="53"/>
      <c r="AAA47" s="53"/>
      <c r="AAB47" s="53"/>
      <c r="AAC47" s="53"/>
      <c r="AAD47" s="53"/>
      <c r="AAE47" s="53"/>
      <c r="AAF47" s="53"/>
      <c r="AAG47" s="53"/>
      <c r="AAH47" s="53"/>
      <c r="AAI47" s="53"/>
      <c r="AAJ47" s="53"/>
      <c r="AAK47" s="53"/>
      <c r="AAL47" s="53"/>
      <c r="AAM47" s="53"/>
      <c r="AAN47" s="53"/>
      <c r="AAO47" s="53"/>
      <c r="AAP47" s="53"/>
      <c r="AAQ47" s="53"/>
      <c r="AAR47" s="53"/>
      <c r="AAS47" s="53"/>
      <c r="AAT47" s="53"/>
      <c r="AAU47" s="53"/>
      <c r="AAV47" s="53"/>
      <c r="AAW47" s="53"/>
      <c r="AAX47" s="53"/>
      <c r="AAY47" s="53"/>
      <c r="AAZ47" s="53"/>
      <c r="ABA47" s="53"/>
      <c r="ABB47" s="53"/>
      <c r="ABC47" s="53"/>
      <c r="ABD47" s="53"/>
      <c r="ABE47" s="53"/>
      <c r="ABF47" s="53"/>
      <c r="ABG47" s="53"/>
      <c r="ABH47" s="53"/>
      <c r="ABI47" s="53"/>
      <c r="ABJ47" s="53"/>
      <c r="ABK47" s="53"/>
      <c r="ABL47" s="53"/>
      <c r="ABM47" s="53"/>
      <c r="ABN47" s="53"/>
      <c r="ABO47" s="53"/>
      <c r="ABP47" s="53"/>
      <c r="ABQ47" s="53"/>
      <c r="ABR47" s="53"/>
      <c r="ABS47" s="53"/>
      <c r="ABT47" s="53"/>
      <c r="ABU47" s="53"/>
      <c r="ABV47" s="53"/>
      <c r="ABW47" s="53"/>
      <c r="ABX47" s="53"/>
      <c r="ABY47" s="53"/>
      <c r="ABZ47" s="53"/>
      <c r="ACA47" s="53"/>
      <c r="ACB47" s="53"/>
      <c r="ACC47" s="53"/>
      <c r="ACD47" s="53"/>
      <c r="ACE47" s="53"/>
      <c r="ACF47" s="53"/>
      <c r="ACG47" s="53"/>
      <c r="ACH47" s="53"/>
      <c r="ACI47" s="53"/>
      <c r="ACJ47" s="53"/>
      <c r="ACK47" s="53"/>
      <c r="ACL47" s="53"/>
      <c r="ACM47" s="53"/>
      <c r="ACN47" s="53"/>
      <c r="ACO47" s="53"/>
      <c r="ACP47" s="53"/>
      <c r="ACQ47" s="53"/>
      <c r="ACR47" s="53"/>
      <c r="ACS47" s="53"/>
      <c r="ACT47" s="53"/>
      <c r="ACU47" s="53"/>
      <c r="ACV47" s="53"/>
      <c r="ACW47" s="53"/>
      <c r="ACX47" s="53"/>
      <c r="ACY47" s="53"/>
      <c r="ACZ47" s="53"/>
      <c r="ADA47" s="53"/>
      <c r="ADB47" s="53"/>
      <c r="ADC47" s="53"/>
      <c r="ADD47" s="53"/>
      <c r="ADE47" s="53"/>
      <c r="ADF47" s="53"/>
      <c r="ADG47" s="53"/>
      <c r="ADH47" s="53"/>
      <c r="ADI47" s="53"/>
      <c r="ADJ47" s="53"/>
      <c r="ADK47" s="53"/>
      <c r="ADL47" s="53"/>
      <c r="ADM47" s="53"/>
      <c r="ADN47" s="53"/>
      <c r="ADO47" s="53"/>
      <c r="ADP47" s="53"/>
      <c r="ADQ47" s="53"/>
      <c r="ADR47" s="53"/>
      <c r="ADS47" s="53"/>
      <c r="ADT47" s="53"/>
      <c r="ADU47" s="53"/>
      <c r="ADV47" s="53"/>
      <c r="ADW47" s="53"/>
      <c r="ADX47" s="53"/>
      <c r="ADY47" s="53"/>
      <c r="ADZ47" s="53"/>
      <c r="AEA47" s="53"/>
      <c r="AEB47" s="53"/>
      <c r="AEC47" s="53"/>
      <c r="AED47" s="53"/>
      <c r="AEE47" s="53"/>
      <c r="AEF47" s="53"/>
      <c r="AEG47" s="53"/>
      <c r="AEH47" s="53"/>
      <c r="AEI47" s="53"/>
      <c r="AEJ47" s="53"/>
      <c r="AEK47" s="53"/>
      <c r="AEL47" s="53"/>
      <c r="AEM47" s="53"/>
      <c r="AEN47" s="53"/>
      <c r="AEO47" s="53"/>
      <c r="AEP47" s="53"/>
      <c r="AEQ47" s="53"/>
      <c r="AER47" s="53"/>
      <c r="AES47" s="53"/>
      <c r="AET47" s="53"/>
      <c r="AEU47" s="53"/>
      <c r="AEV47" s="53"/>
      <c r="AEW47" s="53"/>
      <c r="AEX47" s="53"/>
      <c r="AEY47" s="53"/>
      <c r="AEZ47" s="53"/>
      <c r="AFA47" s="53"/>
      <c r="AFB47" s="53"/>
      <c r="AFC47" s="53"/>
      <c r="AFD47" s="53"/>
      <c r="AFE47" s="53"/>
      <c r="AFF47" s="53"/>
      <c r="AFG47" s="53"/>
      <c r="AFH47" s="53"/>
      <c r="AFI47" s="53"/>
      <c r="AFJ47" s="53"/>
      <c r="AFK47" s="53"/>
      <c r="AFL47" s="53"/>
      <c r="AFM47" s="53"/>
      <c r="AFN47" s="53"/>
      <c r="AFO47" s="53"/>
      <c r="AFP47" s="53"/>
      <c r="AFQ47" s="53"/>
      <c r="AFR47" s="53"/>
      <c r="AFS47" s="53"/>
      <c r="AFT47" s="53"/>
      <c r="AFU47" s="53"/>
      <c r="AFV47" s="53"/>
      <c r="AFW47" s="53"/>
      <c r="AFX47" s="53"/>
      <c r="AFY47" s="53"/>
      <c r="AFZ47" s="53"/>
      <c r="AGA47" s="53"/>
      <c r="AGB47" s="53"/>
      <c r="AGC47" s="53"/>
      <c r="AGD47" s="53"/>
      <c r="AGE47" s="53"/>
      <c r="AGF47" s="53"/>
      <c r="AGG47" s="53"/>
      <c r="AGH47" s="53"/>
      <c r="AGI47" s="53"/>
      <c r="AGJ47" s="53"/>
      <c r="AGK47" s="53"/>
      <c r="AGL47" s="53"/>
      <c r="AGM47" s="53"/>
      <c r="AGN47" s="53"/>
      <c r="AGO47" s="53"/>
      <c r="AGP47" s="53"/>
      <c r="AGQ47" s="53"/>
      <c r="AGR47" s="53"/>
      <c r="AGS47" s="53"/>
      <c r="AGT47" s="53"/>
      <c r="AGU47" s="53"/>
      <c r="AGV47" s="53"/>
      <c r="AGW47" s="53"/>
      <c r="AGX47" s="53"/>
      <c r="AGY47" s="53"/>
      <c r="AGZ47" s="53"/>
      <c r="AHA47" s="53"/>
      <c r="AHB47" s="53"/>
      <c r="AHC47" s="53"/>
      <c r="AHD47" s="53"/>
      <c r="AHE47" s="53"/>
      <c r="AHF47" s="53"/>
      <c r="AHG47" s="53"/>
      <c r="AHH47" s="53"/>
      <c r="AHI47" s="53"/>
      <c r="AHJ47" s="53"/>
      <c r="AHK47" s="53"/>
      <c r="AHL47" s="53"/>
      <c r="AHM47" s="53"/>
      <c r="AHN47" s="53"/>
      <c r="AHO47" s="53"/>
      <c r="AHP47" s="53"/>
      <c r="AHQ47" s="53"/>
      <c r="AHR47" s="53"/>
      <c r="AHS47" s="53"/>
      <c r="AHT47" s="53"/>
      <c r="AHU47" s="53"/>
      <c r="AHV47" s="53"/>
      <c r="AHW47" s="53"/>
      <c r="AHX47" s="53"/>
      <c r="AHY47" s="53"/>
      <c r="AHZ47" s="53"/>
      <c r="AIA47" s="53"/>
      <c r="AIB47" s="53"/>
      <c r="AIC47" s="53"/>
      <c r="AID47" s="53"/>
      <c r="AIE47" s="53"/>
      <c r="AIF47" s="53"/>
      <c r="AIG47" s="53"/>
      <c r="AIH47" s="53"/>
      <c r="AII47" s="53"/>
      <c r="AIJ47" s="53"/>
      <c r="AIK47" s="53"/>
      <c r="AIL47" s="53"/>
      <c r="AIM47" s="53"/>
      <c r="AIN47" s="53"/>
      <c r="AIO47" s="53"/>
      <c r="AIP47" s="53"/>
      <c r="AIQ47" s="53"/>
      <c r="AIR47" s="53"/>
      <c r="AIS47" s="53"/>
      <c r="AIT47" s="53"/>
      <c r="AIU47" s="53"/>
      <c r="AIV47" s="53"/>
      <c r="AIW47" s="53"/>
      <c r="AIX47" s="53"/>
      <c r="AIY47" s="53"/>
      <c r="AIZ47" s="53"/>
      <c r="AJA47" s="53"/>
      <c r="AJB47" s="53"/>
      <c r="AJC47" s="53"/>
      <c r="AJD47" s="53"/>
      <c r="AJE47" s="53"/>
      <c r="AJF47" s="53"/>
      <c r="AJG47" s="53"/>
      <c r="AJH47" s="53"/>
      <c r="AJI47" s="53"/>
      <c r="AJJ47" s="53"/>
      <c r="AJK47" s="53"/>
      <c r="AJL47" s="53"/>
      <c r="AJM47" s="53"/>
      <c r="AJN47" s="53"/>
      <c r="AJO47" s="53"/>
      <c r="AJP47" s="53"/>
      <c r="AJQ47" s="53"/>
      <c r="AJR47" s="53"/>
      <c r="AJS47" s="53"/>
      <c r="AJT47" s="53"/>
      <c r="AJU47" s="53"/>
      <c r="AJV47" s="53"/>
      <c r="AJW47" s="53"/>
      <c r="AJX47" s="53"/>
      <c r="AJY47" s="53"/>
      <c r="AJZ47" s="53"/>
      <c r="AKA47" s="53"/>
      <c r="AKB47" s="53"/>
      <c r="AKC47" s="53"/>
      <c r="AKD47" s="53"/>
      <c r="AKE47" s="53"/>
      <c r="AKF47" s="53"/>
      <c r="AKG47" s="53"/>
      <c r="AKH47" s="53"/>
      <c r="AKI47" s="53"/>
      <c r="AKJ47" s="53"/>
      <c r="AKK47" s="53"/>
      <c r="AKL47" s="53"/>
      <c r="AKM47" s="53"/>
      <c r="AKN47" s="53"/>
      <c r="AKO47" s="53"/>
      <c r="AKP47" s="53"/>
      <c r="AKQ47" s="53"/>
      <c r="AKR47" s="53"/>
      <c r="AKS47" s="53"/>
      <c r="AKT47" s="53"/>
      <c r="AKU47" s="53"/>
      <c r="AKV47" s="53"/>
      <c r="AKW47" s="53"/>
      <c r="AKX47" s="53"/>
      <c r="AKY47" s="53"/>
      <c r="AKZ47" s="53"/>
      <c r="ALA47" s="53"/>
      <c r="ALB47" s="53"/>
      <c r="ALC47" s="53"/>
      <c r="ALD47" s="53"/>
      <c r="ALE47" s="53"/>
      <c r="ALF47" s="53"/>
      <c r="ALG47" s="53"/>
      <c r="ALH47" s="53"/>
      <c r="ALI47" s="53"/>
      <c r="ALJ47" s="53"/>
      <c r="ALK47" s="53"/>
      <c r="ALL47" s="53"/>
      <c r="ALM47" s="53"/>
      <c r="ALN47" s="53"/>
      <c r="ALO47" s="53"/>
      <c r="ALP47" s="53"/>
      <c r="ALQ47" s="53"/>
      <c r="ALR47" s="53"/>
      <c r="ALS47" s="53"/>
      <c r="ALT47" s="53"/>
      <c r="ALU47" s="53"/>
      <c r="ALV47" s="53"/>
      <c r="ALW47" s="53"/>
      <c r="ALX47" s="53"/>
      <c r="ALY47" s="53"/>
      <c r="ALZ47" s="53"/>
      <c r="AMA47" s="53"/>
      <c r="AMB47" s="53"/>
      <c r="AMC47" s="53"/>
      <c r="AMD47" s="53"/>
      <c r="AME47" s="53"/>
      <c r="AMF47" s="53"/>
      <c r="AMG47" s="53"/>
      <c r="AMH47" s="53"/>
      <c r="AMI47" s="53"/>
      <c r="AMJ47" s="53"/>
      <c r="AMK47" s="53"/>
      <c r="AML47" s="53"/>
      <c r="AMM47" s="53"/>
      <c r="AMN47" s="53"/>
      <c r="AMO47" s="53"/>
      <c r="AMP47" s="53"/>
      <c r="AMQ47" s="53"/>
      <c r="AMR47" s="53"/>
      <c r="AMS47" s="53"/>
      <c r="AMT47" s="53"/>
      <c r="AMU47" s="53"/>
      <c r="AMV47" s="53"/>
      <c r="AMW47" s="53"/>
      <c r="AMX47" s="53"/>
      <c r="AMY47" s="53"/>
      <c r="AMZ47" s="53"/>
      <c r="ANA47" s="53"/>
      <c r="ANB47" s="53"/>
      <c r="ANC47" s="53"/>
      <c r="AND47" s="53"/>
      <c r="ANE47" s="53"/>
      <c r="ANF47" s="53"/>
      <c r="ANG47" s="53"/>
      <c r="ANH47" s="53"/>
      <c r="ANI47" s="53"/>
      <c r="ANJ47" s="53"/>
      <c r="ANK47" s="53"/>
      <c r="ANL47" s="53"/>
      <c r="ANM47" s="53"/>
      <c r="ANN47" s="53"/>
      <c r="ANO47" s="53"/>
      <c r="ANP47" s="53"/>
      <c r="ANQ47" s="53"/>
      <c r="ANR47" s="53"/>
      <c r="ANS47" s="53"/>
      <c r="ANT47" s="53"/>
      <c r="ANU47" s="53"/>
      <c r="ANV47" s="53"/>
      <c r="ANW47" s="53"/>
      <c r="ANX47" s="53"/>
      <c r="ANY47" s="53"/>
      <c r="ANZ47" s="53"/>
      <c r="AOA47" s="53"/>
      <c r="AOB47" s="53"/>
      <c r="AOC47" s="53"/>
      <c r="AOD47" s="53"/>
      <c r="AOE47" s="53"/>
      <c r="AOF47" s="53"/>
      <c r="AOG47" s="53"/>
      <c r="AOH47" s="53"/>
      <c r="AOI47" s="53"/>
      <c r="AOJ47" s="53"/>
      <c r="AOK47" s="53"/>
      <c r="AOL47" s="53"/>
      <c r="AOM47" s="53"/>
      <c r="AON47" s="53"/>
      <c r="AOO47" s="53"/>
      <c r="AOP47" s="53"/>
      <c r="AOQ47" s="53"/>
      <c r="AOR47" s="53"/>
      <c r="AOS47" s="53"/>
      <c r="AOT47" s="53"/>
      <c r="AOU47" s="53"/>
      <c r="AOV47" s="53"/>
      <c r="AOW47" s="53"/>
      <c r="AOX47" s="53"/>
      <c r="AOY47" s="53"/>
      <c r="AOZ47" s="53"/>
      <c r="APA47" s="53"/>
      <c r="APB47" s="53"/>
      <c r="APC47" s="53"/>
      <c r="APD47" s="53"/>
      <c r="APE47" s="53"/>
      <c r="APF47" s="53"/>
      <c r="APG47" s="53"/>
      <c r="APH47" s="53"/>
      <c r="API47" s="53"/>
      <c r="APJ47" s="53"/>
      <c r="APK47" s="53"/>
      <c r="APL47" s="53"/>
      <c r="APM47" s="53"/>
      <c r="APN47" s="53"/>
      <c r="APO47" s="53"/>
      <c r="APP47" s="53"/>
      <c r="APQ47" s="53"/>
      <c r="APR47" s="53"/>
      <c r="APS47" s="53"/>
      <c r="APT47" s="53"/>
      <c r="APU47" s="53"/>
      <c r="APV47" s="53"/>
      <c r="APW47" s="53"/>
      <c r="APX47" s="53"/>
      <c r="APY47" s="53"/>
      <c r="APZ47" s="53"/>
      <c r="AQA47" s="53"/>
      <c r="AQB47" s="53"/>
      <c r="AQC47" s="53"/>
      <c r="AQD47" s="53"/>
      <c r="AQE47" s="53"/>
      <c r="AQF47" s="53"/>
      <c r="AQG47" s="53"/>
      <c r="AQH47" s="53"/>
      <c r="AQI47" s="53"/>
      <c r="AQJ47" s="53"/>
      <c r="AQK47" s="53"/>
      <c r="AQL47" s="53"/>
      <c r="AQM47" s="53"/>
      <c r="AQN47" s="53"/>
      <c r="AQO47" s="53"/>
      <c r="AQP47" s="53"/>
      <c r="AQQ47" s="53"/>
      <c r="AQR47" s="53"/>
      <c r="AQS47" s="53"/>
      <c r="AQT47" s="53"/>
      <c r="AQU47" s="53"/>
      <c r="AQV47" s="53"/>
      <c r="AQW47" s="53"/>
      <c r="AQX47" s="53"/>
      <c r="AQY47" s="53"/>
      <c r="AQZ47" s="53"/>
      <c r="ARA47" s="53"/>
      <c r="ARB47" s="53"/>
      <c r="ARC47" s="53"/>
      <c r="ARD47" s="53"/>
      <c r="ARE47" s="53"/>
      <c r="ARF47" s="53"/>
      <c r="ARG47" s="53"/>
      <c r="ARH47" s="53"/>
      <c r="ARI47" s="53"/>
      <c r="ARJ47" s="53"/>
      <c r="ARK47" s="53"/>
      <c r="ARL47" s="53"/>
      <c r="ARM47" s="53"/>
      <c r="ARN47" s="53"/>
      <c r="ARO47" s="53"/>
      <c r="ARP47" s="53"/>
      <c r="ARQ47" s="53"/>
      <c r="ARR47" s="53"/>
      <c r="ARS47" s="53"/>
      <c r="ART47" s="53"/>
      <c r="ARU47" s="53"/>
      <c r="ARV47" s="53"/>
      <c r="ARW47" s="53"/>
      <c r="ARX47" s="53"/>
      <c r="ARY47" s="53"/>
      <c r="ARZ47" s="53"/>
      <c r="ASA47" s="53"/>
      <c r="ASB47" s="53"/>
      <c r="ASC47" s="53"/>
      <c r="ASD47" s="53"/>
      <c r="ASE47" s="53"/>
      <c r="ASF47" s="53"/>
      <c r="ASG47" s="53"/>
      <c r="ASH47" s="53"/>
      <c r="ASI47" s="53"/>
      <c r="ASJ47" s="53"/>
      <c r="ASK47" s="53"/>
      <c r="ASL47" s="53"/>
      <c r="ASM47" s="53"/>
      <c r="ASN47" s="53"/>
      <c r="ASO47" s="53"/>
      <c r="ASP47" s="53"/>
      <c r="ASQ47" s="53"/>
      <c r="ASR47" s="53"/>
      <c r="ASS47" s="53"/>
      <c r="AST47" s="53"/>
      <c r="ASU47" s="53"/>
      <c r="ASV47" s="53"/>
      <c r="ASW47" s="53"/>
      <c r="ASX47" s="53"/>
      <c r="ASY47" s="53"/>
      <c r="ASZ47" s="53"/>
      <c r="ATA47" s="53"/>
      <c r="ATB47" s="53"/>
      <c r="ATC47" s="53"/>
      <c r="ATD47" s="53"/>
      <c r="ATE47" s="53"/>
      <c r="ATF47" s="53"/>
      <c r="ATG47" s="53"/>
      <c r="ATH47" s="53"/>
      <c r="ATI47" s="53"/>
      <c r="ATJ47" s="53"/>
      <c r="ATK47" s="53"/>
      <c r="ATL47" s="53"/>
      <c r="ATM47" s="53"/>
      <c r="ATN47" s="53"/>
      <c r="ATO47" s="53"/>
      <c r="ATP47" s="53"/>
      <c r="ATQ47" s="53"/>
      <c r="ATR47" s="53"/>
      <c r="ATS47" s="53"/>
      <c r="ATT47" s="53"/>
      <c r="ATU47" s="53"/>
      <c r="ATV47" s="53"/>
      <c r="ATW47" s="53"/>
      <c r="ATX47" s="53"/>
      <c r="ATY47" s="53"/>
      <c r="ATZ47" s="53"/>
      <c r="AUA47" s="53"/>
      <c r="AUB47" s="53"/>
      <c r="AUC47" s="53"/>
      <c r="AUD47" s="53"/>
      <c r="AUE47" s="53"/>
      <c r="AUF47" s="53"/>
      <c r="AUG47" s="53"/>
      <c r="AUH47" s="53"/>
      <c r="AUI47" s="53"/>
      <c r="AUJ47" s="53"/>
      <c r="AUK47" s="53"/>
      <c r="AUL47" s="53"/>
      <c r="AUM47" s="53"/>
      <c r="AUN47" s="53"/>
      <c r="AUO47" s="53"/>
      <c r="AUP47" s="53"/>
      <c r="AUQ47" s="53"/>
      <c r="AUR47" s="53"/>
      <c r="AUS47" s="53"/>
      <c r="AUT47" s="53"/>
      <c r="AUU47" s="53"/>
      <c r="AUV47" s="53"/>
      <c r="AUW47" s="53"/>
      <c r="AUX47" s="53"/>
      <c r="AUY47" s="53"/>
      <c r="AUZ47" s="53"/>
      <c r="AVA47" s="53"/>
      <c r="AVB47" s="53"/>
      <c r="AVC47" s="53"/>
      <c r="AVD47" s="53"/>
      <c r="AVE47" s="53"/>
      <c r="AVF47" s="53"/>
      <c r="AVG47" s="53"/>
      <c r="AVH47" s="53"/>
      <c r="AVI47" s="53"/>
      <c r="AVJ47" s="53"/>
      <c r="AVK47" s="53"/>
      <c r="AVL47" s="53"/>
      <c r="AVM47" s="53"/>
      <c r="AVN47" s="53"/>
      <c r="AVO47" s="53"/>
      <c r="AVP47" s="53"/>
      <c r="AVQ47" s="53"/>
      <c r="AVR47" s="53"/>
      <c r="AVS47" s="53"/>
      <c r="AVT47" s="53"/>
      <c r="AVU47" s="53"/>
      <c r="AVV47" s="53"/>
      <c r="AVW47" s="53"/>
      <c r="AVX47" s="53"/>
      <c r="AVY47" s="53"/>
      <c r="AVZ47" s="53"/>
      <c r="AWA47" s="53"/>
      <c r="AWB47" s="53"/>
      <c r="AWC47" s="53"/>
      <c r="AWD47" s="53"/>
      <c r="AWE47" s="53"/>
      <c r="AWF47" s="53"/>
      <c r="AWG47" s="53"/>
      <c r="AWH47" s="53"/>
      <c r="AWI47" s="53"/>
      <c r="AWJ47" s="53"/>
      <c r="AWK47" s="53"/>
      <c r="AWL47" s="53"/>
      <c r="AWM47" s="53"/>
      <c r="AWN47" s="53"/>
      <c r="AWO47" s="53"/>
      <c r="AWP47" s="53"/>
      <c r="AWQ47" s="53"/>
      <c r="AWR47" s="53"/>
      <c r="AWS47" s="53"/>
      <c r="AWT47" s="53"/>
      <c r="AWU47" s="53"/>
      <c r="AWV47" s="53"/>
      <c r="AWW47" s="53"/>
      <c r="AWX47" s="53"/>
      <c r="AWY47" s="53"/>
      <c r="AWZ47" s="53"/>
      <c r="AXA47" s="53"/>
      <c r="AXB47" s="53"/>
      <c r="AXC47" s="53"/>
      <c r="AXD47" s="53"/>
      <c r="AXE47" s="53"/>
      <c r="AXF47" s="53"/>
      <c r="AXG47" s="53"/>
      <c r="AXH47" s="53"/>
      <c r="AXI47" s="53"/>
      <c r="AXJ47" s="53"/>
      <c r="AXK47" s="53"/>
      <c r="AXL47" s="53"/>
      <c r="AXM47" s="53"/>
      <c r="AXN47" s="53"/>
      <c r="AXO47" s="53"/>
      <c r="AXP47" s="53"/>
      <c r="AXQ47" s="53"/>
      <c r="AXR47" s="53"/>
      <c r="AXS47" s="53"/>
      <c r="AXT47" s="53"/>
      <c r="AXU47" s="53"/>
      <c r="AXV47" s="53"/>
      <c r="AXW47" s="53"/>
      <c r="AXX47" s="53"/>
      <c r="AXY47" s="53"/>
      <c r="AXZ47" s="53"/>
      <c r="AYA47" s="53"/>
      <c r="AYB47" s="53"/>
      <c r="AYC47" s="53"/>
      <c r="AYD47" s="53"/>
      <c r="AYE47" s="53"/>
      <c r="AYF47" s="53"/>
      <c r="AYG47" s="53"/>
      <c r="AYH47" s="53"/>
      <c r="AYI47" s="53"/>
      <c r="AYJ47" s="53"/>
      <c r="AYK47" s="53"/>
      <c r="AYL47" s="53"/>
      <c r="AYM47" s="53"/>
      <c r="AYN47" s="53"/>
      <c r="AYO47" s="53"/>
      <c r="AYP47" s="53"/>
      <c r="AYQ47" s="53"/>
      <c r="AYR47" s="53"/>
      <c r="AYS47" s="53"/>
      <c r="AYT47" s="53"/>
      <c r="AYU47" s="53"/>
      <c r="AYV47" s="53"/>
      <c r="AYW47" s="53"/>
      <c r="AYX47" s="53"/>
      <c r="AYY47" s="53"/>
      <c r="AYZ47" s="53"/>
      <c r="AZA47" s="53"/>
      <c r="AZB47" s="53"/>
      <c r="AZC47" s="53"/>
      <c r="AZD47" s="53"/>
      <c r="AZE47" s="53"/>
      <c r="AZF47" s="53"/>
      <c r="AZG47" s="53"/>
      <c r="AZH47" s="53"/>
      <c r="AZI47" s="53"/>
      <c r="AZJ47" s="53"/>
      <c r="AZK47" s="53"/>
      <c r="AZL47" s="53"/>
      <c r="AZM47" s="53"/>
      <c r="AZN47" s="53"/>
      <c r="AZO47" s="53"/>
      <c r="AZP47" s="53"/>
      <c r="AZQ47" s="53"/>
      <c r="AZR47" s="53"/>
      <c r="AZS47" s="53"/>
      <c r="AZT47" s="53"/>
      <c r="AZU47" s="53"/>
      <c r="AZV47" s="53"/>
      <c r="AZW47" s="53"/>
      <c r="AZX47" s="53"/>
      <c r="AZY47" s="53"/>
      <c r="AZZ47" s="53"/>
      <c r="BAA47" s="53"/>
      <c r="BAB47" s="53"/>
      <c r="BAC47" s="53"/>
      <c r="BAD47" s="53"/>
      <c r="BAE47" s="53"/>
      <c r="BAF47" s="53"/>
      <c r="BAG47" s="53"/>
      <c r="BAH47" s="53"/>
      <c r="BAI47" s="53"/>
      <c r="BAJ47" s="53"/>
      <c r="BAK47" s="53"/>
      <c r="BAL47" s="53"/>
      <c r="BAM47" s="53"/>
      <c r="BAN47" s="53"/>
      <c r="BAO47" s="53"/>
      <c r="BAP47" s="53"/>
      <c r="BAQ47" s="53"/>
      <c r="BAR47" s="53"/>
      <c r="BAS47" s="53"/>
      <c r="BAT47" s="53"/>
      <c r="BAU47" s="53"/>
      <c r="BAV47" s="53"/>
      <c r="BAW47" s="53"/>
      <c r="BAX47" s="53"/>
      <c r="BAY47" s="53"/>
      <c r="BAZ47" s="53"/>
      <c r="BBA47" s="53"/>
      <c r="BBB47" s="53"/>
      <c r="BBC47" s="53"/>
      <c r="BBD47" s="53"/>
      <c r="BBE47" s="53"/>
      <c r="BBF47" s="53"/>
      <c r="BBG47" s="53"/>
      <c r="BBH47" s="53"/>
      <c r="BBI47" s="53"/>
      <c r="BBJ47" s="53"/>
      <c r="BBK47" s="53"/>
      <c r="BBL47" s="53"/>
      <c r="BBM47" s="53"/>
      <c r="BBN47" s="53"/>
      <c r="BBO47" s="53"/>
      <c r="BBP47" s="53"/>
      <c r="BBQ47" s="53"/>
      <c r="BBR47" s="53"/>
      <c r="BBS47" s="53"/>
      <c r="BBT47" s="53"/>
      <c r="BBU47" s="53"/>
      <c r="BBV47" s="53"/>
      <c r="BBW47" s="53"/>
      <c r="BBX47" s="53"/>
      <c r="BBY47" s="53"/>
      <c r="BBZ47" s="53"/>
      <c r="BCA47" s="53"/>
      <c r="BCB47" s="53"/>
      <c r="BCC47" s="53"/>
      <c r="BCD47" s="53"/>
      <c r="BCE47" s="53"/>
      <c r="BCF47" s="53"/>
      <c r="BCG47" s="53"/>
      <c r="BCH47" s="53"/>
      <c r="BCI47" s="53"/>
      <c r="BCJ47" s="53"/>
      <c r="BCK47" s="53"/>
      <c r="BCL47" s="53"/>
      <c r="BCM47" s="53"/>
      <c r="BCN47" s="53"/>
      <c r="BCO47" s="53"/>
      <c r="BCP47" s="53"/>
      <c r="BCQ47" s="53"/>
      <c r="BCR47" s="53"/>
      <c r="BCS47" s="53"/>
      <c r="BCT47" s="53"/>
      <c r="BCU47" s="53"/>
      <c r="BCV47" s="53"/>
      <c r="BCW47" s="53"/>
      <c r="BCX47" s="53"/>
      <c r="BCY47" s="53"/>
      <c r="BCZ47" s="53"/>
      <c r="BDA47" s="53"/>
      <c r="BDB47" s="53"/>
      <c r="BDC47" s="53"/>
      <c r="BDD47" s="53"/>
      <c r="BDE47" s="53"/>
      <c r="BDF47" s="53"/>
      <c r="BDG47" s="53"/>
      <c r="BDH47" s="53"/>
      <c r="BDI47" s="53"/>
      <c r="BDJ47" s="53"/>
      <c r="BDK47" s="53"/>
      <c r="BDL47" s="53"/>
      <c r="BDM47" s="53"/>
      <c r="BDN47" s="53"/>
      <c r="BDO47" s="53"/>
      <c r="BDP47" s="53"/>
      <c r="BDQ47" s="53"/>
      <c r="BDR47" s="53"/>
      <c r="BDS47" s="53"/>
      <c r="BDT47" s="53"/>
      <c r="BDU47" s="53"/>
      <c r="BDV47" s="53"/>
      <c r="BDW47" s="53"/>
      <c r="BDX47" s="53"/>
      <c r="BDY47" s="53"/>
      <c r="BDZ47" s="53"/>
      <c r="BEA47" s="53"/>
      <c r="BEB47" s="53"/>
      <c r="BEC47" s="53"/>
      <c r="BED47" s="53"/>
      <c r="BEE47" s="53"/>
      <c r="BEF47" s="53"/>
      <c r="BEG47" s="53"/>
      <c r="BEH47" s="53"/>
      <c r="BEI47" s="53"/>
      <c r="BEJ47" s="53"/>
      <c r="BEK47" s="53"/>
      <c r="BEL47" s="53"/>
      <c r="BEM47" s="53"/>
      <c r="BEN47" s="53"/>
      <c r="BEO47" s="53"/>
      <c r="BEP47" s="53"/>
      <c r="BEQ47" s="53"/>
      <c r="BER47" s="53"/>
      <c r="BES47" s="53"/>
      <c r="BET47" s="53"/>
      <c r="BEU47" s="53"/>
      <c r="BEV47" s="53"/>
      <c r="BEW47" s="53"/>
      <c r="BEX47" s="53"/>
      <c r="BEY47" s="53"/>
      <c r="BEZ47" s="53"/>
      <c r="BFA47" s="53"/>
      <c r="BFB47" s="53"/>
      <c r="BFC47" s="53"/>
      <c r="BFD47" s="53"/>
      <c r="BFE47" s="53"/>
      <c r="BFF47" s="53"/>
      <c r="BFG47" s="53"/>
      <c r="BFH47" s="53"/>
      <c r="BFI47" s="53"/>
      <c r="BFJ47" s="53"/>
      <c r="BFK47" s="53"/>
      <c r="BFL47" s="53"/>
      <c r="BFM47" s="53"/>
      <c r="BFN47" s="53"/>
      <c r="BFO47" s="53"/>
      <c r="BFP47" s="53"/>
      <c r="BFQ47" s="53"/>
      <c r="BFR47" s="53"/>
      <c r="BFS47" s="53"/>
      <c r="BFT47" s="53"/>
      <c r="BFU47" s="53"/>
      <c r="BFV47" s="53"/>
      <c r="BFW47" s="53"/>
      <c r="BFX47" s="53"/>
      <c r="BFY47" s="53"/>
      <c r="BFZ47" s="53"/>
      <c r="BGA47" s="53"/>
      <c r="BGB47" s="53"/>
      <c r="BGC47" s="53"/>
      <c r="BGD47" s="53"/>
      <c r="BGE47" s="53"/>
      <c r="BGF47" s="53"/>
      <c r="BGG47" s="53"/>
      <c r="BGH47" s="53"/>
      <c r="BGI47" s="53"/>
      <c r="BGJ47" s="53"/>
      <c r="BGK47" s="53"/>
      <c r="BGL47" s="53"/>
      <c r="BGM47" s="53"/>
      <c r="BGN47" s="53"/>
      <c r="BGO47" s="53"/>
      <c r="BGP47" s="53"/>
      <c r="BGQ47" s="53"/>
      <c r="BGR47" s="53"/>
      <c r="BGS47" s="53"/>
      <c r="BGT47" s="53"/>
      <c r="BGU47" s="53"/>
      <c r="BGV47" s="53"/>
      <c r="BGW47" s="53"/>
      <c r="BGX47" s="53"/>
      <c r="BGY47" s="53"/>
      <c r="BGZ47" s="53"/>
      <c r="BHA47" s="53"/>
      <c r="BHB47" s="53"/>
      <c r="BHC47" s="53"/>
      <c r="BHD47" s="53"/>
      <c r="BHE47" s="53"/>
      <c r="BHF47" s="53"/>
      <c r="BHG47" s="53"/>
      <c r="BHH47" s="53"/>
      <c r="BHI47" s="53"/>
      <c r="BHJ47" s="53"/>
      <c r="BHK47" s="53"/>
      <c r="BHL47" s="53"/>
      <c r="BHM47" s="53"/>
      <c r="BHN47" s="53"/>
      <c r="BHO47" s="53"/>
      <c r="BHP47" s="53"/>
      <c r="BHQ47" s="53"/>
      <c r="BHR47" s="53"/>
      <c r="BHS47" s="53"/>
      <c r="BHT47" s="53"/>
      <c r="BHU47" s="53"/>
      <c r="BHV47" s="53"/>
      <c r="BHW47" s="53"/>
      <c r="BHX47" s="53"/>
      <c r="BHY47" s="53"/>
      <c r="BHZ47" s="53"/>
      <c r="BIA47" s="53"/>
      <c r="BIB47" s="53"/>
      <c r="BIC47" s="53"/>
      <c r="BID47" s="53"/>
      <c r="BIE47" s="53"/>
      <c r="BIF47" s="53"/>
      <c r="BIG47" s="53"/>
      <c r="BIH47" s="53"/>
      <c r="BII47" s="53"/>
      <c r="BIJ47" s="53"/>
      <c r="BIK47" s="53"/>
      <c r="BIL47" s="53"/>
      <c r="BIM47" s="53"/>
      <c r="BIN47" s="53"/>
      <c r="BIO47" s="53"/>
      <c r="BIP47" s="53"/>
      <c r="BIQ47" s="53"/>
      <c r="BIR47" s="53"/>
      <c r="BIS47" s="53"/>
      <c r="BIT47" s="53"/>
      <c r="BIU47" s="53"/>
      <c r="BIV47" s="53"/>
      <c r="BIW47" s="53"/>
      <c r="BIX47" s="53"/>
      <c r="BIY47" s="53"/>
      <c r="BIZ47" s="53"/>
      <c r="BJA47" s="53"/>
      <c r="BJB47" s="53"/>
      <c r="BJC47" s="53"/>
      <c r="BJD47" s="53"/>
      <c r="BJE47" s="53"/>
      <c r="BJF47" s="53"/>
      <c r="BJG47" s="53"/>
      <c r="BJH47" s="53"/>
      <c r="BJI47" s="53"/>
      <c r="BJJ47" s="53"/>
      <c r="BJK47" s="53"/>
      <c r="BJL47" s="53"/>
      <c r="BJM47" s="53"/>
      <c r="BJN47" s="53"/>
      <c r="BJO47" s="53"/>
      <c r="BJP47" s="53"/>
      <c r="BJQ47" s="53"/>
      <c r="BJR47" s="53"/>
      <c r="BJS47" s="53"/>
      <c r="BJT47" s="53"/>
      <c r="BJU47" s="53"/>
      <c r="BJV47" s="53"/>
      <c r="BJW47" s="53"/>
      <c r="BJX47" s="53"/>
      <c r="BJY47" s="53"/>
      <c r="BJZ47" s="53"/>
      <c r="BKA47" s="53"/>
      <c r="BKB47" s="53"/>
      <c r="BKC47" s="53"/>
      <c r="BKD47" s="53"/>
      <c r="BKE47" s="53"/>
      <c r="BKF47" s="53"/>
      <c r="BKG47" s="53"/>
      <c r="BKH47" s="53"/>
      <c r="BKI47" s="53"/>
      <c r="BKJ47" s="53"/>
      <c r="BKK47" s="53"/>
      <c r="BKL47" s="53"/>
      <c r="BKM47" s="53"/>
      <c r="BKN47" s="53"/>
      <c r="BKO47" s="53"/>
      <c r="BKP47" s="53"/>
      <c r="BKQ47" s="53"/>
      <c r="BKR47" s="53"/>
      <c r="BKS47" s="53"/>
      <c r="BKT47" s="53"/>
      <c r="BKU47" s="53"/>
      <c r="BKV47" s="53"/>
      <c r="BKW47" s="53"/>
      <c r="BKX47" s="53"/>
      <c r="BKY47" s="53"/>
      <c r="BKZ47" s="53"/>
      <c r="BLA47" s="53"/>
      <c r="BLB47" s="53"/>
      <c r="BLC47" s="53"/>
      <c r="BLD47" s="53"/>
      <c r="BLE47" s="53"/>
      <c r="BLF47" s="53"/>
      <c r="BLG47" s="53"/>
      <c r="BLH47" s="53"/>
      <c r="BLI47" s="53"/>
      <c r="BLJ47" s="53"/>
      <c r="BLK47" s="53"/>
      <c r="BLL47" s="53"/>
      <c r="BLM47" s="53"/>
      <c r="BLN47" s="53"/>
      <c r="BLO47" s="53"/>
      <c r="BLP47" s="53"/>
      <c r="BLQ47" s="53"/>
      <c r="BLR47" s="53"/>
      <c r="BLS47" s="53"/>
      <c r="BLT47" s="53"/>
      <c r="BLU47" s="53"/>
      <c r="BLV47" s="53"/>
      <c r="BLW47" s="53"/>
      <c r="BLX47" s="53"/>
      <c r="BLY47" s="53"/>
      <c r="BLZ47" s="53"/>
      <c r="BMA47" s="53"/>
      <c r="BMB47" s="53"/>
      <c r="BMC47" s="53"/>
      <c r="BMD47" s="53"/>
      <c r="BME47" s="53"/>
      <c r="BMF47" s="53"/>
      <c r="BMG47" s="53"/>
      <c r="BMH47" s="53"/>
      <c r="BMI47" s="53"/>
      <c r="BMJ47" s="53"/>
      <c r="BMK47" s="53"/>
      <c r="BML47" s="53"/>
      <c r="BMM47" s="53"/>
      <c r="BMN47" s="53"/>
      <c r="BMO47" s="53"/>
      <c r="BMP47" s="53"/>
      <c r="BMQ47" s="53"/>
      <c r="BMR47" s="53"/>
      <c r="BMS47" s="53"/>
      <c r="BMT47" s="53"/>
      <c r="BMU47" s="53"/>
      <c r="BMV47" s="53"/>
      <c r="BMW47" s="53"/>
      <c r="BMX47" s="53"/>
      <c r="BMY47" s="53"/>
      <c r="BMZ47" s="53"/>
      <c r="BNA47" s="53"/>
      <c r="BNB47" s="53"/>
      <c r="BNC47" s="53"/>
      <c r="BND47" s="53"/>
      <c r="BNE47" s="53"/>
      <c r="BNF47" s="53"/>
      <c r="BNG47" s="53"/>
      <c r="BNH47" s="53"/>
      <c r="BNI47" s="53"/>
      <c r="BNJ47" s="53"/>
      <c r="BNK47" s="53"/>
      <c r="BNL47" s="53"/>
      <c r="BNM47" s="53"/>
      <c r="BNN47" s="53"/>
      <c r="BNO47" s="53"/>
      <c r="BNP47" s="53"/>
      <c r="BNQ47" s="53"/>
      <c r="BNR47" s="53"/>
      <c r="BNS47" s="53"/>
      <c r="BNT47" s="53"/>
      <c r="BNU47" s="53"/>
      <c r="BNV47" s="53"/>
      <c r="BNW47" s="53"/>
      <c r="BNX47" s="53"/>
      <c r="BNY47" s="53"/>
      <c r="BNZ47" s="53"/>
      <c r="BOA47" s="53"/>
      <c r="BOB47" s="53"/>
      <c r="BOC47" s="53"/>
      <c r="BOD47" s="53"/>
      <c r="BOE47" s="53"/>
      <c r="BOF47" s="53"/>
      <c r="BOG47" s="53"/>
      <c r="BOH47" s="53"/>
      <c r="BOI47" s="53"/>
      <c r="BOJ47" s="53"/>
      <c r="BOK47" s="53"/>
      <c r="BOL47" s="53"/>
      <c r="BOM47" s="53"/>
      <c r="BON47" s="53"/>
      <c r="BOO47" s="53"/>
      <c r="BOP47" s="53"/>
      <c r="BOQ47" s="53"/>
      <c r="BOR47" s="53"/>
      <c r="BOS47" s="53"/>
      <c r="BOT47" s="53"/>
      <c r="BOU47" s="53"/>
      <c r="BOV47" s="53"/>
      <c r="BOW47" s="53"/>
      <c r="BOX47" s="53"/>
      <c r="BOY47" s="53"/>
      <c r="BOZ47" s="53"/>
      <c r="BPA47" s="53"/>
      <c r="BPB47" s="53"/>
      <c r="BPC47" s="53"/>
      <c r="BPD47" s="53"/>
      <c r="BPE47" s="53"/>
      <c r="BPF47" s="53"/>
      <c r="BPG47" s="53"/>
      <c r="BPH47" s="53"/>
      <c r="BPI47" s="53"/>
      <c r="BPJ47" s="53"/>
      <c r="BPK47" s="53"/>
      <c r="BPL47" s="53"/>
      <c r="BPM47" s="53"/>
      <c r="BPN47" s="53"/>
      <c r="BPO47" s="53"/>
      <c r="BPP47" s="53"/>
      <c r="BPQ47" s="53"/>
      <c r="BPR47" s="53"/>
      <c r="BPS47" s="53"/>
      <c r="BPT47" s="53"/>
      <c r="BPU47" s="53"/>
      <c r="BPV47" s="53"/>
      <c r="BPW47" s="53"/>
      <c r="BPX47" s="53"/>
      <c r="BPY47" s="53"/>
      <c r="BPZ47" s="53"/>
      <c r="BQA47" s="53"/>
      <c r="BQB47" s="53"/>
      <c r="BQC47" s="53"/>
      <c r="BQD47" s="53"/>
      <c r="BQE47" s="53"/>
      <c r="BQF47" s="53"/>
      <c r="BQG47" s="53"/>
      <c r="BQH47" s="53"/>
      <c r="BQI47" s="53"/>
      <c r="BQJ47" s="53"/>
      <c r="BQK47" s="53"/>
      <c r="BQL47" s="53"/>
      <c r="BQM47" s="53"/>
      <c r="BQN47" s="53"/>
      <c r="BQO47" s="53"/>
      <c r="BQP47" s="53"/>
      <c r="BQQ47" s="53"/>
      <c r="BQR47" s="53"/>
      <c r="BQS47" s="53"/>
      <c r="BQT47" s="53"/>
      <c r="BQU47" s="53"/>
      <c r="BQV47" s="53"/>
      <c r="BQW47" s="53"/>
      <c r="BQX47" s="53"/>
      <c r="BQY47" s="53"/>
      <c r="BQZ47" s="53"/>
      <c r="BRA47" s="53"/>
      <c r="BRB47" s="53"/>
      <c r="BRC47" s="53"/>
      <c r="BRD47" s="53"/>
      <c r="BRE47" s="53"/>
      <c r="BRF47" s="53"/>
      <c r="BRG47" s="53"/>
      <c r="BRH47" s="53"/>
      <c r="BRI47" s="53"/>
      <c r="BRJ47" s="53"/>
      <c r="BRK47" s="53"/>
      <c r="BRL47" s="53"/>
      <c r="BRM47" s="53"/>
      <c r="BRN47" s="53"/>
      <c r="BRO47" s="53"/>
      <c r="BRP47" s="53"/>
      <c r="BRQ47" s="53"/>
      <c r="BRR47" s="53"/>
      <c r="BRS47" s="53"/>
      <c r="BRT47" s="53"/>
      <c r="BRU47" s="53"/>
      <c r="BRV47" s="53"/>
      <c r="BRW47" s="53"/>
      <c r="BRX47" s="53"/>
      <c r="BRY47" s="53"/>
      <c r="BRZ47" s="53"/>
      <c r="BSA47" s="53"/>
      <c r="BSB47" s="53"/>
      <c r="BSC47" s="53"/>
      <c r="BSD47" s="53"/>
      <c r="BSE47" s="53"/>
      <c r="BSF47" s="53"/>
      <c r="BSG47" s="53"/>
      <c r="BSH47" s="53"/>
      <c r="BSI47" s="53"/>
      <c r="BSJ47" s="53"/>
      <c r="BSK47" s="53"/>
      <c r="BSL47" s="53"/>
      <c r="BSM47" s="53"/>
      <c r="BSN47" s="53"/>
      <c r="BSO47" s="53"/>
      <c r="BSP47" s="53"/>
      <c r="BSQ47" s="53"/>
      <c r="BSR47" s="53"/>
      <c r="BSS47" s="53"/>
      <c r="BST47" s="53"/>
      <c r="BSU47" s="53"/>
      <c r="BSV47" s="53"/>
      <c r="BSW47" s="53"/>
      <c r="BSX47" s="53"/>
      <c r="BSY47" s="53"/>
      <c r="BSZ47" s="53"/>
      <c r="BTA47" s="53"/>
      <c r="BTB47" s="53"/>
      <c r="BTC47" s="53"/>
      <c r="BTD47" s="53"/>
      <c r="BTE47" s="53"/>
      <c r="BTF47" s="53"/>
      <c r="BTG47" s="53"/>
      <c r="BTH47" s="53"/>
      <c r="BTI47" s="53"/>
      <c r="BTJ47" s="53"/>
      <c r="BTK47" s="53"/>
      <c r="BTL47" s="53"/>
      <c r="BTM47" s="53"/>
      <c r="BTN47" s="53"/>
      <c r="BTO47" s="53"/>
      <c r="BTP47" s="53"/>
      <c r="BTQ47" s="53"/>
      <c r="BTR47" s="53"/>
      <c r="BTS47" s="53"/>
      <c r="BTT47" s="53"/>
      <c r="BTU47" s="53"/>
      <c r="BTV47" s="53"/>
      <c r="BTW47" s="53"/>
      <c r="BTX47" s="53"/>
      <c r="BTY47" s="53"/>
      <c r="BTZ47" s="53"/>
      <c r="BUA47" s="53"/>
      <c r="BUB47" s="53"/>
      <c r="BUC47" s="53"/>
      <c r="BUD47" s="53"/>
      <c r="BUE47" s="53"/>
      <c r="BUF47" s="53"/>
      <c r="BUG47" s="53"/>
      <c r="BUH47" s="53"/>
      <c r="BUI47" s="53"/>
      <c r="BUJ47" s="53"/>
      <c r="BUK47" s="53"/>
      <c r="BUL47" s="53"/>
      <c r="BUM47" s="53"/>
      <c r="BUN47" s="53"/>
      <c r="BUO47" s="53"/>
      <c r="BUP47" s="53"/>
      <c r="BUQ47" s="53"/>
      <c r="BUR47" s="53"/>
      <c r="BUS47" s="53"/>
      <c r="BUT47" s="53"/>
      <c r="BUU47" s="53"/>
      <c r="BUV47" s="53"/>
      <c r="BUW47" s="53"/>
      <c r="BUX47" s="53"/>
      <c r="BUY47" s="53"/>
      <c r="BUZ47" s="53"/>
      <c r="BVA47" s="53"/>
      <c r="BVB47" s="53"/>
      <c r="BVC47" s="53"/>
      <c r="BVD47" s="53"/>
      <c r="BVE47" s="53"/>
      <c r="BVF47" s="53"/>
      <c r="BVG47" s="53"/>
      <c r="BVH47" s="53"/>
      <c r="BVI47" s="53"/>
      <c r="BVJ47" s="53"/>
      <c r="BVK47" s="53"/>
      <c r="BVL47" s="53"/>
      <c r="BVM47" s="53"/>
      <c r="BVN47" s="53"/>
      <c r="BVO47" s="53"/>
      <c r="BVP47" s="53"/>
      <c r="BVQ47" s="53"/>
      <c r="BVR47" s="53"/>
      <c r="BVS47" s="53"/>
      <c r="BVT47" s="53"/>
      <c r="BVU47" s="53"/>
      <c r="BVV47" s="53"/>
      <c r="BVW47" s="53"/>
      <c r="BVX47" s="53"/>
      <c r="BVY47" s="53"/>
      <c r="BVZ47" s="53"/>
      <c r="BWA47" s="53"/>
      <c r="BWB47" s="53"/>
      <c r="BWC47" s="53"/>
      <c r="BWD47" s="53"/>
      <c r="BWE47" s="53"/>
      <c r="BWF47" s="53"/>
      <c r="BWG47" s="53"/>
      <c r="BWH47" s="53"/>
      <c r="BWI47" s="53"/>
      <c r="BWJ47" s="53"/>
      <c r="BWK47" s="53"/>
      <c r="BWL47" s="53"/>
      <c r="BWM47" s="53"/>
      <c r="BWN47" s="53"/>
      <c r="BWO47" s="53"/>
      <c r="BWP47" s="53"/>
      <c r="BWQ47" s="53"/>
      <c r="BWR47" s="53"/>
      <c r="BWS47" s="53"/>
      <c r="BWT47" s="53"/>
      <c r="BWU47" s="53"/>
      <c r="BWV47" s="53"/>
      <c r="BWW47" s="53"/>
      <c r="BWX47" s="53"/>
      <c r="BWY47" s="53"/>
      <c r="BWZ47" s="53"/>
      <c r="BXA47" s="53"/>
      <c r="BXB47" s="53"/>
      <c r="BXC47" s="53"/>
      <c r="BXD47" s="53"/>
      <c r="BXE47" s="53"/>
      <c r="BXF47" s="53"/>
      <c r="BXG47" s="53"/>
      <c r="BXH47" s="53"/>
      <c r="BXI47" s="53"/>
      <c r="BXJ47" s="53"/>
      <c r="BXK47" s="53"/>
      <c r="BXL47" s="53"/>
      <c r="BXM47" s="53"/>
      <c r="BXN47" s="53"/>
      <c r="BXO47" s="53"/>
      <c r="BXP47" s="53"/>
      <c r="BXQ47" s="53"/>
      <c r="BXR47" s="53"/>
      <c r="BXS47" s="53"/>
      <c r="BXT47" s="53"/>
      <c r="BXU47" s="53"/>
      <c r="BXV47" s="53"/>
      <c r="BXW47" s="53"/>
      <c r="BXX47" s="53"/>
      <c r="BXY47" s="53"/>
      <c r="BXZ47" s="53"/>
      <c r="BYA47" s="53"/>
      <c r="BYB47" s="53"/>
      <c r="BYC47" s="53"/>
      <c r="BYD47" s="53"/>
      <c r="BYE47" s="53"/>
      <c r="BYF47" s="53"/>
      <c r="BYG47" s="53"/>
      <c r="BYH47" s="53"/>
      <c r="BYI47" s="53"/>
      <c r="BYJ47" s="53"/>
      <c r="BYK47" s="53"/>
      <c r="BYL47" s="53"/>
      <c r="BYM47" s="53"/>
      <c r="BYN47" s="53"/>
      <c r="BYO47" s="53"/>
      <c r="BYP47" s="53"/>
      <c r="BYQ47" s="53"/>
      <c r="BYR47" s="53"/>
      <c r="BYS47" s="53"/>
      <c r="BYT47" s="53"/>
      <c r="BYU47" s="53"/>
      <c r="BYV47" s="53"/>
      <c r="BYW47" s="53"/>
      <c r="BYX47" s="53"/>
      <c r="BYY47" s="53"/>
      <c r="BYZ47" s="53"/>
      <c r="BZA47" s="53"/>
      <c r="BZB47" s="53"/>
      <c r="BZC47" s="53"/>
      <c r="BZD47" s="53"/>
      <c r="BZE47" s="53"/>
      <c r="BZF47" s="53"/>
      <c r="BZG47" s="53"/>
      <c r="BZH47" s="53"/>
      <c r="BZI47" s="53"/>
      <c r="BZJ47" s="53"/>
      <c r="BZK47" s="53"/>
      <c r="BZL47" s="53"/>
      <c r="BZM47" s="53"/>
      <c r="BZN47" s="53"/>
      <c r="BZO47" s="53"/>
      <c r="BZP47" s="53"/>
      <c r="BZQ47" s="53"/>
      <c r="BZR47" s="53"/>
      <c r="BZS47" s="53"/>
      <c r="BZT47" s="53"/>
      <c r="BZU47" s="53"/>
      <c r="BZV47" s="53"/>
      <c r="BZW47" s="53"/>
      <c r="BZX47" s="53"/>
      <c r="BZY47" s="53"/>
      <c r="BZZ47" s="53"/>
      <c r="CAA47" s="53"/>
      <c r="CAB47" s="53"/>
      <c r="CAC47" s="53"/>
      <c r="CAD47" s="53"/>
      <c r="CAE47" s="53"/>
      <c r="CAF47" s="53"/>
      <c r="CAG47" s="53"/>
      <c r="CAH47" s="53"/>
      <c r="CAI47" s="53"/>
      <c r="CAJ47" s="53"/>
      <c r="CAK47" s="53"/>
      <c r="CAL47" s="53"/>
      <c r="CAM47" s="53"/>
      <c r="CAN47" s="53"/>
      <c r="CAO47" s="53"/>
      <c r="CAP47" s="53"/>
      <c r="CAQ47" s="53"/>
      <c r="CAR47" s="53"/>
      <c r="CAS47" s="53"/>
      <c r="CAT47" s="53"/>
      <c r="CAU47" s="53"/>
      <c r="CAV47" s="53"/>
      <c r="CAW47" s="53"/>
      <c r="CAX47" s="53"/>
      <c r="CAY47" s="53"/>
      <c r="CAZ47" s="53"/>
      <c r="CBA47" s="53"/>
      <c r="CBB47" s="53"/>
      <c r="CBC47" s="53"/>
      <c r="CBD47" s="53"/>
      <c r="CBE47" s="53"/>
      <c r="CBF47" s="53"/>
      <c r="CBG47" s="53"/>
      <c r="CBH47" s="53"/>
      <c r="CBI47" s="53"/>
      <c r="CBJ47" s="53"/>
      <c r="CBK47" s="53"/>
      <c r="CBL47" s="53"/>
      <c r="CBM47" s="53"/>
      <c r="CBN47" s="53"/>
      <c r="CBO47" s="53"/>
      <c r="CBP47" s="53"/>
      <c r="CBQ47" s="53"/>
      <c r="CBR47" s="53"/>
      <c r="CBS47" s="53"/>
      <c r="CBT47" s="53"/>
      <c r="CBU47" s="53"/>
      <c r="CBV47" s="53"/>
      <c r="CBW47" s="53"/>
      <c r="CBX47" s="53"/>
      <c r="CBY47" s="53"/>
      <c r="CBZ47" s="53"/>
      <c r="CCA47" s="53"/>
      <c r="CCB47" s="53"/>
      <c r="CCC47" s="53"/>
      <c r="CCD47" s="53"/>
      <c r="CCE47" s="53"/>
      <c r="CCF47" s="53"/>
      <c r="CCG47" s="53"/>
      <c r="CCH47" s="53"/>
      <c r="CCI47" s="53"/>
      <c r="CCJ47" s="53"/>
      <c r="CCK47" s="53"/>
      <c r="CCL47" s="53"/>
      <c r="CCM47" s="53"/>
      <c r="CCN47" s="53"/>
      <c r="CCO47" s="53"/>
      <c r="CCP47" s="53"/>
      <c r="CCQ47" s="53"/>
      <c r="CCR47" s="53"/>
      <c r="CCS47" s="53"/>
      <c r="CCT47" s="53"/>
      <c r="CCU47" s="53"/>
      <c r="CCV47" s="53"/>
      <c r="CCW47" s="53"/>
      <c r="CCX47" s="53"/>
      <c r="CCY47" s="53"/>
      <c r="CCZ47" s="53"/>
      <c r="CDA47" s="53"/>
      <c r="CDB47" s="53"/>
      <c r="CDC47" s="53"/>
      <c r="CDD47" s="53"/>
      <c r="CDE47" s="53"/>
      <c r="CDF47" s="53"/>
      <c r="CDG47" s="53"/>
      <c r="CDH47" s="53"/>
      <c r="CDI47" s="53"/>
      <c r="CDJ47" s="53"/>
      <c r="CDK47" s="53"/>
      <c r="CDL47" s="53"/>
      <c r="CDM47" s="53"/>
      <c r="CDN47" s="53"/>
      <c r="CDO47" s="53"/>
      <c r="CDP47" s="53"/>
      <c r="CDQ47" s="53"/>
      <c r="CDR47" s="53"/>
      <c r="CDS47" s="53"/>
      <c r="CDT47" s="53"/>
      <c r="CDU47" s="53"/>
      <c r="CDV47" s="53"/>
      <c r="CDW47" s="53"/>
      <c r="CDX47" s="53"/>
      <c r="CDY47" s="53"/>
      <c r="CDZ47" s="53"/>
      <c r="CEA47" s="53"/>
      <c r="CEB47" s="53"/>
      <c r="CEC47" s="53"/>
      <c r="CED47" s="53"/>
      <c r="CEE47" s="53"/>
      <c r="CEF47" s="53"/>
      <c r="CEG47" s="53"/>
      <c r="CEH47" s="53"/>
      <c r="CEI47" s="53"/>
      <c r="CEJ47" s="53"/>
      <c r="CEK47" s="53"/>
      <c r="CEL47" s="53"/>
      <c r="CEM47" s="53"/>
      <c r="CEN47" s="53"/>
      <c r="CEO47" s="53"/>
      <c r="CEP47" s="53"/>
      <c r="CEQ47" s="53"/>
      <c r="CER47" s="53"/>
      <c r="CES47" s="53"/>
      <c r="CET47" s="53"/>
      <c r="CEU47" s="53"/>
      <c r="CEV47" s="53"/>
      <c r="CEW47" s="53"/>
      <c r="CEX47" s="53"/>
      <c r="CEY47" s="53"/>
      <c r="CEZ47" s="53"/>
      <c r="CFA47" s="53"/>
      <c r="CFB47" s="53"/>
      <c r="CFC47" s="53"/>
      <c r="CFD47" s="53"/>
      <c r="CFE47" s="53"/>
      <c r="CFF47" s="53"/>
      <c r="CFG47" s="53"/>
      <c r="CFH47" s="53"/>
      <c r="CFI47" s="53"/>
      <c r="CFJ47" s="53"/>
      <c r="CFK47" s="53"/>
      <c r="CFL47" s="53"/>
      <c r="CFM47" s="53"/>
      <c r="CFN47" s="53"/>
      <c r="CFO47" s="53"/>
      <c r="CFP47" s="53"/>
      <c r="CFQ47" s="53"/>
      <c r="CFR47" s="53"/>
      <c r="CFS47" s="53"/>
      <c r="CFT47" s="53"/>
      <c r="CFU47" s="53"/>
      <c r="CFV47" s="53"/>
      <c r="CFW47" s="53"/>
      <c r="CFX47" s="53"/>
      <c r="CFY47" s="53"/>
      <c r="CFZ47" s="53"/>
      <c r="CGA47" s="53"/>
      <c r="CGB47" s="53"/>
      <c r="CGC47" s="53"/>
      <c r="CGD47" s="53"/>
      <c r="CGE47" s="53"/>
      <c r="CGF47" s="53"/>
      <c r="CGG47" s="53"/>
      <c r="CGH47" s="53"/>
      <c r="CGI47" s="53"/>
      <c r="CGJ47" s="53"/>
      <c r="CGK47" s="53"/>
      <c r="CGL47" s="53"/>
      <c r="CGM47" s="53"/>
      <c r="CGN47" s="53"/>
      <c r="CGO47" s="53"/>
      <c r="CGP47" s="53"/>
      <c r="CGQ47" s="53"/>
      <c r="CGR47" s="53"/>
      <c r="CGS47" s="53"/>
      <c r="CGT47" s="53"/>
      <c r="CGU47" s="53"/>
      <c r="CGV47" s="53"/>
      <c r="CGW47" s="53"/>
      <c r="CGX47" s="53"/>
      <c r="CGY47" s="53"/>
      <c r="CGZ47" s="53"/>
      <c r="CHA47" s="53"/>
      <c r="CHB47" s="53"/>
      <c r="CHC47" s="53"/>
      <c r="CHD47" s="53"/>
      <c r="CHE47" s="53"/>
      <c r="CHF47" s="53"/>
      <c r="CHG47" s="53"/>
      <c r="CHH47" s="53"/>
      <c r="CHI47" s="53"/>
      <c r="CHJ47" s="53"/>
      <c r="CHK47" s="53"/>
      <c r="CHL47" s="53"/>
      <c r="CHM47" s="53"/>
      <c r="CHN47" s="53"/>
      <c r="CHO47" s="53"/>
      <c r="CHP47" s="53"/>
      <c r="CHQ47" s="53"/>
      <c r="CHR47" s="53"/>
      <c r="CHS47" s="53"/>
      <c r="CHT47" s="53"/>
      <c r="CHU47" s="53"/>
      <c r="CHV47" s="53"/>
      <c r="CHW47" s="53"/>
      <c r="CHX47" s="53"/>
      <c r="CHY47" s="53"/>
      <c r="CHZ47" s="53"/>
      <c r="CIA47" s="53"/>
      <c r="CIB47" s="53"/>
      <c r="CIC47" s="53"/>
      <c r="CID47" s="53"/>
      <c r="CIE47" s="53"/>
      <c r="CIF47" s="53"/>
      <c r="CIG47" s="53"/>
      <c r="CIH47" s="53"/>
      <c r="CII47" s="53"/>
      <c r="CIJ47" s="53"/>
      <c r="CIK47" s="53"/>
      <c r="CIL47" s="53"/>
      <c r="CIM47" s="53"/>
      <c r="CIN47" s="53"/>
      <c r="CIO47" s="53"/>
      <c r="CIP47" s="53"/>
      <c r="CIQ47" s="53"/>
      <c r="CIR47" s="53"/>
      <c r="CIS47" s="53"/>
      <c r="CIT47" s="53"/>
      <c r="CIU47" s="53"/>
      <c r="CIV47" s="53"/>
      <c r="CIW47" s="53"/>
      <c r="CIX47" s="53"/>
      <c r="CIY47" s="53"/>
      <c r="CIZ47" s="53"/>
      <c r="CJA47" s="53"/>
      <c r="CJB47" s="53"/>
      <c r="CJC47" s="53"/>
      <c r="CJD47" s="53"/>
      <c r="CJE47" s="53"/>
      <c r="CJF47" s="53"/>
      <c r="CJG47" s="53"/>
      <c r="CJH47" s="53"/>
      <c r="CJI47" s="53"/>
      <c r="CJJ47" s="53"/>
      <c r="CJK47" s="53"/>
      <c r="CJL47" s="53"/>
      <c r="CJM47" s="53"/>
      <c r="CJN47" s="53"/>
      <c r="CJO47" s="53"/>
      <c r="CJP47" s="53"/>
      <c r="CJQ47" s="53"/>
      <c r="CJR47" s="53"/>
      <c r="CJS47" s="53"/>
      <c r="CJT47" s="53"/>
      <c r="CJU47" s="53"/>
      <c r="CJV47" s="53"/>
      <c r="CJW47" s="53"/>
      <c r="CJX47" s="53"/>
      <c r="CJY47" s="53"/>
      <c r="CJZ47" s="53"/>
      <c r="CKA47" s="53"/>
      <c r="CKB47" s="53"/>
      <c r="CKC47" s="53"/>
      <c r="CKD47" s="53"/>
      <c r="CKE47" s="53"/>
      <c r="CKF47" s="53"/>
      <c r="CKG47" s="53"/>
      <c r="CKH47" s="53"/>
      <c r="CKI47" s="53"/>
      <c r="CKJ47" s="53"/>
      <c r="CKK47" s="53"/>
      <c r="CKL47" s="53"/>
      <c r="CKM47" s="53"/>
      <c r="CKN47" s="53"/>
      <c r="CKO47" s="53"/>
      <c r="CKP47" s="53"/>
      <c r="CKQ47" s="53"/>
      <c r="CKR47" s="53"/>
      <c r="CKS47" s="53"/>
      <c r="CKT47" s="53"/>
      <c r="CKU47" s="53"/>
      <c r="CKV47" s="53"/>
      <c r="CKW47" s="53"/>
      <c r="CKX47" s="53"/>
      <c r="CKY47" s="53"/>
      <c r="CKZ47" s="53"/>
      <c r="CLA47" s="53"/>
      <c r="CLB47" s="53"/>
      <c r="CLC47" s="53"/>
      <c r="CLD47" s="53"/>
      <c r="CLE47" s="53"/>
      <c r="CLF47" s="53"/>
      <c r="CLG47" s="53"/>
      <c r="CLH47" s="53"/>
      <c r="CLI47" s="53"/>
      <c r="CLJ47" s="53"/>
      <c r="CLK47" s="53"/>
      <c r="CLL47" s="53"/>
      <c r="CLM47" s="53"/>
      <c r="CLN47" s="53"/>
      <c r="CLO47" s="53"/>
      <c r="CLP47" s="53"/>
      <c r="CLQ47" s="53"/>
      <c r="CLR47" s="53"/>
      <c r="CLS47" s="53"/>
      <c r="CLT47" s="53"/>
      <c r="CLU47" s="53"/>
      <c r="CLV47" s="53"/>
      <c r="CLW47" s="53"/>
      <c r="CLX47" s="53"/>
      <c r="CLY47" s="53"/>
      <c r="CLZ47" s="53"/>
      <c r="CMA47" s="53"/>
      <c r="CMB47" s="53"/>
      <c r="CMC47" s="53"/>
      <c r="CMD47" s="53"/>
      <c r="CME47" s="53"/>
      <c r="CMF47" s="53"/>
      <c r="CMG47" s="53"/>
      <c r="CMH47" s="53"/>
      <c r="CMI47" s="53"/>
      <c r="CMJ47" s="53"/>
      <c r="CMK47" s="53"/>
      <c r="CML47" s="53"/>
      <c r="CMM47" s="53"/>
      <c r="CMN47" s="53"/>
      <c r="CMO47" s="53"/>
      <c r="CMP47" s="53"/>
      <c r="CMQ47" s="53"/>
      <c r="CMR47" s="53"/>
      <c r="CMS47" s="53"/>
      <c r="CMT47" s="53"/>
      <c r="CMU47" s="53"/>
      <c r="CMV47" s="53"/>
      <c r="CMW47" s="53"/>
      <c r="CMX47" s="53"/>
      <c r="CMY47" s="53"/>
      <c r="CMZ47" s="53"/>
      <c r="CNA47" s="53"/>
      <c r="CNB47" s="53"/>
      <c r="CNC47" s="53"/>
      <c r="CND47" s="53"/>
      <c r="CNE47" s="53"/>
      <c r="CNF47" s="53"/>
      <c r="CNG47" s="53"/>
      <c r="CNH47" s="53"/>
      <c r="CNI47" s="53"/>
      <c r="CNJ47" s="53"/>
      <c r="CNK47" s="53"/>
      <c r="CNL47" s="53"/>
      <c r="CNM47" s="53"/>
      <c r="CNN47" s="53"/>
      <c r="CNO47" s="53"/>
      <c r="CNP47" s="53"/>
      <c r="CNQ47" s="53"/>
      <c r="CNR47" s="53"/>
      <c r="CNS47" s="53"/>
      <c r="CNT47" s="53"/>
      <c r="CNU47" s="53"/>
      <c r="CNV47" s="53"/>
      <c r="CNW47" s="53"/>
      <c r="CNX47" s="53"/>
      <c r="CNY47" s="53"/>
      <c r="CNZ47" s="53"/>
      <c r="COA47" s="53"/>
      <c r="COB47" s="53"/>
      <c r="COC47" s="53"/>
      <c r="COD47" s="53"/>
      <c r="COE47" s="53"/>
      <c r="COF47" s="53"/>
      <c r="COG47" s="53"/>
      <c r="COH47" s="53"/>
      <c r="COI47" s="53"/>
      <c r="COJ47" s="53"/>
      <c r="COK47" s="53"/>
      <c r="COL47" s="53"/>
      <c r="COM47" s="53"/>
      <c r="CON47" s="53"/>
      <c r="COO47" s="53"/>
      <c r="COP47" s="53"/>
      <c r="COQ47" s="53"/>
      <c r="COR47" s="53"/>
      <c r="COS47" s="53"/>
      <c r="COT47" s="53"/>
      <c r="COU47" s="53"/>
      <c r="COV47" s="53"/>
      <c r="COW47" s="53"/>
      <c r="COX47" s="53"/>
      <c r="COY47" s="53"/>
      <c r="COZ47" s="53"/>
      <c r="CPA47" s="53"/>
      <c r="CPB47" s="53"/>
      <c r="CPC47" s="53"/>
      <c r="CPD47" s="53"/>
      <c r="CPE47" s="53"/>
      <c r="CPF47" s="53"/>
      <c r="CPG47" s="53"/>
      <c r="CPH47" s="53"/>
      <c r="CPI47" s="53"/>
      <c r="CPJ47" s="53"/>
      <c r="CPK47" s="53"/>
      <c r="CPL47" s="53"/>
      <c r="CPM47" s="53"/>
      <c r="CPN47" s="53"/>
      <c r="CPO47" s="53"/>
      <c r="CPP47" s="53"/>
      <c r="CPQ47" s="53"/>
      <c r="CPR47" s="53"/>
      <c r="CPS47" s="53"/>
      <c r="CPT47" s="53"/>
      <c r="CPU47" s="53"/>
      <c r="CPV47" s="53"/>
      <c r="CPW47" s="53"/>
      <c r="CPX47" s="53"/>
      <c r="CPY47" s="53"/>
      <c r="CPZ47" s="53"/>
      <c r="CQA47" s="53"/>
      <c r="CQB47" s="53"/>
      <c r="CQC47" s="53"/>
      <c r="CQD47" s="53"/>
      <c r="CQE47" s="53"/>
      <c r="CQF47" s="53"/>
      <c r="CQG47" s="53"/>
      <c r="CQH47" s="53"/>
      <c r="CQI47" s="53"/>
      <c r="CQJ47" s="53"/>
      <c r="CQK47" s="53"/>
      <c r="CQL47" s="53"/>
      <c r="CQM47" s="53"/>
      <c r="CQN47" s="53"/>
      <c r="CQO47" s="53"/>
      <c r="CQP47" s="53"/>
      <c r="CQQ47" s="53"/>
      <c r="CQR47" s="53"/>
      <c r="CQS47" s="53"/>
      <c r="CQT47" s="53"/>
      <c r="CQU47" s="53"/>
      <c r="CQV47" s="53"/>
      <c r="CQW47" s="53"/>
      <c r="CQX47" s="53"/>
      <c r="CQY47" s="53"/>
      <c r="CQZ47" s="53"/>
      <c r="CRA47" s="53"/>
      <c r="CRB47" s="53"/>
      <c r="CRC47" s="53"/>
      <c r="CRD47" s="53"/>
      <c r="CRE47" s="53"/>
      <c r="CRF47" s="53"/>
      <c r="CRG47" s="53"/>
      <c r="CRH47" s="53"/>
      <c r="CRI47" s="53"/>
      <c r="CRJ47" s="53"/>
      <c r="CRK47" s="53"/>
      <c r="CRL47" s="53"/>
      <c r="CRM47" s="53"/>
      <c r="CRN47" s="53"/>
      <c r="CRO47" s="53"/>
      <c r="CRP47" s="53"/>
      <c r="CRQ47" s="53"/>
      <c r="CRR47" s="53"/>
      <c r="CRS47" s="53"/>
      <c r="CRT47" s="53"/>
      <c r="CRU47" s="53"/>
      <c r="CRV47" s="53"/>
      <c r="CRW47" s="53"/>
      <c r="CRX47" s="53"/>
      <c r="CRY47" s="53"/>
      <c r="CRZ47" s="53"/>
      <c r="CSA47" s="53"/>
      <c r="CSB47" s="53"/>
      <c r="CSC47" s="53"/>
      <c r="CSD47" s="53"/>
      <c r="CSE47" s="53"/>
      <c r="CSF47" s="53"/>
      <c r="CSG47" s="53"/>
      <c r="CSH47" s="53"/>
      <c r="CSI47" s="53"/>
      <c r="CSJ47" s="53"/>
      <c r="CSK47" s="53"/>
      <c r="CSL47" s="53"/>
      <c r="CSM47" s="53"/>
      <c r="CSN47" s="53"/>
      <c r="CSO47" s="53"/>
      <c r="CSP47" s="53"/>
      <c r="CSQ47" s="53"/>
      <c r="CSR47" s="53"/>
      <c r="CSS47" s="53"/>
      <c r="CST47" s="53"/>
      <c r="CSU47" s="53"/>
      <c r="CSV47" s="53"/>
      <c r="CSW47" s="53"/>
      <c r="CSX47" s="53"/>
      <c r="CSY47" s="53"/>
      <c r="CSZ47" s="53"/>
      <c r="CTA47" s="53"/>
      <c r="CTB47" s="53"/>
      <c r="CTC47" s="53"/>
      <c r="CTD47" s="53"/>
      <c r="CTE47" s="53"/>
      <c r="CTF47" s="53"/>
      <c r="CTG47" s="53"/>
      <c r="CTH47" s="53"/>
      <c r="CTI47" s="53"/>
      <c r="CTJ47" s="53"/>
      <c r="CTK47" s="53"/>
      <c r="CTL47" s="53"/>
      <c r="CTM47" s="53"/>
      <c r="CTN47" s="53"/>
      <c r="CTO47" s="53"/>
      <c r="CTP47" s="53"/>
      <c r="CTQ47" s="53"/>
      <c r="CTR47" s="53"/>
      <c r="CTS47" s="53"/>
      <c r="CTT47" s="53"/>
      <c r="CTU47" s="53"/>
      <c r="CTV47" s="53"/>
      <c r="CTW47" s="53"/>
      <c r="CTX47" s="53"/>
      <c r="CTY47" s="53"/>
      <c r="CTZ47" s="53"/>
      <c r="CUA47" s="53"/>
      <c r="CUB47" s="53"/>
      <c r="CUC47" s="53"/>
      <c r="CUD47" s="53"/>
      <c r="CUE47" s="53"/>
      <c r="CUF47" s="53"/>
      <c r="CUG47" s="53"/>
      <c r="CUH47" s="53"/>
      <c r="CUI47" s="53"/>
      <c r="CUJ47" s="53"/>
      <c r="CUK47" s="53"/>
      <c r="CUL47" s="53"/>
      <c r="CUM47" s="53"/>
      <c r="CUN47" s="53"/>
      <c r="CUO47" s="53"/>
      <c r="CUP47" s="53"/>
      <c r="CUQ47" s="53"/>
      <c r="CUR47" s="53"/>
      <c r="CUS47" s="53"/>
      <c r="CUT47" s="53"/>
      <c r="CUU47" s="53"/>
      <c r="CUV47" s="53"/>
      <c r="CUW47" s="53"/>
      <c r="CUX47" s="53"/>
      <c r="CUY47" s="53"/>
      <c r="CUZ47" s="53"/>
      <c r="CVA47" s="53"/>
      <c r="CVB47" s="53"/>
      <c r="CVC47" s="53"/>
      <c r="CVD47" s="53"/>
      <c r="CVE47" s="53"/>
      <c r="CVF47" s="53"/>
      <c r="CVG47" s="53"/>
      <c r="CVH47" s="53"/>
      <c r="CVI47" s="53"/>
      <c r="CVJ47" s="53"/>
      <c r="CVK47" s="53"/>
      <c r="CVL47" s="53"/>
      <c r="CVM47" s="53"/>
      <c r="CVN47" s="53"/>
      <c r="CVO47" s="53"/>
      <c r="CVP47" s="53"/>
      <c r="CVQ47" s="53"/>
      <c r="CVR47" s="53"/>
      <c r="CVS47" s="53"/>
      <c r="CVT47" s="53"/>
      <c r="CVU47" s="53"/>
      <c r="CVV47" s="53"/>
      <c r="CVW47" s="53"/>
      <c r="CVX47" s="53"/>
      <c r="CVY47" s="53"/>
      <c r="CVZ47" s="53"/>
      <c r="CWA47" s="53"/>
      <c r="CWB47" s="53"/>
      <c r="CWC47" s="53"/>
      <c r="CWD47" s="53"/>
      <c r="CWE47" s="53"/>
      <c r="CWF47" s="53"/>
      <c r="CWG47" s="53"/>
      <c r="CWH47" s="53"/>
      <c r="CWI47" s="53"/>
      <c r="CWJ47" s="53"/>
      <c r="CWK47" s="53"/>
      <c r="CWL47" s="53"/>
      <c r="CWM47" s="53"/>
      <c r="CWN47" s="53"/>
      <c r="CWO47" s="53"/>
      <c r="CWP47" s="53"/>
      <c r="CWQ47" s="53"/>
      <c r="CWR47" s="53"/>
      <c r="CWS47" s="53"/>
      <c r="CWT47" s="53"/>
      <c r="CWU47" s="53"/>
      <c r="CWV47" s="53"/>
      <c r="CWW47" s="53"/>
      <c r="CWX47" s="53"/>
      <c r="CWY47" s="53"/>
      <c r="CWZ47" s="53"/>
      <c r="CXA47" s="53"/>
      <c r="CXB47" s="53"/>
      <c r="CXC47" s="53"/>
      <c r="CXD47" s="53"/>
      <c r="CXE47" s="53"/>
      <c r="CXF47" s="53"/>
      <c r="CXG47" s="53"/>
      <c r="CXH47" s="53"/>
      <c r="CXI47" s="53"/>
      <c r="CXJ47" s="53"/>
      <c r="CXK47" s="53"/>
      <c r="CXL47" s="53"/>
      <c r="CXM47" s="53"/>
      <c r="CXN47" s="53"/>
      <c r="CXO47" s="53"/>
      <c r="CXP47" s="53"/>
      <c r="CXQ47" s="53"/>
      <c r="CXR47" s="53"/>
      <c r="CXS47" s="53"/>
      <c r="CXT47" s="53"/>
      <c r="CXU47" s="53"/>
      <c r="CXV47" s="53"/>
      <c r="CXW47" s="53"/>
      <c r="CXX47" s="53"/>
      <c r="CXY47" s="53"/>
      <c r="CXZ47" s="53"/>
      <c r="CYA47" s="53"/>
      <c r="CYB47" s="53"/>
      <c r="CYC47" s="53"/>
      <c r="CYD47" s="53"/>
      <c r="CYE47" s="53"/>
      <c r="CYF47" s="53"/>
      <c r="CYG47" s="53"/>
      <c r="CYH47" s="53"/>
      <c r="CYI47" s="53"/>
      <c r="CYJ47" s="53"/>
      <c r="CYK47" s="53"/>
      <c r="CYL47" s="53"/>
      <c r="CYM47" s="53"/>
      <c r="CYN47" s="53"/>
      <c r="CYO47" s="53"/>
      <c r="CYP47" s="53"/>
      <c r="CYQ47" s="53"/>
      <c r="CYR47" s="53"/>
      <c r="CYS47" s="53"/>
      <c r="CYT47" s="53"/>
      <c r="CYU47" s="53"/>
      <c r="CYV47" s="53"/>
      <c r="CYW47" s="53"/>
      <c r="CYX47" s="53"/>
      <c r="CYY47" s="53"/>
      <c r="CYZ47" s="53"/>
      <c r="CZA47" s="53"/>
      <c r="CZB47" s="53"/>
      <c r="CZC47" s="53"/>
      <c r="CZD47" s="53"/>
      <c r="CZE47" s="53"/>
      <c r="CZF47" s="53"/>
      <c r="CZG47" s="53"/>
      <c r="CZH47" s="53"/>
      <c r="CZI47" s="53"/>
      <c r="CZJ47" s="53"/>
      <c r="CZK47" s="53"/>
      <c r="CZL47" s="53"/>
      <c r="CZM47" s="53"/>
      <c r="CZN47" s="53"/>
      <c r="CZO47" s="53"/>
      <c r="CZP47" s="53"/>
      <c r="CZQ47" s="53"/>
      <c r="CZR47" s="53"/>
      <c r="CZS47" s="53"/>
      <c r="CZT47" s="53"/>
      <c r="CZU47" s="53"/>
      <c r="CZV47" s="53"/>
      <c r="CZW47" s="53"/>
      <c r="CZX47" s="53"/>
      <c r="CZY47" s="53"/>
      <c r="CZZ47" s="53"/>
      <c r="DAA47" s="53"/>
      <c r="DAB47" s="53"/>
      <c r="DAC47" s="53"/>
      <c r="DAD47" s="53"/>
      <c r="DAE47" s="53"/>
      <c r="DAF47" s="53"/>
      <c r="DAG47" s="53"/>
      <c r="DAH47" s="53"/>
      <c r="DAI47" s="53"/>
      <c r="DAJ47" s="53"/>
      <c r="DAK47" s="53"/>
      <c r="DAL47" s="53"/>
      <c r="DAM47" s="53"/>
      <c r="DAN47" s="53"/>
      <c r="DAO47" s="53"/>
      <c r="DAP47" s="53"/>
      <c r="DAQ47" s="53"/>
      <c r="DAR47" s="53"/>
      <c r="DAS47" s="53"/>
      <c r="DAT47" s="53"/>
      <c r="DAU47" s="53"/>
      <c r="DAV47" s="53"/>
      <c r="DAW47" s="53"/>
      <c r="DAX47" s="53"/>
      <c r="DAY47" s="53"/>
      <c r="DAZ47" s="53"/>
      <c r="DBA47" s="53"/>
      <c r="DBB47" s="53"/>
      <c r="DBC47" s="53"/>
      <c r="DBD47" s="53"/>
      <c r="DBE47" s="53"/>
      <c r="DBF47" s="53"/>
      <c r="DBG47" s="53"/>
      <c r="DBH47" s="53"/>
      <c r="DBI47" s="53"/>
      <c r="DBJ47" s="53"/>
      <c r="DBK47" s="53"/>
      <c r="DBL47" s="53"/>
      <c r="DBM47" s="53"/>
      <c r="DBN47" s="53"/>
      <c r="DBO47" s="53"/>
      <c r="DBP47" s="53"/>
      <c r="DBQ47" s="53"/>
      <c r="DBR47" s="53"/>
      <c r="DBS47" s="53"/>
      <c r="DBT47" s="53"/>
      <c r="DBU47" s="53"/>
      <c r="DBV47" s="53"/>
      <c r="DBW47" s="53"/>
      <c r="DBX47" s="53"/>
      <c r="DBY47" s="53"/>
      <c r="DBZ47" s="53"/>
      <c r="DCA47" s="53"/>
      <c r="DCB47" s="53"/>
      <c r="DCC47" s="53"/>
      <c r="DCD47" s="53"/>
      <c r="DCE47" s="53"/>
      <c r="DCF47" s="53"/>
      <c r="DCG47" s="53"/>
      <c r="DCH47" s="53"/>
      <c r="DCI47" s="53"/>
      <c r="DCJ47" s="53"/>
      <c r="DCK47" s="53"/>
      <c r="DCL47" s="53"/>
      <c r="DCM47" s="53"/>
      <c r="DCN47" s="53"/>
      <c r="DCO47" s="53"/>
      <c r="DCP47" s="53"/>
      <c r="DCQ47" s="53"/>
      <c r="DCR47" s="53"/>
      <c r="DCS47" s="53"/>
      <c r="DCT47" s="53"/>
      <c r="DCU47" s="53"/>
      <c r="DCV47" s="53"/>
      <c r="DCW47" s="53"/>
      <c r="DCX47" s="53"/>
      <c r="DCY47" s="53"/>
      <c r="DCZ47" s="53"/>
      <c r="DDA47" s="53"/>
      <c r="DDB47" s="53"/>
      <c r="DDC47" s="53"/>
      <c r="DDD47" s="53"/>
      <c r="DDE47" s="53"/>
      <c r="DDF47" s="53"/>
      <c r="DDG47" s="53"/>
      <c r="DDH47" s="53"/>
      <c r="DDI47" s="53"/>
      <c r="DDJ47" s="53"/>
      <c r="DDK47" s="53"/>
      <c r="DDL47" s="53"/>
      <c r="DDM47" s="53"/>
      <c r="DDN47" s="53"/>
      <c r="DDO47" s="53"/>
      <c r="DDP47" s="53"/>
      <c r="DDQ47" s="53"/>
      <c r="DDR47" s="53"/>
      <c r="DDS47" s="53"/>
      <c r="DDT47" s="53"/>
      <c r="DDU47" s="53"/>
      <c r="DDV47" s="53"/>
      <c r="DDW47" s="53"/>
      <c r="DDX47" s="53"/>
      <c r="DDY47" s="53"/>
      <c r="DDZ47" s="53"/>
      <c r="DEA47" s="53"/>
      <c r="DEB47" s="53"/>
      <c r="DEC47" s="53"/>
      <c r="DED47" s="53"/>
      <c r="DEE47" s="53"/>
      <c r="DEF47" s="53"/>
      <c r="DEG47" s="53"/>
      <c r="DEH47" s="53"/>
      <c r="DEI47" s="53"/>
      <c r="DEJ47" s="53"/>
      <c r="DEK47" s="53"/>
      <c r="DEL47" s="53"/>
      <c r="DEM47" s="53"/>
      <c r="DEN47" s="53"/>
      <c r="DEO47" s="53"/>
      <c r="DEP47" s="53"/>
      <c r="DEQ47" s="53"/>
      <c r="DER47" s="53"/>
      <c r="DES47" s="53"/>
      <c r="DET47" s="53"/>
      <c r="DEU47" s="53"/>
      <c r="DEV47" s="53"/>
      <c r="DEW47" s="53"/>
      <c r="DEX47" s="53"/>
      <c r="DEY47" s="53"/>
      <c r="DEZ47" s="53"/>
      <c r="DFA47" s="53"/>
      <c r="DFB47" s="53"/>
      <c r="DFC47" s="53"/>
      <c r="DFD47" s="53"/>
      <c r="DFE47" s="53"/>
      <c r="DFF47" s="53"/>
      <c r="DFG47" s="53"/>
      <c r="DFH47" s="53"/>
      <c r="DFI47" s="53"/>
      <c r="DFJ47" s="53"/>
      <c r="DFK47" s="53"/>
      <c r="DFL47" s="53"/>
      <c r="DFM47" s="53"/>
      <c r="DFN47" s="53"/>
      <c r="DFO47" s="53"/>
      <c r="DFP47" s="53"/>
      <c r="DFQ47" s="53"/>
      <c r="DFR47" s="53"/>
      <c r="DFS47" s="53"/>
      <c r="DFT47" s="53"/>
      <c r="DFU47" s="53"/>
      <c r="DFV47" s="53"/>
      <c r="DFW47" s="53"/>
      <c r="DFX47" s="53"/>
      <c r="DFY47" s="53"/>
      <c r="DFZ47" s="53"/>
      <c r="DGA47" s="53"/>
      <c r="DGB47" s="53"/>
      <c r="DGC47" s="53"/>
      <c r="DGD47" s="53"/>
      <c r="DGE47" s="53"/>
      <c r="DGF47" s="53"/>
      <c r="DGG47" s="53"/>
      <c r="DGH47" s="53"/>
      <c r="DGI47" s="53"/>
      <c r="DGJ47" s="53"/>
      <c r="DGK47" s="53"/>
      <c r="DGL47" s="53"/>
      <c r="DGM47" s="53"/>
      <c r="DGN47" s="53"/>
      <c r="DGO47" s="53"/>
      <c r="DGP47" s="53"/>
      <c r="DGQ47" s="53"/>
      <c r="DGR47" s="53"/>
      <c r="DGS47" s="53"/>
      <c r="DGT47" s="53"/>
      <c r="DGU47" s="53"/>
      <c r="DGV47" s="53"/>
      <c r="DGW47" s="53"/>
      <c r="DGX47" s="53"/>
      <c r="DGY47" s="53"/>
      <c r="DGZ47" s="53"/>
      <c r="DHA47" s="53"/>
      <c r="DHB47" s="53"/>
      <c r="DHC47" s="53"/>
      <c r="DHD47" s="53"/>
      <c r="DHE47" s="53"/>
      <c r="DHF47" s="53"/>
      <c r="DHG47" s="53"/>
      <c r="DHH47" s="53"/>
      <c r="DHI47" s="53"/>
      <c r="DHJ47" s="53"/>
      <c r="DHK47" s="53"/>
      <c r="DHL47" s="53"/>
      <c r="DHM47" s="53"/>
      <c r="DHN47" s="53"/>
      <c r="DHO47" s="53"/>
      <c r="DHP47" s="53"/>
      <c r="DHQ47" s="53"/>
      <c r="DHR47" s="53"/>
      <c r="DHS47" s="53"/>
      <c r="DHT47" s="53"/>
      <c r="DHU47" s="53"/>
      <c r="DHV47" s="53"/>
      <c r="DHW47" s="53"/>
      <c r="DHX47" s="53"/>
      <c r="DHY47" s="53"/>
      <c r="DHZ47" s="53"/>
      <c r="DIA47" s="53"/>
      <c r="DIB47" s="53"/>
      <c r="DIC47" s="53"/>
      <c r="DID47" s="53"/>
      <c r="DIE47" s="53"/>
      <c r="DIF47" s="53"/>
      <c r="DIG47" s="53"/>
      <c r="DIH47" s="53"/>
      <c r="DII47" s="53"/>
      <c r="DIJ47" s="53"/>
      <c r="DIK47" s="53"/>
      <c r="DIL47" s="53"/>
      <c r="DIM47" s="53"/>
      <c r="DIN47" s="53"/>
      <c r="DIO47" s="53"/>
      <c r="DIP47" s="53"/>
      <c r="DIQ47" s="53"/>
      <c r="DIR47" s="53"/>
      <c r="DIS47" s="53"/>
      <c r="DIT47" s="53"/>
      <c r="DIU47" s="53"/>
      <c r="DIV47" s="53"/>
      <c r="DIW47" s="53"/>
      <c r="DIX47" s="53"/>
      <c r="DIY47" s="53"/>
      <c r="DIZ47" s="53"/>
      <c r="DJA47" s="53"/>
      <c r="DJB47" s="53"/>
      <c r="DJC47" s="53"/>
      <c r="DJD47" s="53"/>
      <c r="DJE47" s="53"/>
      <c r="DJF47" s="53"/>
      <c r="DJG47" s="53"/>
      <c r="DJH47" s="53"/>
      <c r="DJI47" s="53"/>
      <c r="DJJ47" s="53"/>
      <c r="DJK47" s="53"/>
      <c r="DJL47" s="53"/>
      <c r="DJM47" s="53"/>
      <c r="DJN47" s="53"/>
      <c r="DJO47" s="53"/>
      <c r="DJP47" s="53"/>
      <c r="DJQ47" s="53"/>
      <c r="DJR47" s="53"/>
      <c r="DJS47" s="53"/>
      <c r="DJT47" s="53"/>
      <c r="DJU47" s="53"/>
      <c r="DJV47" s="53"/>
      <c r="DJW47" s="53"/>
      <c r="DJX47" s="53"/>
      <c r="DJY47" s="53"/>
      <c r="DJZ47" s="53"/>
      <c r="DKA47" s="53"/>
      <c r="DKB47" s="53"/>
      <c r="DKC47" s="53"/>
      <c r="DKD47" s="53"/>
      <c r="DKE47" s="53"/>
      <c r="DKF47" s="53"/>
      <c r="DKG47" s="53"/>
      <c r="DKH47" s="53"/>
      <c r="DKI47" s="53"/>
      <c r="DKJ47" s="53"/>
      <c r="DKK47" s="53"/>
      <c r="DKL47" s="53"/>
      <c r="DKM47" s="53"/>
      <c r="DKN47" s="53"/>
      <c r="DKO47" s="53"/>
      <c r="DKP47" s="53"/>
      <c r="DKQ47" s="53"/>
      <c r="DKR47" s="53"/>
      <c r="DKS47" s="53"/>
      <c r="DKT47" s="53"/>
      <c r="DKU47" s="53"/>
      <c r="DKV47" s="53"/>
      <c r="DKW47" s="53"/>
      <c r="DKX47" s="53"/>
      <c r="DKY47" s="53"/>
      <c r="DKZ47" s="53"/>
      <c r="DLA47" s="53"/>
      <c r="DLB47" s="53"/>
      <c r="DLC47" s="53"/>
      <c r="DLD47" s="53"/>
      <c r="DLE47" s="53"/>
      <c r="DLF47" s="53"/>
      <c r="DLG47" s="53"/>
      <c r="DLH47" s="53"/>
      <c r="DLI47" s="53"/>
      <c r="DLJ47" s="53"/>
      <c r="DLK47" s="53"/>
      <c r="DLL47" s="53"/>
      <c r="DLM47" s="53"/>
      <c r="DLN47" s="53"/>
      <c r="DLO47" s="53"/>
      <c r="DLP47" s="53"/>
      <c r="DLQ47" s="53"/>
      <c r="DLR47" s="53"/>
      <c r="DLS47" s="53"/>
      <c r="DLT47" s="53"/>
      <c r="DLU47" s="53"/>
      <c r="DLV47" s="53"/>
      <c r="DLW47" s="53"/>
      <c r="DLX47" s="53"/>
      <c r="DLY47" s="53"/>
      <c r="DLZ47" s="53"/>
      <c r="DMA47" s="53"/>
      <c r="DMB47" s="53"/>
      <c r="DMC47" s="53"/>
      <c r="DMD47" s="53"/>
      <c r="DME47" s="53"/>
      <c r="DMF47" s="53"/>
      <c r="DMG47" s="53"/>
      <c r="DMH47" s="53"/>
      <c r="DMI47" s="53"/>
      <c r="DMJ47" s="53"/>
      <c r="DMK47" s="53"/>
      <c r="DML47" s="53"/>
      <c r="DMM47" s="53"/>
      <c r="DMN47" s="53"/>
      <c r="DMO47" s="53"/>
      <c r="DMP47" s="53"/>
      <c r="DMQ47" s="53"/>
      <c r="DMR47" s="53"/>
      <c r="DMS47" s="53"/>
      <c r="DMT47" s="53"/>
      <c r="DMU47" s="53"/>
      <c r="DMV47" s="53"/>
      <c r="DMW47" s="53"/>
      <c r="DMX47" s="53"/>
      <c r="DMY47" s="53"/>
      <c r="DMZ47" s="53"/>
      <c r="DNA47" s="53"/>
      <c r="DNB47" s="53"/>
      <c r="DNC47" s="53"/>
      <c r="DND47" s="53"/>
      <c r="DNE47" s="53"/>
      <c r="DNF47" s="53"/>
      <c r="DNG47" s="53"/>
      <c r="DNH47" s="53"/>
      <c r="DNI47" s="53"/>
      <c r="DNJ47" s="53"/>
      <c r="DNK47" s="53"/>
      <c r="DNL47" s="53"/>
      <c r="DNM47" s="53"/>
      <c r="DNN47" s="53"/>
      <c r="DNO47" s="53"/>
      <c r="DNP47" s="53"/>
      <c r="DNQ47" s="53"/>
      <c r="DNR47" s="53"/>
      <c r="DNS47" s="53"/>
      <c r="DNT47" s="53"/>
      <c r="DNU47" s="53"/>
      <c r="DNV47" s="53"/>
      <c r="DNW47" s="53"/>
      <c r="DNX47" s="53"/>
      <c r="DNY47" s="53"/>
      <c r="DNZ47" s="53"/>
      <c r="DOA47" s="53"/>
      <c r="DOB47" s="53"/>
      <c r="DOC47" s="53"/>
      <c r="DOD47" s="53"/>
      <c r="DOE47" s="53"/>
      <c r="DOF47" s="53"/>
      <c r="DOG47" s="53"/>
      <c r="DOH47" s="53"/>
      <c r="DOI47" s="53"/>
      <c r="DOJ47" s="53"/>
      <c r="DOK47" s="53"/>
      <c r="DOL47" s="53"/>
      <c r="DOM47" s="53"/>
      <c r="DON47" s="53"/>
      <c r="DOO47" s="53"/>
      <c r="DOP47" s="53"/>
      <c r="DOQ47" s="53"/>
      <c r="DOR47" s="53"/>
      <c r="DOS47" s="53"/>
      <c r="DOT47" s="53"/>
      <c r="DOU47" s="53"/>
      <c r="DOV47" s="53"/>
      <c r="DOW47" s="53"/>
      <c r="DOX47" s="53"/>
      <c r="DOY47" s="53"/>
      <c r="DOZ47" s="53"/>
      <c r="DPA47" s="53"/>
      <c r="DPB47" s="53"/>
      <c r="DPC47" s="53"/>
      <c r="DPD47" s="53"/>
      <c r="DPE47" s="53"/>
      <c r="DPF47" s="53"/>
      <c r="DPG47" s="53"/>
      <c r="DPH47" s="53"/>
      <c r="DPI47" s="53"/>
      <c r="DPJ47" s="53"/>
      <c r="DPK47" s="53"/>
      <c r="DPL47" s="53"/>
      <c r="DPM47" s="53"/>
      <c r="DPN47" s="53"/>
      <c r="DPO47" s="53"/>
      <c r="DPP47" s="53"/>
      <c r="DPQ47" s="53"/>
      <c r="DPR47" s="53"/>
      <c r="DPS47" s="53"/>
      <c r="DPT47" s="53"/>
      <c r="DPU47" s="53"/>
      <c r="DPV47" s="53"/>
      <c r="DPW47" s="53"/>
      <c r="DPX47" s="53"/>
      <c r="DPY47" s="53"/>
      <c r="DPZ47" s="53"/>
      <c r="DQA47" s="53"/>
      <c r="DQB47" s="53"/>
      <c r="DQC47" s="53"/>
      <c r="DQD47" s="53"/>
      <c r="DQE47" s="53"/>
      <c r="DQF47" s="53"/>
      <c r="DQG47" s="53"/>
      <c r="DQH47" s="53"/>
      <c r="DQI47" s="53"/>
      <c r="DQJ47" s="53"/>
      <c r="DQK47" s="53"/>
      <c r="DQL47" s="53"/>
      <c r="DQM47" s="53"/>
      <c r="DQN47" s="53"/>
      <c r="DQO47" s="53"/>
      <c r="DQP47" s="53"/>
      <c r="DQQ47" s="53"/>
      <c r="DQR47" s="53"/>
      <c r="DQS47" s="53"/>
      <c r="DQT47" s="53"/>
      <c r="DQU47" s="53"/>
      <c r="DQV47" s="53"/>
      <c r="DQW47" s="53"/>
      <c r="DQX47" s="53"/>
      <c r="DQY47" s="53"/>
      <c r="DQZ47" s="53"/>
      <c r="DRA47" s="53"/>
      <c r="DRB47" s="53"/>
      <c r="DRC47" s="53"/>
      <c r="DRD47" s="53"/>
      <c r="DRE47" s="53"/>
      <c r="DRF47" s="53"/>
      <c r="DRG47" s="53"/>
      <c r="DRH47" s="53"/>
      <c r="DRI47" s="53"/>
      <c r="DRJ47" s="53"/>
      <c r="DRK47" s="53"/>
      <c r="DRL47" s="53"/>
      <c r="DRM47" s="53"/>
      <c r="DRN47" s="53"/>
      <c r="DRO47" s="53"/>
      <c r="DRP47" s="53"/>
      <c r="DRQ47" s="53"/>
      <c r="DRR47" s="53"/>
      <c r="DRS47" s="53"/>
      <c r="DRT47" s="53"/>
      <c r="DRU47" s="53"/>
      <c r="DRV47" s="53"/>
      <c r="DRW47" s="53"/>
      <c r="DRX47" s="53"/>
      <c r="DRY47" s="53"/>
      <c r="DRZ47" s="53"/>
      <c r="DSA47" s="53"/>
      <c r="DSB47" s="53"/>
      <c r="DSC47" s="53"/>
      <c r="DSD47" s="53"/>
      <c r="DSE47" s="53"/>
      <c r="DSF47" s="53"/>
      <c r="DSG47" s="53"/>
      <c r="DSH47" s="53"/>
      <c r="DSI47" s="53"/>
      <c r="DSJ47" s="53"/>
      <c r="DSK47" s="53"/>
      <c r="DSL47" s="53"/>
      <c r="DSM47" s="53"/>
      <c r="DSN47" s="53"/>
      <c r="DSO47" s="53"/>
      <c r="DSP47" s="53"/>
      <c r="DSQ47" s="53"/>
      <c r="DSR47" s="53"/>
      <c r="DSS47" s="53"/>
      <c r="DST47" s="53"/>
      <c r="DSU47" s="53"/>
      <c r="DSV47" s="53"/>
      <c r="DSW47" s="53"/>
      <c r="DSX47" s="53"/>
      <c r="DSY47" s="53"/>
      <c r="DSZ47" s="53"/>
      <c r="DTA47" s="53"/>
      <c r="DTB47" s="53"/>
      <c r="DTC47" s="53"/>
      <c r="DTD47" s="53"/>
      <c r="DTE47" s="53"/>
      <c r="DTF47" s="53"/>
      <c r="DTG47" s="53"/>
      <c r="DTH47" s="53"/>
      <c r="DTI47" s="53"/>
      <c r="DTJ47" s="53"/>
      <c r="DTK47" s="53"/>
      <c r="DTL47" s="53"/>
      <c r="DTM47" s="53"/>
      <c r="DTN47" s="53"/>
      <c r="DTO47" s="53"/>
      <c r="DTP47" s="53"/>
      <c r="DTQ47" s="53"/>
      <c r="DTR47" s="53"/>
      <c r="DTS47" s="53"/>
      <c r="DTT47" s="53"/>
      <c r="DTU47" s="53"/>
      <c r="DTV47" s="53"/>
      <c r="DTW47" s="53"/>
      <c r="DTX47" s="53"/>
      <c r="DTY47" s="53"/>
      <c r="DTZ47" s="53"/>
      <c r="DUA47" s="53"/>
      <c r="DUB47" s="53"/>
      <c r="DUC47" s="53"/>
      <c r="DUD47" s="53"/>
      <c r="DUE47" s="53"/>
      <c r="DUF47" s="53"/>
      <c r="DUG47" s="53"/>
      <c r="DUH47" s="53"/>
      <c r="DUI47" s="53"/>
      <c r="DUJ47" s="53"/>
      <c r="DUK47" s="53"/>
      <c r="DUL47" s="53"/>
      <c r="DUM47" s="53"/>
      <c r="DUN47" s="53"/>
      <c r="DUO47" s="53"/>
      <c r="DUP47" s="53"/>
      <c r="DUQ47" s="53"/>
      <c r="DUR47" s="53"/>
      <c r="DUS47" s="53"/>
      <c r="DUT47" s="53"/>
      <c r="DUU47" s="53"/>
      <c r="DUV47" s="53"/>
      <c r="DUW47" s="53"/>
      <c r="DUX47" s="53"/>
      <c r="DUY47" s="53"/>
      <c r="DUZ47" s="53"/>
      <c r="DVA47" s="53"/>
      <c r="DVB47" s="53"/>
      <c r="DVC47" s="53"/>
      <c r="DVD47" s="53"/>
      <c r="DVE47" s="53"/>
      <c r="DVF47" s="53"/>
      <c r="DVG47" s="53"/>
      <c r="DVH47" s="53"/>
      <c r="DVI47" s="53"/>
      <c r="DVJ47" s="53"/>
      <c r="DVK47" s="53"/>
      <c r="DVL47" s="53"/>
      <c r="DVM47" s="53"/>
      <c r="DVN47" s="53"/>
      <c r="DVO47" s="53"/>
      <c r="DVP47" s="53"/>
      <c r="DVQ47" s="53"/>
      <c r="DVR47" s="53"/>
      <c r="DVS47" s="53"/>
      <c r="DVT47" s="53"/>
      <c r="DVU47" s="53"/>
      <c r="DVV47" s="53"/>
      <c r="DVW47" s="53"/>
      <c r="DVX47" s="53"/>
      <c r="DVY47" s="53"/>
      <c r="DVZ47" s="53"/>
      <c r="DWA47" s="53"/>
      <c r="DWB47" s="53"/>
      <c r="DWC47" s="53"/>
      <c r="DWD47" s="53"/>
      <c r="DWE47" s="53"/>
      <c r="DWF47" s="53"/>
      <c r="DWG47" s="53"/>
      <c r="DWH47" s="53"/>
      <c r="DWI47" s="53"/>
      <c r="DWJ47" s="53"/>
      <c r="DWK47" s="53"/>
      <c r="DWL47" s="53"/>
      <c r="DWM47" s="53"/>
      <c r="DWN47" s="53"/>
      <c r="DWO47" s="53"/>
      <c r="DWP47" s="53"/>
      <c r="DWQ47" s="53"/>
      <c r="DWR47" s="53"/>
      <c r="DWS47" s="53"/>
      <c r="DWT47" s="53"/>
      <c r="DWU47" s="53"/>
      <c r="DWV47" s="53"/>
      <c r="DWW47" s="53"/>
      <c r="DWX47" s="53"/>
      <c r="DWY47" s="53"/>
      <c r="DWZ47" s="53"/>
      <c r="DXA47" s="53"/>
      <c r="DXB47" s="53"/>
      <c r="DXC47" s="53"/>
      <c r="DXD47" s="53"/>
      <c r="DXE47" s="53"/>
      <c r="DXF47" s="53"/>
      <c r="DXG47" s="53"/>
      <c r="DXH47" s="53"/>
      <c r="DXI47" s="53"/>
      <c r="DXJ47" s="53"/>
      <c r="DXK47" s="53"/>
      <c r="DXL47" s="53"/>
      <c r="DXM47" s="53"/>
      <c r="DXN47" s="53"/>
      <c r="DXO47" s="53"/>
      <c r="DXP47" s="53"/>
      <c r="DXQ47" s="53"/>
      <c r="DXR47" s="53"/>
      <c r="DXS47" s="53"/>
      <c r="DXT47" s="53"/>
      <c r="DXU47" s="53"/>
      <c r="DXV47" s="53"/>
      <c r="DXW47" s="53"/>
      <c r="DXX47" s="53"/>
      <c r="DXY47" s="53"/>
      <c r="DXZ47" s="53"/>
      <c r="DYA47" s="53"/>
      <c r="DYB47" s="53"/>
      <c r="DYC47" s="53"/>
      <c r="DYD47" s="53"/>
      <c r="DYE47" s="53"/>
      <c r="DYF47" s="53"/>
      <c r="DYG47" s="53"/>
      <c r="DYH47" s="53"/>
      <c r="DYI47" s="53"/>
      <c r="DYJ47" s="53"/>
      <c r="DYK47" s="53"/>
      <c r="DYL47" s="53"/>
      <c r="DYM47" s="53"/>
      <c r="DYN47" s="53"/>
      <c r="DYO47" s="53"/>
      <c r="DYP47" s="53"/>
      <c r="DYQ47" s="53"/>
      <c r="DYR47" s="53"/>
      <c r="DYS47" s="53"/>
      <c r="DYT47" s="53"/>
      <c r="DYU47" s="53"/>
      <c r="DYV47" s="53"/>
      <c r="DYW47" s="53"/>
      <c r="DYX47" s="53"/>
      <c r="DYY47" s="53"/>
      <c r="DYZ47" s="53"/>
      <c r="DZA47" s="53"/>
      <c r="DZB47" s="53"/>
      <c r="DZC47" s="53"/>
      <c r="DZD47" s="53"/>
      <c r="DZE47" s="53"/>
      <c r="DZF47" s="53"/>
      <c r="DZG47" s="53"/>
      <c r="DZH47" s="53"/>
      <c r="DZI47" s="53"/>
      <c r="DZJ47" s="53"/>
      <c r="DZK47" s="53"/>
      <c r="DZL47" s="53"/>
      <c r="DZM47" s="53"/>
      <c r="DZN47" s="53"/>
      <c r="DZO47" s="53"/>
      <c r="DZP47" s="53"/>
      <c r="DZQ47" s="53"/>
      <c r="DZR47" s="53"/>
      <c r="DZS47" s="53"/>
      <c r="DZT47" s="53"/>
      <c r="DZU47" s="53"/>
      <c r="DZV47" s="53"/>
      <c r="DZW47" s="53"/>
      <c r="DZX47" s="53"/>
      <c r="DZY47" s="53"/>
      <c r="DZZ47" s="53"/>
      <c r="EAA47" s="53"/>
      <c r="EAB47" s="53"/>
      <c r="EAC47" s="53"/>
      <c r="EAD47" s="53"/>
      <c r="EAE47" s="53"/>
      <c r="EAF47" s="53"/>
      <c r="EAG47" s="53"/>
      <c r="EAH47" s="53"/>
      <c r="EAI47" s="53"/>
      <c r="EAJ47" s="53"/>
      <c r="EAK47" s="53"/>
      <c r="EAL47" s="53"/>
      <c r="EAM47" s="53"/>
      <c r="EAN47" s="53"/>
      <c r="EAO47" s="53"/>
      <c r="EAP47" s="53"/>
      <c r="EAQ47" s="53"/>
      <c r="EAR47" s="53"/>
      <c r="EAS47" s="53"/>
      <c r="EAT47" s="53"/>
      <c r="EAU47" s="53"/>
      <c r="EAV47" s="53"/>
      <c r="EAW47" s="53"/>
      <c r="EAX47" s="53"/>
      <c r="EAY47" s="53"/>
      <c r="EAZ47" s="53"/>
      <c r="EBA47" s="53"/>
      <c r="EBB47" s="53"/>
      <c r="EBC47" s="53"/>
      <c r="EBD47" s="53"/>
      <c r="EBE47" s="53"/>
      <c r="EBF47" s="53"/>
      <c r="EBG47" s="53"/>
      <c r="EBH47" s="53"/>
      <c r="EBI47" s="53"/>
      <c r="EBJ47" s="53"/>
      <c r="EBK47" s="53"/>
      <c r="EBL47" s="53"/>
      <c r="EBM47" s="53"/>
      <c r="EBN47" s="53"/>
      <c r="EBO47" s="53"/>
      <c r="EBP47" s="53"/>
      <c r="EBQ47" s="53"/>
      <c r="EBR47" s="53"/>
      <c r="EBS47" s="53"/>
      <c r="EBT47" s="53"/>
      <c r="EBU47" s="53"/>
      <c r="EBV47" s="53"/>
      <c r="EBW47" s="53"/>
      <c r="EBX47" s="53"/>
      <c r="EBY47" s="53"/>
      <c r="EBZ47" s="53"/>
      <c r="ECA47" s="53"/>
      <c r="ECB47" s="53"/>
      <c r="ECC47" s="53"/>
      <c r="ECD47" s="53"/>
      <c r="ECE47" s="53"/>
      <c r="ECF47" s="53"/>
      <c r="ECG47" s="53"/>
      <c r="ECH47" s="53"/>
      <c r="ECI47" s="53"/>
      <c r="ECJ47" s="53"/>
      <c r="ECK47" s="53"/>
      <c r="ECL47" s="53"/>
      <c r="ECM47" s="53"/>
      <c r="ECN47" s="53"/>
      <c r="ECO47" s="53"/>
      <c r="ECP47" s="53"/>
      <c r="ECQ47" s="53"/>
      <c r="ECR47" s="53"/>
      <c r="ECS47" s="53"/>
      <c r="ECT47" s="53"/>
      <c r="ECU47" s="53"/>
      <c r="ECV47" s="53"/>
      <c r="ECW47" s="53"/>
      <c r="ECX47" s="53"/>
      <c r="ECY47" s="53"/>
      <c r="ECZ47" s="53"/>
      <c r="EDA47" s="53"/>
      <c r="EDB47" s="53"/>
      <c r="EDC47" s="53"/>
      <c r="EDD47" s="53"/>
      <c r="EDE47" s="53"/>
      <c r="EDF47" s="53"/>
      <c r="EDG47" s="53"/>
      <c r="EDH47" s="53"/>
      <c r="EDI47" s="53"/>
      <c r="EDJ47" s="53"/>
      <c r="EDK47" s="53"/>
      <c r="EDL47" s="53"/>
      <c r="EDM47" s="53"/>
      <c r="EDN47" s="53"/>
      <c r="EDO47" s="53"/>
      <c r="EDP47" s="53"/>
      <c r="EDQ47" s="53"/>
      <c r="EDR47" s="53"/>
      <c r="EDS47" s="53"/>
      <c r="EDT47" s="53"/>
      <c r="EDU47" s="53"/>
      <c r="EDV47" s="53"/>
      <c r="EDW47" s="53"/>
      <c r="EDX47" s="53"/>
      <c r="EDY47" s="53"/>
      <c r="EDZ47" s="53"/>
      <c r="EEA47" s="53"/>
      <c r="EEB47" s="53"/>
      <c r="EEC47" s="53"/>
      <c r="EED47" s="53"/>
      <c r="EEE47" s="53"/>
      <c r="EEF47" s="53"/>
      <c r="EEG47" s="53"/>
      <c r="EEH47" s="53"/>
      <c r="EEI47" s="53"/>
      <c r="EEJ47" s="53"/>
      <c r="EEK47" s="53"/>
      <c r="EEL47" s="53"/>
      <c r="EEM47" s="53"/>
      <c r="EEN47" s="53"/>
      <c r="EEO47" s="53"/>
      <c r="EEP47" s="53"/>
      <c r="EEQ47" s="53"/>
      <c r="EER47" s="53"/>
      <c r="EES47" s="53"/>
      <c r="EET47" s="53"/>
      <c r="EEU47" s="53"/>
      <c r="EEV47" s="53"/>
      <c r="EEW47" s="53"/>
      <c r="EEX47" s="53"/>
      <c r="EEY47" s="53"/>
      <c r="EEZ47" s="53"/>
      <c r="EFA47" s="53"/>
      <c r="EFB47" s="53"/>
      <c r="EFC47" s="53"/>
      <c r="EFD47" s="53"/>
      <c r="EFE47" s="53"/>
      <c r="EFF47" s="53"/>
      <c r="EFG47" s="53"/>
      <c r="EFH47" s="53"/>
      <c r="EFI47" s="53"/>
      <c r="EFJ47" s="53"/>
      <c r="EFK47" s="53"/>
      <c r="EFL47" s="53"/>
      <c r="EFM47" s="53"/>
      <c r="EFN47" s="53"/>
      <c r="EFO47" s="53"/>
      <c r="EFP47" s="53"/>
      <c r="EFQ47" s="53"/>
      <c r="EFR47" s="53"/>
      <c r="EFS47" s="53"/>
      <c r="EFT47" s="53"/>
      <c r="EFU47" s="53"/>
      <c r="EFV47" s="53"/>
      <c r="EFW47" s="53"/>
      <c r="EFX47" s="53"/>
      <c r="EFY47" s="53"/>
      <c r="EFZ47" s="53"/>
      <c r="EGA47" s="53"/>
      <c r="EGB47" s="53"/>
      <c r="EGC47" s="53"/>
      <c r="EGD47" s="53"/>
      <c r="EGE47" s="53"/>
      <c r="EGF47" s="53"/>
      <c r="EGG47" s="53"/>
      <c r="EGH47" s="53"/>
      <c r="EGI47" s="53"/>
      <c r="EGJ47" s="53"/>
      <c r="EGK47" s="53"/>
      <c r="EGL47" s="53"/>
      <c r="EGM47" s="53"/>
      <c r="EGN47" s="53"/>
      <c r="EGO47" s="53"/>
      <c r="EGP47" s="53"/>
      <c r="EGQ47" s="53"/>
      <c r="EGR47" s="53"/>
      <c r="EGS47" s="53"/>
      <c r="EGT47" s="53"/>
      <c r="EGU47" s="53"/>
      <c r="EGV47" s="53"/>
      <c r="EGW47" s="53"/>
      <c r="EGX47" s="53"/>
      <c r="EGY47" s="53"/>
      <c r="EGZ47" s="53"/>
      <c r="EHA47" s="53"/>
      <c r="EHB47" s="53"/>
      <c r="EHC47" s="53"/>
      <c r="EHD47" s="53"/>
      <c r="EHE47" s="53"/>
      <c r="EHF47" s="53"/>
      <c r="EHG47" s="53"/>
      <c r="EHH47" s="53"/>
      <c r="EHI47" s="53"/>
      <c r="EHJ47" s="53"/>
      <c r="EHK47" s="53"/>
      <c r="EHL47" s="53"/>
      <c r="EHM47" s="53"/>
      <c r="EHN47" s="53"/>
      <c r="EHO47" s="53"/>
      <c r="EHP47" s="53"/>
      <c r="EHQ47" s="53"/>
      <c r="EHR47" s="53"/>
      <c r="EHS47" s="53"/>
      <c r="EHT47" s="53"/>
      <c r="EHU47" s="53"/>
      <c r="EHV47" s="53"/>
      <c r="EHW47" s="53"/>
      <c r="EHX47" s="53"/>
      <c r="EHY47" s="53"/>
      <c r="EHZ47" s="53"/>
      <c r="EIA47" s="53"/>
      <c r="EIB47" s="53"/>
      <c r="EIC47" s="53"/>
      <c r="EID47" s="53"/>
      <c r="EIE47" s="53"/>
      <c r="EIF47" s="53"/>
      <c r="EIG47" s="53"/>
      <c r="EIH47" s="53"/>
      <c r="EII47" s="53"/>
      <c r="EIJ47" s="53"/>
      <c r="EIK47" s="53"/>
      <c r="EIL47" s="53"/>
      <c r="EIM47" s="53"/>
      <c r="EIN47" s="53"/>
      <c r="EIO47" s="53"/>
      <c r="EIP47" s="53"/>
      <c r="EIQ47" s="53"/>
      <c r="EIR47" s="53"/>
      <c r="EIS47" s="53"/>
      <c r="EIT47" s="53"/>
      <c r="EIU47" s="53"/>
      <c r="EIV47" s="53"/>
      <c r="EIW47" s="53"/>
      <c r="EIX47" s="53"/>
      <c r="EIY47" s="53"/>
      <c r="EIZ47" s="53"/>
      <c r="EJA47" s="53"/>
      <c r="EJB47" s="53"/>
      <c r="EJC47" s="53"/>
      <c r="EJD47" s="53"/>
      <c r="EJE47" s="53"/>
      <c r="EJF47" s="53"/>
      <c r="EJG47" s="53"/>
      <c r="EJH47" s="53"/>
      <c r="EJI47" s="53"/>
      <c r="EJJ47" s="53"/>
      <c r="EJK47" s="53"/>
      <c r="EJL47" s="53"/>
      <c r="EJM47" s="53"/>
      <c r="EJN47" s="53"/>
      <c r="EJO47" s="53"/>
      <c r="EJP47" s="53"/>
      <c r="EJQ47" s="53"/>
      <c r="EJR47" s="53"/>
      <c r="EJS47" s="53"/>
      <c r="EJT47" s="53"/>
      <c r="EJU47" s="53"/>
      <c r="EJV47" s="53"/>
      <c r="EJW47" s="53"/>
      <c r="EJX47" s="53"/>
      <c r="EJY47" s="53"/>
      <c r="EJZ47" s="53"/>
      <c r="EKA47" s="53"/>
      <c r="EKB47" s="53"/>
      <c r="EKC47" s="53"/>
      <c r="EKD47" s="53"/>
      <c r="EKE47" s="53"/>
      <c r="EKF47" s="53"/>
      <c r="EKG47" s="53"/>
      <c r="EKH47" s="53"/>
      <c r="EKI47" s="53"/>
      <c r="EKJ47" s="53"/>
      <c r="EKK47" s="53"/>
      <c r="EKL47" s="53"/>
      <c r="EKM47" s="53"/>
      <c r="EKN47" s="53"/>
      <c r="EKO47" s="53"/>
      <c r="EKP47" s="53"/>
      <c r="EKQ47" s="53"/>
      <c r="EKR47" s="53"/>
      <c r="EKS47" s="53"/>
      <c r="EKT47" s="53"/>
      <c r="EKU47" s="53"/>
      <c r="EKV47" s="53"/>
      <c r="EKW47" s="53"/>
      <c r="EKX47" s="53"/>
      <c r="EKY47" s="53"/>
      <c r="EKZ47" s="53"/>
      <c r="ELA47" s="53"/>
      <c r="ELB47" s="53"/>
      <c r="ELC47" s="53"/>
      <c r="ELD47" s="53"/>
      <c r="ELE47" s="53"/>
      <c r="ELF47" s="53"/>
      <c r="ELG47" s="53"/>
      <c r="ELH47" s="53"/>
      <c r="ELI47" s="53"/>
      <c r="ELJ47" s="53"/>
      <c r="ELK47" s="53"/>
      <c r="ELL47" s="53"/>
      <c r="ELM47" s="53"/>
      <c r="ELN47" s="53"/>
      <c r="ELO47" s="53"/>
      <c r="ELP47" s="53"/>
      <c r="ELQ47" s="53"/>
      <c r="ELR47" s="53"/>
      <c r="ELS47" s="53"/>
      <c r="ELT47" s="53"/>
      <c r="ELU47" s="53"/>
      <c r="ELV47" s="53"/>
      <c r="ELW47" s="53"/>
      <c r="ELX47" s="53"/>
      <c r="ELY47" s="53"/>
      <c r="ELZ47" s="53"/>
      <c r="EMA47" s="53"/>
      <c r="EMB47" s="53"/>
      <c r="EMC47" s="53"/>
      <c r="EMD47" s="53"/>
      <c r="EME47" s="53"/>
      <c r="EMF47" s="53"/>
      <c r="EMG47" s="53"/>
      <c r="EMH47" s="53"/>
      <c r="EMI47" s="53"/>
      <c r="EMJ47" s="53"/>
      <c r="EMK47" s="53"/>
      <c r="EML47" s="53"/>
      <c r="EMM47" s="53"/>
      <c r="EMN47" s="53"/>
      <c r="EMO47" s="53"/>
      <c r="EMP47" s="53"/>
      <c r="EMQ47" s="53"/>
      <c r="EMR47" s="53"/>
      <c r="EMS47" s="53"/>
      <c r="EMT47" s="53"/>
      <c r="EMU47" s="53"/>
      <c r="EMV47" s="53"/>
      <c r="EMW47" s="53"/>
      <c r="EMX47" s="53"/>
      <c r="EMY47" s="53"/>
      <c r="EMZ47" s="53"/>
      <c r="ENA47" s="53"/>
      <c r="ENB47" s="53"/>
      <c r="ENC47" s="53"/>
      <c r="END47" s="53"/>
      <c r="ENE47" s="53"/>
      <c r="ENF47" s="53"/>
      <c r="ENG47" s="53"/>
      <c r="ENH47" s="53"/>
      <c r="ENI47" s="53"/>
      <c r="ENJ47" s="53"/>
      <c r="ENK47" s="53"/>
      <c r="ENL47" s="53"/>
      <c r="ENM47" s="53"/>
      <c r="ENN47" s="53"/>
      <c r="ENO47" s="53"/>
      <c r="ENP47" s="53"/>
      <c r="ENQ47" s="53"/>
      <c r="ENR47" s="53"/>
      <c r="ENS47" s="53"/>
      <c r="ENT47" s="53"/>
      <c r="ENU47" s="53"/>
      <c r="ENV47" s="53"/>
      <c r="ENW47" s="53"/>
      <c r="ENX47" s="53"/>
      <c r="ENY47" s="53"/>
      <c r="ENZ47" s="53"/>
      <c r="EOA47" s="53"/>
      <c r="EOB47" s="53"/>
      <c r="EOC47" s="53"/>
      <c r="EOD47" s="53"/>
      <c r="EOE47" s="53"/>
      <c r="EOF47" s="53"/>
      <c r="EOG47" s="53"/>
      <c r="EOH47" s="53"/>
      <c r="EOI47" s="53"/>
      <c r="EOJ47" s="53"/>
      <c r="EOK47" s="53"/>
      <c r="EOL47" s="53"/>
      <c r="EOM47" s="53"/>
      <c r="EON47" s="53"/>
      <c r="EOO47" s="53"/>
      <c r="EOP47" s="53"/>
      <c r="EOQ47" s="53"/>
      <c r="EOR47" s="53"/>
      <c r="EOS47" s="53"/>
      <c r="EOT47" s="53"/>
      <c r="EOU47" s="53"/>
      <c r="EOV47" s="53"/>
      <c r="EOW47" s="53"/>
      <c r="EOX47" s="53"/>
      <c r="EOY47" s="53"/>
      <c r="EOZ47" s="53"/>
      <c r="EPA47" s="53"/>
      <c r="EPB47" s="53"/>
      <c r="EPC47" s="53"/>
      <c r="EPD47" s="53"/>
      <c r="EPE47" s="53"/>
      <c r="EPF47" s="53"/>
      <c r="EPG47" s="53"/>
      <c r="EPH47" s="53"/>
      <c r="EPI47" s="53"/>
      <c r="EPJ47" s="53"/>
      <c r="EPK47" s="53"/>
      <c r="EPL47" s="53"/>
      <c r="EPM47" s="53"/>
      <c r="EPN47" s="53"/>
      <c r="EPO47" s="53"/>
      <c r="EPP47" s="53"/>
      <c r="EPQ47" s="53"/>
      <c r="EPR47" s="53"/>
      <c r="EPS47" s="53"/>
      <c r="EPT47" s="53"/>
      <c r="EPU47" s="53"/>
      <c r="EPV47" s="53"/>
      <c r="EPW47" s="53"/>
      <c r="EPX47" s="53"/>
      <c r="EPY47" s="53"/>
      <c r="EPZ47" s="53"/>
      <c r="EQA47" s="53"/>
      <c r="EQB47" s="53"/>
      <c r="EQC47" s="53"/>
      <c r="EQD47" s="53"/>
      <c r="EQE47" s="53"/>
      <c r="EQF47" s="53"/>
      <c r="EQG47" s="53"/>
      <c r="EQH47" s="53"/>
      <c r="EQI47" s="53"/>
      <c r="EQJ47" s="53"/>
      <c r="EQK47" s="53"/>
      <c r="EQL47" s="53"/>
      <c r="EQM47" s="53"/>
      <c r="EQN47" s="53"/>
      <c r="EQO47" s="53"/>
      <c r="EQP47" s="53"/>
      <c r="EQQ47" s="53"/>
      <c r="EQR47" s="53"/>
      <c r="EQS47" s="53"/>
      <c r="EQT47" s="53"/>
      <c r="EQU47" s="53"/>
      <c r="EQV47" s="53"/>
      <c r="EQW47" s="53"/>
      <c r="EQX47" s="53"/>
      <c r="EQY47" s="53"/>
      <c r="EQZ47" s="53"/>
      <c r="ERA47" s="53"/>
      <c r="ERB47" s="53"/>
      <c r="ERC47" s="53"/>
      <c r="ERD47" s="53"/>
      <c r="ERE47" s="53"/>
      <c r="ERF47" s="53"/>
      <c r="ERG47" s="53"/>
      <c r="ERH47" s="53"/>
      <c r="ERI47" s="53"/>
      <c r="ERJ47" s="53"/>
      <c r="ERK47" s="53"/>
      <c r="ERL47" s="53"/>
      <c r="ERM47" s="53"/>
      <c r="ERN47" s="53"/>
      <c r="ERO47" s="53"/>
      <c r="ERP47" s="53"/>
      <c r="ERQ47" s="53"/>
      <c r="ERR47" s="53"/>
      <c r="ERS47" s="53"/>
      <c r="ERT47" s="53"/>
      <c r="ERU47" s="53"/>
      <c r="ERV47" s="53"/>
      <c r="ERW47" s="53"/>
      <c r="ERX47" s="53"/>
      <c r="ERY47" s="53"/>
      <c r="ERZ47" s="53"/>
      <c r="ESA47" s="53"/>
      <c r="ESB47" s="53"/>
      <c r="ESC47" s="53"/>
      <c r="ESD47" s="53"/>
      <c r="ESE47" s="53"/>
      <c r="ESF47" s="53"/>
      <c r="ESG47" s="53"/>
      <c r="ESH47" s="53"/>
      <c r="ESI47" s="53"/>
      <c r="ESJ47" s="53"/>
      <c r="ESK47" s="53"/>
      <c r="ESL47" s="53"/>
      <c r="ESM47" s="53"/>
      <c r="ESN47" s="53"/>
      <c r="ESO47" s="53"/>
      <c r="ESP47" s="53"/>
      <c r="ESQ47" s="53"/>
      <c r="ESR47" s="53"/>
      <c r="ESS47" s="53"/>
      <c r="EST47" s="53"/>
      <c r="ESU47" s="53"/>
      <c r="ESV47" s="53"/>
      <c r="ESW47" s="53"/>
      <c r="ESX47" s="53"/>
      <c r="ESY47" s="53"/>
      <c r="ESZ47" s="53"/>
      <c r="ETA47" s="53"/>
      <c r="ETB47" s="53"/>
      <c r="ETC47" s="53"/>
      <c r="ETD47" s="53"/>
      <c r="ETE47" s="53"/>
      <c r="ETF47" s="53"/>
      <c r="ETG47" s="53"/>
      <c r="ETH47" s="53"/>
      <c r="ETI47" s="53"/>
      <c r="ETJ47" s="53"/>
      <c r="ETK47" s="53"/>
      <c r="ETL47" s="53"/>
      <c r="ETM47" s="53"/>
      <c r="ETN47" s="53"/>
      <c r="ETO47" s="53"/>
      <c r="ETP47" s="53"/>
      <c r="ETQ47" s="53"/>
      <c r="ETR47" s="53"/>
      <c r="ETS47" s="53"/>
      <c r="ETT47" s="53"/>
      <c r="ETU47" s="53"/>
      <c r="ETV47" s="53"/>
      <c r="ETW47" s="53"/>
      <c r="ETX47" s="53"/>
      <c r="ETY47" s="53"/>
      <c r="ETZ47" s="53"/>
      <c r="EUA47" s="53"/>
      <c r="EUB47" s="53"/>
      <c r="EUC47" s="53"/>
      <c r="EUD47" s="53"/>
      <c r="EUE47" s="53"/>
      <c r="EUF47" s="53"/>
      <c r="EUG47" s="53"/>
      <c r="EUH47" s="53"/>
      <c r="EUI47" s="53"/>
      <c r="EUJ47" s="53"/>
      <c r="EUK47" s="53"/>
      <c r="EUL47" s="53"/>
      <c r="EUM47" s="53"/>
      <c r="EUN47" s="53"/>
      <c r="EUO47" s="53"/>
      <c r="EUP47" s="53"/>
      <c r="EUQ47" s="53"/>
      <c r="EUR47" s="53"/>
      <c r="EUS47" s="53"/>
      <c r="EUT47" s="53"/>
      <c r="EUU47" s="53"/>
      <c r="EUV47" s="53"/>
      <c r="EUW47" s="53"/>
      <c r="EUX47" s="53"/>
      <c r="EUY47" s="53"/>
      <c r="EUZ47" s="53"/>
      <c r="EVA47" s="53"/>
      <c r="EVB47" s="53"/>
      <c r="EVC47" s="53"/>
      <c r="EVD47" s="53"/>
      <c r="EVE47" s="53"/>
      <c r="EVF47" s="53"/>
      <c r="EVG47" s="53"/>
      <c r="EVH47" s="53"/>
      <c r="EVI47" s="53"/>
      <c r="EVJ47" s="53"/>
      <c r="EVK47" s="53"/>
      <c r="EVL47" s="53"/>
      <c r="EVM47" s="53"/>
      <c r="EVN47" s="53"/>
      <c r="EVO47" s="53"/>
      <c r="EVP47" s="53"/>
      <c r="EVQ47" s="53"/>
      <c r="EVR47" s="53"/>
      <c r="EVS47" s="53"/>
      <c r="EVT47" s="53"/>
      <c r="EVU47" s="53"/>
      <c r="EVV47" s="53"/>
      <c r="EVW47" s="53"/>
      <c r="EVX47" s="53"/>
      <c r="EVY47" s="53"/>
      <c r="EVZ47" s="53"/>
      <c r="EWA47" s="53"/>
      <c r="EWB47" s="53"/>
      <c r="EWC47" s="53"/>
      <c r="EWD47" s="53"/>
      <c r="EWE47" s="53"/>
      <c r="EWF47" s="53"/>
      <c r="EWG47" s="53"/>
      <c r="EWH47" s="53"/>
      <c r="EWI47" s="53"/>
      <c r="EWJ47" s="53"/>
      <c r="EWK47" s="53"/>
      <c r="EWL47" s="53"/>
      <c r="EWM47" s="53"/>
      <c r="EWN47" s="53"/>
      <c r="EWO47" s="53"/>
      <c r="EWP47" s="53"/>
      <c r="EWQ47" s="53"/>
      <c r="EWR47" s="53"/>
      <c r="EWS47" s="53"/>
      <c r="EWT47" s="53"/>
      <c r="EWU47" s="53"/>
      <c r="EWV47" s="53"/>
      <c r="EWW47" s="53"/>
      <c r="EWX47" s="53"/>
      <c r="EWY47" s="53"/>
      <c r="EWZ47" s="53"/>
      <c r="EXA47" s="53"/>
      <c r="EXB47" s="53"/>
      <c r="EXC47" s="53"/>
      <c r="EXD47" s="53"/>
      <c r="EXE47" s="53"/>
      <c r="EXF47" s="53"/>
      <c r="EXG47" s="53"/>
      <c r="EXH47" s="53"/>
      <c r="EXI47" s="53"/>
      <c r="EXJ47" s="53"/>
      <c r="EXK47" s="53"/>
      <c r="EXL47" s="53"/>
      <c r="EXM47" s="53"/>
      <c r="EXN47" s="53"/>
      <c r="EXO47" s="53"/>
      <c r="EXP47" s="53"/>
      <c r="EXQ47" s="53"/>
      <c r="EXR47" s="53"/>
      <c r="EXS47" s="53"/>
      <c r="EXT47" s="53"/>
      <c r="EXU47" s="53"/>
      <c r="EXV47" s="53"/>
      <c r="EXW47" s="53"/>
      <c r="EXX47" s="53"/>
      <c r="EXY47" s="53"/>
      <c r="EXZ47" s="53"/>
      <c r="EYA47" s="53"/>
      <c r="EYB47" s="53"/>
      <c r="EYC47" s="53"/>
      <c r="EYD47" s="53"/>
      <c r="EYE47" s="53"/>
      <c r="EYF47" s="53"/>
      <c r="EYG47" s="53"/>
      <c r="EYH47" s="53"/>
      <c r="EYI47" s="53"/>
      <c r="EYJ47" s="53"/>
      <c r="EYK47" s="53"/>
      <c r="EYL47" s="53"/>
      <c r="EYM47" s="53"/>
      <c r="EYN47" s="53"/>
      <c r="EYO47" s="53"/>
      <c r="EYP47" s="53"/>
      <c r="EYQ47" s="53"/>
      <c r="EYR47" s="53"/>
      <c r="EYS47" s="53"/>
      <c r="EYT47" s="53"/>
      <c r="EYU47" s="53"/>
      <c r="EYV47" s="53"/>
      <c r="EYW47" s="53"/>
      <c r="EYX47" s="53"/>
      <c r="EYY47" s="53"/>
      <c r="EYZ47" s="53"/>
      <c r="EZA47" s="53"/>
      <c r="EZB47" s="53"/>
      <c r="EZC47" s="53"/>
      <c r="EZD47" s="53"/>
      <c r="EZE47" s="53"/>
      <c r="EZF47" s="53"/>
      <c r="EZG47" s="53"/>
      <c r="EZH47" s="53"/>
      <c r="EZI47" s="53"/>
      <c r="EZJ47" s="53"/>
      <c r="EZK47" s="53"/>
      <c r="EZL47" s="53"/>
      <c r="EZM47" s="53"/>
      <c r="EZN47" s="53"/>
      <c r="EZO47" s="53"/>
      <c r="EZP47" s="53"/>
      <c r="EZQ47" s="53"/>
      <c r="EZR47" s="53"/>
      <c r="EZS47" s="53"/>
      <c r="EZT47" s="53"/>
      <c r="EZU47" s="53"/>
      <c r="EZV47" s="53"/>
      <c r="EZW47" s="53"/>
      <c r="EZX47" s="53"/>
      <c r="EZY47" s="53"/>
      <c r="EZZ47" s="53"/>
      <c r="FAA47" s="53"/>
      <c r="FAB47" s="53"/>
      <c r="FAC47" s="53"/>
      <c r="FAD47" s="53"/>
      <c r="FAE47" s="53"/>
      <c r="FAF47" s="53"/>
      <c r="FAG47" s="53"/>
      <c r="FAH47" s="53"/>
      <c r="FAI47" s="53"/>
      <c r="FAJ47" s="53"/>
      <c r="FAK47" s="53"/>
      <c r="FAL47" s="53"/>
      <c r="FAM47" s="53"/>
      <c r="FAN47" s="53"/>
      <c r="FAO47" s="53"/>
      <c r="FAP47" s="53"/>
      <c r="FAQ47" s="53"/>
      <c r="FAR47" s="53"/>
      <c r="FAS47" s="53"/>
      <c r="FAT47" s="53"/>
      <c r="FAU47" s="53"/>
      <c r="FAV47" s="53"/>
      <c r="FAW47" s="53"/>
      <c r="FAX47" s="53"/>
      <c r="FAY47" s="53"/>
      <c r="FAZ47" s="53"/>
      <c r="FBA47" s="53"/>
      <c r="FBB47" s="53"/>
      <c r="FBC47" s="53"/>
      <c r="FBD47" s="53"/>
      <c r="FBE47" s="53"/>
      <c r="FBF47" s="53"/>
      <c r="FBG47" s="53"/>
      <c r="FBH47" s="53"/>
      <c r="FBI47" s="53"/>
      <c r="FBJ47" s="53"/>
      <c r="FBK47" s="53"/>
      <c r="FBL47" s="53"/>
      <c r="FBM47" s="53"/>
      <c r="FBN47" s="53"/>
      <c r="FBO47" s="53"/>
      <c r="FBP47" s="53"/>
      <c r="FBQ47" s="53"/>
      <c r="FBR47" s="53"/>
      <c r="FBS47" s="53"/>
      <c r="FBT47" s="53"/>
      <c r="FBU47" s="53"/>
      <c r="FBV47" s="53"/>
      <c r="FBW47" s="53"/>
      <c r="FBX47" s="53"/>
      <c r="FBY47" s="53"/>
      <c r="FBZ47" s="53"/>
      <c r="FCA47" s="53"/>
      <c r="FCB47" s="53"/>
      <c r="FCC47" s="53"/>
      <c r="FCD47" s="53"/>
      <c r="FCE47" s="53"/>
      <c r="FCF47" s="53"/>
      <c r="FCG47" s="53"/>
      <c r="FCH47" s="53"/>
      <c r="FCI47" s="53"/>
      <c r="FCJ47" s="53"/>
      <c r="FCK47" s="53"/>
      <c r="FCL47" s="53"/>
      <c r="FCM47" s="53"/>
      <c r="FCN47" s="53"/>
      <c r="FCO47" s="53"/>
      <c r="FCP47" s="53"/>
      <c r="FCQ47" s="53"/>
      <c r="FCR47" s="53"/>
      <c r="FCS47" s="53"/>
      <c r="FCT47" s="53"/>
      <c r="FCU47" s="53"/>
      <c r="FCV47" s="53"/>
      <c r="FCW47" s="53"/>
      <c r="FCX47" s="53"/>
      <c r="FCY47" s="53"/>
      <c r="FCZ47" s="53"/>
      <c r="FDA47" s="53"/>
      <c r="FDB47" s="53"/>
      <c r="FDC47" s="53"/>
      <c r="FDD47" s="53"/>
      <c r="FDE47" s="53"/>
      <c r="FDF47" s="53"/>
      <c r="FDG47" s="53"/>
      <c r="FDH47" s="53"/>
      <c r="FDI47" s="53"/>
      <c r="FDJ47" s="53"/>
      <c r="FDK47" s="53"/>
      <c r="FDL47" s="53"/>
      <c r="FDM47" s="53"/>
      <c r="FDN47" s="53"/>
      <c r="FDO47" s="53"/>
      <c r="FDP47" s="53"/>
      <c r="FDQ47" s="53"/>
      <c r="FDR47" s="53"/>
      <c r="FDS47" s="53"/>
      <c r="FDT47" s="53"/>
      <c r="FDU47" s="53"/>
      <c r="FDV47" s="53"/>
      <c r="FDW47" s="53"/>
      <c r="FDX47" s="53"/>
      <c r="FDY47" s="53"/>
      <c r="FDZ47" s="53"/>
      <c r="FEA47" s="53"/>
      <c r="FEB47" s="53"/>
      <c r="FEC47" s="53"/>
      <c r="FED47" s="53"/>
      <c r="FEE47" s="53"/>
      <c r="FEF47" s="53"/>
      <c r="FEG47" s="53"/>
      <c r="FEH47" s="53"/>
      <c r="FEI47" s="53"/>
      <c r="FEJ47" s="53"/>
      <c r="FEK47" s="53"/>
      <c r="FEL47" s="53"/>
      <c r="FEM47" s="53"/>
      <c r="FEN47" s="53"/>
      <c r="FEO47" s="53"/>
      <c r="FEP47" s="53"/>
      <c r="FEQ47" s="53"/>
      <c r="FER47" s="53"/>
      <c r="FES47" s="53"/>
      <c r="FET47" s="53"/>
      <c r="FEU47" s="53"/>
      <c r="FEV47" s="53"/>
      <c r="FEW47" s="53"/>
      <c r="FEX47" s="53"/>
      <c r="FEY47" s="53"/>
      <c r="FEZ47" s="53"/>
      <c r="FFA47" s="53"/>
      <c r="FFB47" s="53"/>
      <c r="FFC47" s="53"/>
      <c r="FFD47" s="53"/>
      <c r="FFE47" s="53"/>
      <c r="FFF47" s="53"/>
      <c r="FFG47" s="53"/>
      <c r="FFH47" s="53"/>
      <c r="FFI47" s="53"/>
      <c r="FFJ47" s="53"/>
      <c r="FFK47" s="53"/>
      <c r="FFL47" s="53"/>
      <c r="FFM47" s="53"/>
      <c r="FFN47" s="53"/>
      <c r="FFO47" s="53"/>
      <c r="FFP47" s="53"/>
      <c r="FFQ47" s="53"/>
      <c r="FFR47" s="53"/>
      <c r="FFS47" s="53"/>
      <c r="FFT47" s="53"/>
      <c r="FFU47" s="53"/>
      <c r="FFV47" s="53"/>
      <c r="FFW47" s="53"/>
      <c r="FFX47" s="53"/>
      <c r="FFY47" s="53"/>
      <c r="FFZ47" s="53"/>
      <c r="FGA47" s="53"/>
      <c r="FGB47" s="53"/>
      <c r="FGC47" s="53"/>
      <c r="FGD47" s="53"/>
      <c r="FGE47" s="53"/>
      <c r="FGF47" s="53"/>
      <c r="FGG47" s="53"/>
      <c r="FGH47" s="53"/>
      <c r="FGI47" s="53"/>
      <c r="FGJ47" s="53"/>
      <c r="FGK47" s="53"/>
      <c r="FGL47" s="53"/>
      <c r="FGM47" s="53"/>
      <c r="FGN47" s="53"/>
      <c r="FGO47" s="53"/>
      <c r="FGP47" s="53"/>
      <c r="FGQ47" s="53"/>
      <c r="FGR47" s="53"/>
      <c r="FGS47" s="53"/>
      <c r="FGT47" s="53"/>
      <c r="FGU47" s="53"/>
      <c r="FGV47" s="53"/>
      <c r="FGW47" s="53"/>
      <c r="FGX47" s="53"/>
      <c r="FGY47" s="53"/>
      <c r="FGZ47" s="53"/>
      <c r="FHA47" s="53"/>
      <c r="FHB47" s="53"/>
      <c r="FHC47" s="53"/>
      <c r="FHD47" s="53"/>
      <c r="FHE47" s="53"/>
      <c r="FHF47" s="53"/>
      <c r="FHG47" s="53"/>
      <c r="FHH47" s="53"/>
      <c r="FHI47" s="53"/>
      <c r="FHJ47" s="53"/>
      <c r="FHK47" s="53"/>
      <c r="FHL47" s="53"/>
      <c r="FHM47" s="53"/>
      <c r="FHN47" s="53"/>
      <c r="FHO47" s="53"/>
      <c r="FHP47" s="53"/>
      <c r="FHQ47" s="53"/>
      <c r="FHR47" s="53"/>
      <c r="FHS47" s="53"/>
      <c r="FHT47" s="53"/>
      <c r="FHU47" s="53"/>
      <c r="FHV47" s="53"/>
      <c r="FHW47" s="53"/>
      <c r="FHX47" s="53"/>
      <c r="FHY47" s="53"/>
      <c r="FHZ47" s="53"/>
      <c r="FIA47" s="53"/>
      <c r="FIB47" s="53"/>
      <c r="FIC47" s="53"/>
      <c r="FID47" s="53"/>
      <c r="FIE47" s="53"/>
      <c r="FIF47" s="53"/>
      <c r="FIG47" s="53"/>
      <c r="FIH47" s="53"/>
      <c r="FII47" s="53"/>
      <c r="FIJ47" s="53"/>
      <c r="FIK47" s="53"/>
      <c r="FIL47" s="53"/>
      <c r="FIM47" s="53"/>
      <c r="FIN47" s="53"/>
      <c r="FIO47" s="53"/>
      <c r="FIP47" s="53"/>
      <c r="FIQ47" s="53"/>
      <c r="FIR47" s="53"/>
      <c r="FIS47" s="53"/>
      <c r="FIT47" s="53"/>
      <c r="FIU47" s="53"/>
      <c r="FIV47" s="53"/>
      <c r="FIW47" s="53"/>
      <c r="FIX47" s="53"/>
      <c r="FIY47" s="53"/>
      <c r="FIZ47" s="53"/>
      <c r="FJA47" s="53"/>
      <c r="FJB47" s="53"/>
      <c r="FJC47" s="53"/>
      <c r="FJD47" s="53"/>
      <c r="FJE47" s="53"/>
      <c r="FJF47" s="53"/>
      <c r="FJG47" s="53"/>
      <c r="FJH47" s="53"/>
      <c r="FJI47" s="53"/>
      <c r="FJJ47" s="53"/>
      <c r="FJK47" s="53"/>
      <c r="FJL47" s="53"/>
      <c r="FJM47" s="53"/>
      <c r="FJN47" s="53"/>
      <c r="FJO47" s="53"/>
      <c r="FJP47" s="53"/>
      <c r="FJQ47" s="53"/>
      <c r="FJR47" s="53"/>
      <c r="FJS47" s="53"/>
      <c r="FJT47" s="53"/>
      <c r="FJU47" s="53"/>
      <c r="FJV47" s="53"/>
      <c r="FJW47" s="53"/>
      <c r="FJX47" s="53"/>
      <c r="FJY47" s="53"/>
      <c r="FJZ47" s="53"/>
      <c r="FKA47" s="53"/>
      <c r="FKB47" s="53"/>
      <c r="FKC47" s="53"/>
      <c r="FKD47" s="53"/>
      <c r="FKE47" s="53"/>
      <c r="FKF47" s="53"/>
      <c r="FKG47" s="53"/>
      <c r="FKH47" s="53"/>
      <c r="FKI47" s="53"/>
      <c r="FKJ47" s="53"/>
      <c r="FKK47" s="53"/>
      <c r="FKL47" s="53"/>
      <c r="FKM47" s="53"/>
      <c r="FKN47" s="53"/>
      <c r="FKO47" s="53"/>
      <c r="FKP47" s="53"/>
      <c r="FKQ47" s="53"/>
      <c r="FKR47" s="53"/>
      <c r="FKS47" s="53"/>
      <c r="FKT47" s="53"/>
      <c r="FKU47" s="53"/>
      <c r="FKV47" s="53"/>
      <c r="FKW47" s="53"/>
      <c r="FKX47" s="53"/>
      <c r="FKY47" s="53"/>
      <c r="FKZ47" s="53"/>
      <c r="FLA47" s="53"/>
      <c r="FLB47" s="53"/>
      <c r="FLC47" s="53"/>
      <c r="FLD47" s="53"/>
      <c r="FLE47" s="53"/>
      <c r="FLF47" s="53"/>
      <c r="FLG47" s="53"/>
      <c r="FLH47" s="53"/>
      <c r="FLI47" s="53"/>
      <c r="FLJ47" s="53"/>
      <c r="FLK47" s="53"/>
      <c r="FLL47" s="53"/>
      <c r="FLM47" s="53"/>
      <c r="FLN47" s="53"/>
      <c r="FLO47" s="53"/>
      <c r="FLP47" s="53"/>
      <c r="FLQ47" s="53"/>
      <c r="FLR47" s="53"/>
      <c r="FLS47" s="53"/>
      <c r="FLT47" s="53"/>
      <c r="FLU47" s="53"/>
      <c r="FLV47" s="53"/>
      <c r="FLW47" s="53"/>
      <c r="FLX47" s="53"/>
      <c r="FLY47" s="53"/>
      <c r="FLZ47" s="53"/>
      <c r="FMA47" s="53"/>
      <c r="FMB47" s="53"/>
      <c r="FMC47" s="53"/>
      <c r="FMD47" s="53"/>
      <c r="FME47" s="53"/>
      <c r="FMF47" s="53"/>
      <c r="FMG47" s="53"/>
      <c r="FMH47" s="53"/>
      <c r="FMI47" s="53"/>
      <c r="FMJ47" s="53"/>
      <c r="FMK47" s="53"/>
      <c r="FML47" s="53"/>
      <c r="FMM47" s="53"/>
      <c r="FMN47" s="53"/>
      <c r="FMO47" s="53"/>
      <c r="FMP47" s="53"/>
      <c r="FMQ47" s="53"/>
      <c r="FMR47" s="53"/>
      <c r="FMS47" s="53"/>
      <c r="FMT47" s="53"/>
      <c r="FMU47" s="53"/>
      <c r="FMV47" s="53"/>
      <c r="FMW47" s="53"/>
      <c r="FMX47" s="53"/>
      <c r="FMY47" s="53"/>
      <c r="FMZ47" s="53"/>
      <c r="FNA47" s="53"/>
      <c r="FNB47" s="53"/>
      <c r="FNC47" s="53"/>
      <c r="FND47" s="53"/>
      <c r="FNE47" s="53"/>
      <c r="FNF47" s="53"/>
      <c r="FNG47" s="53"/>
      <c r="FNH47" s="53"/>
      <c r="FNI47" s="53"/>
      <c r="FNJ47" s="53"/>
      <c r="FNK47" s="53"/>
      <c r="FNL47" s="53"/>
      <c r="FNM47" s="53"/>
      <c r="FNN47" s="53"/>
      <c r="FNO47" s="53"/>
      <c r="FNP47" s="53"/>
      <c r="FNQ47" s="53"/>
      <c r="FNR47" s="53"/>
      <c r="FNS47" s="53"/>
      <c r="FNT47" s="53"/>
      <c r="FNU47" s="53"/>
      <c r="FNV47" s="53"/>
      <c r="FNW47" s="53"/>
      <c r="FNX47" s="53"/>
      <c r="FNY47" s="53"/>
      <c r="FNZ47" s="53"/>
      <c r="FOA47" s="53"/>
      <c r="FOB47" s="53"/>
      <c r="FOC47" s="53"/>
      <c r="FOD47" s="53"/>
      <c r="FOE47" s="53"/>
      <c r="FOF47" s="53"/>
      <c r="FOG47" s="53"/>
      <c r="FOH47" s="53"/>
      <c r="FOI47" s="53"/>
      <c r="FOJ47" s="53"/>
      <c r="FOK47" s="53"/>
      <c r="FOL47" s="53"/>
      <c r="FOM47" s="53"/>
      <c r="FON47" s="53"/>
      <c r="FOO47" s="53"/>
      <c r="FOP47" s="53"/>
      <c r="FOQ47" s="53"/>
      <c r="FOR47" s="53"/>
      <c r="FOS47" s="53"/>
      <c r="FOT47" s="53"/>
      <c r="FOU47" s="53"/>
      <c r="FOV47" s="53"/>
      <c r="FOW47" s="53"/>
      <c r="FOX47" s="53"/>
      <c r="FOY47" s="53"/>
      <c r="FOZ47" s="53"/>
      <c r="FPA47" s="53"/>
      <c r="FPB47" s="53"/>
      <c r="FPC47" s="53"/>
      <c r="FPD47" s="53"/>
      <c r="FPE47" s="53"/>
      <c r="FPF47" s="53"/>
      <c r="FPG47" s="53"/>
      <c r="FPH47" s="53"/>
      <c r="FPI47" s="53"/>
      <c r="FPJ47" s="53"/>
      <c r="FPK47" s="53"/>
      <c r="FPL47" s="53"/>
      <c r="FPM47" s="53"/>
      <c r="FPN47" s="53"/>
      <c r="FPO47" s="53"/>
      <c r="FPP47" s="53"/>
      <c r="FPQ47" s="53"/>
      <c r="FPR47" s="53"/>
      <c r="FPS47" s="53"/>
      <c r="FPT47" s="53"/>
      <c r="FPU47" s="53"/>
      <c r="FPV47" s="53"/>
      <c r="FPW47" s="53"/>
      <c r="FPX47" s="53"/>
      <c r="FPY47" s="53"/>
      <c r="FPZ47" s="53"/>
      <c r="FQA47" s="53"/>
      <c r="FQB47" s="53"/>
      <c r="FQC47" s="53"/>
      <c r="FQD47" s="53"/>
      <c r="FQE47" s="53"/>
      <c r="FQF47" s="53"/>
      <c r="FQG47" s="53"/>
      <c r="FQH47" s="53"/>
      <c r="FQI47" s="53"/>
      <c r="FQJ47" s="53"/>
      <c r="FQK47" s="53"/>
      <c r="FQL47" s="53"/>
      <c r="FQM47" s="53"/>
      <c r="FQN47" s="53"/>
      <c r="FQO47" s="53"/>
      <c r="FQP47" s="53"/>
      <c r="FQQ47" s="53"/>
      <c r="FQR47" s="53"/>
      <c r="FQS47" s="53"/>
      <c r="FQT47" s="53"/>
      <c r="FQU47" s="53"/>
      <c r="FQV47" s="53"/>
      <c r="FQW47" s="53"/>
      <c r="FQX47" s="53"/>
      <c r="FQY47" s="53"/>
      <c r="FQZ47" s="53"/>
      <c r="FRA47" s="53"/>
      <c r="FRB47" s="53"/>
      <c r="FRC47" s="53"/>
      <c r="FRD47" s="53"/>
      <c r="FRE47" s="53"/>
      <c r="FRF47" s="53"/>
      <c r="FRG47" s="53"/>
      <c r="FRH47" s="53"/>
      <c r="FRI47" s="53"/>
      <c r="FRJ47" s="53"/>
      <c r="FRK47" s="53"/>
      <c r="FRL47" s="53"/>
      <c r="FRM47" s="53"/>
      <c r="FRN47" s="53"/>
      <c r="FRO47" s="53"/>
      <c r="FRP47" s="53"/>
      <c r="FRQ47" s="53"/>
      <c r="FRR47" s="53"/>
      <c r="FRS47" s="53"/>
      <c r="FRT47" s="53"/>
      <c r="FRU47" s="53"/>
      <c r="FRV47" s="53"/>
      <c r="FRW47" s="53"/>
      <c r="FRX47" s="53"/>
      <c r="FRY47" s="53"/>
      <c r="FRZ47" s="53"/>
      <c r="FSA47" s="53"/>
      <c r="FSB47" s="53"/>
      <c r="FSC47" s="53"/>
      <c r="FSD47" s="53"/>
      <c r="FSE47" s="53"/>
      <c r="FSF47" s="53"/>
      <c r="FSG47" s="53"/>
      <c r="FSH47" s="53"/>
      <c r="FSI47" s="53"/>
      <c r="FSJ47" s="53"/>
      <c r="FSK47" s="53"/>
      <c r="FSL47" s="53"/>
      <c r="FSM47" s="53"/>
      <c r="FSN47" s="53"/>
      <c r="FSO47" s="53"/>
      <c r="FSP47" s="53"/>
      <c r="FSQ47" s="53"/>
      <c r="FSR47" s="53"/>
      <c r="FSS47" s="53"/>
      <c r="FST47" s="53"/>
      <c r="FSU47" s="53"/>
      <c r="FSV47" s="53"/>
      <c r="FSW47" s="53"/>
      <c r="FSX47" s="53"/>
      <c r="FSY47" s="53"/>
      <c r="FSZ47" s="53"/>
      <c r="FTA47" s="53"/>
      <c r="FTB47" s="53"/>
      <c r="FTC47" s="53"/>
      <c r="FTD47" s="53"/>
      <c r="FTE47" s="53"/>
      <c r="FTF47" s="53"/>
      <c r="FTG47" s="53"/>
      <c r="FTH47" s="53"/>
      <c r="FTI47" s="53"/>
      <c r="FTJ47" s="53"/>
      <c r="FTK47" s="53"/>
      <c r="FTL47" s="53"/>
      <c r="FTM47" s="53"/>
      <c r="FTN47" s="53"/>
      <c r="FTO47" s="53"/>
      <c r="FTP47" s="53"/>
      <c r="FTQ47" s="53"/>
      <c r="FTR47" s="53"/>
      <c r="FTS47" s="53"/>
      <c r="FTT47" s="53"/>
      <c r="FTU47" s="53"/>
      <c r="FTV47" s="53"/>
      <c r="FTW47" s="53"/>
      <c r="FTX47" s="53"/>
      <c r="FTY47" s="53"/>
      <c r="FTZ47" s="53"/>
      <c r="FUA47" s="53"/>
      <c r="FUB47" s="53"/>
      <c r="FUC47" s="53"/>
      <c r="FUD47" s="53"/>
      <c r="FUE47" s="53"/>
      <c r="FUF47" s="53"/>
      <c r="FUG47" s="53"/>
      <c r="FUH47" s="53"/>
      <c r="FUI47" s="53"/>
      <c r="FUJ47" s="53"/>
      <c r="FUK47" s="53"/>
      <c r="FUL47" s="53"/>
      <c r="FUM47" s="53"/>
      <c r="FUN47" s="53"/>
      <c r="FUO47" s="53"/>
      <c r="FUP47" s="53"/>
      <c r="FUQ47" s="53"/>
      <c r="FUR47" s="53"/>
      <c r="FUS47" s="53"/>
      <c r="FUT47" s="53"/>
      <c r="FUU47" s="53"/>
      <c r="FUV47" s="53"/>
      <c r="FUW47" s="53"/>
      <c r="FUX47" s="53"/>
      <c r="FUY47" s="53"/>
      <c r="FUZ47" s="53"/>
      <c r="FVA47" s="53"/>
      <c r="FVB47" s="53"/>
      <c r="FVC47" s="53"/>
      <c r="FVD47" s="53"/>
      <c r="FVE47" s="53"/>
      <c r="FVF47" s="53"/>
      <c r="FVG47" s="53"/>
      <c r="FVH47" s="53"/>
      <c r="FVI47" s="53"/>
      <c r="FVJ47" s="53"/>
      <c r="FVK47" s="53"/>
      <c r="FVL47" s="53"/>
      <c r="FVM47" s="53"/>
      <c r="FVN47" s="53"/>
      <c r="FVO47" s="53"/>
      <c r="FVP47" s="53"/>
      <c r="FVQ47" s="53"/>
      <c r="FVR47" s="53"/>
      <c r="FVS47" s="53"/>
      <c r="FVT47" s="53"/>
      <c r="FVU47" s="53"/>
      <c r="FVV47" s="53"/>
      <c r="FVW47" s="53"/>
      <c r="FVX47" s="53"/>
      <c r="FVY47" s="53"/>
      <c r="FVZ47" s="53"/>
      <c r="FWA47" s="53"/>
      <c r="FWB47" s="53"/>
      <c r="FWC47" s="53"/>
      <c r="FWD47" s="53"/>
      <c r="FWE47" s="53"/>
      <c r="FWF47" s="53"/>
      <c r="FWG47" s="53"/>
      <c r="FWH47" s="53"/>
      <c r="FWI47" s="53"/>
      <c r="FWJ47" s="53"/>
      <c r="FWK47" s="53"/>
      <c r="FWL47" s="53"/>
      <c r="FWM47" s="53"/>
      <c r="FWN47" s="53"/>
      <c r="FWO47" s="53"/>
      <c r="FWP47" s="53"/>
      <c r="FWQ47" s="53"/>
      <c r="FWR47" s="53"/>
      <c r="FWS47" s="53"/>
      <c r="FWT47" s="53"/>
      <c r="FWU47" s="53"/>
      <c r="FWV47" s="53"/>
      <c r="FWW47" s="53"/>
      <c r="FWX47" s="53"/>
      <c r="FWY47" s="53"/>
      <c r="FWZ47" s="53"/>
      <c r="FXA47" s="53"/>
      <c r="FXB47" s="53"/>
      <c r="FXC47" s="53"/>
      <c r="FXD47" s="53"/>
      <c r="FXE47" s="53"/>
      <c r="FXF47" s="53"/>
      <c r="FXG47" s="53"/>
      <c r="FXH47" s="53"/>
      <c r="FXI47" s="53"/>
      <c r="FXJ47" s="53"/>
      <c r="FXK47" s="53"/>
      <c r="FXL47" s="53"/>
      <c r="FXM47" s="53"/>
      <c r="FXN47" s="53"/>
      <c r="FXO47" s="53"/>
      <c r="FXP47" s="53"/>
      <c r="FXQ47" s="53"/>
      <c r="FXR47" s="53"/>
      <c r="FXS47" s="53"/>
      <c r="FXT47" s="53"/>
      <c r="FXU47" s="53"/>
      <c r="FXV47" s="53"/>
      <c r="FXW47" s="53"/>
      <c r="FXX47" s="53"/>
      <c r="FXY47" s="53"/>
      <c r="FXZ47" s="53"/>
      <c r="FYA47" s="53"/>
      <c r="FYB47" s="53"/>
      <c r="FYC47" s="53"/>
      <c r="FYD47" s="53"/>
      <c r="FYE47" s="53"/>
      <c r="FYF47" s="53"/>
      <c r="FYG47" s="53"/>
      <c r="FYH47" s="53"/>
      <c r="FYI47" s="53"/>
      <c r="FYJ47" s="53"/>
      <c r="FYK47" s="53"/>
      <c r="FYL47" s="53"/>
      <c r="FYM47" s="53"/>
      <c r="FYN47" s="53"/>
      <c r="FYO47" s="53"/>
      <c r="FYP47" s="53"/>
      <c r="FYQ47" s="53"/>
      <c r="FYR47" s="53"/>
      <c r="FYS47" s="53"/>
      <c r="FYT47" s="53"/>
      <c r="FYU47" s="53"/>
      <c r="FYV47" s="53"/>
      <c r="FYW47" s="53"/>
      <c r="FYX47" s="53"/>
      <c r="FYY47" s="53"/>
      <c r="FYZ47" s="53"/>
      <c r="FZA47" s="53"/>
      <c r="FZB47" s="53"/>
      <c r="FZC47" s="53"/>
      <c r="FZD47" s="53"/>
      <c r="FZE47" s="53"/>
      <c r="FZF47" s="53"/>
      <c r="FZG47" s="53"/>
      <c r="FZH47" s="53"/>
      <c r="FZI47" s="53"/>
      <c r="FZJ47" s="53"/>
      <c r="FZK47" s="53"/>
      <c r="FZL47" s="53"/>
      <c r="FZM47" s="53"/>
      <c r="FZN47" s="53"/>
      <c r="FZO47" s="53"/>
      <c r="FZP47" s="53"/>
      <c r="FZQ47" s="53"/>
      <c r="FZR47" s="53"/>
      <c r="FZS47" s="53"/>
      <c r="FZT47" s="53"/>
      <c r="FZU47" s="53"/>
      <c r="FZV47" s="53"/>
      <c r="FZW47" s="53"/>
      <c r="FZX47" s="53"/>
      <c r="FZY47" s="53"/>
      <c r="FZZ47" s="53"/>
      <c r="GAA47" s="53"/>
      <c r="GAB47" s="53"/>
      <c r="GAC47" s="53"/>
      <c r="GAD47" s="53"/>
      <c r="GAE47" s="53"/>
      <c r="GAF47" s="53"/>
      <c r="GAG47" s="53"/>
      <c r="GAH47" s="53"/>
      <c r="GAI47" s="53"/>
      <c r="GAJ47" s="53"/>
      <c r="GAK47" s="53"/>
      <c r="GAL47" s="53"/>
      <c r="GAM47" s="53"/>
      <c r="GAN47" s="53"/>
      <c r="GAO47" s="53"/>
      <c r="GAP47" s="53"/>
      <c r="GAQ47" s="53"/>
      <c r="GAR47" s="53"/>
      <c r="GAS47" s="53"/>
      <c r="GAT47" s="53"/>
      <c r="GAU47" s="53"/>
      <c r="GAV47" s="53"/>
      <c r="GAW47" s="53"/>
      <c r="GAX47" s="53"/>
      <c r="GAY47" s="53"/>
      <c r="GAZ47" s="53"/>
      <c r="GBA47" s="53"/>
      <c r="GBB47" s="53"/>
      <c r="GBC47" s="53"/>
      <c r="GBD47" s="53"/>
      <c r="GBE47" s="53"/>
      <c r="GBF47" s="53"/>
      <c r="GBG47" s="53"/>
      <c r="GBH47" s="53"/>
      <c r="GBI47" s="53"/>
      <c r="GBJ47" s="53"/>
      <c r="GBK47" s="53"/>
      <c r="GBL47" s="53"/>
      <c r="GBM47" s="53"/>
      <c r="GBN47" s="53"/>
      <c r="GBO47" s="53"/>
      <c r="GBP47" s="53"/>
      <c r="GBQ47" s="53"/>
      <c r="GBR47" s="53"/>
      <c r="GBS47" s="53"/>
      <c r="GBT47" s="53"/>
      <c r="GBU47" s="53"/>
      <c r="GBV47" s="53"/>
      <c r="GBW47" s="53"/>
      <c r="GBX47" s="53"/>
      <c r="GBY47" s="53"/>
      <c r="GBZ47" s="53"/>
      <c r="GCA47" s="53"/>
      <c r="GCB47" s="53"/>
      <c r="GCC47" s="53"/>
      <c r="GCD47" s="53"/>
      <c r="GCE47" s="53"/>
      <c r="GCF47" s="53"/>
      <c r="GCG47" s="53"/>
      <c r="GCH47" s="53"/>
      <c r="GCI47" s="53"/>
      <c r="GCJ47" s="53"/>
      <c r="GCK47" s="53"/>
      <c r="GCL47" s="53"/>
      <c r="GCM47" s="53"/>
      <c r="GCN47" s="53"/>
      <c r="GCO47" s="53"/>
      <c r="GCP47" s="53"/>
      <c r="GCQ47" s="53"/>
      <c r="GCR47" s="53"/>
      <c r="GCS47" s="53"/>
      <c r="GCT47" s="53"/>
      <c r="GCU47" s="53"/>
      <c r="GCV47" s="53"/>
      <c r="GCW47" s="53"/>
      <c r="GCX47" s="53"/>
      <c r="GCY47" s="53"/>
      <c r="GCZ47" s="53"/>
      <c r="GDA47" s="53"/>
      <c r="GDB47" s="53"/>
      <c r="GDC47" s="53"/>
      <c r="GDD47" s="53"/>
      <c r="GDE47" s="53"/>
      <c r="GDF47" s="53"/>
      <c r="GDG47" s="53"/>
      <c r="GDH47" s="53"/>
      <c r="GDI47" s="53"/>
      <c r="GDJ47" s="53"/>
      <c r="GDK47" s="53"/>
      <c r="GDL47" s="53"/>
      <c r="GDM47" s="53"/>
      <c r="GDN47" s="53"/>
      <c r="GDO47" s="53"/>
      <c r="GDP47" s="53"/>
      <c r="GDQ47" s="53"/>
      <c r="GDR47" s="53"/>
      <c r="GDS47" s="53"/>
      <c r="GDT47" s="53"/>
      <c r="GDU47" s="53"/>
      <c r="GDV47" s="53"/>
      <c r="GDW47" s="53"/>
      <c r="GDX47" s="53"/>
      <c r="GDY47" s="53"/>
      <c r="GDZ47" s="53"/>
      <c r="GEA47" s="53"/>
      <c r="GEB47" s="53"/>
      <c r="GEC47" s="53"/>
      <c r="GED47" s="53"/>
      <c r="GEE47" s="53"/>
      <c r="GEF47" s="53"/>
      <c r="GEG47" s="53"/>
      <c r="GEH47" s="53"/>
      <c r="GEI47" s="53"/>
      <c r="GEJ47" s="53"/>
      <c r="GEK47" s="53"/>
      <c r="GEL47" s="53"/>
      <c r="GEM47" s="53"/>
      <c r="GEN47" s="53"/>
      <c r="GEO47" s="53"/>
      <c r="GEP47" s="53"/>
      <c r="GEQ47" s="53"/>
      <c r="GER47" s="53"/>
      <c r="GES47" s="53"/>
      <c r="GET47" s="53"/>
      <c r="GEU47" s="53"/>
      <c r="GEV47" s="53"/>
      <c r="GEW47" s="53"/>
      <c r="GEX47" s="53"/>
      <c r="GEY47" s="53"/>
      <c r="GEZ47" s="53"/>
      <c r="GFA47" s="53"/>
      <c r="GFB47" s="53"/>
      <c r="GFC47" s="53"/>
      <c r="GFD47" s="53"/>
      <c r="GFE47" s="53"/>
      <c r="GFF47" s="53"/>
      <c r="GFG47" s="53"/>
      <c r="GFH47" s="53"/>
      <c r="GFI47" s="53"/>
      <c r="GFJ47" s="53"/>
      <c r="GFK47" s="53"/>
      <c r="GFL47" s="53"/>
      <c r="GFM47" s="53"/>
      <c r="GFN47" s="53"/>
      <c r="GFO47" s="53"/>
      <c r="GFP47" s="53"/>
      <c r="GFQ47" s="53"/>
      <c r="GFR47" s="53"/>
      <c r="GFS47" s="53"/>
      <c r="GFT47" s="53"/>
      <c r="GFU47" s="53"/>
      <c r="GFV47" s="53"/>
      <c r="GFW47" s="53"/>
      <c r="GFX47" s="53"/>
      <c r="GFY47" s="53"/>
      <c r="GFZ47" s="53"/>
      <c r="GGA47" s="53"/>
      <c r="GGB47" s="53"/>
      <c r="GGC47" s="53"/>
      <c r="GGD47" s="53"/>
      <c r="GGE47" s="53"/>
      <c r="GGF47" s="53"/>
      <c r="GGG47" s="53"/>
      <c r="GGH47" s="53"/>
      <c r="GGI47" s="53"/>
      <c r="GGJ47" s="53"/>
      <c r="GGK47" s="53"/>
      <c r="GGL47" s="53"/>
      <c r="GGM47" s="53"/>
      <c r="GGN47" s="53"/>
      <c r="GGO47" s="53"/>
      <c r="GGP47" s="53"/>
      <c r="GGQ47" s="53"/>
      <c r="GGR47" s="53"/>
      <c r="GGS47" s="53"/>
      <c r="GGT47" s="53"/>
      <c r="GGU47" s="53"/>
      <c r="GGV47" s="53"/>
      <c r="GGW47" s="53"/>
      <c r="GGX47" s="53"/>
      <c r="GGY47" s="53"/>
      <c r="GGZ47" s="53"/>
      <c r="GHA47" s="53"/>
      <c r="GHB47" s="53"/>
      <c r="GHC47" s="53"/>
      <c r="GHD47" s="53"/>
      <c r="GHE47" s="53"/>
      <c r="GHF47" s="53"/>
      <c r="GHG47" s="53"/>
      <c r="GHH47" s="53"/>
      <c r="GHI47" s="53"/>
      <c r="GHJ47" s="53"/>
      <c r="GHK47" s="53"/>
      <c r="GHL47" s="53"/>
      <c r="GHM47" s="53"/>
      <c r="GHN47" s="53"/>
      <c r="GHO47" s="53"/>
      <c r="GHP47" s="53"/>
      <c r="GHQ47" s="53"/>
      <c r="GHR47" s="53"/>
      <c r="GHS47" s="53"/>
      <c r="GHT47" s="53"/>
      <c r="GHU47" s="53"/>
      <c r="GHV47" s="53"/>
      <c r="GHW47" s="53"/>
      <c r="GHX47" s="53"/>
      <c r="GHY47" s="53"/>
      <c r="GHZ47" s="53"/>
      <c r="GIA47" s="53"/>
      <c r="GIB47" s="53"/>
      <c r="GIC47" s="53"/>
      <c r="GID47" s="53"/>
      <c r="GIE47" s="53"/>
      <c r="GIF47" s="53"/>
      <c r="GIG47" s="53"/>
      <c r="GIH47" s="53"/>
      <c r="GII47" s="53"/>
      <c r="GIJ47" s="53"/>
      <c r="GIK47" s="53"/>
      <c r="GIL47" s="53"/>
      <c r="GIM47" s="53"/>
      <c r="GIN47" s="53"/>
      <c r="GIO47" s="53"/>
      <c r="GIP47" s="53"/>
      <c r="GIQ47" s="53"/>
      <c r="GIR47" s="53"/>
      <c r="GIS47" s="53"/>
      <c r="GIT47" s="53"/>
      <c r="GIU47" s="53"/>
      <c r="GIV47" s="53"/>
      <c r="GIW47" s="53"/>
      <c r="GIX47" s="53"/>
      <c r="GIY47" s="53"/>
      <c r="GIZ47" s="53"/>
      <c r="GJA47" s="53"/>
      <c r="GJB47" s="53"/>
      <c r="GJC47" s="53"/>
      <c r="GJD47" s="53"/>
      <c r="GJE47" s="53"/>
      <c r="GJF47" s="53"/>
      <c r="GJG47" s="53"/>
      <c r="GJH47" s="53"/>
      <c r="GJI47" s="53"/>
      <c r="GJJ47" s="53"/>
      <c r="GJK47" s="53"/>
      <c r="GJL47" s="53"/>
      <c r="GJM47" s="53"/>
      <c r="GJN47" s="53"/>
      <c r="GJO47" s="53"/>
      <c r="GJP47" s="53"/>
      <c r="GJQ47" s="53"/>
      <c r="GJR47" s="53"/>
      <c r="GJS47" s="53"/>
      <c r="GJT47" s="53"/>
      <c r="GJU47" s="53"/>
      <c r="GJV47" s="53"/>
      <c r="GJW47" s="53"/>
      <c r="GJX47" s="53"/>
      <c r="GJY47" s="53"/>
      <c r="GJZ47" s="53"/>
      <c r="GKA47" s="53"/>
      <c r="GKB47" s="53"/>
      <c r="GKC47" s="53"/>
      <c r="GKD47" s="53"/>
      <c r="GKE47" s="53"/>
      <c r="GKF47" s="53"/>
      <c r="GKG47" s="53"/>
      <c r="GKH47" s="53"/>
      <c r="GKI47" s="53"/>
      <c r="GKJ47" s="53"/>
      <c r="GKK47" s="53"/>
      <c r="GKL47" s="53"/>
      <c r="GKM47" s="53"/>
      <c r="GKN47" s="53"/>
      <c r="GKO47" s="53"/>
      <c r="GKP47" s="53"/>
      <c r="GKQ47" s="53"/>
      <c r="GKR47" s="53"/>
      <c r="GKS47" s="53"/>
      <c r="GKT47" s="53"/>
      <c r="GKU47" s="53"/>
      <c r="GKV47" s="53"/>
      <c r="GKW47" s="53"/>
      <c r="GKX47" s="53"/>
      <c r="GKY47" s="53"/>
      <c r="GKZ47" s="53"/>
      <c r="GLA47" s="53"/>
      <c r="GLB47" s="53"/>
      <c r="GLC47" s="53"/>
      <c r="GLD47" s="53"/>
      <c r="GLE47" s="53"/>
      <c r="GLF47" s="53"/>
      <c r="GLG47" s="53"/>
      <c r="GLH47" s="53"/>
      <c r="GLI47" s="53"/>
      <c r="GLJ47" s="53"/>
      <c r="GLK47" s="53"/>
      <c r="GLL47" s="53"/>
      <c r="GLM47" s="53"/>
      <c r="GLN47" s="53"/>
      <c r="GLO47" s="53"/>
      <c r="GLP47" s="53"/>
      <c r="GLQ47" s="53"/>
      <c r="GLR47" s="53"/>
      <c r="GLS47" s="53"/>
      <c r="GLT47" s="53"/>
      <c r="GLU47" s="53"/>
      <c r="GLV47" s="53"/>
      <c r="GLW47" s="53"/>
      <c r="GLX47" s="53"/>
      <c r="GLY47" s="53"/>
      <c r="GLZ47" s="53"/>
      <c r="GMA47" s="53"/>
      <c r="GMB47" s="53"/>
      <c r="GMC47" s="53"/>
      <c r="GMD47" s="53"/>
      <c r="GME47" s="53"/>
      <c r="GMF47" s="53"/>
      <c r="GMG47" s="53"/>
      <c r="GMH47" s="53"/>
      <c r="GMI47" s="53"/>
      <c r="GMJ47" s="53"/>
      <c r="GMK47" s="53"/>
      <c r="GML47" s="53"/>
      <c r="GMM47" s="53"/>
      <c r="GMN47" s="53"/>
      <c r="GMO47" s="53"/>
      <c r="GMP47" s="53"/>
      <c r="GMQ47" s="53"/>
      <c r="GMR47" s="53"/>
      <c r="GMS47" s="53"/>
      <c r="GMT47" s="53"/>
      <c r="GMU47" s="53"/>
      <c r="GMV47" s="53"/>
      <c r="GMW47" s="53"/>
      <c r="GMX47" s="53"/>
      <c r="GMY47" s="53"/>
      <c r="GMZ47" s="53"/>
      <c r="GNA47" s="53"/>
      <c r="GNB47" s="53"/>
      <c r="GNC47" s="53"/>
      <c r="GND47" s="53"/>
      <c r="GNE47" s="53"/>
      <c r="GNF47" s="53"/>
      <c r="GNG47" s="53"/>
      <c r="GNH47" s="53"/>
      <c r="GNI47" s="53"/>
      <c r="GNJ47" s="53"/>
      <c r="GNK47" s="53"/>
      <c r="GNL47" s="53"/>
      <c r="GNM47" s="53"/>
      <c r="GNN47" s="53"/>
      <c r="GNO47" s="53"/>
      <c r="GNP47" s="53"/>
      <c r="GNQ47" s="53"/>
      <c r="GNR47" s="53"/>
      <c r="GNS47" s="53"/>
      <c r="GNT47" s="53"/>
      <c r="GNU47" s="53"/>
      <c r="GNV47" s="53"/>
      <c r="GNW47" s="53"/>
      <c r="GNX47" s="53"/>
      <c r="GNY47" s="53"/>
      <c r="GNZ47" s="53"/>
      <c r="GOA47" s="53"/>
      <c r="GOB47" s="53"/>
      <c r="GOC47" s="53"/>
      <c r="GOD47" s="53"/>
      <c r="GOE47" s="53"/>
      <c r="GOF47" s="53"/>
      <c r="GOG47" s="53"/>
      <c r="GOH47" s="53"/>
      <c r="GOI47" s="53"/>
      <c r="GOJ47" s="53"/>
      <c r="GOK47" s="53"/>
      <c r="GOL47" s="53"/>
      <c r="GOM47" s="53"/>
      <c r="GON47" s="53"/>
      <c r="GOO47" s="53"/>
      <c r="GOP47" s="53"/>
      <c r="GOQ47" s="53"/>
      <c r="GOR47" s="53"/>
      <c r="GOS47" s="53"/>
      <c r="GOT47" s="53"/>
      <c r="GOU47" s="53"/>
      <c r="GOV47" s="53"/>
      <c r="GOW47" s="53"/>
      <c r="GOX47" s="53"/>
      <c r="GOY47" s="53"/>
      <c r="GOZ47" s="53"/>
      <c r="GPA47" s="53"/>
      <c r="GPB47" s="53"/>
      <c r="GPC47" s="53"/>
      <c r="GPD47" s="53"/>
      <c r="GPE47" s="53"/>
      <c r="GPF47" s="53"/>
      <c r="GPG47" s="53"/>
      <c r="GPH47" s="53"/>
      <c r="GPI47" s="53"/>
      <c r="GPJ47" s="53"/>
      <c r="GPK47" s="53"/>
      <c r="GPL47" s="53"/>
      <c r="GPM47" s="53"/>
      <c r="GPN47" s="53"/>
      <c r="GPO47" s="53"/>
      <c r="GPP47" s="53"/>
      <c r="GPQ47" s="53"/>
      <c r="GPR47" s="53"/>
      <c r="GPS47" s="53"/>
      <c r="GPT47" s="53"/>
      <c r="GPU47" s="53"/>
      <c r="GPV47" s="53"/>
      <c r="GPW47" s="53"/>
      <c r="GPX47" s="53"/>
      <c r="GPY47" s="53"/>
      <c r="GPZ47" s="53"/>
      <c r="GQA47" s="53"/>
      <c r="GQB47" s="53"/>
      <c r="GQC47" s="53"/>
      <c r="GQD47" s="53"/>
      <c r="GQE47" s="53"/>
      <c r="GQF47" s="53"/>
      <c r="GQG47" s="53"/>
      <c r="GQH47" s="53"/>
      <c r="GQI47" s="53"/>
      <c r="GQJ47" s="53"/>
      <c r="GQK47" s="53"/>
      <c r="GQL47" s="53"/>
      <c r="GQM47" s="53"/>
      <c r="GQN47" s="53"/>
      <c r="GQO47" s="53"/>
      <c r="GQP47" s="53"/>
      <c r="GQQ47" s="53"/>
      <c r="GQR47" s="53"/>
      <c r="GQS47" s="53"/>
      <c r="GQT47" s="53"/>
      <c r="GQU47" s="53"/>
      <c r="GQV47" s="53"/>
      <c r="GQW47" s="53"/>
      <c r="GQX47" s="53"/>
      <c r="GQY47" s="53"/>
      <c r="GQZ47" s="53"/>
      <c r="GRA47" s="53"/>
      <c r="GRB47" s="53"/>
      <c r="GRC47" s="53"/>
      <c r="GRD47" s="53"/>
      <c r="GRE47" s="53"/>
      <c r="GRF47" s="53"/>
      <c r="GRG47" s="53"/>
      <c r="GRH47" s="53"/>
      <c r="GRI47" s="53"/>
      <c r="GRJ47" s="53"/>
      <c r="GRK47" s="53"/>
      <c r="GRL47" s="53"/>
      <c r="GRM47" s="53"/>
      <c r="GRN47" s="53"/>
      <c r="GRO47" s="53"/>
      <c r="GRP47" s="53"/>
      <c r="GRQ47" s="53"/>
      <c r="GRR47" s="53"/>
      <c r="GRS47" s="53"/>
      <c r="GRT47" s="53"/>
      <c r="GRU47" s="53"/>
      <c r="GRV47" s="53"/>
      <c r="GRW47" s="53"/>
      <c r="GRX47" s="53"/>
      <c r="GRY47" s="53"/>
      <c r="GRZ47" s="53"/>
      <c r="GSA47" s="53"/>
      <c r="GSB47" s="53"/>
      <c r="GSC47" s="53"/>
      <c r="GSD47" s="53"/>
      <c r="GSE47" s="53"/>
      <c r="GSF47" s="53"/>
      <c r="GSG47" s="53"/>
      <c r="GSH47" s="53"/>
      <c r="GSI47" s="53"/>
      <c r="GSJ47" s="53"/>
      <c r="GSK47" s="53"/>
      <c r="GSL47" s="53"/>
      <c r="GSM47" s="53"/>
      <c r="GSN47" s="53"/>
      <c r="GSO47" s="53"/>
      <c r="GSP47" s="53"/>
      <c r="GSQ47" s="53"/>
      <c r="GSR47" s="53"/>
      <c r="GSS47" s="53"/>
      <c r="GST47" s="53"/>
      <c r="GSU47" s="53"/>
      <c r="GSV47" s="53"/>
      <c r="GSW47" s="53"/>
      <c r="GSX47" s="53"/>
      <c r="GSY47" s="53"/>
      <c r="GSZ47" s="53"/>
      <c r="GTA47" s="53"/>
      <c r="GTB47" s="53"/>
      <c r="GTC47" s="53"/>
      <c r="GTD47" s="53"/>
      <c r="GTE47" s="53"/>
      <c r="GTF47" s="53"/>
      <c r="GTG47" s="53"/>
      <c r="GTH47" s="53"/>
      <c r="GTI47" s="53"/>
      <c r="GTJ47" s="53"/>
      <c r="GTK47" s="53"/>
      <c r="GTL47" s="53"/>
      <c r="GTM47" s="53"/>
      <c r="GTN47" s="53"/>
      <c r="GTO47" s="53"/>
      <c r="GTP47" s="53"/>
      <c r="GTQ47" s="53"/>
      <c r="GTR47" s="53"/>
      <c r="GTS47" s="53"/>
      <c r="GTT47" s="53"/>
      <c r="GTU47" s="53"/>
      <c r="GTV47" s="53"/>
      <c r="GTW47" s="53"/>
      <c r="GTX47" s="53"/>
      <c r="GTY47" s="53"/>
      <c r="GTZ47" s="53"/>
      <c r="GUA47" s="53"/>
      <c r="GUB47" s="53"/>
      <c r="GUC47" s="53"/>
      <c r="GUD47" s="53"/>
      <c r="GUE47" s="53"/>
      <c r="GUF47" s="53"/>
      <c r="GUG47" s="53"/>
      <c r="GUH47" s="53"/>
      <c r="GUI47" s="53"/>
      <c r="GUJ47" s="53"/>
      <c r="GUK47" s="53"/>
      <c r="GUL47" s="53"/>
      <c r="GUM47" s="53"/>
      <c r="GUN47" s="53"/>
      <c r="GUO47" s="53"/>
      <c r="GUP47" s="53"/>
      <c r="GUQ47" s="53"/>
      <c r="GUR47" s="53"/>
      <c r="GUS47" s="53"/>
      <c r="GUT47" s="53"/>
      <c r="GUU47" s="53"/>
      <c r="GUV47" s="53"/>
      <c r="GUW47" s="53"/>
      <c r="GUX47" s="53"/>
      <c r="GUY47" s="53"/>
      <c r="GUZ47" s="53"/>
      <c r="GVA47" s="53"/>
      <c r="GVB47" s="53"/>
      <c r="GVC47" s="53"/>
      <c r="GVD47" s="53"/>
      <c r="GVE47" s="53"/>
      <c r="GVF47" s="53"/>
      <c r="GVG47" s="53"/>
      <c r="GVH47" s="53"/>
      <c r="GVI47" s="53"/>
      <c r="GVJ47" s="53"/>
      <c r="GVK47" s="53"/>
      <c r="GVL47" s="53"/>
      <c r="GVM47" s="53"/>
      <c r="GVN47" s="53"/>
      <c r="GVO47" s="53"/>
      <c r="GVP47" s="53"/>
      <c r="GVQ47" s="53"/>
      <c r="GVR47" s="53"/>
      <c r="GVS47" s="53"/>
      <c r="GVT47" s="53"/>
      <c r="GVU47" s="53"/>
      <c r="GVV47" s="53"/>
      <c r="GVW47" s="53"/>
      <c r="GVX47" s="53"/>
      <c r="GVY47" s="53"/>
      <c r="GVZ47" s="53"/>
      <c r="GWA47" s="53"/>
      <c r="GWB47" s="53"/>
      <c r="GWC47" s="53"/>
      <c r="GWD47" s="53"/>
      <c r="GWE47" s="53"/>
      <c r="GWF47" s="53"/>
      <c r="GWG47" s="53"/>
      <c r="GWH47" s="53"/>
      <c r="GWI47" s="53"/>
      <c r="GWJ47" s="53"/>
      <c r="GWK47" s="53"/>
      <c r="GWL47" s="53"/>
      <c r="GWM47" s="53"/>
      <c r="GWN47" s="53"/>
      <c r="GWO47" s="53"/>
      <c r="GWP47" s="53"/>
      <c r="GWQ47" s="53"/>
      <c r="GWR47" s="53"/>
      <c r="GWS47" s="53"/>
      <c r="GWT47" s="53"/>
      <c r="GWU47" s="53"/>
      <c r="GWV47" s="53"/>
      <c r="GWW47" s="53"/>
      <c r="GWX47" s="53"/>
      <c r="GWY47" s="53"/>
      <c r="GWZ47" s="53"/>
      <c r="GXA47" s="53"/>
      <c r="GXB47" s="53"/>
      <c r="GXC47" s="53"/>
      <c r="GXD47" s="53"/>
      <c r="GXE47" s="53"/>
      <c r="GXF47" s="53"/>
      <c r="GXG47" s="53"/>
      <c r="GXH47" s="53"/>
      <c r="GXI47" s="53"/>
      <c r="GXJ47" s="53"/>
      <c r="GXK47" s="53"/>
      <c r="GXL47" s="53"/>
      <c r="GXM47" s="53"/>
      <c r="GXN47" s="53"/>
      <c r="GXO47" s="53"/>
      <c r="GXP47" s="53"/>
      <c r="GXQ47" s="53"/>
      <c r="GXR47" s="53"/>
      <c r="GXS47" s="53"/>
      <c r="GXT47" s="53"/>
      <c r="GXU47" s="53"/>
      <c r="GXV47" s="53"/>
      <c r="GXW47" s="53"/>
      <c r="GXX47" s="53"/>
      <c r="GXY47" s="53"/>
      <c r="GXZ47" s="53"/>
      <c r="GYA47" s="53"/>
      <c r="GYB47" s="53"/>
      <c r="GYC47" s="53"/>
      <c r="GYD47" s="53"/>
      <c r="GYE47" s="53"/>
      <c r="GYF47" s="53"/>
      <c r="GYG47" s="53"/>
      <c r="GYH47" s="53"/>
      <c r="GYI47" s="53"/>
      <c r="GYJ47" s="53"/>
      <c r="GYK47" s="53"/>
      <c r="GYL47" s="53"/>
      <c r="GYM47" s="53"/>
      <c r="GYN47" s="53"/>
      <c r="GYO47" s="53"/>
      <c r="GYP47" s="53"/>
      <c r="GYQ47" s="53"/>
      <c r="GYR47" s="53"/>
      <c r="GYS47" s="53"/>
      <c r="GYT47" s="53"/>
      <c r="GYU47" s="53"/>
      <c r="GYV47" s="53"/>
      <c r="GYW47" s="53"/>
      <c r="GYX47" s="53"/>
      <c r="GYY47" s="53"/>
      <c r="GYZ47" s="53"/>
      <c r="GZA47" s="53"/>
      <c r="GZB47" s="53"/>
      <c r="GZC47" s="53"/>
      <c r="GZD47" s="53"/>
      <c r="GZE47" s="53"/>
      <c r="GZF47" s="53"/>
      <c r="GZG47" s="53"/>
      <c r="GZH47" s="53"/>
      <c r="GZI47" s="53"/>
      <c r="GZJ47" s="53"/>
      <c r="GZK47" s="53"/>
      <c r="GZL47" s="53"/>
      <c r="GZM47" s="53"/>
      <c r="GZN47" s="53"/>
      <c r="GZO47" s="53"/>
      <c r="GZP47" s="53"/>
      <c r="GZQ47" s="53"/>
      <c r="GZR47" s="53"/>
      <c r="GZS47" s="53"/>
      <c r="GZT47" s="53"/>
      <c r="GZU47" s="53"/>
      <c r="GZV47" s="53"/>
      <c r="GZW47" s="53"/>
      <c r="GZX47" s="53"/>
      <c r="GZY47" s="53"/>
      <c r="GZZ47" s="53"/>
      <c r="HAA47" s="53"/>
      <c r="HAB47" s="53"/>
      <c r="HAC47" s="53"/>
      <c r="HAD47" s="53"/>
      <c r="HAE47" s="53"/>
      <c r="HAF47" s="53"/>
      <c r="HAG47" s="53"/>
      <c r="HAH47" s="53"/>
      <c r="HAI47" s="53"/>
      <c r="HAJ47" s="53"/>
      <c r="HAK47" s="53"/>
      <c r="HAL47" s="53"/>
      <c r="HAM47" s="53"/>
      <c r="HAN47" s="53"/>
      <c r="HAO47" s="53"/>
      <c r="HAP47" s="53"/>
      <c r="HAQ47" s="53"/>
      <c r="HAR47" s="53"/>
      <c r="HAS47" s="53"/>
      <c r="HAT47" s="53"/>
      <c r="HAU47" s="53"/>
      <c r="HAV47" s="53"/>
      <c r="HAW47" s="53"/>
      <c r="HAX47" s="53"/>
      <c r="HAY47" s="53"/>
      <c r="HAZ47" s="53"/>
      <c r="HBA47" s="53"/>
      <c r="HBB47" s="53"/>
      <c r="HBC47" s="53"/>
      <c r="HBD47" s="53"/>
      <c r="HBE47" s="53"/>
      <c r="HBF47" s="53"/>
      <c r="HBG47" s="53"/>
      <c r="HBH47" s="53"/>
      <c r="HBI47" s="53"/>
      <c r="HBJ47" s="53"/>
      <c r="HBK47" s="53"/>
      <c r="HBL47" s="53"/>
      <c r="HBM47" s="53"/>
      <c r="HBN47" s="53"/>
      <c r="HBO47" s="53"/>
      <c r="HBP47" s="53"/>
      <c r="HBQ47" s="53"/>
      <c r="HBR47" s="53"/>
      <c r="HBS47" s="53"/>
      <c r="HBT47" s="53"/>
      <c r="HBU47" s="53"/>
      <c r="HBV47" s="53"/>
      <c r="HBW47" s="53"/>
      <c r="HBX47" s="53"/>
      <c r="HBY47" s="53"/>
      <c r="HBZ47" s="53"/>
      <c r="HCA47" s="53"/>
      <c r="HCB47" s="53"/>
      <c r="HCC47" s="53"/>
      <c r="HCD47" s="53"/>
      <c r="HCE47" s="53"/>
      <c r="HCF47" s="53"/>
      <c r="HCG47" s="53"/>
      <c r="HCH47" s="53"/>
      <c r="HCI47" s="53"/>
      <c r="HCJ47" s="53"/>
      <c r="HCK47" s="53"/>
      <c r="HCL47" s="53"/>
      <c r="HCM47" s="53"/>
      <c r="HCN47" s="53"/>
      <c r="HCO47" s="53"/>
      <c r="HCP47" s="53"/>
      <c r="HCQ47" s="53"/>
      <c r="HCR47" s="53"/>
      <c r="HCS47" s="53"/>
      <c r="HCT47" s="53"/>
      <c r="HCU47" s="53"/>
      <c r="HCV47" s="53"/>
      <c r="HCW47" s="53"/>
      <c r="HCX47" s="53"/>
      <c r="HCY47" s="53"/>
      <c r="HCZ47" s="53"/>
      <c r="HDA47" s="53"/>
      <c r="HDB47" s="53"/>
      <c r="HDC47" s="53"/>
      <c r="HDD47" s="53"/>
      <c r="HDE47" s="53"/>
      <c r="HDF47" s="53"/>
      <c r="HDG47" s="53"/>
      <c r="HDH47" s="53"/>
      <c r="HDI47" s="53"/>
      <c r="HDJ47" s="53"/>
      <c r="HDK47" s="53"/>
      <c r="HDL47" s="53"/>
      <c r="HDM47" s="53"/>
      <c r="HDN47" s="53"/>
      <c r="HDO47" s="53"/>
      <c r="HDP47" s="53"/>
      <c r="HDQ47" s="53"/>
      <c r="HDR47" s="53"/>
      <c r="HDS47" s="53"/>
      <c r="HDT47" s="53"/>
      <c r="HDU47" s="53"/>
      <c r="HDV47" s="53"/>
      <c r="HDW47" s="53"/>
      <c r="HDX47" s="53"/>
      <c r="HDY47" s="53"/>
      <c r="HDZ47" s="53"/>
      <c r="HEA47" s="53"/>
      <c r="HEB47" s="53"/>
      <c r="HEC47" s="53"/>
      <c r="HED47" s="53"/>
      <c r="HEE47" s="53"/>
      <c r="HEF47" s="53"/>
      <c r="HEG47" s="53"/>
      <c r="HEH47" s="53"/>
      <c r="HEI47" s="53"/>
      <c r="HEJ47" s="53"/>
      <c r="HEK47" s="53"/>
      <c r="HEL47" s="53"/>
      <c r="HEM47" s="53"/>
      <c r="HEN47" s="53"/>
      <c r="HEO47" s="53"/>
      <c r="HEP47" s="53"/>
      <c r="HEQ47" s="53"/>
      <c r="HER47" s="53"/>
      <c r="HES47" s="53"/>
      <c r="HET47" s="53"/>
      <c r="HEU47" s="53"/>
      <c r="HEV47" s="53"/>
      <c r="HEW47" s="53"/>
      <c r="HEX47" s="53"/>
      <c r="HEY47" s="53"/>
      <c r="HEZ47" s="53"/>
      <c r="HFA47" s="53"/>
      <c r="HFB47" s="53"/>
      <c r="HFC47" s="53"/>
      <c r="HFD47" s="53"/>
      <c r="HFE47" s="53"/>
      <c r="HFF47" s="53"/>
      <c r="HFG47" s="53"/>
      <c r="HFH47" s="53"/>
      <c r="HFI47" s="53"/>
      <c r="HFJ47" s="53"/>
      <c r="HFK47" s="53"/>
      <c r="HFL47" s="53"/>
      <c r="HFM47" s="53"/>
      <c r="HFN47" s="53"/>
      <c r="HFO47" s="53"/>
      <c r="HFP47" s="53"/>
      <c r="HFQ47" s="53"/>
      <c r="HFR47" s="53"/>
      <c r="HFS47" s="53"/>
      <c r="HFT47" s="53"/>
      <c r="HFU47" s="53"/>
      <c r="HFV47" s="53"/>
      <c r="HFW47" s="53"/>
      <c r="HFX47" s="53"/>
      <c r="HFY47" s="53"/>
      <c r="HFZ47" s="53"/>
      <c r="HGA47" s="53"/>
      <c r="HGB47" s="53"/>
      <c r="HGC47" s="53"/>
      <c r="HGD47" s="53"/>
      <c r="HGE47" s="53"/>
      <c r="HGF47" s="53"/>
      <c r="HGG47" s="53"/>
      <c r="HGH47" s="53"/>
      <c r="HGI47" s="53"/>
      <c r="HGJ47" s="53"/>
      <c r="HGK47" s="53"/>
      <c r="HGL47" s="53"/>
      <c r="HGM47" s="53"/>
      <c r="HGN47" s="53"/>
      <c r="HGO47" s="53"/>
      <c r="HGP47" s="53"/>
      <c r="HGQ47" s="53"/>
      <c r="HGR47" s="53"/>
      <c r="HGS47" s="53"/>
      <c r="HGT47" s="53"/>
      <c r="HGU47" s="53"/>
      <c r="HGV47" s="53"/>
      <c r="HGW47" s="53"/>
      <c r="HGX47" s="53"/>
      <c r="HGY47" s="53"/>
      <c r="HGZ47" s="53"/>
      <c r="HHA47" s="53"/>
      <c r="HHB47" s="53"/>
      <c r="HHC47" s="53"/>
      <c r="HHD47" s="53"/>
      <c r="HHE47" s="53"/>
      <c r="HHF47" s="53"/>
      <c r="HHG47" s="53"/>
      <c r="HHH47" s="53"/>
      <c r="HHI47" s="53"/>
      <c r="HHJ47" s="53"/>
      <c r="HHK47" s="53"/>
      <c r="HHL47" s="53"/>
      <c r="HHM47" s="53"/>
      <c r="HHN47" s="53"/>
      <c r="HHO47" s="53"/>
      <c r="HHP47" s="53"/>
      <c r="HHQ47" s="53"/>
      <c r="HHR47" s="53"/>
      <c r="HHS47" s="53"/>
      <c r="HHT47" s="53"/>
      <c r="HHU47" s="53"/>
      <c r="HHV47" s="53"/>
      <c r="HHW47" s="53"/>
      <c r="HHX47" s="53"/>
      <c r="HHY47" s="53"/>
      <c r="HHZ47" s="53"/>
      <c r="HIA47" s="53"/>
      <c r="HIB47" s="53"/>
      <c r="HIC47" s="53"/>
      <c r="HID47" s="53"/>
      <c r="HIE47" s="53"/>
      <c r="HIF47" s="53"/>
      <c r="HIG47" s="53"/>
      <c r="HIH47" s="53"/>
      <c r="HII47" s="53"/>
      <c r="HIJ47" s="53"/>
      <c r="HIK47" s="53"/>
      <c r="HIL47" s="53"/>
      <c r="HIM47" s="53"/>
      <c r="HIN47" s="53"/>
      <c r="HIO47" s="53"/>
      <c r="HIP47" s="53"/>
      <c r="HIQ47" s="53"/>
      <c r="HIR47" s="53"/>
      <c r="HIS47" s="53"/>
      <c r="HIT47" s="53"/>
      <c r="HIU47" s="53"/>
      <c r="HIV47" s="53"/>
      <c r="HIW47" s="53"/>
      <c r="HIX47" s="53"/>
      <c r="HIY47" s="53"/>
      <c r="HIZ47" s="53"/>
      <c r="HJA47" s="53"/>
      <c r="HJB47" s="53"/>
      <c r="HJC47" s="53"/>
      <c r="HJD47" s="53"/>
      <c r="HJE47" s="53"/>
      <c r="HJF47" s="53"/>
      <c r="HJG47" s="53"/>
      <c r="HJH47" s="53"/>
      <c r="HJI47" s="53"/>
      <c r="HJJ47" s="53"/>
      <c r="HJK47" s="53"/>
      <c r="HJL47" s="53"/>
      <c r="HJM47" s="53"/>
      <c r="HJN47" s="53"/>
      <c r="HJO47" s="53"/>
      <c r="HJP47" s="53"/>
      <c r="HJQ47" s="53"/>
      <c r="HJR47" s="53"/>
      <c r="HJS47" s="53"/>
      <c r="HJT47" s="53"/>
      <c r="HJU47" s="53"/>
      <c r="HJV47" s="53"/>
      <c r="HJW47" s="53"/>
      <c r="HJX47" s="53"/>
      <c r="HJY47" s="53"/>
      <c r="HJZ47" s="53"/>
      <c r="HKA47" s="53"/>
      <c r="HKB47" s="53"/>
      <c r="HKC47" s="53"/>
      <c r="HKD47" s="53"/>
      <c r="HKE47" s="53"/>
      <c r="HKF47" s="53"/>
      <c r="HKG47" s="53"/>
      <c r="HKH47" s="53"/>
      <c r="HKI47" s="53"/>
      <c r="HKJ47" s="53"/>
      <c r="HKK47" s="53"/>
      <c r="HKL47" s="53"/>
      <c r="HKM47" s="53"/>
      <c r="HKN47" s="53"/>
      <c r="HKO47" s="53"/>
      <c r="HKP47" s="53"/>
      <c r="HKQ47" s="53"/>
      <c r="HKR47" s="53"/>
      <c r="HKS47" s="53"/>
      <c r="HKT47" s="53"/>
      <c r="HKU47" s="53"/>
      <c r="HKV47" s="53"/>
      <c r="HKW47" s="53"/>
      <c r="HKX47" s="53"/>
      <c r="HKY47" s="53"/>
      <c r="HKZ47" s="53"/>
      <c r="HLA47" s="53"/>
      <c r="HLB47" s="53"/>
      <c r="HLC47" s="53"/>
      <c r="HLD47" s="53"/>
      <c r="HLE47" s="53"/>
      <c r="HLF47" s="53"/>
      <c r="HLG47" s="53"/>
      <c r="HLH47" s="53"/>
      <c r="HLI47" s="53"/>
      <c r="HLJ47" s="53"/>
      <c r="HLK47" s="53"/>
      <c r="HLL47" s="53"/>
      <c r="HLM47" s="53"/>
      <c r="HLN47" s="53"/>
      <c r="HLO47" s="53"/>
      <c r="HLP47" s="53"/>
      <c r="HLQ47" s="53"/>
      <c r="HLR47" s="53"/>
      <c r="HLS47" s="53"/>
      <c r="HLT47" s="53"/>
      <c r="HLU47" s="53"/>
      <c r="HLV47" s="53"/>
      <c r="HLW47" s="53"/>
      <c r="HLX47" s="53"/>
      <c r="HLY47" s="53"/>
      <c r="HLZ47" s="53"/>
      <c r="HMA47" s="53"/>
      <c r="HMB47" s="53"/>
      <c r="HMC47" s="53"/>
      <c r="HMD47" s="53"/>
      <c r="HME47" s="53"/>
      <c r="HMF47" s="53"/>
      <c r="HMG47" s="53"/>
      <c r="HMH47" s="53"/>
      <c r="HMI47" s="53"/>
      <c r="HMJ47" s="53"/>
      <c r="HMK47" s="53"/>
      <c r="HML47" s="53"/>
      <c r="HMM47" s="53"/>
      <c r="HMN47" s="53"/>
      <c r="HMO47" s="53"/>
      <c r="HMP47" s="53"/>
      <c r="HMQ47" s="53"/>
      <c r="HMR47" s="53"/>
      <c r="HMS47" s="53"/>
      <c r="HMT47" s="53"/>
      <c r="HMU47" s="53"/>
      <c r="HMV47" s="53"/>
      <c r="HMW47" s="53"/>
      <c r="HMX47" s="53"/>
      <c r="HMY47" s="53"/>
      <c r="HMZ47" s="53"/>
      <c r="HNA47" s="53"/>
      <c r="HNB47" s="53"/>
      <c r="HNC47" s="53"/>
      <c r="HND47" s="53"/>
      <c r="HNE47" s="53"/>
      <c r="HNF47" s="53"/>
      <c r="HNG47" s="53"/>
      <c r="HNH47" s="53"/>
      <c r="HNI47" s="53"/>
      <c r="HNJ47" s="53"/>
      <c r="HNK47" s="53"/>
      <c r="HNL47" s="53"/>
      <c r="HNM47" s="53"/>
      <c r="HNN47" s="53"/>
      <c r="HNO47" s="53"/>
      <c r="HNP47" s="53"/>
      <c r="HNQ47" s="53"/>
      <c r="HNR47" s="53"/>
      <c r="HNS47" s="53"/>
      <c r="HNT47" s="53"/>
      <c r="HNU47" s="53"/>
      <c r="HNV47" s="53"/>
      <c r="HNW47" s="53"/>
      <c r="HNX47" s="53"/>
      <c r="HNY47" s="53"/>
      <c r="HNZ47" s="53"/>
      <c r="HOA47" s="53"/>
      <c r="HOB47" s="53"/>
      <c r="HOC47" s="53"/>
      <c r="HOD47" s="53"/>
      <c r="HOE47" s="53"/>
      <c r="HOF47" s="53"/>
      <c r="HOG47" s="53"/>
      <c r="HOH47" s="53"/>
      <c r="HOI47" s="53"/>
      <c r="HOJ47" s="53"/>
      <c r="HOK47" s="53"/>
      <c r="HOL47" s="53"/>
      <c r="HOM47" s="53"/>
      <c r="HON47" s="53"/>
      <c r="HOO47" s="53"/>
      <c r="HOP47" s="53"/>
      <c r="HOQ47" s="53"/>
      <c r="HOR47" s="53"/>
      <c r="HOS47" s="53"/>
      <c r="HOT47" s="53"/>
      <c r="HOU47" s="53"/>
      <c r="HOV47" s="53"/>
      <c r="HOW47" s="53"/>
      <c r="HOX47" s="53"/>
      <c r="HOY47" s="53"/>
      <c r="HOZ47" s="53"/>
      <c r="HPA47" s="53"/>
      <c r="HPB47" s="53"/>
      <c r="HPC47" s="53"/>
      <c r="HPD47" s="53"/>
      <c r="HPE47" s="53"/>
      <c r="HPF47" s="53"/>
      <c r="HPG47" s="53"/>
      <c r="HPH47" s="53"/>
      <c r="HPI47" s="53"/>
      <c r="HPJ47" s="53"/>
      <c r="HPK47" s="53"/>
      <c r="HPL47" s="53"/>
      <c r="HPM47" s="53"/>
      <c r="HPN47" s="53"/>
      <c r="HPO47" s="53"/>
      <c r="HPP47" s="53"/>
      <c r="HPQ47" s="53"/>
      <c r="HPR47" s="53"/>
      <c r="HPS47" s="53"/>
      <c r="HPT47" s="53"/>
      <c r="HPU47" s="53"/>
      <c r="HPV47" s="53"/>
      <c r="HPW47" s="53"/>
      <c r="HPX47" s="53"/>
      <c r="HPY47" s="53"/>
      <c r="HPZ47" s="53"/>
      <c r="HQA47" s="53"/>
      <c r="HQB47" s="53"/>
      <c r="HQC47" s="53"/>
      <c r="HQD47" s="53"/>
      <c r="HQE47" s="53"/>
      <c r="HQF47" s="53"/>
      <c r="HQG47" s="53"/>
      <c r="HQH47" s="53"/>
      <c r="HQI47" s="53"/>
      <c r="HQJ47" s="53"/>
      <c r="HQK47" s="53"/>
      <c r="HQL47" s="53"/>
      <c r="HQM47" s="53"/>
      <c r="HQN47" s="53"/>
      <c r="HQO47" s="53"/>
      <c r="HQP47" s="53"/>
      <c r="HQQ47" s="53"/>
      <c r="HQR47" s="53"/>
      <c r="HQS47" s="53"/>
      <c r="HQT47" s="53"/>
      <c r="HQU47" s="53"/>
      <c r="HQV47" s="53"/>
      <c r="HQW47" s="53"/>
      <c r="HQX47" s="53"/>
      <c r="HQY47" s="53"/>
      <c r="HQZ47" s="53"/>
      <c r="HRA47" s="53"/>
      <c r="HRB47" s="53"/>
      <c r="HRC47" s="53"/>
      <c r="HRD47" s="53"/>
      <c r="HRE47" s="53"/>
      <c r="HRF47" s="53"/>
      <c r="HRG47" s="53"/>
      <c r="HRH47" s="53"/>
      <c r="HRI47" s="53"/>
      <c r="HRJ47" s="53"/>
      <c r="HRK47" s="53"/>
      <c r="HRL47" s="53"/>
      <c r="HRM47" s="53"/>
      <c r="HRN47" s="53"/>
      <c r="HRO47" s="53"/>
      <c r="HRP47" s="53"/>
      <c r="HRQ47" s="53"/>
      <c r="HRR47" s="53"/>
      <c r="HRS47" s="53"/>
      <c r="HRT47" s="53"/>
      <c r="HRU47" s="53"/>
      <c r="HRV47" s="53"/>
      <c r="HRW47" s="53"/>
      <c r="HRX47" s="53"/>
      <c r="HRY47" s="53"/>
      <c r="HRZ47" s="53"/>
      <c r="HSA47" s="53"/>
      <c r="HSB47" s="53"/>
      <c r="HSC47" s="53"/>
      <c r="HSD47" s="53"/>
      <c r="HSE47" s="53"/>
      <c r="HSF47" s="53"/>
      <c r="HSG47" s="53"/>
      <c r="HSH47" s="53"/>
      <c r="HSI47" s="53"/>
      <c r="HSJ47" s="53"/>
      <c r="HSK47" s="53"/>
      <c r="HSL47" s="53"/>
      <c r="HSM47" s="53"/>
      <c r="HSN47" s="53"/>
      <c r="HSO47" s="53"/>
      <c r="HSP47" s="53"/>
      <c r="HSQ47" s="53"/>
      <c r="HSR47" s="53"/>
      <c r="HSS47" s="53"/>
      <c r="HST47" s="53"/>
      <c r="HSU47" s="53"/>
      <c r="HSV47" s="53"/>
      <c r="HSW47" s="53"/>
      <c r="HSX47" s="53"/>
      <c r="HSY47" s="53"/>
      <c r="HSZ47" s="53"/>
      <c r="HTA47" s="53"/>
      <c r="HTB47" s="53"/>
      <c r="HTC47" s="53"/>
      <c r="HTD47" s="53"/>
      <c r="HTE47" s="53"/>
      <c r="HTF47" s="53"/>
      <c r="HTG47" s="53"/>
      <c r="HTH47" s="53"/>
      <c r="HTI47" s="53"/>
      <c r="HTJ47" s="53"/>
      <c r="HTK47" s="53"/>
      <c r="HTL47" s="53"/>
      <c r="HTM47" s="53"/>
      <c r="HTN47" s="53"/>
      <c r="HTO47" s="53"/>
      <c r="HTP47" s="53"/>
      <c r="HTQ47" s="53"/>
      <c r="HTR47" s="53"/>
      <c r="HTS47" s="53"/>
      <c r="HTT47" s="53"/>
      <c r="HTU47" s="53"/>
      <c r="HTV47" s="53"/>
      <c r="HTW47" s="53"/>
      <c r="HTX47" s="53"/>
      <c r="HTY47" s="53"/>
      <c r="HTZ47" s="53"/>
      <c r="HUA47" s="53"/>
      <c r="HUB47" s="53"/>
      <c r="HUC47" s="53"/>
      <c r="HUD47" s="53"/>
      <c r="HUE47" s="53"/>
      <c r="HUF47" s="53"/>
      <c r="HUG47" s="53"/>
      <c r="HUH47" s="53"/>
      <c r="HUI47" s="53"/>
      <c r="HUJ47" s="53"/>
      <c r="HUK47" s="53"/>
      <c r="HUL47" s="53"/>
      <c r="HUM47" s="53"/>
      <c r="HUN47" s="53"/>
      <c r="HUO47" s="53"/>
      <c r="HUP47" s="53"/>
      <c r="HUQ47" s="53"/>
      <c r="HUR47" s="53"/>
      <c r="HUS47" s="53"/>
      <c r="HUT47" s="53"/>
      <c r="HUU47" s="53"/>
      <c r="HUV47" s="53"/>
      <c r="HUW47" s="53"/>
      <c r="HUX47" s="53"/>
      <c r="HUY47" s="53"/>
      <c r="HUZ47" s="53"/>
      <c r="HVA47" s="53"/>
      <c r="HVB47" s="53"/>
      <c r="HVC47" s="53"/>
      <c r="HVD47" s="53"/>
      <c r="HVE47" s="53"/>
      <c r="HVF47" s="53"/>
      <c r="HVG47" s="53"/>
      <c r="HVH47" s="53"/>
      <c r="HVI47" s="53"/>
      <c r="HVJ47" s="53"/>
      <c r="HVK47" s="53"/>
      <c r="HVL47" s="53"/>
      <c r="HVM47" s="53"/>
      <c r="HVN47" s="53"/>
      <c r="HVO47" s="53"/>
      <c r="HVP47" s="53"/>
      <c r="HVQ47" s="53"/>
      <c r="HVR47" s="53"/>
      <c r="HVS47" s="53"/>
      <c r="HVT47" s="53"/>
      <c r="HVU47" s="53"/>
      <c r="HVV47" s="53"/>
      <c r="HVW47" s="53"/>
      <c r="HVX47" s="53"/>
      <c r="HVY47" s="53"/>
      <c r="HVZ47" s="53"/>
      <c r="HWA47" s="53"/>
      <c r="HWB47" s="53"/>
      <c r="HWC47" s="53"/>
      <c r="HWD47" s="53"/>
      <c r="HWE47" s="53"/>
      <c r="HWF47" s="53"/>
      <c r="HWG47" s="53"/>
      <c r="HWH47" s="53"/>
      <c r="HWI47" s="53"/>
      <c r="HWJ47" s="53"/>
      <c r="HWK47" s="53"/>
      <c r="HWL47" s="53"/>
      <c r="HWM47" s="53"/>
      <c r="HWN47" s="53"/>
      <c r="HWO47" s="53"/>
      <c r="HWP47" s="53"/>
      <c r="HWQ47" s="53"/>
      <c r="HWR47" s="53"/>
      <c r="HWS47" s="53"/>
      <c r="HWT47" s="53"/>
      <c r="HWU47" s="53"/>
      <c r="HWV47" s="53"/>
      <c r="HWW47" s="53"/>
      <c r="HWX47" s="53"/>
      <c r="HWY47" s="53"/>
      <c r="HWZ47" s="53"/>
      <c r="HXA47" s="53"/>
      <c r="HXB47" s="53"/>
      <c r="HXC47" s="53"/>
      <c r="HXD47" s="53"/>
      <c r="HXE47" s="53"/>
      <c r="HXF47" s="53"/>
      <c r="HXG47" s="53"/>
      <c r="HXH47" s="53"/>
      <c r="HXI47" s="53"/>
      <c r="HXJ47" s="53"/>
      <c r="HXK47" s="53"/>
      <c r="HXL47" s="53"/>
      <c r="HXM47" s="53"/>
      <c r="HXN47" s="53"/>
      <c r="HXO47" s="53"/>
      <c r="HXP47" s="53"/>
      <c r="HXQ47" s="53"/>
      <c r="HXR47" s="53"/>
      <c r="HXS47" s="53"/>
      <c r="HXT47" s="53"/>
      <c r="HXU47" s="53"/>
      <c r="HXV47" s="53"/>
      <c r="HXW47" s="53"/>
      <c r="HXX47" s="53"/>
      <c r="HXY47" s="53"/>
      <c r="HXZ47" s="53"/>
      <c r="HYA47" s="53"/>
      <c r="HYB47" s="53"/>
      <c r="HYC47" s="53"/>
      <c r="HYD47" s="53"/>
      <c r="HYE47" s="53"/>
      <c r="HYF47" s="53"/>
      <c r="HYG47" s="53"/>
      <c r="HYH47" s="53"/>
      <c r="HYI47" s="53"/>
      <c r="HYJ47" s="53"/>
      <c r="HYK47" s="53"/>
      <c r="HYL47" s="53"/>
      <c r="HYM47" s="53"/>
      <c r="HYN47" s="53"/>
      <c r="HYO47" s="53"/>
      <c r="HYP47" s="53"/>
      <c r="HYQ47" s="53"/>
      <c r="HYR47" s="53"/>
      <c r="HYS47" s="53"/>
      <c r="HYT47" s="53"/>
      <c r="HYU47" s="53"/>
      <c r="HYV47" s="53"/>
      <c r="HYW47" s="53"/>
      <c r="HYX47" s="53"/>
      <c r="HYY47" s="53"/>
      <c r="HYZ47" s="53"/>
      <c r="HZA47" s="53"/>
      <c r="HZB47" s="53"/>
      <c r="HZC47" s="53"/>
      <c r="HZD47" s="53"/>
      <c r="HZE47" s="53"/>
      <c r="HZF47" s="53"/>
      <c r="HZG47" s="53"/>
      <c r="HZH47" s="53"/>
      <c r="HZI47" s="53"/>
      <c r="HZJ47" s="53"/>
      <c r="HZK47" s="53"/>
      <c r="HZL47" s="53"/>
      <c r="HZM47" s="53"/>
      <c r="HZN47" s="53"/>
      <c r="HZO47" s="53"/>
      <c r="HZP47" s="53"/>
      <c r="HZQ47" s="53"/>
      <c r="HZR47" s="53"/>
      <c r="HZS47" s="53"/>
      <c r="HZT47" s="53"/>
      <c r="HZU47" s="53"/>
      <c r="HZV47" s="53"/>
      <c r="HZW47" s="53"/>
      <c r="HZX47" s="53"/>
      <c r="HZY47" s="53"/>
      <c r="HZZ47" s="53"/>
      <c r="IAA47" s="53"/>
      <c r="IAB47" s="53"/>
      <c r="IAC47" s="53"/>
      <c r="IAD47" s="53"/>
      <c r="IAE47" s="53"/>
      <c r="IAF47" s="53"/>
      <c r="IAG47" s="53"/>
      <c r="IAH47" s="53"/>
      <c r="IAI47" s="53"/>
      <c r="IAJ47" s="53"/>
      <c r="IAK47" s="53"/>
      <c r="IAL47" s="53"/>
      <c r="IAM47" s="53"/>
      <c r="IAN47" s="53"/>
      <c r="IAO47" s="53"/>
      <c r="IAP47" s="53"/>
      <c r="IAQ47" s="53"/>
      <c r="IAR47" s="53"/>
      <c r="IAS47" s="53"/>
      <c r="IAT47" s="53"/>
      <c r="IAU47" s="53"/>
      <c r="IAV47" s="53"/>
      <c r="IAW47" s="53"/>
      <c r="IAX47" s="53"/>
      <c r="IAY47" s="53"/>
      <c r="IAZ47" s="53"/>
      <c r="IBA47" s="53"/>
      <c r="IBB47" s="53"/>
      <c r="IBC47" s="53"/>
      <c r="IBD47" s="53"/>
      <c r="IBE47" s="53"/>
      <c r="IBF47" s="53"/>
      <c r="IBG47" s="53"/>
      <c r="IBH47" s="53"/>
      <c r="IBI47" s="53"/>
      <c r="IBJ47" s="53"/>
      <c r="IBK47" s="53"/>
      <c r="IBL47" s="53"/>
      <c r="IBM47" s="53"/>
      <c r="IBN47" s="53"/>
      <c r="IBO47" s="53"/>
      <c r="IBP47" s="53"/>
      <c r="IBQ47" s="53"/>
      <c r="IBR47" s="53"/>
      <c r="IBS47" s="53"/>
      <c r="IBT47" s="53"/>
      <c r="IBU47" s="53"/>
      <c r="IBV47" s="53"/>
      <c r="IBW47" s="53"/>
      <c r="IBX47" s="53"/>
      <c r="IBY47" s="53"/>
      <c r="IBZ47" s="53"/>
      <c r="ICA47" s="53"/>
      <c r="ICB47" s="53"/>
      <c r="ICC47" s="53"/>
      <c r="ICD47" s="53"/>
      <c r="ICE47" s="53"/>
      <c r="ICF47" s="53"/>
      <c r="ICG47" s="53"/>
      <c r="ICH47" s="53"/>
      <c r="ICI47" s="53"/>
      <c r="ICJ47" s="53"/>
      <c r="ICK47" s="53"/>
      <c r="ICL47" s="53"/>
      <c r="ICM47" s="53"/>
      <c r="ICN47" s="53"/>
      <c r="ICO47" s="53"/>
      <c r="ICP47" s="53"/>
      <c r="ICQ47" s="53"/>
      <c r="ICR47" s="53"/>
      <c r="ICS47" s="53"/>
      <c r="ICT47" s="53"/>
      <c r="ICU47" s="53"/>
      <c r="ICV47" s="53"/>
      <c r="ICW47" s="53"/>
      <c r="ICX47" s="53"/>
      <c r="ICY47" s="53"/>
      <c r="ICZ47" s="53"/>
      <c r="IDA47" s="53"/>
      <c r="IDB47" s="53"/>
      <c r="IDC47" s="53"/>
      <c r="IDD47" s="53"/>
      <c r="IDE47" s="53"/>
      <c r="IDF47" s="53"/>
      <c r="IDG47" s="53"/>
      <c r="IDH47" s="53"/>
      <c r="IDI47" s="53"/>
      <c r="IDJ47" s="53"/>
      <c r="IDK47" s="53"/>
      <c r="IDL47" s="53"/>
      <c r="IDM47" s="53"/>
      <c r="IDN47" s="53"/>
      <c r="IDO47" s="53"/>
      <c r="IDP47" s="53"/>
      <c r="IDQ47" s="53"/>
      <c r="IDR47" s="53"/>
      <c r="IDS47" s="53"/>
      <c r="IDT47" s="53"/>
      <c r="IDU47" s="53"/>
      <c r="IDV47" s="53"/>
      <c r="IDW47" s="53"/>
      <c r="IDX47" s="53"/>
      <c r="IDY47" s="53"/>
      <c r="IDZ47" s="53"/>
      <c r="IEA47" s="53"/>
      <c r="IEB47" s="53"/>
      <c r="IEC47" s="53"/>
      <c r="IED47" s="53"/>
      <c r="IEE47" s="53"/>
      <c r="IEF47" s="53"/>
      <c r="IEG47" s="53"/>
      <c r="IEH47" s="53"/>
      <c r="IEI47" s="53"/>
      <c r="IEJ47" s="53"/>
      <c r="IEK47" s="53"/>
      <c r="IEL47" s="53"/>
      <c r="IEM47" s="53"/>
      <c r="IEN47" s="53"/>
      <c r="IEO47" s="53"/>
      <c r="IEP47" s="53"/>
      <c r="IEQ47" s="53"/>
      <c r="IER47" s="53"/>
      <c r="IES47" s="53"/>
      <c r="IET47" s="53"/>
      <c r="IEU47" s="53"/>
      <c r="IEV47" s="53"/>
      <c r="IEW47" s="53"/>
      <c r="IEX47" s="53"/>
      <c r="IEY47" s="53"/>
      <c r="IEZ47" s="53"/>
      <c r="IFA47" s="53"/>
      <c r="IFB47" s="53"/>
      <c r="IFC47" s="53"/>
      <c r="IFD47" s="53"/>
      <c r="IFE47" s="53"/>
      <c r="IFF47" s="53"/>
      <c r="IFG47" s="53"/>
      <c r="IFH47" s="53"/>
      <c r="IFI47" s="53"/>
      <c r="IFJ47" s="53"/>
      <c r="IFK47" s="53"/>
      <c r="IFL47" s="53"/>
      <c r="IFM47" s="53"/>
      <c r="IFN47" s="53"/>
      <c r="IFO47" s="53"/>
      <c r="IFP47" s="53"/>
      <c r="IFQ47" s="53"/>
      <c r="IFR47" s="53"/>
      <c r="IFS47" s="53"/>
      <c r="IFT47" s="53"/>
      <c r="IFU47" s="53"/>
      <c r="IFV47" s="53"/>
      <c r="IFW47" s="53"/>
      <c r="IFX47" s="53"/>
      <c r="IFY47" s="53"/>
      <c r="IFZ47" s="53"/>
      <c r="IGA47" s="53"/>
      <c r="IGB47" s="53"/>
      <c r="IGC47" s="53"/>
      <c r="IGD47" s="53"/>
      <c r="IGE47" s="53"/>
      <c r="IGF47" s="53"/>
      <c r="IGG47" s="53"/>
      <c r="IGH47" s="53"/>
      <c r="IGI47" s="53"/>
      <c r="IGJ47" s="53"/>
      <c r="IGK47" s="53"/>
      <c r="IGL47" s="53"/>
      <c r="IGM47" s="53"/>
      <c r="IGN47" s="53"/>
      <c r="IGO47" s="53"/>
      <c r="IGP47" s="53"/>
      <c r="IGQ47" s="53"/>
      <c r="IGR47" s="53"/>
      <c r="IGS47" s="53"/>
      <c r="IGT47" s="53"/>
      <c r="IGU47" s="53"/>
      <c r="IGV47" s="53"/>
      <c r="IGW47" s="53"/>
      <c r="IGX47" s="53"/>
      <c r="IGY47" s="53"/>
      <c r="IGZ47" s="53"/>
      <c r="IHA47" s="53"/>
      <c r="IHB47" s="53"/>
      <c r="IHC47" s="53"/>
      <c r="IHD47" s="53"/>
      <c r="IHE47" s="53"/>
      <c r="IHF47" s="53"/>
      <c r="IHG47" s="53"/>
      <c r="IHH47" s="53"/>
      <c r="IHI47" s="53"/>
      <c r="IHJ47" s="53"/>
      <c r="IHK47" s="53"/>
      <c r="IHL47" s="53"/>
      <c r="IHM47" s="53"/>
      <c r="IHN47" s="53"/>
      <c r="IHO47" s="53"/>
      <c r="IHP47" s="53"/>
      <c r="IHQ47" s="53"/>
      <c r="IHR47" s="53"/>
      <c r="IHS47" s="53"/>
      <c r="IHT47" s="53"/>
      <c r="IHU47" s="53"/>
      <c r="IHV47" s="53"/>
      <c r="IHW47" s="53"/>
      <c r="IHX47" s="53"/>
      <c r="IHY47" s="53"/>
      <c r="IHZ47" s="53"/>
      <c r="IIA47" s="53"/>
      <c r="IIB47" s="53"/>
      <c r="IIC47" s="53"/>
      <c r="IID47" s="53"/>
      <c r="IIE47" s="53"/>
      <c r="IIF47" s="53"/>
      <c r="IIG47" s="53"/>
      <c r="IIH47" s="53"/>
      <c r="III47" s="53"/>
      <c r="IIJ47" s="53"/>
      <c r="IIK47" s="53"/>
      <c r="IIL47" s="53"/>
      <c r="IIM47" s="53"/>
      <c r="IIN47" s="53"/>
      <c r="IIO47" s="53"/>
      <c r="IIP47" s="53"/>
      <c r="IIQ47" s="53"/>
      <c r="IIR47" s="53"/>
      <c r="IIS47" s="53"/>
      <c r="IIT47" s="53"/>
      <c r="IIU47" s="53"/>
      <c r="IIV47" s="53"/>
      <c r="IIW47" s="53"/>
      <c r="IIX47" s="53"/>
      <c r="IIY47" s="53"/>
      <c r="IIZ47" s="53"/>
      <c r="IJA47" s="53"/>
      <c r="IJB47" s="53"/>
      <c r="IJC47" s="53"/>
      <c r="IJD47" s="53"/>
      <c r="IJE47" s="53"/>
      <c r="IJF47" s="53"/>
      <c r="IJG47" s="53"/>
      <c r="IJH47" s="53"/>
      <c r="IJI47" s="53"/>
      <c r="IJJ47" s="53"/>
      <c r="IJK47" s="53"/>
      <c r="IJL47" s="53"/>
      <c r="IJM47" s="53"/>
      <c r="IJN47" s="53"/>
      <c r="IJO47" s="53"/>
      <c r="IJP47" s="53"/>
      <c r="IJQ47" s="53"/>
      <c r="IJR47" s="53"/>
      <c r="IJS47" s="53"/>
      <c r="IJT47" s="53"/>
      <c r="IJU47" s="53"/>
      <c r="IJV47" s="53"/>
      <c r="IJW47" s="53"/>
      <c r="IJX47" s="53"/>
      <c r="IJY47" s="53"/>
      <c r="IJZ47" s="53"/>
      <c r="IKA47" s="53"/>
      <c r="IKB47" s="53"/>
      <c r="IKC47" s="53"/>
      <c r="IKD47" s="53"/>
      <c r="IKE47" s="53"/>
      <c r="IKF47" s="53"/>
      <c r="IKG47" s="53"/>
      <c r="IKH47" s="53"/>
      <c r="IKI47" s="53"/>
      <c r="IKJ47" s="53"/>
      <c r="IKK47" s="53"/>
      <c r="IKL47" s="53"/>
      <c r="IKM47" s="53"/>
      <c r="IKN47" s="53"/>
      <c r="IKO47" s="53"/>
      <c r="IKP47" s="53"/>
      <c r="IKQ47" s="53"/>
      <c r="IKR47" s="53"/>
      <c r="IKS47" s="53"/>
      <c r="IKT47" s="53"/>
      <c r="IKU47" s="53"/>
      <c r="IKV47" s="53"/>
      <c r="IKW47" s="53"/>
      <c r="IKX47" s="53"/>
      <c r="IKY47" s="53"/>
      <c r="IKZ47" s="53"/>
      <c r="ILA47" s="53"/>
      <c r="ILB47" s="53"/>
      <c r="ILC47" s="53"/>
      <c r="ILD47" s="53"/>
      <c r="ILE47" s="53"/>
      <c r="ILF47" s="53"/>
      <c r="ILG47" s="53"/>
      <c r="ILH47" s="53"/>
      <c r="ILI47" s="53"/>
      <c r="ILJ47" s="53"/>
      <c r="ILK47" s="53"/>
      <c r="ILL47" s="53"/>
      <c r="ILM47" s="53"/>
      <c r="ILN47" s="53"/>
      <c r="ILO47" s="53"/>
      <c r="ILP47" s="53"/>
      <c r="ILQ47" s="53"/>
      <c r="ILR47" s="53"/>
      <c r="ILS47" s="53"/>
      <c r="ILT47" s="53"/>
      <c r="ILU47" s="53"/>
      <c r="ILV47" s="53"/>
      <c r="ILW47" s="53"/>
      <c r="ILX47" s="53"/>
      <c r="ILY47" s="53"/>
      <c r="ILZ47" s="53"/>
      <c r="IMA47" s="53"/>
      <c r="IMB47" s="53"/>
      <c r="IMC47" s="53"/>
      <c r="IMD47" s="53"/>
      <c r="IME47" s="53"/>
      <c r="IMF47" s="53"/>
      <c r="IMG47" s="53"/>
      <c r="IMH47" s="53"/>
      <c r="IMI47" s="53"/>
      <c r="IMJ47" s="53"/>
      <c r="IMK47" s="53"/>
      <c r="IML47" s="53"/>
      <c r="IMM47" s="53"/>
      <c r="IMN47" s="53"/>
      <c r="IMO47" s="53"/>
      <c r="IMP47" s="53"/>
      <c r="IMQ47" s="53"/>
      <c r="IMR47" s="53"/>
      <c r="IMS47" s="53"/>
      <c r="IMT47" s="53"/>
      <c r="IMU47" s="53"/>
      <c r="IMV47" s="53"/>
      <c r="IMW47" s="53"/>
      <c r="IMX47" s="53"/>
      <c r="IMY47" s="53"/>
      <c r="IMZ47" s="53"/>
      <c r="INA47" s="53"/>
      <c r="INB47" s="53"/>
      <c r="INC47" s="53"/>
      <c r="IND47" s="53"/>
      <c r="INE47" s="53"/>
      <c r="INF47" s="53"/>
      <c r="ING47" s="53"/>
      <c r="INH47" s="53"/>
      <c r="INI47" s="53"/>
      <c r="INJ47" s="53"/>
      <c r="INK47" s="53"/>
      <c r="INL47" s="53"/>
      <c r="INM47" s="53"/>
      <c r="INN47" s="53"/>
      <c r="INO47" s="53"/>
      <c r="INP47" s="53"/>
      <c r="INQ47" s="53"/>
      <c r="INR47" s="53"/>
      <c r="INS47" s="53"/>
      <c r="INT47" s="53"/>
      <c r="INU47" s="53"/>
      <c r="INV47" s="53"/>
      <c r="INW47" s="53"/>
      <c r="INX47" s="53"/>
      <c r="INY47" s="53"/>
      <c r="INZ47" s="53"/>
      <c r="IOA47" s="53"/>
      <c r="IOB47" s="53"/>
      <c r="IOC47" s="53"/>
      <c r="IOD47" s="53"/>
      <c r="IOE47" s="53"/>
      <c r="IOF47" s="53"/>
      <c r="IOG47" s="53"/>
      <c r="IOH47" s="53"/>
      <c r="IOI47" s="53"/>
      <c r="IOJ47" s="53"/>
      <c r="IOK47" s="53"/>
      <c r="IOL47" s="53"/>
      <c r="IOM47" s="53"/>
      <c r="ION47" s="53"/>
      <c r="IOO47" s="53"/>
      <c r="IOP47" s="53"/>
      <c r="IOQ47" s="53"/>
      <c r="IOR47" s="53"/>
      <c r="IOS47" s="53"/>
      <c r="IOT47" s="53"/>
      <c r="IOU47" s="53"/>
      <c r="IOV47" s="53"/>
      <c r="IOW47" s="53"/>
      <c r="IOX47" s="53"/>
      <c r="IOY47" s="53"/>
      <c r="IOZ47" s="53"/>
      <c r="IPA47" s="53"/>
      <c r="IPB47" s="53"/>
      <c r="IPC47" s="53"/>
      <c r="IPD47" s="53"/>
      <c r="IPE47" s="53"/>
      <c r="IPF47" s="53"/>
      <c r="IPG47" s="53"/>
      <c r="IPH47" s="53"/>
      <c r="IPI47" s="53"/>
      <c r="IPJ47" s="53"/>
      <c r="IPK47" s="53"/>
      <c r="IPL47" s="53"/>
      <c r="IPM47" s="53"/>
      <c r="IPN47" s="53"/>
      <c r="IPO47" s="53"/>
      <c r="IPP47" s="53"/>
      <c r="IPQ47" s="53"/>
      <c r="IPR47" s="53"/>
      <c r="IPS47" s="53"/>
      <c r="IPT47" s="53"/>
      <c r="IPU47" s="53"/>
      <c r="IPV47" s="53"/>
      <c r="IPW47" s="53"/>
      <c r="IPX47" s="53"/>
      <c r="IPY47" s="53"/>
      <c r="IPZ47" s="53"/>
      <c r="IQA47" s="53"/>
      <c r="IQB47" s="53"/>
      <c r="IQC47" s="53"/>
      <c r="IQD47" s="53"/>
      <c r="IQE47" s="53"/>
      <c r="IQF47" s="53"/>
      <c r="IQG47" s="53"/>
      <c r="IQH47" s="53"/>
      <c r="IQI47" s="53"/>
      <c r="IQJ47" s="53"/>
      <c r="IQK47" s="53"/>
      <c r="IQL47" s="53"/>
      <c r="IQM47" s="53"/>
      <c r="IQN47" s="53"/>
      <c r="IQO47" s="53"/>
      <c r="IQP47" s="53"/>
      <c r="IQQ47" s="53"/>
      <c r="IQR47" s="53"/>
      <c r="IQS47" s="53"/>
      <c r="IQT47" s="53"/>
      <c r="IQU47" s="53"/>
      <c r="IQV47" s="53"/>
      <c r="IQW47" s="53"/>
      <c r="IQX47" s="53"/>
      <c r="IQY47" s="53"/>
      <c r="IQZ47" s="53"/>
      <c r="IRA47" s="53"/>
      <c r="IRB47" s="53"/>
      <c r="IRC47" s="53"/>
      <c r="IRD47" s="53"/>
      <c r="IRE47" s="53"/>
      <c r="IRF47" s="53"/>
      <c r="IRG47" s="53"/>
      <c r="IRH47" s="53"/>
      <c r="IRI47" s="53"/>
      <c r="IRJ47" s="53"/>
      <c r="IRK47" s="53"/>
      <c r="IRL47" s="53"/>
      <c r="IRM47" s="53"/>
      <c r="IRN47" s="53"/>
      <c r="IRO47" s="53"/>
      <c r="IRP47" s="53"/>
      <c r="IRQ47" s="53"/>
      <c r="IRR47" s="53"/>
      <c r="IRS47" s="53"/>
      <c r="IRT47" s="53"/>
      <c r="IRU47" s="53"/>
      <c r="IRV47" s="53"/>
      <c r="IRW47" s="53"/>
      <c r="IRX47" s="53"/>
      <c r="IRY47" s="53"/>
      <c r="IRZ47" s="53"/>
      <c r="ISA47" s="53"/>
      <c r="ISB47" s="53"/>
      <c r="ISC47" s="53"/>
      <c r="ISD47" s="53"/>
      <c r="ISE47" s="53"/>
      <c r="ISF47" s="53"/>
      <c r="ISG47" s="53"/>
      <c r="ISH47" s="53"/>
      <c r="ISI47" s="53"/>
      <c r="ISJ47" s="53"/>
      <c r="ISK47" s="53"/>
      <c r="ISL47" s="53"/>
      <c r="ISM47" s="53"/>
      <c r="ISN47" s="53"/>
      <c r="ISO47" s="53"/>
      <c r="ISP47" s="53"/>
      <c r="ISQ47" s="53"/>
      <c r="ISR47" s="53"/>
      <c r="ISS47" s="53"/>
      <c r="IST47" s="53"/>
      <c r="ISU47" s="53"/>
      <c r="ISV47" s="53"/>
      <c r="ISW47" s="53"/>
      <c r="ISX47" s="53"/>
      <c r="ISY47" s="53"/>
      <c r="ISZ47" s="53"/>
      <c r="ITA47" s="53"/>
      <c r="ITB47" s="53"/>
      <c r="ITC47" s="53"/>
      <c r="ITD47" s="53"/>
      <c r="ITE47" s="53"/>
      <c r="ITF47" s="53"/>
      <c r="ITG47" s="53"/>
      <c r="ITH47" s="53"/>
      <c r="ITI47" s="53"/>
      <c r="ITJ47" s="53"/>
      <c r="ITK47" s="53"/>
      <c r="ITL47" s="53"/>
      <c r="ITM47" s="53"/>
      <c r="ITN47" s="53"/>
      <c r="ITO47" s="53"/>
      <c r="ITP47" s="53"/>
      <c r="ITQ47" s="53"/>
      <c r="ITR47" s="53"/>
      <c r="ITS47" s="53"/>
      <c r="ITT47" s="53"/>
      <c r="ITU47" s="53"/>
      <c r="ITV47" s="53"/>
      <c r="ITW47" s="53"/>
      <c r="ITX47" s="53"/>
      <c r="ITY47" s="53"/>
      <c r="ITZ47" s="53"/>
      <c r="IUA47" s="53"/>
      <c r="IUB47" s="53"/>
      <c r="IUC47" s="53"/>
      <c r="IUD47" s="53"/>
      <c r="IUE47" s="53"/>
      <c r="IUF47" s="53"/>
      <c r="IUG47" s="53"/>
      <c r="IUH47" s="53"/>
      <c r="IUI47" s="53"/>
      <c r="IUJ47" s="53"/>
      <c r="IUK47" s="53"/>
      <c r="IUL47" s="53"/>
      <c r="IUM47" s="53"/>
      <c r="IUN47" s="53"/>
      <c r="IUO47" s="53"/>
      <c r="IUP47" s="53"/>
      <c r="IUQ47" s="53"/>
      <c r="IUR47" s="53"/>
      <c r="IUS47" s="53"/>
      <c r="IUT47" s="53"/>
      <c r="IUU47" s="53"/>
      <c r="IUV47" s="53"/>
      <c r="IUW47" s="53"/>
      <c r="IUX47" s="53"/>
      <c r="IUY47" s="53"/>
      <c r="IUZ47" s="53"/>
      <c r="IVA47" s="53"/>
      <c r="IVB47" s="53"/>
      <c r="IVC47" s="53"/>
      <c r="IVD47" s="53"/>
      <c r="IVE47" s="53"/>
      <c r="IVF47" s="53"/>
      <c r="IVG47" s="53"/>
      <c r="IVH47" s="53"/>
      <c r="IVI47" s="53"/>
      <c r="IVJ47" s="53"/>
      <c r="IVK47" s="53"/>
      <c r="IVL47" s="53"/>
      <c r="IVM47" s="53"/>
      <c r="IVN47" s="53"/>
      <c r="IVO47" s="53"/>
      <c r="IVP47" s="53"/>
      <c r="IVQ47" s="53"/>
      <c r="IVR47" s="53"/>
      <c r="IVS47" s="53"/>
      <c r="IVT47" s="53"/>
      <c r="IVU47" s="53"/>
      <c r="IVV47" s="53"/>
      <c r="IVW47" s="53"/>
      <c r="IVX47" s="53"/>
      <c r="IVY47" s="53"/>
      <c r="IVZ47" s="53"/>
      <c r="IWA47" s="53"/>
      <c r="IWB47" s="53"/>
      <c r="IWC47" s="53"/>
      <c r="IWD47" s="53"/>
      <c r="IWE47" s="53"/>
      <c r="IWF47" s="53"/>
      <c r="IWG47" s="53"/>
      <c r="IWH47" s="53"/>
      <c r="IWI47" s="53"/>
      <c r="IWJ47" s="53"/>
      <c r="IWK47" s="53"/>
      <c r="IWL47" s="53"/>
      <c r="IWM47" s="53"/>
      <c r="IWN47" s="53"/>
      <c r="IWO47" s="53"/>
      <c r="IWP47" s="53"/>
      <c r="IWQ47" s="53"/>
      <c r="IWR47" s="53"/>
      <c r="IWS47" s="53"/>
      <c r="IWT47" s="53"/>
      <c r="IWU47" s="53"/>
      <c r="IWV47" s="53"/>
      <c r="IWW47" s="53"/>
      <c r="IWX47" s="53"/>
      <c r="IWY47" s="53"/>
      <c r="IWZ47" s="53"/>
      <c r="IXA47" s="53"/>
      <c r="IXB47" s="53"/>
      <c r="IXC47" s="53"/>
      <c r="IXD47" s="53"/>
      <c r="IXE47" s="53"/>
      <c r="IXF47" s="53"/>
      <c r="IXG47" s="53"/>
      <c r="IXH47" s="53"/>
      <c r="IXI47" s="53"/>
      <c r="IXJ47" s="53"/>
      <c r="IXK47" s="53"/>
      <c r="IXL47" s="53"/>
      <c r="IXM47" s="53"/>
      <c r="IXN47" s="53"/>
      <c r="IXO47" s="53"/>
      <c r="IXP47" s="53"/>
      <c r="IXQ47" s="53"/>
      <c r="IXR47" s="53"/>
      <c r="IXS47" s="53"/>
      <c r="IXT47" s="53"/>
      <c r="IXU47" s="53"/>
      <c r="IXV47" s="53"/>
      <c r="IXW47" s="53"/>
      <c r="IXX47" s="53"/>
      <c r="IXY47" s="53"/>
      <c r="IXZ47" s="53"/>
      <c r="IYA47" s="53"/>
      <c r="IYB47" s="53"/>
      <c r="IYC47" s="53"/>
      <c r="IYD47" s="53"/>
      <c r="IYE47" s="53"/>
      <c r="IYF47" s="53"/>
      <c r="IYG47" s="53"/>
      <c r="IYH47" s="53"/>
      <c r="IYI47" s="53"/>
      <c r="IYJ47" s="53"/>
      <c r="IYK47" s="53"/>
      <c r="IYL47" s="53"/>
      <c r="IYM47" s="53"/>
      <c r="IYN47" s="53"/>
      <c r="IYO47" s="53"/>
      <c r="IYP47" s="53"/>
      <c r="IYQ47" s="53"/>
      <c r="IYR47" s="53"/>
      <c r="IYS47" s="53"/>
      <c r="IYT47" s="53"/>
      <c r="IYU47" s="53"/>
      <c r="IYV47" s="53"/>
      <c r="IYW47" s="53"/>
      <c r="IYX47" s="53"/>
      <c r="IYY47" s="53"/>
      <c r="IYZ47" s="53"/>
      <c r="IZA47" s="53"/>
      <c r="IZB47" s="53"/>
      <c r="IZC47" s="53"/>
      <c r="IZD47" s="53"/>
      <c r="IZE47" s="53"/>
      <c r="IZF47" s="53"/>
      <c r="IZG47" s="53"/>
      <c r="IZH47" s="53"/>
      <c r="IZI47" s="53"/>
      <c r="IZJ47" s="53"/>
      <c r="IZK47" s="53"/>
      <c r="IZL47" s="53"/>
      <c r="IZM47" s="53"/>
      <c r="IZN47" s="53"/>
      <c r="IZO47" s="53"/>
      <c r="IZP47" s="53"/>
      <c r="IZQ47" s="53"/>
      <c r="IZR47" s="53"/>
      <c r="IZS47" s="53"/>
      <c r="IZT47" s="53"/>
      <c r="IZU47" s="53"/>
      <c r="IZV47" s="53"/>
      <c r="IZW47" s="53"/>
      <c r="IZX47" s="53"/>
      <c r="IZY47" s="53"/>
      <c r="IZZ47" s="53"/>
      <c r="JAA47" s="53"/>
      <c r="JAB47" s="53"/>
      <c r="JAC47" s="53"/>
      <c r="JAD47" s="53"/>
      <c r="JAE47" s="53"/>
      <c r="JAF47" s="53"/>
      <c r="JAG47" s="53"/>
      <c r="JAH47" s="53"/>
      <c r="JAI47" s="53"/>
      <c r="JAJ47" s="53"/>
      <c r="JAK47" s="53"/>
      <c r="JAL47" s="53"/>
      <c r="JAM47" s="53"/>
      <c r="JAN47" s="53"/>
      <c r="JAO47" s="53"/>
      <c r="JAP47" s="53"/>
      <c r="JAQ47" s="53"/>
      <c r="JAR47" s="53"/>
      <c r="JAS47" s="53"/>
      <c r="JAT47" s="53"/>
      <c r="JAU47" s="53"/>
      <c r="JAV47" s="53"/>
      <c r="JAW47" s="53"/>
      <c r="JAX47" s="53"/>
      <c r="JAY47" s="53"/>
      <c r="JAZ47" s="53"/>
      <c r="JBA47" s="53"/>
      <c r="JBB47" s="53"/>
      <c r="JBC47" s="53"/>
      <c r="JBD47" s="53"/>
      <c r="JBE47" s="53"/>
      <c r="JBF47" s="53"/>
      <c r="JBG47" s="53"/>
      <c r="JBH47" s="53"/>
      <c r="JBI47" s="53"/>
      <c r="JBJ47" s="53"/>
      <c r="JBK47" s="53"/>
      <c r="JBL47" s="53"/>
      <c r="JBM47" s="53"/>
      <c r="JBN47" s="53"/>
      <c r="JBO47" s="53"/>
      <c r="JBP47" s="53"/>
      <c r="JBQ47" s="53"/>
      <c r="JBR47" s="53"/>
      <c r="JBS47" s="53"/>
      <c r="JBT47" s="53"/>
      <c r="JBU47" s="53"/>
      <c r="JBV47" s="53"/>
      <c r="JBW47" s="53"/>
      <c r="JBX47" s="53"/>
      <c r="JBY47" s="53"/>
      <c r="JBZ47" s="53"/>
      <c r="JCA47" s="53"/>
      <c r="JCB47" s="53"/>
      <c r="JCC47" s="53"/>
      <c r="JCD47" s="53"/>
      <c r="JCE47" s="53"/>
      <c r="JCF47" s="53"/>
      <c r="JCG47" s="53"/>
      <c r="JCH47" s="53"/>
      <c r="JCI47" s="53"/>
      <c r="JCJ47" s="53"/>
      <c r="JCK47" s="53"/>
      <c r="JCL47" s="53"/>
      <c r="JCM47" s="53"/>
      <c r="JCN47" s="53"/>
      <c r="JCO47" s="53"/>
      <c r="JCP47" s="53"/>
      <c r="JCQ47" s="53"/>
      <c r="JCR47" s="53"/>
      <c r="JCS47" s="53"/>
      <c r="JCT47" s="53"/>
      <c r="JCU47" s="53"/>
      <c r="JCV47" s="53"/>
      <c r="JCW47" s="53"/>
      <c r="JCX47" s="53"/>
      <c r="JCY47" s="53"/>
      <c r="JCZ47" s="53"/>
      <c r="JDA47" s="53"/>
      <c r="JDB47" s="53"/>
      <c r="JDC47" s="53"/>
      <c r="JDD47" s="53"/>
      <c r="JDE47" s="53"/>
      <c r="JDF47" s="53"/>
      <c r="JDG47" s="53"/>
      <c r="JDH47" s="53"/>
      <c r="JDI47" s="53"/>
      <c r="JDJ47" s="53"/>
      <c r="JDK47" s="53"/>
      <c r="JDL47" s="53"/>
      <c r="JDM47" s="53"/>
      <c r="JDN47" s="53"/>
      <c r="JDO47" s="53"/>
      <c r="JDP47" s="53"/>
      <c r="JDQ47" s="53"/>
      <c r="JDR47" s="53"/>
      <c r="JDS47" s="53"/>
      <c r="JDT47" s="53"/>
      <c r="JDU47" s="53"/>
      <c r="JDV47" s="53"/>
      <c r="JDW47" s="53"/>
      <c r="JDX47" s="53"/>
      <c r="JDY47" s="53"/>
      <c r="JDZ47" s="53"/>
      <c r="JEA47" s="53"/>
      <c r="JEB47" s="53"/>
      <c r="JEC47" s="53"/>
      <c r="JED47" s="53"/>
      <c r="JEE47" s="53"/>
      <c r="JEF47" s="53"/>
      <c r="JEG47" s="53"/>
      <c r="JEH47" s="53"/>
      <c r="JEI47" s="53"/>
      <c r="JEJ47" s="53"/>
      <c r="JEK47" s="53"/>
      <c r="JEL47" s="53"/>
      <c r="JEM47" s="53"/>
      <c r="JEN47" s="53"/>
      <c r="JEO47" s="53"/>
      <c r="JEP47" s="53"/>
      <c r="JEQ47" s="53"/>
      <c r="JER47" s="53"/>
      <c r="JES47" s="53"/>
      <c r="JET47" s="53"/>
      <c r="JEU47" s="53"/>
      <c r="JEV47" s="53"/>
      <c r="JEW47" s="53"/>
      <c r="JEX47" s="53"/>
      <c r="JEY47" s="53"/>
      <c r="JEZ47" s="53"/>
      <c r="JFA47" s="53"/>
      <c r="JFB47" s="53"/>
      <c r="JFC47" s="53"/>
      <c r="JFD47" s="53"/>
      <c r="JFE47" s="53"/>
      <c r="JFF47" s="53"/>
      <c r="JFG47" s="53"/>
      <c r="JFH47" s="53"/>
      <c r="JFI47" s="53"/>
      <c r="JFJ47" s="53"/>
      <c r="JFK47" s="53"/>
      <c r="JFL47" s="53"/>
      <c r="JFM47" s="53"/>
      <c r="JFN47" s="53"/>
      <c r="JFO47" s="53"/>
      <c r="JFP47" s="53"/>
      <c r="JFQ47" s="53"/>
      <c r="JFR47" s="53"/>
      <c r="JFS47" s="53"/>
      <c r="JFT47" s="53"/>
      <c r="JFU47" s="53"/>
      <c r="JFV47" s="53"/>
      <c r="JFW47" s="53"/>
      <c r="JFX47" s="53"/>
      <c r="JFY47" s="53"/>
      <c r="JFZ47" s="53"/>
      <c r="JGA47" s="53"/>
      <c r="JGB47" s="53"/>
      <c r="JGC47" s="53"/>
      <c r="JGD47" s="53"/>
      <c r="JGE47" s="53"/>
      <c r="JGF47" s="53"/>
      <c r="JGG47" s="53"/>
      <c r="JGH47" s="53"/>
      <c r="JGI47" s="53"/>
      <c r="JGJ47" s="53"/>
      <c r="JGK47" s="53"/>
      <c r="JGL47" s="53"/>
      <c r="JGM47" s="53"/>
      <c r="JGN47" s="53"/>
      <c r="JGO47" s="53"/>
      <c r="JGP47" s="53"/>
      <c r="JGQ47" s="53"/>
      <c r="JGR47" s="53"/>
      <c r="JGS47" s="53"/>
      <c r="JGT47" s="53"/>
      <c r="JGU47" s="53"/>
      <c r="JGV47" s="53"/>
      <c r="JGW47" s="53"/>
      <c r="JGX47" s="53"/>
      <c r="JGY47" s="53"/>
      <c r="JGZ47" s="53"/>
      <c r="JHA47" s="53"/>
      <c r="JHB47" s="53"/>
      <c r="JHC47" s="53"/>
      <c r="JHD47" s="53"/>
      <c r="JHE47" s="53"/>
      <c r="JHF47" s="53"/>
      <c r="JHG47" s="53"/>
      <c r="JHH47" s="53"/>
      <c r="JHI47" s="53"/>
      <c r="JHJ47" s="53"/>
      <c r="JHK47" s="53"/>
      <c r="JHL47" s="53"/>
      <c r="JHM47" s="53"/>
      <c r="JHN47" s="53"/>
      <c r="JHO47" s="53"/>
      <c r="JHP47" s="53"/>
      <c r="JHQ47" s="53"/>
      <c r="JHR47" s="53"/>
      <c r="JHS47" s="53"/>
      <c r="JHT47" s="53"/>
      <c r="JHU47" s="53"/>
      <c r="JHV47" s="53"/>
      <c r="JHW47" s="53"/>
      <c r="JHX47" s="53"/>
      <c r="JHY47" s="53"/>
      <c r="JHZ47" s="53"/>
      <c r="JIA47" s="53"/>
      <c r="JIB47" s="53"/>
      <c r="JIC47" s="53"/>
      <c r="JID47" s="53"/>
      <c r="JIE47" s="53"/>
      <c r="JIF47" s="53"/>
      <c r="JIG47" s="53"/>
      <c r="JIH47" s="53"/>
      <c r="JII47" s="53"/>
      <c r="JIJ47" s="53"/>
      <c r="JIK47" s="53"/>
      <c r="JIL47" s="53"/>
      <c r="JIM47" s="53"/>
      <c r="JIN47" s="53"/>
      <c r="JIO47" s="53"/>
      <c r="JIP47" s="53"/>
      <c r="JIQ47" s="53"/>
      <c r="JIR47" s="53"/>
      <c r="JIS47" s="53"/>
      <c r="JIT47" s="53"/>
      <c r="JIU47" s="53"/>
      <c r="JIV47" s="53"/>
      <c r="JIW47" s="53"/>
      <c r="JIX47" s="53"/>
      <c r="JIY47" s="53"/>
      <c r="JIZ47" s="53"/>
      <c r="JJA47" s="53"/>
      <c r="JJB47" s="53"/>
      <c r="JJC47" s="53"/>
      <c r="JJD47" s="53"/>
      <c r="JJE47" s="53"/>
      <c r="JJF47" s="53"/>
      <c r="JJG47" s="53"/>
      <c r="JJH47" s="53"/>
      <c r="JJI47" s="53"/>
      <c r="JJJ47" s="53"/>
      <c r="JJK47" s="53"/>
      <c r="JJL47" s="53"/>
      <c r="JJM47" s="53"/>
      <c r="JJN47" s="53"/>
      <c r="JJO47" s="53"/>
      <c r="JJP47" s="53"/>
      <c r="JJQ47" s="53"/>
      <c r="JJR47" s="53"/>
      <c r="JJS47" s="53"/>
      <c r="JJT47" s="53"/>
      <c r="JJU47" s="53"/>
      <c r="JJV47" s="53"/>
      <c r="JJW47" s="53"/>
      <c r="JJX47" s="53"/>
      <c r="JJY47" s="53"/>
      <c r="JJZ47" s="53"/>
      <c r="JKA47" s="53"/>
      <c r="JKB47" s="53"/>
      <c r="JKC47" s="53"/>
      <c r="JKD47" s="53"/>
      <c r="JKE47" s="53"/>
      <c r="JKF47" s="53"/>
      <c r="JKG47" s="53"/>
      <c r="JKH47" s="53"/>
      <c r="JKI47" s="53"/>
      <c r="JKJ47" s="53"/>
      <c r="JKK47" s="53"/>
      <c r="JKL47" s="53"/>
      <c r="JKM47" s="53"/>
      <c r="JKN47" s="53"/>
      <c r="JKO47" s="53"/>
      <c r="JKP47" s="53"/>
      <c r="JKQ47" s="53"/>
      <c r="JKR47" s="53"/>
      <c r="JKS47" s="53"/>
      <c r="JKT47" s="53"/>
      <c r="JKU47" s="53"/>
      <c r="JKV47" s="53"/>
      <c r="JKW47" s="53"/>
      <c r="JKX47" s="53"/>
      <c r="JKY47" s="53"/>
      <c r="JKZ47" s="53"/>
      <c r="JLA47" s="53"/>
      <c r="JLB47" s="53"/>
      <c r="JLC47" s="53"/>
      <c r="JLD47" s="53"/>
      <c r="JLE47" s="53"/>
      <c r="JLF47" s="53"/>
      <c r="JLG47" s="53"/>
      <c r="JLH47" s="53"/>
      <c r="JLI47" s="53"/>
      <c r="JLJ47" s="53"/>
      <c r="JLK47" s="53"/>
      <c r="JLL47" s="53"/>
      <c r="JLM47" s="53"/>
      <c r="JLN47" s="53"/>
      <c r="JLO47" s="53"/>
      <c r="JLP47" s="53"/>
      <c r="JLQ47" s="53"/>
      <c r="JLR47" s="53"/>
      <c r="JLS47" s="53"/>
      <c r="JLT47" s="53"/>
      <c r="JLU47" s="53"/>
      <c r="JLV47" s="53"/>
      <c r="JLW47" s="53"/>
      <c r="JLX47" s="53"/>
      <c r="JLY47" s="53"/>
      <c r="JLZ47" s="53"/>
      <c r="JMA47" s="53"/>
      <c r="JMB47" s="53"/>
      <c r="JMC47" s="53"/>
      <c r="JMD47" s="53"/>
      <c r="JME47" s="53"/>
      <c r="JMF47" s="53"/>
      <c r="JMG47" s="53"/>
      <c r="JMH47" s="53"/>
      <c r="JMI47" s="53"/>
      <c r="JMJ47" s="53"/>
      <c r="JMK47" s="53"/>
      <c r="JML47" s="53"/>
      <c r="JMM47" s="53"/>
      <c r="JMN47" s="53"/>
      <c r="JMO47" s="53"/>
      <c r="JMP47" s="53"/>
      <c r="JMQ47" s="53"/>
      <c r="JMR47" s="53"/>
      <c r="JMS47" s="53"/>
      <c r="JMT47" s="53"/>
      <c r="JMU47" s="53"/>
      <c r="JMV47" s="53"/>
      <c r="JMW47" s="53"/>
      <c r="JMX47" s="53"/>
      <c r="JMY47" s="53"/>
      <c r="JMZ47" s="53"/>
      <c r="JNA47" s="53"/>
      <c r="JNB47" s="53"/>
      <c r="JNC47" s="53"/>
      <c r="JND47" s="53"/>
      <c r="JNE47" s="53"/>
      <c r="JNF47" s="53"/>
      <c r="JNG47" s="53"/>
      <c r="JNH47" s="53"/>
      <c r="JNI47" s="53"/>
      <c r="JNJ47" s="53"/>
      <c r="JNK47" s="53"/>
      <c r="JNL47" s="53"/>
      <c r="JNM47" s="53"/>
      <c r="JNN47" s="53"/>
      <c r="JNO47" s="53"/>
      <c r="JNP47" s="53"/>
      <c r="JNQ47" s="53"/>
      <c r="JNR47" s="53"/>
      <c r="JNS47" s="53"/>
      <c r="JNT47" s="53"/>
      <c r="JNU47" s="53"/>
      <c r="JNV47" s="53"/>
      <c r="JNW47" s="53"/>
      <c r="JNX47" s="53"/>
      <c r="JNY47" s="53"/>
      <c r="JNZ47" s="53"/>
      <c r="JOA47" s="53"/>
      <c r="JOB47" s="53"/>
      <c r="JOC47" s="53"/>
      <c r="JOD47" s="53"/>
      <c r="JOE47" s="53"/>
      <c r="JOF47" s="53"/>
      <c r="JOG47" s="53"/>
      <c r="JOH47" s="53"/>
      <c r="JOI47" s="53"/>
      <c r="JOJ47" s="53"/>
      <c r="JOK47" s="53"/>
      <c r="JOL47" s="53"/>
      <c r="JOM47" s="53"/>
      <c r="JON47" s="53"/>
      <c r="JOO47" s="53"/>
      <c r="JOP47" s="53"/>
      <c r="JOQ47" s="53"/>
      <c r="JOR47" s="53"/>
      <c r="JOS47" s="53"/>
      <c r="JOT47" s="53"/>
      <c r="JOU47" s="53"/>
      <c r="JOV47" s="53"/>
      <c r="JOW47" s="53"/>
      <c r="JOX47" s="53"/>
      <c r="JOY47" s="53"/>
      <c r="JOZ47" s="53"/>
      <c r="JPA47" s="53"/>
      <c r="JPB47" s="53"/>
      <c r="JPC47" s="53"/>
      <c r="JPD47" s="53"/>
      <c r="JPE47" s="53"/>
      <c r="JPF47" s="53"/>
      <c r="JPG47" s="53"/>
      <c r="JPH47" s="53"/>
      <c r="JPI47" s="53"/>
      <c r="JPJ47" s="53"/>
      <c r="JPK47" s="53"/>
      <c r="JPL47" s="53"/>
      <c r="JPM47" s="53"/>
      <c r="JPN47" s="53"/>
      <c r="JPO47" s="53"/>
      <c r="JPP47" s="53"/>
      <c r="JPQ47" s="53"/>
      <c r="JPR47" s="53"/>
      <c r="JPS47" s="53"/>
      <c r="JPT47" s="53"/>
      <c r="JPU47" s="53"/>
      <c r="JPV47" s="53"/>
      <c r="JPW47" s="53"/>
      <c r="JPX47" s="53"/>
      <c r="JPY47" s="53"/>
      <c r="JPZ47" s="53"/>
      <c r="JQA47" s="53"/>
      <c r="JQB47" s="53"/>
      <c r="JQC47" s="53"/>
      <c r="JQD47" s="53"/>
      <c r="JQE47" s="53"/>
      <c r="JQF47" s="53"/>
      <c r="JQG47" s="53"/>
      <c r="JQH47" s="53"/>
      <c r="JQI47" s="53"/>
      <c r="JQJ47" s="53"/>
      <c r="JQK47" s="53"/>
      <c r="JQL47" s="53"/>
      <c r="JQM47" s="53"/>
      <c r="JQN47" s="53"/>
      <c r="JQO47" s="53"/>
      <c r="JQP47" s="53"/>
      <c r="JQQ47" s="53"/>
      <c r="JQR47" s="53"/>
      <c r="JQS47" s="53"/>
      <c r="JQT47" s="53"/>
      <c r="JQU47" s="53"/>
      <c r="JQV47" s="53"/>
      <c r="JQW47" s="53"/>
      <c r="JQX47" s="53"/>
      <c r="JQY47" s="53"/>
      <c r="JQZ47" s="53"/>
      <c r="JRA47" s="53"/>
      <c r="JRB47" s="53"/>
      <c r="JRC47" s="53"/>
      <c r="JRD47" s="53"/>
      <c r="JRE47" s="53"/>
      <c r="JRF47" s="53"/>
      <c r="JRG47" s="53"/>
      <c r="JRH47" s="53"/>
      <c r="JRI47" s="53"/>
      <c r="JRJ47" s="53"/>
      <c r="JRK47" s="53"/>
      <c r="JRL47" s="53"/>
      <c r="JRM47" s="53"/>
      <c r="JRN47" s="53"/>
      <c r="JRO47" s="53"/>
      <c r="JRP47" s="53"/>
      <c r="JRQ47" s="53"/>
      <c r="JRR47" s="53"/>
      <c r="JRS47" s="53"/>
      <c r="JRT47" s="53"/>
      <c r="JRU47" s="53"/>
      <c r="JRV47" s="53"/>
      <c r="JRW47" s="53"/>
      <c r="JRX47" s="53"/>
      <c r="JRY47" s="53"/>
      <c r="JRZ47" s="53"/>
      <c r="JSA47" s="53"/>
      <c r="JSB47" s="53"/>
      <c r="JSC47" s="53"/>
      <c r="JSD47" s="53"/>
      <c r="JSE47" s="53"/>
      <c r="JSF47" s="53"/>
      <c r="JSG47" s="53"/>
      <c r="JSH47" s="53"/>
      <c r="JSI47" s="53"/>
      <c r="JSJ47" s="53"/>
      <c r="JSK47" s="53"/>
      <c r="JSL47" s="53"/>
      <c r="JSM47" s="53"/>
      <c r="JSN47" s="53"/>
      <c r="JSO47" s="53"/>
      <c r="JSP47" s="53"/>
      <c r="JSQ47" s="53"/>
      <c r="JSR47" s="53"/>
      <c r="JSS47" s="53"/>
      <c r="JST47" s="53"/>
      <c r="JSU47" s="53"/>
      <c r="JSV47" s="53"/>
      <c r="JSW47" s="53"/>
      <c r="JSX47" s="53"/>
      <c r="JSY47" s="53"/>
      <c r="JSZ47" s="53"/>
      <c r="JTA47" s="53"/>
      <c r="JTB47" s="53"/>
      <c r="JTC47" s="53"/>
      <c r="JTD47" s="53"/>
      <c r="JTE47" s="53"/>
      <c r="JTF47" s="53"/>
      <c r="JTG47" s="53"/>
      <c r="JTH47" s="53"/>
      <c r="JTI47" s="53"/>
      <c r="JTJ47" s="53"/>
      <c r="JTK47" s="53"/>
      <c r="JTL47" s="53"/>
      <c r="JTM47" s="53"/>
      <c r="JTN47" s="53"/>
      <c r="JTO47" s="53"/>
      <c r="JTP47" s="53"/>
      <c r="JTQ47" s="53"/>
      <c r="JTR47" s="53"/>
      <c r="JTS47" s="53"/>
      <c r="JTT47" s="53"/>
      <c r="JTU47" s="53"/>
      <c r="JTV47" s="53"/>
      <c r="JTW47" s="53"/>
      <c r="JTX47" s="53"/>
      <c r="JTY47" s="53"/>
      <c r="JTZ47" s="53"/>
      <c r="JUA47" s="53"/>
      <c r="JUB47" s="53"/>
      <c r="JUC47" s="53"/>
      <c r="JUD47" s="53"/>
      <c r="JUE47" s="53"/>
      <c r="JUF47" s="53"/>
      <c r="JUG47" s="53"/>
      <c r="JUH47" s="53"/>
      <c r="JUI47" s="53"/>
      <c r="JUJ47" s="53"/>
      <c r="JUK47" s="53"/>
      <c r="JUL47" s="53"/>
      <c r="JUM47" s="53"/>
      <c r="JUN47" s="53"/>
      <c r="JUO47" s="53"/>
      <c r="JUP47" s="53"/>
      <c r="JUQ47" s="53"/>
      <c r="JUR47" s="53"/>
      <c r="JUS47" s="53"/>
      <c r="JUT47" s="53"/>
      <c r="JUU47" s="53"/>
      <c r="JUV47" s="53"/>
      <c r="JUW47" s="53"/>
      <c r="JUX47" s="53"/>
      <c r="JUY47" s="53"/>
      <c r="JUZ47" s="53"/>
      <c r="JVA47" s="53"/>
      <c r="JVB47" s="53"/>
      <c r="JVC47" s="53"/>
      <c r="JVD47" s="53"/>
      <c r="JVE47" s="53"/>
      <c r="JVF47" s="53"/>
      <c r="JVG47" s="53"/>
      <c r="JVH47" s="53"/>
      <c r="JVI47" s="53"/>
      <c r="JVJ47" s="53"/>
      <c r="JVK47" s="53"/>
      <c r="JVL47" s="53"/>
      <c r="JVM47" s="53"/>
      <c r="JVN47" s="53"/>
      <c r="JVO47" s="53"/>
      <c r="JVP47" s="53"/>
      <c r="JVQ47" s="53"/>
      <c r="JVR47" s="53"/>
      <c r="JVS47" s="53"/>
      <c r="JVT47" s="53"/>
      <c r="JVU47" s="53"/>
      <c r="JVV47" s="53"/>
      <c r="JVW47" s="53"/>
      <c r="JVX47" s="53"/>
      <c r="JVY47" s="53"/>
      <c r="JVZ47" s="53"/>
      <c r="JWA47" s="53"/>
      <c r="JWB47" s="53"/>
      <c r="JWC47" s="53"/>
      <c r="JWD47" s="53"/>
      <c r="JWE47" s="53"/>
      <c r="JWF47" s="53"/>
      <c r="JWG47" s="53"/>
      <c r="JWH47" s="53"/>
      <c r="JWI47" s="53"/>
      <c r="JWJ47" s="53"/>
      <c r="JWK47" s="53"/>
      <c r="JWL47" s="53"/>
      <c r="JWM47" s="53"/>
      <c r="JWN47" s="53"/>
      <c r="JWO47" s="53"/>
      <c r="JWP47" s="53"/>
      <c r="JWQ47" s="53"/>
      <c r="JWR47" s="53"/>
      <c r="JWS47" s="53"/>
      <c r="JWT47" s="53"/>
      <c r="JWU47" s="53"/>
      <c r="JWV47" s="53"/>
      <c r="JWW47" s="53"/>
      <c r="JWX47" s="53"/>
      <c r="JWY47" s="53"/>
      <c r="JWZ47" s="53"/>
      <c r="JXA47" s="53"/>
      <c r="JXB47" s="53"/>
      <c r="JXC47" s="53"/>
      <c r="JXD47" s="53"/>
      <c r="JXE47" s="53"/>
      <c r="JXF47" s="53"/>
      <c r="JXG47" s="53"/>
      <c r="JXH47" s="53"/>
      <c r="JXI47" s="53"/>
      <c r="JXJ47" s="53"/>
      <c r="JXK47" s="53"/>
      <c r="JXL47" s="53"/>
      <c r="JXM47" s="53"/>
      <c r="JXN47" s="53"/>
      <c r="JXO47" s="53"/>
      <c r="JXP47" s="53"/>
      <c r="JXQ47" s="53"/>
      <c r="JXR47" s="53"/>
      <c r="JXS47" s="53"/>
      <c r="JXT47" s="53"/>
      <c r="JXU47" s="53"/>
      <c r="JXV47" s="53"/>
      <c r="JXW47" s="53"/>
      <c r="JXX47" s="53"/>
      <c r="JXY47" s="53"/>
      <c r="JXZ47" s="53"/>
      <c r="JYA47" s="53"/>
      <c r="JYB47" s="53"/>
      <c r="JYC47" s="53"/>
      <c r="JYD47" s="53"/>
      <c r="JYE47" s="53"/>
      <c r="JYF47" s="53"/>
      <c r="JYG47" s="53"/>
      <c r="JYH47" s="53"/>
      <c r="JYI47" s="53"/>
      <c r="JYJ47" s="53"/>
      <c r="JYK47" s="53"/>
      <c r="JYL47" s="53"/>
      <c r="JYM47" s="53"/>
      <c r="JYN47" s="53"/>
      <c r="JYO47" s="53"/>
      <c r="JYP47" s="53"/>
      <c r="JYQ47" s="53"/>
      <c r="JYR47" s="53"/>
      <c r="JYS47" s="53"/>
      <c r="JYT47" s="53"/>
      <c r="JYU47" s="53"/>
      <c r="JYV47" s="53"/>
      <c r="JYW47" s="53"/>
      <c r="JYX47" s="53"/>
      <c r="JYY47" s="53"/>
      <c r="JYZ47" s="53"/>
      <c r="JZA47" s="53"/>
      <c r="JZB47" s="53"/>
      <c r="JZC47" s="53"/>
      <c r="JZD47" s="53"/>
      <c r="JZE47" s="53"/>
      <c r="JZF47" s="53"/>
      <c r="JZG47" s="53"/>
      <c r="JZH47" s="53"/>
      <c r="JZI47" s="53"/>
      <c r="JZJ47" s="53"/>
      <c r="JZK47" s="53"/>
      <c r="JZL47" s="53"/>
      <c r="JZM47" s="53"/>
      <c r="JZN47" s="53"/>
      <c r="JZO47" s="53"/>
      <c r="JZP47" s="53"/>
      <c r="JZQ47" s="53"/>
      <c r="JZR47" s="53"/>
      <c r="JZS47" s="53"/>
      <c r="JZT47" s="53"/>
      <c r="JZU47" s="53"/>
      <c r="JZV47" s="53"/>
      <c r="JZW47" s="53"/>
      <c r="JZX47" s="53"/>
      <c r="JZY47" s="53"/>
      <c r="JZZ47" s="53"/>
      <c r="KAA47" s="53"/>
      <c r="KAB47" s="53"/>
      <c r="KAC47" s="53"/>
      <c r="KAD47" s="53"/>
      <c r="KAE47" s="53"/>
      <c r="KAF47" s="53"/>
      <c r="KAG47" s="53"/>
      <c r="KAH47" s="53"/>
      <c r="KAI47" s="53"/>
      <c r="KAJ47" s="53"/>
      <c r="KAK47" s="53"/>
      <c r="KAL47" s="53"/>
      <c r="KAM47" s="53"/>
      <c r="KAN47" s="53"/>
      <c r="KAO47" s="53"/>
      <c r="KAP47" s="53"/>
      <c r="KAQ47" s="53"/>
      <c r="KAR47" s="53"/>
      <c r="KAS47" s="53"/>
      <c r="KAT47" s="53"/>
      <c r="KAU47" s="53"/>
      <c r="KAV47" s="53"/>
      <c r="KAW47" s="53"/>
      <c r="KAX47" s="53"/>
      <c r="KAY47" s="53"/>
      <c r="KAZ47" s="53"/>
      <c r="KBA47" s="53"/>
      <c r="KBB47" s="53"/>
      <c r="KBC47" s="53"/>
      <c r="KBD47" s="53"/>
      <c r="KBE47" s="53"/>
      <c r="KBF47" s="53"/>
      <c r="KBG47" s="53"/>
      <c r="KBH47" s="53"/>
      <c r="KBI47" s="53"/>
      <c r="KBJ47" s="53"/>
      <c r="KBK47" s="53"/>
      <c r="KBL47" s="53"/>
      <c r="KBM47" s="53"/>
      <c r="KBN47" s="53"/>
      <c r="KBO47" s="53"/>
      <c r="KBP47" s="53"/>
      <c r="KBQ47" s="53"/>
      <c r="KBR47" s="53"/>
      <c r="KBS47" s="53"/>
      <c r="KBT47" s="53"/>
      <c r="KBU47" s="53"/>
      <c r="KBV47" s="53"/>
      <c r="KBW47" s="53"/>
      <c r="KBX47" s="53"/>
      <c r="KBY47" s="53"/>
      <c r="KBZ47" s="53"/>
      <c r="KCA47" s="53"/>
      <c r="KCB47" s="53"/>
      <c r="KCC47" s="53"/>
      <c r="KCD47" s="53"/>
      <c r="KCE47" s="53"/>
      <c r="KCF47" s="53"/>
      <c r="KCG47" s="53"/>
      <c r="KCH47" s="53"/>
      <c r="KCI47" s="53"/>
      <c r="KCJ47" s="53"/>
      <c r="KCK47" s="53"/>
      <c r="KCL47" s="53"/>
      <c r="KCM47" s="53"/>
      <c r="KCN47" s="53"/>
      <c r="KCO47" s="53"/>
      <c r="KCP47" s="53"/>
      <c r="KCQ47" s="53"/>
      <c r="KCR47" s="53"/>
      <c r="KCS47" s="53"/>
      <c r="KCT47" s="53"/>
      <c r="KCU47" s="53"/>
      <c r="KCV47" s="53"/>
      <c r="KCW47" s="53"/>
      <c r="KCX47" s="53"/>
      <c r="KCY47" s="53"/>
      <c r="KCZ47" s="53"/>
      <c r="KDA47" s="53"/>
      <c r="KDB47" s="53"/>
      <c r="KDC47" s="53"/>
      <c r="KDD47" s="53"/>
      <c r="KDE47" s="53"/>
      <c r="KDF47" s="53"/>
      <c r="KDG47" s="53"/>
      <c r="KDH47" s="53"/>
      <c r="KDI47" s="53"/>
      <c r="KDJ47" s="53"/>
      <c r="KDK47" s="53"/>
      <c r="KDL47" s="53"/>
      <c r="KDM47" s="53"/>
      <c r="KDN47" s="53"/>
      <c r="KDO47" s="53"/>
      <c r="KDP47" s="53"/>
      <c r="KDQ47" s="53"/>
      <c r="KDR47" s="53"/>
      <c r="KDS47" s="53"/>
      <c r="KDT47" s="53"/>
      <c r="KDU47" s="53"/>
      <c r="KDV47" s="53"/>
      <c r="KDW47" s="53"/>
      <c r="KDX47" s="53"/>
      <c r="KDY47" s="53"/>
      <c r="KDZ47" s="53"/>
      <c r="KEA47" s="53"/>
      <c r="KEB47" s="53"/>
      <c r="KEC47" s="53"/>
      <c r="KED47" s="53"/>
      <c r="KEE47" s="53"/>
      <c r="KEF47" s="53"/>
      <c r="KEG47" s="53"/>
      <c r="KEH47" s="53"/>
      <c r="KEI47" s="53"/>
      <c r="KEJ47" s="53"/>
      <c r="KEK47" s="53"/>
      <c r="KEL47" s="53"/>
      <c r="KEM47" s="53"/>
      <c r="KEN47" s="53"/>
      <c r="KEO47" s="53"/>
      <c r="KEP47" s="53"/>
      <c r="KEQ47" s="53"/>
      <c r="KER47" s="53"/>
      <c r="KES47" s="53"/>
      <c r="KET47" s="53"/>
      <c r="KEU47" s="53"/>
      <c r="KEV47" s="53"/>
      <c r="KEW47" s="53"/>
      <c r="KEX47" s="53"/>
      <c r="KEY47" s="53"/>
      <c r="KEZ47" s="53"/>
      <c r="KFA47" s="53"/>
      <c r="KFB47" s="53"/>
      <c r="KFC47" s="53"/>
      <c r="KFD47" s="53"/>
      <c r="KFE47" s="53"/>
      <c r="KFF47" s="53"/>
      <c r="KFG47" s="53"/>
      <c r="KFH47" s="53"/>
      <c r="KFI47" s="53"/>
      <c r="KFJ47" s="53"/>
      <c r="KFK47" s="53"/>
      <c r="KFL47" s="53"/>
      <c r="KFM47" s="53"/>
      <c r="KFN47" s="53"/>
      <c r="KFO47" s="53"/>
      <c r="KFP47" s="53"/>
      <c r="KFQ47" s="53"/>
      <c r="KFR47" s="53"/>
      <c r="KFS47" s="53"/>
      <c r="KFT47" s="53"/>
      <c r="KFU47" s="53"/>
      <c r="KFV47" s="53"/>
      <c r="KFW47" s="53"/>
      <c r="KFX47" s="53"/>
      <c r="KFY47" s="53"/>
      <c r="KFZ47" s="53"/>
      <c r="KGA47" s="53"/>
      <c r="KGB47" s="53"/>
      <c r="KGC47" s="53"/>
      <c r="KGD47" s="53"/>
      <c r="KGE47" s="53"/>
      <c r="KGF47" s="53"/>
      <c r="KGG47" s="53"/>
      <c r="KGH47" s="53"/>
      <c r="KGI47" s="53"/>
      <c r="KGJ47" s="53"/>
      <c r="KGK47" s="53"/>
      <c r="KGL47" s="53"/>
      <c r="KGM47" s="53"/>
      <c r="KGN47" s="53"/>
      <c r="KGO47" s="53"/>
      <c r="KGP47" s="53"/>
      <c r="KGQ47" s="53"/>
      <c r="KGR47" s="53"/>
      <c r="KGS47" s="53"/>
      <c r="KGT47" s="53"/>
      <c r="KGU47" s="53"/>
      <c r="KGV47" s="53"/>
      <c r="KGW47" s="53"/>
      <c r="KGX47" s="53"/>
      <c r="KGY47" s="53"/>
      <c r="KGZ47" s="53"/>
      <c r="KHA47" s="53"/>
      <c r="KHB47" s="53"/>
      <c r="KHC47" s="53"/>
      <c r="KHD47" s="53"/>
      <c r="KHE47" s="53"/>
      <c r="KHF47" s="53"/>
      <c r="KHG47" s="53"/>
      <c r="KHH47" s="53"/>
      <c r="KHI47" s="53"/>
      <c r="KHJ47" s="53"/>
      <c r="KHK47" s="53"/>
      <c r="KHL47" s="53"/>
      <c r="KHM47" s="53"/>
      <c r="KHN47" s="53"/>
      <c r="KHO47" s="53"/>
      <c r="KHP47" s="53"/>
      <c r="KHQ47" s="53"/>
      <c r="KHR47" s="53"/>
      <c r="KHS47" s="53"/>
      <c r="KHT47" s="53"/>
      <c r="KHU47" s="53"/>
      <c r="KHV47" s="53"/>
      <c r="KHW47" s="53"/>
      <c r="KHX47" s="53"/>
      <c r="KHY47" s="53"/>
      <c r="KHZ47" s="53"/>
      <c r="KIA47" s="53"/>
      <c r="KIB47" s="53"/>
      <c r="KIC47" s="53"/>
      <c r="KID47" s="53"/>
      <c r="KIE47" s="53"/>
      <c r="KIF47" s="53"/>
      <c r="KIG47" s="53"/>
      <c r="KIH47" s="53"/>
      <c r="KII47" s="53"/>
      <c r="KIJ47" s="53"/>
      <c r="KIK47" s="53"/>
      <c r="KIL47" s="53"/>
      <c r="KIM47" s="53"/>
      <c r="KIN47" s="53"/>
      <c r="KIO47" s="53"/>
      <c r="KIP47" s="53"/>
      <c r="KIQ47" s="53"/>
      <c r="KIR47" s="53"/>
      <c r="KIS47" s="53"/>
      <c r="KIT47" s="53"/>
      <c r="KIU47" s="53"/>
      <c r="KIV47" s="53"/>
      <c r="KIW47" s="53"/>
      <c r="KIX47" s="53"/>
      <c r="KIY47" s="53"/>
      <c r="KIZ47" s="53"/>
      <c r="KJA47" s="53"/>
      <c r="KJB47" s="53"/>
      <c r="KJC47" s="53"/>
      <c r="KJD47" s="53"/>
      <c r="KJE47" s="53"/>
      <c r="KJF47" s="53"/>
      <c r="KJG47" s="53"/>
      <c r="KJH47" s="53"/>
      <c r="KJI47" s="53"/>
      <c r="KJJ47" s="53"/>
      <c r="KJK47" s="53"/>
      <c r="KJL47" s="53"/>
      <c r="KJM47" s="53"/>
      <c r="KJN47" s="53"/>
      <c r="KJO47" s="53"/>
      <c r="KJP47" s="53"/>
      <c r="KJQ47" s="53"/>
      <c r="KJR47" s="53"/>
      <c r="KJS47" s="53"/>
      <c r="KJT47" s="53"/>
      <c r="KJU47" s="53"/>
      <c r="KJV47" s="53"/>
      <c r="KJW47" s="53"/>
      <c r="KJX47" s="53"/>
      <c r="KJY47" s="53"/>
      <c r="KJZ47" s="53"/>
      <c r="KKA47" s="53"/>
      <c r="KKB47" s="53"/>
      <c r="KKC47" s="53"/>
      <c r="KKD47" s="53"/>
      <c r="KKE47" s="53"/>
      <c r="KKF47" s="53"/>
      <c r="KKG47" s="53"/>
      <c r="KKH47" s="53"/>
      <c r="KKI47" s="53"/>
      <c r="KKJ47" s="53"/>
      <c r="KKK47" s="53"/>
      <c r="KKL47" s="53"/>
      <c r="KKM47" s="53"/>
      <c r="KKN47" s="53"/>
      <c r="KKO47" s="53"/>
      <c r="KKP47" s="53"/>
      <c r="KKQ47" s="53"/>
      <c r="KKR47" s="53"/>
      <c r="KKS47" s="53"/>
      <c r="KKT47" s="53"/>
      <c r="KKU47" s="53"/>
      <c r="KKV47" s="53"/>
      <c r="KKW47" s="53"/>
      <c r="KKX47" s="53"/>
      <c r="KKY47" s="53"/>
      <c r="KKZ47" s="53"/>
      <c r="KLA47" s="53"/>
      <c r="KLB47" s="53"/>
      <c r="KLC47" s="53"/>
      <c r="KLD47" s="53"/>
      <c r="KLE47" s="53"/>
      <c r="KLF47" s="53"/>
      <c r="KLG47" s="53"/>
      <c r="KLH47" s="53"/>
      <c r="KLI47" s="53"/>
      <c r="KLJ47" s="53"/>
      <c r="KLK47" s="53"/>
      <c r="KLL47" s="53"/>
      <c r="KLM47" s="53"/>
      <c r="KLN47" s="53"/>
      <c r="KLO47" s="53"/>
      <c r="KLP47" s="53"/>
      <c r="KLQ47" s="53"/>
      <c r="KLR47" s="53"/>
      <c r="KLS47" s="53"/>
      <c r="KLT47" s="53"/>
      <c r="KLU47" s="53"/>
      <c r="KLV47" s="53"/>
      <c r="KLW47" s="53"/>
      <c r="KLX47" s="53"/>
      <c r="KLY47" s="53"/>
      <c r="KLZ47" s="53"/>
      <c r="KMA47" s="53"/>
      <c r="KMB47" s="53"/>
      <c r="KMC47" s="53"/>
      <c r="KMD47" s="53"/>
      <c r="KME47" s="53"/>
      <c r="KMF47" s="53"/>
      <c r="KMG47" s="53"/>
      <c r="KMH47" s="53"/>
      <c r="KMI47" s="53"/>
      <c r="KMJ47" s="53"/>
      <c r="KMK47" s="53"/>
      <c r="KML47" s="53"/>
      <c r="KMM47" s="53"/>
      <c r="KMN47" s="53"/>
      <c r="KMO47" s="53"/>
      <c r="KMP47" s="53"/>
      <c r="KMQ47" s="53"/>
      <c r="KMR47" s="53"/>
      <c r="KMS47" s="53"/>
      <c r="KMT47" s="53"/>
      <c r="KMU47" s="53"/>
      <c r="KMV47" s="53"/>
      <c r="KMW47" s="53"/>
      <c r="KMX47" s="53"/>
      <c r="KMY47" s="53"/>
      <c r="KMZ47" s="53"/>
      <c r="KNA47" s="53"/>
      <c r="KNB47" s="53"/>
      <c r="KNC47" s="53"/>
      <c r="KND47" s="53"/>
      <c r="KNE47" s="53"/>
      <c r="KNF47" s="53"/>
      <c r="KNG47" s="53"/>
      <c r="KNH47" s="53"/>
      <c r="KNI47" s="53"/>
      <c r="KNJ47" s="53"/>
      <c r="KNK47" s="53"/>
      <c r="KNL47" s="53"/>
      <c r="KNM47" s="53"/>
      <c r="KNN47" s="53"/>
      <c r="KNO47" s="53"/>
      <c r="KNP47" s="53"/>
      <c r="KNQ47" s="53"/>
      <c r="KNR47" s="53"/>
      <c r="KNS47" s="53"/>
      <c r="KNT47" s="53"/>
      <c r="KNU47" s="53"/>
      <c r="KNV47" s="53"/>
      <c r="KNW47" s="53"/>
      <c r="KNX47" s="53"/>
      <c r="KNY47" s="53"/>
      <c r="KNZ47" s="53"/>
      <c r="KOA47" s="53"/>
      <c r="KOB47" s="53"/>
      <c r="KOC47" s="53"/>
      <c r="KOD47" s="53"/>
      <c r="KOE47" s="53"/>
      <c r="KOF47" s="53"/>
      <c r="KOG47" s="53"/>
      <c r="KOH47" s="53"/>
      <c r="KOI47" s="53"/>
      <c r="KOJ47" s="53"/>
      <c r="KOK47" s="53"/>
      <c r="KOL47" s="53"/>
      <c r="KOM47" s="53"/>
      <c r="KON47" s="53"/>
      <c r="KOO47" s="53"/>
      <c r="KOP47" s="53"/>
      <c r="KOQ47" s="53"/>
      <c r="KOR47" s="53"/>
      <c r="KOS47" s="53"/>
      <c r="KOT47" s="53"/>
      <c r="KOU47" s="53"/>
      <c r="KOV47" s="53"/>
      <c r="KOW47" s="53"/>
      <c r="KOX47" s="53"/>
      <c r="KOY47" s="53"/>
      <c r="KOZ47" s="53"/>
      <c r="KPA47" s="53"/>
      <c r="KPB47" s="53"/>
      <c r="KPC47" s="53"/>
      <c r="KPD47" s="53"/>
      <c r="KPE47" s="53"/>
      <c r="KPF47" s="53"/>
      <c r="KPG47" s="53"/>
      <c r="KPH47" s="53"/>
      <c r="KPI47" s="53"/>
      <c r="KPJ47" s="53"/>
      <c r="KPK47" s="53"/>
      <c r="KPL47" s="53"/>
      <c r="KPM47" s="53"/>
      <c r="KPN47" s="53"/>
      <c r="KPO47" s="53"/>
      <c r="KPP47" s="53"/>
      <c r="KPQ47" s="53"/>
      <c r="KPR47" s="53"/>
      <c r="KPS47" s="53"/>
      <c r="KPT47" s="53"/>
      <c r="KPU47" s="53"/>
      <c r="KPV47" s="53"/>
      <c r="KPW47" s="53"/>
      <c r="KPX47" s="53"/>
      <c r="KPY47" s="53"/>
      <c r="KPZ47" s="53"/>
      <c r="KQA47" s="53"/>
      <c r="KQB47" s="53"/>
      <c r="KQC47" s="53"/>
      <c r="KQD47" s="53"/>
      <c r="KQE47" s="53"/>
      <c r="KQF47" s="53"/>
      <c r="KQG47" s="53"/>
      <c r="KQH47" s="53"/>
      <c r="KQI47" s="53"/>
      <c r="KQJ47" s="53"/>
      <c r="KQK47" s="53"/>
      <c r="KQL47" s="53"/>
      <c r="KQM47" s="53"/>
      <c r="KQN47" s="53"/>
      <c r="KQO47" s="53"/>
      <c r="KQP47" s="53"/>
      <c r="KQQ47" s="53"/>
      <c r="KQR47" s="53"/>
      <c r="KQS47" s="53"/>
      <c r="KQT47" s="53"/>
      <c r="KQU47" s="53"/>
      <c r="KQV47" s="53"/>
      <c r="KQW47" s="53"/>
      <c r="KQX47" s="53"/>
      <c r="KQY47" s="53"/>
      <c r="KQZ47" s="53"/>
      <c r="KRA47" s="53"/>
      <c r="KRB47" s="53"/>
      <c r="KRC47" s="53"/>
      <c r="KRD47" s="53"/>
      <c r="KRE47" s="53"/>
      <c r="KRF47" s="53"/>
      <c r="KRG47" s="53"/>
      <c r="KRH47" s="53"/>
      <c r="KRI47" s="53"/>
      <c r="KRJ47" s="53"/>
      <c r="KRK47" s="53"/>
      <c r="KRL47" s="53"/>
      <c r="KRM47" s="53"/>
      <c r="KRN47" s="53"/>
      <c r="KRO47" s="53"/>
      <c r="KRP47" s="53"/>
      <c r="KRQ47" s="53"/>
      <c r="KRR47" s="53"/>
      <c r="KRS47" s="53"/>
      <c r="KRT47" s="53"/>
      <c r="KRU47" s="53"/>
      <c r="KRV47" s="53"/>
      <c r="KRW47" s="53"/>
      <c r="KRX47" s="53"/>
      <c r="KRY47" s="53"/>
      <c r="KRZ47" s="53"/>
      <c r="KSA47" s="53"/>
      <c r="KSB47" s="53"/>
      <c r="KSC47" s="53"/>
      <c r="KSD47" s="53"/>
      <c r="KSE47" s="53"/>
      <c r="KSF47" s="53"/>
      <c r="KSG47" s="53"/>
      <c r="KSH47" s="53"/>
      <c r="KSI47" s="53"/>
      <c r="KSJ47" s="53"/>
      <c r="KSK47" s="53"/>
      <c r="KSL47" s="53"/>
      <c r="KSM47" s="53"/>
      <c r="KSN47" s="53"/>
      <c r="KSO47" s="53"/>
      <c r="KSP47" s="53"/>
      <c r="KSQ47" s="53"/>
      <c r="KSR47" s="53"/>
      <c r="KSS47" s="53"/>
      <c r="KST47" s="53"/>
      <c r="KSU47" s="53"/>
      <c r="KSV47" s="53"/>
      <c r="KSW47" s="53"/>
      <c r="KSX47" s="53"/>
      <c r="KSY47" s="53"/>
      <c r="KSZ47" s="53"/>
      <c r="KTA47" s="53"/>
      <c r="KTB47" s="53"/>
      <c r="KTC47" s="53"/>
      <c r="KTD47" s="53"/>
      <c r="KTE47" s="53"/>
      <c r="KTF47" s="53"/>
      <c r="KTG47" s="53"/>
      <c r="KTH47" s="53"/>
      <c r="KTI47" s="53"/>
      <c r="KTJ47" s="53"/>
      <c r="KTK47" s="53"/>
      <c r="KTL47" s="53"/>
      <c r="KTM47" s="53"/>
      <c r="KTN47" s="53"/>
      <c r="KTO47" s="53"/>
      <c r="KTP47" s="53"/>
      <c r="KTQ47" s="53"/>
      <c r="KTR47" s="53"/>
      <c r="KTS47" s="53"/>
      <c r="KTT47" s="53"/>
      <c r="KTU47" s="53"/>
      <c r="KTV47" s="53"/>
      <c r="KTW47" s="53"/>
      <c r="KTX47" s="53"/>
      <c r="KTY47" s="53"/>
      <c r="KTZ47" s="53"/>
      <c r="KUA47" s="53"/>
      <c r="KUB47" s="53"/>
      <c r="KUC47" s="53"/>
      <c r="KUD47" s="53"/>
      <c r="KUE47" s="53"/>
      <c r="KUF47" s="53"/>
      <c r="KUG47" s="53"/>
      <c r="KUH47" s="53"/>
      <c r="KUI47" s="53"/>
      <c r="KUJ47" s="53"/>
      <c r="KUK47" s="53"/>
      <c r="KUL47" s="53"/>
      <c r="KUM47" s="53"/>
      <c r="KUN47" s="53"/>
      <c r="KUO47" s="53"/>
      <c r="KUP47" s="53"/>
      <c r="KUQ47" s="53"/>
      <c r="KUR47" s="53"/>
      <c r="KUS47" s="53"/>
      <c r="KUT47" s="53"/>
      <c r="KUU47" s="53"/>
      <c r="KUV47" s="53"/>
      <c r="KUW47" s="53"/>
      <c r="KUX47" s="53"/>
      <c r="KUY47" s="53"/>
      <c r="KUZ47" s="53"/>
      <c r="KVA47" s="53"/>
      <c r="KVB47" s="53"/>
      <c r="KVC47" s="53"/>
      <c r="KVD47" s="53"/>
      <c r="KVE47" s="53"/>
      <c r="KVF47" s="53"/>
      <c r="KVG47" s="53"/>
      <c r="KVH47" s="53"/>
      <c r="KVI47" s="53"/>
      <c r="KVJ47" s="53"/>
      <c r="KVK47" s="53"/>
      <c r="KVL47" s="53"/>
      <c r="KVM47" s="53"/>
      <c r="KVN47" s="53"/>
      <c r="KVO47" s="53"/>
      <c r="KVP47" s="53"/>
      <c r="KVQ47" s="53"/>
      <c r="KVR47" s="53"/>
      <c r="KVS47" s="53"/>
      <c r="KVT47" s="53"/>
      <c r="KVU47" s="53"/>
      <c r="KVV47" s="53"/>
      <c r="KVW47" s="53"/>
      <c r="KVX47" s="53"/>
      <c r="KVY47" s="53"/>
      <c r="KVZ47" s="53"/>
      <c r="KWA47" s="53"/>
      <c r="KWB47" s="53"/>
      <c r="KWC47" s="53"/>
      <c r="KWD47" s="53"/>
      <c r="KWE47" s="53"/>
      <c r="KWF47" s="53"/>
      <c r="KWG47" s="53"/>
      <c r="KWH47" s="53"/>
      <c r="KWI47" s="53"/>
      <c r="KWJ47" s="53"/>
      <c r="KWK47" s="53"/>
      <c r="KWL47" s="53"/>
      <c r="KWM47" s="53"/>
      <c r="KWN47" s="53"/>
      <c r="KWO47" s="53"/>
      <c r="KWP47" s="53"/>
      <c r="KWQ47" s="53"/>
      <c r="KWR47" s="53"/>
      <c r="KWS47" s="53"/>
      <c r="KWT47" s="53"/>
      <c r="KWU47" s="53"/>
      <c r="KWV47" s="53"/>
      <c r="KWW47" s="53"/>
      <c r="KWX47" s="53"/>
      <c r="KWY47" s="53"/>
      <c r="KWZ47" s="53"/>
      <c r="KXA47" s="53"/>
      <c r="KXB47" s="53"/>
      <c r="KXC47" s="53"/>
      <c r="KXD47" s="53"/>
      <c r="KXE47" s="53"/>
      <c r="KXF47" s="53"/>
      <c r="KXG47" s="53"/>
      <c r="KXH47" s="53"/>
      <c r="KXI47" s="53"/>
      <c r="KXJ47" s="53"/>
      <c r="KXK47" s="53"/>
      <c r="KXL47" s="53"/>
      <c r="KXM47" s="53"/>
      <c r="KXN47" s="53"/>
      <c r="KXO47" s="53"/>
      <c r="KXP47" s="53"/>
      <c r="KXQ47" s="53"/>
      <c r="KXR47" s="53"/>
      <c r="KXS47" s="53"/>
      <c r="KXT47" s="53"/>
      <c r="KXU47" s="53"/>
      <c r="KXV47" s="53"/>
      <c r="KXW47" s="53"/>
      <c r="KXX47" s="53"/>
      <c r="KXY47" s="53"/>
      <c r="KXZ47" s="53"/>
      <c r="KYA47" s="53"/>
      <c r="KYB47" s="53"/>
      <c r="KYC47" s="53"/>
      <c r="KYD47" s="53"/>
      <c r="KYE47" s="53"/>
      <c r="KYF47" s="53"/>
      <c r="KYG47" s="53"/>
      <c r="KYH47" s="53"/>
      <c r="KYI47" s="53"/>
      <c r="KYJ47" s="53"/>
      <c r="KYK47" s="53"/>
      <c r="KYL47" s="53"/>
      <c r="KYM47" s="53"/>
      <c r="KYN47" s="53"/>
      <c r="KYO47" s="53"/>
      <c r="KYP47" s="53"/>
      <c r="KYQ47" s="53"/>
      <c r="KYR47" s="53"/>
      <c r="KYS47" s="53"/>
      <c r="KYT47" s="53"/>
      <c r="KYU47" s="53"/>
      <c r="KYV47" s="53"/>
      <c r="KYW47" s="53"/>
      <c r="KYX47" s="53"/>
      <c r="KYY47" s="53"/>
      <c r="KYZ47" s="53"/>
      <c r="KZA47" s="53"/>
      <c r="KZB47" s="53"/>
      <c r="KZC47" s="53"/>
      <c r="KZD47" s="53"/>
      <c r="KZE47" s="53"/>
      <c r="KZF47" s="53"/>
      <c r="KZG47" s="53"/>
      <c r="KZH47" s="53"/>
      <c r="KZI47" s="53"/>
      <c r="KZJ47" s="53"/>
      <c r="KZK47" s="53"/>
      <c r="KZL47" s="53"/>
      <c r="KZM47" s="53"/>
      <c r="KZN47" s="53"/>
      <c r="KZO47" s="53"/>
      <c r="KZP47" s="53"/>
      <c r="KZQ47" s="53"/>
      <c r="KZR47" s="53"/>
      <c r="KZS47" s="53"/>
      <c r="KZT47" s="53"/>
      <c r="KZU47" s="53"/>
      <c r="KZV47" s="53"/>
      <c r="KZW47" s="53"/>
      <c r="KZX47" s="53"/>
      <c r="KZY47" s="53"/>
      <c r="KZZ47" s="53"/>
      <c r="LAA47" s="53"/>
      <c r="LAB47" s="53"/>
      <c r="LAC47" s="53"/>
      <c r="LAD47" s="53"/>
      <c r="LAE47" s="53"/>
      <c r="LAF47" s="53"/>
      <c r="LAG47" s="53"/>
      <c r="LAH47" s="53"/>
      <c r="LAI47" s="53"/>
      <c r="LAJ47" s="53"/>
      <c r="LAK47" s="53"/>
      <c r="LAL47" s="53"/>
      <c r="LAM47" s="53"/>
      <c r="LAN47" s="53"/>
      <c r="LAO47" s="53"/>
      <c r="LAP47" s="53"/>
      <c r="LAQ47" s="53"/>
      <c r="LAR47" s="53"/>
      <c r="LAS47" s="53"/>
      <c r="LAT47" s="53"/>
      <c r="LAU47" s="53"/>
      <c r="LAV47" s="53"/>
      <c r="LAW47" s="53"/>
      <c r="LAX47" s="53"/>
      <c r="LAY47" s="53"/>
      <c r="LAZ47" s="53"/>
      <c r="LBA47" s="53"/>
      <c r="LBB47" s="53"/>
      <c r="LBC47" s="53"/>
      <c r="LBD47" s="53"/>
      <c r="LBE47" s="53"/>
      <c r="LBF47" s="53"/>
      <c r="LBG47" s="53"/>
      <c r="LBH47" s="53"/>
      <c r="LBI47" s="53"/>
      <c r="LBJ47" s="53"/>
      <c r="LBK47" s="53"/>
      <c r="LBL47" s="53"/>
      <c r="LBM47" s="53"/>
      <c r="LBN47" s="53"/>
      <c r="LBO47" s="53"/>
      <c r="LBP47" s="53"/>
      <c r="LBQ47" s="53"/>
      <c r="LBR47" s="53"/>
      <c r="LBS47" s="53"/>
      <c r="LBT47" s="53"/>
      <c r="LBU47" s="53"/>
      <c r="LBV47" s="53"/>
      <c r="LBW47" s="53"/>
      <c r="LBX47" s="53"/>
      <c r="LBY47" s="53"/>
      <c r="LBZ47" s="53"/>
      <c r="LCA47" s="53"/>
      <c r="LCB47" s="53"/>
      <c r="LCC47" s="53"/>
      <c r="LCD47" s="53"/>
      <c r="LCE47" s="53"/>
      <c r="LCF47" s="53"/>
      <c r="LCG47" s="53"/>
      <c r="LCH47" s="53"/>
      <c r="LCI47" s="53"/>
      <c r="LCJ47" s="53"/>
      <c r="LCK47" s="53"/>
      <c r="LCL47" s="53"/>
      <c r="LCM47" s="53"/>
      <c r="LCN47" s="53"/>
      <c r="LCO47" s="53"/>
      <c r="LCP47" s="53"/>
      <c r="LCQ47" s="53"/>
      <c r="LCR47" s="53"/>
      <c r="LCS47" s="53"/>
      <c r="LCT47" s="53"/>
      <c r="LCU47" s="53"/>
      <c r="LCV47" s="53"/>
      <c r="LCW47" s="53"/>
      <c r="LCX47" s="53"/>
      <c r="LCY47" s="53"/>
      <c r="LCZ47" s="53"/>
      <c r="LDA47" s="53"/>
      <c r="LDB47" s="53"/>
      <c r="LDC47" s="53"/>
      <c r="LDD47" s="53"/>
      <c r="LDE47" s="53"/>
      <c r="LDF47" s="53"/>
      <c r="LDG47" s="53"/>
      <c r="LDH47" s="53"/>
      <c r="LDI47" s="53"/>
      <c r="LDJ47" s="53"/>
      <c r="LDK47" s="53"/>
      <c r="LDL47" s="53"/>
      <c r="LDM47" s="53"/>
      <c r="LDN47" s="53"/>
      <c r="LDO47" s="53"/>
      <c r="LDP47" s="53"/>
      <c r="LDQ47" s="53"/>
      <c r="LDR47" s="53"/>
      <c r="LDS47" s="53"/>
      <c r="LDT47" s="53"/>
      <c r="LDU47" s="53"/>
      <c r="LDV47" s="53"/>
      <c r="LDW47" s="53"/>
      <c r="LDX47" s="53"/>
      <c r="LDY47" s="53"/>
      <c r="LDZ47" s="53"/>
      <c r="LEA47" s="53"/>
      <c r="LEB47" s="53"/>
      <c r="LEC47" s="53"/>
      <c r="LED47" s="53"/>
      <c r="LEE47" s="53"/>
      <c r="LEF47" s="53"/>
      <c r="LEG47" s="53"/>
      <c r="LEH47" s="53"/>
      <c r="LEI47" s="53"/>
      <c r="LEJ47" s="53"/>
      <c r="LEK47" s="53"/>
      <c r="LEL47" s="53"/>
      <c r="LEM47" s="53"/>
      <c r="LEN47" s="53"/>
      <c r="LEO47" s="53"/>
      <c r="LEP47" s="53"/>
      <c r="LEQ47" s="53"/>
      <c r="LER47" s="53"/>
      <c r="LES47" s="53"/>
      <c r="LET47" s="53"/>
      <c r="LEU47" s="53"/>
      <c r="LEV47" s="53"/>
      <c r="LEW47" s="53"/>
      <c r="LEX47" s="53"/>
      <c r="LEY47" s="53"/>
      <c r="LEZ47" s="53"/>
      <c r="LFA47" s="53"/>
      <c r="LFB47" s="53"/>
      <c r="LFC47" s="53"/>
      <c r="LFD47" s="53"/>
      <c r="LFE47" s="53"/>
      <c r="LFF47" s="53"/>
      <c r="LFG47" s="53"/>
      <c r="LFH47" s="53"/>
      <c r="LFI47" s="53"/>
      <c r="LFJ47" s="53"/>
      <c r="LFK47" s="53"/>
      <c r="LFL47" s="53"/>
      <c r="LFM47" s="53"/>
      <c r="LFN47" s="53"/>
      <c r="LFO47" s="53"/>
      <c r="LFP47" s="53"/>
      <c r="LFQ47" s="53"/>
      <c r="LFR47" s="53"/>
      <c r="LFS47" s="53"/>
      <c r="LFT47" s="53"/>
      <c r="LFU47" s="53"/>
      <c r="LFV47" s="53"/>
      <c r="LFW47" s="53"/>
      <c r="LFX47" s="53"/>
      <c r="LFY47" s="53"/>
      <c r="LFZ47" s="53"/>
      <c r="LGA47" s="53"/>
      <c r="LGB47" s="53"/>
      <c r="LGC47" s="53"/>
      <c r="LGD47" s="53"/>
      <c r="LGE47" s="53"/>
      <c r="LGF47" s="53"/>
      <c r="LGG47" s="53"/>
      <c r="LGH47" s="53"/>
      <c r="LGI47" s="53"/>
      <c r="LGJ47" s="53"/>
      <c r="LGK47" s="53"/>
      <c r="LGL47" s="53"/>
      <c r="LGM47" s="53"/>
      <c r="LGN47" s="53"/>
      <c r="LGO47" s="53"/>
      <c r="LGP47" s="53"/>
      <c r="LGQ47" s="53"/>
      <c r="LGR47" s="53"/>
      <c r="LGS47" s="53"/>
      <c r="LGT47" s="53"/>
      <c r="LGU47" s="53"/>
      <c r="LGV47" s="53"/>
      <c r="LGW47" s="53"/>
      <c r="LGX47" s="53"/>
      <c r="LGY47" s="53"/>
      <c r="LGZ47" s="53"/>
      <c r="LHA47" s="53"/>
      <c r="LHB47" s="53"/>
      <c r="LHC47" s="53"/>
      <c r="LHD47" s="53"/>
      <c r="LHE47" s="53"/>
      <c r="LHF47" s="53"/>
      <c r="LHG47" s="53"/>
      <c r="LHH47" s="53"/>
      <c r="LHI47" s="53"/>
      <c r="LHJ47" s="53"/>
      <c r="LHK47" s="53"/>
      <c r="LHL47" s="53"/>
      <c r="LHM47" s="53"/>
      <c r="LHN47" s="53"/>
      <c r="LHO47" s="53"/>
      <c r="LHP47" s="53"/>
      <c r="LHQ47" s="53"/>
      <c r="LHR47" s="53"/>
      <c r="LHS47" s="53"/>
      <c r="LHT47" s="53"/>
      <c r="LHU47" s="53"/>
      <c r="LHV47" s="53"/>
      <c r="LHW47" s="53"/>
      <c r="LHX47" s="53"/>
      <c r="LHY47" s="53"/>
      <c r="LHZ47" s="53"/>
      <c r="LIA47" s="53"/>
      <c r="LIB47" s="53"/>
      <c r="LIC47" s="53"/>
      <c r="LID47" s="53"/>
      <c r="LIE47" s="53"/>
      <c r="LIF47" s="53"/>
      <c r="LIG47" s="53"/>
      <c r="LIH47" s="53"/>
      <c r="LII47" s="53"/>
      <c r="LIJ47" s="53"/>
      <c r="LIK47" s="53"/>
      <c r="LIL47" s="53"/>
      <c r="LIM47" s="53"/>
      <c r="LIN47" s="53"/>
      <c r="LIO47" s="53"/>
      <c r="LIP47" s="53"/>
      <c r="LIQ47" s="53"/>
      <c r="LIR47" s="53"/>
      <c r="LIS47" s="53"/>
      <c r="LIT47" s="53"/>
      <c r="LIU47" s="53"/>
      <c r="LIV47" s="53"/>
      <c r="LIW47" s="53"/>
      <c r="LIX47" s="53"/>
      <c r="LIY47" s="53"/>
      <c r="LIZ47" s="53"/>
      <c r="LJA47" s="53"/>
      <c r="LJB47" s="53"/>
      <c r="LJC47" s="53"/>
      <c r="LJD47" s="53"/>
      <c r="LJE47" s="53"/>
      <c r="LJF47" s="53"/>
      <c r="LJG47" s="53"/>
      <c r="LJH47" s="53"/>
      <c r="LJI47" s="53"/>
      <c r="LJJ47" s="53"/>
      <c r="LJK47" s="53"/>
      <c r="LJL47" s="53"/>
      <c r="LJM47" s="53"/>
      <c r="LJN47" s="53"/>
      <c r="LJO47" s="53"/>
      <c r="LJP47" s="53"/>
      <c r="LJQ47" s="53"/>
      <c r="LJR47" s="53"/>
      <c r="LJS47" s="53"/>
      <c r="LJT47" s="53"/>
      <c r="LJU47" s="53"/>
      <c r="LJV47" s="53"/>
      <c r="LJW47" s="53"/>
      <c r="LJX47" s="53"/>
      <c r="LJY47" s="53"/>
      <c r="LJZ47" s="53"/>
      <c r="LKA47" s="53"/>
      <c r="LKB47" s="53"/>
      <c r="LKC47" s="53"/>
      <c r="LKD47" s="53"/>
      <c r="LKE47" s="53"/>
      <c r="LKF47" s="53"/>
      <c r="LKG47" s="53"/>
      <c r="LKH47" s="53"/>
      <c r="LKI47" s="53"/>
      <c r="LKJ47" s="53"/>
      <c r="LKK47" s="53"/>
      <c r="LKL47" s="53"/>
      <c r="LKM47" s="53"/>
      <c r="LKN47" s="53"/>
      <c r="LKO47" s="53"/>
      <c r="LKP47" s="53"/>
      <c r="LKQ47" s="53"/>
      <c r="LKR47" s="53"/>
      <c r="LKS47" s="53"/>
      <c r="LKT47" s="53"/>
      <c r="LKU47" s="53"/>
      <c r="LKV47" s="53"/>
      <c r="LKW47" s="53"/>
      <c r="LKX47" s="53"/>
      <c r="LKY47" s="53"/>
      <c r="LKZ47" s="53"/>
      <c r="LLA47" s="53"/>
      <c r="LLB47" s="53"/>
      <c r="LLC47" s="53"/>
      <c r="LLD47" s="53"/>
      <c r="LLE47" s="53"/>
      <c r="LLF47" s="53"/>
      <c r="LLG47" s="53"/>
      <c r="LLH47" s="53"/>
      <c r="LLI47" s="53"/>
      <c r="LLJ47" s="53"/>
      <c r="LLK47" s="53"/>
      <c r="LLL47" s="53"/>
      <c r="LLM47" s="53"/>
      <c r="LLN47" s="53"/>
      <c r="LLO47" s="53"/>
      <c r="LLP47" s="53"/>
      <c r="LLQ47" s="53"/>
      <c r="LLR47" s="53"/>
      <c r="LLS47" s="53"/>
      <c r="LLT47" s="53"/>
      <c r="LLU47" s="53"/>
      <c r="LLV47" s="53"/>
      <c r="LLW47" s="53"/>
      <c r="LLX47" s="53"/>
      <c r="LLY47" s="53"/>
      <c r="LLZ47" s="53"/>
      <c r="LMA47" s="53"/>
      <c r="LMB47" s="53"/>
      <c r="LMC47" s="53"/>
      <c r="LMD47" s="53"/>
      <c r="LME47" s="53"/>
      <c r="LMF47" s="53"/>
      <c r="LMG47" s="53"/>
      <c r="LMH47" s="53"/>
      <c r="LMI47" s="53"/>
      <c r="LMJ47" s="53"/>
      <c r="LMK47" s="53"/>
      <c r="LML47" s="53"/>
      <c r="LMM47" s="53"/>
      <c r="LMN47" s="53"/>
      <c r="LMO47" s="53"/>
      <c r="LMP47" s="53"/>
      <c r="LMQ47" s="53"/>
      <c r="LMR47" s="53"/>
      <c r="LMS47" s="53"/>
      <c r="LMT47" s="53"/>
      <c r="LMU47" s="53"/>
      <c r="LMV47" s="53"/>
      <c r="LMW47" s="53"/>
      <c r="LMX47" s="53"/>
      <c r="LMY47" s="53"/>
      <c r="LMZ47" s="53"/>
      <c r="LNA47" s="53"/>
      <c r="LNB47" s="53"/>
      <c r="LNC47" s="53"/>
      <c r="LND47" s="53"/>
      <c r="LNE47" s="53"/>
      <c r="LNF47" s="53"/>
      <c r="LNG47" s="53"/>
      <c r="LNH47" s="53"/>
      <c r="LNI47" s="53"/>
      <c r="LNJ47" s="53"/>
      <c r="LNK47" s="53"/>
      <c r="LNL47" s="53"/>
      <c r="LNM47" s="53"/>
      <c r="LNN47" s="53"/>
      <c r="LNO47" s="53"/>
      <c r="LNP47" s="53"/>
      <c r="LNQ47" s="53"/>
      <c r="LNR47" s="53"/>
      <c r="LNS47" s="53"/>
      <c r="LNT47" s="53"/>
      <c r="LNU47" s="53"/>
      <c r="LNV47" s="53"/>
      <c r="LNW47" s="53"/>
      <c r="LNX47" s="53"/>
      <c r="LNY47" s="53"/>
      <c r="LNZ47" s="53"/>
      <c r="LOA47" s="53"/>
      <c r="LOB47" s="53"/>
      <c r="LOC47" s="53"/>
      <c r="LOD47" s="53"/>
      <c r="LOE47" s="53"/>
      <c r="LOF47" s="53"/>
      <c r="LOG47" s="53"/>
      <c r="LOH47" s="53"/>
      <c r="LOI47" s="53"/>
      <c r="LOJ47" s="53"/>
      <c r="LOK47" s="53"/>
      <c r="LOL47" s="53"/>
      <c r="LOM47" s="53"/>
      <c r="LON47" s="53"/>
      <c r="LOO47" s="53"/>
      <c r="LOP47" s="53"/>
      <c r="LOQ47" s="53"/>
      <c r="LOR47" s="53"/>
      <c r="LOS47" s="53"/>
      <c r="LOT47" s="53"/>
      <c r="LOU47" s="53"/>
      <c r="LOV47" s="53"/>
      <c r="LOW47" s="53"/>
      <c r="LOX47" s="53"/>
      <c r="LOY47" s="53"/>
      <c r="LOZ47" s="53"/>
      <c r="LPA47" s="53"/>
      <c r="LPB47" s="53"/>
      <c r="LPC47" s="53"/>
      <c r="LPD47" s="53"/>
      <c r="LPE47" s="53"/>
      <c r="LPF47" s="53"/>
      <c r="LPG47" s="53"/>
      <c r="LPH47" s="53"/>
      <c r="LPI47" s="53"/>
      <c r="LPJ47" s="53"/>
      <c r="LPK47" s="53"/>
      <c r="LPL47" s="53"/>
      <c r="LPM47" s="53"/>
      <c r="LPN47" s="53"/>
      <c r="LPO47" s="53"/>
      <c r="LPP47" s="53"/>
      <c r="LPQ47" s="53"/>
      <c r="LPR47" s="53"/>
      <c r="LPS47" s="53"/>
      <c r="LPT47" s="53"/>
      <c r="LPU47" s="53"/>
      <c r="LPV47" s="53"/>
      <c r="LPW47" s="53"/>
      <c r="LPX47" s="53"/>
      <c r="LPY47" s="53"/>
      <c r="LPZ47" s="53"/>
      <c r="LQA47" s="53"/>
      <c r="LQB47" s="53"/>
      <c r="LQC47" s="53"/>
      <c r="LQD47" s="53"/>
      <c r="LQE47" s="53"/>
      <c r="LQF47" s="53"/>
      <c r="LQG47" s="53"/>
      <c r="LQH47" s="53"/>
      <c r="LQI47" s="53"/>
      <c r="LQJ47" s="53"/>
      <c r="LQK47" s="53"/>
      <c r="LQL47" s="53"/>
      <c r="LQM47" s="53"/>
      <c r="LQN47" s="53"/>
      <c r="LQO47" s="53"/>
      <c r="LQP47" s="53"/>
      <c r="LQQ47" s="53"/>
      <c r="LQR47" s="53"/>
      <c r="LQS47" s="53"/>
      <c r="LQT47" s="53"/>
      <c r="LQU47" s="53"/>
      <c r="LQV47" s="53"/>
      <c r="LQW47" s="53"/>
      <c r="LQX47" s="53"/>
      <c r="LQY47" s="53"/>
      <c r="LQZ47" s="53"/>
      <c r="LRA47" s="53"/>
      <c r="LRB47" s="53"/>
      <c r="LRC47" s="53"/>
      <c r="LRD47" s="53"/>
      <c r="LRE47" s="53"/>
      <c r="LRF47" s="53"/>
      <c r="LRG47" s="53"/>
      <c r="LRH47" s="53"/>
      <c r="LRI47" s="53"/>
      <c r="LRJ47" s="53"/>
      <c r="LRK47" s="53"/>
      <c r="LRL47" s="53"/>
      <c r="LRM47" s="53"/>
      <c r="LRN47" s="53"/>
      <c r="LRO47" s="53"/>
      <c r="LRP47" s="53"/>
      <c r="LRQ47" s="53"/>
      <c r="LRR47" s="53"/>
      <c r="LRS47" s="53"/>
      <c r="LRT47" s="53"/>
      <c r="LRU47" s="53"/>
      <c r="LRV47" s="53"/>
      <c r="LRW47" s="53"/>
      <c r="LRX47" s="53"/>
      <c r="LRY47" s="53"/>
      <c r="LRZ47" s="53"/>
      <c r="LSA47" s="53"/>
      <c r="LSB47" s="53"/>
      <c r="LSC47" s="53"/>
      <c r="LSD47" s="53"/>
      <c r="LSE47" s="53"/>
      <c r="LSF47" s="53"/>
      <c r="LSG47" s="53"/>
      <c r="LSH47" s="53"/>
      <c r="LSI47" s="53"/>
      <c r="LSJ47" s="53"/>
      <c r="LSK47" s="53"/>
      <c r="LSL47" s="53"/>
      <c r="LSM47" s="53"/>
      <c r="LSN47" s="53"/>
      <c r="LSO47" s="53"/>
      <c r="LSP47" s="53"/>
      <c r="LSQ47" s="53"/>
      <c r="LSR47" s="53"/>
      <c r="LSS47" s="53"/>
      <c r="LST47" s="53"/>
      <c r="LSU47" s="53"/>
      <c r="LSV47" s="53"/>
      <c r="LSW47" s="53"/>
      <c r="LSX47" s="53"/>
      <c r="LSY47" s="53"/>
      <c r="LSZ47" s="53"/>
      <c r="LTA47" s="53"/>
      <c r="LTB47" s="53"/>
      <c r="LTC47" s="53"/>
      <c r="LTD47" s="53"/>
      <c r="LTE47" s="53"/>
      <c r="LTF47" s="53"/>
      <c r="LTG47" s="53"/>
      <c r="LTH47" s="53"/>
      <c r="LTI47" s="53"/>
      <c r="LTJ47" s="53"/>
      <c r="LTK47" s="53"/>
      <c r="LTL47" s="53"/>
      <c r="LTM47" s="53"/>
      <c r="LTN47" s="53"/>
      <c r="LTO47" s="53"/>
      <c r="LTP47" s="53"/>
      <c r="LTQ47" s="53"/>
      <c r="LTR47" s="53"/>
      <c r="LTS47" s="53"/>
      <c r="LTT47" s="53"/>
      <c r="LTU47" s="53"/>
      <c r="LTV47" s="53"/>
      <c r="LTW47" s="53"/>
      <c r="LTX47" s="53"/>
      <c r="LTY47" s="53"/>
      <c r="LTZ47" s="53"/>
      <c r="LUA47" s="53"/>
      <c r="LUB47" s="53"/>
      <c r="LUC47" s="53"/>
      <c r="LUD47" s="53"/>
      <c r="LUE47" s="53"/>
      <c r="LUF47" s="53"/>
      <c r="LUG47" s="53"/>
      <c r="LUH47" s="53"/>
      <c r="LUI47" s="53"/>
      <c r="LUJ47" s="53"/>
      <c r="LUK47" s="53"/>
      <c r="LUL47" s="53"/>
      <c r="LUM47" s="53"/>
      <c r="LUN47" s="53"/>
      <c r="LUO47" s="53"/>
      <c r="LUP47" s="53"/>
      <c r="LUQ47" s="53"/>
      <c r="LUR47" s="53"/>
      <c r="LUS47" s="53"/>
      <c r="LUT47" s="53"/>
      <c r="LUU47" s="53"/>
      <c r="LUV47" s="53"/>
      <c r="LUW47" s="53"/>
      <c r="LUX47" s="53"/>
      <c r="LUY47" s="53"/>
      <c r="LUZ47" s="53"/>
      <c r="LVA47" s="53"/>
      <c r="LVB47" s="53"/>
      <c r="LVC47" s="53"/>
      <c r="LVD47" s="53"/>
      <c r="LVE47" s="53"/>
      <c r="LVF47" s="53"/>
      <c r="LVG47" s="53"/>
      <c r="LVH47" s="53"/>
      <c r="LVI47" s="53"/>
      <c r="LVJ47" s="53"/>
      <c r="LVK47" s="53"/>
      <c r="LVL47" s="53"/>
      <c r="LVM47" s="53"/>
      <c r="LVN47" s="53"/>
      <c r="LVO47" s="53"/>
      <c r="LVP47" s="53"/>
      <c r="LVQ47" s="53"/>
      <c r="LVR47" s="53"/>
      <c r="LVS47" s="53"/>
      <c r="LVT47" s="53"/>
      <c r="LVU47" s="53"/>
      <c r="LVV47" s="53"/>
      <c r="LVW47" s="53"/>
      <c r="LVX47" s="53"/>
      <c r="LVY47" s="53"/>
      <c r="LVZ47" s="53"/>
      <c r="LWA47" s="53"/>
      <c r="LWB47" s="53"/>
      <c r="LWC47" s="53"/>
      <c r="LWD47" s="53"/>
      <c r="LWE47" s="53"/>
      <c r="LWF47" s="53"/>
      <c r="LWG47" s="53"/>
      <c r="LWH47" s="53"/>
      <c r="LWI47" s="53"/>
      <c r="LWJ47" s="53"/>
      <c r="LWK47" s="53"/>
      <c r="LWL47" s="53"/>
      <c r="LWM47" s="53"/>
      <c r="LWN47" s="53"/>
      <c r="LWO47" s="53"/>
      <c r="LWP47" s="53"/>
      <c r="LWQ47" s="53"/>
      <c r="LWR47" s="53"/>
      <c r="LWS47" s="53"/>
      <c r="LWT47" s="53"/>
      <c r="LWU47" s="53"/>
      <c r="LWV47" s="53"/>
      <c r="LWW47" s="53"/>
      <c r="LWX47" s="53"/>
      <c r="LWY47" s="53"/>
      <c r="LWZ47" s="53"/>
      <c r="LXA47" s="53"/>
      <c r="LXB47" s="53"/>
      <c r="LXC47" s="53"/>
      <c r="LXD47" s="53"/>
      <c r="LXE47" s="53"/>
      <c r="LXF47" s="53"/>
      <c r="LXG47" s="53"/>
      <c r="LXH47" s="53"/>
      <c r="LXI47" s="53"/>
      <c r="LXJ47" s="53"/>
      <c r="LXK47" s="53"/>
      <c r="LXL47" s="53"/>
      <c r="LXM47" s="53"/>
      <c r="LXN47" s="53"/>
      <c r="LXO47" s="53"/>
      <c r="LXP47" s="53"/>
      <c r="LXQ47" s="53"/>
      <c r="LXR47" s="53"/>
      <c r="LXS47" s="53"/>
      <c r="LXT47" s="53"/>
      <c r="LXU47" s="53"/>
      <c r="LXV47" s="53"/>
      <c r="LXW47" s="53"/>
      <c r="LXX47" s="53"/>
      <c r="LXY47" s="53"/>
      <c r="LXZ47" s="53"/>
      <c r="LYA47" s="53"/>
      <c r="LYB47" s="53"/>
      <c r="LYC47" s="53"/>
      <c r="LYD47" s="53"/>
      <c r="LYE47" s="53"/>
      <c r="LYF47" s="53"/>
      <c r="LYG47" s="53"/>
      <c r="LYH47" s="53"/>
      <c r="LYI47" s="53"/>
      <c r="LYJ47" s="53"/>
      <c r="LYK47" s="53"/>
      <c r="LYL47" s="53"/>
      <c r="LYM47" s="53"/>
      <c r="LYN47" s="53"/>
      <c r="LYO47" s="53"/>
      <c r="LYP47" s="53"/>
      <c r="LYQ47" s="53"/>
      <c r="LYR47" s="53"/>
      <c r="LYS47" s="53"/>
      <c r="LYT47" s="53"/>
      <c r="LYU47" s="53"/>
      <c r="LYV47" s="53"/>
      <c r="LYW47" s="53"/>
      <c r="LYX47" s="53"/>
      <c r="LYY47" s="53"/>
      <c r="LYZ47" s="53"/>
      <c r="LZA47" s="53"/>
      <c r="LZB47" s="53"/>
      <c r="LZC47" s="53"/>
      <c r="LZD47" s="53"/>
      <c r="LZE47" s="53"/>
      <c r="LZF47" s="53"/>
      <c r="LZG47" s="53"/>
      <c r="LZH47" s="53"/>
      <c r="LZI47" s="53"/>
      <c r="LZJ47" s="53"/>
      <c r="LZK47" s="53"/>
      <c r="LZL47" s="53"/>
      <c r="LZM47" s="53"/>
      <c r="LZN47" s="53"/>
      <c r="LZO47" s="53"/>
      <c r="LZP47" s="53"/>
      <c r="LZQ47" s="53"/>
      <c r="LZR47" s="53"/>
      <c r="LZS47" s="53"/>
      <c r="LZT47" s="53"/>
      <c r="LZU47" s="53"/>
      <c r="LZV47" s="53"/>
      <c r="LZW47" s="53"/>
      <c r="LZX47" s="53"/>
      <c r="LZY47" s="53"/>
      <c r="LZZ47" s="53"/>
      <c r="MAA47" s="53"/>
      <c r="MAB47" s="53"/>
      <c r="MAC47" s="53"/>
      <c r="MAD47" s="53"/>
      <c r="MAE47" s="53"/>
      <c r="MAF47" s="53"/>
      <c r="MAG47" s="53"/>
      <c r="MAH47" s="53"/>
      <c r="MAI47" s="53"/>
      <c r="MAJ47" s="53"/>
      <c r="MAK47" s="53"/>
      <c r="MAL47" s="53"/>
      <c r="MAM47" s="53"/>
      <c r="MAN47" s="53"/>
      <c r="MAO47" s="53"/>
      <c r="MAP47" s="53"/>
      <c r="MAQ47" s="53"/>
      <c r="MAR47" s="53"/>
      <c r="MAS47" s="53"/>
      <c r="MAT47" s="53"/>
      <c r="MAU47" s="53"/>
      <c r="MAV47" s="53"/>
      <c r="MAW47" s="53"/>
      <c r="MAX47" s="53"/>
      <c r="MAY47" s="53"/>
      <c r="MAZ47" s="53"/>
      <c r="MBA47" s="53"/>
      <c r="MBB47" s="53"/>
      <c r="MBC47" s="53"/>
      <c r="MBD47" s="53"/>
      <c r="MBE47" s="53"/>
      <c r="MBF47" s="53"/>
      <c r="MBG47" s="53"/>
      <c r="MBH47" s="53"/>
      <c r="MBI47" s="53"/>
      <c r="MBJ47" s="53"/>
      <c r="MBK47" s="53"/>
      <c r="MBL47" s="53"/>
      <c r="MBM47" s="53"/>
      <c r="MBN47" s="53"/>
      <c r="MBO47" s="53"/>
      <c r="MBP47" s="53"/>
      <c r="MBQ47" s="53"/>
      <c r="MBR47" s="53"/>
      <c r="MBS47" s="53"/>
      <c r="MBT47" s="53"/>
      <c r="MBU47" s="53"/>
      <c r="MBV47" s="53"/>
      <c r="MBW47" s="53"/>
      <c r="MBX47" s="53"/>
      <c r="MBY47" s="53"/>
      <c r="MBZ47" s="53"/>
      <c r="MCA47" s="53"/>
      <c r="MCB47" s="53"/>
      <c r="MCC47" s="53"/>
      <c r="MCD47" s="53"/>
      <c r="MCE47" s="53"/>
      <c r="MCF47" s="53"/>
      <c r="MCG47" s="53"/>
      <c r="MCH47" s="53"/>
      <c r="MCI47" s="53"/>
      <c r="MCJ47" s="53"/>
      <c r="MCK47" s="53"/>
      <c r="MCL47" s="53"/>
      <c r="MCM47" s="53"/>
      <c r="MCN47" s="53"/>
      <c r="MCO47" s="53"/>
      <c r="MCP47" s="53"/>
      <c r="MCQ47" s="53"/>
      <c r="MCR47" s="53"/>
      <c r="MCS47" s="53"/>
      <c r="MCT47" s="53"/>
      <c r="MCU47" s="53"/>
      <c r="MCV47" s="53"/>
      <c r="MCW47" s="53"/>
      <c r="MCX47" s="53"/>
      <c r="MCY47" s="53"/>
      <c r="MCZ47" s="53"/>
      <c r="MDA47" s="53"/>
      <c r="MDB47" s="53"/>
      <c r="MDC47" s="53"/>
      <c r="MDD47" s="53"/>
      <c r="MDE47" s="53"/>
      <c r="MDF47" s="53"/>
      <c r="MDG47" s="53"/>
      <c r="MDH47" s="53"/>
      <c r="MDI47" s="53"/>
      <c r="MDJ47" s="53"/>
      <c r="MDK47" s="53"/>
      <c r="MDL47" s="53"/>
      <c r="MDM47" s="53"/>
      <c r="MDN47" s="53"/>
      <c r="MDO47" s="53"/>
      <c r="MDP47" s="53"/>
      <c r="MDQ47" s="53"/>
      <c r="MDR47" s="53"/>
      <c r="MDS47" s="53"/>
      <c r="MDT47" s="53"/>
      <c r="MDU47" s="53"/>
      <c r="MDV47" s="53"/>
      <c r="MDW47" s="53"/>
      <c r="MDX47" s="53"/>
      <c r="MDY47" s="53"/>
      <c r="MDZ47" s="53"/>
      <c r="MEA47" s="53"/>
      <c r="MEB47" s="53"/>
      <c r="MEC47" s="53"/>
      <c r="MED47" s="53"/>
      <c r="MEE47" s="53"/>
      <c r="MEF47" s="53"/>
      <c r="MEG47" s="53"/>
      <c r="MEH47" s="53"/>
      <c r="MEI47" s="53"/>
      <c r="MEJ47" s="53"/>
      <c r="MEK47" s="53"/>
      <c r="MEL47" s="53"/>
      <c r="MEM47" s="53"/>
      <c r="MEN47" s="53"/>
      <c r="MEO47" s="53"/>
      <c r="MEP47" s="53"/>
      <c r="MEQ47" s="53"/>
      <c r="MER47" s="53"/>
      <c r="MES47" s="53"/>
      <c r="MET47" s="53"/>
      <c r="MEU47" s="53"/>
      <c r="MEV47" s="53"/>
      <c r="MEW47" s="53"/>
      <c r="MEX47" s="53"/>
      <c r="MEY47" s="53"/>
      <c r="MEZ47" s="53"/>
      <c r="MFA47" s="53"/>
      <c r="MFB47" s="53"/>
      <c r="MFC47" s="53"/>
      <c r="MFD47" s="53"/>
      <c r="MFE47" s="53"/>
      <c r="MFF47" s="53"/>
      <c r="MFG47" s="53"/>
      <c r="MFH47" s="53"/>
      <c r="MFI47" s="53"/>
      <c r="MFJ47" s="53"/>
      <c r="MFK47" s="53"/>
      <c r="MFL47" s="53"/>
      <c r="MFM47" s="53"/>
      <c r="MFN47" s="53"/>
      <c r="MFO47" s="53"/>
      <c r="MFP47" s="53"/>
      <c r="MFQ47" s="53"/>
      <c r="MFR47" s="53"/>
      <c r="MFS47" s="53"/>
      <c r="MFT47" s="53"/>
      <c r="MFU47" s="53"/>
      <c r="MFV47" s="53"/>
      <c r="MFW47" s="53"/>
      <c r="MFX47" s="53"/>
      <c r="MFY47" s="53"/>
      <c r="MFZ47" s="53"/>
      <c r="MGA47" s="53"/>
      <c r="MGB47" s="53"/>
      <c r="MGC47" s="53"/>
      <c r="MGD47" s="53"/>
      <c r="MGE47" s="53"/>
      <c r="MGF47" s="53"/>
      <c r="MGG47" s="53"/>
      <c r="MGH47" s="53"/>
      <c r="MGI47" s="53"/>
      <c r="MGJ47" s="53"/>
      <c r="MGK47" s="53"/>
      <c r="MGL47" s="53"/>
      <c r="MGM47" s="53"/>
      <c r="MGN47" s="53"/>
      <c r="MGO47" s="53"/>
      <c r="MGP47" s="53"/>
      <c r="MGQ47" s="53"/>
      <c r="MGR47" s="53"/>
      <c r="MGS47" s="53"/>
      <c r="MGT47" s="53"/>
      <c r="MGU47" s="53"/>
      <c r="MGV47" s="53"/>
      <c r="MGW47" s="53"/>
      <c r="MGX47" s="53"/>
      <c r="MGY47" s="53"/>
      <c r="MGZ47" s="53"/>
      <c r="MHA47" s="53"/>
      <c r="MHB47" s="53"/>
      <c r="MHC47" s="53"/>
      <c r="MHD47" s="53"/>
      <c r="MHE47" s="53"/>
      <c r="MHF47" s="53"/>
      <c r="MHG47" s="53"/>
      <c r="MHH47" s="53"/>
      <c r="MHI47" s="53"/>
      <c r="MHJ47" s="53"/>
      <c r="MHK47" s="53"/>
      <c r="MHL47" s="53"/>
      <c r="MHM47" s="53"/>
      <c r="MHN47" s="53"/>
      <c r="MHO47" s="53"/>
      <c r="MHP47" s="53"/>
      <c r="MHQ47" s="53"/>
      <c r="MHR47" s="53"/>
      <c r="MHS47" s="53"/>
      <c r="MHT47" s="53"/>
      <c r="MHU47" s="53"/>
      <c r="MHV47" s="53"/>
      <c r="MHW47" s="53"/>
      <c r="MHX47" s="53"/>
      <c r="MHY47" s="53"/>
      <c r="MHZ47" s="53"/>
      <c r="MIA47" s="53"/>
      <c r="MIB47" s="53"/>
      <c r="MIC47" s="53"/>
      <c r="MID47" s="53"/>
      <c r="MIE47" s="53"/>
      <c r="MIF47" s="53"/>
      <c r="MIG47" s="53"/>
      <c r="MIH47" s="53"/>
      <c r="MII47" s="53"/>
      <c r="MIJ47" s="53"/>
      <c r="MIK47" s="53"/>
      <c r="MIL47" s="53"/>
      <c r="MIM47" s="53"/>
      <c r="MIN47" s="53"/>
      <c r="MIO47" s="53"/>
      <c r="MIP47" s="53"/>
      <c r="MIQ47" s="53"/>
      <c r="MIR47" s="53"/>
      <c r="MIS47" s="53"/>
      <c r="MIT47" s="53"/>
      <c r="MIU47" s="53"/>
      <c r="MIV47" s="53"/>
      <c r="MIW47" s="53"/>
      <c r="MIX47" s="53"/>
      <c r="MIY47" s="53"/>
      <c r="MIZ47" s="53"/>
      <c r="MJA47" s="53"/>
      <c r="MJB47" s="53"/>
      <c r="MJC47" s="53"/>
      <c r="MJD47" s="53"/>
      <c r="MJE47" s="53"/>
      <c r="MJF47" s="53"/>
      <c r="MJG47" s="53"/>
      <c r="MJH47" s="53"/>
      <c r="MJI47" s="53"/>
      <c r="MJJ47" s="53"/>
      <c r="MJK47" s="53"/>
      <c r="MJL47" s="53"/>
      <c r="MJM47" s="53"/>
      <c r="MJN47" s="53"/>
      <c r="MJO47" s="53"/>
      <c r="MJP47" s="53"/>
      <c r="MJQ47" s="53"/>
      <c r="MJR47" s="53"/>
      <c r="MJS47" s="53"/>
      <c r="MJT47" s="53"/>
      <c r="MJU47" s="53"/>
      <c r="MJV47" s="53"/>
      <c r="MJW47" s="53"/>
      <c r="MJX47" s="53"/>
      <c r="MJY47" s="53"/>
      <c r="MJZ47" s="53"/>
      <c r="MKA47" s="53"/>
      <c r="MKB47" s="53"/>
      <c r="MKC47" s="53"/>
      <c r="MKD47" s="53"/>
      <c r="MKE47" s="53"/>
      <c r="MKF47" s="53"/>
      <c r="MKG47" s="53"/>
      <c r="MKH47" s="53"/>
      <c r="MKI47" s="53"/>
      <c r="MKJ47" s="53"/>
      <c r="MKK47" s="53"/>
      <c r="MKL47" s="53"/>
      <c r="MKM47" s="53"/>
      <c r="MKN47" s="53"/>
      <c r="MKO47" s="53"/>
      <c r="MKP47" s="53"/>
      <c r="MKQ47" s="53"/>
      <c r="MKR47" s="53"/>
      <c r="MKS47" s="53"/>
      <c r="MKT47" s="53"/>
      <c r="MKU47" s="53"/>
      <c r="MKV47" s="53"/>
      <c r="MKW47" s="53"/>
      <c r="MKX47" s="53"/>
      <c r="MKY47" s="53"/>
      <c r="MKZ47" s="53"/>
      <c r="MLA47" s="53"/>
      <c r="MLB47" s="53"/>
      <c r="MLC47" s="53"/>
      <c r="MLD47" s="53"/>
      <c r="MLE47" s="53"/>
      <c r="MLF47" s="53"/>
      <c r="MLG47" s="53"/>
      <c r="MLH47" s="53"/>
      <c r="MLI47" s="53"/>
      <c r="MLJ47" s="53"/>
      <c r="MLK47" s="53"/>
      <c r="MLL47" s="53"/>
      <c r="MLM47" s="53"/>
      <c r="MLN47" s="53"/>
      <c r="MLO47" s="53"/>
      <c r="MLP47" s="53"/>
      <c r="MLQ47" s="53"/>
      <c r="MLR47" s="53"/>
      <c r="MLS47" s="53"/>
      <c r="MLT47" s="53"/>
      <c r="MLU47" s="53"/>
      <c r="MLV47" s="53"/>
      <c r="MLW47" s="53"/>
      <c r="MLX47" s="53"/>
      <c r="MLY47" s="53"/>
      <c r="MLZ47" s="53"/>
      <c r="MMA47" s="53"/>
      <c r="MMB47" s="53"/>
      <c r="MMC47" s="53"/>
      <c r="MMD47" s="53"/>
      <c r="MME47" s="53"/>
      <c r="MMF47" s="53"/>
      <c r="MMG47" s="53"/>
      <c r="MMH47" s="53"/>
      <c r="MMI47" s="53"/>
      <c r="MMJ47" s="53"/>
      <c r="MMK47" s="53"/>
      <c r="MML47" s="53"/>
      <c r="MMM47" s="53"/>
      <c r="MMN47" s="53"/>
      <c r="MMO47" s="53"/>
      <c r="MMP47" s="53"/>
      <c r="MMQ47" s="53"/>
      <c r="MMR47" s="53"/>
      <c r="MMS47" s="53"/>
      <c r="MMT47" s="53"/>
      <c r="MMU47" s="53"/>
      <c r="MMV47" s="53"/>
      <c r="MMW47" s="53"/>
      <c r="MMX47" s="53"/>
      <c r="MMY47" s="53"/>
      <c r="MMZ47" s="53"/>
      <c r="MNA47" s="53"/>
      <c r="MNB47" s="53"/>
      <c r="MNC47" s="53"/>
      <c r="MND47" s="53"/>
      <c r="MNE47" s="53"/>
      <c r="MNF47" s="53"/>
      <c r="MNG47" s="53"/>
      <c r="MNH47" s="53"/>
      <c r="MNI47" s="53"/>
      <c r="MNJ47" s="53"/>
      <c r="MNK47" s="53"/>
      <c r="MNL47" s="53"/>
      <c r="MNM47" s="53"/>
      <c r="MNN47" s="53"/>
      <c r="MNO47" s="53"/>
      <c r="MNP47" s="53"/>
      <c r="MNQ47" s="53"/>
      <c r="MNR47" s="53"/>
      <c r="MNS47" s="53"/>
      <c r="MNT47" s="53"/>
      <c r="MNU47" s="53"/>
      <c r="MNV47" s="53"/>
      <c r="MNW47" s="53"/>
      <c r="MNX47" s="53"/>
      <c r="MNY47" s="53"/>
      <c r="MNZ47" s="53"/>
      <c r="MOA47" s="53"/>
      <c r="MOB47" s="53"/>
      <c r="MOC47" s="53"/>
      <c r="MOD47" s="53"/>
      <c r="MOE47" s="53"/>
      <c r="MOF47" s="53"/>
      <c r="MOG47" s="53"/>
      <c r="MOH47" s="53"/>
      <c r="MOI47" s="53"/>
      <c r="MOJ47" s="53"/>
      <c r="MOK47" s="53"/>
      <c r="MOL47" s="53"/>
      <c r="MOM47" s="53"/>
      <c r="MON47" s="53"/>
      <c r="MOO47" s="53"/>
      <c r="MOP47" s="53"/>
      <c r="MOQ47" s="53"/>
      <c r="MOR47" s="53"/>
      <c r="MOS47" s="53"/>
      <c r="MOT47" s="53"/>
      <c r="MOU47" s="53"/>
      <c r="MOV47" s="53"/>
      <c r="MOW47" s="53"/>
      <c r="MOX47" s="53"/>
      <c r="MOY47" s="53"/>
      <c r="MOZ47" s="53"/>
      <c r="MPA47" s="53"/>
      <c r="MPB47" s="53"/>
      <c r="MPC47" s="53"/>
      <c r="MPD47" s="53"/>
      <c r="MPE47" s="53"/>
      <c r="MPF47" s="53"/>
      <c r="MPG47" s="53"/>
      <c r="MPH47" s="53"/>
      <c r="MPI47" s="53"/>
      <c r="MPJ47" s="53"/>
      <c r="MPK47" s="53"/>
      <c r="MPL47" s="53"/>
      <c r="MPM47" s="53"/>
      <c r="MPN47" s="53"/>
      <c r="MPO47" s="53"/>
      <c r="MPP47" s="53"/>
      <c r="MPQ47" s="53"/>
      <c r="MPR47" s="53"/>
      <c r="MPS47" s="53"/>
      <c r="MPT47" s="53"/>
      <c r="MPU47" s="53"/>
      <c r="MPV47" s="53"/>
      <c r="MPW47" s="53"/>
      <c r="MPX47" s="53"/>
      <c r="MPY47" s="53"/>
      <c r="MPZ47" s="53"/>
      <c r="MQA47" s="53"/>
      <c r="MQB47" s="53"/>
      <c r="MQC47" s="53"/>
      <c r="MQD47" s="53"/>
      <c r="MQE47" s="53"/>
      <c r="MQF47" s="53"/>
      <c r="MQG47" s="53"/>
      <c r="MQH47" s="53"/>
      <c r="MQI47" s="53"/>
      <c r="MQJ47" s="53"/>
      <c r="MQK47" s="53"/>
      <c r="MQL47" s="53"/>
      <c r="MQM47" s="53"/>
      <c r="MQN47" s="53"/>
      <c r="MQO47" s="53"/>
      <c r="MQP47" s="53"/>
      <c r="MQQ47" s="53"/>
      <c r="MQR47" s="53"/>
      <c r="MQS47" s="53"/>
      <c r="MQT47" s="53"/>
      <c r="MQU47" s="53"/>
      <c r="MQV47" s="53"/>
      <c r="MQW47" s="53"/>
      <c r="MQX47" s="53"/>
      <c r="MQY47" s="53"/>
      <c r="MQZ47" s="53"/>
      <c r="MRA47" s="53"/>
      <c r="MRB47" s="53"/>
      <c r="MRC47" s="53"/>
      <c r="MRD47" s="53"/>
      <c r="MRE47" s="53"/>
      <c r="MRF47" s="53"/>
      <c r="MRG47" s="53"/>
      <c r="MRH47" s="53"/>
      <c r="MRI47" s="53"/>
      <c r="MRJ47" s="53"/>
      <c r="MRK47" s="53"/>
      <c r="MRL47" s="53"/>
      <c r="MRM47" s="53"/>
      <c r="MRN47" s="53"/>
      <c r="MRO47" s="53"/>
      <c r="MRP47" s="53"/>
      <c r="MRQ47" s="53"/>
      <c r="MRR47" s="53"/>
      <c r="MRS47" s="53"/>
      <c r="MRT47" s="53"/>
      <c r="MRU47" s="53"/>
      <c r="MRV47" s="53"/>
      <c r="MRW47" s="53"/>
      <c r="MRX47" s="53"/>
      <c r="MRY47" s="53"/>
      <c r="MRZ47" s="53"/>
      <c r="MSA47" s="53"/>
      <c r="MSB47" s="53"/>
      <c r="MSC47" s="53"/>
      <c r="MSD47" s="53"/>
      <c r="MSE47" s="53"/>
      <c r="MSF47" s="53"/>
      <c r="MSG47" s="53"/>
      <c r="MSH47" s="53"/>
      <c r="MSI47" s="53"/>
      <c r="MSJ47" s="53"/>
      <c r="MSK47" s="53"/>
      <c r="MSL47" s="53"/>
      <c r="MSM47" s="53"/>
      <c r="MSN47" s="53"/>
      <c r="MSO47" s="53"/>
      <c r="MSP47" s="53"/>
      <c r="MSQ47" s="53"/>
      <c r="MSR47" s="53"/>
      <c r="MSS47" s="53"/>
      <c r="MST47" s="53"/>
      <c r="MSU47" s="53"/>
      <c r="MSV47" s="53"/>
      <c r="MSW47" s="53"/>
      <c r="MSX47" s="53"/>
      <c r="MSY47" s="53"/>
      <c r="MSZ47" s="53"/>
      <c r="MTA47" s="53"/>
      <c r="MTB47" s="53"/>
      <c r="MTC47" s="53"/>
      <c r="MTD47" s="53"/>
      <c r="MTE47" s="53"/>
      <c r="MTF47" s="53"/>
      <c r="MTG47" s="53"/>
      <c r="MTH47" s="53"/>
      <c r="MTI47" s="53"/>
      <c r="MTJ47" s="53"/>
      <c r="MTK47" s="53"/>
      <c r="MTL47" s="53"/>
      <c r="MTM47" s="53"/>
      <c r="MTN47" s="53"/>
      <c r="MTO47" s="53"/>
      <c r="MTP47" s="53"/>
      <c r="MTQ47" s="53"/>
      <c r="MTR47" s="53"/>
      <c r="MTS47" s="53"/>
      <c r="MTT47" s="53"/>
      <c r="MTU47" s="53"/>
      <c r="MTV47" s="53"/>
      <c r="MTW47" s="53"/>
      <c r="MTX47" s="53"/>
      <c r="MTY47" s="53"/>
      <c r="MTZ47" s="53"/>
      <c r="MUA47" s="53"/>
      <c r="MUB47" s="53"/>
      <c r="MUC47" s="53"/>
      <c r="MUD47" s="53"/>
      <c r="MUE47" s="53"/>
      <c r="MUF47" s="53"/>
      <c r="MUG47" s="53"/>
      <c r="MUH47" s="53"/>
      <c r="MUI47" s="53"/>
      <c r="MUJ47" s="53"/>
      <c r="MUK47" s="53"/>
      <c r="MUL47" s="53"/>
      <c r="MUM47" s="53"/>
      <c r="MUN47" s="53"/>
      <c r="MUO47" s="53"/>
      <c r="MUP47" s="53"/>
      <c r="MUQ47" s="53"/>
      <c r="MUR47" s="53"/>
      <c r="MUS47" s="53"/>
      <c r="MUT47" s="53"/>
      <c r="MUU47" s="53"/>
      <c r="MUV47" s="53"/>
      <c r="MUW47" s="53"/>
      <c r="MUX47" s="53"/>
      <c r="MUY47" s="53"/>
      <c r="MUZ47" s="53"/>
      <c r="MVA47" s="53"/>
      <c r="MVB47" s="53"/>
      <c r="MVC47" s="53"/>
      <c r="MVD47" s="53"/>
      <c r="MVE47" s="53"/>
      <c r="MVF47" s="53"/>
      <c r="MVG47" s="53"/>
      <c r="MVH47" s="53"/>
      <c r="MVI47" s="53"/>
      <c r="MVJ47" s="53"/>
      <c r="MVK47" s="53"/>
      <c r="MVL47" s="53"/>
      <c r="MVM47" s="53"/>
      <c r="MVN47" s="53"/>
      <c r="MVO47" s="53"/>
      <c r="MVP47" s="53"/>
      <c r="MVQ47" s="53"/>
      <c r="MVR47" s="53"/>
      <c r="MVS47" s="53"/>
      <c r="MVT47" s="53"/>
      <c r="MVU47" s="53"/>
      <c r="MVV47" s="53"/>
      <c r="MVW47" s="53"/>
      <c r="MVX47" s="53"/>
      <c r="MVY47" s="53"/>
      <c r="MVZ47" s="53"/>
      <c r="MWA47" s="53"/>
      <c r="MWB47" s="53"/>
      <c r="MWC47" s="53"/>
      <c r="MWD47" s="53"/>
      <c r="MWE47" s="53"/>
      <c r="MWF47" s="53"/>
      <c r="MWG47" s="53"/>
      <c r="MWH47" s="53"/>
      <c r="MWI47" s="53"/>
      <c r="MWJ47" s="53"/>
      <c r="MWK47" s="53"/>
      <c r="MWL47" s="53"/>
      <c r="MWM47" s="53"/>
      <c r="MWN47" s="53"/>
      <c r="MWO47" s="53"/>
      <c r="MWP47" s="53"/>
      <c r="MWQ47" s="53"/>
      <c r="MWR47" s="53"/>
      <c r="MWS47" s="53"/>
      <c r="MWT47" s="53"/>
      <c r="MWU47" s="53"/>
      <c r="MWV47" s="53"/>
      <c r="MWW47" s="53"/>
      <c r="MWX47" s="53"/>
      <c r="MWY47" s="53"/>
      <c r="MWZ47" s="53"/>
      <c r="MXA47" s="53"/>
      <c r="MXB47" s="53"/>
      <c r="MXC47" s="53"/>
      <c r="MXD47" s="53"/>
      <c r="MXE47" s="53"/>
      <c r="MXF47" s="53"/>
      <c r="MXG47" s="53"/>
      <c r="MXH47" s="53"/>
      <c r="MXI47" s="53"/>
      <c r="MXJ47" s="53"/>
      <c r="MXK47" s="53"/>
      <c r="MXL47" s="53"/>
      <c r="MXM47" s="53"/>
      <c r="MXN47" s="53"/>
      <c r="MXO47" s="53"/>
      <c r="MXP47" s="53"/>
      <c r="MXQ47" s="53"/>
      <c r="MXR47" s="53"/>
      <c r="MXS47" s="53"/>
      <c r="MXT47" s="53"/>
      <c r="MXU47" s="53"/>
      <c r="MXV47" s="53"/>
      <c r="MXW47" s="53"/>
      <c r="MXX47" s="53"/>
      <c r="MXY47" s="53"/>
      <c r="MXZ47" s="53"/>
      <c r="MYA47" s="53"/>
      <c r="MYB47" s="53"/>
      <c r="MYC47" s="53"/>
      <c r="MYD47" s="53"/>
      <c r="MYE47" s="53"/>
      <c r="MYF47" s="53"/>
      <c r="MYG47" s="53"/>
      <c r="MYH47" s="53"/>
      <c r="MYI47" s="53"/>
      <c r="MYJ47" s="53"/>
      <c r="MYK47" s="53"/>
      <c r="MYL47" s="53"/>
      <c r="MYM47" s="53"/>
      <c r="MYN47" s="53"/>
      <c r="MYO47" s="53"/>
      <c r="MYP47" s="53"/>
      <c r="MYQ47" s="53"/>
      <c r="MYR47" s="53"/>
      <c r="MYS47" s="53"/>
      <c r="MYT47" s="53"/>
      <c r="MYU47" s="53"/>
      <c r="MYV47" s="53"/>
      <c r="MYW47" s="53"/>
      <c r="MYX47" s="53"/>
      <c r="MYY47" s="53"/>
      <c r="MYZ47" s="53"/>
      <c r="MZA47" s="53"/>
      <c r="MZB47" s="53"/>
      <c r="MZC47" s="53"/>
      <c r="MZD47" s="53"/>
      <c r="MZE47" s="53"/>
      <c r="MZF47" s="53"/>
      <c r="MZG47" s="53"/>
      <c r="MZH47" s="53"/>
      <c r="MZI47" s="53"/>
      <c r="MZJ47" s="53"/>
      <c r="MZK47" s="53"/>
      <c r="MZL47" s="53"/>
      <c r="MZM47" s="53"/>
      <c r="MZN47" s="53"/>
      <c r="MZO47" s="53"/>
      <c r="MZP47" s="53"/>
      <c r="MZQ47" s="53"/>
      <c r="MZR47" s="53"/>
      <c r="MZS47" s="53"/>
      <c r="MZT47" s="53"/>
      <c r="MZU47" s="53"/>
      <c r="MZV47" s="53"/>
      <c r="MZW47" s="53"/>
      <c r="MZX47" s="53"/>
      <c r="MZY47" s="53"/>
      <c r="MZZ47" s="53"/>
      <c r="NAA47" s="53"/>
      <c r="NAB47" s="53"/>
      <c r="NAC47" s="53"/>
      <c r="NAD47" s="53"/>
      <c r="NAE47" s="53"/>
      <c r="NAF47" s="53"/>
      <c r="NAG47" s="53"/>
      <c r="NAH47" s="53"/>
      <c r="NAI47" s="53"/>
      <c r="NAJ47" s="53"/>
      <c r="NAK47" s="53"/>
      <c r="NAL47" s="53"/>
      <c r="NAM47" s="53"/>
      <c r="NAN47" s="53"/>
      <c r="NAO47" s="53"/>
      <c r="NAP47" s="53"/>
      <c r="NAQ47" s="53"/>
      <c r="NAR47" s="53"/>
      <c r="NAS47" s="53"/>
      <c r="NAT47" s="53"/>
      <c r="NAU47" s="53"/>
      <c r="NAV47" s="53"/>
      <c r="NAW47" s="53"/>
      <c r="NAX47" s="53"/>
      <c r="NAY47" s="53"/>
      <c r="NAZ47" s="53"/>
      <c r="NBA47" s="53"/>
      <c r="NBB47" s="53"/>
      <c r="NBC47" s="53"/>
      <c r="NBD47" s="53"/>
      <c r="NBE47" s="53"/>
      <c r="NBF47" s="53"/>
      <c r="NBG47" s="53"/>
      <c r="NBH47" s="53"/>
      <c r="NBI47" s="53"/>
      <c r="NBJ47" s="53"/>
      <c r="NBK47" s="53"/>
      <c r="NBL47" s="53"/>
      <c r="NBM47" s="53"/>
      <c r="NBN47" s="53"/>
      <c r="NBO47" s="53"/>
      <c r="NBP47" s="53"/>
      <c r="NBQ47" s="53"/>
      <c r="NBR47" s="53"/>
      <c r="NBS47" s="53"/>
      <c r="NBT47" s="53"/>
      <c r="NBU47" s="53"/>
      <c r="NBV47" s="53"/>
      <c r="NBW47" s="53"/>
      <c r="NBX47" s="53"/>
      <c r="NBY47" s="53"/>
      <c r="NBZ47" s="53"/>
      <c r="NCA47" s="53"/>
      <c r="NCB47" s="53"/>
      <c r="NCC47" s="53"/>
      <c r="NCD47" s="53"/>
      <c r="NCE47" s="53"/>
      <c r="NCF47" s="53"/>
      <c r="NCG47" s="53"/>
      <c r="NCH47" s="53"/>
      <c r="NCI47" s="53"/>
      <c r="NCJ47" s="53"/>
      <c r="NCK47" s="53"/>
      <c r="NCL47" s="53"/>
      <c r="NCM47" s="53"/>
      <c r="NCN47" s="53"/>
      <c r="NCO47" s="53"/>
      <c r="NCP47" s="53"/>
      <c r="NCQ47" s="53"/>
      <c r="NCR47" s="53"/>
      <c r="NCS47" s="53"/>
      <c r="NCT47" s="53"/>
      <c r="NCU47" s="53"/>
      <c r="NCV47" s="53"/>
      <c r="NCW47" s="53"/>
      <c r="NCX47" s="53"/>
      <c r="NCY47" s="53"/>
      <c r="NCZ47" s="53"/>
      <c r="NDA47" s="53"/>
      <c r="NDB47" s="53"/>
      <c r="NDC47" s="53"/>
      <c r="NDD47" s="53"/>
      <c r="NDE47" s="53"/>
      <c r="NDF47" s="53"/>
      <c r="NDG47" s="53"/>
      <c r="NDH47" s="53"/>
      <c r="NDI47" s="53"/>
      <c r="NDJ47" s="53"/>
      <c r="NDK47" s="53"/>
      <c r="NDL47" s="53"/>
      <c r="NDM47" s="53"/>
      <c r="NDN47" s="53"/>
      <c r="NDO47" s="53"/>
      <c r="NDP47" s="53"/>
      <c r="NDQ47" s="53"/>
      <c r="NDR47" s="53"/>
      <c r="NDS47" s="53"/>
      <c r="NDT47" s="53"/>
      <c r="NDU47" s="53"/>
      <c r="NDV47" s="53"/>
      <c r="NDW47" s="53"/>
      <c r="NDX47" s="53"/>
      <c r="NDY47" s="53"/>
      <c r="NDZ47" s="53"/>
      <c r="NEA47" s="53"/>
      <c r="NEB47" s="53"/>
      <c r="NEC47" s="53"/>
      <c r="NED47" s="53"/>
      <c r="NEE47" s="53"/>
      <c r="NEF47" s="53"/>
      <c r="NEG47" s="53"/>
      <c r="NEH47" s="53"/>
      <c r="NEI47" s="53"/>
      <c r="NEJ47" s="53"/>
      <c r="NEK47" s="53"/>
      <c r="NEL47" s="53"/>
      <c r="NEM47" s="53"/>
      <c r="NEN47" s="53"/>
      <c r="NEO47" s="53"/>
      <c r="NEP47" s="53"/>
      <c r="NEQ47" s="53"/>
      <c r="NER47" s="53"/>
      <c r="NES47" s="53"/>
      <c r="NET47" s="53"/>
      <c r="NEU47" s="53"/>
      <c r="NEV47" s="53"/>
      <c r="NEW47" s="53"/>
      <c r="NEX47" s="53"/>
      <c r="NEY47" s="53"/>
      <c r="NEZ47" s="53"/>
      <c r="NFA47" s="53"/>
      <c r="NFB47" s="53"/>
      <c r="NFC47" s="53"/>
      <c r="NFD47" s="53"/>
      <c r="NFE47" s="53"/>
      <c r="NFF47" s="53"/>
      <c r="NFG47" s="53"/>
      <c r="NFH47" s="53"/>
      <c r="NFI47" s="53"/>
      <c r="NFJ47" s="53"/>
      <c r="NFK47" s="53"/>
      <c r="NFL47" s="53"/>
      <c r="NFM47" s="53"/>
      <c r="NFN47" s="53"/>
      <c r="NFO47" s="53"/>
      <c r="NFP47" s="53"/>
      <c r="NFQ47" s="53"/>
      <c r="NFR47" s="53"/>
      <c r="NFS47" s="53"/>
      <c r="NFT47" s="53"/>
      <c r="NFU47" s="53"/>
      <c r="NFV47" s="53"/>
      <c r="NFW47" s="53"/>
      <c r="NFX47" s="53"/>
      <c r="NFY47" s="53"/>
      <c r="NFZ47" s="53"/>
      <c r="NGA47" s="53"/>
      <c r="NGB47" s="53"/>
      <c r="NGC47" s="53"/>
      <c r="NGD47" s="53"/>
      <c r="NGE47" s="53"/>
      <c r="NGF47" s="53"/>
      <c r="NGG47" s="53"/>
      <c r="NGH47" s="53"/>
      <c r="NGI47" s="53"/>
      <c r="NGJ47" s="53"/>
      <c r="NGK47" s="53"/>
      <c r="NGL47" s="53"/>
      <c r="NGM47" s="53"/>
      <c r="NGN47" s="53"/>
      <c r="NGO47" s="53"/>
      <c r="NGP47" s="53"/>
      <c r="NGQ47" s="53"/>
      <c r="NGR47" s="53"/>
      <c r="NGS47" s="53"/>
      <c r="NGT47" s="53"/>
      <c r="NGU47" s="53"/>
      <c r="NGV47" s="53"/>
      <c r="NGW47" s="53"/>
      <c r="NGX47" s="53"/>
      <c r="NGY47" s="53"/>
      <c r="NGZ47" s="53"/>
      <c r="NHA47" s="53"/>
      <c r="NHB47" s="53"/>
      <c r="NHC47" s="53"/>
      <c r="NHD47" s="53"/>
      <c r="NHE47" s="53"/>
      <c r="NHF47" s="53"/>
      <c r="NHG47" s="53"/>
      <c r="NHH47" s="53"/>
      <c r="NHI47" s="53"/>
      <c r="NHJ47" s="53"/>
      <c r="NHK47" s="53"/>
      <c r="NHL47" s="53"/>
      <c r="NHM47" s="53"/>
      <c r="NHN47" s="53"/>
      <c r="NHO47" s="53"/>
      <c r="NHP47" s="53"/>
      <c r="NHQ47" s="53"/>
      <c r="NHR47" s="53"/>
      <c r="NHS47" s="53"/>
      <c r="NHT47" s="53"/>
      <c r="NHU47" s="53"/>
      <c r="NHV47" s="53"/>
      <c r="NHW47" s="53"/>
      <c r="NHX47" s="53"/>
      <c r="NHY47" s="53"/>
      <c r="NHZ47" s="53"/>
      <c r="NIA47" s="53"/>
      <c r="NIB47" s="53"/>
      <c r="NIC47" s="53"/>
      <c r="NID47" s="53"/>
      <c r="NIE47" s="53"/>
      <c r="NIF47" s="53"/>
      <c r="NIG47" s="53"/>
      <c r="NIH47" s="53"/>
      <c r="NII47" s="53"/>
      <c r="NIJ47" s="53"/>
      <c r="NIK47" s="53"/>
      <c r="NIL47" s="53"/>
      <c r="NIM47" s="53"/>
      <c r="NIN47" s="53"/>
      <c r="NIO47" s="53"/>
      <c r="NIP47" s="53"/>
      <c r="NIQ47" s="53"/>
      <c r="NIR47" s="53"/>
      <c r="NIS47" s="53"/>
      <c r="NIT47" s="53"/>
      <c r="NIU47" s="53"/>
      <c r="NIV47" s="53"/>
      <c r="NIW47" s="53"/>
      <c r="NIX47" s="53"/>
      <c r="NIY47" s="53"/>
      <c r="NIZ47" s="53"/>
      <c r="NJA47" s="53"/>
      <c r="NJB47" s="53"/>
      <c r="NJC47" s="53"/>
      <c r="NJD47" s="53"/>
      <c r="NJE47" s="53"/>
      <c r="NJF47" s="53"/>
      <c r="NJG47" s="53"/>
      <c r="NJH47" s="53"/>
      <c r="NJI47" s="53"/>
      <c r="NJJ47" s="53"/>
      <c r="NJK47" s="53"/>
      <c r="NJL47" s="53"/>
      <c r="NJM47" s="53"/>
      <c r="NJN47" s="53"/>
      <c r="NJO47" s="53"/>
      <c r="NJP47" s="53"/>
      <c r="NJQ47" s="53"/>
      <c r="NJR47" s="53"/>
      <c r="NJS47" s="53"/>
      <c r="NJT47" s="53"/>
      <c r="NJU47" s="53"/>
      <c r="NJV47" s="53"/>
      <c r="NJW47" s="53"/>
      <c r="NJX47" s="53"/>
      <c r="NJY47" s="53"/>
      <c r="NJZ47" s="53"/>
      <c r="NKA47" s="53"/>
      <c r="NKB47" s="53"/>
      <c r="NKC47" s="53"/>
      <c r="NKD47" s="53"/>
      <c r="NKE47" s="53"/>
      <c r="NKF47" s="53"/>
      <c r="NKG47" s="53"/>
      <c r="NKH47" s="53"/>
      <c r="NKI47" s="53"/>
      <c r="NKJ47" s="53"/>
      <c r="NKK47" s="53"/>
      <c r="NKL47" s="53"/>
      <c r="NKM47" s="53"/>
      <c r="NKN47" s="53"/>
      <c r="NKO47" s="53"/>
      <c r="NKP47" s="53"/>
      <c r="NKQ47" s="53"/>
      <c r="NKR47" s="53"/>
      <c r="NKS47" s="53"/>
      <c r="NKT47" s="53"/>
      <c r="NKU47" s="53"/>
      <c r="NKV47" s="53"/>
      <c r="NKW47" s="53"/>
      <c r="NKX47" s="53"/>
      <c r="NKY47" s="53"/>
      <c r="NKZ47" s="53"/>
      <c r="NLA47" s="53"/>
      <c r="NLB47" s="53"/>
      <c r="NLC47" s="53"/>
      <c r="NLD47" s="53"/>
      <c r="NLE47" s="53"/>
      <c r="NLF47" s="53"/>
      <c r="NLG47" s="53"/>
      <c r="NLH47" s="53"/>
      <c r="NLI47" s="53"/>
      <c r="NLJ47" s="53"/>
      <c r="NLK47" s="53"/>
      <c r="NLL47" s="53"/>
      <c r="NLM47" s="53"/>
      <c r="NLN47" s="53"/>
      <c r="NLO47" s="53"/>
      <c r="NLP47" s="53"/>
      <c r="NLQ47" s="53"/>
      <c r="NLR47" s="53"/>
      <c r="NLS47" s="53"/>
      <c r="NLT47" s="53"/>
      <c r="NLU47" s="53"/>
      <c r="NLV47" s="53"/>
      <c r="NLW47" s="53"/>
      <c r="NLX47" s="53"/>
      <c r="NLY47" s="53"/>
      <c r="NLZ47" s="53"/>
      <c r="NMA47" s="53"/>
      <c r="NMB47" s="53"/>
      <c r="NMC47" s="53"/>
      <c r="NMD47" s="53"/>
      <c r="NME47" s="53"/>
      <c r="NMF47" s="53"/>
      <c r="NMG47" s="53"/>
      <c r="NMH47" s="53"/>
      <c r="NMI47" s="53"/>
      <c r="NMJ47" s="53"/>
      <c r="NMK47" s="53"/>
      <c r="NML47" s="53"/>
      <c r="NMM47" s="53"/>
      <c r="NMN47" s="53"/>
      <c r="NMO47" s="53"/>
      <c r="NMP47" s="53"/>
      <c r="NMQ47" s="53"/>
      <c r="NMR47" s="53"/>
      <c r="NMS47" s="53"/>
      <c r="NMT47" s="53"/>
      <c r="NMU47" s="53"/>
      <c r="NMV47" s="53"/>
      <c r="NMW47" s="53"/>
      <c r="NMX47" s="53"/>
      <c r="NMY47" s="53"/>
      <c r="NMZ47" s="53"/>
      <c r="NNA47" s="53"/>
      <c r="NNB47" s="53"/>
      <c r="NNC47" s="53"/>
      <c r="NND47" s="53"/>
      <c r="NNE47" s="53"/>
      <c r="NNF47" s="53"/>
      <c r="NNG47" s="53"/>
      <c r="NNH47" s="53"/>
      <c r="NNI47" s="53"/>
      <c r="NNJ47" s="53"/>
      <c r="NNK47" s="53"/>
      <c r="NNL47" s="53"/>
      <c r="NNM47" s="53"/>
      <c r="NNN47" s="53"/>
      <c r="NNO47" s="53"/>
      <c r="NNP47" s="53"/>
      <c r="NNQ47" s="53"/>
      <c r="NNR47" s="53"/>
      <c r="NNS47" s="53"/>
      <c r="NNT47" s="53"/>
      <c r="NNU47" s="53"/>
      <c r="NNV47" s="53"/>
      <c r="NNW47" s="53"/>
      <c r="NNX47" s="53"/>
      <c r="NNY47" s="53"/>
      <c r="NNZ47" s="53"/>
      <c r="NOA47" s="53"/>
      <c r="NOB47" s="53"/>
      <c r="NOC47" s="53"/>
      <c r="NOD47" s="53"/>
      <c r="NOE47" s="53"/>
      <c r="NOF47" s="53"/>
      <c r="NOG47" s="53"/>
      <c r="NOH47" s="53"/>
      <c r="NOI47" s="53"/>
      <c r="NOJ47" s="53"/>
      <c r="NOK47" s="53"/>
      <c r="NOL47" s="53"/>
      <c r="NOM47" s="53"/>
      <c r="NON47" s="53"/>
      <c r="NOO47" s="53"/>
      <c r="NOP47" s="53"/>
      <c r="NOQ47" s="53"/>
      <c r="NOR47" s="53"/>
      <c r="NOS47" s="53"/>
      <c r="NOT47" s="53"/>
      <c r="NOU47" s="53"/>
      <c r="NOV47" s="53"/>
      <c r="NOW47" s="53"/>
      <c r="NOX47" s="53"/>
      <c r="NOY47" s="53"/>
      <c r="NOZ47" s="53"/>
      <c r="NPA47" s="53"/>
      <c r="NPB47" s="53"/>
      <c r="NPC47" s="53"/>
      <c r="NPD47" s="53"/>
      <c r="NPE47" s="53"/>
      <c r="NPF47" s="53"/>
      <c r="NPG47" s="53"/>
      <c r="NPH47" s="53"/>
      <c r="NPI47" s="53"/>
      <c r="NPJ47" s="53"/>
      <c r="NPK47" s="53"/>
      <c r="NPL47" s="53"/>
      <c r="NPM47" s="53"/>
      <c r="NPN47" s="53"/>
      <c r="NPO47" s="53"/>
      <c r="NPP47" s="53"/>
      <c r="NPQ47" s="53"/>
      <c r="NPR47" s="53"/>
      <c r="NPS47" s="53"/>
      <c r="NPT47" s="53"/>
      <c r="NPU47" s="53"/>
      <c r="NPV47" s="53"/>
      <c r="NPW47" s="53"/>
      <c r="NPX47" s="53"/>
      <c r="NPY47" s="53"/>
      <c r="NPZ47" s="53"/>
      <c r="NQA47" s="53"/>
      <c r="NQB47" s="53"/>
      <c r="NQC47" s="53"/>
      <c r="NQD47" s="53"/>
      <c r="NQE47" s="53"/>
      <c r="NQF47" s="53"/>
      <c r="NQG47" s="53"/>
      <c r="NQH47" s="53"/>
      <c r="NQI47" s="53"/>
      <c r="NQJ47" s="53"/>
      <c r="NQK47" s="53"/>
      <c r="NQL47" s="53"/>
      <c r="NQM47" s="53"/>
      <c r="NQN47" s="53"/>
      <c r="NQO47" s="53"/>
      <c r="NQP47" s="53"/>
      <c r="NQQ47" s="53"/>
      <c r="NQR47" s="53"/>
      <c r="NQS47" s="53"/>
      <c r="NQT47" s="53"/>
      <c r="NQU47" s="53"/>
      <c r="NQV47" s="53"/>
      <c r="NQW47" s="53"/>
      <c r="NQX47" s="53"/>
      <c r="NQY47" s="53"/>
      <c r="NQZ47" s="53"/>
      <c r="NRA47" s="53"/>
      <c r="NRB47" s="53"/>
      <c r="NRC47" s="53"/>
      <c r="NRD47" s="53"/>
      <c r="NRE47" s="53"/>
      <c r="NRF47" s="53"/>
      <c r="NRG47" s="53"/>
      <c r="NRH47" s="53"/>
      <c r="NRI47" s="53"/>
      <c r="NRJ47" s="53"/>
      <c r="NRK47" s="53"/>
      <c r="NRL47" s="53"/>
      <c r="NRM47" s="53"/>
      <c r="NRN47" s="53"/>
      <c r="NRO47" s="53"/>
      <c r="NRP47" s="53"/>
      <c r="NRQ47" s="53"/>
      <c r="NRR47" s="53"/>
      <c r="NRS47" s="53"/>
      <c r="NRT47" s="53"/>
      <c r="NRU47" s="53"/>
      <c r="NRV47" s="53"/>
      <c r="NRW47" s="53"/>
      <c r="NRX47" s="53"/>
      <c r="NRY47" s="53"/>
      <c r="NRZ47" s="53"/>
      <c r="NSA47" s="53"/>
      <c r="NSB47" s="53"/>
      <c r="NSC47" s="53"/>
      <c r="NSD47" s="53"/>
      <c r="NSE47" s="53"/>
      <c r="NSF47" s="53"/>
      <c r="NSG47" s="53"/>
      <c r="NSH47" s="53"/>
      <c r="NSI47" s="53"/>
      <c r="NSJ47" s="53"/>
      <c r="NSK47" s="53"/>
      <c r="NSL47" s="53"/>
      <c r="NSM47" s="53"/>
      <c r="NSN47" s="53"/>
      <c r="NSO47" s="53"/>
      <c r="NSP47" s="53"/>
      <c r="NSQ47" s="53"/>
      <c r="NSR47" s="53"/>
      <c r="NSS47" s="53"/>
      <c r="NST47" s="53"/>
      <c r="NSU47" s="53"/>
      <c r="NSV47" s="53"/>
      <c r="NSW47" s="53"/>
      <c r="NSX47" s="53"/>
      <c r="NSY47" s="53"/>
      <c r="NSZ47" s="53"/>
      <c r="NTA47" s="53"/>
      <c r="NTB47" s="53"/>
      <c r="NTC47" s="53"/>
      <c r="NTD47" s="53"/>
      <c r="NTE47" s="53"/>
      <c r="NTF47" s="53"/>
      <c r="NTG47" s="53"/>
      <c r="NTH47" s="53"/>
      <c r="NTI47" s="53"/>
      <c r="NTJ47" s="53"/>
      <c r="NTK47" s="53"/>
      <c r="NTL47" s="53"/>
      <c r="NTM47" s="53"/>
      <c r="NTN47" s="53"/>
      <c r="NTO47" s="53"/>
      <c r="NTP47" s="53"/>
      <c r="NTQ47" s="53"/>
      <c r="NTR47" s="53"/>
      <c r="NTS47" s="53"/>
      <c r="NTT47" s="53"/>
      <c r="NTU47" s="53"/>
      <c r="NTV47" s="53"/>
      <c r="NTW47" s="53"/>
      <c r="NTX47" s="53"/>
      <c r="NTY47" s="53"/>
      <c r="NTZ47" s="53"/>
      <c r="NUA47" s="53"/>
      <c r="NUB47" s="53"/>
      <c r="NUC47" s="53"/>
      <c r="NUD47" s="53"/>
      <c r="NUE47" s="53"/>
      <c r="NUF47" s="53"/>
      <c r="NUG47" s="53"/>
      <c r="NUH47" s="53"/>
      <c r="NUI47" s="53"/>
      <c r="NUJ47" s="53"/>
      <c r="NUK47" s="53"/>
      <c r="NUL47" s="53"/>
      <c r="NUM47" s="53"/>
      <c r="NUN47" s="53"/>
      <c r="NUO47" s="53"/>
      <c r="NUP47" s="53"/>
      <c r="NUQ47" s="53"/>
      <c r="NUR47" s="53"/>
      <c r="NUS47" s="53"/>
      <c r="NUT47" s="53"/>
      <c r="NUU47" s="53"/>
      <c r="NUV47" s="53"/>
      <c r="NUW47" s="53"/>
      <c r="NUX47" s="53"/>
      <c r="NUY47" s="53"/>
      <c r="NUZ47" s="53"/>
      <c r="NVA47" s="53"/>
      <c r="NVB47" s="53"/>
      <c r="NVC47" s="53"/>
      <c r="NVD47" s="53"/>
      <c r="NVE47" s="53"/>
      <c r="NVF47" s="53"/>
      <c r="NVG47" s="53"/>
      <c r="NVH47" s="53"/>
      <c r="NVI47" s="53"/>
      <c r="NVJ47" s="53"/>
      <c r="NVK47" s="53"/>
      <c r="NVL47" s="53"/>
      <c r="NVM47" s="53"/>
      <c r="NVN47" s="53"/>
      <c r="NVO47" s="53"/>
      <c r="NVP47" s="53"/>
      <c r="NVQ47" s="53"/>
      <c r="NVR47" s="53"/>
      <c r="NVS47" s="53"/>
      <c r="NVT47" s="53"/>
      <c r="NVU47" s="53"/>
      <c r="NVV47" s="53"/>
      <c r="NVW47" s="53"/>
      <c r="NVX47" s="53"/>
      <c r="NVY47" s="53"/>
      <c r="NVZ47" s="53"/>
      <c r="NWA47" s="53"/>
      <c r="NWB47" s="53"/>
      <c r="NWC47" s="53"/>
      <c r="NWD47" s="53"/>
      <c r="NWE47" s="53"/>
      <c r="NWF47" s="53"/>
      <c r="NWG47" s="53"/>
      <c r="NWH47" s="53"/>
      <c r="NWI47" s="53"/>
      <c r="NWJ47" s="53"/>
      <c r="NWK47" s="53"/>
      <c r="NWL47" s="53"/>
      <c r="NWM47" s="53"/>
      <c r="NWN47" s="53"/>
      <c r="NWO47" s="53"/>
      <c r="NWP47" s="53"/>
      <c r="NWQ47" s="53"/>
      <c r="NWR47" s="53"/>
      <c r="NWS47" s="53"/>
      <c r="NWT47" s="53"/>
      <c r="NWU47" s="53"/>
      <c r="NWV47" s="53"/>
      <c r="NWW47" s="53"/>
      <c r="NWX47" s="53"/>
      <c r="NWY47" s="53"/>
      <c r="NWZ47" s="53"/>
      <c r="NXA47" s="53"/>
      <c r="NXB47" s="53"/>
      <c r="NXC47" s="53"/>
      <c r="NXD47" s="53"/>
      <c r="NXE47" s="53"/>
      <c r="NXF47" s="53"/>
      <c r="NXG47" s="53"/>
      <c r="NXH47" s="53"/>
      <c r="NXI47" s="53"/>
      <c r="NXJ47" s="53"/>
      <c r="NXK47" s="53"/>
      <c r="NXL47" s="53"/>
      <c r="NXM47" s="53"/>
      <c r="NXN47" s="53"/>
      <c r="NXO47" s="53"/>
      <c r="NXP47" s="53"/>
      <c r="NXQ47" s="53"/>
      <c r="NXR47" s="53"/>
      <c r="NXS47" s="53"/>
      <c r="NXT47" s="53"/>
      <c r="NXU47" s="53"/>
      <c r="NXV47" s="53"/>
      <c r="NXW47" s="53"/>
      <c r="NXX47" s="53"/>
      <c r="NXY47" s="53"/>
      <c r="NXZ47" s="53"/>
      <c r="NYA47" s="53"/>
      <c r="NYB47" s="53"/>
      <c r="NYC47" s="53"/>
      <c r="NYD47" s="53"/>
      <c r="NYE47" s="53"/>
      <c r="NYF47" s="53"/>
      <c r="NYG47" s="53"/>
      <c r="NYH47" s="53"/>
      <c r="NYI47" s="53"/>
      <c r="NYJ47" s="53"/>
      <c r="NYK47" s="53"/>
      <c r="NYL47" s="53"/>
      <c r="NYM47" s="53"/>
      <c r="NYN47" s="53"/>
      <c r="NYO47" s="53"/>
      <c r="NYP47" s="53"/>
      <c r="NYQ47" s="53"/>
      <c r="NYR47" s="53"/>
      <c r="NYS47" s="53"/>
      <c r="NYT47" s="53"/>
      <c r="NYU47" s="53"/>
      <c r="NYV47" s="53"/>
      <c r="NYW47" s="53"/>
      <c r="NYX47" s="53"/>
      <c r="NYY47" s="53"/>
      <c r="NYZ47" s="53"/>
      <c r="NZA47" s="53"/>
      <c r="NZB47" s="53"/>
      <c r="NZC47" s="53"/>
      <c r="NZD47" s="53"/>
      <c r="NZE47" s="53"/>
      <c r="NZF47" s="53"/>
      <c r="NZG47" s="53"/>
      <c r="NZH47" s="53"/>
      <c r="NZI47" s="53"/>
      <c r="NZJ47" s="53"/>
      <c r="NZK47" s="53"/>
      <c r="NZL47" s="53"/>
      <c r="NZM47" s="53"/>
      <c r="NZN47" s="53"/>
      <c r="NZO47" s="53"/>
      <c r="NZP47" s="53"/>
      <c r="NZQ47" s="53"/>
      <c r="NZR47" s="53"/>
      <c r="NZS47" s="53"/>
      <c r="NZT47" s="53"/>
      <c r="NZU47" s="53"/>
      <c r="NZV47" s="53"/>
      <c r="NZW47" s="53"/>
      <c r="NZX47" s="53"/>
      <c r="NZY47" s="53"/>
      <c r="NZZ47" s="53"/>
      <c r="OAA47" s="53"/>
      <c r="OAB47" s="53"/>
      <c r="OAC47" s="53"/>
      <c r="OAD47" s="53"/>
      <c r="OAE47" s="53"/>
      <c r="OAF47" s="53"/>
      <c r="OAG47" s="53"/>
      <c r="OAH47" s="53"/>
      <c r="OAI47" s="53"/>
      <c r="OAJ47" s="53"/>
      <c r="OAK47" s="53"/>
      <c r="OAL47" s="53"/>
      <c r="OAM47" s="53"/>
      <c r="OAN47" s="53"/>
      <c r="OAO47" s="53"/>
      <c r="OAP47" s="53"/>
      <c r="OAQ47" s="53"/>
      <c r="OAR47" s="53"/>
      <c r="OAS47" s="53"/>
      <c r="OAT47" s="53"/>
      <c r="OAU47" s="53"/>
      <c r="OAV47" s="53"/>
      <c r="OAW47" s="53"/>
      <c r="OAX47" s="53"/>
      <c r="OAY47" s="53"/>
      <c r="OAZ47" s="53"/>
      <c r="OBA47" s="53"/>
      <c r="OBB47" s="53"/>
      <c r="OBC47" s="53"/>
      <c r="OBD47" s="53"/>
      <c r="OBE47" s="53"/>
      <c r="OBF47" s="53"/>
      <c r="OBG47" s="53"/>
      <c r="OBH47" s="53"/>
      <c r="OBI47" s="53"/>
      <c r="OBJ47" s="53"/>
      <c r="OBK47" s="53"/>
      <c r="OBL47" s="53"/>
      <c r="OBM47" s="53"/>
      <c r="OBN47" s="53"/>
      <c r="OBO47" s="53"/>
      <c r="OBP47" s="53"/>
      <c r="OBQ47" s="53"/>
      <c r="OBR47" s="53"/>
      <c r="OBS47" s="53"/>
      <c r="OBT47" s="53"/>
      <c r="OBU47" s="53"/>
      <c r="OBV47" s="53"/>
      <c r="OBW47" s="53"/>
      <c r="OBX47" s="53"/>
      <c r="OBY47" s="53"/>
      <c r="OBZ47" s="53"/>
      <c r="OCA47" s="53"/>
      <c r="OCB47" s="53"/>
      <c r="OCC47" s="53"/>
      <c r="OCD47" s="53"/>
      <c r="OCE47" s="53"/>
      <c r="OCF47" s="53"/>
      <c r="OCG47" s="53"/>
      <c r="OCH47" s="53"/>
      <c r="OCI47" s="53"/>
      <c r="OCJ47" s="53"/>
      <c r="OCK47" s="53"/>
      <c r="OCL47" s="53"/>
      <c r="OCM47" s="53"/>
      <c r="OCN47" s="53"/>
      <c r="OCO47" s="53"/>
      <c r="OCP47" s="53"/>
      <c r="OCQ47" s="53"/>
      <c r="OCR47" s="53"/>
      <c r="OCS47" s="53"/>
      <c r="OCT47" s="53"/>
      <c r="OCU47" s="53"/>
      <c r="OCV47" s="53"/>
      <c r="OCW47" s="53"/>
      <c r="OCX47" s="53"/>
      <c r="OCY47" s="53"/>
      <c r="OCZ47" s="53"/>
      <c r="ODA47" s="53"/>
      <c r="ODB47" s="53"/>
      <c r="ODC47" s="53"/>
      <c r="ODD47" s="53"/>
      <c r="ODE47" s="53"/>
      <c r="ODF47" s="53"/>
      <c r="ODG47" s="53"/>
      <c r="ODH47" s="53"/>
      <c r="ODI47" s="53"/>
      <c r="ODJ47" s="53"/>
      <c r="ODK47" s="53"/>
      <c r="ODL47" s="53"/>
      <c r="ODM47" s="53"/>
      <c r="ODN47" s="53"/>
      <c r="ODO47" s="53"/>
      <c r="ODP47" s="53"/>
      <c r="ODQ47" s="53"/>
      <c r="ODR47" s="53"/>
      <c r="ODS47" s="53"/>
      <c r="ODT47" s="53"/>
      <c r="ODU47" s="53"/>
      <c r="ODV47" s="53"/>
      <c r="ODW47" s="53"/>
      <c r="ODX47" s="53"/>
      <c r="ODY47" s="53"/>
      <c r="ODZ47" s="53"/>
      <c r="OEA47" s="53"/>
      <c r="OEB47" s="53"/>
      <c r="OEC47" s="53"/>
      <c r="OED47" s="53"/>
      <c r="OEE47" s="53"/>
      <c r="OEF47" s="53"/>
      <c r="OEG47" s="53"/>
      <c r="OEH47" s="53"/>
      <c r="OEI47" s="53"/>
      <c r="OEJ47" s="53"/>
      <c r="OEK47" s="53"/>
      <c r="OEL47" s="53"/>
      <c r="OEM47" s="53"/>
      <c r="OEN47" s="53"/>
      <c r="OEO47" s="53"/>
      <c r="OEP47" s="53"/>
      <c r="OEQ47" s="53"/>
      <c r="OER47" s="53"/>
      <c r="OES47" s="53"/>
      <c r="OET47" s="53"/>
      <c r="OEU47" s="53"/>
      <c r="OEV47" s="53"/>
      <c r="OEW47" s="53"/>
      <c r="OEX47" s="53"/>
      <c r="OEY47" s="53"/>
      <c r="OEZ47" s="53"/>
      <c r="OFA47" s="53"/>
      <c r="OFB47" s="53"/>
      <c r="OFC47" s="53"/>
      <c r="OFD47" s="53"/>
      <c r="OFE47" s="53"/>
      <c r="OFF47" s="53"/>
      <c r="OFG47" s="53"/>
      <c r="OFH47" s="53"/>
      <c r="OFI47" s="53"/>
      <c r="OFJ47" s="53"/>
      <c r="OFK47" s="53"/>
      <c r="OFL47" s="53"/>
      <c r="OFM47" s="53"/>
      <c r="OFN47" s="53"/>
      <c r="OFO47" s="53"/>
      <c r="OFP47" s="53"/>
      <c r="OFQ47" s="53"/>
      <c r="OFR47" s="53"/>
      <c r="OFS47" s="53"/>
      <c r="OFT47" s="53"/>
      <c r="OFU47" s="53"/>
      <c r="OFV47" s="53"/>
      <c r="OFW47" s="53"/>
      <c r="OFX47" s="53"/>
      <c r="OFY47" s="53"/>
      <c r="OFZ47" s="53"/>
      <c r="OGA47" s="53"/>
      <c r="OGB47" s="53"/>
      <c r="OGC47" s="53"/>
      <c r="OGD47" s="53"/>
      <c r="OGE47" s="53"/>
      <c r="OGF47" s="53"/>
      <c r="OGG47" s="53"/>
      <c r="OGH47" s="53"/>
      <c r="OGI47" s="53"/>
      <c r="OGJ47" s="53"/>
      <c r="OGK47" s="53"/>
      <c r="OGL47" s="53"/>
      <c r="OGM47" s="53"/>
      <c r="OGN47" s="53"/>
      <c r="OGO47" s="53"/>
      <c r="OGP47" s="53"/>
      <c r="OGQ47" s="53"/>
      <c r="OGR47" s="53"/>
      <c r="OGS47" s="53"/>
      <c r="OGT47" s="53"/>
      <c r="OGU47" s="53"/>
      <c r="OGV47" s="53"/>
      <c r="OGW47" s="53"/>
      <c r="OGX47" s="53"/>
      <c r="OGY47" s="53"/>
      <c r="OGZ47" s="53"/>
      <c r="OHA47" s="53"/>
      <c r="OHB47" s="53"/>
      <c r="OHC47" s="53"/>
      <c r="OHD47" s="53"/>
      <c r="OHE47" s="53"/>
      <c r="OHF47" s="53"/>
      <c r="OHG47" s="53"/>
      <c r="OHH47" s="53"/>
      <c r="OHI47" s="53"/>
      <c r="OHJ47" s="53"/>
      <c r="OHK47" s="53"/>
      <c r="OHL47" s="53"/>
      <c r="OHM47" s="53"/>
      <c r="OHN47" s="53"/>
      <c r="OHO47" s="53"/>
      <c r="OHP47" s="53"/>
      <c r="OHQ47" s="53"/>
      <c r="OHR47" s="53"/>
      <c r="OHS47" s="53"/>
      <c r="OHT47" s="53"/>
      <c r="OHU47" s="53"/>
      <c r="OHV47" s="53"/>
      <c r="OHW47" s="53"/>
      <c r="OHX47" s="53"/>
      <c r="OHY47" s="53"/>
      <c r="OHZ47" s="53"/>
      <c r="OIA47" s="53"/>
      <c r="OIB47" s="53"/>
      <c r="OIC47" s="53"/>
      <c r="OID47" s="53"/>
      <c r="OIE47" s="53"/>
      <c r="OIF47" s="53"/>
      <c r="OIG47" s="53"/>
      <c r="OIH47" s="53"/>
      <c r="OII47" s="53"/>
      <c r="OIJ47" s="53"/>
      <c r="OIK47" s="53"/>
      <c r="OIL47" s="53"/>
      <c r="OIM47" s="53"/>
      <c r="OIN47" s="53"/>
      <c r="OIO47" s="53"/>
      <c r="OIP47" s="53"/>
      <c r="OIQ47" s="53"/>
      <c r="OIR47" s="53"/>
      <c r="OIS47" s="53"/>
      <c r="OIT47" s="53"/>
      <c r="OIU47" s="53"/>
      <c r="OIV47" s="53"/>
      <c r="OIW47" s="53"/>
      <c r="OIX47" s="53"/>
      <c r="OIY47" s="53"/>
      <c r="OIZ47" s="53"/>
      <c r="OJA47" s="53"/>
      <c r="OJB47" s="53"/>
      <c r="OJC47" s="53"/>
      <c r="OJD47" s="53"/>
      <c r="OJE47" s="53"/>
      <c r="OJF47" s="53"/>
      <c r="OJG47" s="53"/>
      <c r="OJH47" s="53"/>
      <c r="OJI47" s="53"/>
      <c r="OJJ47" s="53"/>
      <c r="OJK47" s="53"/>
      <c r="OJL47" s="53"/>
      <c r="OJM47" s="53"/>
      <c r="OJN47" s="53"/>
      <c r="OJO47" s="53"/>
      <c r="OJP47" s="53"/>
      <c r="OJQ47" s="53"/>
      <c r="OJR47" s="53"/>
      <c r="OJS47" s="53"/>
      <c r="OJT47" s="53"/>
      <c r="OJU47" s="53"/>
      <c r="OJV47" s="53"/>
      <c r="OJW47" s="53"/>
      <c r="OJX47" s="53"/>
      <c r="OJY47" s="53"/>
      <c r="OJZ47" s="53"/>
      <c r="OKA47" s="53"/>
      <c r="OKB47" s="53"/>
      <c r="OKC47" s="53"/>
      <c r="OKD47" s="53"/>
      <c r="OKE47" s="53"/>
      <c r="OKF47" s="53"/>
      <c r="OKG47" s="53"/>
      <c r="OKH47" s="53"/>
      <c r="OKI47" s="53"/>
      <c r="OKJ47" s="53"/>
      <c r="OKK47" s="53"/>
      <c r="OKL47" s="53"/>
      <c r="OKM47" s="53"/>
      <c r="OKN47" s="53"/>
      <c r="OKO47" s="53"/>
      <c r="OKP47" s="53"/>
      <c r="OKQ47" s="53"/>
      <c r="OKR47" s="53"/>
      <c r="OKS47" s="53"/>
      <c r="OKT47" s="53"/>
      <c r="OKU47" s="53"/>
      <c r="OKV47" s="53"/>
      <c r="OKW47" s="53"/>
      <c r="OKX47" s="53"/>
      <c r="OKY47" s="53"/>
      <c r="OKZ47" s="53"/>
      <c r="OLA47" s="53"/>
      <c r="OLB47" s="53"/>
      <c r="OLC47" s="53"/>
      <c r="OLD47" s="53"/>
      <c r="OLE47" s="53"/>
      <c r="OLF47" s="53"/>
      <c r="OLG47" s="53"/>
      <c r="OLH47" s="53"/>
      <c r="OLI47" s="53"/>
      <c r="OLJ47" s="53"/>
      <c r="OLK47" s="53"/>
      <c r="OLL47" s="53"/>
      <c r="OLM47" s="53"/>
      <c r="OLN47" s="53"/>
      <c r="OLO47" s="53"/>
      <c r="OLP47" s="53"/>
      <c r="OLQ47" s="53"/>
      <c r="OLR47" s="53"/>
      <c r="OLS47" s="53"/>
      <c r="OLT47" s="53"/>
      <c r="OLU47" s="53"/>
      <c r="OLV47" s="53"/>
      <c r="OLW47" s="53"/>
      <c r="OLX47" s="53"/>
      <c r="OLY47" s="53"/>
      <c r="OLZ47" s="53"/>
      <c r="OMA47" s="53"/>
      <c r="OMB47" s="53"/>
      <c r="OMC47" s="53"/>
      <c r="OMD47" s="53"/>
      <c r="OME47" s="53"/>
      <c r="OMF47" s="53"/>
      <c r="OMG47" s="53"/>
      <c r="OMH47" s="53"/>
      <c r="OMI47" s="53"/>
      <c r="OMJ47" s="53"/>
      <c r="OMK47" s="53"/>
      <c r="OML47" s="53"/>
      <c r="OMM47" s="53"/>
      <c r="OMN47" s="53"/>
      <c r="OMO47" s="53"/>
      <c r="OMP47" s="53"/>
      <c r="OMQ47" s="53"/>
      <c r="OMR47" s="53"/>
      <c r="OMS47" s="53"/>
      <c r="OMT47" s="53"/>
      <c r="OMU47" s="53"/>
      <c r="OMV47" s="53"/>
      <c r="OMW47" s="53"/>
      <c r="OMX47" s="53"/>
      <c r="OMY47" s="53"/>
      <c r="OMZ47" s="53"/>
      <c r="ONA47" s="53"/>
      <c r="ONB47" s="53"/>
      <c r="ONC47" s="53"/>
      <c r="OND47" s="53"/>
      <c r="ONE47" s="53"/>
      <c r="ONF47" s="53"/>
      <c r="ONG47" s="53"/>
      <c r="ONH47" s="53"/>
      <c r="ONI47" s="53"/>
      <c r="ONJ47" s="53"/>
      <c r="ONK47" s="53"/>
      <c r="ONL47" s="53"/>
      <c r="ONM47" s="53"/>
      <c r="ONN47" s="53"/>
      <c r="ONO47" s="53"/>
      <c r="ONP47" s="53"/>
      <c r="ONQ47" s="53"/>
      <c r="ONR47" s="53"/>
      <c r="ONS47" s="53"/>
      <c r="ONT47" s="53"/>
      <c r="ONU47" s="53"/>
      <c r="ONV47" s="53"/>
      <c r="ONW47" s="53"/>
      <c r="ONX47" s="53"/>
      <c r="ONY47" s="53"/>
      <c r="ONZ47" s="53"/>
      <c r="OOA47" s="53"/>
      <c r="OOB47" s="53"/>
      <c r="OOC47" s="53"/>
      <c r="OOD47" s="53"/>
      <c r="OOE47" s="53"/>
      <c r="OOF47" s="53"/>
      <c r="OOG47" s="53"/>
      <c r="OOH47" s="53"/>
      <c r="OOI47" s="53"/>
      <c r="OOJ47" s="53"/>
      <c r="OOK47" s="53"/>
      <c r="OOL47" s="53"/>
      <c r="OOM47" s="53"/>
      <c r="OON47" s="53"/>
      <c r="OOO47" s="53"/>
      <c r="OOP47" s="53"/>
      <c r="OOQ47" s="53"/>
      <c r="OOR47" s="53"/>
      <c r="OOS47" s="53"/>
      <c r="OOT47" s="53"/>
      <c r="OOU47" s="53"/>
      <c r="OOV47" s="53"/>
      <c r="OOW47" s="53"/>
      <c r="OOX47" s="53"/>
      <c r="OOY47" s="53"/>
      <c r="OOZ47" s="53"/>
      <c r="OPA47" s="53"/>
      <c r="OPB47" s="53"/>
      <c r="OPC47" s="53"/>
      <c r="OPD47" s="53"/>
      <c r="OPE47" s="53"/>
      <c r="OPF47" s="53"/>
      <c r="OPG47" s="53"/>
      <c r="OPH47" s="53"/>
      <c r="OPI47" s="53"/>
      <c r="OPJ47" s="53"/>
      <c r="OPK47" s="53"/>
      <c r="OPL47" s="53"/>
      <c r="OPM47" s="53"/>
      <c r="OPN47" s="53"/>
      <c r="OPO47" s="53"/>
      <c r="OPP47" s="53"/>
      <c r="OPQ47" s="53"/>
      <c r="OPR47" s="53"/>
      <c r="OPS47" s="53"/>
      <c r="OPT47" s="53"/>
      <c r="OPU47" s="53"/>
      <c r="OPV47" s="53"/>
      <c r="OPW47" s="53"/>
      <c r="OPX47" s="53"/>
      <c r="OPY47" s="53"/>
      <c r="OPZ47" s="53"/>
      <c r="OQA47" s="53"/>
      <c r="OQB47" s="53"/>
      <c r="OQC47" s="53"/>
      <c r="OQD47" s="53"/>
      <c r="OQE47" s="53"/>
      <c r="OQF47" s="53"/>
      <c r="OQG47" s="53"/>
      <c r="OQH47" s="53"/>
      <c r="OQI47" s="53"/>
      <c r="OQJ47" s="53"/>
      <c r="OQK47" s="53"/>
      <c r="OQL47" s="53"/>
      <c r="OQM47" s="53"/>
      <c r="OQN47" s="53"/>
      <c r="OQO47" s="53"/>
      <c r="OQP47" s="53"/>
      <c r="OQQ47" s="53"/>
      <c r="OQR47" s="53"/>
      <c r="OQS47" s="53"/>
      <c r="OQT47" s="53"/>
      <c r="OQU47" s="53"/>
      <c r="OQV47" s="53"/>
      <c r="OQW47" s="53"/>
      <c r="OQX47" s="53"/>
      <c r="OQY47" s="53"/>
      <c r="OQZ47" s="53"/>
      <c r="ORA47" s="53"/>
      <c r="ORB47" s="53"/>
      <c r="ORC47" s="53"/>
      <c r="ORD47" s="53"/>
      <c r="ORE47" s="53"/>
      <c r="ORF47" s="53"/>
      <c r="ORG47" s="53"/>
      <c r="ORH47" s="53"/>
      <c r="ORI47" s="53"/>
      <c r="ORJ47" s="53"/>
      <c r="ORK47" s="53"/>
      <c r="ORL47" s="53"/>
      <c r="ORM47" s="53"/>
      <c r="ORN47" s="53"/>
      <c r="ORO47" s="53"/>
      <c r="ORP47" s="53"/>
      <c r="ORQ47" s="53"/>
      <c r="ORR47" s="53"/>
      <c r="ORS47" s="53"/>
      <c r="ORT47" s="53"/>
      <c r="ORU47" s="53"/>
      <c r="ORV47" s="53"/>
      <c r="ORW47" s="53"/>
      <c r="ORX47" s="53"/>
      <c r="ORY47" s="53"/>
      <c r="ORZ47" s="53"/>
      <c r="OSA47" s="53"/>
      <c r="OSB47" s="53"/>
      <c r="OSC47" s="53"/>
      <c r="OSD47" s="53"/>
      <c r="OSE47" s="53"/>
      <c r="OSF47" s="53"/>
      <c r="OSG47" s="53"/>
      <c r="OSH47" s="53"/>
      <c r="OSI47" s="53"/>
      <c r="OSJ47" s="53"/>
      <c r="OSK47" s="53"/>
      <c r="OSL47" s="53"/>
      <c r="OSM47" s="53"/>
      <c r="OSN47" s="53"/>
      <c r="OSO47" s="53"/>
      <c r="OSP47" s="53"/>
      <c r="OSQ47" s="53"/>
      <c r="OSR47" s="53"/>
      <c r="OSS47" s="53"/>
      <c r="OST47" s="53"/>
      <c r="OSU47" s="53"/>
      <c r="OSV47" s="53"/>
      <c r="OSW47" s="53"/>
      <c r="OSX47" s="53"/>
      <c r="OSY47" s="53"/>
      <c r="OSZ47" s="53"/>
      <c r="OTA47" s="53"/>
      <c r="OTB47" s="53"/>
      <c r="OTC47" s="53"/>
      <c r="OTD47" s="53"/>
      <c r="OTE47" s="53"/>
      <c r="OTF47" s="53"/>
      <c r="OTG47" s="53"/>
      <c r="OTH47" s="53"/>
      <c r="OTI47" s="53"/>
      <c r="OTJ47" s="53"/>
      <c r="OTK47" s="53"/>
      <c r="OTL47" s="53"/>
      <c r="OTM47" s="53"/>
      <c r="OTN47" s="53"/>
      <c r="OTO47" s="53"/>
      <c r="OTP47" s="53"/>
      <c r="OTQ47" s="53"/>
      <c r="OTR47" s="53"/>
      <c r="OTS47" s="53"/>
      <c r="OTT47" s="53"/>
      <c r="OTU47" s="53"/>
      <c r="OTV47" s="53"/>
      <c r="OTW47" s="53"/>
      <c r="OTX47" s="53"/>
      <c r="OTY47" s="53"/>
      <c r="OTZ47" s="53"/>
      <c r="OUA47" s="53"/>
      <c r="OUB47" s="53"/>
      <c r="OUC47" s="53"/>
      <c r="OUD47" s="53"/>
      <c r="OUE47" s="53"/>
      <c r="OUF47" s="53"/>
      <c r="OUG47" s="53"/>
      <c r="OUH47" s="53"/>
      <c r="OUI47" s="53"/>
      <c r="OUJ47" s="53"/>
      <c r="OUK47" s="53"/>
      <c r="OUL47" s="53"/>
      <c r="OUM47" s="53"/>
      <c r="OUN47" s="53"/>
      <c r="OUO47" s="53"/>
      <c r="OUP47" s="53"/>
      <c r="OUQ47" s="53"/>
      <c r="OUR47" s="53"/>
      <c r="OUS47" s="53"/>
      <c r="OUT47" s="53"/>
      <c r="OUU47" s="53"/>
      <c r="OUV47" s="53"/>
      <c r="OUW47" s="53"/>
      <c r="OUX47" s="53"/>
      <c r="OUY47" s="53"/>
      <c r="OUZ47" s="53"/>
      <c r="OVA47" s="53"/>
      <c r="OVB47" s="53"/>
      <c r="OVC47" s="53"/>
      <c r="OVD47" s="53"/>
      <c r="OVE47" s="53"/>
      <c r="OVF47" s="53"/>
      <c r="OVG47" s="53"/>
      <c r="OVH47" s="53"/>
      <c r="OVI47" s="53"/>
      <c r="OVJ47" s="53"/>
      <c r="OVK47" s="53"/>
      <c r="OVL47" s="53"/>
      <c r="OVM47" s="53"/>
      <c r="OVN47" s="53"/>
      <c r="OVO47" s="53"/>
      <c r="OVP47" s="53"/>
      <c r="OVQ47" s="53"/>
      <c r="OVR47" s="53"/>
      <c r="OVS47" s="53"/>
      <c r="OVT47" s="53"/>
      <c r="OVU47" s="53"/>
      <c r="OVV47" s="53"/>
      <c r="OVW47" s="53"/>
      <c r="OVX47" s="53"/>
      <c r="OVY47" s="53"/>
      <c r="OVZ47" s="53"/>
      <c r="OWA47" s="53"/>
      <c r="OWB47" s="53"/>
      <c r="OWC47" s="53"/>
      <c r="OWD47" s="53"/>
      <c r="OWE47" s="53"/>
      <c r="OWF47" s="53"/>
      <c r="OWG47" s="53"/>
      <c r="OWH47" s="53"/>
      <c r="OWI47" s="53"/>
      <c r="OWJ47" s="53"/>
      <c r="OWK47" s="53"/>
      <c r="OWL47" s="53"/>
      <c r="OWM47" s="53"/>
      <c r="OWN47" s="53"/>
      <c r="OWO47" s="53"/>
      <c r="OWP47" s="53"/>
      <c r="OWQ47" s="53"/>
      <c r="OWR47" s="53"/>
      <c r="OWS47" s="53"/>
      <c r="OWT47" s="53"/>
      <c r="OWU47" s="53"/>
      <c r="OWV47" s="53"/>
      <c r="OWW47" s="53"/>
      <c r="OWX47" s="53"/>
      <c r="OWY47" s="53"/>
      <c r="OWZ47" s="53"/>
      <c r="OXA47" s="53"/>
      <c r="OXB47" s="53"/>
      <c r="OXC47" s="53"/>
      <c r="OXD47" s="53"/>
      <c r="OXE47" s="53"/>
      <c r="OXF47" s="53"/>
      <c r="OXG47" s="53"/>
      <c r="OXH47" s="53"/>
      <c r="OXI47" s="53"/>
      <c r="OXJ47" s="53"/>
      <c r="OXK47" s="53"/>
      <c r="OXL47" s="53"/>
      <c r="OXM47" s="53"/>
      <c r="OXN47" s="53"/>
      <c r="OXO47" s="53"/>
      <c r="OXP47" s="53"/>
      <c r="OXQ47" s="53"/>
      <c r="OXR47" s="53"/>
      <c r="OXS47" s="53"/>
      <c r="OXT47" s="53"/>
      <c r="OXU47" s="53"/>
      <c r="OXV47" s="53"/>
      <c r="OXW47" s="53"/>
      <c r="OXX47" s="53"/>
      <c r="OXY47" s="53"/>
      <c r="OXZ47" s="53"/>
      <c r="OYA47" s="53"/>
      <c r="OYB47" s="53"/>
      <c r="OYC47" s="53"/>
      <c r="OYD47" s="53"/>
      <c r="OYE47" s="53"/>
      <c r="OYF47" s="53"/>
      <c r="OYG47" s="53"/>
      <c r="OYH47" s="53"/>
      <c r="OYI47" s="53"/>
      <c r="OYJ47" s="53"/>
      <c r="OYK47" s="53"/>
      <c r="OYL47" s="53"/>
      <c r="OYM47" s="53"/>
      <c r="OYN47" s="53"/>
      <c r="OYO47" s="53"/>
      <c r="OYP47" s="53"/>
      <c r="OYQ47" s="53"/>
      <c r="OYR47" s="53"/>
      <c r="OYS47" s="53"/>
      <c r="OYT47" s="53"/>
      <c r="OYU47" s="53"/>
      <c r="OYV47" s="53"/>
      <c r="OYW47" s="53"/>
      <c r="OYX47" s="53"/>
      <c r="OYY47" s="53"/>
      <c r="OYZ47" s="53"/>
      <c r="OZA47" s="53"/>
      <c r="OZB47" s="53"/>
      <c r="OZC47" s="53"/>
      <c r="OZD47" s="53"/>
      <c r="OZE47" s="53"/>
      <c r="OZF47" s="53"/>
      <c r="OZG47" s="53"/>
      <c r="OZH47" s="53"/>
      <c r="OZI47" s="53"/>
      <c r="OZJ47" s="53"/>
      <c r="OZK47" s="53"/>
      <c r="OZL47" s="53"/>
      <c r="OZM47" s="53"/>
      <c r="OZN47" s="53"/>
      <c r="OZO47" s="53"/>
      <c r="OZP47" s="53"/>
      <c r="OZQ47" s="53"/>
      <c r="OZR47" s="53"/>
      <c r="OZS47" s="53"/>
      <c r="OZT47" s="53"/>
      <c r="OZU47" s="53"/>
      <c r="OZV47" s="53"/>
      <c r="OZW47" s="53"/>
      <c r="OZX47" s="53"/>
      <c r="OZY47" s="53"/>
      <c r="OZZ47" s="53"/>
      <c r="PAA47" s="53"/>
      <c r="PAB47" s="53"/>
      <c r="PAC47" s="53"/>
      <c r="PAD47" s="53"/>
      <c r="PAE47" s="53"/>
      <c r="PAF47" s="53"/>
      <c r="PAG47" s="53"/>
      <c r="PAH47" s="53"/>
      <c r="PAI47" s="53"/>
      <c r="PAJ47" s="53"/>
      <c r="PAK47" s="53"/>
      <c r="PAL47" s="53"/>
      <c r="PAM47" s="53"/>
      <c r="PAN47" s="53"/>
      <c r="PAO47" s="53"/>
      <c r="PAP47" s="53"/>
      <c r="PAQ47" s="53"/>
      <c r="PAR47" s="53"/>
      <c r="PAS47" s="53"/>
      <c r="PAT47" s="53"/>
      <c r="PAU47" s="53"/>
      <c r="PAV47" s="53"/>
      <c r="PAW47" s="53"/>
      <c r="PAX47" s="53"/>
      <c r="PAY47" s="53"/>
      <c r="PAZ47" s="53"/>
      <c r="PBA47" s="53"/>
      <c r="PBB47" s="53"/>
      <c r="PBC47" s="53"/>
      <c r="PBD47" s="53"/>
      <c r="PBE47" s="53"/>
      <c r="PBF47" s="53"/>
      <c r="PBG47" s="53"/>
      <c r="PBH47" s="53"/>
      <c r="PBI47" s="53"/>
      <c r="PBJ47" s="53"/>
      <c r="PBK47" s="53"/>
      <c r="PBL47" s="53"/>
      <c r="PBM47" s="53"/>
      <c r="PBN47" s="53"/>
      <c r="PBO47" s="53"/>
      <c r="PBP47" s="53"/>
      <c r="PBQ47" s="53"/>
      <c r="PBR47" s="53"/>
      <c r="PBS47" s="53"/>
      <c r="PBT47" s="53"/>
      <c r="PBU47" s="53"/>
      <c r="PBV47" s="53"/>
      <c r="PBW47" s="53"/>
      <c r="PBX47" s="53"/>
      <c r="PBY47" s="53"/>
      <c r="PBZ47" s="53"/>
      <c r="PCA47" s="53"/>
      <c r="PCB47" s="53"/>
      <c r="PCC47" s="53"/>
      <c r="PCD47" s="53"/>
      <c r="PCE47" s="53"/>
      <c r="PCF47" s="53"/>
      <c r="PCG47" s="53"/>
      <c r="PCH47" s="53"/>
      <c r="PCI47" s="53"/>
      <c r="PCJ47" s="53"/>
      <c r="PCK47" s="53"/>
      <c r="PCL47" s="53"/>
      <c r="PCM47" s="53"/>
      <c r="PCN47" s="53"/>
      <c r="PCO47" s="53"/>
      <c r="PCP47" s="53"/>
      <c r="PCQ47" s="53"/>
      <c r="PCR47" s="53"/>
      <c r="PCS47" s="53"/>
      <c r="PCT47" s="53"/>
      <c r="PCU47" s="53"/>
      <c r="PCV47" s="53"/>
      <c r="PCW47" s="53"/>
      <c r="PCX47" s="53"/>
      <c r="PCY47" s="53"/>
      <c r="PCZ47" s="53"/>
      <c r="PDA47" s="53"/>
      <c r="PDB47" s="53"/>
      <c r="PDC47" s="53"/>
      <c r="PDD47" s="53"/>
      <c r="PDE47" s="53"/>
      <c r="PDF47" s="53"/>
      <c r="PDG47" s="53"/>
      <c r="PDH47" s="53"/>
      <c r="PDI47" s="53"/>
      <c r="PDJ47" s="53"/>
      <c r="PDK47" s="53"/>
      <c r="PDL47" s="53"/>
      <c r="PDM47" s="53"/>
      <c r="PDN47" s="53"/>
      <c r="PDO47" s="53"/>
      <c r="PDP47" s="53"/>
      <c r="PDQ47" s="53"/>
      <c r="PDR47" s="53"/>
      <c r="PDS47" s="53"/>
      <c r="PDT47" s="53"/>
      <c r="PDU47" s="53"/>
      <c r="PDV47" s="53"/>
      <c r="PDW47" s="53"/>
      <c r="PDX47" s="53"/>
      <c r="PDY47" s="53"/>
      <c r="PDZ47" s="53"/>
      <c r="PEA47" s="53"/>
      <c r="PEB47" s="53"/>
      <c r="PEC47" s="53"/>
      <c r="PED47" s="53"/>
      <c r="PEE47" s="53"/>
      <c r="PEF47" s="53"/>
      <c r="PEG47" s="53"/>
      <c r="PEH47" s="53"/>
      <c r="PEI47" s="53"/>
      <c r="PEJ47" s="53"/>
      <c r="PEK47" s="53"/>
      <c r="PEL47" s="53"/>
      <c r="PEM47" s="53"/>
      <c r="PEN47" s="53"/>
      <c r="PEO47" s="53"/>
      <c r="PEP47" s="53"/>
      <c r="PEQ47" s="53"/>
      <c r="PER47" s="53"/>
      <c r="PES47" s="53"/>
      <c r="PET47" s="53"/>
      <c r="PEU47" s="53"/>
      <c r="PEV47" s="53"/>
      <c r="PEW47" s="53"/>
      <c r="PEX47" s="53"/>
      <c r="PEY47" s="53"/>
      <c r="PEZ47" s="53"/>
      <c r="PFA47" s="53"/>
      <c r="PFB47" s="53"/>
      <c r="PFC47" s="53"/>
      <c r="PFD47" s="53"/>
      <c r="PFE47" s="53"/>
      <c r="PFF47" s="53"/>
      <c r="PFG47" s="53"/>
      <c r="PFH47" s="53"/>
      <c r="PFI47" s="53"/>
      <c r="PFJ47" s="53"/>
      <c r="PFK47" s="53"/>
      <c r="PFL47" s="53"/>
      <c r="PFM47" s="53"/>
      <c r="PFN47" s="53"/>
      <c r="PFO47" s="53"/>
      <c r="PFP47" s="53"/>
      <c r="PFQ47" s="53"/>
      <c r="PFR47" s="53"/>
      <c r="PFS47" s="53"/>
      <c r="PFT47" s="53"/>
      <c r="PFU47" s="53"/>
      <c r="PFV47" s="53"/>
      <c r="PFW47" s="53"/>
      <c r="PFX47" s="53"/>
      <c r="PFY47" s="53"/>
      <c r="PFZ47" s="53"/>
      <c r="PGA47" s="53"/>
      <c r="PGB47" s="53"/>
      <c r="PGC47" s="53"/>
      <c r="PGD47" s="53"/>
      <c r="PGE47" s="53"/>
      <c r="PGF47" s="53"/>
      <c r="PGG47" s="53"/>
      <c r="PGH47" s="53"/>
      <c r="PGI47" s="53"/>
      <c r="PGJ47" s="53"/>
      <c r="PGK47" s="53"/>
      <c r="PGL47" s="53"/>
      <c r="PGM47" s="53"/>
      <c r="PGN47" s="53"/>
      <c r="PGO47" s="53"/>
      <c r="PGP47" s="53"/>
      <c r="PGQ47" s="53"/>
      <c r="PGR47" s="53"/>
      <c r="PGS47" s="53"/>
      <c r="PGT47" s="53"/>
      <c r="PGU47" s="53"/>
      <c r="PGV47" s="53"/>
      <c r="PGW47" s="53"/>
      <c r="PGX47" s="53"/>
      <c r="PGY47" s="53"/>
      <c r="PGZ47" s="53"/>
      <c r="PHA47" s="53"/>
      <c r="PHB47" s="53"/>
      <c r="PHC47" s="53"/>
      <c r="PHD47" s="53"/>
      <c r="PHE47" s="53"/>
      <c r="PHF47" s="53"/>
      <c r="PHG47" s="53"/>
      <c r="PHH47" s="53"/>
      <c r="PHI47" s="53"/>
      <c r="PHJ47" s="53"/>
      <c r="PHK47" s="53"/>
      <c r="PHL47" s="53"/>
      <c r="PHM47" s="53"/>
      <c r="PHN47" s="53"/>
      <c r="PHO47" s="53"/>
      <c r="PHP47" s="53"/>
      <c r="PHQ47" s="53"/>
      <c r="PHR47" s="53"/>
      <c r="PHS47" s="53"/>
      <c r="PHT47" s="53"/>
      <c r="PHU47" s="53"/>
      <c r="PHV47" s="53"/>
      <c r="PHW47" s="53"/>
      <c r="PHX47" s="53"/>
      <c r="PHY47" s="53"/>
      <c r="PHZ47" s="53"/>
      <c r="PIA47" s="53"/>
      <c r="PIB47" s="53"/>
      <c r="PIC47" s="53"/>
      <c r="PID47" s="53"/>
      <c r="PIE47" s="53"/>
      <c r="PIF47" s="53"/>
      <c r="PIG47" s="53"/>
      <c r="PIH47" s="53"/>
      <c r="PII47" s="53"/>
      <c r="PIJ47" s="53"/>
      <c r="PIK47" s="53"/>
      <c r="PIL47" s="53"/>
      <c r="PIM47" s="53"/>
      <c r="PIN47" s="53"/>
      <c r="PIO47" s="53"/>
      <c r="PIP47" s="53"/>
      <c r="PIQ47" s="53"/>
      <c r="PIR47" s="53"/>
      <c r="PIS47" s="53"/>
      <c r="PIT47" s="53"/>
      <c r="PIU47" s="53"/>
      <c r="PIV47" s="53"/>
      <c r="PIW47" s="53"/>
      <c r="PIX47" s="53"/>
      <c r="PIY47" s="53"/>
      <c r="PIZ47" s="53"/>
      <c r="PJA47" s="53"/>
      <c r="PJB47" s="53"/>
      <c r="PJC47" s="53"/>
      <c r="PJD47" s="53"/>
      <c r="PJE47" s="53"/>
      <c r="PJF47" s="53"/>
      <c r="PJG47" s="53"/>
      <c r="PJH47" s="53"/>
      <c r="PJI47" s="53"/>
      <c r="PJJ47" s="53"/>
      <c r="PJK47" s="53"/>
      <c r="PJL47" s="53"/>
      <c r="PJM47" s="53"/>
      <c r="PJN47" s="53"/>
      <c r="PJO47" s="53"/>
      <c r="PJP47" s="53"/>
      <c r="PJQ47" s="53"/>
      <c r="PJR47" s="53"/>
      <c r="PJS47" s="53"/>
      <c r="PJT47" s="53"/>
      <c r="PJU47" s="53"/>
      <c r="PJV47" s="53"/>
      <c r="PJW47" s="53"/>
      <c r="PJX47" s="53"/>
      <c r="PJY47" s="53"/>
      <c r="PJZ47" s="53"/>
      <c r="PKA47" s="53"/>
      <c r="PKB47" s="53"/>
      <c r="PKC47" s="53"/>
      <c r="PKD47" s="53"/>
      <c r="PKE47" s="53"/>
      <c r="PKF47" s="53"/>
      <c r="PKG47" s="53"/>
      <c r="PKH47" s="53"/>
      <c r="PKI47" s="53"/>
      <c r="PKJ47" s="53"/>
      <c r="PKK47" s="53"/>
      <c r="PKL47" s="53"/>
      <c r="PKM47" s="53"/>
      <c r="PKN47" s="53"/>
      <c r="PKO47" s="53"/>
      <c r="PKP47" s="53"/>
      <c r="PKQ47" s="53"/>
      <c r="PKR47" s="53"/>
      <c r="PKS47" s="53"/>
      <c r="PKT47" s="53"/>
      <c r="PKU47" s="53"/>
      <c r="PKV47" s="53"/>
      <c r="PKW47" s="53"/>
      <c r="PKX47" s="53"/>
      <c r="PKY47" s="53"/>
      <c r="PKZ47" s="53"/>
      <c r="PLA47" s="53"/>
      <c r="PLB47" s="53"/>
      <c r="PLC47" s="53"/>
      <c r="PLD47" s="53"/>
      <c r="PLE47" s="53"/>
      <c r="PLF47" s="53"/>
      <c r="PLG47" s="53"/>
      <c r="PLH47" s="53"/>
      <c r="PLI47" s="53"/>
      <c r="PLJ47" s="53"/>
      <c r="PLK47" s="53"/>
      <c r="PLL47" s="53"/>
      <c r="PLM47" s="53"/>
      <c r="PLN47" s="53"/>
      <c r="PLO47" s="53"/>
      <c r="PLP47" s="53"/>
      <c r="PLQ47" s="53"/>
      <c r="PLR47" s="53"/>
      <c r="PLS47" s="53"/>
      <c r="PLT47" s="53"/>
      <c r="PLU47" s="53"/>
      <c r="PLV47" s="53"/>
      <c r="PLW47" s="53"/>
      <c r="PLX47" s="53"/>
      <c r="PLY47" s="53"/>
      <c r="PLZ47" s="53"/>
      <c r="PMA47" s="53"/>
      <c r="PMB47" s="53"/>
      <c r="PMC47" s="53"/>
      <c r="PMD47" s="53"/>
      <c r="PME47" s="53"/>
      <c r="PMF47" s="53"/>
      <c r="PMG47" s="53"/>
      <c r="PMH47" s="53"/>
      <c r="PMI47" s="53"/>
      <c r="PMJ47" s="53"/>
      <c r="PMK47" s="53"/>
      <c r="PML47" s="53"/>
      <c r="PMM47" s="53"/>
      <c r="PMN47" s="53"/>
      <c r="PMO47" s="53"/>
      <c r="PMP47" s="53"/>
      <c r="PMQ47" s="53"/>
      <c r="PMR47" s="53"/>
      <c r="PMS47" s="53"/>
      <c r="PMT47" s="53"/>
      <c r="PMU47" s="53"/>
      <c r="PMV47" s="53"/>
      <c r="PMW47" s="53"/>
      <c r="PMX47" s="53"/>
      <c r="PMY47" s="53"/>
      <c r="PMZ47" s="53"/>
      <c r="PNA47" s="53"/>
      <c r="PNB47" s="53"/>
      <c r="PNC47" s="53"/>
      <c r="PND47" s="53"/>
      <c r="PNE47" s="53"/>
      <c r="PNF47" s="53"/>
      <c r="PNG47" s="53"/>
      <c r="PNH47" s="53"/>
      <c r="PNI47" s="53"/>
      <c r="PNJ47" s="53"/>
      <c r="PNK47" s="53"/>
      <c r="PNL47" s="53"/>
      <c r="PNM47" s="53"/>
      <c r="PNN47" s="53"/>
      <c r="PNO47" s="53"/>
      <c r="PNP47" s="53"/>
      <c r="PNQ47" s="53"/>
      <c r="PNR47" s="53"/>
      <c r="PNS47" s="53"/>
      <c r="PNT47" s="53"/>
      <c r="PNU47" s="53"/>
      <c r="PNV47" s="53"/>
      <c r="PNW47" s="53"/>
      <c r="PNX47" s="53"/>
      <c r="PNY47" s="53"/>
      <c r="PNZ47" s="53"/>
      <c r="POA47" s="53"/>
      <c r="POB47" s="53"/>
      <c r="POC47" s="53"/>
      <c r="POD47" s="53"/>
      <c r="POE47" s="53"/>
      <c r="POF47" s="53"/>
      <c r="POG47" s="53"/>
      <c r="POH47" s="53"/>
      <c r="POI47" s="53"/>
      <c r="POJ47" s="53"/>
      <c r="POK47" s="53"/>
      <c r="POL47" s="53"/>
      <c r="POM47" s="53"/>
      <c r="PON47" s="53"/>
      <c r="POO47" s="53"/>
      <c r="POP47" s="53"/>
      <c r="POQ47" s="53"/>
      <c r="POR47" s="53"/>
      <c r="POS47" s="53"/>
      <c r="POT47" s="53"/>
      <c r="POU47" s="53"/>
      <c r="POV47" s="53"/>
      <c r="POW47" s="53"/>
      <c r="POX47" s="53"/>
      <c r="POY47" s="53"/>
      <c r="POZ47" s="53"/>
      <c r="PPA47" s="53"/>
      <c r="PPB47" s="53"/>
      <c r="PPC47" s="53"/>
      <c r="PPD47" s="53"/>
      <c r="PPE47" s="53"/>
      <c r="PPF47" s="53"/>
      <c r="PPG47" s="53"/>
      <c r="PPH47" s="53"/>
      <c r="PPI47" s="53"/>
      <c r="PPJ47" s="53"/>
      <c r="PPK47" s="53"/>
      <c r="PPL47" s="53"/>
      <c r="PPM47" s="53"/>
      <c r="PPN47" s="53"/>
      <c r="PPO47" s="53"/>
      <c r="PPP47" s="53"/>
      <c r="PPQ47" s="53"/>
      <c r="PPR47" s="53"/>
      <c r="PPS47" s="53"/>
      <c r="PPT47" s="53"/>
      <c r="PPU47" s="53"/>
      <c r="PPV47" s="53"/>
      <c r="PPW47" s="53"/>
      <c r="PPX47" s="53"/>
      <c r="PPY47" s="53"/>
      <c r="PPZ47" s="53"/>
      <c r="PQA47" s="53"/>
      <c r="PQB47" s="53"/>
      <c r="PQC47" s="53"/>
      <c r="PQD47" s="53"/>
      <c r="PQE47" s="53"/>
      <c r="PQF47" s="53"/>
      <c r="PQG47" s="53"/>
      <c r="PQH47" s="53"/>
      <c r="PQI47" s="53"/>
      <c r="PQJ47" s="53"/>
      <c r="PQK47" s="53"/>
      <c r="PQL47" s="53"/>
      <c r="PQM47" s="53"/>
      <c r="PQN47" s="53"/>
      <c r="PQO47" s="53"/>
      <c r="PQP47" s="53"/>
      <c r="PQQ47" s="53"/>
      <c r="PQR47" s="53"/>
      <c r="PQS47" s="53"/>
      <c r="PQT47" s="53"/>
      <c r="PQU47" s="53"/>
      <c r="PQV47" s="53"/>
      <c r="PQW47" s="53"/>
      <c r="PQX47" s="53"/>
      <c r="PQY47" s="53"/>
      <c r="PQZ47" s="53"/>
      <c r="PRA47" s="53"/>
      <c r="PRB47" s="53"/>
      <c r="PRC47" s="53"/>
      <c r="PRD47" s="53"/>
      <c r="PRE47" s="53"/>
      <c r="PRF47" s="53"/>
      <c r="PRG47" s="53"/>
      <c r="PRH47" s="53"/>
      <c r="PRI47" s="53"/>
      <c r="PRJ47" s="53"/>
      <c r="PRK47" s="53"/>
      <c r="PRL47" s="53"/>
      <c r="PRM47" s="53"/>
      <c r="PRN47" s="53"/>
      <c r="PRO47" s="53"/>
      <c r="PRP47" s="53"/>
      <c r="PRQ47" s="53"/>
      <c r="PRR47" s="53"/>
      <c r="PRS47" s="53"/>
      <c r="PRT47" s="53"/>
      <c r="PRU47" s="53"/>
      <c r="PRV47" s="53"/>
      <c r="PRW47" s="53"/>
      <c r="PRX47" s="53"/>
      <c r="PRY47" s="53"/>
      <c r="PRZ47" s="53"/>
      <c r="PSA47" s="53"/>
      <c r="PSB47" s="53"/>
      <c r="PSC47" s="53"/>
      <c r="PSD47" s="53"/>
      <c r="PSE47" s="53"/>
      <c r="PSF47" s="53"/>
      <c r="PSG47" s="53"/>
      <c r="PSH47" s="53"/>
      <c r="PSI47" s="53"/>
      <c r="PSJ47" s="53"/>
      <c r="PSK47" s="53"/>
      <c r="PSL47" s="53"/>
      <c r="PSM47" s="53"/>
      <c r="PSN47" s="53"/>
      <c r="PSO47" s="53"/>
      <c r="PSP47" s="53"/>
      <c r="PSQ47" s="53"/>
      <c r="PSR47" s="53"/>
      <c r="PSS47" s="53"/>
      <c r="PST47" s="53"/>
      <c r="PSU47" s="53"/>
      <c r="PSV47" s="53"/>
      <c r="PSW47" s="53"/>
      <c r="PSX47" s="53"/>
      <c r="PSY47" s="53"/>
      <c r="PSZ47" s="53"/>
      <c r="PTA47" s="53"/>
      <c r="PTB47" s="53"/>
      <c r="PTC47" s="53"/>
      <c r="PTD47" s="53"/>
      <c r="PTE47" s="53"/>
      <c r="PTF47" s="53"/>
      <c r="PTG47" s="53"/>
      <c r="PTH47" s="53"/>
      <c r="PTI47" s="53"/>
      <c r="PTJ47" s="53"/>
      <c r="PTK47" s="53"/>
      <c r="PTL47" s="53"/>
      <c r="PTM47" s="53"/>
      <c r="PTN47" s="53"/>
      <c r="PTO47" s="53"/>
      <c r="PTP47" s="53"/>
      <c r="PTQ47" s="53"/>
      <c r="PTR47" s="53"/>
      <c r="PTS47" s="53"/>
      <c r="PTT47" s="53"/>
      <c r="PTU47" s="53"/>
      <c r="PTV47" s="53"/>
      <c r="PTW47" s="53"/>
      <c r="PTX47" s="53"/>
      <c r="PTY47" s="53"/>
      <c r="PTZ47" s="53"/>
      <c r="PUA47" s="53"/>
      <c r="PUB47" s="53"/>
      <c r="PUC47" s="53"/>
      <c r="PUD47" s="53"/>
      <c r="PUE47" s="53"/>
      <c r="PUF47" s="53"/>
      <c r="PUG47" s="53"/>
      <c r="PUH47" s="53"/>
      <c r="PUI47" s="53"/>
      <c r="PUJ47" s="53"/>
      <c r="PUK47" s="53"/>
      <c r="PUL47" s="53"/>
      <c r="PUM47" s="53"/>
      <c r="PUN47" s="53"/>
      <c r="PUO47" s="53"/>
      <c r="PUP47" s="53"/>
      <c r="PUQ47" s="53"/>
      <c r="PUR47" s="53"/>
      <c r="PUS47" s="53"/>
      <c r="PUT47" s="53"/>
      <c r="PUU47" s="53"/>
      <c r="PUV47" s="53"/>
      <c r="PUW47" s="53"/>
      <c r="PUX47" s="53"/>
      <c r="PUY47" s="53"/>
      <c r="PUZ47" s="53"/>
      <c r="PVA47" s="53"/>
      <c r="PVB47" s="53"/>
      <c r="PVC47" s="53"/>
      <c r="PVD47" s="53"/>
      <c r="PVE47" s="53"/>
      <c r="PVF47" s="53"/>
      <c r="PVG47" s="53"/>
      <c r="PVH47" s="53"/>
      <c r="PVI47" s="53"/>
      <c r="PVJ47" s="53"/>
      <c r="PVK47" s="53"/>
      <c r="PVL47" s="53"/>
      <c r="PVM47" s="53"/>
      <c r="PVN47" s="53"/>
      <c r="PVO47" s="53"/>
      <c r="PVP47" s="53"/>
      <c r="PVQ47" s="53"/>
      <c r="PVR47" s="53"/>
      <c r="PVS47" s="53"/>
      <c r="PVT47" s="53"/>
      <c r="PVU47" s="53"/>
      <c r="PVV47" s="53"/>
      <c r="PVW47" s="53"/>
      <c r="PVX47" s="53"/>
      <c r="PVY47" s="53"/>
      <c r="PVZ47" s="53"/>
      <c r="PWA47" s="53"/>
      <c r="PWB47" s="53"/>
      <c r="PWC47" s="53"/>
      <c r="PWD47" s="53"/>
      <c r="PWE47" s="53"/>
      <c r="PWF47" s="53"/>
      <c r="PWG47" s="53"/>
      <c r="PWH47" s="53"/>
      <c r="PWI47" s="53"/>
      <c r="PWJ47" s="53"/>
      <c r="PWK47" s="53"/>
      <c r="PWL47" s="53"/>
      <c r="PWM47" s="53"/>
      <c r="PWN47" s="53"/>
      <c r="PWO47" s="53"/>
      <c r="PWP47" s="53"/>
      <c r="PWQ47" s="53"/>
      <c r="PWR47" s="53"/>
      <c r="PWS47" s="53"/>
      <c r="PWT47" s="53"/>
      <c r="PWU47" s="53"/>
      <c r="PWV47" s="53"/>
      <c r="PWW47" s="53"/>
      <c r="PWX47" s="53"/>
      <c r="PWY47" s="53"/>
      <c r="PWZ47" s="53"/>
      <c r="PXA47" s="53"/>
      <c r="PXB47" s="53"/>
      <c r="PXC47" s="53"/>
      <c r="PXD47" s="53"/>
      <c r="PXE47" s="53"/>
      <c r="PXF47" s="53"/>
      <c r="PXG47" s="53"/>
      <c r="PXH47" s="53"/>
      <c r="PXI47" s="53"/>
      <c r="PXJ47" s="53"/>
      <c r="PXK47" s="53"/>
      <c r="PXL47" s="53"/>
      <c r="PXM47" s="53"/>
      <c r="PXN47" s="53"/>
      <c r="PXO47" s="53"/>
      <c r="PXP47" s="53"/>
      <c r="PXQ47" s="53"/>
      <c r="PXR47" s="53"/>
      <c r="PXS47" s="53"/>
      <c r="PXT47" s="53"/>
      <c r="PXU47" s="53"/>
      <c r="PXV47" s="53"/>
      <c r="PXW47" s="53"/>
      <c r="PXX47" s="53"/>
      <c r="PXY47" s="53"/>
      <c r="PXZ47" s="53"/>
      <c r="PYA47" s="53"/>
      <c r="PYB47" s="53"/>
      <c r="PYC47" s="53"/>
      <c r="PYD47" s="53"/>
      <c r="PYE47" s="53"/>
      <c r="PYF47" s="53"/>
      <c r="PYG47" s="53"/>
      <c r="PYH47" s="53"/>
      <c r="PYI47" s="53"/>
      <c r="PYJ47" s="53"/>
      <c r="PYK47" s="53"/>
      <c r="PYL47" s="53"/>
      <c r="PYM47" s="53"/>
      <c r="PYN47" s="53"/>
      <c r="PYO47" s="53"/>
      <c r="PYP47" s="53"/>
      <c r="PYQ47" s="53"/>
      <c r="PYR47" s="53"/>
      <c r="PYS47" s="53"/>
      <c r="PYT47" s="53"/>
      <c r="PYU47" s="53"/>
      <c r="PYV47" s="53"/>
      <c r="PYW47" s="53"/>
      <c r="PYX47" s="53"/>
      <c r="PYY47" s="53"/>
      <c r="PYZ47" s="53"/>
      <c r="PZA47" s="53"/>
      <c r="PZB47" s="53"/>
      <c r="PZC47" s="53"/>
      <c r="PZD47" s="53"/>
      <c r="PZE47" s="53"/>
      <c r="PZF47" s="53"/>
      <c r="PZG47" s="53"/>
      <c r="PZH47" s="53"/>
      <c r="PZI47" s="53"/>
      <c r="PZJ47" s="53"/>
      <c r="PZK47" s="53"/>
      <c r="PZL47" s="53"/>
      <c r="PZM47" s="53"/>
      <c r="PZN47" s="53"/>
      <c r="PZO47" s="53"/>
      <c r="PZP47" s="53"/>
      <c r="PZQ47" s="53"/>
      <c r="PZR47" s="53"/>
      <c r="PZS47" s="53"/>
      <c r="PZT47" s="53"/>
      <c r="PZU47" s="53"/>
      <c r="PZV47" s="53"/>
      <c r="PZW47" s="53"/>
      <c r="PZX47" s="53"/>
      <c r="PZY47" s="53"/>
      <c r="PZZ47" s="53"/>
      <c r="QAA47" s="53"/>
      <c r="QAB47" s="53"/>
      <c r="QAC47" s="53"/>
      <c r="QAD47" s="53"/>
      <c r="QAE47" s="53"/>
      <c r="QAF47" s="53"/>
      <c r="QAG47" s="53"/>
      <c r="QAH47" s="53"/>
      <c r="QAI47" s="53"/>
      <c r="QAJ47" s="53"/>
      <c r="QAK47" s="53"/>
      <c r="QAL47" s="53"/>
      <c r="QAM47" s="53"/>
      <c r="QAN47" s="53"/>
      <c r="QAO47" s="53"/>
      <c r="QAP47" s="53"/>
      <c r="QAQ47" s="53"/>
      <c r="QAR47" s="53"/>
      <c r="QAS47" s="53"/>
      <c r="QAT47" s="53"/>
      <c r="QAU47" s="53"/>
      <c r="QAV47" s="53"/>
      <c r="QAW47" s="53"/>
      <c r="QAX47" s="53"/>
      <c r="QAY47" s="53"/>
      <c r="QAZ47" s="53"/>
      <c r="QBA47" s="53"/>
      <c r="QBB47" s="53"/>
      <c r="QBC47" s="53"/>
      <c r="QBD47" s="53"/>
      <c r="QBE47" s="53"/>
      <c r="QBF47" s="53"/>
      <c r="QBG47" s="53"/>
      <c r="QBH47" s="53"/>
      <c r="QBI47" s="53"/>
      <c r="QBJ47" s="53"/>
      <c r="QBK47" s="53"/>
      <c r="QBL47" s="53"/>
      <c r="QBM47" s="53"/>
      <c r="QBN47" s="53"/>
      <c r="QBO47" s="53"/>
      <c r="QBP47" s="53"/>
      <c r="QBQ47" s="53"/>
      <c r="QBR47" s="53"/>
      <c r="QBS47" s="53"/>
      <c r="QBT47" s="53"/>
      <c r="QBU47" s="53"/>
      <c r="QBV47" s="53"/>
      <c r="QBW47" s="53"/>
      <c r="QBX47" s="53"/>
      <c r="QBY47" s="53"/>
      <c r="QBZ47" s="53"/>
      <c r="QCA47" s="53"/>
      <c r="QCB47" s="53"/>
      <c r="QCC47" s="53"/>
      <c r="QCD47" s="53"/>
      <c r="QCE47" s="53"/>
      <c r="QCF47" s="53"/>
      <c r="QCG47" s="53"/>
      <c r="QCH47" s="53"/>
      <c r="QCI47" s="53"/>
      <c r="QCJ47" s="53"/>
      <c r="QCK47" s="53"/>
      <c r="QCL47" s="53"/>
      <c r="QCM47" s="53"/>
      <c r="QCN47" s="53"/>
      <c r="QCO47" s="53"/>
      <c r="QCP47" s="53"/>
      <c r="QCQ47" s="53"/>
      <c r="QCR47" s="53"/>
      <c r="QCS47" s="53"/>
      <c r="QCT47" s="53"/>
      <c r="QCU47" s="53"/>
      <c r="QCV47" s="53"/>
      <c r="QCW47" s="53"/>
      <c r="QCX47" s="53"/>
      <c r="QCY47" s="53"/>
      <c r="QCZ47" s="53"/>
      <c r="QDA47" s="53"/>
      <c r="QDB47" s="53"/>
      <c r="QDC47" s="53"/>
      <c r="QDD47" s="53"/>
      <c r="QDE47" s="53"/>
      <c r="QDF47" s="53"/>
      <c r="QDG47" s="53"/>
      <c r="QDH47" s="53"/>
      <c r="QDI47" s="53"/>
      <c r="QDJ47" s="53"/>
      <c r="QDK47" s="53"/>
      <c r="QDL47" s="53"/>
      <c r="QDM47" s="53"/>
      <c r="QDN47" s="53"/>
      <c r="QDO47" s="53"/>
      <c r="QDP47" s="53"/>
      <c r="QDQ47" s="53"/>
      <c r="QDR47" s="53"/>
      <c r="QDS47" s="53"/>
      <c r="QDT47" s="53"/>
      <c r="QDU47" s="53"/>
      <c r="QDV47" s="53"/>
      <c r="QDW47" s="53"/>
      <c r="QDX47" s="53"/>
      <c r="QDY47" s="53"/>
      <c r="QDZ47" s="53"/>
      <c r="QEA47" s="53"/>
      <c r="QEB47" s="53"/>
      <c r="QEC47" s="53"/>
      <c r="QED47" s="53"/>
      <c r="QEE47" s="53"/>
      <c r="QEF47" s="53"/>
      <c r="QEG47" s="53"/>
      <c r="QEH47" s="53"/>
      <c r="QEI47" s="53"/>
      <c r="QEJ47" s="53"/>
      <c r="QEK47" s="53"/>
      <c r="QEL47" s="53"/>
      <c r="QEM47" s="53"/>
      <c r="QEN47" s="53"/>
      <c r="QEO47" s="53"/>
      <c r="QEP47" s="53"/>
      <c r="QEQ47" s="53"/>
      <c r="QER47" s="53"/>
      <c r="QES47" s="53"/>
      <c r="QET47" s="53"/>
      <c r="QEU47" s="53"/>
      <c r="QEV47" s="53"/>
      <c r="QEW47" s="53"/>
      <c r="QEX47" s="53"/>
      <c r="QEY47" s="53"/>
      <c r="QEZ47" s="53"/>
      <c r="QFA47" s="53"/>
      <c r="QFB47" s="53"/>
      <c r="QFC47" s="53"/>
      <c r="QFD47" s="53"/>
      <c r="QFE47" s="53"/>
      <c r="QFF47" s="53"/>
      <c r="QFG47" s="53"/>
      <c r="QFH47" s="53"/>
      <c r="QFI47" s="53"/>
      <c r="QFJ47" s="53"/>
      <c r="QFK47" s="53"/>
      <c r="QFL47" s="53"/>
      <c r="QFM47" s="53"/>
      <c r="QFN47" s="53"/>
      <c r="QFO47" s="53"/>
      <c r="QFP47" s="53"/>
      <c r="QFQ47" s="53"/>
      <c r="QFR47" s="53"/>
      <c r="QFS47" s="53"/>
      <c r="QFT47" s="53"/>
      <c r="QFU47" s="53"/>
      <c r="QFV47" s="53"/>
      <c r="QFW47" s="53"/>
      <c r="QFX47" s="53"/>
      <c r="QFY47" s="53"/>
      <c r="QFZ47" s="53"/>
      <c r="QGA47" s="53"/>
      <c r="QGB47" s="53"/>
      <c r="QGC47" s="53"/>
      <c r="QGD47" s="53"/>
      <c r="QGE47" s="53"/>
      <c r="QGF47" s="53"/>
      <c r="QGG47" s="53"/>
      <c r="QGH47" s="53"/>
      <c r="QGI47" s="53"/>
      <c r="QGJ47" s="53"/>
      <c r="QGK47" s="53"/>
      <c r="QGL47" s="53"/>
      <c r="QGM47" s="53"/>
      <c r="QGN47" s="53"/>
      <c r="QGO47" s="53"/>
      <c r="QGP47" s="53"/>
      <c r="QGQ47" s="53"/>
      <c r="QGR47" s="53"/>
      <c r="QGS47" s="53"/>
      <c r="QGT47" s="53"/>
      <c r="QGU47" s="53"/>
      <c r="QGV47" s="53"/>
      <c r="QGW47" s="53"/>
      <c r="QGX47" s="53"/>
      <c r="QGY47" s="53"/>
      <c r="QGZ47" s="53"/>
      <c r="QHA47" s="53"/>
      <c r="QHB47" s="53"/>
      <c r="QHC47" s="53"/>
      <c r="QHD47" s="53"/>
      <c r="QHE47" s="53"/>
      <c r="QHF47" s="53"/>
      <c r="QHG47" s="53"/>
      <c r="QHH47" s="53"/>
      <c r="QHI47" s="53"/>
      <c r="QHJ47" s="53"/>
      <c r="QHK47" s="53"/>
      <c r="QHL47" s="53"/>
      <c r="QHM47" s="53"/>
      <c r="QHN47" s="53"/>
      <c r="QHO47" s="53"/>
      <c r="QHP47" s="53"/>
      <c r="QHQ47" s="53"/>
      <c r="QHR47" s="53"/>
      <c r="QHS47" s="53"/>
      <c r="QHT47" s="53"/>
      <c r="QHU47" s="53"/>
      <c r="QHV47" s="53"/>
      <c r="QHW47" s="53"/>
      <c r="QHX47" s="53"/>
      <c r="QHY47" s="53"/>
      <c r="QHZ47" s="53"/>
      <c r="QIA47" s="53"/>
      <c r="QIB47" s="53"/>
      <c r="QIC47" s="53"/>
      <c r="QID47" s="53"/>
      <c r="QIE47" s="53"/>
      <c r="QIF47" s="53"/>
      <c r="QIG47" s="53"/>
      <c r="QIH47" s="53"/>
      <c r="QII47" s="53"/>
      <c r="QIJ47" s="53"/>
      <c r="QIK47" s="53"/>
      <c r="QIL47" s="53"/>
      <c r="QIM47" s="53"/>
      <c r="QIN47" s="53"/>
      <c r="QIO47" s="53"/>
      <c r="QIP47" s="53"/>
      <c r="QIQ47" s="53"/>
      <c r="QIR47" s="53"/>
      <c r="QIS47" s="53"/>
      <c r="QIT47" s="53"/>
      <c r="QIU47" s="53"/>
      <c r="QIV47" s="53"/>
      <c r="QIW47" s="53"/>
      <c r="QIX47" s="53"/>
      <c r="QIY47" s="53"/>
      <c r="QIZ47" s="53"/>
      <c r="QJA47" s="53"/>
      <c r="QJB47" s="53"/>
      <c r="QJC47" s="53"/>
      <c r="QJD47" s="53"/>
      <c r="QJE47" s="53"/>
      <c r="QJF47" s="53"/>
      <c r="QJG47" s="53"/>
      <c r="QJH47" s="53"/>
      <c r="QJI47" s="53"/>
      <c r="QJJ47" s="53"/>
      <c r="QJK47" s="53"/>
      <c r="QJL47" s="53"/>
      <c r="QJM47" s="53"/>
      <c r="QJN47" s="53"/>
      <c r="QJO47" s="53"/>
      <c r="QJP47" s="53"/>
      <c r="QJQ47" s="53"/>
      <c r="QJR47" s="53"/>
      <c r="QJS47" s="53"/>
      <c r="QJT47" s="53"/>
      <c r="QJU47" s="53"/>
      <c r="QJV47" s="53"/>
      <c r="QJW47" s="53"/>
      <c r="QJX47" s="53"/>
      <c r="QJY47" s="53"/>
      <c r="QJZ47" s="53"/>
      <c r="QKA47" s="53"/>
      <c r="QKB47" s="53"/>
      <c r="QKC47" s="53"/>
      <c r="QKD47" s="53"/>
      <c r="QKE47" s="53"/>
      <c r="QKF47" s="53"/>
      <c r="QKG47" s="53"/>
      <c r="QKH47" s="53"/>
      <c r="QKI47" s="53"/>
      <c r="QKJ47" s="53"/>
      <c r="QKK47" s="53"/>
      <c r="QKL47" s="53"/>
      <c r="QKM47" s="53"/>
      <c r="QKN47" s="53"/>
      <c r="QKO47" s="53"/>
      <c r="QKP47" s="53"/>
      <c r="QKQ47" s="53"/>
      <c r="QKR47" s="53"/>
      <c r="QKS47" s="53"/>
      <c r="QKT47" s="53"/>
      <c r="QKU47" s="53"/>
      <c r="QKV47" s="53"/>
      <c r="QKW47" s="53"/>
      <c r="QKX47" s="53"/>
      <c r="QKY47" s="53"/>
      <c r="QKZ47" s="53"/>
      <c r="QLA47" s="53"/>
      <c r="QLB47" s="53"/>
      <c r="QLC47" s="53"/>
      <c r="QLD47" s="53"/>
      <c r="QLE47" s="53"/>
      <c r="QLF47" s="53"/>
      <c r="QLG47" s="53"/>
      <c r="QLH47" s="53"/>
      <c r="QLI47" s="53"/>
      <c r="QLJ47" s="53"/>
      <c r="QLK47" s="53"/>
      <c r="QLL47" s="53"/>
      <c r="QLM47" s="53"/>
      <c r="QLN47" s="53"/>
      <c r="QLO47" s="53"/>
      <c r="QLP47" s="53"/>
      <c r="QLQ47" s="53"/>
      <c r="QLR47" s="53"/>
      <c r="QLS47" s="53"/>
      <c r="QLT47" s="53"/>
      <c r="QLU47" s="53"/>
      <c r="QLV47" s="53"/>
      <c r="QLW47" s="53"/>
      <c r="QLX47" s="53"/>
      <c r="QLY47" s="53"/>
      <c r="QLZ47" s="53"/>
      <c r="QMA47" s="53"/>
      <c r="QMB47" s="53"/>
      <c r="QMC47" s="53"/>
      <c r="QMD47" s="53"/>
      <c r="QME47" s="53"/>
      <c r="QMF47" s="53"/>
      <c r="QMG47" s="53"/>
      <c r="QMH47" s="53"/>
      <c r="QMI47" s="53"/>
      <c r="QMJ47" s="53"/>
      <c r="QMK47" s="53"/>
      <c r="QML47" s="53"/>
      <c r="QMM47" s="53"/>
      <c r="QMN47" s="53"/>
      <c r="QMO47" s="53"/>
      <c r="QMP47" s="53"/>
      <c r="QMQ47" s="53"/>
      <c r="QMR47" s="53"/>
      <c r="QMS47" s="53"/>
      <c r="QMT47" s="53"/>
      <c r="QMU47" s="53"/>
      <c r="QMV47" s="53"/>
      <c r="QMW47" s="53"/>
      <c r="QMX47" s="53"/>
      <c r="QMY47" s="53"/>
      <c r="QMZ47" s="53"/>
      <c r="QNA47" s="53"/>
      <c r="QNB47" s="53"/>
      <c r="QNC47" s="53"/>
      <c r="QND47" s="53"/>
      <c r="QNE47" s="53"/>
      <c r="QNF47" s="53"/>
      <c r="QNG47" s="53"/>
      <c r="QNH47" s="53"/>
      <c r="QNI47" s="53"/>
      <c r="QNJ47" s="53"/>
      <c r="QNK47" s="53"/>
      <c r="QNL47" s="53"/>
      <c r="QNM47" s="53"/>
      <c r="QNN47" s="53"/>
      <c r="QNO47" s="53"/>
      <c r="QNP47" s="53"/>
      <c r="QNQ47" s="53"/>
      <c r="QNR47" s="53"/>
      <c r="QNS47" s="53"/>
      <c r="QNT47" s="53"/>
      <c r="QNU47" s="53"/>
      <c r="QNV47" s="53"/>
      <c r="QNW47" s="53"/>
      <c r="QNX47" s="53"/>
      <c r="QNY47" s="53"/>
      <c r="QNZ47" s="53"/>
      <c r="QOA47" s="53"/>
      <c r="QOB47" s="53"/>
      <c r="QOC47" s="53"/>
      <c r="QOD47" s="53"/>
      <c r="QOE47" s="53"/>
      <c r="QOF47" s="53"/>
      <c r="QOG47" s="53"/>
      <c r="QOH47" s="53"/>
      <c r="QOI47" s="53"/>
      <c r="QOJ47" s="53"/>
      <c r="QOK47" s="53"/>
      <c r="QOL47" s="53"/>
      <c r="QOM47" s="53"/>
      <c r="QON47" s="53"/>
      <c r="QOO47" s="53"/>
      <c r="QOP47" s="53"/>
      <c r="QOQ47" s="53"/>
      <c r="QOR47" s="53"/>
      <c r="QOS47" s="53"/>
      <c r="QOT47" s="53"/>
      <c r="QOU47" s="53"/>
      <c r="QOV47" s="53"/>
      <c r="QOW47" s="53"/>
      <c r="QOX47" s="53"/>
      <c r="QOY47" s="53"/>
      <c r="QOZ47" s="53"/>
      <c r="QPA47" s="53"/>
      <c r="QPB47" s="53"/>
      <c r="QPC47" s="53"/>
      <c r="QPD47" s="53"/>
      <c r="QPE47" s="53"/>
      <c r="QPF47" s="53"/>
      <c r="QPG47" s="53"/>
      <c r="QPH47" s="53"/>
      <c r="QPI47" s="53"/>
      <c r="QPJ47" s="53"/>
      <c r="QPK47" s="53"/>
      <c r="QPL47" s="53"/>
      <c r="QPM47" s="53"/>
      <c r="QPN47" s="53"/>
      <c r="QPO47" s="53"/>
      <c r="QPP47" s="53"/>
      <c r="QPQ47" s="53"/>
      <c r="QPR47" s="53"/>
      <c r="QPS47" s="53"/>
      <c r="QPT47" s="53"/>
      <c r="QPU47" s="53"/>
      <c r="QPV47" s="53"/>
      <c r="QPW47" s="53"/>
      <c r="QPX47" s="53"/>
      <c r="QPY47" s="53"/>
      <c r="QPZ47" s="53"/>
      <c r="QQA47" s="53"/>
      <c r="QQB47" s="53"/>
      <c r="QQC47" s="53"/>
      <c r="QQD47" s="53"/>
      <c r="QQE47" s="53"/>
      <c r="QQF47" s="53"/>
      <c r="QQG47" s="53"/>
      <c r="QQH47" s="53"/>
      <c r="QQI47" s="53"/>
      <c r="QQJ47" s="53"/>
      <c r="QQK47" s="53"/>
      <c r="QQL47" s="53"/>
      <c r="QQM47" s="53"/>
      <c r="QQN47" s="53"/>
      <c r="QQO47" s="53"/>
      <c r="QQP47" s="53"/>
      <c r="QQQ47" s="53"/>
      <c r="QQR47" s="53"/>
      <c r="QQS47" s="53"/>
      <c r="QQT47" s="53"/>
      <c r="QQU47" s="53"/>
      <c r="QQV47" s="53"/>
      <c r="QQW47" s="53"/>
      <c r="QQX47" s="53"/>
      <c r="QQY47" s="53"/>
      <c r="QQZ47" s="53"/>
      <c r="QRA47" s="53"/>
      <c r="QRB47" s="53"/>
      <c r="QRC47" s="53"/>
      <c r="QRD47" s="53"/>
      <c r="QRE47" s="53"/>
      <c r="QRF47" s="53"/>
      <c r="QRG47" s="53"/>
      <c r="QRH47" s="53"/>
      <c r="QRI47" s="53"/>
      <c r="QRJ47" s="53"/>
      <c r="QRK47" s="53"/>
      <c r="QRL47" s="53"/>
      <c r="QRM47" s="53"/>
      <c r="QRN47" s="53"/>
      <c r="QRO47" s="53"/>
      <c r="QRP47" s="53"/>
      <c r="QRQ47" s="53"/>
      <c r="QRR47" s="53"/>
      <c r="QRS47" s="53"/>
      <c r="QRT47" s="53"/>
      <c r="QRU47" s="53"/>
      <c r="QRV47" s="53"/>
      <c r="QRW47" s="53"/>
      <c r="QRX47" s="53"/>
      <c r="QRY47" s="53"/>
      <c r="QRZ47" s="53"/>
      <c r="QSA47" s="53"/>
      <c r="QSB47" s="53"/>
      <c r="QSC47" s="53"/>
      <c r="QSD47" s="53"/>
      <c r="QSE47" s="53"/>
      <c r="QSF47" s="53"/>
      <c r="QSG47" s="53"/>
      <c r="QSH47" s="53"/>
      <c r="QSI47" s="53"/>
      <c r="QSJ47" s="53"/>
      <c r="QSK47" s="53"/>
      <c r="QSL47" s="53"/>
      <c r="QSM47" s="53"/>
      <c r="QSN47" s="53"/>
      <c r="QSO47" s="53"/>
      <c r="QSP47" s="53"/>
      <c r="QSQ47" s="53"/>
      <c r="QSR47" s="53"/>
      <c r="QSS47" s="53"/>
      <c r="QST47" s="53"/>
      <c r="QSU47" s="53"/>
      <c r="QSV47" s="53"/>
      <c r="QSW47" s="53"/>
      <c r="QSX47" s="53"/>
      <c r="QSY47" s="53"/>
      <c r="QSZ47" s="53"/>
      <c r="QTA47" s="53"/>
      <c r="QTB47" s="53"/>
      <c r="QTC47" s="53"/>
      <c r="QTD47" s="53"/>
      <c r="QTE47" s="53"/>
      <c r="QTF47" s="53"/>
      <c r="QTG47" s="53"/>
      <c r="QTH47" s="53"/>
      <c r="QTI47" s="53"/>
      <c r="QTJ47" s="53"/>
      <c r="QTK47" s="53"/>
      <c r="QTL47" s="53"/>
      <c r="QTM47" s="53"/>
      <c r="QTN47" s="53"/>
      <c r="QTO47" s="53"/>
      <c r="QTP47" s="53"/>
      <c r="QTQ47" s="53"/>
      <c r="QTR47" s="53"/>
      <c r="QTS47" s="53"/>
      <c r="QTT47" s="53"/>
      <c r="QTU47" s="53"/>
      <c r="QTV47" s="53"/>
      <c r="QTW47" s="53"/>
      <c r="QTX47" s="53"/>
      <c r="QTY47" s="53"/>
      <c r="QTZ47" s="53"/>
      <c r="QUA47" s="53"/>
      <c r="QUB47" s="53"/>
      <c r="QUC47" s="53"/>
      <c r="QUD47" s="53"/>
      <c r="QUE47" s="53"/>
      <c r="QUF47" s="53"/>
      <c r="QUG47" s="53"/>
      <c r="QUH47" s="53"/>
      <c r="QUI47" s="53"/>
      <c r="QUJ47" s="53"/>
      <c r="QUK47" s="53"/>
      <c r="QUL47" s="53"/>
      <c r="QUM47" s="53"/>
      <c r="QUN47" s="53"/>
      <c r="QUO47" s="53"/>
      <c r="QUP47" s="53"/>
      <c r="QUQ47" s="53"/>
      <c r="QUR47" s="53"/>
      <c r="QUS47" s="53"/>
      <c r="QUT47" s="53"/>
      <c r="QUU47" s="53"/>
      <c r="QUV47" s="53"/>
      <c r="QUW47" s="53"/>
      <c r="QUX47" s="53"/>
      <c r="QUY47" s="53"/>
      <c r="QUZ47" s="53"/>
      <c r="QVA47" s="53"/>
      <c r="QVB47" s="53"/>
      <c r="QVC47" s="53"/>
      <c r="QVD47" s="53"/>
      <c r="QVE47" s="53"/>
      <c r="QVF47" s="53"/>
      <c r="QVG47" s="53"/>
      <c r="QVH47" s="53"/>
      <c r="QVI47" s="53"/>
      <c r="QVJ47" s="53"/>
      <c r="QVK47" s="53"/>
      <c r="QVL47" s="53"/>
      <c r="QVM47" s="53"/>
      <c r="QVN47" s="53"/>
      <c r="QVO47" s="53"/>
      <c r="QVP47" s="53"/>
      <c r="QVQ47" s="53"/>
      <c r="QVR47" s="53"/>
      <c r="QVS47" s="53"/>
      <c r="QVT47" s="53"/>
      <c r="QVU47" s="53"/>
      <c r="QVV47" s="53"/>
      <c r="QVW47" s="53"/>
      <c r="QVX47" s="53"/>
      <c r="QVY47" s="53"/>
      <c r="QVZ47" s="53"/>
      <c r="QWA47" s="53"/>
      <c r="QWB47" s="53"/>
      <c r="QWC47" s="53"/>
      <c r="QWD47" s="53"/>
      <c r="QWE47" s="53"/>
      <c r="QWF47" s="53"/>
      <c r="QWG47" s="53"/>
      <c r="QWH47" s="53"/>
      <c r="QWI47" s="53"/>
      <c r="QWJ47" s="53"/>
      <c r="QWK47" s="53"/>
      <c r="QWL47" s="53"/>
      <c r="QWM47" s="53"/>
      <c r="QWN47" s="53"/>
      <c r="QWO47" s="53"/>
      <c r="QWP47" s="53"/>
      <c r="QWQ47" s="53"/>
      <c r="QWR47" s="53"/>
      <c r="QWS47" s="53"/>
      <c r="QWT47" s="53"/>
      <c r="QWU47" s="53"/>
      <c r="QWV47" s="53"/>
      <c r="QWW47" s="53"/>
      <c r="QWX47" s="53"/>
      <c r="QWY47" s="53"/>
      <c r="QWZ47" s="53"/>
      <c r="QXA47" s="53"/>
      <c r="QXB47" s="53"/>
      <c r="QXC47" s="53"/>
      <c r="QXD47" s="53"/>
      <c r="QXE47" s="53"/>
      <c r="QXF47" s="53"/>
      <c r="QXG47" s="53"/>
      <c r="QXH47" s="53"/>
      <c r="QXI47" s="53"/>
      <c r="QXJ47" s="53"/>
      <c r="QXK47" s="53"/>
      <c r="QXL47" s="53"/>
      <c r="QXM47" s="53"/>
      <c r="QXN47" s="53"/>
      <c r="QXO47" s="53"/>
      <c r="QXP47" s="53"/>
      <c r="QXQ47" s="53"/>
      <c r="QXR47" s="53"/>
      <c r="QXS47" s="53"/>
      <c r="QXT47" s="53"/>
      <c r="QXU47" s="53"/>
      <c r="QXV47" s="53"/>
      <c r="QXW47" s="53"/>
      <c r="QXX47" s="53"/>
      <c r="QXY47" s="53"/>
      <c r="QXZ47" s="53"/>
      <c r="QYA47" s="53"/>
      <c r="QYB47" s="53"/>
      <c r="QYC47" s="53"/>
      <c r="QYD47" s="53"/>
      <c r="QYE47" s="53"/>
      <c r="QYF47" s="53"/>
      <c r="QYG47" s="53"/>
      <c r="QYH47" s="53"/>
      <c r="QYI47" s="53"/>
      <c r="QYJ47" s="53"/>
      <c r="QYK47" s="53"/>
      <c r="QYL47" s="53"/>
      <c r="QYM47" s="53"/>
      <c r="QYN47" s="53"/>
      <c r="QYO47" s="53"/>
      <c r="QYP47" s="53"/>
      <c r="QYQ47" s="53"/>
      <c r="QYR47" s="53"/>
      <c r="QYS47" s="53"/>
      <c r="QYT47" s="53"/>
      <c r="QYU47" s="53"/>
      <c r="QYV47" s="53"/>
      <c r="QYW47" s="53"/>
      <c r="QYX47" s="53"/>
      <c r="QYY47" s="53"/>
      <c r="QYZ47" s="53"/>
      <c r="QZA47" s="53"/>
      <c r="QZB47" s="53"/>
      <c r="QZC47" s="53"/>
      <c r="QZD47" s="53"/>
      <c r="QZE47" s="53"/>
      <c r="QZF47" s="53"/>
      <c r="QZG47" s="53"/>
      <c r="QZH47" s="53"/>
      <c r="QZI47" s="53"/>
      <c r="QZJ47" s="53"/>
      <c r="QZK47" s="53"/>
      <c r="QZL47" s="53"/>
      <c r="QZM47" s="53"/>
      <c r="QZN47" s="53"/>
      <c r="QZO47" s="53"/>
      <c r="QZP47" s="53"/>
      <c r="QZQ47" s="53"/>
      <c r="QZR47" s="53"/>
      <c r="QZS47" s="53"/>
      <c r="QZT47" s="53"/>
      <c r="QZU47" s="53"/>
      <c r="QZV47" s="53"/>
      <c r="QZW47" s="53"/>
      <c r="QZX47" s="53"/>
      <c r="QZY47" s="53"/>
      <c r="QZZ47" s="53"/>
      <c r="RAA47" s="53"/>
      <c r="RAB47" s="53"/>
      <c r="RAC47" s="53"/>
      <c r="RAD47" s="53"/>
      <c r="RAE47" s="53"/>
      <c r="RAF47" s="53"/>
      <c r="RAG47" s="53"/>
      <c r="RAH47" s="53"/>
      <c r="RAI47" s="53"/>
      <c r="RAJ47" s="53"/>
      <c r="RAK47" s="53"/>
      <c r="RAL47" s="53"/>
      <c r="RAM47" s="53"/>
      <c r="RAN47" s="53"/>
      <c r="RAO47" s="53"/>
      <c r="RAP47" s="53"/>
      <c r="RAQ47" s="53"/>
      <c r="RAR47" s="53"/>
      <c r="RAS47" s="53"/>
      <c r="RAT47" s="53"/>
      <c r="RAU47" s="53"/>
      <c r="RAV47" s="53"/>
      <c r="RAW47" s="53"/>
      <c r="RAX47" s="53"/>
      <c r="RAY47" s="53"/>
      <c r="RAZ47" s="53"/>
      <c r="RBA47" s="53"/>
      <c r="RBB47" s="53"/>
      <c r="RBC47" s="53"/>
      <c r="RBD47" s="53"/>
      <c r="RBE47" s="53"/>
      <c r="RBF47" s="53"/>
      <c r="RBG47" s="53"/>
      <c r="RBH47" s="53"/>
      <c r="RBI47" s="53"/>
      <c r="RBJ47" s="53"/>
      <c r="RBK47" s="53"/>
      <c r="RBL47" s="53"/>
      <c r="RBM47" s="53"/>
      <c r="RBN47" s="53"/>
      <c r="RBO47" s="53"/>
      <c r="RBP47" s="53"/>
      <c r="RBQ47" s="53"/>
      <c r="RBR47" s="53"/>
      <c r="RBS47" s="53"/>
      <c r="RBT47" s="53"/>
      <c r="RBU47" s="53"/>
      <c r="RBV47" s="53"/>
      <c r="RBW47" s="53"/>
      <c r="RBX47" s="53"/>
      <c r="RBY47" s="53"/>
      <c r="RBZ47" s="53"/>
      <c r="RCA47" s="53"/>
      <c r="RCB47" s="53"/>
      <c r="RCC47" s="53"/>
      <c r="RCD47" s="53"/>
      <c r="RCE47" s="53"/>
      <c r="RCF47" s="53"/>
      <c r="RCG47" s="53"/>
      <c r="RCH47" s="53"/>
      <c r="RCI47" s="53"/>
      <c r="RCJ47" s="53"/>
      <c r="RCK47" s="53"/>
      <c r="RCL47" s="53"/>
      <c r="RCM47" s="53"/>
      <c r="RCN47" s="53"/>
      <c r="RCO47" s="53"/>
      <c r="RCP47" s="53"/>
      <c r="RCQ47" s="53"/>
      <c r="RCR47" s="53"/>
      <c r="RCS47" s="53"/>
      <c r="RCT47" s="53"/>
      <c r="RCU47" s="53"/>
      <c r="RCV47" s="53"/>
      <c r="RCW47" s="53"/>
      <c r="RCX47" s="53"/>
      <c r="RCY47" s="53"/>
      <c r="RCZ47" s="53"/>
      <c r="RDA47" s="53"/>
      <c r="RDB47" s="53"/>
      <c r="RDC47" s="53"/>
      <c r="RDD47" s="53"/>
      <c r="RDE47" s="53"/>
      <c r="RDF47" s="53"/>
      <c r="RDG47" s="53"/>
      <c r="RDH47" s="53"/>
      <c r="RDI47" s="53"/>
      <c r="RDJ47" s="53"/>
      <c r="RDK47" s="53"/>
      <c r="RDL47" s="53"/>
      <c r="RDM47" s="53"/>
      <c r="RDN47" s="53"/>
      <c r="RDO47" s="53"/>
      <c r="RDP47" s="53"/>
      <c r="RDQ47" s="53"/>
      <c r="RDR47" s="53"/>
      <c r="RDS47" s="53"/>
      <c r="RDT47" s="53"/>
      <c r="RDU47" s="53"/>
      <c r="RDV47" s="53"/>
      <c r="RDW47" s="53"/>
      <c r="RDX47" s="53"/>
      <c r="RDY47" s="53"/>
      <c r="RDZ47" s="53"/>
      <c r="REA47" s="53"/>
      <c r="REB47" s="53"/>
      <c r="REC47" s="53"/>
      <c r="RED47" s="53"/>
      <c r="REE47" s="53"/>
      <c r="REF47" s="53"/>
      <c r="REG47" s="53"/>
      <c r="REH47" s="53"/>
      <c r="REI47" s="53"/>
      <c r="REJ47" s="53"/>
      <c r="REK47" s="53"/>
      <c r="REL47" s="53"/>
      <c r="REM47" s="53"/>
      <c r="REN47" s="53"/>
      <c r="REO47" s="53"/>
      <c r="REP47" s="53"/>
      <c r="REQ47" s="53"/>
      <c r="RER47" s="53"/>
      <c r="RES47" s="53"/>
      <c r="RET47" s="53"/>
      <c r="REU47" s="53"/>
      <c r="REV47" s="53"/>
      <c r="REW47" s="53"/>
      <c r="REX47" s="53"/>
      <c r="REY47" s="53"/>
      <c r="REZ47" s="53"/>
      <c r="RFA47" s="53"/>
      <c r="RFB47" s="53"/>
      <c r="RFC47" s="53"/>
      <c r="RFD47" s="53"/>
      <c r="RFE47" s="53"/>
      <c r="RFF47" s="53"/>
      <c r="RFG47" s="53"/>
      <c r="RFH47" s="53"/>
      <c r="RFI47" s="53"/>
      <c r="RFJ47" s="53"/>
      <c r="RFK47" s="53"/>
      <c r="RFL47" s="53"/>
      <c r="RFM47" s="53"/>
      <c r="RFN47" s="53"/>
      <c r="RFO47" s="53"/>
      <c r="RFP47" s="53"/>
      <c r="RFQ47" s="53"/>
      <c r="RFR47" s="53"/>
      <c r="RFS47" s="53"/>
      <c r="RFT47" s="53"/>
      <c r="RFU47" s="53"/>
      <c r="RFV47" s="53"/>
      <c r="RFW47" s="53"/>
      <c r="RFX47" s="53"/>
      <c r="RFY47" s="53"/>
      <c r="RFZ47" s="53"/>
      <c r="RGA47" s="53"/>
      <c r="RGB47" s="53"/>
      <c r="RGC47" s="53"/>
      <c r="RGD47" s="53"/>
      <c r="RGE47" s="53"/>
      <c r="RGF47" s="53"/>
      <c r="RGG47" s="53"/>
      <c r="RGH47" s="53"/>
      <c r="RGI47" s="53"/>
      <c r="RGJ47" s="53"/>
      <c r="RGK47" s="53"/>
      <c r="RGL47" s="53"/>
      <c r="RGM47" s="53"/>
      <c r="RGN47" s="53"/>
      <c r="RGO47" s="53"/>
      <c r="RGP47" s="53"/>
      <c r="RGQ47" s="53"/>
      <c r="RGR47" s="53"/>
      <c r="RGS47" s="53"/>
      <c r="RGT47" s="53"/>
      <c r="RGU47" s="53"/>
      <c r="RGV47" s="53"/>
      <c r="RGW47" s="53"/>
      <c r="RGX47" s="53"/>
      <c r="RGY47" s="53"/>
      <c r="RGZ47" s="53"/>
      <c r="RHA47" s="53"/>
      <c r="RHB47" s="53"/>
      <c r="RHC47" s="53"/>
      <c r="RHD47" s="53"/>
      <c r="RHE47" s="53"/>
      <c r="RHF47" s="53"/>
      <c r="RHG47" s="53"/>
      <c r="RHH47" s="53"/>
      <c r="RHI47" s="53"/>
      <c r="RHJ47" s="53"/>
      <c r="RHK47" s="53"/>
      <c r="RHL47" s="53"/>
      <c r="RHM47" s="53"/>
      <c r="RHN47" s="53"/>
      <c r="RHO47" s="53"/>
      <c r="RHP47" s="53"/>
      <c r="RHQ47" s="53"/>
      <c r="RHR47" s="53"/>
      <c r="RHS47" s="53"/>
      <c r="RHT47" s="53"/>
      <c r="RHU47" s="53"/>
      <c r="RHV47" s="53"/>
      <c r="RHW47" s="53"/>
      <c r="RHX47" s="53"/>
      <c r="RHY47" s="53"/>
      <c r="RHZ47" s="53"/>
      <c r="RIA47" s="53"/>
      <c r="RIB47" s="53"/>
      <c r="RIC47" s="53"/>
      <c r="RID47" s="53"/>
      <c r="RIE47" s="53"/>
      <c r="RIF47" s="53"/>
      <c r="RIG47" s="53"/>
      <c r="RIH47" s="53"/>
      <c r="RII47" s="53"/>
      <c r="RIJ47" s="53"/>
      <c r="RIK47" s="53"/>
      <c r="RIL47" s="53"/>
      <c r="RIM47" s="53"/>
      <c r="RIN47" s="53"/>
      <c r="RIO47" s="53"/>
      <c r="RIP47" s="53"/>
      <c r="RIQ47" s="53"/>
      <c r="RIR47" s="53"/>
      <c r="RIS47" s="53"/>
      <c r="RIT47" s="53"/>
      <c r="RIU47" s="53"/>
      <c r="RIV47" s="53"/>
      <c r="RIW47" s="53"/>
      <c r="RIX47" s="53"/>
      <c r="RIY47" s="53"/>
      <c r="RIZ47" s="53"/>
      <c r="RJA47" s="53"/>
      <c r="RJB47" s="53"/>
      <c r="RJC47" s="53"/>
      <c r="RJD47" s="53"/>
      <c r="RJE47" s="53"/>
      <c r="RJF47" s="53"/>
      <c r="RJG47" s="53"/>
      <c r="RJH47" s="53"/>
      <c r="RJI47" s="53"/>
      <c r="RJJ47" s="53"/>
      <c r="RJK47" s="53"/>
      <c r="RJL47" s="53"/>
      <c r="RJM47" s="53"/>
      <c r="RJN47" s="53"/>
      <c r="RJO47" s="53"/>
      <c r="RJP47" s="53"/>
      <c r="RJQ47" s="53"/>
      <c r="RJR47" s="53"/>
      <c r="RJS47" s="53"/>
      <c r="RJT47" s="53"/>
      <c r="RJU47" s="53"/>
      <c r="RJV47" s="53"/>
      <c r="RJW47" s="53"/>
      <c r="RJX47" s="53"/>
      <c r="RJY47" s="53"/>
      <c r="RJZ47" s="53"/>
      <c r="RKA47" s="53"/>
      <c r="RKB47" s="53"/>
      <c r="RKC47" s="53"/>
      <c r="RKD47" s="53"/>
      <c r="RKE47" s="53"/>
      <c r="RKF47" s="53"/>
      <c r="RKG47" s="53"/>
      <c r="RKH47" s="53"/>
      <c r="RKI47" s="53"/>
      <c r="RKJ47" s="53"/>
      <c r="RKK47" s="53"/>
      <c r="RKL47" s="53"/>
      <c r="RKM47" s="53"/>
      <c r="RKN47" s="53"/>
      <c r="RKO47" s="53"/>
      <c r="RKP47" s="53"/>
      <c r="RKQ47" s="53"/>
      <c r="RKR47" s="53"/>
      <c r="RKS47" s="53"/>
      <c r="RKT47" s="53"/>
      <c r="RKU47" s="53"/>
      <c r="RKV47" s="53"/>
      <c r="RKW47" s="53"/>
      <c r="RKX47" s="53"/>
      <c r="RKY47" s="53"/>
      <c r="RKZ47" s="53"/>
      <c r="RLA47" s="53"/>
      <c r="RLB47" s="53"/>
      <c r="RLC47" s="53"/>
      <c r="RLD47" s="53"/>
      <c r="RLE47" s="53"/>
      <c r="RLF47" s="53"/>
      <c r="RLG47" s="53"/>
      <c r="RLH47" s="53"/>
      <c r="RLI47" s="53"/>
      <c r="RLJ47" s="53"/>
      <c r="RLK47" s="53"/>
      <c r="RLL47" s="53"/>
      <c r="RLM47" s="53"/>
      <c r="RLN47" s="53"/>
      <c r="RLO47" s="53"/>
      <c r="RLP47" s="53"/>
      <c r="RLQ47" s="53"/>
      <c r="RLR47" s="53"/>
      <c r="RLS47" s="53"/>
      <c r="RLT47" s="53"/>
      <c r="RLU47" s="53"/>
      <c r="RLV47" s="53"/>
      <c r="RLW47" s="53"/>
      <c r="RLX47" s="53"/>
      <c r="RLY47" s="53"/>
      <c r="RLZ47" s="53"/>
      <c r="RMA47" s="53"/>
      <c r="RMB47" s="53"/>
      <c r="RMC47" s="53"/>
      <c r="RMD47" s="53"/>
      <c r="RME47" s="53"/>
      <c r="RMF47" s="53"/>
      <c r="RMG47" s="53"/>
      <c r="RMH47" s="53"/>
      <c r="RMI47" s="53"/>
      <c r="RMJ47" s="53"/>
      <c r="RMK47" s="53"/>
      <c r="RML47" s="53"/>
      <c r="RMM47" s="53"/>
      <c r="RMN47" s="53"/>
      <c r="RMO47" s="53"/>
      <c r="RMP47" s="53"/>
      <c r="RMQ47" s="53"/>
      <c r="RMR47" s="53"/>
      <c r="RMS47" s="53"/>
      <c r="RMT47" s="53"/>
      <c r="RMU47" s="53"/>
      <c r="RMV47" s="53"/>
      <c r="RMW47" s="53"/>
      <c r="RMX47" s="53"/>
      <c r="RMY47" s="53"/>
      <c r="RMZ47" s="53"/>
      <c r="RNA47" s="53"/>
      <c r="RNB47" s="53"/>
      <c r="RNC47" s="53"/>
      <c r="RND47" s="53"/>
      <c r="RNE47" s="53"/>
      <c r="RNF47" s="53"/>
      <c r="RNG47" s="53"/>
      <c r="RNH47" s="53"/>
      <c r="RNI47" s="53"/>
      <c r="RNJ47" s="53"/>
      <c r="RNK47" s="53"/>
      <c r="RNL47" s="53"/>
      <c r="RNM47" s="53"/>
      <c r="RNN47" s="53"/>
      <c r="RNO47" s="53"/>
      <c r="RNP47" s="53"/>
      <c r="RNQ47" s="53"/>
      <c r="RNR47" s="53"/>
      <c r="RNS47" s="53"/>
      <c r="RNT47" s="53"/>
      <c r="RNU47" s="53"/>
      <c r="RNV47" s="53"/>
      <c r="RNW47" s="53"/>
      <c r="RNX47" s="53"/>
      <c r="RNY47" s="53"/>
      <c r="RNZ47" s="53"/>
      <c r="ROA47" s="53"/>
      <c r="ROB47" s="53"/>
      <c r="ROC47" s="53"/>
      <c r="ROD47" s="53"/>
      <c r="ROE47" s="53"/>
      <c r="ROF47" s="53"/>
      <c r="ROG47" s="53"/>
      <c r="ROH47" s="53"/>
      <c r="ROI47" s="53"/>
      <c r="ROJ47" s="53"/>
      <c r="ROK47" s="53"/>
      <c r="ROL47" s="53"/>
      <c r="ROM47" s="53"/>
      <c r="RON47" s="53"/>
      <c r="ROO47" s="53"/>
      <c r="ROP47" s="53"/>
      <c r="ROQ47" s="53"/>
      <c r="ROR47" s="53"/>
      <c r="ROS47" s="53"/>
      <c r="ROT47" s="53"/>
      <c r="ROU47" s="53"/>
      <c r="ROV47" s="53"/>
      <c r="ROW47" s="53"/>
      <c r="ROX47" s="53"/>
      <c r="ROY47" s="53"/>
      <c r="ROZ47" s="53"/>
      <c r="RPA47" s="53"/>
      <c r="RPB47" s="53"/>
      <c r="RPC47" s="53"/>
      <c r="RPD47" s="53"/>
      <c r="RPE47" s="53"/>
      <c r="RPF47" s="53"/>
      <c r="RPG47" s="53"/>
      <c r="RPH47" s="53"/>
      <c r="RPI47" s="53"/>
      <c r="RPJ47" s="53"/>
      <c r="RPK47" s="53"/>
      <c r="RPL47" s="53"/>
      <c r="RPM47" s="53"/>
      <c r="RPN47" s="53"/>
      <c r="RPO47" s="53"/>
      <c r="RPP47" s="53"/>
      <c r="RPQ47" s="53"/>
      <c r="RPR47" s="53"/>
      <c r="RPS47" s="53"/>
      <c r="RPT47" s="53"/>
      <c r="RPU47" s="53"/>
      <c r="RPV47" s="53"/>
      <c r="RPW47" s="53"/>
      <c r="RPX47" s="53"/>
      <c r="RPY47" s="53"/>
      <c r="RPZ47" s="53"/>
      <c r="RQA47" s="53"/>
      <c r="RQB47" s="53"/>
      <c r="RQC47" s="53"/>
      <c r="RQD47" s="53"/>
      <c r="RQE47" s="53"/>
      <c r="RQF47" s="53"/>
      <c r="RQG47" s="53"/>
      <c r="RQH47" s="53"/>
      <c r="RQI47" s="53"/>
      <c r="RQJ47" s="53"/>
      <c r="RQK47" s="53"/>
      <c r="RQL47" s="53"/>
      <c r="RQM47" s="53"/>
      <c r="RQN47" s="53"/>
      <c r="RQO47" s="53"/>
      <c r="RQP47" s="53"/>
      <c r="RQQ47" s="53"/>
      <c r="RQR47" s="53"/>
      <c r="RQS47" s="53"/>
      <c r="RQT47" s="53"/>
      <c r="RQU47" s="53"/>
      <c r="RQV47" s="53"/>
      <c r="RQW47" s="53"/>
      <c r="RQX47" s="53"/>
      <c r="RQY47" s="53"/>
      <c r="RQZ47" s="53"/>
      <c r="RRA47" s="53"/>
      <c r="RRB47" s="53"/>
      <c r="RRC47" s="53"/>
      <c r="RRD47" s="53"/>
      <c r="RRE47" s="53"/>
      <c r="RRF47" s="53"/>
      <c r="RRG47" s="53"/>
      <c r="RRH47" s="53"/>
      <c r="RRI47" s="53"/>
      <c r="RRJ47" s="53"/>
      <c r="RRK47" s="53"/>
      <c r="RRL47" s="53"/>
      <c r="RRM47" s="53"/>
      <c r="RRN47" s="53"/>
      <c r="RRO47" s="53"/>
      <c r="RRP47" s="53"/>
      <c r="RRQ47" s="53"/>
      <c r="RRR47" s="53"/>
      <c r="RRS47" s="53"/>
      <c r="RRT47" s="53"/>
      <c r="RRU47" s="53"/>
      <c r="RRV47" s="53"/>
      <c r="RRW47" s="53"/>
      <c r="RRX47" s="53"/>
      <c r="RRY47" s="53"/>
      <c r="RRZ47" s="53"/>
      <c r="RSA47" s="53"/>
      <c r="RSB47" s="53"/>
      <c r="RSC47" s="53"/>
      <c r="RSD47" s="53"/>
      <c r="RSE47" s="53"/>
      <c r="RSF47" s="53"/>
      <c r="RSG47" s="53"/>
      <c r="RSH47" s="53"/>
      <c r="RSI47" s="53"/>
      <c r="RSJ47" s="53"/>
      <c r="RSK47" s="53"/>
      <c r="RSL47" s="53"/>
      <c r="RSM47" s="53"/>
      <c r="RSN47" s="53"/>
      <c r="RSO47" s="53"/>
      <c r="RSP47" s="53"/>
      <c r="RSQ47" s="53"/>
      <c r="RSR47" s="53"/>
      <c r="RSS47" s="53"/>
      <c r="RST47" s="53"/>
      <c r="RSU47" s="53"/>
      <c r="RSV47" s="53"/>
      <c r="RSW47" s="53"/>
      <c r="RSX47" s="53"/>
      <c r="RSY47" s="53"/>
      <c r="RSZ47" s="53"/>
      <c r="RTA47" s="53"/>
      <c r="RTB47" s="53"/>
      <c r="RTC47" s="53"/>
      <c r="RTD47" s="53"/>
      <c r="RTE47" s="53"/>
      <c r="RTF47" s="53"/>
      <c r="RTG47" s="53"/>
      <c r="RTH47" s="53"/>
      <c r="RTI47" s="53"/>
      <c r="RTJ47" s="53"/>
      <c r="RTK47" s="53"/>
      <c r="RTL47" s="53"/>
      <c r="RTM47" s="53"/>
      <c r="RTN47" s="53"/>
      <c r="RTO47" s="53"/>
      <c r="RTP47" s="53"/>
      <c r="RTQ47" s="53"/>
      <c r="RTR47" s="53"/>
      <c r="RTS47" s="53"/>
      <c r="RTT47" s="53"/>
      <c r="RTU47" s="53"/>
      <c r="RTV47" s="53"/>
      <c r="RTW47" s="53"/>
      <c r="RTX47" s="53"/>
      <c r="RTY47" s="53"/>
      <c r="RTZ47" s="53"/>
      <c r="RUA47" s="53"/>
      <c r="RUB47" s="53"/>
      <c r="RUC47" s="53"/>
      <c r="RUD47" s="53"/>
      <c r="RUE47" s="53"/>
      <c r="RUF47" s="53"/>
      <c r="RUG47" s="53"/>
      <c r="RUH47" s="53"/>
      <c r="RUI47" s="53"/>
      <c r="RUJ47" s="53"/>
      <c r="RUK47" s="53"/>
      <c r="RUL47" s="53"/>
      <c r="RUM47" s="53"/>
      <c r="RUN47" s="53"/>
      <c r="RUO47" s="53"/>
      <c r="RUP47" s="53"/>
      <c r="RUQ47" s="53"/>
      <c r="RUR47" s="53"/>
      <c r="RUS47" s="53"/>
      <c r="RUT47" s="53"/>
      <c r="RUU47" s="53"/>
      <c r="RUV47" s="53"/>
      <c r="RUW47" s="53"/>
      <c r="RUX47" s="53"/>
      <c r="RUY47" s="53"/>
      <c r="RUZ47" s="53"/>
      <c r="RVA47" s="53"/>
      <c r="RVB47" s="53"/>
      <c r="RVC47" s="53"/>
      <c r="RVD47" s="53"/>
      <c r="RVE47" s="53"/>
      <c r="RVF47" s="53"/>
      <c r="RVG47" s="53"/>
      <c r="RVH47" s="53"/>
      <c r="RVI47" s="53"/>
      <c r="RVJ47" s="53"/>
      <c r="RVK47" s="53"/>
      <c r="RVL47" s="53"/>
      <c r="RVM47" s="53"/>
      <c r="RVN47" s="53"/>
      <c r="RVO47" s="53"/>
      <c r="RVP47" s="53"/>
      <c r="RVQ47" s="53"/>
      <c r="RVR47" s="53"/>
      <c r="RVS47" s="53"/>
      <c r="RVT47" s="53"/>
      <c r="RVU47" s="53"/>
      <c r="RVV47" s="53"/>
      <c r="RVW47" s="53"/>
      <c r="RVX47" s="53"/>
      <c r="RVY47" s="53"/>
      <c r="RVZ47" s="53"/>
      <c r="RWA47" s="53"/>
      <c r="RWB47" s="53"/>
      <c r="RWC47" s="53"/>
      <c r="RWD47" s="53"/>
      <c r="RWE47" s="53"/>
      <c r="RWF47" s="53"/>
      <c r="RWG47" s="53"/>
      <c r="RWH47" s="53"/>
      <c r="RWI47" s="53"/>
      <c r="RWJ47" s="53"/>
      <c r="RWK47" s="53"/>
      <c r="RWL47" s="53"/>
      <c r="RWM47" s="53"/>
      <c r="RWN47" s="53"/>
      <c r="RWO47" s="53"/>
      <c r="RWP47" s="53"/>
      <c r="RWQ47" s="53"/>
      <c r="RWR47" s="53"/>
      <c r="RWS47" s="53"/>
      <c r="RWT47" s="53"/>
      <c r="RWU47" s="53"/>
      <c r="RWV47" s="53"/>
      <c r="RWW47" s="53"/>
      <c r="RWX47" s="53"/>
      <c r="RWY47" s="53"/>
      <c r="RWZ47" s="53"/>
      <c r="RXA47" s="53"/>
      <c r="RXB47" s="53"/>
      <c r="RXC47" s="53"/>
      <c r="RXD47" s="53"/>
      <c r="RXE47" s="53"/>
      <c r="RXF47" s="53"/>
      <c r="RXG47" s="53"/>
      <c r="RXH47" s="53"/>
      <c r="RXI47" s="53"/>
      <c r="RXJ47" s="53"/>
      <c r="RXK47" s="53"/>
      <c r="RXL47" s="53"/>
      <c r="RXM47" s="53"/>
      <c r="RXN47" s="53"/>
      <c r="RXO47" s="53"/>
      <c r="RXP47" s="53"/>
      <c r="RXQ47" s="53"/>
      <c r="RXR47" s="53"/>
      <c r="RXS47" s="53"/>
      <c r="RXT47" s="53"/>
      <c r="RXU47" s="53"/>
      <c r="RXV47" s="53"/>
      <c r="RXW47" s="53"/>
      <c r="RXX47" s="53"/>
      <c r="RXY47" s="53"/>
      <c r="RXZ47" s="53"/>
      <c r="RYA47" s="53"/>
      <c r="RYB47" s="53"/>
      <c r="RYC47" s="53"/>
      <c r="RYD47" s="53"/>
      <c r="RYE47" s="53"/>
      <c r="RYF47" s="53"/>
      <c r="RYG47" s="53"/>
      <c r="RYH47" s="53"/>
      <c r="RYI47" s="53"/>
      <c r="RYJ47" s="53"/>
      <c r="RYK47" s="53"/>
      <c r="RYL47" s="53"/>
      <c r="RYM47" s="53"/>
      <c r="RYN47" s="53"/>
      <c r="RYO47" s="53"/>
      <c r="RYP47" s="53"/>
      <c r="RYQ47" s="53"/>
      <c r="RYR47" s="53"/>
      <c r="RYS47" s="53"/>
      <c r="RYT47" s="53"/>
      <c r="RYU47" s="53"/>
      <c r="RYV47" s="53"/>
      <c r="RYW47" s="53"/>
      <c r="RYX47" s="53"/>
      <c r="RYY47" s="53"/>
      <c r="RYZ47" s="53"/>
      <c r="RZA47" s="53"/>
      <c r="RZB47" s="53"/>
      <c r="RZC47" s="53"/>
      <c r="RZD47" s="53"/>
      <c r="RZE47" s="53"/>
      <c r="RZF47" s="53"/>
      <c r="RZG47" s="53"/>
      <c r="RZH47" s="53"/>
      <c r="RZI47" s="53"/>
      <c r="RZJ47" s="53"/>
      <c r="RZK47" s="53"/>
      <c r="RZL47" s="53"/>
      <c r="RZM47" s="53"/>
      <c r="RZN47" s="53"/>
      <c r="RZO47" s="53"/>
      <c r="RZP47" s="53"/>
      <c r="RZQ47" s="53"/>
      <c r="RZR47" s="53"/>
      <c r="RZS47" s="53"/>
      <c r="RZT47" s="53"/>
      <c r="RZU47" s="53"/>
      <c r="RZV47" s="53"/>
      <c r="RZW47" s="53"/>
      <c r="RZX47" s="53"/>
      <c r="RZY47" s="53"/>
      <c r="RZZ47" s="53"/>
      <c r="SAA47" s="53"/>
      <c r="SAB47" s="53"/>
      <c r="SAC47" s="53"/>
      <c r="SAD47" s="53"/>
      <c r="SAE47" s="53"/>
      <c r="SAF47" s="53"/>
      <c r="SAG47" s="53"/>
      <c r="SAH47" s="53"/>
      <c r="SAI47" s="53"/>
      <c r="SAJ47" s="53"/>
      <c r="SAK47" s="53"/>
      <c r="SAL47" s="53"/>
      <c r="SAM47" s="53"/>
      <c r="SAN47" s="53"/>
      <c r="SAO47" s="53"/>
      <c r="SAP47" s="53"/>
      <c r="SAQ47" s="53"/>
      <c r="SAR47" s="53"/>
      <c r="SAS47" s="53"/>
      <c r="SAT47" s="53"/>
      <c r="SAU47" s="53"/>
      <c r="SAV47" s="53"/>
      <c r="SAW47" s="53"/>
      <c r="SAX47" s="53"/>
      <c r="SAY47" s="53"/>
      <c r="SAZ47" s="53"/>
      <c r="SBA47" s="53"/>
      <c r="SBB47" s="53"/>
      <c r="SBC47" s="53"/>
      <c r="SBD47" s="53"/>
      <c r="SBE47" s="53"/>
      <c r="SBF47" s="53"/>
      <c r="SBG47" s="53"/>
      <c r="SBH47" s="53"/>
      <c r="SBI47" s="53"/>
      <c r="SBJ47" s="53"/>
      <c r="SBK47" s="53"/>
      <c r="SBL47" s="53"/>
      <c r="SBM47" s="53"/>
      <c r="SBN47" s="53"/>
      <c r="SBO47" s="53"/>
      <c r="SBP47" s="53"/>
      <c r="SBQ47" s="53"/>
      <c r="SBR47" s="53"/>
      <c r="SBS47" s="53"/>
      <c r="SBT47" s="53"/>
      <c r="SBU47" s="53"/>
      <c r="SBV47" s="53"/>
      <c r="SBW47" s="53"/>
      <c r="SBX47" s="53"/>
      <c r="SBY47" s="53"/>
      <c r="SBZ47" s="53"/>
      <c r="SCA47" s="53"/>
      <c r="SCB47" s="53"/>
      <c r="SCC47" s="53"/>
      <c r="SCD47" s="53"/>
      <c r="SCE47" s="53"/>
      <c r="SCF47" s="53"/>
      <c r="SCG47" s="53"/>
      <c r="SCH47" s="53"/>
      <c r="SCI47" s="53"/>
      <c r="SCJ47" s="53"/>
      <c r="SCK47" s="53"/>
      <c r="SCL47" s="53"/>
      <c r="SCM47" s="53"/>
      <c r="SCN47" s="53"/>
      <c r="SCO47" s="53"/>
      <c r="SCP47" s="53"/>
      <c r="SCQ47" s="53"/>
      <c r="SCR47" s="53"/>
      <c r="SCS47" s="53"/>
      <c r="SCT47" s="53"/>
      <c r="SCU47" s="53"/>
      <c r="SCV47" s="53"/>
      <c r="SCW47" s="53"/>
      <c r="SCX47" s="53"/>
      <c r="SCY47" s="53"/>
      <c r="SCZ47" s="53"/>
      <c r="SDA47" s="53"/>
      <c r="SDB47" s="53"/>
      <c r="SDC47" s="53"/>
      <c r="SDD47" s="53"/>
      <c r="SDE47" s="53"/>
      <c r="SDF47" s="53"/>
      <c r="SDG47" s="53"/>
      <c r="SDH47" s="53"/>
      <c r="SDI47" s="53"/>
      <c r="SDJ47" s="53"/>
      <c r="SDK47" s="53"/>
      <c r="SDL47" s="53"/>
      <c r="SDM47" s="53"/>
      <c r="SDN47" s="53"/>
      <c r="SDO47" s="53"/>
      <c r="SDP47" s="53"/>
      <c r="SDQ47" s="53"/>
      <c r="SDR47" s="53"/>
      <c r="SDS47" s="53"/>
      <c r="SDT47" s="53"/>
      <c r="SDU47" s="53"/>
      <c r="SDV47" s="53"/>
      <c r="SDW47" s="53"/>
      <c r="SDX47" s="53"/>
      <c r="SDY47" s="53"/>
      <c r="SDZ47" s="53"/>
      <c r="SEA47" s="53"/>
      <c r="SEB47" s="53"/>
      <c r="SEC47" s="53"/>
      <c r="SED47" s="53"/>
      <c r="SEE47" s="53"/>
      <c r="SEF47" s="53"/>
      <c r="SEG47" s="53"/>
      <c r="SEH47" s="53"/>
      <c r="SEI47" s="53"/>
      <c r="SEJ47" s="53"/>
      <c r="SEK47" s="53"/>
      <c r="SEL47" s="53"/>
      <c r="SEM47" s="53"/>
      <c r="SEN47" s="53"/>
      <c r="SEO47" s="53"/>
      <c r="SEP47" s="53"/>
      <c r="SEQ47" s="53"/>
      <c r="SER47" s="53"/>
      <c r="SES47" s="53"/>
      <c r="SET47" s="53"/>
      <c r="SEU47" s="53"/>
      <c r="SEV47" s="53"/>
      <c r="SEW47" s="53"/>
      <c r="SEX47" s="53"/>
      <c r="SEY47" s="53"/>
      <c r="SEZ47" s="53"/>
      <c r="SFA47" s="53"/>
      <c r="SFB47" s="53"/>
      <c r="SFC47" s="53"/>
      <c r="SFD47" s="53"/>
      <c r="SFE47" s="53"/>
      <c r="SFF47" s="53"/>
      <c r="SFG47" s="53"/>
      <c r="SFH47" s="53"/>
      <c r="SFI47" s="53"/>
      <c r="SFJ47" s="53"/>
      <c r="SFK47" s="53"/>
      <c r="SFL47" s="53"/>
      <c r="SFM47" s="53"/>
      <c r="SFN47" s="53"/>
      <c r="SFO47" s="53"/>
      <c r="SFP47" s="53"/>
      <c r="SFQ47" s="53"/>
      <c r="SFR47" s="53"/>
      <c r="SFS47" s="53"/>
      <c r="SFT47" s="53"/>
      <c r="SFU47" s="53"/>
      <c r="SFV47" s="53"/>
      <c r="SFW47" s="53"/>
      <c r="SFX47" s="53"/>
      <c r="SFY47" s="53"/>
      <c r="SFZ47" s="53"/>
      <c r="SGA47" s="53"/>
      <c r="SGB47" s="53"/>
      <c r="SGC47" s="53"/>
      <c r="SGD47" s="53"/>
      <c r="SGE47" s="53"/>
      <c r="SGF47" s="53"/>
      <c r="SGG47" s="53"/>
      <c r="SGH47" s="53"/>
      <c r="SGI47" s="53"/>
      <c r="SGJ47" s="53"/>
      <c r="SGK47" s="53"/>
      <c r="SGL47" s="53"/>
      <c r="SGM47" s="53"/>
      <c r="SGN47" s="53"/>
      <c r="SGO47" s="53"/>
      <c r="SGP47" s="53"/>
      <c r="SGQ47" s="53"/>
      <c r="SGR47" s="53"/>
      <c r="SGS47" s="53"/>
      <c r="SGT47" s="53"/>
      <c r="SGU47" s="53"/>
      <c r="SGV47" s="53"/>
      <c r="SGW47" s="53"/>
      <c r="SGX47" s="53"/>
      <c r="SGY47" s="53"/>
      <c r="SGZ47" s="53"/>
      <c r="SHA47" s="53"/>
      <c r="SHB47" s="53"/>
      <c r="SHC47" s="53"/>
      <c r="SHD47" s="53"/>
      <c r="SHE47" s="53"/>
      <c r="SHF47" s="53"/>
      <c r="SHG47" s="53"/>
      <c r="SHH47" s="53"/>
      <c r="SHI47" s="53"/>
      <c r="SHJ47" s="53"/>
      <c r="SHK47" s="53"/>
      <c r="SHL47" s="53"/>
      <c r="SHM47" s="53"/>
      <c r="SHN47" s="53"/>
      <c r="SHO47" s="53"/>
      <c r="SHP47" s="53"/>
      <c r="SHQ47" s="53"/>
      <c r="SHR47" s="53"/>
      <c r="SHS47" s="53"/>
      <c r="SHT47" s="53"/>
      <c r="SHU47" s="53"/>
      <c r="SHV47" s="53"/>
      <c r="SHW47" s="53"/>
      <c r="SHX47" s="53"/>
      <c r="SHY47" s="53"/>
      <c r="SHZ47" s="53"/>
      <c r="SIA47" s="53"/>
      <c r="SIB47" s="53"/>
      <c r="SIC47" s="53"/>
      <c r="SID47" s="53"/>
      <c r="SIE47" s="53"/>
      <c r="SIF47" s="53"/>
      <c r="SIG47" s="53"/>
      <c r="SIH47" s="53"/>
      <c r="SII47" s="53"/>
      <c r="SIJ47" s="53"/>
      <c r="SIK47" s="53"/>
      <c r="SIL47" s="53"/>
      <c r="SIM47" s="53"/>
      <c r="SIN47" s="53"/>
      <c r="SIO47" s="53"/>
      <c r="SIP47" s="53"/>
      <c r="SIQ47" s="53"/>
      <c r="SIR47" s="53"/>
      <c r="SIS47" s="53"/>
      <c r="SIT47" s="53"/>
      <c r="SIU47" s="53"/>
      <c r="SIV47" s="53"/>
      <c r="SIW47" s="53"/>
      <c r="SIX47" s="53"/>
      <c r="SIY47" s="53"/>
      <c r="SIZ47" s="53"/>
      <c r="SJA47" s="53"/>
      <c r="SJB47" s="53"/>
      <c r="SJC47" s="53"/>
      <c r="SJD47" s="53"/>
      <c r="SJE47" s="53"/>
      <c r="SJF47" s="53"/>
      <c r="SJG47" s="53"/>
      <c r="SJH47" s="53"/>
      <c r="SJI47" s="53"/>
      <c r="SJJ47" s="53"/>
      <c r="SJK47" s="53"/>
      <c r="SJL47" s="53"/>
      <c r="SJM47" s="53"/>
      <c r="SJN47" s="53"/>
      <c r="SJO47" s="53"/>
      <c r="SJP47" s="53"/>
      <c r="SJQ47" s="53"/>
      <c r="SJR47" s="53"/>
      <c r="SJS47" s="53"/>
      <c r="SJT47" s="53"/>
      <c r="SJU47" s="53"/>
      <c r="SJV47" s="53"/>
      <c r="SJW47" s="53"/>
      <c r="SJX47" s="53"/>
      <c r="SJY47" s="53"/>
      <c r="SJZ47" s="53"/>
      <c r="SKA47" s="53"/>
      <c r="SKB47" s="53"/>
      <c r="SKC47" s="53"/>
      <c r="SKD47" s="53"/>
      <c r="SKE47" s="53"/>
      <c r="SKF47" s="53"/>
      <c r="SKG47" s="53"/>
      <c r="SKH47" s="53"/>
      <c r="SKI47" s="53"/>
      <c r="SKJ47" s="53"/>
      <c r="SKK47" s="53"/>
      <c r="SKL47" s="53"/>
      <c r="SKM47" s="53"/>
      <c r="SKN47" s="53"/>
      <c r="SKO47" s="53"/>
      <c r="SKP47" s="53"/>
      <c r="SKQ47" s="53"/>
      <c r="SKR47" s="53"/>
      <c r="SKS47" s="53"/>
      <c r="SKT47" s="53"/>
      <c r="SKU47" s="53"/>
      <c r="SKV47" s="53"/>
      <c r="SKW47" s="53"/>
      <c r="SKX47" s="53"/>
      <c r="SKY47" s="53"/>
      <c r="SKZ47" s="53"/>
      <c r="SLA47" s="53"/>
      <c r="SLB47" s="53"/>
      <c r="SLC47" s="53"/>
      <c r="SLD47" s="53"/>
      <c r="SLE47" s="53"/>
      <c r="SLF47" s="53"/>
      <c r="SLG47" s="53"/>
      <c r="SLH47" s="53"/>
      <c r="SLI47" s="53"/>
      <c r="SLJ47" s="53"/>
      <c r="SLK47" s="53"/>
      <c r="SLL47" s="53"/>
      <c r="SLM47" s="53"/>
      <c r="SLN47" s="53"/>
      <c r="SLO47" s="53"/>
      <c r="SLP47" s="53"/>
      <c r="SLQ47" s="53"/>
      <c r="SLR47" s="53"/>
      <c r="SLS47" s="53"/>
      <c r="SLT47" s="53"/>
      <c r="SLU47" s="53"/>
      <c r="SLV47" s="53"/>
      <c r="SLW47" s="53"/>
      <c r="SLX47" s="53"/>
      <c r="SLY47" s="53"/>
      <c r="SLZ47" s="53"/>
      <c r="SMA47" s="53"/>
      <c r="SMB47" s="53"/>
      <c r="SMC47" s="53"/>
      <c r="SMD47" s="53"/>
      <c r="SME47" s="53"/>
      <c r="SMF47" s="53"/>
      <c r="SMG47" s="53"/>
      <c r="SMH47" s="53"/>
      <c r="SMI47" s="53"/>
      <c r="SMJ47" s="53"/>
      <c r="SMK47" s="53"/>
      <c r="SML47" s="53"/>
      <c r="SMM47" s="53"/>
      <c r="SMN47" s="53"/>
      <c r="SMO47" s="53"/>
      <c r="SMP47" s="53"/>
      <c r="SMQ47" s="53"/>
      <c r="SMR47" s="53"/>
      <c r="SMS47" s="53"/>
      <c r="SMT47" s="53"/>
      <c r="SMU47" s="53"/>
      <c r="SMV47" s="53"/>
      <c r="SMW47" s="53"/>
      <c r="SMX47" s="53"/>
      <c r="SMY47" s="53"/>
      <c r="SMZ47" s="53"/>
      <c r="SNA47" s="53"/>
      <c r="SNB47" s="53"/>
      <c r="SNC47" s="53"/>
      <c r="SND47" s="53"/>
      <c r="SNE47" s="53"/>
      <c r="SNF47" s="53"/>
      <c r="SNG47" s="53"/>
      <c r="SNH47" s="53"/>
      <c r="SNI47" s="53"/>
      <c r="SNJ47" s="53"/>
      <c r="SNK47" s="53"/>
      <c r="SNL47" s="53"/>
      <c r="SNM47" s="53"/>
      <c r="SNN47" s="53"/>
      <c r="SNO47" s="53"/>
      <c r="SNP47" s="53"/>
      <c r="SNQ47" s="53"/>
      <c r="SNR47" s="53"/>
      <c r="SNS47" s="53"/>
      <c r="SNT47" s="53"/>
      <c r="SNU47" s="53"/>
      <c r="SNV47" s="53"/>
      <c r="SNW47" s="53"/>
      <c r="SNX47" s="53"/>
      <c r="SNY47" s="53"/>
      <c r="SNZ47" s="53"/>
      <c r="SOA47" s="53"/>
      <c r="SOB47" s="53"/>
      <c r="SOC47" s="53"/>
      <c r="SOD47" s="53"/>
      <c r="SOE47" s="53"/>
      <c r="SOF47" s="53"/>
      <c r="SOG47" s="53"/>
      <c r="SOH47" s="53"/>
      <c r="SOI47" s="53"/>
      <c r="SOJ47" s="53"/>
      <c r="SOK47" s="53"/>
      <c r="SOL47" s="53"/>
      <c r="SOM47" s="53"/>
      <c r="SON47" s="53"/>
      <c r="SOO47" s="53"/>
      <c r="SOP47" s="53"/>
      <c r="SOQ47" s="53"/>
      <c r="SOR47" s="53"/>
      <c r="SOS47" s="53"/>
      <c r="SOT47" s="53"/>
      <c r="SOU47" s="53"/>
      <c r="SOV47" s="53"/>
      <c r="SOW47" s="53"/>
      <c r="SOX47" s="53"/>
      <c r="SOY47" s="53"/>
      <c r="SOZ47" s="53"/>
      <c r="SPA47" s="53"/>
      <c r="SPB47" s="53"/>
      <c r="SPC47" s="53"/>
      <c r="SPD47" s="53"/>
      <c r="SPE47" s="53"/>
      <c r="SPF47" s="53"/>
      <c r="SPG47" s="53"/>
      <c r="SPH47" s="53"/>
      <c r="SPI47" s="53"/>
      <c r="SPJ47" s="53"/>
      <c r="SPK47" s="53"/>
      <c r="SPL47" s="53"/>
      <c r="SPM47" s="53"/>
      <c r="SPN47" s="53"/>
      <c r="SPO47" s="53"/>
      <c r="SPP47" s="53"/>
      <c r="SPQ47" s="53"/>
      <c r="SPR47" s="53"/>
      <c r="SPS47" s="53"/>
      <c r="SPT47" s="53"/>
      <c r="SPU47" s="53"/>
      <c r="SPV47" s="53"/>
      <c r="SPW47" s="53"/>
      <c r="SPX47" s="53"/>
      <c r="SPY47" s="53"/>
      <c r="SPZ47" s="53"/>
      <c r="SQA47" s="53"/>
      <c r="SQB47" s="53"/>
      <c r="SQC47" s="53"/>
      <c r="SQD47" s="53"/>
      <c r="SQE47" s="53"/>
      <c r="SQF47" s="53"/>
      <c r="SQG47" s="53"/>
      <c r="SQH47" s="53"/>
      <c r="SQI47" s="53"/>
      <c r="SQJ47" s="53"/>
      <c r="SQK47" s="53"/>
      <c r="SQL47" s="53"/>
      <c r="SQM47" s="53"/>
      <c r="SQN47" s="53"/>
      <c r="SQO47" s="53"/>
      <c r="SQP47" s="53"/>
      <c r="SQQ47" s="53"/>
      <c r="SQR47" s="53"/>
      <c r="SQS47" s="53"/>
      <c r="SQT47" s="53"/>
      <c r="SQU47" s="53"/>
      <c r="SQV47" s="53"/>
      <c r="SQW47" s="53"/>
      <c r="SQX47" s="53"/>
      <c r="SQY47" s="53"/>
      <c r="SQZ47" s="53"/>
      <c r="SRA47" s="53"/>
      <c r="SRB47" s="53"/>
      <c r="SRC47" s="53"/>
      <c r="SRD47" s="53"/>
      <c r="SRE47" s="53"/>
      <c r="SRF47" s="53"/>
      <c r="SRG47" s="53"/>
      <c r="SRH47" s="53"/>
      <c r="SRI47" s="53"/>
      <c r="SRJ47" s="53"/>
      <c r="SRK47" s="53"/>
      <c r="SRL47" s="53"/>
      <c r="SRM47" s="53"/>
      <c r="SRN47" s="53"/>
      <c r="SRO47" s="53"/>
      <c r="SRP47" s="53"/>
      <c r="SRQ47" s="53"/>
      <c r="SRR47" s="53"/>
      <c r="SRS47" s="53"/>
      <c r="SRT47" s="53"/>
      <c r="SRU47" s="53"/>
      <c r="SRV47" s="53"/>
      <c r="SRW47" s="53"/>
      <c r="SRX47" s="53"/>
      <c r="SRY47" s="53"/>
      <c r="SRZ47" s="53"/>
      <c r="SSA47" s="53"/>
      <c r="SSB47" s="53"/>
      <c r="SSC47" s="53"/>
      <c r="SSD47" s="53"/>
      <c r="SSE47" s="53"/>
      <c r="SSF47" s="53"/>
      <c r="SSG47" s="53"/>
      <c r="SSH47" s="53"/>
      <c r="SSI47" s="53"/>
      <c r="SSJ47" s="53"/>
      <c r="SSK47" s="53"/>
      <c r="SSL47" s="53"/>
      <c r="SSM47" s="53"/>
      <c r="SSN47" s="53"/>
      <c r="SSO47" s="53"/>
      <c r="SSP47" s="53"/>
      <c r="SSQ47" s="53"/>
      <c r="SSR47" s="53"/>
      <c r="SSS47" s="53"/>
      <c r="SST47" s="53"/>
      <c r="SSU47" s="53"/>
      <c r="SSV47" s="53"/>
      <c r="SSW47" s="53"/>
      <c r="SSX47" s="53"/>
      <c r="SSY47" s="53"/>
      <c r="SSZ47" s="53"/>
      <c r="STA47" s="53"/>
      <c r="STB47" s="53"/>
      <c r="STC47" s="53"/>
      <c r="STD47" s="53"/>
      <c r="STE47" s="53"/>
      <c r="STF47" s="53"/>
      <c r="STG47" s="53"/>
      <c r="STH47" s="53"/>
      <c r="STI47" s="53"/>
      <c r="STJ47" s="53"/>
      <c r="STK47" s="53"/>
      <c r="STL47" s="53"/>
      <c r="STM47" s="53"/>
      <c r="STN47" s="53"/>
      <c r="STO47" s="53"/>
      <c r="STP47" s="53"/>
      <c r="STQ47" s="53"/>
      <c r="STR47" s="53"/>
      <c r="STS47" s="53"/>
      <c r="STT47" s="53"/>
      <c r="STU47" s="53"/>
      <c r="STV47" s="53"/>
      <c r="STW47" s="53"/>
      <c r="STX47" s="53"/>
      <c r="STY47" s="53"/>
      <c r="STZ47" s="53"/>
      <c r="SUA47" s="53"/>
      <c r="SUB47" s="53"/>
      <c r="SUC47" s="53"/>
      <c r="SUD47" s="53"/>
      <c r="SUE47" s="53"/>
      <c r="SUF47" s="53"/>
      <c r="SUG47" s="53"/>
      <c r="SUH47" s="53"/>
      <c r="SUI47" s="53"/>
      <c r="SUJ47" s="53"/>
      <c r="SUK47" s="53"/>
      <c r="SUL47" s="53"/>
      <c r="SUM47" s="53"/>
      <c r="SUN47" s="53"/>
      <c r="SUO47" s="53"/>
      <c r="SUP47" s="53"/>
      <c r="SUQ47" s="53"/>
      <c r="SUR47" s="53"/>
      <c r="SUS47" s="53"/>
      <c r="SUT47" s="53"/>
      <c r="SUU47" s="53"/>
      <c r="SUV47" s="53"/>
      <c r="SUW47" s="53"/>
      <c r="SUX47" s="53"/>
      <c r="SUY47" s="53"/>
      <c r="SUZ47" s="53"/>
      <c r="SVA47" s="53"/>
      <c r="SVB47" s="53"/>
      <c r="SVC47" s="53"/>
      <c r="SVD47" s="53"/>
      <c r="SVE47" s="53"/>
      <c r="SVF47" s="53"/>
      <c r="SVG47" s="53"/>
      <c r="SVH47" s="53"/>
      <c r="SVI47" s="53"/>
      <c r="SVJ47" s="53"/>
      <c r="SVK47" s="53"/>
      <c r="SVL47" s="53"/>
      <c r="SVM47" s="53"/>
      <c r="SVN47" s="53"/>
      <c r="SVO47" s="53"/>
      <c r="SVP47" s="53"/>
      <c r="SVQ47" s="53"/>
      <c r="SVR47" s="53"/>
      <c r="SVS47" s="53"/>
      <c r="SVT47" s="53"/>
      <c r="SVU47" s="53"/>
      <c r="SVV47" s="53"/>
      <c r="SVW47" s="53"/>
      <c r="SVX47" s="53"/>
      <c r="SVY47" s="53"/>
      <c r="SVZ47" s="53"/>
      <c r="SWA47" s="53"/>
      <c r="SWB47" s="53"/>
      <c r="SWC47" s="53"/>
      <c r="SWD47" s="53"/>
      <c r="SWE47" s="53"/>
      <c r="SWF47" s="53"/>
      <c r="SWG47" s="53"/>
      <c r="SWH47" s="53"/>
      <c r="SWI47" s="53"/>
      <c r="SWJ47" s="53"/>
      <c r="SWK47" s="53"/>
      <c r="SWL47" s="53"/>
      <c r="SWM47" s="53"/>
      <c r="SWN47" s="53"/>
      <c r="SWO47" s="53"/>
      <c r="SWP47" s="53"/>
      <c r="SWQ47" s="53"/>
      <c r="SWR47" s="53"/>
      <c r="SWS47" s="53"/>
      <c r="SWT47" s="53"/>
      <c r="SWU47" s="53"/>
      <c r="SWV47" s="53"/>
      <c r="SWW47" s="53"/>
      <c r="SWX47" s="53"/>
      <c r="SWY47" s="53"/>
      <c r="SWZ47" s="53"/>
      <c r="SXA47" s="53"/>
      <c r="SXB47" s="53"/>
      <c r="SXC47" s="53"/>
      <c r="SXD47" s="53"/>
      <c r="SXE47" s="53"/>
      <c r="SXF47" s="53"/>
      <c r="SXG47" s="53"/>
      <c r="SXH47" s="53"/>
      <c r="SXI47" s="53"/>
      <c r="SXJ47" s="53"/>
      <c r="SXK47" s="53"/>
      <c r="SXL47" s="53"/>
      <c r="SXM47" s="53"/>
      <c r="SXN47" s="53"/>
      <c r="SXO47" s="53"/>
      <c r="SXP47" s="53"/>
      <c r="SXQ47" s="53"/>
      <c r="SXR47" s="53"/>
      <c r="SXS47" s="53"/>
      <c r="SXT47" s="53"/>
      <c r="SXU47" s="53"/>
      <c r="SXV47" s="53"/>
      <c r="SXW47" s="53"/>
      <c r="SXX47" s="53"/>
      <c r="SXY47" s="53"/>
      <c r="SXZ47" s="53"/>
      <c r="SYA47" s="53"/>
      <c r="SYB47" s="53"/>
      <c r="SYC47" s="53"/>
      <c r="SYD47" s="53"/>
      <c r="SYE47" s="53"/>
      <c r="SYF47" s="53"/>
      <c r="SYG47" s="53"/>
      <c r="SYH47" s="53"/>
      <c r="SYI47" s="53"/>
      <c r="SYJ47" s="53"/>
      <c r="SYK47" s="53"/>
      <c r="SYL47" s="53"/>
      <c r="SYM47" s="53"/>
      <c r="SYN47" s="53"/>
      <c r="SYO47" s="53"/>
      <c r="SYP47" s="53"/>
      <c r="SYQ47" s="53"/>
      <c r="SYR47" s="53"/>
      <c r="SYS47" s="53"/>
      <c r="SYT47" s="53"/>
      <c r="SYU47" s="53"/>
      <c r="SYV47" s="53"/>
      <c r="SYW47" s="53"/>
      <c r="SYX47" s="53"/>
      <c r="SYY47" s="53"/>
      <c r="SYZ47" s="53"/>
      <c r="SZA47" s="53"/>
      <c r="SZB47" s="53"/>
      <c r="SZC47" s="53"/>
      <c r="SZD47" s="53"/>
      <c r="SZE47" s="53"/>
      <c r="SZF47" s="53"/>
      <c r="SZG47" s="53"/>
      <c r="SZH47" s="53"/>
      <c r="SZI47" s="53"/>
      <c r="SZJ47" s="53"/>
      <c r="SZK47" s="53"/>
      <c r="SZL47" s="53"/>
      <c r="SZM47" s="53"/>
      <c r="SZN47" s="53"/>
      <c r="SZO47" s="53"/>
      <c r="SZP47" s="53"/>
      <c r="SZQ47" s="53"/>
      <c r="SZR47" s="53"/>
      <c r="SZS47" s="53"/>
      <c r="SZT47" s="53"/>
      <c r="SZU47" s="53"/>
      <c r="SZV47" s="53"/>
      <c r="SZW47" s="53"/>
      <c r="SZX47" s="53"/>
      <c r="SZY47" s="53"/>
      <c r="SZZ47" s="53"/>
      <c r="TAA47" s="53"/>
      <c r="TAB47" s="53"/>
      <c r="TAC47" s="53"/>
      <c r="TAD47" s="53"/>
      <c r="TAE47" s="53"/>
      <c r="TAF47" s="53"/>
      <c r="TAG47" s="53"/>
      <c r="TAH47" s="53"/>
      <c r="TAI47" s="53"/>
      <c r="TAJ47" s="53"/>
      <c r="TAK47" s="53"/>
      <c r="TAL47" s="53"/>
      <c r="TAM47" s="53"/>
      <c r="TAN47" s="53"/>
      <c r="TAO47" s="53"/>
      <c r="TAP47" s="53"/>
      <c r="TAQ47" s="53"/>
      <c r="TAR47" s="53"/>
      <c r="TAS47" s="53"/>
      <c r="TAT47" s="53"/>
      <c r="TAU47" s="53"/>
      <c r="TAV47" s="53"/>
      <c r="TAW47" s="53"/>
      <c r="TAX47" s="53"/>
      <c r="TAY47" s="53"/>
      <c r="TAZ47" s="53"/>
      <c r="TBA47" s="53"/>
      <c r="TBB47" s="53"/>
      <c r="TBC47" s="53"/>
      <c r="TBD47" s="53"/>
      <c r="TBE47" s="53"/>
      <c r="TBF47" s="53"/>
      <c r="TBG47" s="53"/>
      <c r="TBH47" s="53"/>
      <c r="TBI47" s="53"/>
      <c r="TBJ47" s="53"/>
      <c r="TBK47" s="53"/>
      <c r="TBL47" s="53"/>
      <c r="TBM47" s="53"/>
      <c r="TBN47" s="53"/>
      <c r="TBO47" s="53"/>
      <c r="TBP47" s="53"/>
      <c r="TBQ47" s="53"/>
      <c r="TBR47" s="53"/>
      <c r="TBS47" s="53"/>
      <c r="TBT47" s="53"/>
      <c r="TBU47" s="53"/>
      <c r="TBV47" s="53"/>
      <c r="TBW47" s="53"/>
      <c r="TBX47" s="53"/>
      <c r="TBY47" s="53"/>
      <c r="TBZ47" s="53"/>
      <c r="TCA47" s="53"/>
      <c r="TCB47" s="53"/>
      <c r="TCC47" s="53"/>
      <c r="TCD47" s="53"/>
      <c r="TCE47" s="53"/>
      <c r="TCF47" s="53"/>
      <c r="TCG47" s="53"/>
      <c r="TCH47" s="53"/>
      <c r="TCI47" s="53"/>
      <c r="TCJ47" s="53"/>
      <c r="TCK47" s="53"/>
      <c r="TCL47" s="53"/>
      <c r="TCM47" s="53"/>
      <c r="TCN47" s="53"/>
      <c r="TCO47" s="53"/>
      <c r="TCP47" s="53"/>
      <c r="TCQ47" s="53"/>
      <c r="TCR47" s="53"/>
      <c r="TCS47" s="53"/>
      <c r="TCT47" s="53"/>
      <c r="TCU47" s="53"/>
      <c r="TCV47" s="53"/>
      <c r="TCW47" s="53"/>
      <c r="TCX47" s="53"/>
      <c r="TCY47" s="53"/>
      <c r="TCZ47" s="53"/>
      <c r="TDA47" s="53"/>
      <c r="TDB47" s="53"/>
      <c r="TDC47" s="53"/>
      <c r="TDD47" s="53"/>
      <c r="TDE47" s="53"/>
      <c r="TDF47" s="53"/>
      <c r="TDG47" s="53"/>
      <c r="TDH47" s="53"/>
      <c r="TDI47" s="53"/>
      <c r="TDJ47" s="53"/>
      <c r="TDK47" s="53"/>
      <c r="TDL47" s="53"/>
      <c r="TDM47" s="53"/>
      <c r="TDN47" s="53"/>
      <c r="TDO47" s="53"/>
      <c r="TDP47" s="53"/>
      <c r="TDQ47" s="53"/>
      <c r="TDR47" s="53"/>
      <c r="TDS47" s="53"/>
      <c r="TDT47" s="53"/>
      <c r="TDU47" s="53"/>
      <c r="TDV47" s="53"/>
      <c r="TDW47" s="53"/>
      <c r="TDX47" s="53"/>
      <c r="TDY47" s="53"/>
      <c r="TDZ47" s="53"/>
      <c r="TEA47" s="53"/>
      <c r="TEB47" s="53"/>
      <c r="TEC47" s="53"/>
      <c r="TED47" s="53"/>
      <c r="TEE47" s="53"/>
      <c r="TEF47" s="53"/>
      <c r="TEG47" s="53"/>
      <c r="TEH47" s="53"/>
      <c r="TEI47" s="53"/>
      <c r="TEJ47" s="53"/>
      <c r="TEK47" s="53"/>
      <c r="TEL47" s="53"/>
      <c r="TEM47" s="53"/>
      <c r="TEN47" s="53"/>
      <c r="TEO47" s="53"/>
      <c r="TEP47" s="53"/>
      <c r="TEQ47" s="53"/>
      <c r="TER47" s="53"/>
      <c r="TES47" s="53"/>
      <c r="TET47" s="53"/>
      <c r="TEU47" s="53"/>
      <c r="TEV47" s="53"/>
      <c r="TEW47" s="53"/>
      <c r="TEX47" s="53"/>
      <c r="TEY47" s="53"/>
      <c r="TEZ47" s="53"/>
      <c r="TFA47" s="53"/>
      <c r="TFB47" s="53"/>
      <c r="TFC47" s="53"/>
      <c r="TFD47" s="53"/>
      <c r="TFE47" s="53"/>
      <c r="TFF47" s="53"/>
      <c r="TFG47" s="53"/>
      <c r="TFH47" s="53"/>
      <c r="TFI47" s="53"/>
      <c r="TFJ47" s="53"/>
      <c r="TFK47" s="53"/>
      <c r="TFL47" s="53"/>
      <c r="TFM47" s="53"/>
      <c r="TFN47" s="53"/>
      <c r="TFO47" s="53"/>
      <c r="TFP47" s="53"/>
      <c r="TFQ47" s="53"/>
      <c r="TFR47" s="53"/>
      <c r="TFS47" s="53"/>
      <c r="TFT47" s="53"/>
      <c r="TFU47" s="53"/>
      <c r="TFV47" s="53"/>
      <c r="TFW47" s="53"/>
      <c r="TFX47" s="53"/>
      <c r="TFY47" s="53"/>
      <c r="TFZ47" s="53"/>
      <c r="TGA47" s="53"/>
      <c r="TGB47" s="53"/>
      <c r="TGC47" s="53"/>
      <c r="TGD47" s="53"/>
      <c r="TGE47" s="53"/>
      <c r="TGF47" s="53"/>
      <c r="TGG47" s="53"/>
      <c r="TGH47" s="53"/>
      <c r="TGI47" s="53"/>
      <c r="TGJ47" s="53"/>
      <c r="TGK47" s="53"/>
      <c r="TGL47" s="53"/>
      <c r="TGM47" s="53"/>
      <c r="TGN47" s="53"/>
      <c r="TGO47" s="53"/>
      <c r="TGP47" s="53"/>
      <c r="TGQ47" s="53"/>
      <c r="TGR47" s="53"/>
      <c r="TGS47" s="53"/>
      <c r="TGT47" s="53"/>
      <c r="TGU47" s="53"/>
      <c r="TGV47" s="53"/>
      <c r="TGW47" s="53"/>
      <c r="TGX47" s="53"/>
      <c r="TGY47" s="53"/>
      <c r="TGZ47" s="53"/>
      <c r="THA47" s="53"/>
      <c r="THB47" s="53"/>
      <c r="THC47" s="53"/>
      <c r="THD47" s="53"/>
      <c r="THE47" s="53"/>
      <c r="THF47" s="53"/>
      <c r="THG47" s="53"/>
      <c r="THH47" s="53"/>
      <c r="THI47" s="53"/>
      <c r="THJ47" s="53"/>
      <c r="THK47" s="53"/>
      <c r="THL47" s="53"/>
      <c r="THM47" s="53"/>
      <c r="THN47" s="53"/>
      <c r="THO47" s="53"/>
      <c r="THP47" s="53"/>
      <c r="THQ47" s="53"/>
      <c r="THR47" s="53"/>
      <c r="THS47" s="53"/>
      <c r="THT47" s="53"/>
      <c r="THU47" s="53"/>
      <c r="THV47" s="53"/>
      <c r="THW47" s="53"/>
      <c r="THX47" s="53"/>
      <c r="THY47" s="53"/>
      <c r="THZ47" s="53"/>
      <c r="TIA47" s="53"/>
      <c r="TIB47" s="53"/>
      <c r="TIC47" s="53"/>
      <c r="TID47" s="53"/>
      <c r="TIE47" s="53"/>
      <c r="TIF47" s="53"/>
      <c r="TIG47" s="53"/>
      <c r="TIH47" s="53"/>
      <c r="TII47" s="53"/>
      <c r="TIJ47" s="53"/>
      <c r="TIK47" s="53"/>
      <c r="TIL47" s="53"/>
      <c r="TIM47" s="53"/>
      <c r="TIN47" s="53"/>
      <c r="TIO47" s="53"/>
      <c r="TIP47" s="53"/>
      <c r="TIQ47" s="53"/>
      <c r="TIR47" s="53"/>
      <c r="TIS47" s="53"/>
      <c r="TIT47" s="53"/>
      <c r="TIU47" s="53"/>
      <c r="TIV47" s="53"/>
      <c r="TIW47" s="53"/>
      <c r="TIX47" s="53"/>
      <c r="TIY47" s="53"/>
      <c r="TIZ47" s="53"/>
      <c r="TJA47" s="53"/>
      <c r="TJB47" s="53"/>
      <c r="TJC47" s="53"/>
      <c r="TJD47" s="53"/>
      <c r="TJE47" s="53"/>
      <c r="TJF47" s="53"/>
      <c r="TJG47" s="53"/>
      <c r="TJH47" s="53"/>
      <c r="TJI47" s="53"/>
      <c r="TJJ47" s="53"/>
      <c r="TJK47" s="53"/>
      <c r="TJL47" s="53"/>
      <c r="TJM47" s="53"/>
      <c r="TJN47" s="53"/>
      <c r="TJO47" s="53"/>
      <c r="TJP47" s="53"/>
      <c r="TJQ47" s="53"/>
      <c r="TJR47" s="53"/>
      <c r="TJS47" s="53"/>
      <c r="TJT47" s="53"/>
      <c r="TJU47" s="53"/>
      <c r="TJV47" s="53"/>
      <c r="TJW47" s="53"/>
      <c r="TJX47" s="53"/>
      <c r="TJY47" s="53"/>
      <c r="TJZ47" s="53"/>
      <c r="TKA47" s="53"/>
      <c r="TKB47" s="53"/>
      <c r="TKC47" s="53"/>
      <c r="TKD47" s="53"/>
      <c r="TKE47" s="53"/>
      <c r="TKF47" s="53"/>
      <c r="TKG47" s="53"/>
      <c r="TKH47" s="53"/>
      <c r="TKI47" s="53"/>
      <c r="TKJ47" s="53"/>
      <c r="TKK47" s="53"/>
      <c r="TKL47" s="53"/>
      <c r="TKM47" s="53"/>
      <c r="TKN47" s="53"/>
      <c r="TKO47" s="53"/>
      <c r="TKP47" s="53"/>
      <c r="TKQ47" s="53"/>
      <c r="TKR47" s="53"/>
      <c r="TKS47" s="53"/>
      <c r="TKT47" s="53"/>
      <c r="TKU47" s="53"/>
      <c r="TKV47" s="53"/>
      <c r="TKW47" s="53"/>
      <c r="TKX47" s="53"/>
      <c r="TKY47" s="53"/>
      <c r="TKZ47" s="53"/>
      <c r="TLA47" s="53"/>
      <c r="TLB47" s="53"/>
      <c r="TLC47" s="53"/>
      <c r="TLD47" s="53"/>
      <c r="TLE47" s="53"/>
      <c r="TLF47" s="53"/>
      <c r="TLG47" s="53"/>
      <c r="TLH47" s="53"/>
      <c r="TLI47" s="53"/>
      <c r="TLJ47" s="53"/>
      <c r="TLK47" s="53"/>
      <c r="TLL47" s="53"/>
      <c r="TLM47" s="53"/>
      <c r="TLN47" s="53"/>
      <c r="TLO47" s="53"/>
      <c r="TLP47" s="53"/>
      <c r="TLQ47" s="53"/>
      <c r="TLR47" s="53"/>
      <c r="TLS47" s="53"/>
      <c r="TLT47" s="53"/>
      <c r="TLU47" s="53"/>
      <c r="TLV47" s="53"/>
      <c r="TLW47" s="53"/>
      <c r="TLX47" s="53"/>
      <c r="TLY47" s="53"/>
      <c r="TLZ47" s="53"/>
      <c r="TMA47" s="53"/>
      <c r="TMB47" s="53"/>
      <c r="TMC47" s="53"/>
      <c r="TMD47" s="53"/>
      <c r="TME47" s="53"/>
      <c r="TMF47" s="53"/>
      <c r="TMG47" s="53"/>
      <c r="TMH47" s="53"/>
      <c r="TMI47" s="53"/>
      <c r="TMJ47" s="53"/>
      <c r="TMK47" s="53"/>
      <c r="TML47" s="53"/>
      <c r="TMM47" s="53"/>
      <c r="TMN47" s="53"/>
      <c r="TMO47" s="53"/>
      <c r="TMP47" s="53"/>
      <c r="TMQ47" s="53"/>
      <c r="TMR47" s="53"/>
      <c r="TMS47" s="53"/>
      <c r="TMT47" s="53"/>
      <c r="TMU47" s="53"/>
      <c r="TMV47" s="53"/>
      <c r="TMW47" s="53"/>
      <c r="TMX47" s="53"/>
      <c r="TMY47" s="53"/>
      <c r="TMZ47" s="53"/>
      <c r="TNA47" s="53"/>
      <c r="TNB47" s="53"/>
      <c r="TNC47" s="53"/>
      <c r="TND47" s="53"/>
      <c r="TNE47" s="53"/>
      <c r="TNF47" s="53"/>
      <c r="TNG47" s="53"/>
      <c r="TNH47" s="53"/>
      <c r="TNI47" s="53"/>
      <c r="TNJ47" s="53"/>
      <c r="TNK47" s="53"/>
      <c r="TNL47" s="53"/>
      <c r="TNM47" s="53"/>
      <c r="TNN47" s="53"/>
      <c r="TNO47" s="53"/>
      <c r="TNP47" s="53"/>
      <c r="TNQ47" s="53"/>
      <c r="TNR47" s="53"/>
      <c r="TNS47" s="53"/>
      <c r="TNT47" s="53"/>
      <c r="TNU47" s="53"/>
      <c r="TNV47" s="53"/>
      <c r="TNW47" s="53"/>
      <c r="TNX47" s="53"/>
      <c r="TNY47" s="53"/>
      <c r="TNZ47" s="53"/>
      <c r="TOA47" s="53"/>
      <c r="TOB47" s="53"/>
      <c r="TOC47" s="53"/>
      <c r="TOD47" s="53"/>
      <c r="TOE47" s="53"/>
      <c r="TOF47" s="53"/>
      <c r="TOG47" s="53"/>
      <c r="TOH47" s="53"/>
      <c r="TOI47" s="53"/>
      <c r="TOJ47" s="53"/>
      <c r="TOK47" s="53"/>
      <c r="TOL47" s="53"/>
      <c r="TOM47" s="53"/>
      <c r="TON47" s="53"/>
      <c r="TOO47" s="53"/>
      <c r="TOP47" s="53"/>
      <c r="TOQ47" s="53"/>
      <c r="TOR47" s="53"/>
      <c r="TOS47" s="53"/>
      <c r="TOT47" s="53"/>
      <c r="TOU47" s="53"/>
      <c r="TOV47" s="53"/>
      <c r="TOW47" s="53"/>
      <c r="TOX47" s="53"/>
      <c r="TOY47" s="53"/>
      <c r="TOZ47" s="53"/>
      <c r="TPA47" s="53"/>
      <c r="TPB47" s="53"/>
      <c r="TPC47" s="53"/>
      <c r="TPD47" s="53"/>
      <c r="TPE47" s="53"/>
      <c r="TPF47" s="53"/>
      <c r="TPG47" s="53"/>
      <c r="TPH47" s="53"/>
      <c r="TPI47" s="53"/>
      <c r="TPJ47" s="53"/>
      <c r="TPK47" s="53"/>
      <c r="TPL47" s="53"/>
      <c r="TPM47" s="53"/>
      <c r="TPN47" s="53"/>
      <c r="TPO47" s="53"/>
      <c r="TPP47" s="53"/>
      <c r="TPQ47" s="53"/>
      <c r="TPR47" s="53"/>
      <c r="TPS47" s="53"/>
      <c r="TPT47" s="53"/>
      <c r="TPU47" s="53"/>
      <c r="TPV47" s="53"/>
      <c r="TPW47" s="53"/>
      <c r="TPX47" s="53"/>
      <c r="TPY47" s="53"/>
      <c r="TPZ47" s="53"/>
      <c r="TQA47" s="53"/>
      <c r="TQB47" s="53"/>
      <c r="TQC47" s="53"/>
      <c r="TQD47" s="53"/>
      <c r="TQE47" s="53"/>
      <c r="TQF47" s="53"/>
      <c r="TQG47" s="53"/>
      <c r="TQH47" s="53"/>
      <c r="TQI47" s="53"/>
      <c r="TQJ47" s="53"/>
      <c r="TQK47" s="53"/>
      <c r="TQL47" s="53"/>
      <c r="TQM47" s="53"/>
      <c r="TQN47" s="53"/>
      <c r="TQO47" s="53"/>
      <c r="TQP47" s="53"/>
      <c r="TQQ47" s="53"/>
      <c r="TQR47" s="53"/>
      <c r="TQS47" s="53"/>
      <c r="TQT47" s="53"/>
      <c r="TQU47" s="53"/>
      <c r="TQV47" s="53"/>
      <c r="TQW47" s="53"/>
      <c r="TQX47" s="53"/>
      <c r="TQY47" s="53"/>
      <c r="TQZ47" s="53"/>
      <c r="TRA47" s="53"/>
      <c r="TRB47" s="53"/>
      <c r="TRC47" s="53"/>
      <c r="TRD47" s="53"/>
      <c r="TRE47" s="53"/>
      <c r="TRF47" s="53"/>
      <c r="TRG47" s="53"/>
      <c r="TRH47" s="53"/>
      <c r="TRI47" s="53"/>
      <c r="TRJ47" s="53"/>
      <c r="TRK47" s="53"/>
      <c r="TRL47" s="53"/>
      <c r="TRM47" s="53"/>
      <c r="TRN47" s="53"/>
      <c r="TRO47" s="53"/>
      <c r="TRP47" s="53"/>
      <c r="TRQ47" s="53"/>
      <c r="TRR47" s="53"/>
      <c r="TRS47" s="53"/>
      <c r="TRT47" s="53"/>
      <c r="TRU47" s="53"/>
      <c r="TRV47" s="53"/>
      <c r="TRW47" s="53"/>
      <c r="TRX47" s="53"/>
      <c r="TRY47" s="53"/>
      <c r="TRZ47" s="53"/>
      <c r="TSA47" s="53"/>
      <c r="TSB47" s="53"/>
      <c r="TSC47" s="53"/>
      <c r="TSD47" s="53"/>
      <c r="TSE47" s="53"/>
      <c r="TSF47" s="53"/>
      <c r="TSG47" s="53"/>
      <c r="TSH47" s="53"/>
      <c r="TSI47" s="53"/>
      <c r="TSJ47" s="53"/>
      <c r="TSK47" s="53"/>
      <c r="TSL47" s="53"/>
      <c r="TSM47" s="53"/>
      <c r="TSN47" s="53"/>
      <c r="TSO47" s="53"/>
      <c r="TSP47" s="53"/>
      <c r="TSQ47" s="53"/>
      <c r="TSR47" s="53"/>
      <c r="TSS47" s="53"/>
      <c r="TST47" s="53"/>
      <c r="TSU47" s="53"/>
      <c r="TSV47" s="53"/>
      <c r="TSW47" s="53"/>
      <c r="TSX47" s="53"/>
      <c r="TSY47" s="53"/>
      <c r="TSZ47" s="53"/>
      <c r="TTA47" s="53"/>
      <c r="TTB47" s="53"/>
      <c r="TTC47" s="53"/>
      <c r="TTD47" s="53"/>
      <c r="TTE47" s="53"/>
      <c r="TTF47" s="53"/>
      <c r="TTG47" s="53"/>
      <c r="TTH47" s="53"/>
      <c r="TTI47" s="53"/>
      <c r="TTJ47" s="53"/>
      <c r="TTK47" s="53"/>
      <c r="TTL47" s="53"/>
      <c r="TTM47" s="53"/>
      <c r="TTN47" s="53"/>
      <c r="TTO47" s="53"/>
      <c r="TTP47" s="53"/>
      <c r="TTQ47" s="53"/>
      <c r="TTR47" s="53"/>
      <c r="TTS47" s="53"/>
      <c r="TTT47" s="53"/>
      <c r="TTU47" s="53"/>
      <c r="TTV47" s="53"/>
      <c r="TTW47" s="53"/>
      <c r="TTX47" s="53"/>
      <c r="TTY47" s="53"/>
      <c r="TTZ47" s="53"/>
      <c r="TUA47" s="53"/>
      <c r="TUB47" s="53"/>
      <c r="TUC47" s="53"/>
      <c r="TUD47" s="53"/>
      <c r="TUE47" s="53"/>
      <c r="TUF47" s="53"/>
      <c r="TUG47" s="53"/>
      <c r="TUH47" s="53"/>
      <c r="TUI47" s="53"/>
      <c r="TUJ47" s="53"/>
      <c r="TUK47" s="53"/>
      <c r="TUL47" s="53"/>
      <c r="TUM47" s="53"/>
      <c r="TUN47" s="53"/>
      <c r="TUO47" s="53"/>
      <c r="TUP47" s="53"/>
      <c r="TUQ47" s="53"/>
      <c r="TUR47" s="53"/>
      <c r="TUS47" s="53"/>
      <c r="TUT47" s="53"/>
      <c r="TUU47" s="53"/>
      <c r="TUV47" s="53"/>
      <c r="TUW47" s="53"/>
      <c r="TUX47" s="53"/>
      <c r="TUY47" s="53"/>
      <c r="TUZ47" s="53"/>
      <c r="TVA47" s="53"/>
      <c r="TVB47" s="53"/>
      <c r="TVC47" s="53"/>
      <c r="TVD47" s="53"/>
      <c r="TVE47" s="53"/>
      <c r="TVF47" s="53"/>
      <c r="TVG47" s="53"/>
      <c r="TVH47" s="53"/>
      <c r="TVI47" s="53"/>
      <c r="TVJ47" s="53"/>
      <c r="TVK47" s="53"/>
      <c r="TVL47" s="53"/>
      <c r="TVM47" s="53"/>
      <c r="TVN47" s="53"/>
      <c r="TVO47" s="53"/>
      <c r="TVP47" s="53"/>
      <c r="TVQ47" s="53"/>
      <c r="TVR47" s="53"/>
      <c r="TVS47" s="53"/>
      <c r="TVT47" s="53"/>
      <c r="TVU47" s="53"/>
      <c r="TVV47" s="53"/>
      <c r="TVW47" s="53"/>
      <c r="TVX47" s="53"/>
      <c r="TVY47" s="53"/>
      <c r="TVZ47" s="53"/>
      <c r="TWA47" s="53"/>
      <c r="TWB47" s="53"/>
      <c r="TWC47" s="53"/>
      <c r="TWD47" s="53"/>
      <c r="TWE47" s="53"/>
      <c r="TWF47" s="53"/>
      <c r="TWG47" s="53"/>
      <c r="TWH47" s="53"/>
      <c r="TWI47" s="53"/>
      <c r="TWJ47" s="53"/>
      <c r="TWK47" s="53"/>
      <c r="TWL47" s="53"/>
      <c r="TWM47" s="53"/>
      <c r="TWN47" s="53"/>
      <c r="TWO47" s="53"/>
      <c r="TWP47" s="53"/>
      <c r="TWQ47" s="53"/>
      <c r="TWR47" s="53"/>
      <c r="TWS47" s="53"/>
      <c r="TWT47" s="53"/>
      <c r="TWU47" s="53"/>
      <c r="TWV47" s="53"/>
      <c r="TWW47" s="53"/>
      <c r="TWX47" s="53"/>
      <c r="TWY47" s="53"/>
      <c r="TWZ47" s="53"/>
      <c r="TXA47" s="53"/>
      <c r="TXB47" s="53"/>
      <c r="TXC47" s="53"/>
      <c r="TXD47" s="53"/>
      <c r="TXE47" s="53"/>
      <c r="TXF47" s="53"/>
      <c r="TXG47" s="53"/>
      <c r="TXH47" s="53"/>
      <c r="TXI47" s="53"/>
      <c r="TXJ47" s="53"/>
      <c r="TXK47" s="53"/>
      <c r="TXL47" s="53"/>
      <c r="TXM47" s="53"/>
      <c r="TXN47" s="53"/>
      <c r="TXO47" s="53"/>
      <c r="TXP47" s="53"/>
      <c r="TXQ47" s="53"/>
      <c r="TXR47" s="53"/>
      <c r="TXS47" s="53"/>
      <c r="TXT47" s="53"/>
      <c r="TXU47" s="53"/>
      <c r="TXV47" s="53"/>
      <c r="TXW47" s="53"/>
      <c r="TXX47" s="53"/>
      <c r="TXY47" s="53"/>
      <c r="TXZ47" s="53"/>
      <c r="TYA47" s="53"/>
      <c r="TYB47" s="53"/>
      <c r="TYC47" s="53"/>
      <c r="TYD47" s="53"/>
      <c r="TYE47" s="53"/>
      <c r="TYF47" s="53"/>
      <c r="TYG47" s="53"/>
      <c r="TYH47" s="53"/>
      <c r="TYI47" s="53"/>
      <c r="TYJ47" s="53"/>
      <c r="TYK47" s="53"/>
      <c r="TYL47" s="53"/>
      <c r="TYM47" s="53"/>
      <c r="TYN47" s="53"/>
      <c r="TYO47" s="53"/>
      <c r="TYP47" s="53"/>
      <c r="TYQ47" s="53"/>
      <c r="TYR47" s="53"/>
      <c r="TYS47" s="53"/>
      <c r="TYT47" s="53"/>
      <c r="TYU47" s="53"/>
      <c r="TYV47" s="53"/>
      <c r="TYW47" s="53"/>
      <c r="TYX47" s="53"/>
      <c r="TYY47" s="53"/>
      <c r="TYZ47" s="53"/>
      <c r="TZA47" s="53"/>
      <c r="TZB47" s="53"/>
      <c r="TZC47" s="53"/>
      <c r="TZD47" s="53"/>
      <c r="TZE47" s="53"/>
      <c r="TZF47" s="53"/>
      <c r="TZG47" s="53"/>
      <c r="TZH47" s="53"/>
      <c r="TZI47" s="53"/>
      <c r="TZJ47" s="53"/>
      <c r="TZK47" s="53"/>
      <c r="TZL47" s="53"/>
      <c r="TZM47" s="53"/>
      <c r="TZN47" s="53"/>
      <c r="TZO47" s="53"/>
      <c r="TZP47" s="53"/>
      <c r="TZQ47" s="53"/>
      <c r="TZR47" s="53"/>
      <c r="TZS47" s="53"/>
      <c r="TZT47" s="53"/>
      <c r="TZU47" s="53"/>
      <c r="TZV47" s="53"/>
      <c r="TZW47" s="53"/>
      <c r="TZX47" s="53"/>
      <c r="TZY47" s="53"/>
      <c r="TZZ47" s="53"/>
      <c r="UAA47" s="53"/>
      <c r="UAB47" s="53"/>
      <c r="UAC47" s="53"/>
      <c r="UAD47" s="53"/>
      <c r="UAE47" s="53"/>
      <c r="UAF47" s="53"/>
      <c r="UAG47" s="53"/>
      <c r="UAH47" s="53"/>
      <c r="UAI47" s="53"/>
      <c r="UAJ47" s="53"/>
      <c r="UAK47" s="53"/>
      <c r="UAL47" s="53"/>
      <c r="UAM47" s="53"/>
      <c r="UAN47" s="53"/>
      <c r="UAO47" s="53"/>
      <c r="UAP47" s="53"/>
      <c r="UAQ47" s="53"/>
      <c r="UAR47" s="53"/>
      <c r="UAS47" s="53"/>
      <c r="UAT47" s="53"/>
      <c r="UAU47" s="53"/>
      <c r="UAV47" s="53"/>
      <c r="UAW47" s="53"/>
      <c r="UAX47" s="53"/>
      <c r="UAY47" s="53"/>
      <c r="UAZ47" s="53"/>
      <c r="UBA47" s="53"/>
      <c r="UBB47" s="53"/>
      <c r="UBC47" s="53"/>
      <c r="UBD47" s="53"/>
      <c r="UBE47" s="53"/>
      <c r="UBF47" s="53"/>
      <c r="UBG47" s="53"/>
      <c r="UBH47" s="53"/>
      <c r="UBI47" s="53"/>
      <c r="UBJ47" s="53"/>
      <c r="UBK47" s="53"/>
      <c r="UBL47" s="53"/>
      <c r="UBM47" s="53"/>
      <c r="UBN47" s="53"/>
      <c r="UBO47" s="53"/>
      <c r="UBP47" s="53"/>
      <c r="UBQ47" s="53"/>
      <c r="UBR47" s="53"/>
      <c r="UBS47" s="53"/>
      <c r="UBT47" s="53"/>
      <c r="UBU47" s="53"/>
      <c r="UBV47" s="53"/>
      <c r="UBW47" s="53"/>
      <c r="UBX47" s="53"/>
      <c r="UBY47" s="53"/>
      <c r="UBZ47" s="53"/>
      <c r="UCA47" s="53"/>
      <c r="UCB47" s="53"/>
      <c r="UCC47" s="53"/>
      <c r="UCD47" s="53"/>
      <c r="UCE47" s="53"/>
      <c r="UCF47" s="53"/>
      <c r="UCG47" s="53"/>
      <c r="UCH47" s="53"/>
      <c r="UCI47" s="53"/>
      <c r="UCJ47" s="53"/>
      <c r="UCK47" s="53"/>
      <c r="UCL47" s="53"/>
      <c r="UCM47" s="53"/>
      <c r="UCN47" s="53"/>
      <c r="UCO47" s="53"/>
      <c r="UCP47" s="53"/>
      <c r="UCQ47" s="53"/>
      <c r="UCR47" s="53"/>
      <c r="UCS47" s="53"/>
      <c r="UCT47" s="53"/>
      <c r="UCU47" s="53"/>
      <c r="UCV47" s="53"/>
      <c r="UCW47" s="53"/>
      <c r="UCX47" s="53"/>
      <c r="UCY47" s="53"/>
      <c r="UCZ47" s="53"/>
      <c r="UDA47" s="53"/>
      <c r="UDB47" s="53"/>
      <c r="UDC47" s="53"/>
      <c r="UDD47" s="53"/>
      <c r="UDE47" s="53"/>
      <c r="UDF47" s="53"/>
      <c r="UDG47" s="53"/>
      <c r="UDH47" s="53"/>
      <c r="UDI47" s="53"/>
      <c r="UDJ47" s="53"/>
      <c r="UDK47" s="53"/>
      <c r="UDL47" s="53"/>
      <c r="UDM47" s="53"/>
      <c r="UDN47" s="53"/>
      <c r="UDO47" s="53"/>
      <c r="UDP47" s="53"/>
      <c r="UDQ47" s="53"/>
      <c r="UDR47" s="53"/>
      <c r="UDS47" s="53"/>
      <c r="UDT47" s="53"/>
      <c r="UDU47" s="53"/>
      <c r="UDV47" s="53"/>
      <c r="UDW47" s="53"/>
      <c r="UDX47" s="53"/>
      <c r="UDY47" s="53"/>
      <c r="UDZ47" s="53"/>
      <c r="UEA47" s="53"/>
      <c r="UEB47" s="53"/>
      <c r="UEC47" s="53"/>
      <c r="UED47" s="53"/>
      <c r="UEE47" s="53"/>
      <c r="UEF47" s="53"/>
      <c r="UEG47" s="53"/>
      <c r="UEH47" s="53"/>
      <c r="UEI47" s="53"/>
      <c r="UEJ47" s="53"/>
      <c r="UEK47" s="53"/>
      <c r="UEL47" s="53"/>
      <c r="UEM47" s="53"/>
      <c r="UEN47" s="53"/>
      <c r="UEO47" s="53"/>
      <c r="UEP47" s="53"/>
      <c r="UEQ47" s="53"/>
      <c r="UER47" s="53"/>
      <c r="UES47" s="53"/>
      <c r="UET47" s="53"/>
      <c r="UEU47" s="53"/>
      <c r="UEV47" s="53"/>
      <c r="UEW47" s="53"/>
      <c r="UEX47" s="53"/>
      <c r="UEY47" s="53"/>
      <c r="UEZ47" s="53"/>
      <c r="UFA47" s="53"/>
      <c r="UFB47" s="53"/>
      <c r="UFC47" s="53"/>
      <c r="UFD47" s="53"/>
      <c r="UFE47" s="53"/>
      <c r="UFF47" s="53"/>
      <c r="UFG47" s="53"/>
      <c r="UFH47" s="53"/>
      <c r="UFI47" s="53"/>
      <c r="UFJ47" s="53"/>
      <c r="UFK47" s="53"/>
      <c r="UFL47" s="53"/>
      <c r="UFM47" s="53"/>
      <c r="UFN47" s="53"/>
      <c r="UFO47" s="53"/>
      <c r="UFP47" s="53"/>
      <c r="UFQ47" s="53"/>
      <c r="UFR47" s="53"/>
      <c r="UFS47" s="53"/>
      <c r="UFT47" s="53"/>
      <c r="UFU47" s="53"/>
      <c r="UFV47" s="53"/>
      <c r="UFW47" s="53"/>
      <c r="UFX47" s="53"/>
      <c r="UFY47" s="53"/>
      <c r="UFZ47" s="53"/>
      <c r="UGA47" s="53"/>
      <c r="UGB47" s="53"/>
      <c r="UGC47" s="53"/>
      <c r="UGD47" s="53"/>
      <c r="UGE47" s="53"/>
      <c r="UGF47" s="53"/>
      <c r="UGG47" s="53"/>
      <c r="UGH47" s="53"/>
      <c r="UGI47" s="53"/>
      <c r="UGJ47" s="53"/>
      <c r="UGK47" s="53"/>
      <c r="UGL47" s="53"/>
      <c r="UGM47" s="53"/>
      <c r="UGN47" s="53"/>
      <c r="UGO47" s="53"/>
      <c r="UGP47" s="53"/>
      <c r="UGQ47" s="53"/>
      <c r="UGR47" s="53"/>
      <c r="UGS47" s="53"/>
      <c r="UGT47" s="53"/>
      <c r="UGU47" s="53"/>
      <c r="UGV47" s="53"/>
      <c r="UGW47" s="53"/>
      <c r="UGX47" s="53"/>
      <c r="UGY47" s="53"/>
      <c r="UGZ47" s="53"/>
      <c r="UHA47" s="53"/>
      <c r="UHB47" s="53"/>
      <c r="UHC47" s="53"/>
      <c r="UHD47" s="53"/>
      <c r="UHE47" s="53"/>
      <c r="UHF47" s="53"/>
      <c r="UHG47" s="53"/>
      <c r="UHH47" s="53"/>
      <c r="UHI47" s="53"/>
      <c r="UHJ47" s="53"/>
      <c r="UHK47" s="53"/>
      <c r="UHL47" s="53"/>
      <c r="UHM47" s="53"/>
      <c r="UHN47" s="53"/>
      <c r="UHO47" s="53"/>
      <c r="UHP47" s="53"/>
      <c r="UHQ47" s="53"/>
      <c r="UHR47" s="53"/>
      <c r="UHS47" s="53"/>
      <c r="UHT47" s="53"/>
      <c r="UHU47" s="53"/>
      <c r="UHV47" s="53"/>
      <c r="UHW47" s="53"/>
      <c r="UHX47" s="53"/>
      <c r="UHY47" s="53"/>
      <c r="UHZ47" s="53"/>
      <c r="UIA47" s="53"/>
      <c r="UIB47" s="53"/>
      <c r="UIC47" s="53"/>
      <c r="UID47" s="53"/>
      <c r="UIE47" s="53"/>
      <c r="UIF47" s="53"/>
      <c r="UIG47" s="53"/>
      <c r="UIH47" s="53"/>
      <c r="UII47" s="53"/>
      <c r="UIJ47" s="53"/>
      <c r="UIK47" s="53"/>
      <c r="UIL47" s="53"/>
      <c r="UIM47" s="53"/>
      <c r="UIN47" s="53"/>
      <c r="UIO47" s="53"/>
      <c r="UIP47" s="53"/>
      <c r="UIQ47" s="53"/>
      <c r="UIR47" s="53"/>
      <c r="UIS47" s="53"/>
      <c r="UIT47" s="53"/>
      <c r="UIU47" s="53"/>
      <c r="UIV47" s="53"/>
      <c r="UIW47" s="53"/>
      <c r="UIX47" s="53"/>
      <c r="UIY47" s="53"/>
      <c r="UIZ47" s="53"/>
      <c r="UJA47" s="53"/>
      <c r="UJB47" s="53"/>
      <c r="UJC47" s="53"/>
      <c r="UJD47" s="53"/>
      <c r="UJE47" s="53"/>
      <c r="UJF47" s="53"/>
      <c r="UJG47" s="53"/>
      <c r="UJH47" s="53"/>
      <c r="UJI47" s="53"/>
      <c r="UJJ47" s="53"/>
      <c r="UJK47" s="53"/>
      <c r="UJL47" s="53"/>
      <c r="UJM47" s="53"/>
      <c r="UJN47" s="53"/>
      <c r="UJO47" s="53"/>
      <c r="UJP47" s="53"/>
      <c r="UJQ47" s="53"/>
      <c r="UJR47" s="53"/>
      <c r="UJS47" s="53"/>
      <c r="UJT47" s="53"/>
      <c r="UJU47" s="53"/>
      <c r="UJV47" s="53"/>
      <c r="UJW47" s="53"/>
      <c r="UJX47" s="53"/>
      <c r="UJY47" s="53"/>
      <c r="UJZ47" s="53"/>
      <c r="UKA47" s="53"/>
      <c r="UKB47" s="53"/>
      <c r="UKC47" s="53"/>
      <c r="UKD47" s="53"/>
      <c r="UKE47" s="53"/>
      <c r="UKF47" s="53"/>
      <c r="UKG47" s="53"/>
      <c r="UKH47" s="53"/>
      <c r="UKI47" s="53"/>
      <c r="UKJ47" s="53"/>
      <c r="UKK47" s="53"/>
      <c r="UKL47" s="53"/>
      <c r="UKM47" s="53"/>
      <c r="UKN47" s="53"/>
      <c r="UKO47" s="53"/>
      <c r="UKP47" s="53"/>
      <c r="UKQ47" s="53"/>
      <c r="UKR47" s="53"/>
      <c r="UKS47" s="53"/>
      <c r="UKT47" s="53"/>
      <c r="UKU47" s="53"/>
      <c r="UKV47" s="53"/>
      <c r="UKW47" s="53"/>
      <c r="UKX47" s="53"/>
      <c r="UKY47" s="53"/>
      <c r="UKZ47" s="53"/>
      <c r="ULA47" s="53"/>
      <c r="ULB47" s="53"/>
      <c r="ULC47" s="53"/>
      <c r="ULD47" s="53"/>
      <c r="ULE47" s="53"/>
      <c r="ULF47" s="53"/>
      <c r="ULG47" s="53"/>
      <c r="ULH47" s="53"/>
      <c r="ULI47" s="53"/>
      <c r="ULJ47" s="53"/>
      <c r="ULK47" s="53"/>
      <c r="ULL47" s="53"/>
      <c r="ULM47" s="53"/>
      <c r="ULN47" s="53"/>
      <c r="ULO47" s="53"/>
      <c r="ULP47" s="53"/>
      <c r="ULQ47" s="53"/>
      <c r="ULR47" s="53"/>
      <c r="ULS47" s="53"/>
      <c r="ULT47" s="53"/>
      <c r="ULU47" s="53"/>
      <c r="ULV47" s="53"/>
      <c r="ULW47" s="53"/>
      <c r="ULX47" s="53"/>
      <c r="ULY47" s="53"/>
      <c r="ULZ47" s="53"/>
      <c r="UMA47" s="53"/>
      <c r="UMB47" s="53"/>
      <c r="UMC47" s="53"/>
      <c r="UMD47" s="53"/>
      <c r="UME47" s="53"/>
      <c r="UMF47" s="53"/>
      <c r="UMG47" s="53"/>
      <c r="UMH47" s="53"/>
      <c r="UMI47" s="53"/>
      <c r="UMJ47" s="53"/>
      <c r="UMK47" s="53"/>
      <c r="UML47" s="53"/>
      <c r="UMM47" s="53"/>
      <c r="UMN47" s="53"/>
      <c r="UMO47" s="53"/>
      <c r="UMP47" s="53"/>
      <c r="UMQ47" s="53"/>
      <c r="UMR47" s="53"/>
      <c r="UMS47" s="53"/>
      <c r="UMT47" s="53"/>
      <c r="UMU47" s="53"/>
      <c r="UMV47" s="53"/>
      <c r="UMW47" s="53"/>
      <c r="UMX47" s="53"/>
      <c r="UMY47" s="53"/>
      <c r="UMZ47" s="53"/>
      <c r="UNA47" s="53"/>
      <c r="UNB47" s="53"/>
      <c r="UNC47" s="53"/>
      <c r="UND47" s="53"/>
      <c r="UNE47" s="53"/>
      <c r="UNF47" s="53"/>
      <c r="UNG47" s="53"/>
      <c r="UNH47" s="53"/>
      <c r="UNI47" s="53"/>
      <c r="UNJ47" s="53"/>
      <c r="UNK47" s="53"/>
      <c r="UNL47" s="53"/>
      <c r="UNM47" s="53"/>
      <c r="UNN47" s="53"/>
      <c r="UNO47" s="53"/>
      <c r="UNP47" s="53"/>
      <c r="UNQ47" s="53"/>
      <c r="UNR47" s="53"/>
      <c r="UNS47" s="53"/>
      <c r="UNT47" s="53"/>
      <c r="UNU47" s="53"/>
      <c r="UNV47" s="53"/>
      <c r="UNW47" s="53"/>
      <c r="UNX47" s="53"/>
      <c r="UNY47" s="53"/>
      <c r="UNZ47" s="53"/>
      <c r="UOA47" s="53"/>
      <c r="UOB47" s="53"/>
      <c r="UOC47" s="53"/>
      <c r="UOD47" s="53"/>
      <c r="UOE47" s="53"/>
      <c r="UOF47" s="53"/>
      <c r="UOG47" s="53"/>
      <c r="UOH47" s="53"/>
      <c r="UOI47" s="53"/>
      <c r="UOJ47" s="53"/>
      <c r="UOK47" s="53"/>
      <c r="UOL47" s="53"/>
      <c r="UOM47" s="53"/>
      <c r="UON47" s="53"/>
      <c r="UOO47" s="53"/>
      <c r="UOP47" s="53"/>
      <c r="UOQ47" s="53"/>
      <c r="UOR47" s="53"/>
      <c r="UOS47" s="53"/>
      <c r="UOT47" s="53"/>
      <c r="UOU47" s="53"/>
      <c r="UOV47" s="53"/>
      <c r="UOW47" s="53"/>
      <c r="UOX47" s="53"/>
      <c r="UOY47" s="53"/>
      <c r="UOZ47" s="53"/>
      <c r="UPA47" s="53"/>
      <c r="UPB47" s="53"/>
      <c r="UPC47" s="53"/>
      <c r="UPD47" s="53"/>
      <c r="UPE47" s="53"/>
      <c r="UPF47" s="53"/>
      <c r="UPG47" s="53"/>
      <c r="UPH47" s="53"/>
      <c r="UPI47" s="53"/>
      <c r="UPJ47" s="53"/>
      <c r="UPK47" s="53"/>
      <c r="UPL47" s="53"/>
      <c r="UPM47" s="53"/>
      <c r="UPN47" s="53"/>
      <c r="UPO47" s="53"/>
      <c r="UPP47" s="53"/>
      <c r="UPQ47" s="53"/>
      <c r="UPR47" s="53"/>
      <c r="UPS47" s="53"/>
      <c r="UPT47" s="53"/>
      <c r="UPU47" s="53"/>
      <c r="UPV47" s="53"/>
      <c r="UPW47" s="53"/>
      <c r="UPX47" s="53"/>
      <c r="UPY47" s="53"/>
      <c r="UPZ47" s="53"/>
      <c r="UQA47" s="53"/>
      <c r="UQB47" s="53"/>
      <c r="UQC47" s="53"/>
      <c r="UQD47" s="53"/>
      <c r="UQE47" s="53"/>
      <c r="UQF47" s="53"/>
      <c r="UQG47" s="53"/>
      <c r="UQH47" s="53"/>
      <c r="UQI47" s="53"/>
      <c r="UQJ47" s="53"/>
      <c r="UQK47" s="53"/>
      <c r="UQL47" s="53"/>
      <c r="UQM47" s="53"/>
      <c r="UQN47" s="53"/>
      <c r="UQO47" s="53"/>
      <c r="UQP47" s="53"/>
      <c r="UQQ47" s="53"/>
      <c r="UQR47" s="53"/>
      <c r="UQS47" s="53"/>
      <c r="UQT47" s="53"/>
      <c r="UQU47" s="53"/>
      <c r="UQV47" s="53"/>
      <c r="UQW47" s="53"/>
      <c r="UQX47" s="53"/>
      <c r="UQY47" s="53"/>
      <c r="UQZ47" s="53"/>
      <c r="URA47" s="53"/>
      <c r="URB47" s="53"/>
      <c r="URC47" s="53"/>
      <c r="URD47" s="53"/>
      <c r="URE47" s="53"/>
      <c r="URF47" s="53"/>
      <c r="URG47" s="53"/>
      <c r="URH47" s="53"/>
      <c r="URI47" s="53"/>
      <c r="URJ47" s="53"/>
      <c r="URK47" s="53"/>
      <c r="URL47" s="53"/>
      <c r="URM47" s="53"/>
      <c r="URN47" s="53"/>
      <c r="URO47" s="53"/>
      <c r="URP47" s="53"/>
      <c r="URQ47" s="53"/>
      <c r="URR47" s="53"/>
      <c r="URS47" s="53"/>
      <c r="URT47" s="53"/>
      <c r="URU47" s="53"/>
      <c r="URV47" s="53"/>
      <c r="URW47" s="53"/>
      <c r="URX47" s="53"/>
      <c r="URY47" s="53"/>
      <c r="URZ47" s="53"/>
      <c r="USA47" s="53"/>
      <c r="USB47" s="53"/>
      <c r="USC47" s="53"/>
      <c r="USD47" s="53"/>
      <c r="USE47" s="53"/>
      <c r="USF47" s="53"/>
      <c r="USG47" s="53"/>
      <c r="USH47" s="53"/>
      <c r="USI47" s="53"/>
      <c r="USJ47" s="53"/>
      <c r="USK47" s="53"/>
      <c r="USL47" s="53"/>
      <c r="USM47" s="53"/>
      <c r="USN47" s="53"/>
      <c r="USO47" s="53"/>
      <c r="USP47" s="53"/>
      <c r="USQ47" s="53"/>
      <c r="USR47" s="53"/>
      <c r="USS47" s="53"/>
      <c r="UST47" s="53"/>
      <c r="USU47" s="53"/>
      <c r="USV47" s="53"/>
      <c r="USW47" s="53"/>
      <c r="USX47" s="53"/>
      <c r="USY47" s="53"/>
      <c r="USZ47" s="53"/>
      <c r="UTA47" s="53"/>
      <c r="UTB47" s="53"/>
      <c r="UTC47" s="53"/>
      <c r="UTD47" s="53"/>
      <c r="UTE47" s="53"/>
      <c r="UTF47" s="53"/>
      <c r="UTG47" s="53"/>
      <c r="UTH47" s="53"/>
      <c r="UTI47" s="53"/>
      <c r="UTJ47" s="53"/>
      <c r="UTK47" s="53"/>
      <c r="UTL47" s="53"/>
      <c r="UTM47" s="53"/>
      <c r="UTN47" s="53"/>
      <c r="UTO47" s="53"/>
      <c r="UTP47" s="53"/>
      <c r="UTQ47" s="53"/>
      <c r="UTR47" s="53"/>
      <c r="UTS47" s="53"/>
      <c r="UTT47" s="53"/>
      <c r="UTU47" s="53"/>
      <c r="UTV47" s="53"/>
      <c r="UTW47" s="53"/>
      <c r="UTX47" s="53"/>
      <c r="UTY47" s="53"/>
      <c r="UTZ47" s="53"/>
      <c r="UUA47" s="53"/>
      <c r="UUB47" s="53"/>
      <c r="UUC47" s="53"/>
      <c r="UUD47" s="53"/>
      <c r="UUE47" s="53"/>
      <c r="UUF47" s="53"/>
      <c r="UUG47" s="53"/>
      <c r="UUH47" s="53"/>
      <c r="UUI47" s="53"/>
      <c r="UUJ47" s="53"/>
      <c r="UUK47" s="53"/>
      <c r="UUL47" s="53"/>
      <c r="UUM47" s="53"/>
      <c r="UUN47" s="53"/>
      <c r="UUO47" s="53"/>
      <c r="UUP47" s="53"/>
      <c r="UUQ47" s="53"/>
      <c r="UUR47" s="53"/>
      <c r="UUS47" s="53"/>
      <c r="UUT47" s="53"/>
      <c r="UUU47" s="53"/>
      <c r="UUV47" s="53"/>
      <c r="UUW47" s="53"/>
      <c r="UUX47" s="53"/>
      <c r="UUY47" s="53"/>
      <c r="UUZ47" s="53"/>
      <c r="UVA47" s="53"/>
      <c r="UVB47" s="53"/>
      <c r="UVC47" s="53"/>
      <c r="UVD47" s="53"/>
      <c r="UVE47" s="53"/>
      <c r="UVF47" s="53"/>
      <c r="UVG47" s="53"/>
      <c r="UVH47" s="53"/>
      <c r="UVI47" s="53"/>
      <c r="UVJ47" s="53"/>
      <c r="UVK47" s="53"/>
      <c r="UVL47" s="53"/>
      <c r="UVM47" s="53"/>
      <c r="UVN47" s="53"/>
      <c r="UVO47" s="53"/>
      <c r="UVP47" s="53"/>
      <c r="UVQ47" s="53"/>
      <c r="UVR47" s="53"/>
      <c r="UVS47" s="53"/>
      <c r="UVT47" s="53"/>
      <c r="UVU47" s="53"/>
      <c r="UVV47" s="53"/>
      <c r="UVW47" s="53"/>
      <c r="UVX47" s="53"/>
      <c r="UVY47" s="53"/>
      <c r="UVZ47" s="53"/>
      <c r="UWA47" s="53"/>
      <c r="UWB47" s="53"/>
      <c r="UWC47" s="53"/>
      <c r="UWD47" s="53"/>
      <c r="UWE47" s="53"/>
      <c r="UWF47" s="53"/>
      <c r="UWG47" s="53"/>
      <c r="UWH47" s="53"/>
      <c r="UWI47" s="53"/>
      <c r="UWJ47" s="53"/>
      <c r="UWK47" s="53"/>
      <c r="UWL47" s="53"/>
      <c r="UWM47" s="53"/>
      <c r="UWN47" s="53"/>
      <c r="UWO47" s="53"/>
      <c r="UWP47" s="53"/>
      <c r="UWQ47" s="53"/>
      <c r="UWR47" s="53"/>
      <c r="UWS47" s="53"/>
      <c r="UWT47" s="53"/>
      <c r="UWU47" s="53"/>
      <c r="UWV47" s="53"/>
      <c r="UWW47" s="53"/>
      <c r="UWX47" s="53"/>
      <c r="UWY47" s="53"/>
      <c r="UWZ47" s="53"/>
      <c r="UXA47" s="53"/>
      <c r="UXB47" s="53"/>
      <c r="UXC47" s="53"/>
      <c r="UXD47" s="53"/>
      <c r="UXE47" s="53"/>
      <c r="UXF47" s="53"/>
      <c r="UXG47" s="53"/>
      <c r="UXH47" s="53"/>
      <c r="UXI47" s="53"/>
      <c r="UXJ47" s="53"/>
      <c r="UXK47" s="53"/>
      <c r="UXL47" s="53"/>
      <c r="UXM47" s="53"/>
      <c r="UXN47" s="53"/>
      <c r="UXO47" s="53"/>
      <c r="UXP47" s="53"/>
      <c r="UXQ47" s="53"/>
      <c r="UXR47" s="53"/>
      <c r="UXS47" s="53"/>
      <c r="UXT47" s="53"/>
      <c r="UXU47" s="53"/>
      <c r="UXV47" s="53"/>
      <c r="UXW47" s="53"/>
      <c r="UXX47" s="53"/>
      <c r="UXY47" s="53"/>
      <c r="UXZ47" s="53"/>
      <c r="UYA47" s="53"/>
      <c r="UYB47" s="53"/>
      <c r="UYC47" s="53"/>
      <c r="UYD47" s="53"/>
      <c r="UYE47" s="53"/>
      <c r="UYF47" s="53"/>
      <c r="UYG47" s="53"/>
      <c r="UYH47" s="53"/>
      <c r="UYI47" s="53"/>
      <c r="UYJ47" s="53"/>
      <c r="UYK47" s="53"/>
      <c r="UYL47" s="53"/>
      <c r="UYM47" s="53"/>
      <c r="UYN47" s="53"/>
      <c r="UYO47" s="53"/>
      <c r="UYP47" s="53"/>
      <c r="UYQ47" s="53"/>
      <c r="UYR47" s="53"/>
      <c r="UYS47" s="53"/>
      <c r="UYT47" s="53"/>
      <c r="UYU47" s="53"/>
      <c r="UYV47" s="53"/>
      <c r="UYW47" s="53"/>
      <c r="UYX47" s="53"/>
      <c r="UYY47" s="53"/>
      <c r="UYZ47" s="53"/>
      <c r="UZA47" s="53"/>
      <c r="UZB47" s="53"/>
      <c r="UZC47" s="53"/>
      <c r="UZD47" s="53"/>
      <c r="UZE47" s="53"/>
      <c r="UZF47" s="53"/>
      <c r="UZG47" s="53"/>
      <c r="UZH47" s="53"/>
      <c r="UZI47" s="53"/>
      <c r="UZJ47" s="53"/>
      <c r="UZK47" s="53"/>
      <c r="UZL47" s="53"/>
      <c r="UZM47" s="53"/>
      <c r="UZN47" s="53"/>
      <c r="UZO47" s="53"/>
      <c r="UZP47" s="53"/>
      <c r="UZQ47" s="53"/>
      <c r="UZR47" s="53"/>
      <c r="UZS47" s="53"/>
      <c r="UZT47" s="53"/>
      <c r="UZU47" s="53"/>
      <c r="UZV47" s="53"/>
      <c r="UZW47" s="53"/>
      <c r="UZX47" s="53"/>
      <c r="UZY47" s="53"/>
      <c r="UZZ47" s="53"/>
      <c r="VAA47" s="53"/>
      <c r="VAB47" s="53"/>
      <c r="VAC47" s="53"/>
      <c r="VAD47" s="53"/>
      <c r="VAE47" s="53"/>
      <c r="VAF47" s="53"/>
      <c r="VAG47" s="53"/>
      <c r="VAH47" s="53"/>
      <c r="VAI47" s="53"/>
      <c r="VAJ47" s="53"/>
      <c r="VAK47" s="53"/>
      <c r="VAL47" s="53"/>
      <c r="VAM47" s="53"/>
      <c r="VAN47" s="53"/>
      <c r="VAO47" s="53"/>
      <c r="VAP47" s="53"/>
      <c r="VAQ47" s="53"/>
      <c r="VAR47" s="53"/>
      <c r="VAS47" s="53"/>
      <c r="VAT47" s="53"/>
      <c r="VAU47" s="53"/>
      <c r="VAV47" s="53"/>
      <c r="VAW47" s="53"/>
      <c r="VAX47" s="53"/>
      <c r="VAY47" s="53"/>
      <c r="VAZ47" s="53"/>
      <c r="VBA47" s="53"/>
      <c r="VBB47" s="53"/>
      <c r="VBC47" s="53"/>
      <c r="VBD47" s="53"/>
      <c r="VBE47" s="53"/>
      <c r="VBF47" s="53"/>
      <c r="VBG47" s="53"/>
      <c r="VBH47" s="53"/>
      <c r="VBI47" s="53"/>
      <c r="VBJ47" s="53"/>
      <c r="VBK47" s="53"/>
      <c r="VBL47" s="53"/>
      <c r="VBM47" s="53"/>
      <c r="VBN47" s="53"/>
      <c r="VBO47" s="53"/>
      <c r="VBP47" s="53"/>
      <c r="VBQ47" s="53"/>
      <c r="VBR47" s="53"/>
      <c r="VBS47" s="53"/>
      <c r="VBT47" s="53"/>
      <c r="VBU47" s="53"/>
      <c r="VBV47" s="53"/>
      <c r="VBW47" s="53"/>
      <c r="VBX47" s="53"/>
      <c r="VBY47" s="53"/>
      <c r="VBZ47" s="53"/>
      <c r="VCA47" s="53"/>
      <c r="VCB47" s="53"/>
      <c r="VCC47" s="53"/>
      <c r="VCD47" s="53"/>
      <c r="VCE47" s="53"/>
      <c r="VCF47" s="53"/>
      <c r="VCG47" s="53"/>
      <c r="VCH47" s="53"/>
      <c r="VCI47" s="53"/>
      <c r="VCJ47" s="53"/>
      <c r="VCK47" s="53"/>
      <c r="VCL47" s="53"/>
      <c r="VCM47" s="53"/>
      <c r="VCN47" s="53"/>
      <c r="VCO47" s="53"/>
      <c r="VCP47" s="53"/>
      <c r="VCQ47" s="53"/>
      <c r="VCR47" s="53"/>
      <c r="VCS47" s="53"/>
      <c r="VCT47" s="53"/>
      <c r="VCU47" s="53"/>
      <c r="VCV47" s="53"/>
      <c r="VCW47" s="53"/>
      <c r="VCX47" s="53"/>
      <c r="VCY47" s="53"/>
      <c r="VCZ47" s="53"/>
      <c r="VDA47" s="53"/>
      <c r="VDB47" s="53"/>
      <c r="VDC47" s="53"/>
      <c r="VDD47" s="53"/>
      <c r="VDE47" s="53"/>
      <c r="VDF47" s="53"/>
      <c r="VDG47" s="53"/>
      <c r="VDH47" s="53"/>
      <c r="VDI47" s="53"/>
      <c r="VDJ47" s="53"/>
      <c r="VDK47" s="53"/>
      <c r="VDL47" s="53"/>
      <c r="VDM47" s="53"/>
      <c r="VDN47" s="53"/>
      <c r="VDO47" s="53"/>
      <c r="VDP47" s="53"/>
      <c r="VDQ47" s="53"/>
      <c r="VDR47" s="53"/>
      <c r="VDS47" s="53"/>
      <c r="VDT47" s="53"/>
      <c r="VDU47" s="53"/>
      <c r="VDV47" s="53"/>
      <c r="VDW47" s="53"/>
      <c r="VDX47" s="53"/>
      <c r="VDY47" s="53"/>
      <c r="VDZ47" s="53"/>
      <c r="VEA47" s="53"/>
      <c r="VEB47" s="53"/>
      <c r="VEC47" s="53"/>
      <c r="VED47" s="53"/>
      <c r="VEE47" s="53"/>
      <c r="VEF47" s="53"/>
      <c r="VEG47" s="53"/>
      <c r="VEH47" s="53"/>
      <c r="VEI47" s="53"/>
      <c r="VEJ47" s="53"/>
      <c r="VEK47" s="53"/>
      <c r="VEL47" s="53"/>
      <c r="VEM47" s="53"/>
      <c r="VEN47" s="53"/>
      <c r="VEO47" s="53"/>
      <c r="VEP47" s="53"/>
      <c r="VEQ47" s="53"/>
      <c r="VER47" s="53"/>
      <c r="VES47" s="53"/>
      <c r="VET47" s="53"/>
      <c r="VEU47" s="53"/>
      <c r="VEV47" s="53"/>
      <c r="VEW47" s="53"/>
      <c r="VEX47" s="53"/>
      <c r="VEY47" s="53"/>
      <c r="VEZ47" s="53"/>
      <c r="VFA47" s="53"/>
      <c r="VFB47" s="53"/>
      <c r="VFC47" s="53"/>
      <c r="VFD47" s="53"/>
      <c r="VFE47" s="53"/>
      <c r="VFF47" s="53"/>
      <c r="VFG47" s="53"/>
      <c r="VFH47" s="53"/>
      <c r="VFI47" s="53"/>
      <c r="VFJ47" s="53"/>
      <c r="VFK47" s="53"/>
      <c r="VFL47" s="53"/>
      <c r="VFM47" s="53"/>
      <c r="VFN47" s="53"/>
      <c r="VFO47" s="53"/>
      <c r="VFP47" s="53"/>
      <c r="VFQ47" s="53"/>
      <c r="VFR47" s="53"/>
      <c r="VFS47" s="53"/>
      <c r="VFT47" s="53"/>
      <c r="VFU47" s="53"/>
      <c r="VFV47" s="53"/>
      <c r="VFW47" s="53"/>
      <c r="VFX47" s="53"/>
      <c r="VFY47" s="53"/>
      <c r="VFZ47" s="53"/>
      <c r="VGA47" s="53"/>
      <c r="VGB47" s="53"/>
      <c r="VGC47" s="53"/>
      <c r="VGD47" s="53"/>
      <c r="VGE47" s="53"/>
      <c r="VGF47" s="53"/>
      <c r="VGG47" s="53"/>
      <c r="VGH47" s="53"/>
      <c r="VGI47" s="53"/>
      <c r="VGJ47" s="53"/>
      <c r="VGK47" s="53"/>
      <c r="VGL47" s="53"/>
      <c r="VGM47" s="53"/>
      <c r="VGN47" s="53"/>
      <c r="VGO47" s="53"/>
      <c r="VGP47" s="53"/>
      <c r="VGQ47" s="53"/>
      <c r="VGR47" s="53"/>
      <c r="VGS47" s="53"/>
      <c r="VGT47" s="53"/>
      <c r="VGU47" s="53"/>
      <c r="VGV47" s="53"/>
      <c r="VGW47" s="53"/>
      <c r="VGX47" s="53"/>
      <c r="VGY47" s="53"/>
      <c r="VGZ47" s="53"/>
      <c r="VHA47" s="53"/>
      <c r="VHB47" s="53"/>
      <c r="VHC47" s="53"/>
      <c r="VHD47" s="53"/>
      <c r="VHE47" s="53"/>
      <c r="VHF47" s="53"/>
      <c r="VHG47" s="53"/>
      <c r="VHH47" s="53"/>
      <c r="VHI47" s="53"/>
      <c r="VHJ47" s="53"/>
      <c r="VHK47" s="53"/>
      <c r="VHL47" s="53"/>
      <c r="VHM47" s="53"/>
      <c r="VHN47" s="53"/>
      <c r="VHO47" s="53"/>
      <c r="VHP47" s="53"/>
      <c r="VHQ47" s="53"/>
      <c r="VHR47" s="53"/>
      <c r="VHS47" s="53"/>
      <c r="VHT47" s="53"/>
      <c r="VHU47" s="53"/>
      <c r="VHV47" s="53"/>
      <c r="VHW47" s="53"/>
      <c r="VHX47" s="53"/>
      <c r="VHY47" s="53"/>
      <c r="VHZ47" s="53"/>
      <c r="VIA47" s="53"/>
      <c r="VIB47" s="53"/>
      <c r="VIC47" s="53"/>
      <c r="VID47" s="53"/>
      <c r="VIE47" s="53"/>
      <c r="VIF47" s="53"/>
      <c r="VIG47" s="53"/>
      <c r="VIH47" s="53"/>
      <c r="VII47" s="53"/>
      <c r="VIJ47" s="53"/>
      <c r="VIK47" s="53"/>
      <c r="VIL47" s="53"/>
      <c r="VIM47" s="53"/>
      <c r="VIN47" s="53"/>
      <c r="VIO47" s="53"/>
      <c r="VIP47" s="53"/>
      <c r="VIQ47" s="53"/>
      <c r="VIR47" s="53"/>
      <c r="VIS47" s="53"/>
      <c r="VIT47" s="53"/>
      <c r="VIU47" s="53"/>
      <c r="VIV47" s="53"/>
      <c r="VIW47" s="53"/>
      <c r="VIX47" s="53"/>
      <c r="VIY47" s="53"/>
      <c r="VIZ47" s="53"/>
      <c r="VJA47" s="53"/>
      <c r="VJB47" s="53"/>
      <c r="VJC47" s="53"/>
      <c r="VJD47" s="53"/>
      <c r="VJE47" s="53"/>
      <c r="VJF47" s="53"/>
      <c r="VJG47" s="53"/>
      <c r="VJH47" s="53"/>
      <c r="VJI47" s="53"/>
      <c r="VJJ47" s="53"/>
      <c r="VJK47" s="53"/>
      <c r="VJL47" s="53"/>
      <c r="VJM47" s="53"/>
      <c r="VJN47" s="53"/>
      <c r="VJO47" s="53"/>
      <c r="VJP47" s="53"/>
      <c r="VJQ47" s="53"/>
      <c r="VJR47" s="53"/>
      <c r="VJS47" s="53"/>
      <c r="VJT47" s="53"/>
      <c r="VJU47" s="53"/>
      <c r="VJV47" s="53"/>
      <c r="VJW47" s="53"/>
      <c r="VJX47" s="53"/>
      <c r="VJY47" s="53"/>
      <c r="VJZ47" s="53"/>
      <c r="VKA47" s="53"/>
      <c r="VKB47" s="53"/>
      <c r="VKC47" s="53"/>
      <c r="VKD47" s="53"/>
      <c r="VKE47" s="53"/>
      <c r="VKF47" s="53"/>
      <c r="VKG47" s="53"/>
      <c r="VKH47" s="53"/>
      <c r="VKI47" s="53"/>
      <c r="VKJ47" s="53"/>
      <c r="VKK47" s="53"/>
      <c r="VKL47" s="53"/>
      <c r="VKM47" s="53"/>
      <c r="VKN47" s="53"/>
      <c r="VKO47" s="53"/>
      <c r="VKP47" s="53"/>
      <c r="VKQ47" s="53"/>
      <c r="VKR47" s="53"/>
      <c r="VKS47" s="53"/>
      <c r="VKT47" s="53"/>
      <c r="VKU47" s="53"/>
      <c r="VKV47" s="53"/>
      <c r="VKW47" s="53"/>
      <c r="VKX47" s="53"/>
      <c r="VKY47" s="53"/>
      <c r="VKZ47" s="53"/>
      <c r="VLA47" s="53"/>
      <c r="VLB47" s="53"/>
      <c r="VLC47" s="53"/>
      <c r="VLD47" s="53"/>
      <c r="VLE47" s="53"/>
      <c r="VLF47" s="53"/>
      <c r="VLG47" s="53"/>
      <c r="VLH47" s="53"/>
      <c r="VLI47" s="53"/>
      <c r="VLJ47" s="53"/>
      <c r="VLK47" s="53"/>
      <c r="VLL47" s="53"/>
      <c r="VLM47" s="53"/>
      <c r="VLN47" s="53"/>
      <c r="VLO47" s="53"/>
      <c r="VLP47" s="53"/>
      <c r="VLQ47" s="53"/>
      <c r="VLR47" s="53"/>
      <c r="VLS47" s="53"/>
      <c r="VLT47" s="53"/>
      <c r="VLU47" s="53"/>
      <c r="VLV47" s="53"/>
      <c r="VLW47" s="53"/>
      <c r="VLX47" s="53"/>
      <c r="VLY47" s="53"/>
      <c r="VLZ47" s="53"/>
      <c r="VMA47" s="53"/>
      <c r="VMB47" s="53"/>
      <c r="VMC47" s="53"/>
      <c r="VMD47" s="53"/>
      <c r="VME47" s="53"/>
      <c r="VMF47" s="53"/>
      <c r="VMG47" s="53"/>
      <c r="VMH47" s="53"/>
      <c r="VMI47" s="53"/>
      <c r="VMJ47" s="53"/>
      <c r="VMK47" s="53"/>
      <c r="VML47" s="53"/>
      <c r="VMM47" s="53"/>
      <c r="VMN47" s="53"/>
      <c r="VMO47" s="53"/>
      <c r="VMP47" s="53"/>
      <c r="VMQ47" s="53"/>
      <c r="VMR47" s="53"/>
      <c r="VMS47" s="53"/>
      <c r="VMT47" s="53"/>
      <c r="VMU47" s="53"/>
      <c r="VMV47" s="53"/>
      <c r="VMW47" s="53"/>
      <c r="VMX47" s="53"/>
      <c r="VMY47" s="53"/>
      <c r="VMZ47" s="53"/>
      <c r="VNA47" s="53"/>
      <c r="VNB47" s="53"/>
      <c r="VNC47" s="53"/>
      <c r="VND47" s="53"/>
      <c r="VNE47" s="53"/>
      <c r="VNF47" s="53"/>
      <c r="VNG47" s="53"/>
      <c r="VNH47" s="53"/>
      <c r="VNI47" s="53"/>
      <c r="VNJ47" s="53"/>
      <c r="VNK47" s="53"/>
      <c r="VNL47" s="53"/>
      <c r="VNM47" s="53"/>
      <c r="VNN47" s="53"/>
      <c r="VNO47" s="53"/>
      <c r="VNP47" s="53"/>
      <c r="VNQ47" s="53"/>
      <c r="VNR47" s="53"/>
      <c r="VNS47" s="53"/>
      <c r="VNT47" s="53"/>
      <c r="VNU47" s="53"/>
      <c r="VNV47" s="53"/>
      <c r="VNW47" s="53"/>
      <c r="VNX47" s="53"/>
      <c r="VNY47" s="53"/>
      <c r="VNZ47" s="53"/>
      <c r="VOA47" s="53"/>
      <c r="VOB47" s="53"/>
      <c r="VOC47" s="53"/>
      <c r="VOD47" s="53"/>
      <c r="VOE47" s="53"/>
      <c r="VOF47" s="53"/>
      <c r="VOG47" s="53"/>
      <c r="VOH47" s="53"/>
      <c r="VOI47" s="53"/>
      <c r="VOJ47" s="53"/>
      <c r="VOK47" s="53"/>
      <c r="VOL47" s="53"/>
      <c r="VOM47" s="53"/>
      <c r="VON47" s="53"/>
      <c r="VOO47" s="53"/>
      <c r="VOP47" s="53"/>
      <c r="VOQ47" s="53"/>
      <c r="VOR47" s="53"/>
      <c r="VOS47" s="53"/>
      <c r="VOT47" s="53"/>
      <c r="VOU47" s="53"/>
      <c r="VOV47" s="53"/>
      <c r="VOW47" s="53"/>
      <c r="VOX47" s="53"/>
      <c r="VOY47" s="53"/>
      <c r="VOZ47" s="53"/>
      <c r="VPA47" s="53"/>
      <c r="VPB47" s="53"/>
      <c r="VPC47" s="53"/>
      <c r="VPD47" s="53"/>
      <c r="VPE47" s="53"/>
      <c r="VPF47" s="53"/>
      <c r="VPG47" s="53"/>
      <c r="VPH47" s="53"/>
      <c r="VPI47" s="53"/>
      <c r="VPJ47" s="53"/>
      <c r="VPK47" s="53"/>
      <c r="VPL47" s="53"/>
      <c r="VPM47" s="53"/>
      <c r="VPN47" s="53"/>
      <c r="VPO47" s="53"/>
      <c r="VPP47" s="53"/>
      <c r="VPQ47" s="53"/>
      <c r="VPR47" s="53"/>
      <c r="VPS47" s="53"/>
      <c r="VPT47" s="53"/>
      <c r="VPU47" s="53"/>
      <c r="VPV47" s="53"/>
      <c r="VPW47" s="53"/>
      <c r="VPX47" s="53"/>
      <c r="VPY47" s="53"/>
      <c r="VPZ47" s="53"/>
      <c r="VQA47" s="53"/>
      <c r="VQB47" s="53"/>
      <c r="VQC47" s="53"/>
      <c r="VQD47" s="53"/>
      <c r="VQE47" s="53"/>
      <c r="VQF47" s="53"/>
      <c r="VQG47" s="53"/>
      <c r="VQH47" s="53"/>
      <c r="VQI47" s="53"/>
      <c r="VQJ47" s="53"/>
      <c r="VQK47" s="53"/>
      <c r="VQL47" s="53"/>
      <c r="VQM47" s="53"/>
      <c r="VQN47" s="53"/>
      <c r="VQO47" s="53"/>
      <c r="VQP47" s="53"/>
      <c r="VQQ47" s="53"/>
      <c r="VQR47" s="53"/>
      <c r="VQS47" s="53"/>
      <c r="VQT47" s="53"/>
      <c r="VQU47" s="53"/>
      <c r="VQV47" s="53"/>
      <c r="VQW47" s="53"/>
      <c r="VQX47" s="53"/>
      <c r="VQY47" s="53"/>
      <c r="VQZ47" s="53"/>
      <c r="VRA47" s="53"/>
      <c r="VRB47" s="53"/>
      <c r="VRC47" s="53"/>
      <c r="VRD47" s="53"/>
      <c r="VRE47" s="53"/>
      <c r="VRF47" s="53"/>
      <c r="VRG47" s="53"/>
      <c r="VRH47" s="53"/>
      <c r="VRI47" s="53"/>
      <c r="VRJ47" s="53"/>
      <c r="VRK47" s="53"/>
      <c r="VRL47" s="53"/>
      <c r="VRM47" s="53"/>
      <c r="VRN47" s="53"/>
      <c r="VRO47" s="53"/>
      <c r="VRP47" s="53"/>
      <c r="VRQ47" s="53"/>
      <c r="VRR47" s="53"/>
      <c r="VRS47" s="53"/>
      <c r="VRT47" s="53"/>
      <c r="VRU47" s="53"/>
      <c r="VRV47" s="53"/>
      <c r="VRW47" s="53"/>
      <c r="VRX47" s="53"/>
      <c r="VRY47" s="53"/>
      <c r="VRZ47" s="53"/>
      <c r="VSA47" s="53"/>
      <c r="VSB47" s="53"/>
      <c r="VSC47" s="53"/>
      <c r="VSD47" s="53"/>
      <c r="VSE47" s="53"/>
      <c r="VSF47" s="53"/>
      <c r="VSG47" s="53"/>
      <c r="VSH47" s="53"/>
      <c r="VSI47" s="53"/>
      <c r="VSJ47" s="53"/>
      <c r="VSK47" s="53"/>
      <c r="VSL47" s="53"/>
      <c r="VSM47" s="53"/>
      <c r="VSN47" s="53"/>
      <c r="VSO47" s="53"/>
      <c r="VSP47" s="53"/>
      <c r="VSQ47" s="53"/>
      <c r="VSR47" s="53"/>
      <c r="VSS47" s="53"/>
      <c r="VST47" s="53"/>
      <c r="VSU47" s="53"/>
      <c r="VSV47" s="53"/>
      <c r="VSW47" s="53"/>
      <c r="VSX47" s="53"/>
      <c r="VSY47" s="53"/>
      <c r="VSZ47" s="53"/>
      <c r="VTA47" s="53"/>
      <c r="VTB47" s="53"/>
      <c r="VTC47" s="53"/>
      <c r="VTD47" s="53"/>
      <c r="VTE47" s="53"/>
      <c r="VTF47" s="53"/>
      <c r="VTG47" s="53"/>
      <c r="VTH47" s="53"/>
      <c r="VTI47" s="53"/>
      <c r="VTJ47" s="53"/>
      <c r="VTK47" s="53"/>
      <c r="VTL47" s="53"/>
      <c r="VTM47" s="53"/>
      <c r="VTN47" s="53"/>
      <c r="VTO47" s="53"/>
      <c r="VTP47" s="53"/>
      <c r="VTQ47" s="53"/>
      <c r="VTR47" s="53"/>
      <c r="VTS47" s="53"/>
      <c r="VTT47" s="53"/>
      <c r="VTU47" s="53"/>
      <c r="VTV47" s="53"/>
      <c r="VTW47" s="53"/>
      <c r="VTX47" s="53"/>
      <c r="VTY47" s="53"/>
      <c r="VTZ47" s="53"/>
      <c r="VUA47" s="53"/>
      <c r="VUB47" s="53"/>
      <c r="VUC47" s="53"/>
      <c r="VUD47" s="53"/>
      <c r="VUE47" s="53"/>
      <c r="VUF47" s="53"/>
      <c r="VUG47" s="53"/>
      <c r="VUH47" s="53"/>
      <c r="VUI47" s="53"/>
      <c r="VUJ47" s="53"/>
      <c r="VUK47" s="53"/>
      <c r="VUL47" s="53"/>
      <c r="VUM47" s="53"/>
      <c r="VUN47" s="53"/>
      <c r="VUO47" s="53"/>
      <c r="VUP47" s="53"/>
      <c r="VUQ47" s="53"/>
      <c r="VUR47" s="53"/>
      <c r="VUS47" s="53"/>
      <c r="VUT47" s="53"/>
      <c r="VUU47" s="53"/>
      <c r="VUV47" s="53"/>
      <c r="VUW47" s="53"/>
      <c r="VUX47" s="53"/>
      <c r="VUY47" s="53"/>
      <c r="VUZ47" s="53"/>
      <c r="VVA47" s="53"/>
      <c r="VVB47" s="53"/>
      <c r="VVC47" s="53"/>
      <c r="VVD47" s="53"/>
      <c r="VVE47" s="53"/>
      <c r="VVF47" s="53"/>
      <c r="VVG47" s="53"/>
      <c r="VVH47" s="53"/>
      <c r="VVI47" s="53"/>
      <c r="VVJ47" s="53"/>
      <c r="VVK47" s="53"/>
      <c r="VVL47" s="53"/>
      <c r="VVM47" s="53"/>
      <c r="VVN47" s="53"/>
      <c r="VVO47" s="53"/>
      <c r="VVP47" s="53"/>
      <c r="VVQ47" s="53"/>
      <c r="VVR47" s="53"/>
      <c r="VVS47" s="53"/>
      <c r="VVT47" s="53"/>
      <c r="VVU47" s="53"/>
      <c r="VVV47" s="53"/>
      <c r="VVW47" s="53"/>
      <c r="VVX47" s="53"/>
      <c r="VVY47" s="53"/>
      <c r="VVZ47" s="53"/>
      <c r="VWA47" s="53"/>
      <c r="VWB47" s="53"/>
      <c r="VWC47" s="53"/>
      <c r="VWD47" s="53"/>
      <c r="VWE47" s="53"/>
      <c r="VWF47" s="53"/>
      <c r="VWG47" s="53"/>
      <c r="VWH47" s="53"/>
      <c r="VWI47" s="53"/>
      <c r="VWJ47" s="53"/>
      <c r="VWK47" s="53"/>
      <c r="VWL47" s="53"/>
      <c r="VWM47" s="53"/>
      <c r="VWN47" s="53"/>
      <c r="VWO47" s="53"/>
      <c r="VWP47" s="53"/>
      <c r="VWQ47" s="53"/>
      <c r="VWR47" s="53"/>
      <c r="VWS47" s="53"/>
      <c r="VWT47" s="53"/>
      <c r="VWU47" s="53"/>
      <c r="VWV47" s="53"/>
      <c r="VWW47" s="53"/>
      <c r="VWX47" s="53"/>
      <c r="VWY47" s="53"/>
      <c r="VWZ47" s="53"/>
      <c r="VXA47" s="53"/>
      <c r="VXB47" s="53"/>
      <c r="VXC47" s="53"/>
      <c r="VXD47" s="53"/>
      <c r="VXE47" s="53"/>
      <c r="VXF47" s="53"/>
      <c r="VXG47" s="53"/>
      <c r="VXH47" s="53"/>
      <c r="VXI47" s="53"/>
      <c r="VXJ47" s="53"/>
      <c r="VXK47" s="53"/>
      <c r="VXL47" s="53"/>
      <c r="VXM47" s="53"/>
      <c r="VXN47" s="53"/>
      <c r="VXO47" s="53"/>
      <c r="VXP47" s="53"/>
      <c r="VXQ47" s="53"/>
      <c r="VXR47" s="53"/>
      <c r="VXS47" s="53"/>
      <c r="VXT47" s="53"/>
      <c r="VXU47" s="53"/>
      <c r="VXV47" s="53"/>
      <c r="VXW47" s="53"/>
      <c r="VXX47" s="53"/>
      <c r="VXY47" s="53"/>
      <c r="VXZ47" s="53"/>
      <c r="VYA47" s="53"/>
      <c r="VYB47" s="53"/>
      <c r="VYC47" s="53"/>
      <c r="VYD47" s="53"/>
      <c r="VYE47" s="53"/>
      <c r="VYF47" s="53"/>
      <c r="VYG47" s="53"/>
      <c r="VYH47" s="53"/>
      <c r="VYI47" s="53"/>
      <c r="VYJ47" s="53"/>
      <c r="VYK47" s="53"/>
      <c r="VYL47" s="53"/>
      <c r="VYM47" s="53"/>
      <c r="VYN47" s="53"/>
      <c r="VYO47" s="53"/>
      <c r="VYP47" s="53"/>
      <c r="VYQ47" s="53"/>
      <c r="VYR47" s="53"/>
      <c r="VYS47" s="53"/>
      <c r="VYT47" s="53"/>
      <c r="VYU47" s="53"/>
      <c r="VYV47" s="53"/>
      <c r="VYW47" s="53"/>
      <c r="VYX47" s="53"/>
      <c r="VYY47" s="53"/>
      <c r="VYZ47" s="53"/>
      <c r="VZA47" s="53"/>
      <c r="VZB47" s="53"/>
      <c r="VZC47" s="53"/>
      <c r="VZD47" s="53"/>
      <c r="VZE47" s="53"/>
      <c r="VZF47" s="53"/>
      <c r="VZG47" s="53"/>
      <c r="VZH47" s="53"/>
      <c r="VZI47" s="53"/>
      <c r="VZJ47" s="53"/>
      <c r="VZK47" s="53"/>
      <c r="VZL47" s="53"/>
      <c r="VZM47" s="53"/>
      <c r="VZN47" s="53"/>
      <c r="VZO47" s="53"/>
      <c r="VZP47" s="53"/>
      <c r="VZQ47" s="53"/>
      <c r="VZR47" s="53"/>
      <c r="VZS47" s="53"/>
      <c r="VZT47" s="53"/>
      <c r="VZU47" s="53"/>
      <c r="VZV47" s="53"/>
      <c r="VZW47" s="53"/>
      <c r="VZX47" s="53"/>
      <c r="VZY47" s="53"/>
      <c r="VZZ47" s="53"/>
      <c r="WAA47" s="53"/>
      <c r="WAB47" s="53"/>
      <c r="WAC47" s="53"/>
      <c r="WAD47" s="53"/>
      <c r="WAE47" s="53"/>
      <c r="WAF47" s="53"/>
      <c r="WAG47" s="53"/>
      <c r="WAH47" s="53"/>
      <c r="WAI47" s="53"/>
      <c r="WAJ47" s="53"/>
      <c r="WAK47" s="53"/>
      <c r="WAL47" s="53"/>
      <c r="WAM47" s="53"/>
      <c r="WAN47" s="53"/>
      <c r="WAO47" s="53"/>
      <c r="WAP47" s="53"/>
      <c r="WAQ47" s="53"/>
      <c r="WAR47" s="53"/>
      <c r="WAS47" s="53"/>
      <c r="WAT47" s="53"/>
      <c r="WAU47" s="53"/>
      <c r="WAV47" s="53"/>
      <c r="WAW47" s="53"/>
      <c r="WAX47" s="53"/>
      <c r="WAY47" s="53"/>
      <c r="WAZ47" s="53"/>
      <c r="WBA47" s="53"/>
      <c r="WBB47" s="53"/>
      <c r="WBC47" s="53"/>
      <c r="WBD47" s="53"/>
      <c r="WBE47" s="53"/>
      <c r="WBF47" s="53"/>
      <c r="WBG47" s="53"/>
      <c r="WBH47" s="53"/>
      <c r="WBI47" s="53"/>
      <c r="WBJ47" s="53"/>
      <c r="WBK47" s="53"/>
      <c r="WBL47" s="53"/>
      <c r="WBM47" s="53"/>
      <c r="WBN47" s="53"/>
      <c r="WBO47" s="53"/>
      <c r="WBP47" s="53"/>
      <c r="WBQ47" s="53"/>
      <c r="WBR47" s="53"/>
      <c r="WBS47" s="53"/>
      <c r="WBT47" s="53"/>
      <c r="WBU47" s="53"/>
      <c r="WBV47" s="53"/>
      <c r="WBW47" s="53"/>
      <c r="WBX47" s="53"/>
      <c r="WBY47" s="53"/>
      <c r="WBZ47" s="53"/>
      <c r="WCA47" s="53"/>
      <c r="WCB47" s="53"/>
      <c r="WCC47" s="53"/>
      <c r="WCD47" s="53"/>
      <c r="WCE47" s="53"/>
      <c r="WCF47" s="53"/>
      <c r="WCG47" s="53"/>
      <c r="WCH47" s="53"/>
      <c r="WCI47" s="53"/>
      <c r="WCJ47" s="53"/>
      <c r="WCK47" s="53"/>
      <c r="WCL47" s="53"/>
      <c r="WCM47" s="53"/>
      <c r="WCN47" s="53"/>
      <c r="WCO47" s="53"/>
      <c r="WCP47" s="53"/>
      <c r="WCQ47" s="53"/>
      <c r="WCR47" s="53"/>
      <c r="WCS47" s="53"/>
      <c r="WCT47" s="53"/>
      <c r="WCU47" s="53"/>
      <c r="WCV47" s="53"/>
      <c r="WCW47" s="53"/>
      <c r="WCX47" s="53"/>
      <c r="WCY47" s="53"/>
      <c r="WCZ47" s="53"/>
      <c r="WDA47" s="53"/>
      <c r="WDB47" s="53"/>
      <c r="WDC47" s="53"/>
      <c r="WDD47" s="53"/>
      <c r="WDE47" s="53"/>
      <c r="WDF47" s="53"/>
      <c r="WDG47" s="53"/>
      <c r="WDH47" s="53"/>
      <c r="WDI47" s="53"/>
      <c r="WDJ47" s="53"/>
      <c r="WDK47" s="53"/>
      <c r="WDL47" s="53"/>
      <c r="WDM47" s="53"/>
      <c r="WDN47" s="53"/>
      <c r="WDO47" s="53"/>
      <c r="WDP47" s="53"/>
      <c r="WDQ47" s="53"/>
      <c r="WDR47" s="53"/>
      <c r="WDS47" s="53"/>
      <c r="WDT47" s="53"/>
      <c r="WDU47" s="53"/>
      <c r="WDV47" s="53"/>
      <c r="WDW47" s="53"/>
      <c r="WDX47" s="53"/>
      <c r="WDY47" s="53"/>
      <c r="WDZ47" s="53"/>
      <c r="WEA47" s="53"/>
      <c r="WEB47" s="53"/>
      <c r="WEC47" s="53"/>
      <c r="WED47" s="53"/>
      <c r="WEE47" s="53"/>
      <c r="WEF47" s="53"/>
      <c r="WEG47" s="53"/>
      <c r="WEH47" s="53"/>
      <c r="WEI47" s="53"/>
      <c r="WEJ47" s="53"/>
      <c r="WEK47" s="53"/>
      <c r="WEL47" s="53"/>
      <c r="WEM47" s="53"/>
      <c r="WEN47" s="53"/>
      <c r="WEO47" s="53"/>
      <c r="WEP47" s="53"/>
      <c r="WEQ47" s="53"/>
      <c r="WER47" s="53"/>
      <c r="WES47" s="53"/>
      <c r="WET47" s="53"/>
      <c r="WEU47" s="53"/>
      <c r="WEV47" s="53"/>
      <c r="WEW47" s="53"/>
      <c r="WEX47" s="53"/>
      <c r="WEY47" s="53"/>
      <c r="WEZ47" s="53"/>
      <c r="WFA47" s="53"/>
      <c r="WFB47" s="53"/>
      <c r="WFC47" s="53"/>
      <c r="WFD47" s="53"/>
      <c r="WFE47" s="53"/>
      <c r="WFF47" s="53"/>
      <c r="WFG47" s="53"/>
      <c r="WFH47" s="53"/>
      <c r="WFI47" s="53"/>
      <c r="WFJ47" s="53"/>
      <c r="WFK47" s="53"/>
      <c r="WFL47" s="53"/>
      <c r="WFM47" s="53"/>
      <c r="WFN47" s="53"/>
      <c r="WFO47" s="53"/>
      <c r="WFP47" s="53"/>
      <c r="WFQ47" s="53"/>
      <c r="WFR47" s="53"/>
      <c r="WFS47" s="53"/>
      <c r="WFT47" s="53"/>
      <c r="WFU47" s="53"/>
      <c r="WFV47" s="53"/>
      <c r="WFW47" s="53"/>
      <c r="WFX47" s="53"/>
      <c r="WFY47" s="53"/>
      <c r="WFZ47" s="53"/>
      <c r="WGA47" s="53"/>
      <c r="WGB47" s="53"/>
      <c r="WGC47" s="53"/>
      <c r="WGD47" s="53"/>
      <c r="WGE47" s="53"/>
      <c r="WGF47" s="53"/>
      <c r="WGG47" s="53"/>
      <c r="WGH47" s="53"/>
      <c r="WGI47" s="53"/>
      <c r="WGJ47" s="53"/>
      <c r="WGK47" s="53"/>
      <c r="WGL47" s="53"/>
      <c r="WGM47" s="53"/>
      <c r="WGN47" s="53"/>
      <c r="WGO47" s="53"/>
      <c r="WGP47" s="53"/>
      <c r="WGQ47" s="53"/>
      <c r="WGR47" s="53"/>
      <c r="WGS47" s="53"/>
      <c r="WGT47" s="53"/>
      <c r="WGU47" s="53"/>
      <c r="WGV47" s="53"/>
      <c r="WGW47" s="53"/>
      <c r="WGX47" s="53"/>
      <c r="WGY47" s="53"/>
      <c r="WGZ47" s="53"/>
      <c r="WHA47" s="53"/>
      <c r="WHB47" s="53"/>
      <c r="WHC47" s="53"/>
      <c r="WHD47" s="53"/>
      <c r="WHE47" s="53"/>
      <c r="WHF47" s="53"/>
      <c r="WHG47" s="53"/>
      <c r="WHH47" s="53"/>
      <c r="WHI47" s="53"/>
      <c r="WHJ47" s="53"/>
      <c r="WHK47" s="53"/>
      <c r="WHL47" s="53"/>
      <c r="WHM47" s="53"/>
      <c r="WHN47" s="53"/>
      <c r="WHO47" s="53"/>
      <c r="WHP47" s="53"/>
      <c r="WHQ47" s="53"/>
      <c r="WHR47" s="53"/>
      <c r="WHS47" s="53"/>
      <c r="WHT47" s="53"/>
      <c r="WHU47" s="53"/>
      <c r="WHV47" s="53"/>
      <c r="WHW47" s="53"/>
      <c r="WHX47" s="53"/>
      <c r="WHY47" s="53"/>
      <c r="WHZ47" s="53"/>
      <c r="WIA47" s="53"/>
      <c r="WIB47" s="53"/>
      <c r="WIC47" s="53"/>
      <c r="WID47" s="53"/>
      <c r="WIE47" s="53"/>
      <c r="WIF47" s="53"/>
      <c r="WIG47" s="53"/>
      <c r="WIH47" s="53"/>
      <c r="WII47" s="53"/>
      <c r="WIJ47" s="53"/>
      <c r="WIK47" s="53"/>
      <c r="WIL47" s="53"/>
      <c r="WIM47" s="53"/>
      <c r="WIN47" s="53"/>
      <c r="WIO47" s="53"/>
      <c r="WIP47" s="53"/>
      <c r="WIQ47" s="53"/>
      <c r="WIR47" s="53"/>
      <c r="WIS47" s="53"/>
      <c r="WIT47" s="53"/>
      <c r="WIU47" s="53"/>
      <c r="WIV47" s="53"/>
      <c r="WIW47" s="53"/>
      <c r="WIX47" s="53"/>
      <c r="WIY47" s="53"/>
      <c r="WIZ47" s="53"/>
      <c r="WJA47" s="53"/>
      <c r="WJB47" s="53"/>
      <c r="WJC47" s="53"/>
      <c r="WJD47" s="53"/>
      <c r="WJE47" s="53"/>
      <c r="WJF47" s="53"/>
      <c r="WJG47" s="53"/>
      <c r="WJH47" s="53"/>
      <c r="WJI47" s="53"/>
      <c r="WJJ47" s="53"/>
      <c r="WJK47" s="53"/>
      <c r="WJL47" s="53"/>
      <c r="WJM47" s="53"/>
      <c r="WJN47" s="53"/>
      <c r="WJO47" s="53"/>
      <c r="WJP47" s="53"/>
      <c r="WJQ47" s="53"/>
      <c r="WJR47" s="53"/>
      <c r="WJS47" s="53"/>
      <c r="WJT47" s="53"/>
      <c r="WJU47" s="53"/>
      <c r="WJV47" s="53"/>
      <c r="WJW47" s="53"/>
      <c r="WJX47" s="53"/>
      <c r="WJY47" s="53"/>
      <c r="WJZ47" s="53"/>
      <c r="WKA47" s="53"/>
      <c r="WKB47" s="53"/>
      <c r="WKC47" s="53"/>
      <c r="WKD47" s="53"/>
      <c r="WKE47" s="53"/>
      <c r="WKF47" s="53"/>
      <c r="WKG47" s="53"/>
      <c r="WKH47" s="53"/>
      <c r="WKI47" s="53"/>
      <c r="WKJ47" s="53"/>
      <c r="WKK47" s="53"/>
      <c r="WKL47" s="53"/>
      <c r="WKM47" s="53"/>
      <c r="WKN47" s="53"/>
      <c r="WKO47" s="53"/>
      <c r="WKP47" s="53"/>
      <c r="WKQ47" s="53"/>
      <c r="WKR47" s="53"/>
      <c r="WKS47" s="53"/>
      <c r="WKT47" s="53"/>
      <c r="WKU47" s="53"/>
      <c r="WKV47" s="53"/>
      <c r="WKW47" s="53"/>
      <c r="WKX47" s="53"/>
      <c r="WKY47" s="53"/>
      <c r="WKZ47" s="53"/>
      <c r="WLA47" s="53"/>
      <c r="WLB47" s="53"/>
      <c r="WLC47" s="53"/>
      <c r="WLD47" s="53"/>
      <c r="WLE47" s="53"/>
      <c r="WLF47" s="53"/>
      <c r="WLG47" s="53"/>
      <c r="WLH47" s="53"/>
      <c r="WLI47" s="53"/>
      <c r="WLJ47" s="53"/>
      <c r="WLK47" s="53"/>
      <c r="WLL47" s="53"/>
      <c r="WLM47" s="53"/>
      <c r="WLN47" s="53"/>
      <c r="WLO47" s="53"/>
      <c r="WLP47" s="53"/>
      <c r="WLQ47" s="53"/>
      <c r="WLR47" s="53"/>
      <c r="WLS47" s="53"/>
      <c r="WLT47" s="53"/>
      <c r="WLU47" s="53"/>
      <c r="WLV47" s="53"/>
      <c r="WLW47" s="53"/>
      <c r="WLX47" s="53"/>
      <c r="WLY47" s="53"/>
      <c r="WLZ47" s="53"/>
      <c r="WMA47" s="53"/>
      <c r="WMB47" s="53"/>
      <c r="WMC47" s="53"/>
      <c r="WMD47" s="53"/>
      <c r="WME47" s="53"/>
      <c r="WMF47" s="53"/>
      <c r="WMG47" s="53"/>
      <c r="WMH47" s="53"/>
      <c r="WMI47" s="53"/>
      <c r="WMJ47" s="53"/>
      <c r="WMK47" s="53"/>
      <c r="WML47" s="53"/>
      <c r="WMM47" s="53"/>
      <c r="WMN47" s="53"/>
      <c r="WMO47" s="53"/>
      <c r="WMP47" s="53"/>
      <c r="WMQ47" s="53"/>
      <c r="WMR47" s="53"/>
      <c r="WMS47" s="53"/>
      <c r="WMT47" s="53"/>
      <c r="WMU47" s="53"/>
      <c r="WMV47" s="53"/>
      <c r="WMW47" s="53"/>
      <c r="WMX47" s="53"/>
      <c r="WMY47" s="53"/>
      <c r="WMZ47" s="53"/>
      <c r="WNA47" s="53"/>
      <c r="WNB47" s="53"/>
      <c r="WNC47" s="53"/>
      <c r="WND47" s="53"/>
      <c r="WNE47" s="53"/>
      <c r="WNF47" s="53"/>
      <c r="WNG47" s="53"/>
      <c r="WNH47" s="53"/>
      <c r="WNI47" s="53"/>
      <c r="WNJ47" s="53"/>
      <c r="WNK47" s="53"/>
      <c r="WNL47" s="53"/>
      <c r="WNM47" s="53"/>
      <c r="WNN47" s="53"/>
      <c r="WNO47" s="53"/>
      <c r="WNP47" s="53"/>
      <c r="WNQ47" s="53"/>
      <c r="WNR47" s="53"/>
      <c r="WNS47" s="53"/>
      <c r="WNT47" s="53"/>
      <c r="WNU47" s="53"/>
      <c r="WNV47" s="53"/>
      <c r="WNW47" s="53"/>
      <c r="WNX47" s="53"/>
      <c r="WNY47" s="53"/>
      <c r="WNZ47" s="53"/>
      <c r="WOA47" s="53"/>
      <c r="WOB47" s="53"/>
      <c r="WOC47" s="53"/>
      <c r="WOD47" s="53"/>
      <c r="WOE47" s="53"/>
      <c r="WOF47" s="53"/>
      <c r="WOG47" s="53"/>
      <c r="WOH47" s="53"/>
      <c r="WOI47" s="53"/>
      <c r="WOJ47" s="53"/>
      <c r="WOK47" s="53"/>
      <c r="WOL47" s="53"/>
      <c r="WOM47" s="53"/>
      <c r="WON47" s="53"/>
      <c r="WOO47" s="53"/>
      <c r="WOP47" s="53"/>
      <c r="WOQ47" s="53"/>
      <c r="WOR47" s="53"/>
      <c r="WOS47" s="53"/>
      <c r="WOT47" s="53"/>
      <c r="WOU47" s="53"/>
      <c r="WOV47" s="53"/>
      <c r="WOW47" s="53"/>
      <c r="WOX47" s="53"/>
      <c r="WOY47" s="53"/>
      <c r="WOZ47" s="53"/>
      <c r="WPA47" s="53"/>
      <c r="WPB47" s="53"/>
      <c r="WPC47" s="53"/>
      <c r="WPD47" s="53"/>
      <c r="WPE47" s="53"/>
      <c r="WPF47" s="53"/>
      <c r="WPG47" s="53"/>
      <c r="WPH47" s="53"/>
      <c r="WPI47" s="53"/>
      <c r="WPJ47" s="53"/>
      <c r="WPK47" s="53"/>
      <c r="WPL47" s="53"/>
      <c r="WPM47" s="53"/>
      <c r="WPN47" s="53"/>
      <c r="WPO47" s="53"/>
      <c r="WPP47" s="53"/>
      <c r="WPQ47" s="53"/>
      <c r="WPR47" s="53"/>
      <c r="WPS47" s="53"/>
      <c r="WPT47" s="53"/>
      <c r="WPU47" s="53"/>
      <c r="WPV47" s="53"/>
      <c r="WPW47" s="53"/>
      <c r="WPX47" s="53"/>
      <c r="WPY47" s="53"/>
      <c r="WPZ47" s="53"/>
      <c r="WQA47" s="53"/>
      <c r="WQB47" s="53"/>
      <c r="WQC47" s="53"/>
      <c r="WQD47" s="53"/>
      <c r="WQE47" s="53"/>
      <c r="WQF47" s="53"/>
      <c r="WQG47" s="53"/>
      <c r="WQH47" s="53"/>
      <c r="WQI47" s="53"/>
      <c r="WQJ47" s="53"/>
      <c r="WQK47" s="53"/>
      <c r="WQL47" s="53"/>
      <c r="WQM47" s="53"/>
      <c r="WQN47" s="53"/>
      <c r="WQO47" s="53"/>
      <c r="WQP47" s="53"/>
      <c r="WQQ47" s="53"/>
      <c r="WQR47" s="53"/>
      <c r="WQS47" s="53"/>
      <c r="WQT47" s="53"/>
      <c r="WQU47" s="53"/>
      <c r="WQV47" s="53"/>
      <c r="WQW47" s="53"/>
      <c r="WQX47" s="53"/>
      <c r="WQY47" s="53"/>
      <c r="WQZ47" s="53"/>
      <c r="WRA47" s="53"/>
      <c r="WRB47" s="53"/>
      <c r="WRC47" s="53"/>
      <c r="WRD47" s="53"/>
      <c r="WRE47" s="53"/>
      <c r="WRF47" s="53"/>
      <c r="WRG47" s="53"/>
      <c r="WRH47" s="53"/>
      <c r="WRI47" s="53"/>
      <c r="WRJ47" s="53"/>
      <c r="WRK47" s="53"/>
      <c r="WRL47" s="53"/>
      <c r="WRM47" s="53"/>
      <c r="WRN47" s="53"/>
      <c r="WRO47" s="53"/>
      <c r="WRP47" s="53"/>
      <c r="WRQ47" s="53"/>
      <c r="WRR47" s="53"/>
      <c r="WRS47" s="53"/>
      <c r="WRT47" s="53"/>
      <c r="WRU47" s="53"/>
      <c r="WRV47" s="53"/>
      <c r="WRW47" s="53"/>
      <c r="WRX47" s="53"/>
      <c r="WRY47" s="53"/>
      <c r="WRZ47" s="53"/>
      <c r="WSA47" s="53"/>
      <c r="WSB47" s="53"/>
      <c r="WSC47" s="53"/>
      <c r="WSD47" s="53"/>
      <c r="WSE47" s="53"/>
      <c r="WSF47" s="53"/>
      <c r="WSG47" s="53"/>
      <c r="WSH47" s="53"/>
      <c r="WSI47" s="53"/>
      <c r="WSJ47" s="53"/>
      <c r="WSK47" s="53"/>
      <c r="WSL47" s="53"/>
      <c r="WSM47" s="53"/>
      <c r="WSN47" s="53"/>
      <c r="WSO47" s="53"/>
      <c r="WSP47" s="53"/>
      <c r="WSQ47" s="53"/>
      <c r="WSR47" s="53"/>
      <c r="WSS47" s="53"/>
      <c r="WST47" s="53"/>
      <c r="WSU47" s="53"/>
      <c r="WSV47" s="53"/>
      <c r="WSW47" s="53"/>
      <c r="WSX47" s="53"/>
      <c r="WSY47" s="53"/>
      <c r="WSZ47" s="53"/>
      <c r="WTA47" s="53"/>
      <c r="WTB47" s="53"/>
      <c r="WTC47" s="53"/>
      <c r="WTD47" s="53"/>
      <c r="WTE47" s="53"/>
      <c r="WTF47" s="53"/>
      <c r="WTG47" s="53"/>
      <c r="WTH47" s="53"/>
      <c r="WTI47" s="53"/>
      <c r="WTJ47" s="53"/>
      <c r="WTK47" s="53"/>
      <c r="WTL47" s="53"/>
      <c r="WTM47" s="53"/>
      <c r="WTN47" s="53"/>
      <c r="WTO47" s="53"/>
      <c r="WTP47" s="53"/>
      <c r="WTQ47" s="53"/>
      <c r="WTR47" s="53"/>
      <c r="WTS47" s="53"/>
      <c r="WTT47" s="53"/>
      <c r="WTU47" s="53"/>
      <c r="WTV47" s="53"/>
      <c r="WTW47" s="53"/>
      <c r="WTX47" s="53"/>
      <c r="WTY47" s="53"/>
      <c r="WTZ47" s="53"/>
      <c r="WUA47" s="53"/>
      <c r="WUB47" s="53"/>
      <c r="WUC47" s="53"/>
      <c r="WUD47" s="53"/>
      <c r="WUE47" s="53"/>
      <c r="WUF47" s="53"/>
      <c r="WUG47" s="53"/>
      <c r="WUH47" s="53"/>
      <c r="WUI47" s="53"/>
      <c r="WUJ47" s="53"/>
      <c r="WUK47" s="53"/>
    </row>
    <row r="49" spans="1:16105" x14ac:dyDescent="0.25">
      <c r="A49" s="53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3"/>
      <c r="GX49" s="53"/>
      <c r="GY49" s="53"/>
      <c r="GZ49" s="53"/>
      <c r="HA49" s="53"/>
      <c r="HB49" s="53"/>
      <c r="HC49" s="53"/>
      <c r="HD49" s="53"/>
      <c r="HE49" s="53"/>
      <c r="HF49" s="53"/>
      <c r="HG49" s="53"/>
      <c r="HH49" s="53"/>
      <c r="HI49" s="53"/>
      <c r="HJ49" s="53"/>
      <c r="HK49" s="53"/>
      <c r="HL49" s="53"/>
      <c r="HM49" s="53"/>
      <c r="HN49" s="53"/>
      <c r="HO49" s="53"/>
      <c r="HP49" s="53"/>
      <c r="HQ49" s="53"/>
      <c r="HR49" s="53"/>
      <c r="HS49" s="53"/>
      <c r="HT49" s="53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3"/>
      <c r="IF49" s="53"/>
      <c r="IG49" s="53"/>
      <c r="IH49" s="53"/>
      <c r="II49" s="53"/>
      <c r="IJ49" s="53"/>
      <c r="IK49" s="53"/>
      <c r="IL49" s="53"/>
      <c r="IM49" s="53"/>
      <c r="IN49" s="53"/>
      <c r="IO49" s="53"/>
      <c r="IP49" s="53"/>
      <c r="IQ49" s="53"/>
      <c r="IR49" s="53"/>
      <c r="IS49" s="53"/>
      <c r="IT49" s="53"/>
      <c r="IU49" s="53"/>
      <c r="IV49" s="53"/>
      <c r="IW49" s="53"/>
      <c r="IX49" s="53"/>
      <c r="IY49" s="53"/>
      <c r="IZ49" s="53"/>
      <c r="JA49" s="53"/>
      <c r="JB49" s="53"/>
      <c r="JC49" s="53"/>
      <c r="JD49" s="53"/>
      <c r="JE49" s="53"/>
      <c r="JF49" s="53"/>
      <c r="JG49" s="53"/>
      <c r="JH49" s="53"/>
      <c r="JI49" s="53"/>
      <c r="JJ49" s="53"/>
      <c r="JK49" s="53"/>
      <c r="JL49" s="53"/>
      <c r="JM49" s="53"/>
      <c r="JN49" s="53"/>
      <c r="JO49" s="53"/>
      <c r="JP49" s="53"/>
      <c r="JQ49" s="53"/>
      <c r="JR49" s="53"/>
      <c r="JS49" s="53"/>
      <c r="JT49" s="53"/>
      <c r="JU49" s="53"/>
      <c r="JV49" s="53"/>
      <c r="JW49" s="53"/>
      <c r="JX49" s="53"/>
      <c r="JY49" s="53"/>
      <c r="JZ49" s="53"/>
      <c r="KA49" s="53"/>
      <c r="KB49" s="53"/>
      <c r="KC49" s="53"/>
      <c r="KD49" s="53"/>
      <c r="KE49" s="53"/>
      <c r="KF49" s="53"/>
      <c r="KG49" s="53"/>
      <c r="KH49" s="53"/>
      <c r="KI49" s="53"/>
      <c r="KJ49" s="53"/>
      <c r="KK49" s="53"/>
      <c r="KL49" s="53"/>
      <c r="KM49" s="53"/>
      <c r="KN49" s="53"/>
      <c r="KO49" s="53"/>
      <c r="KP49" s="53"/>
      <c r="KQ49" s="53"/>
      <c r="KR49" s="53"/>
      <c r="KS49" s="53"/>
      <c r="KT49" s="53"/>
      <c r="KU49" s="53"/>
      <c r="KV49" s="53"/>
      <c r="KW49" s="53"/>
      <c r="KX49" s="53"/>
      <c r="KY49" s="53"/>
      <c r="KZ49" s="53"/>
      <c r="LA49" s="53"/>
      <c r="LB49" s="53"/>
      <c r="LC49" s="53"/>
      <c r="LD49" s="53"/>
      <c r="LE49" s="53"/>
      <c r="LF49" s="53"/>
      <c r="LG49" s="53"/>
      <c r="LH49" s="53"/>
      <c r="LI49" s="53"/>
      <c r="LJ49" s="53"/>
      <c r="LK49" s="53"/>
      <c r="LL49" s="53"/>
      <c r="LM49" s="53"/>
      <c r="LN49" s="53"/>
      <c r="LO49" s="53"/>
      <c r="LP49" s="53"/>
      <c r="LQ49" s="53"/>
      <c r="LR49" s="53"/>
      <c r="LS49" s="53"/>
      <c r="LT49" s="53"/>
      <c r="LU49" s="53"/>
      <c r="LV49" s="53"/>
      <c r="LW49" s="53"/>
      <c r="LX49" s="53"/>
      <c r="LY49" s="53"/>
      <c r="LZ49" s="53"/>
      <c r="MA49" s="53"/>
      <c r="MB49" s="53"/>
      <c r="MC49" s="53"/>
      <c r="MD49" s="53"/>
      <c r="ME49" s="53"/>
      <c r="MF49" s="53"/>
      <c r="MG49" s="53"/>
      <c r="MH49" s="53"/>
      <c r="MI49" s="53"/>
      <c r="MJ49" s="53"/>
      <c r="MK49" s="53"/>
      <c r="ML49" s="53"/>
      <c r="MM49" s="53"/>
      <c r="MN49" s="53"/>
      <c r="MO49" s="53"/>
      <c r="MP49" s="53"/>
      <c r="MQ49" s="53"/>
      <c r="MR49" s="53"/>
      <c r="MS49" s="53"/>
      <c r="MT49" s="53"/>
      <c r="MU49" s="53"/>
      <c r="MV49" s="53"/>
      <c r="MW49" s="53"/>
      <c r="MX49" s="53"/>
      <c r="MY49" s="53"/>
      <c r="MZ49" s="53"/>
      <c r="NA49" s="53"/>
      <c r="NB49" s="53"/>
      <c r="NC49" s="53"/>
      <c r="ND49" s="53"/>
      <c r="NE49" s="53"/>
      <c r="NF49" s="53"/>
      <c r="NG49" s="53"/>
      <c r="NH49" s="53"/>
      <c r="NI49" s="53"/>
      <c r="NJ49" s="53"/>
      <c r="NK49" s="53"/>
      <c r="NL49" s="53"/>
      <c r="NM49" s="53"/>
      <c r="NN49" s="53"/>
      <c r="NO49" s="53"/>
      <c r="NP49" s="53"/>
      <c r="NQ49" s="53"/>
      <c r="NR49" s="53"/>
      <c r="NS49" s="53"/>
      <c r="NT49" s="53"/>
      <c r="NU49" s="53"/>
      <c r="NV49" s="53"/>
      <c r="NW49" s="53"/>
      <c r="NX49" s="53"/>
      <c r="NY49" s="53"/>
      <c r="NZ49" s="53"/>
      <c r="OA49" s="53"/>
      <c r="OB49" s="53"/>
      <c r="OC49" s="53"/>
      <c r="OD49" s="53"/>
      <c r="OE49" s="53"/>
      <c r="OF49" s="53"/>
      <c r="OG49" s="53"/>
      <c r="OH49" s="53"/>
      <c r="OI49" s="53"/>
      <c r="OJ49" s="53"/>
      <c r="OK49" s="53"/>
      <c r="OL49" s="53"/>
      <c r="OM49" s="53"/>
      <c r="ON49" s="53"/>
      <c r="OO49" s="53"/>
      <c r="OP49" s="53"/>
      <c r="OQ49" s="53"/>
      <c r="OR49" s="53"/>
      <c r="OS49" s="53"/>
      <c r="OT49" s="53"/>
      <c r="OU49" s="53"/>
      <c r="OV49" s="53"/>
      <c r="OW49" s="53"/>
      <c r="OX49" s="53"/>
      <c r="OY49" s="53"/>
      <c r="OZ49" s="53"/>
      <c r="PA49" s="53"/>
      <c r="PB49" s="53"/>
      <c r="PC49" s="53"/>
      <c r="PD49" s="53"/>
      <c r="PE49" s="53"/>
      <c r="PF49" s="53"/>
      <c r="PG49" s="53"/>
      <c r="PH49" s="53"/>
      <c r="PI49" s="53"/>
      <c r="PJ49" s="53"/>
      <c r="PK49" s="53"/>
      <c r="PL49" s="53"/>
      <c r="PM49" s="53"/>
      <c r="PN49" s="53"/>
      <c r="PO49" s="53"/>
      <c r="PP49" s="53"/>
      <c r="PQ49" s="53"/>
      <c r="PR49" s="53"/>
      <c r="PS49" s="53"/>
      <c r="PT49" s="53"/>
      <c r="PU49" s="53"/>
      <c r="PV49" s="53"/>
      <c r="PW49" s="53"/>
      <c r="PX49" s="53"/>
      <c r="PY49" s="53"/>
      <c r="PZ49" s="53"/>
      <c r="QA49" s="53"/>
      <c r="QB49" s="53"/>
      <c r="QC49" s="53"/>
      <c r="QD49" s="53"/>
      <c r="QE49" s="53"/>
      <c r="QF49" s="53"/>
      <c r="QG49" s="53"/>
      <c r="QH49" s="53"/>
      <c r="QI49" s="53"/>
      <c r="QJ49" s="53"/>
      <c r="QK49" s="53"/>
      <c r="QL49" s="53"/>
      <c r="QM49" s="53"/>
      <c r="QN49" s="53"/>
      <c r="QO49" s="53"/>
      <c r="QP49" s="53"/>
      <c r="QQ49" s="53"/>
      <c r="QR49" s="53"/>
      <c r="QS49" s="53"/>
      <c r="QT49" s="53"/>
      <c r="QU49" s="53"/>
      <c r="QV49" s="53"/>
      <c r="QW49" s="53"/>
      <c r="QX49" s="53"/>
      <c r="QY49" s="53"/>
      <c r="QZ49" s="53"/>
      <c r="RA49" s="53"/>
      <c r="RB49" s="53"/>
      <c r="RC49" s="53"/>
      <c r="RD49" s="53"/>
      <c r="RE49" s="53"/>
      <c r="RF49" s="53"/>
      <c r="RG49" s="53"/>
      <c r="RH49" s="53"/>
      <c r="RI49" s="53"/>
      <c r="RJ49" s="53"/>
      <c r="RK49" s="53"/>
      <c r="RL49" s="53"/>
      <c r="RM49" s="53"/>
      <c r="RN49" s="53"/>
      <c r="RO49" s="53"/>
      <c r="RP49" s="53"/>
      <c r="RQ49" s="53"/>
      <c r="RR49" s="53"/>
      <c r="RS49" s="53"/>
      <c r="RT49" s="53"/>
      <c r="RU49" s="53"/>
      <c r="RV49" s="53"/>
      <c r="RW49" s="53"/>
      <c r="RX49" s="53"/>
      <c r="RY49" s="53"/>
      <c r="RZ49" s="53"/>
      <c r="SA49" s="53"/>
      <c r="SB49" s="53"/>
      <c r="SC49" s="53"/>
      <c r="SD49" s="53"/>
      <c r="SE49" s="53"/>
      <c r="SF49" s="53"/>
      <c r="SG49" s="53"/>
      <c r="SH49" s="53"/>
      <c r="SI49" s="53"/>
      <c r="SJ49" s="53"/>
      <c r="SK49" s="53"/>
      <c r="SL49" s="53"/>
      <c r="SM49" s="53"/>
      <c r="SN49" s="53"/>
      <c r="SO49" s="53"/>
      <c r="SP49" s="53"/>
      <c r="SQ49" s="53"/>
      <c r="SR49" s="53"/>
      <c r="SS49" s="53"/>
      <c r="ST49" s="53"/>
      <c r="SU49" s="53"/>
      <c r="SV49" s="53"/>
      <c r="SW49" s="53"/>
      <c r="SX49" s="53"/>
      <c r="SY49" s="53"/>
      <c r="SZ49" s="53"/>
      <c r="TA49" s="53"/>
      <c r="TB49" s="53"/>
      <c r="TC49" s="53"/>
      <c r="TD49" s="53"/>
      <c r="TE49" s="53"/>
      <c r="TF49" s="53"/>
      <c r="TG49" s="53"/>
      <c r="TH49" s="53"/>
      <c r="TI49" s="53"/>
      <c r="TJ49" s="53"/>
      <c r="TK49" s="53"/>
      <c r="TL49" s="53"/>
      <c r="TM49" s="53"/>
      <c r="TN49" s="53"/>
      <c r="TO49" s="53"/>
      <c r="TP49" s="53"/>
      <c r="TQ49" s="53"/>
      <c r="TR49" s="53"/>
      <c r="TS49" s="53"/>
      <c r="TT49" s="53"/>
      <c r="TU49" s="53"/>
      <c r="TV49" s="53"/>
      <c r="TW49" s="53"/>
      <c r="TX49" s="53"/>
      <c r="TY49" s="53"/>
      <c r="TZ49" s="53"/>
      <c r="UA49" s="53"/>
      <c r="UB49" s="53"/>
      <c r="UC49" s="53"/>
      <c r="UD49" s="53"/>
      <c r="UE49" s="53"/>
      <c r="UF49" s="53"/>
      <c r="UG49" s="53"/>
      <c r="UH49" s="53"/>
      <c r="UI49" s="53"/>
      <c r="UJ49" s="53"/>
      <c r="UK49" s="53"/>
      <c r="UL49" s="53"/>
      <c r="UM49" s="53"/>
      <c r="UN49" s="53"/>
      <c r="UO49" s="53"/>
      <c r="UP49" s="53"/>
      <c r="UQ49" s="53"/>
      <c r="UR49" s="53"/>
      <c r="US49" s="53"/>
      <c r="UT49" s="53"/>
      <c r="UU49" s="53"/>
      <c r="UV49" s="53"/>
      <c r="UW49" s="53"/>
      <c r="UX49" s="53"/>
      <c r="UY49" s="53"/>
      <c r="UZ49" s="53"/>
      <c r="VA49" s="53"/>
      <c r="VB49" s="53"/>
      <c r="VC49" s="53"/>
      <c r="VD49" s="53"/>
      <c r="VE49" s="53"/>
      <c r="VF49" s="53"/>
      <c r="VG49" s="53"/>
      <c r="VH49" s="53"/>
      <c r="VI49" s="53"/>
      <c r="VJ49" s="53"/>
      <c r="VK49" s="53"/>
      <c r="VL49" s="53"/>
      <c r="VM49" s="53"/>
      <c r="VN49" s="53"/>
      <c r="VO49" s="53"/>
      <c r="VP49" s="53"/>
      <c r="VQ49" s="53"/>
      <c r="VR49" s="53"/>
      <c r="VS49" s="53"/>
      <c r="VT49" s="53"/>
      <c r="VU49" s="53"/>
      <c r="VV49" s="53"/>
      <c r="VW49" s="53"/>
      <c r="VX49" s="53"/>
      <c r="VY49" s="53"/>
      <c r="VZ49" s="53"/>
      <c r="WA49" s="53"/>
      <c r="WB49" s="53"/>
      <c r="WC49" s="53"/>
      <c r="WD49" s="53"/>
      <c r="WE49" s="53"/>
      <c r="WF49" s="53"/>
      <c r="WG49" s="53"/>
      <c r="WH49" s="53"/>
      <c r="WI49" s="53"/>
      <c r="WJ49" s="53"/>
      <c r="WK49" s="53"/>
      <c r="WL49" s="53"/>
      <c r="WM49" s="53"/>
      <c r="WN49" s="53"/>
      <c r="WO49" s="53"/>
      <c r="WP49" s="53"/>
      <c r="WQ49" s="53"/>
      <c r="WR49" s="53"/>
      <c r="WS49" s="53"/>
      <c r="WT49" s="53"/>
      <c r="WU49" s="53"/>
      <c r="WV49" s="53"/>
      <c r="WW49" s="53"/>
      <c r="WX49" s="53"/>
      <c r="WY49" s="53"/>
      <c r="WZ49" s="53"/>
      <c r="XA49" s="53"/>
      <c r="XB49" s="53"/>
      <c r="XC49" s="53"/>
      <c r="XD49" s="53"/>
      <c r="XE49" s="53"/>
      <c r="XF49" s="53"/>
      <c r="XG49" s="53"/>
      <c r="XH49" s="53"/>
      <c r="XI49" s="53"/>
      <c r="XJ49" s="53"/>
      <c r="XK49" s="53"/>
      <c r="XL49" s="53"/>
      <c r="XM49" s="53"/>
      <c r="XN49" s="53"/>
      <c r="XO49" s="53"/>
      <c r="XP49" s="53"/>
      <c r="XQ49" s="53"/>
      <c r="XR49" s="53"/>
      <c r="XS49" s="53"/>
      <c r="XT49" s="53"/>
      <c r="XU49" s="53"/>
      <c r="XV49" s="53"/>
      <c r="XW49" s="53"/>
      <c r="XX49" s="53"/>
      <c r="XY49" s="53"/>
      <c r="XZ49" s="53"/>
      <c r="YA49" s="53"/>
      <c r="YB49" s="53"/>
      <c r="YC49" s="53"/>
      <c r="YD49" s="53"/>
      <c r="YE49" s="53"/>
      <c r="YF49" s="53"/>
      <c r="YG49" s="53"/>
      <c r="YH49" s="53"/>
      <c r="YI49" s="53"/>
      <c r="YJ49" s="53"/>
      <c r="YK49" s="53"/>
      <c r="YL49" s="53"/>
      <c r="YM49" s="53"/>
      <c r="YN49" s="53"/>
      <c r="YO49" s="53"/>
      <c r="YP49" s="53"/>
      <c r="YQ49" s="53"/>
      <c r="YR49" s="53"/>
      <c r="YS49" s="53"/>
      <c r="YT49" s="53"/>
      <c r="YU49" s="53"/>
      <c r="YV49" s="53"/>
      <c r="YW49" s="53"/>
      <c r="YX49" s="53"/>
      <c r="YY49" s="53"/>
      <c r="YZ49" s="53"/>
      <c r="ZA49" s="53"/>
      <c r="ZB49" s="53"/>
      <c r="ZC49" s="53"/>
      <c r="ZD49" s="53"/>
      <c r="ZE49" s="53"/>
      <c r="ZF49" s="53"/>
      <c r="ZG49" s="53"/>
      <c r="ZH49" s="53"/>
      <c r="ZI49" s="53"/>
      <c r="ZJ49" s="53"/>
      <c r="ZK49" s="53"/>
      <c r="ZL49" s="53"/>
      <c r="ZM49" s="53"/>
      <c r="ZN49" s="53"/>
      <c r="ZO49" s="53"/>
      <c r="ZP49" s="53"/>
      <c r="ZQ49" s="53"/>
      <c r="ZR49" s="53"/>
      <c r="ZS49" s="53"/>
      <c r="ZT49" s="53"/>
      <c r="ZU49" s="53"/>
      <c r="ZV49" s="53"/>
      <c r="ZW49" s="53"/>
      <c r="ZX49" s="53"/>
      <c r="ZY49" s="53"/>
      <c r="ZZ49" s="53"/>
      <c r="AAA49" s="53"/>
      <c r="AAB49" s="53"/>
      <c r="AAC49" s="53"/>
      <c r="AAD49" s="53"/>
      <c r="AAE49" s="53"/>
      <c r="AAF49" s="53"/>
      <c r="AAG49" s="53"/>
      <c r="AAH49" s="53"/>
      <c r="AAI49" s="53"/>
      <c r="AAJ49" s="53"/>
      <c r="AAK49" s="53"/>
      <c r="AAL49" s="53"/>
      <c r="AAM49" s="53"/>
      <c r="AAN49" s="53"/>
      <c r="AAO49" s="53"/>
      <c r="AAP49" s="53"/>
      <c r="AAQ49" s="53"/>
      <c r="AAR49" s="53"/>
      <c r="AAS49" s="53"/>
      <c r="AAT49" s="53"/>
      <c r="AAU49" s="53"/>
      <c r="AAV49" s="53"/>
      <c r="AAW49" s="53"/>
      <c r="AAX49" s="53"/>
      <c r="AAY49" s="53"/>
      <c r="AAZ49" s="53"/>
      <c r="ABA49" s="53"/>
      <c r="ABB49" s="53"/>
      <c r="ABC49" s="53"/>
      <c r="ABD49" s="53"/>
      <c r="ABE49" s="53"/>
      <c r="ABF49" s="53"/>
      <c r="ABG49" s="53"/>
      <c r="ABH49" s="53"/>
      <c r="ABI49" s="53"/>
      <c r="ABJ49" s="53"/>
      <c r="ABK49" s="53"/>
      <c r="ABL49" s="53"/>
      <c r="ABM49" s="53"/>
      <c r="ABN49" s="53"/>
      <c r="ABO49" s="53"/>
      <c r="ABP49" s="53"/>
      <c r="ABQ49" s="53"/>
      <c r="ABR49" s="53"/>
      <c r="ABS49" s="53"/>
      <c r="ABT49" s="53"/>
      <c r="ABU49" s="53"/>
      <c r="ABV49" s="53"/>
      <c r="ABW49" s="53"/>
      <c r="ABX49" s="53"/>
      <c r="ABY49" s="53"/>
      <c r="ABZ49" s="53"/>
      <c r="ACA49" s="53"/>
      <c r="ACB49" s="53"/>
      <c r="ACC49" s="53"/>
      <c r="ACD49" s="53"/>
      <c r="ACE49" s="53"/>
      <c r="ACF49" s="53"/>
      <c r="ACG49" s="53"/>
      <c r="ACH49" s="53"/>
      <c r="ACI49" s="53"/>
      <c r="ACJ49" s="53"/>
      <c r="ACK49" s="53"/>
      <c r="ACL49" s="53"/>
      <c r="ACM49" s="53"/>
      <c r="ACN49" s="53"/>
      <c r="ACO49" s="53"/>
      <c r="ACP49" s="53"/>
      <c r="ACQ49" s="53"/>
      <c r="ACR49" s="53"/>
      <c r="ACS49" s="53"/>
      <c r="ACT49" s="53"/>
      <c r="ACU49" s="53"/>
      <c r="ACV49" s="53"/>
      <c r="ACW49" s="53"/>
      <c r="ACX49" s="53"/>
      <c r="ACY49" s="53"/>
      <c r="ACZ49" s="53"/>
      <c r="ADA49" s="53"/>
      <c r="ADB49" s="53"/>
      <c r="ADC49" s="53"/>
      <c r="ADD49" s="53"/>
      <c r="ADE49" s="53"/>
      <c r="ADF49" s="53"/>
      <c r="ADG49" s="53"/>
      <c r="ADH49" s="53"/>
      <c r="ADI49" s="53"/>
      <c r="ADJ49" s="53"/>
      <c r="ADK49" s="53"/>
      <c r="ADL49" s="53"/>
      <c r="ADM49" s="53"/>
      <c r="ADN49" s="53"/>
      <c r="ADO49" s="53"/>
      <c r="ADP49" s="53"/>
      <c r="ADQ49" s="53"/>
      <c r="ADR49" s="53"/>
      <c r="ADS49" s="53"/>
      <c r="ADT49" s="53"/>
      <c r="ADU49" s="53"/>
      <c r="ADV49" s="53"/>
      <c r="ADW49" s="53"/>
      <c r="ADX49" s="53"/>
      <c r="ADY49" s="53"/>
      <c r="ADZ49" s="53"/>
      <c r="AEA49" s="53"/>
      <c r="AEB49" s="53"/>
      <c r="AEC49" s="53"/>
      <c r="AED49" s="53"/>
      <c r="AEE49" s="53"/>
      <c r="AEF49" s="53"/>
      <c r="AEG49" s="53"/>
      <c r="AEH49" s="53"/>
      <c r="AEI49" s="53"/>
      <c r="AEJ49" s="53"/>
      <c r="AEK49" s="53"/>
      <c r="AEL49" s="53"/>
      <c r="AEM49" s="53"/>
      <c r="AEN49" s="53"/>
      <c r="AEO49" s="53"/>
      <c r="AEP49" s="53"/>
      <c r="AEQ49" s="53"/>
      <c r="AER49" s="53"/>
      <c r="AES49" s="53"/>
      <c r="AET49" s="53"/>
      <c r="AEU49" s="53"/>
      <c r="AEV49" s="53"/>
      <c r="AEW49" s="53"/>
      <c r="AEX49" s="53"/>
      <c r="AEY49" s="53"/>
      <c r="AEZ49" s="53"/>
      <c r="AFA49" s="53"/>
      <c r="AFB49" s="53"/>
      <c r="AFC49" s="53"/>
      <c r="AFD49" s="53"/>
      <c r="AFE49" s="53"/>
      <c r="AFF49" s="53"/>
      <c r="AFG49" s="53"/>
      <c r="AFH49" s="53"/>
      <c r="AFI49" s="53"/>
      <c r="AFJ49" s="53"/>
      <c r="AFK49" s="53"/>
      <c r="AFL49" s="53"/>
      <c r="AFM49" s="53"/>
      <c r="AFN49" s="53"/>
      <c r="AFO49" s="53"/>
      <c r="AFP49" s="53"/>
      <c r="AFQ49" s="53"/>
      <c r="AFR49" s="53"/>
      <c r="AFS49" s="53"/>
      <c r="AFT49" s="53"/>
      <c r="AFU49" s="53"/>
      <c r="AFV49" s="53"/>
      <c r="AFW49" s="53"/>
      <c r="AFX49" s="53"/>
      <c r="AFY49" s="53"/>
      <c r="AFZ49" s="53"/>
      <c r="AGA49" s="53"/>
      <c r="AGB49" s="53"/>
      <c r="AGC49" s="53"/>
      <c r="AGD49" s="53"/>
      <c r="AGE49" s="53"/>
      <c r="AGF49" s="53"/>
      <c r="AGG49" s="53"/>
      <c r="AGH49" s="53"/>
      <c r="AGI49" s="53"/>
      <c r="AGJ49" s="53"/>
      <c r="AGK49" s="53"/>
      <c r="AGL49" s="53"/>
      <c r="AGM49" s="53"/>
      <c r="AGN49" s="53"/>
      <c r="AGO49" s="53"/>
      <c r="AGP49" s="53"/>
      <c r="AGQ49" s="53"/>
      <c r="AGR49" s="53"/>
      <c r="AGS49" s="53"/>
      <c r="AGT49" s="53"/>
      <c r="AGU49" s="53"/>
      <c r="AGV49" s="53"/>
      <c r="AGW49" s="53"/>
      <c r="AGX49" s="53"/>
      <c r="AGY49" s="53"/>
      <c r="AGZ49" s="53"/>
      <c r="AHA49" s="53"/>
      <c r="AHB49" s="53"/>
      <c r="AHC49" s="53"/>
      <c r="AHD49" s="53"/>
      <c r="AHE49" s="53"/>
      <c r="AHF49" s="53"/>
      <c r="AHG49" s="53"/>
      <c r="AHH49" s="53"/>
      <c r="AHI49" s="53"/>
      <c r="AHJ49" s="53"/>
      <c r="AHK49" s="53"/>
      <c r="AHL49" s="53"/>
      <c r="AHM49" s="53"/>
      <c r="AHN49" s="53"/>
      <c r="AHO49" s="53"/>
      <c r="AHP49" s="53"/>
      <c r="AHQ49" s="53"/>
      <c r="AHR49" s="53"/>
      <c r="AHS49" s="53"/>
      <c r="AHT49" s="53"/>
      <c r="AHU49" s="53"/>
      <c r="AHV49" s="53"/>
      <c r="AHW49" s="53"/>
      <c r="AHX49" s="53"/>
      <c r="AHY49" s="53"/>
      <c r="AHZ49" s="53"/>
      <c r="AIA49" s="53"/>
      <c r="AIB49" s="53"/>
      <c r="AIC49" s="53"/>
      <c r="AID49" s="53"/>
      <c r="AIE49" s="53"/>
      <c r="AIF49" s="53"/>
      <c r="AIG49" s="53"/>
      <c r="AIH49" s="53"/>
      <c r="AII49" s="53"/>
      <c r="AIJ49" s="53"/>
      <c r="AIK49" s="53"/>
      <c r="AIL49" s="53"/>
      <c r="AIM49" s="53"/>
      <c r="AIN49" s="53"/>
      <c r="AIO49" s="53"/>
      <c r="AIP49" s="53"/>
      <c r="AIQ49" s="53"/>
      <c r="AIR49" s="53"/>
      <c r="AIS49" s="53"/>
      <c r="AIT49" s="53"/>
      <c r="AIU49" s="53"/>
      <c r="AIV49" s="53"/>
      <c r="AIW49" s="53"/>
      <c r="AIX49" s="53"/>
      <c r="AIY49" s="53"/>
      <c r="AIZ49" s="53"/>
      <c r="AJA49" s="53"/>
      <c r="AJB49" s="53"/>
      <c r="AJC49" s="53"/>
      <c r="AJD49" s="53"/>
      <c r="AJE49" s="53"/>
      <c r="AJF49" s="53"/>
      <c r="AJG49" s="53"/>
      <c r="AJH49" s="53"/>
      <c r="AJI49" s="53"/>
      <c r="AJJ49" s="53"/>
      <c r="AJK49" s="53"/>
      <c r="AJL49" s="53"/>
      <c r="AJM49" s="53"/>
      <c r="AJN49" s="53"/>
      <c r="AJO49" s="53"/>
      <c r="AJP49" s="53"/>
      <c r="AJQ49" s="53"/>
      <c r="AJR49" s="53"/>
      <c r="AJS49" s="53"/>
      <c r="AJT49" s="53"/>
      <c r="AJU49" s="53"/>
      <c r="AJV49" s="53"/>
      <c r="AJW49" s="53"/>
      <c r="AJX49" s="53"/>
      <c r="AJY49" s="53"/>
      <c r="AJZ49" s="53"/>
      <c r="AKA49" s="53"/>
      <c r="AKB49" s="53"/>
      <c r="AKC49" s="53"/>
      <c r="AKD49" s="53"/>
      <c r="AKE49" s="53"/>
      <c r="AKF49" s="53"/>
      <c r="AKG49" s="53"/>
      <c r="AKH49" s="53"/>
      <c r="AKI49" s="53"/>
      <c r="AKJ49" s="53"/>
      <c r="AKK49" s="53"/>
      <c r="AKL49" s="53"/>
      <c r="AKM49" s="53"/>
      <c r="AKN49" s="53"/>
      <c r="AKO49" s="53"/>
      <c r="AKP49" s="53"/>
      <c r="AKQ49" s="53"/>
      <c r="AKR49" s="53"/>
      <c r="AKS49" s="53"/>
      <c r="AKT49" s="53"/>
      <c r="AKU49" s="53"/>
      <c r="AKV49" s="53"/>
      <c r="AKW49" s="53"/>
      <c r="AKX49" s="53"/>
      <c r="AKY49" s="53"/>
      <c r="AKZ49" s="53"/>
      <c r="ALA49" s="53"/>
      <c r="ALB49" s="53"/>
      <c r="ALC49" s="53"/>
      <c r="ALD49" s="53"/>
      <c r="ALE49" s="53"/>
      <c r="ALF49" s="53"/>
      <c r="ALG49" s="53"/>
      <c r="ALH49" s="53"/>
      <c r="ALI49" s="53"/>
      <c r="ALJ49" s="53"/>
      <c r="ALK49" s="53"/>
      <c r="ALL49" s="53"/>
      <c r="ALM49" s="53"/>
      <c r="ALN49" s="53"/>
      <c r="ALO49" s="53"/>
      <c r="ALP49" s="53"/>
      <c r="ALQ49" s="53"/>
      <c r="ALR49" s="53"/>
      <c r="ALS49" s="53"/>
      <c r="ALT49" s="53"/>
      <c r="ALU49" s="53"/>
      <c r="ALV49" s="53"/>
      <c r="ALW49" s="53"/>
      <c r="ALX49" s="53"/>
      <c r="ALY49" s="53"/>
      <c r="ALZ49" s="53"/>
      <c r="AMA49" s="53"/>
      <c r="AMB49" s="53"/>
      <c r="AMC49" s="53"/>
      <c r="AMD49" s="53"/>
      <c r="AME49" s="53"/>
      <c r="AMF49" s="53"/>
      <c r="AMG49" s="53"/>
      <c r="AMH49" s="53"/>
      <c r="AMI49" s="53"/>
      <c r="AMJ49" s="53"/>
      <c r="AMK49" s="53"/>
      <c r="AML49" s="53"/>
      <c r="AMM49" s="53"/>
      <c r="AMN49" s="53"/>
      <c r="AMO49" s="53"/>
      <c r="AMP49" s="53"/>
      <c r="AMQ49" s="53"/>
      <c r="AMR49" s="53"/>
      <c r="AMS49" s="53"/>
      <c r="AMT49" s="53"/>
      <c r="AMU49" s="53"/>
      <c r="AMV49" s="53"/>
      <c r="AMW49" s="53"/>
      <c r="AMX49" s="53"/>
      <c r="AMY49" s="53"/>
      <c r="AMZ49" s="53"/>
      <c r="ANA49" s="53"/>
      <c r="ANB49" s="53"/>
      <c r="ANC49" s="53"/>
      <c r="AND49" s="53"/>
      <c r="ANE49" s="53"/>
      <c r="ANF49" s="53"/>
      <c r="ANG49" s="53"/>
      <c r="ANH49" s="53"/>
      <c r="ANI49" s="53"/>
      <c r="ANJ49" s="53"/>
      <c r="ANK49" s="53"/>
      <c r="ANL49" s="53"/>
      <c r="ANM49" s="53"/>
      <c r="ANN49" s="53"/>
      <c r="ANO49" s="53"/>
      <c r="ANP49" s="53"/>
      <c r="ANQ49" s="53"/>
      <c r="ANR49" s="53"/>
      <c r="ANS49" s="53"/>
      <c r="ANT49" s="53"/>
      <c r="ANU49" s="53"/>
      <c r="ANV49" s="53"/>
      <c r="ANW49" s="53"/>
      <c r="ANX49" s="53"/>
      <c r="ANY49" s="53"/>
      <c r="ANZ49" s="53"/>
      <c r="AOA49" s="53"/>
      <c r="AOB49" s="53"/>
      <c r="AOC49" s="53"/>
      <c r="AOD49" s="53"/>
      <c r="AOE49" s="53"/>
      <c r="AOF49" s="53"/>
      <c r="AOG49" s="53"/>
      <c r="AOH49" s="53"/>
      <c r="AOI49" s="53"/>
      <c r="AOJ49" s="53"/>
      <c r="AOK49" s="53"/>
      <c r="AOL49" s="53"/>
      <c r="AOM49" s="53"/>
      <c r="AON49" s="53"/>
      <c r="AOO49" s="53"/>
      <c r="AOP49" s="53"/>
      <c r="AOQ49" s="53"/>
      <c r="AOR49" s="53"/>
      <c r="AOS49" s="53"/>
      <c r="AOT49" s="53"/>
      <c r="AOU49" s="53"/>
      <c r="AOV49" s="53"/>
      <c r="AOW49" s="53"/>
      <c r="AOX49" s="53"/>
      <c r="AOY49" s="53"/>
      <c r="AOZ49" s="53"/>
      <c r="APA49" s="53"/>
      <c r="APB49" s="53"/>
      <c r="APC49" s="53"/>
      <c r="APD49" s="53"/>
      <c r="APE49" s="53"/>
      <c r="APF49" s="53"/>
      <c r="APG49" s="53"/>
      <c r="APH49" s="53"/>
      <c r="API49" s="53"/>
      <c r="APJ49" s="53"/>
      <c r="APK49" s="53"/>
      <c r="APL49" s="53"/>
      <c r="APM49" s="53"/>
      <c r="APN49" s="53"/>
      <c r="APO49" s="53"/>
      <c r="APP49" s="53"/>
      <c r="APQ49" s="53"/>
      <c r="APR49" s="53"/>
      <c r="APS49" s="53"/>
      <c r="APT49" s="53"/>
      <c r="APU49" s="53"/>
      <c r="APV49" s="53"/>
      <c r="APW49" s="53"/>
      <c r="APX49" s="53"/>
      <c r="APY49" s="53"/>
      <c r="APZ49" s="53"/>
      <c r="AQA49" s="53"/>
      <c r="AQB49" s="53"/>
      <c r="AQC49" s="53"/>
      <c r="AQD49" s="53"/>
      <c r="AQE49" s="53"/>
      <c r="AQF49" s="53"/>
      <c r="AQG49" s="53"/>
      <c r="AQH49" s="53"/>
      <c r="AQI49" s="53"/>
      <c r="AQJ49" s="53"/>
      <c r="AQK49" s="53"/>
      <c r="AQL49" s="53"/>
      <c r="AQM49" s="53"/>
      <c r="AQN49" s="53"/>
      <c r="AQO49" s="53"/>
      <c r="AQP49" s="53"/>
      <c r="AQQ49" s="53"/>
      <c r="AQR49" s="53"/>
      <c r="AQS49" s="53"/>
      <c r="AQT49" s="53"/>
      <c r="AQU49" s="53"/>
      <c r="AQV49" s="53"/>
      <c r="AQW49" s="53"/>
      <c r="AQX49" s="53"/>
      <c r="AQY49" s="53"/>
      <c r="AQZ49" s="53"/>
      <c r="ARA49" s="53"/>
      <c r="ARB49" s="53"/>
      <c r="ARC49" s="53"/>
      <c r="ARD49" s="53"/>
      <c r="ARE49" s="53"/>
      <c r="ARF49" s="53"/>
      <c r="ARG49" s="53"/>
      <c r="ARH49" s="53"/>
      <c r="ARI49" s="53"/>
      <c r="ARJ49" s="53"/>
      <c r="ARK49" s="53"/>
      <c r="ARL49" s="53"/>
      <c r="ARM49" s="53"/>
      <c r="ARN49" s="53"/>
      <c r="ARO49" s="53"/>
      <c r="ARP49" s="53"/>
      <c r="ARQ49" s="53"/>
      <c r="ARR49" s="53"/>
      <c r="ARS49" s="53"/>
      <c r="ART49" s="53"/>
      <c r="ARU49" s="53"/>
      <c r="ARV49" s="53"/>
      <c r="ARW49" s="53"/>
      <c r="ARX49" s="53"/>
      <c r="ARY49" s="53"/>
      <c r="ARZ49" s="53"/>
      <c r="ASA49" s="53"/>
      <c r="ASB49" s="53"/>
      <c r="ASC49" s="53"/>
      <c r="ASD49" s="53"/>
      <c r="ASE49" s="53"/>
      <c r="ASF49" s="53"/>
      <c r="ASG49" s="53"/>
      <c r="ASH49" s="53"/>
      <c r="ASI49" s="53"/>
      <c r="ASJ49" s="53"/>
      <c r="ASK49" s="53"/>
      <c r="ASL49" s="53"/>
      <c r="ASM49" s="53"/>
      <c r="ASN49" s="53"/>
      <c r="ASO49" s="53"/>
      <c r="ASP49" s="53"/>
      <c r="ASQ49" s="53"/>
      <c r="ASR49" s="53"/>
      <c r="ASS49" s="53"/>
      <c r="AST49" s="53"/>
      <c r="ASU49" s="53"/>
      <c r="ASV49" s="53"/>
      <c r="ASW49" s="53"/>
      <c r="ASX49" s="53"/>
      <c r="ASY49" s="53"/>
      <c r="ASZ49" s="53"/>
      <c r="ATA49" s="53"/>
      <c r="ATB49" s="53"/>
      <c r="ATC49" s="53"/>
      <c r="ATD49" s="53"/>
      <c r="ATE49" s="53"/>
      <c r="ATF49" s="53"/>
      <c r="ATG49" s="53"/>
      <c r="ATH49" s="53"/>
      <c r="ATI49" s="53"/>
      <c r="ATJ49" s="53"/>
      <c r="ATK49" s="53"/>
      <c r="ATL49" s="53"/>
      <c r="ATM49" s="53"/>
      <c r="ATN49" s="53"/>
      <c r="ATO49" s="53"/>
      <c r="ATP49" s="53"/>
      <c r="ATQ49" s="53"/>
      <c r="ATR49" s="53"/>
      <c r="ATS49" s="53"/>
      <c r="ATT49" s="53"/>
      <c r="ATU49" s="53"/>
      <c r="ATV49" s="53"/>
      <c r="ATW49" s="53"/>
      <c r="ATX49" s="53"/>
      <c r="ATY49" s="53"/>
      <c r="ATZ49" s="53"/>
      <c r="AUA49" s="53"/>
      <c r="AUB49" s="53"/>
      <c r="AUC49" s="53"/>
      <c r="AUD49" s="53"/>
      <c r="AUE49" s="53"/>
      <c r="AUF49" s="53"/>
      <c r="AUG49" s="53"/>
      <c r="AUH49" s="53"/>
      <c r="AUI49" s="53"/>
      <c r="AUJ49" s="53"/>
      <c r="AUK49" s="53"/>
      <c r="AUL49" s="53"/>
      <c r="AUM49" s="53"/>
      <c r="AUN49" s="53"/>
      <c r="AUO49" s="53"/>
      <c r="AUP49" s="53"/>
      <c r="AUQ49" s="53"/>
      <c r="AUR49" s="53"/>
      <c r="AUS49" s="53"/>
      <c r="AUT49" s="53"/>
      <c r="AUU49" s="53"/>
      <c r="AUV49" s="53"/>
      <c r="AUW49" s="53"/>
      <c r="AUX49" s="53"/>
      <c r="AUY49" s="53"/>
      <c r="AUZ49" s="53"/>
      <c r="AVA49" s="53"/>
      <c r="AVB49" s="53"/>
      <c r="AVC49" s="53"/>
      <c r="AVD49" s="53"/>
      <c r="AVE49" s="53"/>
      <c r="AVF49" s="53"/>
      <c r="AVG49" s="53"/>
      <c r="AVH49" s="53"/>
      <c r="AVI49" s="53"/>
      <c r="AVJ49" s="53"/>
      <c r="AVK49" s="53"/>
      <c r="AVL49" s="53"/>
      <c r="AVM49" s="53"/>
      <c r="AVN49" s="53"/>
      <c r="AVO49" s="53"/>
      <c r="AVP49" s="53"/>
      <c r="AVQ49" s="53"/>
      <c r="AVR49" s="53"/>
      <c r="AVS49" s="53"/>
      <c r="AVT49" s="53"/>
      <c r="AVU49" s="53"/>
      <c r="AVV49" s="53"/>
      <c r="AVW49" s="53"/>
      <c r="AVX49" s="53"/>
      <c r="AVY49" s="53"/>
      <c r="AVZ49" s="53"/>
      <c r="AWA49" s="53"/>
      <c r="AWB49" s="53"/>
      <c r="AWC49" s="53"/>
      <c r="AWD49" s="53"/>
      <c r="AWE49" s="53"/>
      <c r="AWF49" s="53"/>
      <c r="AWG49" s="53"/>
      <c r="AWH49" s="53"/>
      <c r="AWI49" s="53"/>
      <c r="AWJ49" s="53"/>
      <c r="AWK49" s="53"/>
      <c r="AWL49" s="53"/>
      <c r="AWM49" s="53"/>
      <c r="AWN49" s="53"/>
      <c r="AWO49" s="53"/>
      <c r="AWP49" s="53"/>
      <c r="AWQ49" s="53"/>
      <c r="AWR49" s="53"/>
      <c r="AWS49" s="53"/>
      <c r="AWT49" s="53"/>
      <c r="AWU49" s="53"/>
      <c r="AWV49" s="53"/>
      <c r="AWW49" s="53"/>
      <c r="AWX49" s="53"/>
      <c r="AWY49" s="53"/>
      <c r="AWZ49" s="53"/>
      <c r="AXA49" s="53"/>
      <c r="AXB49" s="53"/>
      <c r="AXC49" s="53"/>
      <c r="AXD49" s="53"/>
      <c r="AXE49" s="53"/>
      <c r="AXF49" s="53"/>
      <c r="AXG49" s="53"/>
      <c r="AXH49" s="53"/>
      <c r="AXI49" s="53"/>
      <c r="AXJ49" s="53"/>
      <c r="AXK49" s="53"/>
      <c r="AXL49" s="53"/>
      <c r="AXM49" s="53"/>
      <c r="AXN49" s="53"/>
      <c r="AXO49" s="53"/>
      <c r="AXP49" s="53"/>
      <c r="AXQ49" s="53"/>
      <c r="AXR49" s="53"/>
      <c r="AXS49" s="53"/>
      <c r="AXT49" s="53"/>
      <c r="AXU49" s="53"/>
      <c r="AXV49" s="53"/>
      <c r="AXW49" s="53"/>
      <c r="AXX49" s="53"/>
      <c r="AXY49" s="53"/>
      <c r="AXZ49" s="53"/>
      <c r="AYA49" s="53"/>
      <c r="AYB49" s="53"/>
      <c r="AYC49" s="53"/>
      <c r="AYD49" s="53"/>
      <c r="AYE49" s="53"/>
      <c r="AYF49" s="53"/>
      <c r="AYG49" s="53"/>
      <c r="AYH49" s="53"/>
      <c r="AYI49" s="53"/>
      <c r="AYJ49" s="53"/>
      <c r="AYK49" s="53"/>
      <c r="AYL49" s="53"/>
      <c r="AYM49" s="53"/>
      <c r="AYN49" s="53"/>
      <c r="AYO49" s="53"/>
      <c r="AYP49" s="53"/>
      <c r="AYQ49" s="53"/>
      <c r="AYR49" s="53"/>
      <c r="AYS49" s="53"/>
      <c r="AYT49" s="53"/>
      <c r="AYU49" s="53"/>
      <c r="AYV49" s="53"/>
      <c r="AYW49" s="53"/>
      <c r="AYX49" s="53"/>
      <c r="AYY49" s="53"/>
      <c r="AYZ49" s="53"/>
      <c r="AZA49" s="53"/>
      <c r="AZB49" s="53"/>
      <c r="AZC49" s="53"/>
      <c r="AZD49" s="53"/>
      <c r="AZE49" s="53"/>
      <c r="AZF49" s="53"/>
      <c r="AZG49" s="53"/>
      <c r="AZH49" s="53"/>
      <c r="AZI49" s="53"/>
      <c r="AZJ49" s="53"/>
      <c r="AZK49" s="53"/>
      <c r="AZL49" s="53"/>
      <c r="AZM49" s="53"/>
      <c r="AZN49" s="53"/>
      <c r="AZO49" s="53"/>
      <c r="AZP49" s="53"/>
      <c r="AZQ49" s="53"/>
      <c r="AZR49" s="53"/>
      <c r="AZS49" s="53"/>
      <c r="AZT49" s="53"/>
      <c r="AZU49" s="53"/>
      <c r="AZV49" s="53"/>
      <c r="AZW49" s="53"/>
      <c r="AZX49" s="53"/>
      <c r="AZY49" s="53"/>
      <c r="AZZ49" s="53"/>
      <c r="BAA49" s="53"/>
      <c r="BAB49" s="53"/>
      <c r="BAC49" s="53"/>
      <c r="BAD49" s="53"/>
      <c r="BAE49" s="53"/>
      <c r="BAF49" s="53"/>
      <c r="BAG49" s="53"/>
      <c r="BAH49" s="53"/>
      <c r="BAI49" s="53"/>
      <c r="BAJ49" s="53"/>
      <c r="BAK49" s="53"/>
      <c r="BAL49" s="53"/>
      <c r="BAM49" s="53"/>
      <c r="BAN49" s="53"/>
      <c r="BAO49" s="53"/>
      <c r="BAP49" s="53"/>
      <c r="BAQ49" s="53"/>
      <c r="BAR49" s="53"/>
      <c r="BAS49" s="53"/>
      <c r="BAT49" s="53"/>
      <c r="BAU49" s="53"/>
      <c r="BAV49" s="53"/>
      <c r="BAW49" s="53"/>
      <c r="BAX49" s="53"/>
      <c r="BAY49" s="53"/>
      <c r="BAZ49" s="53"/>
      <c r="BBA49" s="53"/>
      <c r="BBB49" s="53"/>
      <c r="BBC49" s="53"/>
      <c r="BBD49" s="53"/>
      <c r="BBE49" s="53"/>
      <c r="BBF49" s="53"/>
      <c r="BBG49" s="53"/>
      <c r="BBH49" s="53"/>
      <c r="BBI49" s="53"/>
      <c r="BBJ49" s="53"/>
      <c r="BBK49" s="53"/>
      <c r="BBL49" s="53"/>
      <c r="BBM49" s="53"/>
      <c r="BBN49" s="53"/>
      <c r="BBO49" s="53"/>
      <c r="BBP49" s="53"/>
      <c r="BBQ49" s="53"/>
      <c r="BBR49" s="53"/>
      <c r="BBS49" s="53"/>
      <c r="BBT49" s="53"/>
      <c r="BBU49" s="53"/>
      <c r="BBV49" s="53"/>
      <c r="BBW49" s="53"/>
      <c r="BBX49" s="53"/>
      <c r="BBY49" s="53"/>
      <c r="BBZ49" s="53"/>
      <c r="BCA49" s="53"/>
      <c r="BCB49" s="53"/>
      <c r="BCC49" s="53"/>
      <c r="BCD49" s="53"/>
      <c r="BCE49" s="53"/>
      <c r="BCF49" s="53"/>
      <c r="BCG49" s="53"/>
      <c r="BCH49" s="53"/>
      <c r="BCI49" s="53"/>
      <c r="BCJ49" s="53"/>
      <c r="BCK49" s="53"/>
      <c r="BCL49" s="53"/>
      <c r="BCM49" s="53"/>
      <c r="BCN49" s="53"/>
      <c r="BCO49" s="53"/>
      <c r="BCP49" s="53"/>
      <c r="BCQ49" s="53"/>
      <c r="BCR49" s="53"/>
      <c r="BCS49" s="53"/>
      <c r="BCT49" s="53"/>
      <c r="BCU49" s="53"/>
      <c r="BCV49" s="53"/>
      <c r="BCW49" s="53"/>
      <c r="BCX49" s="53"/>
      <c r="BCY49" s="53"/>
      <c r="BCZ49" s="53"/>
      <c r="BDA49" s="53"/>
      <c r="BDB49" s="53"/>
      <c r="BDC49" s="53"/>
      <c r="BDD49" s="53"/>
      <c r="BDE49" s="53"/>
      <c r="BDF49" s="53"/>
      <c r="BDG49" s="53"/>
      <c r="BDH49" s="53"/>
      <c r="BDI49" s="53"/>
      <c r="BDJ49" s="53"/>
      <c r="BDK49" s="53"/>
      <c r="BDL49" s="53"/>
      <c r="BDM49" s="53"/>
      <c r="BDN49" s="53"/>
      <c r="BDO49" s="53"/>
      <c r="BDP49" s="53"/>
      <c r="BDQ49" s="53"/>
      <c r="BDR49" s="53"/>
      <c r="BDS49" s="53"/>
      <c r="BDT49" s="53"/>
      <c r="BDU49" s="53"/>
      <c r="BDV49" s="53"/>
      <c r="BDW49" s="53"/>
      <c r="BDX49" s="53"/>
      <c r="BDY49" s="53"/>
      <c r="BDZ49" s="53"/>
      <c r="BEA49" s="53"/>
      <c r="BEB49" s="53"/>
      <c r="BEC49" s="53"/>
      <c r="BED49" s="53"/>
      <c r="BEE49" s="53"/>
      <c r="BEF49" s="53"/>
      <c r="BEG49" s="53"/>
      <c r="BEH49" s="53"/>
      <c r="BEI49" s="53"/>
      <c r="BEJ49" s="53"/>
      <c r="BEK49" s="53"/>
      <c r="BEL49" s="53"/>
      <c r="BEM49" s="53"/>
      <c r="BEN49" s="53"/>
      <c r="BEO49" s="53"/>
      <c r="BEP49" s="53"/>
      <c r="BEQ49" s="53"/>
      <c r="BER49" s="53"/>
      <c r="BES49" s="53"/>
      <c r="BET49" s="53"/>
      <c r="BEU49" s="53"/>
      <c r="BEV49" s="53"/>
      <c r="BEW49" s="53"/>
      <c r="BEX49" s="53"/>
      <c r="BEY49" s="53"/>
      <c r="BEZ49" s="53"/>
      <c r="BFA49" s="53"/>
      <c r="BFB49" s="53"/>
      <c r="BFC49" s="53"/>
      <c r="BFD49" s="53"/>
      <c r="BFE49" s="53"/>
      <c r="BFF49" s="53"/>
      <c r="BFG49" s="53"/>
      <c r="BFH49" s="53"/>
      <c r="BFI49" s="53"/>
      <c r="BFJ49" s="53"/>
      <c r="BFK49" s="53"/>
      <c r="BFL49" s="53"/>
      <c r="BFM49" s="53"/>
      <c r="BFN49" s="53"/>
      <c r="BFO49" s="53"/>
      <c r="BFP49" s="53"/>
      <c r="BFQ49" s="53"/>
      <c r="BFR49" s="53"/>
      <c r="BFS49" s="53"/>
      <c r="BFT49" s="53"/>
      <c r="BFU49" s="53"/>
      <c r="BFV49" s="53"/>
      <c r="BFW49" s="53"/>
      <c r="BFX49" s="53"/>
      <c r="BFY49" s="53"/>
      <c r="BFZ49" s="53"/>
      <c r="BGA49" s="53"/>
      <c r="BGB49" s="53"/>
      <c r="BGC49" s="53"/>
      <c r="BGD49" s="53"/>
      <c r="BGE49" s="53"/>
      <c r="BGF49" s="53"/>
      <c r="BGG49" s="53"/>
      <c r="BGH49" s="53"/>
      <c r="BGI49" s="53"/>
      <c r="BGJ49" s="53"/>
      <c r="BGK49" s="53"/>
      <c r="BGL49" s="53"/>
      <c r="BGM49" s="53"/>
      <c r="BGN49" s="53"/>
      <c r="BGO49" s="53"/>
      <c r="BGP49" s="53"/>
      <c r="BGQ49" s="53"/>
      <c r="BGR49" s="53"/>
      <c r="BGS49" s="53"/>
      <c r="BGT49" s="53"/>
      <c r="BGU49" s="53"/>
      <c r="BGV49" s="53"/>
      <c r="BGW49" s="53"/>
      <c r="BGX49" s="53"/>
      <c r="BGY49" s="53"/>
      <c r="BGZ49" s="53"/>
      <c r="BHA49" s="53"/>
      <c r="BHB49" s="53"/>
      <c r="BHC49" s="53"/>
      <c r="BHD49" s="53"/>
      <c r="BHE49" s="53"/>
      <c r="BHF49" s="53"/>
      <c r="BHG49" s="53"/>
      <c r="BHH49" s="53"/>
      <c r="BHI49" s="53"/>
      <c r="BHJ49" s="53"/>
      <c r="BHK49" s="53"/>
      <c r="BHL49" s="53"/>
      <c r="BHM49" s="53"/>
      <c r="BHN49" s="53"/>
      <c r="BHO49" s="53"/>
      <c r="BHP49" s="53"/>
      <c r="BHQ49" s="53"/>
      <c r="BHR49" s="53"/>
      <c r="BHS49" s="53"/>
      <c r="BHT49" s="53"/>
      <c r="BHU49" s="53"/>
      <c r="BHV49" s="53"/>
      <c r="BHW49" s="53"/>
      <c r="BHX49" s="53"/>
      <c r="BHY49" s="53"/>
      <c r="BHZ49" s="53"/>
      <c r="BIA49" s="53"/>
      <c r="BIB49" s="53"/>
      <c r="BIC49" s="53"/>
      <c r="BID49" s="53"/>
      <c r="BIE49" s="53"/>
      <c r="BIF49" s="53"/>
      <c r="BIG49" s="53"/>
      <c r="BIH49" s="53"/>
      <c r="BII49" s="53"/>
      <c r="BIJ49" s="53"/>
      <c r="BIK49" s="53"/>
      <c r="BIL49" s="53"/>
      <c r="BIM49" s="53"/>
      <c r="BIN49" s="53"/>
      <c r="BIO49" s="53"/>
      <c r="BIP49" s="53"/>
      <c r="BIQ49" s="53"/>
      <c r="BIR49" s="53"/>
      <c r="BIS49" s="53"/>
      <c r="BIT49" s="53"/>
      <c r="BIU49" s="53"/>
      <c r="BIV49" s="53"/>
      <c r="BIW49" s="53"/>
      <c r="BIX49" s="53"/>
      <c r="BIY49" s="53"/>
      <c r="BIZ49" s="53"/>
      <c r="BJA49" s="53"/>
      <c r="BJB49" s="53"/>
      <c r="BJC49" s="53"/>
      <c r="BJD49" s="53"/>
      <c r="BJE49" s="53"/>
      <c r="BJF49" s="53"/>
      <c r="BJG49" s="53"/>
      <c r="BJH49" s="53"/>
      <c r="BJI49" s="53"/>
      <c r="BJJ49" s="53"/>
      <c r="BJK49" s="53"/>
      <c r="BJL49" s="53"/>
      <c r="BJM49" s="53"/>
      <c r="BJN49" s="53"/>
      <c r="BJO49" s="53"/>
      <c r="BJP49" s="53"/>
      <c r="BJQ49" s="53"/>
      <c r="BJR49" s="53"/>
      <c r="BJS49" s="53"/>
      <c r="BJT49" s="53"/>
      <c r="BJU49" s="53"/>
      <c r="BJV49" s="53"/>
      <c r="BJW49" s="53"/>
      <c r="BJX49" s="53"/>
      <c r="BJY49" s="53"/>
      <c r="BJZ49" s="53"/>
      <c r="BKA49" s="53"/>
      <c r="BKB49" s="53"/>
      <c r="BKC49" s="53"/>
      <c r="BKD49" s="53"/>
      <c r="BKE49" s="53"/>
      <c r="BKF49" s="53"/>
      <c r="BKG49" s="53"/>
      <c r="BKH49" s="53"/>
      <c r="BKI49" s="53"/>
      <c r="BKJ49" s="53"/>
      <c r="BKK49" s="53"/>
      <c r="BKL49" s="53"/>
      <c r="BKM49" s="53"/>
      <c r="BKN49" s="53"/>
      <c r="BKO49" s="53"/>
      <c r="BKP49" s="53"/>
      <c r="BKQ49" s="53"/>
      <c r="BKR49" s="53"/>
      <c r="BKS49" s="53"/>
      <c r="BKT49" s="53"/>
      <c r="BKU49" s="53"/>
      <c r="BKV49" s="53"/>
      <c r="BKW49" s="53"/>
      <c r="BKX49" s="53"/>
      <c r="BKY49" s="53"/>
      <c r="BKZ49" s="53"/>
      <c r="BLA49" s="53"/>
      <c r="BLB49" s="53"/>
      <c r="BLC49" s="53"/>
      <c r="BLD49" s="53"/>
      <c r="BLE49" s="53"/>
      <c r="BLF49" s="53"/>
      <c r="BLG49" s="53"/>
      <c r="BLH49" s="53"/>
      <c r="BLI49" s="53"/>
      <c r="BLJ49" s="53"/>
      <c r="BLK49" s="53"/>
      <c r="BLL49" s="53"/>
      <c r="BLM49" s="53"/>
      <c r="BLN49" s="53"/>
      <c r="BLO49" s="53"/>
      <c r="BLP49" s="53"/>
      <c r="BLQ49" s="53"/>
      <c r="BLR49" s="53"/>
      <c r="BLS49" s="53"/>
      <c r="BLT49" s="53"/>
      <c r="BLU49" s="53"/>
      <c r="BLV49" s="53"/>
      <c r="BLW49" s="53"/>
      <c r="BLX49" s="53"/>
      <c r="BLY49" s="53"/>
      <c r="BLZ49" s="53"/>
      <c r="BMA49" s="53"/>
      <c r="BMB49" s="53"/>
      <c r="BMC49" s="53"/>
      <c r="BMD49" s="53"/>
      <c r="BME49" s="53"/>
      <c r="BMF49" s="53"/>
      <c r="BMG49" s="53"/>
      <c r="BMH49" s="53"/>
      <c r="BMI49" s="53"/>
      <c r="BMJ49" s="53"/>
      <c r="BMK49" s="53"/>
      <c r="BML49" s="53"/>
      <c r="BMM49" s="53"/>
      <c r="BMN49" s="53"/>
      <c r="BMO49" s="53"/>
      <c r="BMP49" s="53"/>
      <c r="BMQ49" s="53"/>
      <c r="BMR49" s="53"/>
      <c r="BMS49" s="53"/>
      <c r="BMT49" s="53"/>
      <c r="BMU49" s="53"/>
      <c r="BMV49" s="53"/>
      <c r="BMW49" s="53"/>
      <c r="BMX49" s="53"/>
      <c r="BMY49" s="53"/>
      <c r="BMZ49" s="53"/>
      <c r="BNA49" s="53"/>
      <c r="BNB49" s="53"/>
      <c r="BNC49" s="53"/>
      <c r="BND49" s="53"/>
      <c r="BNE49" s="53"/>
      <c r="BNF49" s="53"/>
      <c r="BNG49" s="53"/>
      <c r="BNH49" s="53"/>
      <c r="BNI49" s="53"/>
      <c r="BNJ49" s="53"/>
      <c r="BNK49" s="53"/>
      <c r="BNL49" s="53"/>
      <c r="BNM49" s="53"/>
      <c r="BNN49" s="53"/>
      <c r="BNO49" s="53"/>
      <c r="BNP49" s="53"/>
      <c r="BNQ49" s="53"/>
      <c r="BNR49" s="53"/>
      <c r="BNS49" s="53"/>
      <c r="BNT49" s="53"/>
      <c r="BNU49" s="53"/>
      <c r="BNV49" s="53"/>
      <c r="BNW49" s="53"/>
      <c r="BNX49" s="53"/>
      <c r="BNY49" s="53"/>
      <c r="BNZ49" s="53"/>
      <c r="BOA49" s="53"/>
      <c r="BOB49" s="53"/>
      <c r="BOC49" s="53"/>
      <c r="BOD49" s="53"/>
      <c r="BOE49" s="53"/>
      <c r="BOF49" s="53"/>
      <c r="BOG49" s="53"/>
      <c r="BOH49" s="53"/>
      <c r="BOI49" s="53"/>
      <c r="BOJ49" s="53"/>
      <c r="BOK49" s="53"/>
      <c r="BOL49" s="53"/>
      <c r="BOM49" s="53"/>
      <c r="BON49" s="53"/>
      <c r="BOO49" s="53"/>
      <c r="BOP49" s="53"/>
      <c r="BOQ49" s="53"/>
      <c r="BOR49" s="53"/>
      <c r="BOS49" s="53"/>
      <c r="BOT49" s="53"/>
      <c r="BOU49" s="53"/>
      <c r="BOV49" s="53"/>
      <c r="BOW49" s="53"/>
      <c r="BOX49" s="53"/>
      <c r="BOY49" s="53"/>
      <c r="BOZ49" s="53"/>
      <c r="BPA49" s="53"/>
      <c r="BPB49" s="53"/>
      <c r="BPC49" s="53"/>
      <c r="BPD49" s="53"/>
      <c r="BPE49" s="53"/>
      <c r="BPF49" s="53"/>
      <c r="BPG49" s="53"/>
      <c r="BPH49" s="53"/>
      <c r="BPI49" s="53"/>
      <c r="BPJ49" s="53"/>
      <c r="BPK49" s="53"/>
      <c r="BPL49" s="53"/>
      <c r="BPM49" s="53"/>
      <c r="BPN49" s="53"/>
      <c r="BPO49" s="53"/>
      <c r="BPP49" s="53"/>
      <c r="BPQ49" s="53"/>
      <c r="BPR49" s="53"/>
      <c r="BPS49" s="53"/>
      <c r="BPT49" s="53"/>
      <c r="BPU49" s="53"/>
      <c r="BPV49" s="53"/>
      <c r="BPW49" s="53"/>
      <c r="BPX49" s="53"/>
      <c r="BPY49" s="53"/>
      <c r="BPZ49" s="53"/>
      <c r="BQA49" s="53"/>
      <c r="BQB49" s="53"/>
      <c r="BQC49" s="53"/>
      <c r="BQD49" s="53"/>
      <c r="BQE49" s="53"/>
      <c r="BQF49" s="53"/>
      <c r="BQG49" s="53"/>
      <c r="BQH49" s="53"/>
      <c r="BQI49" s="53"/>
      <c r="BQJ49" s="53"/>
      <c r="BQK49" s="53"/>
      <c r="BQL49" s="53"/>
      <c r="BQM49" s="53"/>
      <c r="BQN49" s="53"/>
      <c r="BQO49" s="53"/>
      <c r="BQP49" s="53"/>
      <c r="BQQ49" s="53"/>
      <c r="BQR49" s="53"/>
      <c r="BQS49" s="53"/>
      <c r="BQT49" s="53"/>
      <c r="BQU49" s="53"/>
      <c r="BQV49" s="53"/>
      <c r="BQW49" s="53"/>
      <c r="BQX49" s="53"/>
      <c r="BQY49" s="53"/>
      <c r="BQZ49" s="53"/>
      <c r="BRA49" s="53"/>
      <c r="BRB49" s="53"/>
      <c r="BRC49" s="53"/>
      <c r="BRD49" s="53"/>
      <c r="BRE49" s="53"/>
      <c r="BRF49" s="53"/>
      <c r="BRG49" s="53"/>
      <c r="BRH49" s="53"/>
      <c r="BRI49" s="53"/>
      <c r="BRJ49" s="53"/>
      <c r="BRK49" s="53"/>
      <c r="BRL49" s="53"/>
      <c r="BRM49" s="53"/>
      <c r="BRN49" s="53"/>
      <c r="BRO49" s="53"/>
      <c r="BRP49" s="53"/>
      <c r="BRQ49" s="53"/>
      <c r="BRR49" s="53"/>
      <c r="BRS49" s="53"/>
      <c r="BRT49" s="53"/>
      <c r="BRU49" s="53"/>
      <c r="BRV49" s="53"/>
      <c r="BRW49" s="53"/>
      <c r="BRX49" s="53"/>
      <c r="BRY49" s="53"/>
      <c r="BRZ49" s="53"/>
      <c r="BSA49" s="53"/>
      <c r="BSB49" s="53"/>
      <c r="BSC49" s="53"/>
      <c r="BSD49" s="53"/>
      <c r="BSE49" s="53"/>
      <c r="BSF49" s="53"/>
      <c r="BSG49" s="53"/>
      <c r="BSH49" s="53"/>
      <c r="BSI49" s="53"/>
      <c r="BSJ49" s="53"/>
      <c r="BSK49" s="53"/>
      <c r="BSL49" s="53"/>
      <c r="BSM49" s="53"/>
      <c r="BSN49" s="53"/>
      <c r="BSO49" s="53"/>
      <c r="BSP49" s="53"/>
      <c r="BSQ49" s="53"/>
      <c r="BSR49" s="53"/>
      <c r="BSS49" s="53"/>
      <c r="BST49" s="53"/>
      <c r="BSU49" s="53"/>
      <c r="BSV49" s="53"/>
      <c r="BSW49" s="53"/>
      <c r="BSX49" s="53"/>
      <c r="BSY49" s="53"/>
      <c r="BSZ49" s="53"/>
      <c r="BTA49" s="53"/>
      <c r="BTB49" s="53"/>
      <c r="BTC49" s="53"/>
      <c r="BTD49" s="53"/>
      <c r="BTE49" s="53"/>
      <c r="BTF49" s="53"/>
      <c r="BTG49" s="53"/>
      <c r="BTH49" s="53"/>
      <c r="BTI49" s="53"/>
      <c r="BTJ49" s="53"/>
      <c r="BTK49" s="53"/>
      <c r="BTL49" s="53"/>
      <c r="BTM49" s="53"/>
      <c r="BTN49" s="53"/>
      <c r="BTO49" s="53"/>
      <c r="BTP49" s="53"/>
      <c r="BTQ49" s="53"/>
      <c r="BTR49" s="53"/>
      <c r="BTS49" s="53"/>
      <c r="BTT49" s="53"/>
      <c r="BTU49" s="53"/>
      <c r="BTV49" s="53"/>
      <c r="BTW49" s="53"/>
      <c r="BTX49" s="53"/>
      <c r="BTY49" s="53"/>
      <c r="BTZ49" s="53"/>
      <c r="BUA49" s="53"/>
      <c r="BUB49" s="53"/>
      <c r="BUC49" s="53"/>
      <c r="BUD49" s="53"/>
      <c r="BUE49" s="53"/>
      <c r="BUF49" s="53"/>
      <c r="BUG49" s="53"/>
      <c r="BUH49" s="53"/>
      <c r="BUI49" s="53"/>
      <c r="BUJ49" s="53"/>
      <c r="BUK49" s="53"/>
      <c r="BUL49" s="53"/>
      <c r="BUM49" s="53"/>
      <c r="BUN49" s="53"/>
      <c r="BUO49" s="53"/>
      <c r="BUP49" s="53"/>
      <c r="BUQ49" s="53"/>
      <c r="BUR49" s="53"/>
      <c r="BUS49" s="53"/>
      <c r="BUT49" s="53"/>
      <c r="BUU49" s="53"/>
      <c r="BUV49" s="53"/>
      <c r="BUW49" s="53"/>
      <c r="BUX49" s="53"/>
      <c r="BUY49" s="53"/>
      <c r="BUZ49" s="53"/>
      <c r="BVA49" s="53"/>
      <c r="BVB49" s="53"/>
      <c r="BVC49" s="53"/>
      <c r="BVD49" s="53"/>
      <c r="BVE49" s="53"/>
      <c r="BVF49" s="53"/>
      <c r="BVG49" s="53"/>
      <c r="BVH49" s="53"/>
      <c r="BVI49" s="53"/>
      <c r="BVJ49" s="53"/>
      <c r="BVK49" s="53"/>
      <c r="BVL49" s="53"/>
      <c r="BVM49" s="53"/>
      <c r="BVN49" s="53"/>
      <c r="BVO49" s="53"/>
      <c r="BVP49" s="53"/>
      <c r="BVQ49" s="53"/>
      <c r="BVR49" s="53"/>
      <c r="BVS49" s="53"/>
      <c r="BVT49" s="53"/>
      <c r="BVU49" s="53"/>
      <c r="BVV49" s="53"/>
      <c r="BVW49" s="53"/>
      <c r="BVX49" s="53"/>
      <c r="BVY49" s="53"/>
      <c r="BVZ49" s="53"/>
      <c r="BWA49" s="53"/>
      <c r="BWB49" s="53"/>
      <c r="BWC49" s="53"/>
      <c r="BWD49" s="53"/>
      <c r="BWE49" s="53"/>
      <c r="BWF49" s="53"/>
      <c r="BWG49" s="53"/>
      <c r="BWH49" s="53"/>
      <c r="BWI49" s="53"/>
      <c r="BWJ49" s="53"/>
      <c r="BWK49" s="53"/>
      <c r="BWL49" s="53"/>
      <c r="BWM49" s="53"/>
      <c r="BWN49" s="53"/>
      <c r="BWO49" s="53"/>
      <c r="BWP49" s="53"/>
      <c r="BWQ49" s="53"/>
      <c r="BWR49" s="53"/>
      <c r="BWS49" s="53"/>
      <c r="BWT49" s="53"/>
      <c r="BWU49" s="53"/>
      <c r="BWV49" s="53"/>
      <c r="BWW49" s="53"/>
      <c r="BWX49" s="53"/>
      <c r="BWY49" s="53"/>
      <c r="BWZ49" s="53"/>
      <c r="BXA49" s="53"/>
      <c r="BXB49" s="53"/>
      <c r="BXC49" s="53"/>
      <c r="BXD49" s="53"/>
      <c r="BXE49" s="53"/>
      <c r="BXF49" s="53"/>
      <c r="BXG49" s="53"/>
      <c r="BXH49" s="53"/>
      <c r="BXI49" s="53"/>
      <c r="BXJ49" s="53"/>
      <c r="BXK49" s="53"/>
      <c r="BXL49" s="53"/>
      <c r="BXM49" s="53"/>
      <c r="BXN49" s="53"/>
      <c r="BXO49" s="53"/>
      <c r="BXP49" s="53"/>
      <c r="BXQ49" s="53"/>
      <c r="BXR49" s="53"/>
      <c r="BXS49" s="53"/>
      <c r="BXT49" s="53"/>
      <c r="BXU49" s="53"/>
      <c r="BXV49" s="53"/>
      <c r="BXW49" s="53"/>
      <c r="BXX49" s="53"/>
      <c r="BXY49" s="53"/>
      <c r="BXZ49" s="53"/>
      <c r="BYA49" s="53"/>
      <c r="BYB49" s="53"/>
      <c r="BYC49" s="53"/>
      <c r="BYD49" s="53"/>
      <c r="BYE49" s="53"/>
      <c r="BYF49" s="53"/>
      <c r="BYG49" s="53"/>
      <c r="BYH49" s="53"/>
      <c r="BYI49" s="53"/>
      <c r="BYJ49" s="53"/>
      <c r="BYK49" s="53"/>
      <c r="BYL49" s="53"/>
      <c r="BYM49" s="53"/>
      <c r="BYN49" s="53"/>
      <c r="BYO49" s="53"/>
      <c r="BYP49" s="53"/>
      <c r="BYQ49" s="53"/>
      <c r="BYR49" s="53"/>
      <c r="BYS49" s="53"/>
      <c r="BYT49" s="53"/>
      <c r="BYU49" s="53"/>
      <c r="BYV49" s="53"/>
      <c r="BYW49" s="53"/>
      <c r="BYX49" s="53"/>
      <c r="BYY49" s="53"/>
      <c r="BYZ49" s="53"/>
      <c r="BZA49" s="53"/>
      <c r="BZB49" s="53"/>
      <c r="BZC49" s="53"/>
      <c r="BZD49" s="53"/>
      <c r="BZE49" s="53"/>
      <c r="BZF49" s="53"/>
      <c r="BZG49" s="53"/>
      <c r="BZH49" s="53"/>
      <c r="BZI49" s="53"/>
      <c r="BZJ49" s="53"/>
      <c r="BZK49" s="53"/>
      <c r="BZL49" s="53"/>
      <c r="BZM49" s="53"/>
      <c r="BZN49" s="53"/>
      <c r="BZO49" s="53"/>
      <c r="BZP49" s="53"/>
      <c r="BZQ49" s="53"/>
      <c r="BZR49" s="53"/>
      <c r="BZS49" s="53"/>
      <c r="BZT49" s="53"/>
      <c r="BZU49" s="53"/>
      <c r="BZV49" s="53"/>
      <c r="BZW49" s="53"/>
      <c r="BZX49" s="53"/>
      <c r="BZY49" s="53"/>
      <c r="BZZ49" s="53"/>
      <c r="CAA49" s="53"/>
      <c r="CAB49" s="53"/>
      <c r="CAC49" s="53"/>
      <c r="CAD49" s="53"/>
      <c r="CAE49" s="53"/>
      <c r="CAF49" s="53"/>
      <c r="CAG49" s="53"/>
      <c r="CAH49" s="53"/>
      <c r="CAI49" s="53"/>
      <c r="CAJ49" s="53"/>
      <c r="CAK49" s="53"/>
      <c r="CAL49" s="53"/>
      <c r="CAM49" s="53"/>
      <c r="CAN49" s="53"/>
      <c r="CAO49" s="53"/>
      <c r="CAP49" s="53"/>
      <c r="CAQ49" s="53"/>
      <c r="CAR49" s="53"/>
      <c r="CAS49" s="53"/>
      <c r="CAT49" s="53"/>
      <c r="CAU49" s="53"/>
      <c r="CAV49" s="53"/>
      <c r="CAW49" s="53"/>
      <c r="CAX49" s="53"/>
      <c r="CAY49" s="53"/>
      <c r="CAZ49" s="53"/>
      <c r="CBA49" s="53"/>
      <c r="CBB49" s="53"/>
      <c r="CBC49" s="53"/>
      <c r="CBD49" s="53"/>
      <c r="CBE49" s="53"/>
      <c r="CBF49" s="53"/>
      <c r="CBG49" s="53"/>
      <c r="CBH49" s="53"/>
      <c r="CBI49" s="53"/>
      <c r="CBJ49" s="53"/>
      <c r="CBK49" s="53"/>
      <c r="CBL49" s="53"/>
      <c r="CBM49" s="53"/>
      <c r="CBN49" s="53"/>
      <c r="CBO49" s="53"/>
      <c r="CBP49" s="53"/>
      <c r="CBQ49" s="53"/>
      <c r="CBR49" s="53"/>
      <c r="CBS49" s="53"/>
      <c r="CBT49" s="53"/>
      <c r="CBU49" s="53"/>
      <c r="CBV49" s="53"/>
      <c r="CBW49" s="53"/>
      <c r="CBX49" s="53"/>
      <c r="CBY49" s="53"/>
      <c r="CBZ49" s="53"/>
      <c r="CCA49" s="53"/>
      <c r="CCB49" s="53"/>
      <c r="CCC49" s="53"/>
      <c r="CCD49" s="53"/>
      <c r="CCE49" s="53"/>
      <c r="CCF49" s="53"/>
      <c r="CCG49" s="53"/>
      <c r="CCH49" s="53"/>
      <c r="CCI49" s="53"/>
      <c r="CCJ49" s="53"/>
      <c r="CCK49" s="53"/>
      <c r="CCL49" s="53"/>
      <c r="CCM49" s="53"/>
      <c r="CCN49" s="53"/>
      <c r="CCO49" s="53"/>
      <c r="CCP49" s="53"/>
      <c r="CCQ49" s="53"/>
      <c r="CCR49" s="53"/>
      <c r="CCS49" s="53"/>
      <c r="CCT49" s="53"/>
      <c r="CCU49" s="53"/>
      <c r="CCV49" s="53"/>
      <c r="CCW49" s="53"/>
      <c r="CCX49" s="53"/>
      <c r="CCY49" s="53"/>
      <c r="CCZ49" s="53"/>
      <c r="CDA49" s="53"/>
      <c r="CDB49" s="53"/>
      <c r="CDC49" s="53"/>
      <c r="CDD49" s="53"/>
      <c r="CDE49" s="53"/>
      <c r="CDF49" s="53"/>
      <c r="CDG49" s="53"/>
      <c r="CDH49" s="53"/>
      <c r="CDI49" s="53"/>
      <c r="CDJ49" s="53"/>
      <c r="CDK49" s="53"/>
      <c r="CDL49" s="53"/>
      <c r="CDM49" s="53"/>
      <c r="CDN49" s="53"/>
      <c r="CDO49" s="53"/>
      <c r="CDP49" s="53"/>
      <c r="CDQ49" s="53"/>
      <c r="CDR49" s="53"/>
      <c r="CDS49" s="53"/>
      <c r="CDT49" s="53"/>
      <c r="CDU49" s="53"/>
      <c r="CDV49" s="53"/>
      <c r="CDW49" s="53"/>
      <c r="CDX49" s="53"/>
      <c r="CDY49" s="53"/>
      <c r="CDZ49" s="53"/>
      <c r="CEA49" s="53"/>
      <c r="CEB49" s="53"/>
      <c r="CEC49" s="53"/>
      <c r="CED49" s="53"/>
      <c r="CEE49" s="53"/>
      <c r="CEF49" s="53"/>
      <c r="CEG49" s="53"/>
      <c r="CEH49" s="53"/>
      <c r="CEI49" s="53"/>
      <c r="CEJ49" s="53"/>
      <c r="CEK49" s="53"/>
      <c r="CEL49" s="53"/>
      <c r="CEM49" s="53"/>
      <c r="CEN49" s="53"/>
      <c r="CEO49" s="53"/>
      <c r="CEP49" s="53"/>
      <c r="CEQ49" s="53"/>
      <c r="CER49" s="53"/>
      <c r="CES49" s="53"/>
      <c r="CET49" s="53"/>
      <c r="CEU49" s="53"/>
      <c r="CEV49" s="53"/>
      <c r="CEW49" s="53"/>
      <c r="CEX49" s="53"/>
      <c r="CEY49" s="53"/>
      <c r="CEZ49" s="53"/>
      <c r="CFA49" s="53"/>
      <c r="CFB49" s="53"/>
      <c r="CFC49" s="53"/>
      <c r="CFD49" s="53"/>
      <c r="CFE49" s="53"/>
      <c r="CFF49" s="53"/>
      <c r="CFG49" s="53"/>
      <c r="CFH49" s="53"/>
      <c r="CFI49" s="53"/>
      <c r="CFJ49" s="53"/>
      <c r="CFK49" s="53"/>
      <c r="CFL49" s="53"/>
      <c r="CFM49" s="53"/>
      <c r="CFN49" s="53"/>
      <c r="CFO49" s="53"/>
      <c r="CFP49" s="53"/>
      <c r="CFQ49" s="53"/>
      <c r="CFR49" s="53"/>
      <c r="CFS49" s="53"/>
      <c r="CFT49" s="53"/>
      <c r="CFU49" s="53"/>
      <c r="CFV49" s="53"/>
      <c r="CFW49" s="53"/>
      <c r="CFX49" s="53"/>
      <c r="CFY49" s="53"/>
      <c r="CFZ49" s="53"/>
      <c r="CGA49" s="53"/>
      <c r="CGB49" s="53"/>
      <c r="CGC49" s="53"/>
      <c r="CGD49" s="53"/>
      <c r="CGE49" s="53"/>
      <c r="CGF49" s="53"/>
      <c r="CGG49" s="53"/>
      <c r="CGH49" s="53"/>
      <c r="CGI49" s="53"/>
      <c r="CGJ49" s="53"/>
      <c r="CGK49" s="53"/>
      <c r="CGL49" s="53"/>
      <c r="CGM49" s="53"/>
      <c r="CGN49" s="53"/>
      <c r="CGO49" s="53"/>
      <c r="CGP49" s="53"/>
      <c r="CGQ49" s="53"/>
      <c r="CGR49" s="53"/>
      <c r="CGS49" s="53"/>
      <c r="CGT49" s="53"/>
      <c r="CGU49" s="53"/>
      <c r="CGV49" s="53"/>
      <c r="CGW49" s="53"/>
      <c r="CGX49" s="53"/>
      <c r="CGY49" s="53"/>
      <c r="CGZ49" s="53"/>
      <c r="CHA49" s="53"/>
      <c r="CHB49" s="53"/>
      <c r="CHC49" s="53"/>
      <c r="CHD49" s="53"/>
      <c r="CHE49" s="53"/>
      <c r="CHF49" s="53"/>
      <c r="CHG49" s="53"/>
      <c r="CHH49" s="53"/>
      <c r="CHI49" s="53"/>
      <c r="CHJ49" s="53"/>
      <c r="CHK49" s="53"/>
      <c r="CHL49" s="53"/>
      <c r="CHM49" s="53"/>
      <c r="CHN49" s="53"/>
      <c r="CHO49" s="53"/>
      <c r="CHP49" s="53"/>
      <c r="CHQ49" s="53"/>
      <c r="CHR49" s="53"/>
      <c r="CHS49" s="53"/>
      <c r="CHT49" s="53"/>
      <c r="CHU49" s="53"/>
      <c r="CHV49" s="53"/>
      <c r="CHW49" s="53"/>
      <c r="CHX49" s="53"/>
      <c r="CHY49" s="53"/>
      <c r="CHZ49" s="53"/>
      <c r="CIA49" s="53"/>
      <c r="CIB49" s="53"/>
      <c r="CIC49" s="53"/>
      <c r="CID49" s="53"/>
      <c r="CIE49" s="53"/>
      <c r="CIF49" s="53"/>
      <c r="CIG49" s="53"/>
      <c r="CIH49" s="53"/>
      <c r="CII49" s="53"/>
      <c r="CIJ49" s="53"/>
      <c r="CIK49" s="53"/>
      <c r="CIL49" s="53"/>
      <c r="CIM49" s="53"/>
      <c r="CIN49" s="53"/>
      <c r="CIO49" s="53"/>
      <c r="CIP49" s="53"/>
      <c r="CIQ49" s="53"/>
      <c r="CIR49" s="53"/>
      <c r="CIS49" s="53"/>
      <c r="CIT49" s="53"/>
      <c r="CIU49" s="53"/>
      <c r="CIV49" s="53"/>
      <c r="CIW49" s="53"/>
      <c r="CIX49" s="53"/>
      <c r="CIY49" s="53"/>
      <c r="CIZ49" s="53"/>
      <c r="CJA49" s="53"/>
      <c r="CJB49" s="53"/>
      <c r="CJC49" s="53"/>
      <c r="CJD49" s="53"/>
      <c r="CJE49" s="53"/>
      <c r="CJF49" s="53"/>
      <c r="CJG49" s="53"/>
      <c r="CJH49" s="53"/>
      <c r="CJI49" s="53"/>
      <c r="CJJ49" s="53"/>
      <c r="CJK49" s="53"/>
      <c r="CJL49" s="53"/>
      <c r="CJM49" s="53"/>
      <c r="CJN49" s="53"/>
      <c r="CJO49" s="53"/>
      <c r="CJP49" s="53"/>
      <c r="CJQ49" s="53"/>
      <c r="CJR49" s="53"/>
      <c r="CJS49" s="53"/>
      <c r="CJT49" s="53"/>
      <c r="CJU49" s="53"/>
      <c r="CJV49" s="53"/>
      <c r="CJW49" s="53"/>
      <c r="CJX49" s="53"/>
      <c r="CJY49" s="53"/>
      <c r="CJZ49" s="53"/>
      <c r="CKA49" s="53"/>
      <c r="CKB49" s="53"/>
      <c r="CKC49" s="53"/>
      <c r="CKD49" s="53"/>
      <c r="CKE49" s="53"/>
      <c r="CKF49" s="53"/>
      <c r="CKG49" s="53"/>
      <c r="CKH49" s="53"/>
      <c r="CKI49" s="53"/>
      <c r="CKJ49" s="53"/>
      <c r="CKK49" s="53"/>
      <c r="CKL49" s="53"/>
      <c r="CKM49" s="53"/>
      <c r="CKN49" s="53"/>
      <c r="CKO49" s="53"/>
      <c r="CKP49" s="53"/>
      <c r="CKQ49" s="53"/>
      <c r="CKR49" s="53"/>
      <c r="CKS49" s="53"/>
      <c r="CKT49" s="53"/>
      <c r="CKU49" s="53"/>
      <c r="CKV49" s="53"/>
      <c r="CKW49" s="53"/>
      <c r="CKX49" s="53"/>
      <c r="CKY49" s="53"/>
      <c r="CKZ49" s="53"/>
      <c r="CLA49" s="53"/>
      <c r="CLB49" s="53"/>
      <c r="CLC49" s="53"/>
      <c r="CLD49" s="53"/>
      <c r="CLE49" s="53"/>
      <c r="CLF49" s="53"/>
      <c r="CLG49" s="53"/>
      <c r="CLH49" s="53"/>
      <c r="CLI49" s="53"/>
      <c r="CLJ49" s="53"/>
      <c r="CLK49" s="53"/>
      <c r="CLL49" s="53"/>
      <c r="CLM49" s="53"/>
      <c r="CLN49" s="53"/>
      <c r="CLO49" s="53"/>
      <c r="CLP49" s="53"/>
      <c r="CLQ49" s="53"/>
      <c r="CLR49" s="53"/>
      <c r="CLS49" s="53"/>
      <c r="CLT49" s="53"/>
      <c r="CLU49" s="53"/>
      <c r="CLV49" s="53"/>
      <c r="CLW49" s="53"/>
      <c r="CLX49" s="53"/>
      <c r="CLY49" s="53"/>
      <c r="CLZ49" s="53"/>
      <c r="CMA49" s="53"/>
      <c r="CMB49" s="53"/>
      <c r="CMC49" s="53"/>
      <c r="CMD49" s="53"/>
      <c r="CME49" s="53"/>
      <c r="CMF49" s="53"/>
      <c r="CMG49" s="53"/>
      <c r="CMH49" s="53"/>
      <c r="CMI49" s="53"/>
      <c r="CMJ49" s="53"/>
      <c r="CMK49" s="53"/>
      <c r="CML49" s="53"/>
      <c r="CMM49" s="53"/>
      <c r="CMN49" s="53"/>
      <c r="CMO49" s="53"/>
      <c r="CMP49" s="53"/>
      <c r="CMQ49" s="53"/>
      <c r="CMR49" s="53"/>
      <c r="CMS49" s="53"/>
      <c r="CMT49" s="53"/>
      <c r="CMU49" s="53"/>
      <c r="CMV49" s="53"/>
      <c r="CMW49" s="53"/>
      <c r="CMX49" s="53"/>
      <c r="CMY49" s="53"/>
      <c r="CMZ49" s="53"/>
      <c r="CNA49" s="53"/>
      <c r="CNB49" s="53"/>
      <c r="CNC49" s="53"/>
      <c r="CND49" s="53"/>
      <c r="CNE49" s="53"/>
      <c r="CNF49" s="53"/>
      <c r="CNG49" s="53"/>
      <c r="CNH49" s="53"/>
      <c r="CNI49" s="53"/>
      <c r="CNJ49" s="53"/>
      <c r="CNK49" s="53"/>
      <c r="CNL49" s="53"/>
      <c r="CNM49" s="53"/>
      <c r="CNN49" s="53"/>
      <c r="CNO49" s="53"/>
      <c r="CNP49" s="53"/>
      <c r="CNQ49" s="53"/>
      <c r="CNR49" s="53"/>
      <c r="CNS49" s="53"/>
      <c r="CNT49" s="53"/>
      <c r="CNU49" s="53"/>
      <c r="CNV49" s="53"/>
      <c r="CNW49" s="53"/>
      <c r="CNX49" s="53"/>
      <c r="CNY49" s="53"/>
      <c r="CNZ49" s="53"/>
      <c r="COA49" s="53"/>
      <c r="COB49" s="53"/>
      <c r="COC49" s="53"/>
      <c r="COD49" s="53"/>
      <c r="COE49" s="53"/>
      <c r="COF49" s="53"/>
      <c r="COG49" s="53"/>
      <c r="COH49" s="53"/>
      <c r="COI49" s="53"/>
      <c r="COJ49" s="53"/>
      <c r="COK49" s="53"/>
      <c r="COL49" s="53"/>
      <c r="COM49" s="53"/>
      <c r="CON49" s="53"/>
      <c r="COO49" s="53"/>
      <c r="COP49" s="53"/>
      <c r="COQ49" s="53"/>
      <c r="COR49" s="53"/>
      <c r="COS49" s="53"/>
      <c r="COT49" s="53"/>
      <c r="COU49" s="53"/>
      <c r="COV49" s="53"/>
      <c r="COW49" s="53"/>
      <c r="COX49" s="53"/>
      <c r="COY49" s="53"/>
      <c r="COZ49" s="53"/>
      <c r="CPA49" s="53"/>
      <c r="CPB49" s="53"/>
      <c r="CPC49" s="53"/>
      <c r="CPD49" s="53"/>
      <c r="CPE49" s="53"/>
      <c r="CPF49" s="53"/>
      <c r="CPG49" s="53"/>
      <c r="CPH49" s="53"/>
      <c r="CPI49" s="53"/>
      <c r="CPJ49" s="53"/>
      <c r="CPK49" s="53"/>
      <c r="CPL49" s="53"/>
      <c r="CPM49" s="53"/>
      <c r="CPN49" s="53"/>
      <c r="CPO49" s="53"/>
      <c r="CPP49" s="53"/>
      <c r="CPQ49" s="53"/>
      <c r="CPR49" s="53"/>
      <c r="CPS49" s="53"/>
      <c r="CPT49" s="53"/>
      <c r="CPU49" s="53"/>
      <c r="CPV49" s="53"/>
      <c r="CPW49" s="53"/>
      <c r="CPX49" s="53"/>
      <c r="CPY49" s="53"/>
      <c r="CPZ49" s="53"/>
      <c r="CQA49" s="53"/>
      <c r="CQB49" s="53"/>
      <c r="CQC49" s="53"/>
      <c r="CQD49" s="53"/>
      <c r="CQE49" s="53"/>
      <c r="CQF49" s="53"/>
      <c r="CQG49" s="53"/>
      <c r="CQH49" s="53"/>
      <c r="CQI49" s="53"/>
      <c r="CQJ49" s="53"/>
      <c r="CQK49" s="53"/>
      <c r="CQL49" s="53"/>
      <c r="CQM49" s="53"/>
      <c r="CQN49" s="53"/>
      <c r="CQO49" s="53"/>
      <c r="CQP49" s="53"/>
      <c r="CQQ49" s="53"/>
      <c r="CQR49" s="53"/>
      <c r="CQS49" s="53"/>
      <c r="CQT49" s="53"/>
      <c r="CQU49" s="53"/>
      <c r="CQV49" s="53"/>
      <c r="CQW49" s="53"/>
      <c r="CQX49" s="53"/>
      <c r="CQY49" s="53"/>
      <c r="CQZ49" s="53"/>
      <c r="CRA49" s="53"/>
      <c r="CRB49" s="53"/>
      <c r="CRC49" s="53"/>
      <c r="CRD49" s="53"/>
      <c r="CRE49" s="53"/>
      <c r="CRF49" s="53"/>
      <c r="CRG49" s="53"/>
      <c r="CRH49" s="53"/>
      <c r="CRI49" s="53"/>
      <c r="CRJ49" s="53"/>
      <c r="CRK49" s="53"/>
      <c r="CRL49" s="53"/>
      <c r="CRM49" s="53"/>
      <c r="CRN49" s="53"/>
      <c r="CRO49" s="53"/>
      <c r="CRP49" s="53"/>
      <c r="CRQ49" s="53"/>
      <c r="CRR49" s="53"/>
      <c r="CRS49" s="53"/>
      <c r="CRT49" s="53"/>
      <c r="CRU49" s="53"/>
      <c r="CRV49" s="53"/>
      <c r="CRW49" s="53"/>
      <c r="CRX49" s="53"/>
      <c r="CRY49" s="53"/>
      <c r="CRZ49" s="53"/>
      <c r="CSA49" s="53"/>
      <c r="CSB49" s="53"/>
      <c r="CSC49" s="53"/>
      <c r="CSD49" s="53"/>
      <c r="CSE49" s="53"/>
      <c r="CSF49" s="53"/>
      <c r="CSG49" s="53"/>
      <c r="CSH49" s="53"/>
      <c r="CSI49" s="53"/>
      <c r="CSJ49" s="53"/>
      <c r="CSK49" s="53"/>
      <c r="CSL49" s="53"/>
      <c r="CSM49" s="53"/>
      <c r="CSN49" s="53"/>
      <c r="CSO49" s="53"/>
      <c r="CSP49" s="53"/>
      <c r="CSQ49" s="53"/>
      <c r="CSR49" s="53"/>
      <c r="CSS49" s="53"/>
      <c r="CST49" s="53"/>
      <c r="CSU49" s="53"/>
      <c r="CSV49" s="53"/>
      <c r="CSW49" s="53"/>
      <c r="CSX49" s="53"/>
      <c r="CSY49" s="53"/>
      <c r="CSZ49" s="53"/>
      <c r="CTA49" s="53"/>
      <c r="CTB49" s="53"/>
      <c r="CTC49" s="53"/>
      <c r="CTD49" s="53"/>
      <c r="CTE49" s="53"/>
      <c r="CTF49" s="53"/>
      <c r="CTG49" s="53"/>
      <c r="CTH49" s="53"/>
      <c r="CTI49" s="53"/>
      <c r="CTJ49" s="53"/>
      <c r="CTK49" s="53"/>
      <c r="CTL49" s="53"/>
      <c r="CTM49" s="53"/>
      <c r="CTN49" s="53"/>
      <c r="CTO49" s="53"/>
      <c r="CTP49" s="53"/>
      <c r="CTQ49" s="53"/>
      <c r="CTR49" s="53"/>
      <c r="CTS49" s="53"/>
      <c r="CTT49" s="53"/>
      <c r="CTU49" s="53"/>
      <c r="CTV49" s="53"/>
      <c r="CTW49" s="53"/>
      <c r="CTX49" s="53"/>
      <c r="CTY49" s="53"/>
      <c r="CTZ49" s="53"/>
      <c r="CUA49" s="53"/>
      <c r="CUB49" s="53"/>
      <c r="CUC49" s="53"/>
      <c r="CUD49" s="53"/>
      <c r="CUE49" s="53"/>
      <c r="CUF49" s="53"/>
      <c r="CUG49" s="53"/>
      <c r="CUH49" s="53"/>
      <c r="CUI49" s="53"/>
      <c r="CUJ49" s="53"/>
      <c r="CUK49" s="53"/>
      <c r="CUL49" s="53"/>
      <c r="CUM49" s="53"/>
      <c r="CUN49" s="53"/>
      <c r="CUO49" s="53"/>
      <c r="CUP49" s="53"/>
      <c r="CUQ49" s="53"/>
      <c r="CUR49" s="53"/>
      <c r="CUS49" s="53"/>
      <c r="CUT49" s="53"/>
      <c r="CUU49" s="53"/>
      <c r="CUV49" s="53"/>
      <c r="CUW49" s="53"/>
      <c r="CUX49" s="53"/>
      <c r="CUY49" s="53"/>
      <c r="CUZ49" s="53"/>
      <c r="CVA49" s="53"/>
      <c r="CVB49" s="53"/>
      <c r="CVC49" s="53"/>
      <c r="CVD49" s="53"/>
      <c r="CVE49" s="53"/>
      <c r="CVF49" s="53"/>
      <c r="CVG49" s="53"/>
      <c r="CVH49" s="53"/>
      <c r="CVI49" s="53"/>
      <c r="CVJ49" s="53"/>
      <c r="CVK49" s="53"/>
      <c r="CVL49" s="53"/>
      <c r="CVM49" s="53"/>
      <c r="CVN49" s="53"/>
      <c r="CVO49" s="53"/>
      <c r="CVP49" s="53"/>
      <c r="CVQ49" s="53"/>
      <c r="CVR49" s="53"/>
      <c r="CVS49" s="53"/>
      <c r="CVT49" s="53"/>
      <c r="CVU49" s="53"/>
      <c r="CVV49" s="53"/>
      <c r="CVW49" s="53"/>
      <c r="CVX49" s="53"/>
      <c r="CVY49" s="53"/>
      <c r="CVZ49" s="53"/>
      <c r="CWA49" s="53"/>
      <c r="CWB49" s="53"/>
      <c r="CWC49" s="53"/>
      <c r="CWD49" s="53"/>
      <c r="CWE49" s="53"/>
      <c r="CWF49" s="53"/>
      <c r="CWG49" s="53"/>
      <c r="CWH49" s="53"/>
      <c r="CWI49" s="53"/>
      <c r="CWJ49" s="53"/>
      <c r="CWK49" s="53"/>
      <c r="CWL49" s="53"/>
      <c r="CWM49" s="53"/>
      <c r="CWN49" s="53"/>
      <c r="CWO49" s="53"/>
      <c r="CWP49" s="53"/>
      <c r="CWQ49" s="53"/>
      <c r="CWR49" s="53"/>
      <c r="CWS49" s="53"/>
      <c r="CWT49" s="53"/>
      <c r="CWU49" s="53"/>
      <c r="CWV49" s="53"/>
      <c r="CWW49" s="53"/>
      <c r="CWX49" s="53"/>
      <c r="CWY49" s="53"/>
      <c r="CWZ49" s="53"/>
      <c r="CXA49" s="53"/>
      <c r="CXB49" s="53"/>
      <c r="CXC49" s="53"/>
      <c r="CXD49" s="53"/>
      <c r="CXE49" s="53"/>
      <c r="CXF49" s="53"/>
      <c r="CXG49" s="53"/>
      <c r="CXH49" s="53"/>
      <c r="CXI49" s="53"/>
      <c r="CXJ49" s="53"/>
      <c r="CXK49" s="53"/>
      <c r="CXL49" s="53"/>
      <c r="CXM49" s="53"/>
      <c r="CXN49" s="53"/>
      <c r="CXO49" s="53"/>
      <c r="CXP49" s="53"/>
      <c r="CXQ49" s="53"/>
      <c r="CXR49" s="53"/>
      <c r="CXS49" s="53"/>
      <c r="CXT49" s="53"/>
      <c r="CXU49" s="53"/>
      <c r="CXV49" s="53"/>
      <c r="CXW49" s="53"/>
      <c r="CXX49" s="53"/>
      <c r="CXY49" s="53"/>
      <c r="CXZ49" s="53"/>
      <c r="CYA49" s="53"/>
      <c r="CYB49" s="53"/>
      <c r="CYC49" s="53"/>
      <c r="CYD49" s="53"/>
      <c r="CYE49" s="53"/>
      <c r="CYF49" s="53"/>
      <c r="CYG49" s="53"/>
      <c r="CYH49" s="53"/>
      <c r="CYI49" s="53"/>
      <c r="CYJ49" s="53"/>
      <c r="CYK49" s="53"/>
      <c r="CYL49" s="53"/>
      <c r="CYM49" s="53"/>
      <c r="CYN49" s="53"/>
      <c r="CYO49" s="53"/>
      <c r="CYP49" s="53"/>
      <c r="CYQ49" s="53"/>
      <c r="CYR49" s="53"/>
      <c r="CYS49" s="53"/>
      <c r="CYT49" s="53"/>
      <c r="CYU49" s="53"/>
      <c r="CYV49" s="53"/>
      <c r="CYW49" s="53"/>
      <c r="CYX49" s="53"/>
      <c r="CYY49" s="53"/>
      <c r="CYZ49" s="53"/>
      <c r="CZA49" s="53"/>
      <c r="CZB49" s="53"/>
      <c r="CZC49" s="53"/>
      <c r="CZD49" s="53"/>
      <c r="CZE49" s="53"/>
      <c r="CZF49" s="53"/>
      <c r="CZG49" s="53"/>
      <c r="CZH49" s="53"/>
      <c r="CZI49" s="53"/>
      <c r="CZJ49" s="53"/>
      <c r="CZK49" s="53"/>
      <c r="CZL49" s="53"/>
      <c r="CZM49" s="53"/>
      <c r="CZN49" s="53"/>
      <c r="CZO49" s="53"/>
      <c r="CZP49" s="53"/>
      <c r="CZQ49" s="53"/>
      <c r="CZR49" s="53"/>
      <c r="CZS49" s="53"/>
      <c r="CZT49" s="53"/>
      <c r="CZU49" s="53"/>
      <c r="CZV49" s="53"/>
      <c r="CZW49" s="53"/>
      <c r="CZX49" s="53"/>
      <c r="CZY49" s="53"/>
      <c r="CZZ49" s="53"/>
      <c r="DAA49" s="53"/>
      <c r="DAB49" s="53"/>
      <c r="DAC49" s="53"/>
      <c r="DAD49" s="53"/>
      <c r="DAE49" s="53"/>
      <c r="DAF49" s="53"/>
      <c r="DAG49" s="53"/>
      <c r="DAH49" s="53"/>
      <c r="DAI49" s="53"/>
      <c r="DAJ49" s="53"/>
      <c r="DAK49" s="53"/>
      <c r="DAL49" s="53"/>
      <c r="DAM49" s="53"/>
      <c r="DAN49" s="53"/>
      <c r="DAO49" s="53"/>
      <c r="DAP49" s="53"/>
      <c r="DAQ49" s="53"/>
      <c r="DAR49" s="53"/>
      <c r="DAS49" s="53"/>
      <c r="DAT49" s="53"/>
      <c r="DAU49" s="53"/>
      <c r="DAV49" s="53"/>
      <c r="DAW49" s="53"/>
      <c r="DAX49" s="53"/>
      <c r="DAY49" s="53"/>
      <c r="DAZ49" s="53"/>
      <c r="DBA49" s="53"/>
      <c r="DBB49" s="53"/>
      <c r="DBC49" s="53"/>
      <c r="DBD49" s="53"/>
      <c r="DBE49" s="53"/>
      <c r="DBF49" s="53"/>
      <c r="DBG49" s="53"/>
      <c r="DBH49" s="53"/>
      <c r="DBI49" s="53"/>
      <c r="DBJ49" s="53"/>
      <c r="DBK49" s="53"/>
      <c r="DBL49" s="53"/>
      <c r="DBM49" s="53"/>
      <c r="DBN49" s="53"/>
      <c r="DBO49" s="53"/>
      <c r="DBP49" s="53"/>
      <c r="DBQ49" s="53"/>
      <c r="DBR49" s="53"/>
      <c r="DBS49" s="53"/>
      <c r="DBT49" s="53"/>
      <c r="DBU49" s="53"/>
      <c r="DBV49" s="53"/>
      <c r="DBW49" s="53"/>
      <c r="DBX49" s="53"/>
      <c r="DBY49" s="53"/>
      <c r="DBZ49" s="53"/>
      <c r="DCA49" s="53"/>
      <c r="DCB49" s="53"/>
      <c r="DCC49" s="53"/>
      <c r="DCD49" s="53"/>
      <c r="DCE49" s="53"/>
      <c r="DCF49" s="53"/>
      <c r="DCG49" s="53"/>
      <c r="DCH49" s="53"/>
      <c r="DCI49" s="53"/>
      <c r="DCJ49" s="53"/>
      <c r="DCK49" s="53"/>
      <c r="DCL49" s="53"/>
      <c r="DCM49" s="53"/>
      <c r="DCN49" s="53"/>
      <c r="DCO49" s="53"/>
      <c r="DCP49" s="53"/>
      <c r="DCQ49" s="53"/>
      <c r="DCR49" s="53"/>
      <c r="DCS49" s="53"/>
      <c r="DCT49" s="53"/>
      <c r="DCU49" s="53"/>
      <c r="DCV49" s="53"/>
      <c r="DCW49" s="53"/>
      <c r="DCX49" s="53"/>
      <c r="DCY49" s="53"/>
      <c r="DCZ49" s="53"/>
      <c r="DDA49" s="53"/>
      <c r="DDB49" s="53"/>
      <c r="DDC49" s="53"/>
      <c r="DDD49" s="53"/>
      <c r="DDE49" s="53"/>
      <c r="DDF49" s="53"/>
      <c r="DDG49" s="53"/>
      <c r="DDH49" s="53"/>
      <c r="DDI49" s="53"/>
      <c r="DDJ49" s="53"/>
      <c r="DDK49" s="53"/>
      <c r="DDL49" s="53"/>
      <c r="DDM49" s="53"/>
      <c r="DDN49" s="53"/>
      <c r="DDO49" s="53"/>
      <c r="DDP49" s="53"/>
      <c r="DDQ49" s="53"/>
      <c r="DDR49" s="53"/>
      <c r="DDS49" s="53"/>
      <c r="DDT49" s="53"/>
      <c r="DDU49" s="53"/>
      <c r="DDV49" s="53"/>
      <c r="DDW49" s="53"/>
      <c r="DDX49" s="53"/>
      <c r="DDY49" s="53"/>
      <c r="DDZ49" s="53"/>
      <c r="DEA49" s="53"/>
      <c r="DEB49" s="53"/>
      <c r="DEC49" s="53"/>
      <c r="DED49" s="53"/>
      <c r="DEE49" s="53"/>
      <c r="DEF49" s="53"/>
      <c r="DEG49" s="53"/>
      <c r="DEH49" s="53"/>
      <c r="DEI49" s="53"/>
      <c r="DEJ49" s="53"/>
      <c r="DEK49" s="53"/>
      <c r="DEL49" s="53"/>
      <c r="DEM49" s="53"/>
      <c r="DEN49" s="53"/>
      <c r="DEO49" s="53"/>
      <c r="DEP49" s="53"/>
      <c r="DEQ49" s="53"/>
      <c r="DER49" s="53"/>
      <c r="DES49" s="53"/>
      <c r="DET49" s="53"/>
      <c r="DEU49" s="53"/>
      <c r="DEV49" s="53"/>
      <c r="DEW49" s="53"/>
      <c r="DEX49" s="53"/>
      <c r="DEY49" s="53"/>
      <c r="DEZ49" s="53"/>
      <c r="DFA49" s="53"/>
      <c r="DFB49" s="53"/>
      <c r="DFC49" s="53"/>
      <c r="DFD49" s="53"/>
      <c r="DFE49" s="53"/>
      <c r="DFF49" s="53"/>
      <c r="DFG49" s="53"/>
      <c r="DFH49" s="53"/>
      <c r="DFI49" s="53"/>
      <c r="DFJ49" s="53"/>
      <c r="DFK49" s="53"/>
      <c r="DFL49" s="53"/>
      <c r="DFM49" s="53"/>
      <c r="DFN49" s="53"/>
      <c r="DFO49" s="53"/>
      <c r="DFP49" s="53"/>
      <c r="DFQ49" s="53"/>
      <c r="DFR49" s="53"/>
      <c r="DFS49" s="53"/>
      <c r="DFT49" s="53"/>
      <c r="DFU49" s="53"/>
      <c r="DFV49" s="53"/>
      <c r="DFW49" s="53"/>
      <c r="DFX49" s="53"/>
      <c r="DFY49" s="53"/>
      <c r="DFZ49" s="53"/>
      <c r="DGA49" s="53"/>
      <c r="DGB49" s="53"/>
      <c r="DGC49" s="53"/>
      <c r="DGD49" s="53"/>
      <c r="DGE49" s="53"/>
      <c r="DGF49" s="53"/>
      <c r="DGG49" s="53"/>
      <c r="DGH49" s="53"/>
      <c r="DGI49" s="53"/>
      <c r="DGJ49" s="53"/>
      <c r="DGK49" s="53"/>
      <c r="DGL49" s="53"/>
      <c r="DGM49" s="53"/>
      <c r="DGN49" s="53"/>
      <c r="DGO49" s="53"/>
      <c r="DGP49" s="53"/>
      <c r="DGQ49" s="53"/>
      <c r="DGR49" s="53"/>
      <c r="DGS49" s="53"/>
      <c r="DGT49" s="53"/>
      <c r="DGU49" s="53"/>
      <c r="DGV49" s="53"/>
      <c r="DGW49" s="53"/>
      <c r="DGX49" s="53"/>
      <c r="DGY49" s="53"/>
      <c r="DGZ49" s="53"/>
      <c r="DHA49" s="53"/>
      <c r="DHB49" s="53"/>
      <c r="DHC49" s="53"/>
      <c r="DHD49" s="53"/>
      <c r="DHE49" s="53"/>
      <c r="DHF49" s="53"/>
      <c r="DHG49" s="53"/>
      <c r="DHH49" s="53"/>
      <c r="DHI49" s="53"/>
      <c r="DHJ49" s="53"/>
      <c r="DHK49" s="53"/>
      <c r="DHL49" s="53"/>
      <c r="DHM49" s="53"/>
      <c r="DHN49" s="53"/>
      <c r="DHO49" s="53"/>
      <c r="DHP49" s="53"/>
      <c r="DHQ49" s="53"/>
      <c r="DHR49" s="53"/>
      <c r="DHS49" s="53"/>
      <c r="DHT49" s="53"/>
      <c r="DHU49" s="53"/>
      <c r="DHV49" s="53"/>
      <c r="DHW49" s="53"/>
      <c r="DHX49" s="53"/>
      <c r="DHY49" s="53"/>
      <c r="DHZ49" s="53"/>
      <c r="DIA49" s="53"/>
      <c r="DIB49" s="53"/>
      <c r="DIC49" s="53"/>
      <c r="DID49" s="53"/>
      <c r="DIE49" s="53"/>
      <c r="DIF49" s="53"/>
      <c r="DIG49" s="53"/>
      <c r="DIH49" s="53"/>
      <c r="DII49" s="53"/>
      <c r="DIJ49" s="53"/>
      <c r="DIK49" s="53"/>
      <c r="DIL49" s="53"/>
      <c r="DIM49" s="53"/>
      <c r="DIN49" s="53"/>
      <c r="DIO49" s="53"/>
      <c r="DIP49" s="53"/>
      <c r="DIQ49" s="53"/>
      <c r="DIR49" s="53"/>
      <c r="DIS49" s="53"/>
      <c r="DIT49" s="53"/>
      <c r="DIU49" s="53"/>
      <c r="DIV49" s="53"/>
      <c r="DIW49" s="53"/>
      <c r="DIX49" s="53"/>
      <c r="DIY49" s="53"/>
      <c r="DIZ49" s="53"/>
      <c r="DJA49" s="53"/>
      <c r="DJB49" s="53"/>
      <c r="DJC49" s="53"/>
      <c r="DJD49" s="53"/>
      <c r="DJE49" s="53"/>
      <c r="DJF49" s="53"/>
      <c r="DJG49" s="53"/>
      <c r="DJH49" s="53"/>
      <c r="DJI49" s="53"/>
      <c r="DJJ49" s="53"/>
      <c r="DJK49" s="53"/>
      <c r="DJL49" s="53"/>
      <c r="DJM49" s="53"/>
      <c r="DJN49" s="53"/>
      <c r="DJO49" s="53"/>
      <c r="DJP49" s="53"/>
      <c r="DJQ49" s="53"/>
      <c r="DJR49" s="53"/>
      <c r="DJS49" s="53"/>
      <c r="DJT49" s="53"/>
      <c r="DJU49" s="53"/>
      <c r="DJV49" s="53"/>
      <c r="DJW49" s="53"/>
      <c r="DJX49" s="53"/>
      <c r="DJY49" s="53"/>
      <c r="DJZ49" s="53"/>
      <c r="DKA49" s="53"/>
      <c r="DKB49" s="53"/>
      <c r="DKC49" s="53"/>
      <c r="DKD49" s="53"/>
      <c r="DKE49" s="53"/>
      <c r="DKF49" s="53"/>
      <c r="DKG49" s="53"/>
      <c r="DKH49" s="53"/>
      <c r="DKI49" s="53"/>
      <c r="DKJ49" s="53"/>
      <c r="DKK49" s="53"/>
      <c r="DKL49" s="53"/>
      <c r="DKM49" s="53"/>
      <c r="DKN49" s="53"/>
      <c r="DKO49" s="53"/>
      <c r="DKP49" s="53"/>
      <c r="DKQ49" s="53"/>
      <c r="DKR49" s="53"/>
      <c r="DKS49" s="53"/>
      <c r="DKT49" s="53"/>
      <c r="DKU49" s="53"/>
      <c r="DKV49" s="53"/>
      <c r="DKW49" s="53"/>
      <c r="DKX49" s="53"/>
      <c r="DKY49" s="53"/>
      <c r="DKZ49" s="53"/>
      <c r="DLA49" s="53"/>
      <c r="DLB49" s="53"/>
      <c r="DLC49" s="53"/>
      <c r="DLD49" s="53"/>
      <c r="DLE49" s="53"/>
      <c r="DLF49" s="53"/>
      <c r="DLG49" s="53"/>
      <c r="DLH49" s="53"/>
      <c r="DLI49" s="53"/>
      <c r="DLJ49" s="53"/>
      <c r="DLK49" s="53"/>
      <c r="DLL49" s="53"/>
      <c r="DLM49" s="53"/>
      <c r="DLN49" s="53"/>
      <c r="DLO49" s="53"/>
      <c r="DLP49" s="53"/>
      <c r="DLQ49" s="53"/>
      <c r="DLR49" s="53"/>
      <c r="DLS49" s="53"/>
      <c r="DLT49" s="53"/>
      <c r="DLU49" s="53"/>
      <c r="DLV49" s="53"/>
      <c r="DLW49" s="53"/>
      <c r="DLX49" s="53"/>
      <c r="DLY49" s="53"/>
      <c r="DLZ49" s="53"/>
      <c r="DMA49" s="53"/>
      <c r="DMB49" s="53"/>
      <c r="DMC49" s="53"/>
      <c r="DMD49" s="53"/>
      <c r="DME49" s="53"/>
      <c r="DMF49" s="53"/>
      <c r="DMG49" s="53"/>
      <c r="DMH49" s="53"/>
      <c r="DMI49" s="53"/>
      <c r="DMJ49" s="53"/>
      <c r="DMK49" s="53"/>
      <c r="DML49" s="53"/>
      <c r="DMM49" s="53"/>
      <c r="DMN49" s="53"/>
      <c r="DMO49" s="53"/>
      <c r="DMP49" s="53"/>
      <c r="DMQ49" s="53"/>
      <c r="DMR49" s="53"/>
      <c r="DMS49" s="53"/>
      <c r="DMT49" s="53"/>
      <c r="DMU49" s="53"/>
      <c r="DMV49" s="53"/>
      <c r="DMW49" s="53"/>
      <c r="DMX49" s="53"/>
      <c r="DMY49" s="53"/>
      <c r="DMZ49" s="53"/>
      <c r="DNA49" s="53"/>
      <c r="DNB49" s="53"/>
      <c r="DNC49" s="53"/>
      <c r="DND49" s="53"/>
      <c r="DNE49" s="53"/>
      <c r="DNF49" s="53"/>
      <c r="DNG49" s="53"/>
      <c r="DNH49" s="53"/>
      <c r="DNI49" s="53"/>
      <c r="DNJ49" s="53"/>
      <c r="DNK49" s="53"/>
      <c r="DNL49" s="53"/>
      <c r="DNM49" s="53"/>
      <c r="DNN49" s="53"/>
      <c r="DNO49" s="53"/>
      <c r="DNP49" s="53"/>
      <c r="DNQ49" s="53"/>
      <c r="DNR49" s="53"/>
      <c r="DNS49" s="53"/>
      <c r="DNT49" s="53"/>
      <c r="DNU49" s="53"/>
      <c r="DNV49" s="53"/>
      <c r="DNW49" s="53"/>
      <c r="DNX49" s="53"/>
      <c r="DNY49" s="53"/>
      <c r="DNZ49" s="53"/>
      <c r="DOA49" s="53"/>
      <c r="DOB49" s="53"/>
      <c r="DOC49" s="53"/>
      <c r="DOD49" s="53"/>
      <c r="DOE49" s="53"/>
      <c r="DOF49" s="53"/>
      <c r="DOG49" s="53"/>
      <c r="DOH49" s="53"/>
      <c r="DOI49" s="53"/>
      <c r="DOJ49" s="53"/>
      <c r="DOK49" s="53"/>
      <c r="DOL49" s="53"/>
      <c r="DOM49" s="53"/>
      <c r="DON49" s="53"/>
      <c r="DOO49" s="53"/>
      <c r="DOP49" s="53"/>
      <c r="DOQ49" s="53"/>
      <c r="DOR49" s="53"/>
      <c r="DOS49" s="53"/>
      <c r="DOT49" s="53"/>
      <c r="DOU49" s="53"/>
      <c r="DOV49" s="53"/>
      <c r="DOW49" s="53"/>
      <c r="DOX49" s="53"/>
      <c r="DOY49" s="53"/>
      <c r="DOZ49" s="53"/>
      <c r="DPA49" s="53"/>
      <c r="DPB49" s="53"/>
      <c r="DPC49" s="53"/>
      <c r="DPD49" s="53"/>
      <c r="DPE49" s="53"/>
      <c r="DPF49" s="53"/>
      <c r="DPG49" s="53"/>
      <c r="DPH49" s="53"/>
      <c r="DPI49" s="53"/>
      <c r="DPJ49" s="53"/>
      <c r="DPK49" s="53"/>
      <c r="DPL49" s="53"/>
      <c r="DPM49" s="53"/>
      <c r="DPN49" s="53"/>
      <c r="DPO49" s="53"/>
      <c r="DPP49" s="53"/>
      <c r="DPQ49" s="53"/>
      <c r="DPR49" s="53"/>
      <c r="DPS49" s="53"/>
      <c r="DPT49" s="53"/>
      <c r="DPU49" s="53"/>
      <c r="DPV49" s="53"/>
      <c r="DPW49" s="53"/>
      <c r="DPX49" s="53"/>
      <c r="DPY49" s="53"/>
      <c r="DPZ49" s="53"/>
      <c r="DQA49" s="53"/>
      <c r="DQB49" s="53"/>
      <c r="DQC49" s="53"/>
      <c r="DQD49" s="53"/>
      <c r="DQE49" s="53"/>
      <c r="DQF49" s="53"/>
      <c r="DQG49" s="53"/>
      <c r="DQH49" s="53"/>
      <c r="DQI49" s="53"/>
      <c r="DQJ49" s="53"/>
      <c r="DQK49" s="53"/>
      <c r="DQL49" s="53"/>
      <c r="DQM49" s="53"/>
      <c r="DQN49" s="53"/>
      <c r="DQO49" s="53"/>
      <c r="DQP49" s="53"/>
      <c r="DQQ49" s="53"/>
      <c r="DQR49" s="53"/>
      <c r="DQS49" s="53"/>
      <c r="DQT49" s="53"/>
      <c r="DQU49" s="53"/>
      <c r="DQV49" s="53"/>
      <c r="DQW49" s="53"/>
      <c r="DQX49" s="53"/>
      <c r="DQY49" s="53"/>
      <c r="DQZ49" s="53"/>
      <c r="DRA49" s="53"/>
      <c r="DRB49" s="53"/>
      <c r="DRC49" s="53"/>
      <c r="DRD49" s="53"/>
      <c r="DRE49" s="53"/>
      <c r="DRF49" s="53"/>
      <c r="DRG49" s="53"/>
      <c r="DRH49" s="53"/>
      <c r="DRI49" s="53"/>
      <c r="DRJ49" s="53"/>
      <c r="DRK49" s="53"/>
      <c r="DRL49" s="53"/>
      <c r="DRM49" s="53"/>
      <c r="DRN49" s="53"/>
      <c r="DRO49" s="53"/>
      <c r="DRP49" s="53"/>
      <c r="DRQ49" s="53"/>
      <c r="DRR49" s="53"/>
      <c r="DRS49" s="53"/>
      <c r="DRT49" s="53"/>
      <c r="DRU49" s="53"/>
      <c r="DRV49" s="53"/>
      <c r="DRW49" s="53"/>
      <c r="DRX49" s="53"/>
      <c r="DRY49" s="53"/>
      <c r="DRZ49" s="53"/>
      <c r="DSA49" s="53"/>
      <c r="DSB49" s="53"/>
      <c r="DSC49" s="53"/>
      <c r="DSD49" s="53"/>
      <c r="DSE49" s="53"/>
      <c r="DSF49" s="53"/>
      <c r="DSG49" s="53"/>
      <c r="DSH49" s="53"/>
      <c r="DSI49" s="53"/>
      <c r="DSJ49" s="53"/>
      <c r="DSK49" s="53"/>
      <c r="DSL49" s="53"/>
      <c r="DSM49" s="53"/>
      <c r="DSN49" s="53"/>
      <c r="DSO49" s="53"/>
      <c r="DSP49" s="53"/>
      <c r="DSQ49" s="53"/>
      <c r="DSR49" s="53"/>
      <c r="DSS49" s="53"/>
      <c r="DST49" s="53"/>
      <c r="DSU49" s="53"/>
      <c r="DSV49" s="53"/>
      <c r="DSW49" s="53"/>
      <c r="DSX49" s="53"/>
      <c r="DSY49" s="53"/>
      <c r="DSZ49" s="53"/>
      <c r="DTA49" s="53"/>
      <c r="DTB49" s="53"/>
      <c r="DTC49" s="53"/>
      <c r="DTD49" s="53"/>
      <c r="DTE49" s="53"/>
      <c r="DTF49" s="53"/>
      <c r="DTG49" s="53"/>
      <c r="DTH49" s="53"/>
      <c r="DTI49" s="53"/>
      <c r="DTJ49" s="53"/>
      <c r="DTK49" s="53"/>
      <c r="DTL49" s="53"/>
      <c r="DTM49" s="53"/>
      <c r="DTN49" s="53"/>
      <c r="DTO49" s="53"/>
      <c r="DTP49" s="53"/>
      <c r="DTQ49" s="53"/>
      <c r="DTR49" s="53"/>
      <c r="DTS49" s="53"/>
      <c r="DTT49" s="53"/>
      <c r="DTU49" s="53"/>
      <c r="DTV49" s="53"/>
      <c r="DTW49" s="53"/>
      <c r="DTX49" s="53"/>
      <c r="DTY49" s="53"/>
      <c r="DTZ49" s="53"/>
      <c r="DUA49" s="53"/>
      <c r="DUB49" s="53"/>
      <c r="DUC49" s="53"/>
      <c r="DUD49" s="53"/>
      <c r="DUE49" s="53"/>
      <c r="DUF49" s="53"/>
      <c r="DUG49" s="53"/>
      <c r="DUH49" s="53"/>
      <c r="DUI49" s="53"/>
      <c r="DUJ49" s="53"/>
      <c r="DUK49" s="53"/>
      <c r="DUL49" s="53"/>
      <c r="DUM49" s="53"/>
      <c r="DUN49" s="53"/>
      <c r="DUO49" s="53"/>
      <c r="DUP49" s="53"/>
      <c r="DUQ49" s="53"/>
      <c r="DUR49" s="53"/>
      <c r="DUS49" s="53"/>
      <c r="DUT49" s="53"/>
      <c r="DUU49" s="53"/>
      <c r="DUV49" s="53"/>
      <c r="DUW49" s="53"/>
      <c r="DUX49" s="53"/>
      <c r="DUY49" s="53"/>
      <c r="DUZ49" s="53"/>
      <c r="DVA49" s="53"/>
      <c r="DVB49" s="53"/>
      <c r="DVC49" s="53"/>
      <c r="DVD49" s="53"/>
      <c r="DVE49" s="53"/>
      <c r="DVF49" s="53"/>
      <c r="DVG49" s="53"/>
      <c r="DVH49" s="53"/>
      <c r="DVI49" s="53"/>
      <c r="DVJ49" s="53"/>
      <c r="DVK49" s="53"/>
      <c r="DVL49" s="53"/>
      <c r="DVM49" s="53"/>
      <c r="DVN49" s="53"/>
      <c r="DVO49" s="53"/>
      <c r="DVP49" s="53"/>
      <c r="DVQ49" s="53"/>
      <c r="DVR49" s="53"/>
      <c r="DVS49" s="53"/>
      <c r="DVT49" s="53"/>
      <c r="DVU49" s="53"/>
      <c r="DVV49" s="53"/>
      <c r="DVW49" s="53"/>
      <c r="DVX49" s="53"/>
      <c r="DVY49" s="53"/>
      <c r="DVZ49" s="53"/>
      <c r="DWA49" s="53"/>
      <c r="DWB49" s="53"/>
      <c r="DWC49" s="53"/>
      <c r="DWD49" s="53"/>
      <c r="DWE49" s="53"/>
      <c r="DWF49" s="53"/>
      <c r="DWG49" s="53"/>
      <c r="DWH49" s="53"/>
      <c r="DWI49" s="53"/>
      <c r="DWJ49" s="53"/>
      <c r="DWK49" s="53"/>
      <c r="DWL49" s="53"/>
      <c r="DWM49" s="53"/>
      <c r="DWN49" s="53"/>
      <c r="DWO49" s="53"/>
      <c r="DWP49" s="53"/>
      <c r="DWQ49" s="53"/>
      <c r="DWR49" s="53"/>
      <c r="DWS49" s="53"/>
      <c r="DWT49" s="53"/>
      <c r="DWU49" s="53"/>
      <c r="DWV49" s="53"/>
      <c r="DWW49" s="53"/>
      <c r="DWX49" s="53"/>
      <c r="DWY49" s="53"/>
      <c r="DWZ49" s="53"/>
      <c r="DXA49" s="53"/>
      <c r="DXB49" s="53"/>
      <c r="DXC49" s="53"/>
      <c r="DXD49" s="53"/>
      <c r="DXE49" s="53"/>
      <c r="DXF49" s="53"/>
      <c r="DXG49" s="53"/>
      <c r="DXH49" s="53"/>
      <c r="DXI49" s="53"/>
      <c r="DXJ49" s="53"/>
      <c r="DXK49" s="53"/>
      <c r="DXL49" s="53"/>
      <c r="DXM49" s="53"/>
      <c r="DXN49" s="53"/>
      <c r="DXO49" s="53"/>
      <c r="DXP49" s="53"/>
      <c r="DXQ49" s="53"/>
      <c r="DXR49" s="53"/>
      <c r="DXS49" s="53"/>
      <c r="DXT49" s="53"/>
      <c r="DXU49" s="53"/>
      <c r="DXV49" s="53"/>
      <c r="DXW49" s="53"/>
      <c r="DXX49" s="53"/>
      <c r="DXY49" s="53"/>
      <c r="DXZ49" s="53"/>
      <c r="DYA49" s="53"/>
      <c r="DYB49" s="53"/>
      <c r="DYC49" s="53"/>
      <c r="DYD49" s="53"/>
      <c r="DYE49" s="53"/>
      <c r="DYF49" s="53"/>
      <c r="DYG49" s="53"/>
      <c r="DYH49" s="53"/>
      <c r="DYI49" s="53"/>
      <c r="DYJ49" s="53"/>
      <c r="DYK49" s="53"/>
      <c r="DYL49" s="53"/>
      <c r="DYM49" s="53"/>
      <c r="DYN49" s="53"/>
      <c r="DYO49" s="53"/>
      <c r="DYP49" s="53"/>
      <c r="DYQ49" s="53"/>
      <c r="DYR49" s="53"/>
      <c r="DYS49" s="53"/>
      <c r="DYT49" s="53"/>
      <c r="DYU49" s="53"/>
      <c r="DYV49" s="53"/>
      <c r="DYW49" s="53"/>
      <c r="DYX49" s="53"/>
      <c r="DYY49" s="53"/>
      <c r="DYZ49" s="53"/>
      <c r="DZA49" s="53"/>
      <c r="DZB49" s="53"/>
      <c r="DZC49" s="53"/>
      <c r="DZD49" s="53"/>
      <c r="DZE49" s="53"/>
      <c r="DZF49" s="53"/>
      <c r="DZG49" s="53"/>
      <c r="DZH49" s="53"/>
      <c r="DZI49" s="53"/>
      <c r="DZJ49" s="53"/>
      <c r="DZK49" s="53"/>
      <c r="DZL49" s="53"/>
      <c r="DZM49" s="53"/>
      <c r="DZN49" s="53"/>
      <c r="DZO49" s="53"/>
      <c r="DZP49" s="53"/>
      <c r="DZQ49" s="53"/>
      <c r="DZR49" s="53"/>
      <c r="DZS49" s="53"/>
      <c r="DZT49" s="53"/>
      <c r="DZU49" s="53"/>
      <c r="DZV49" s="53"/>
      <c r="DZW49" s="53"/>
      <c r="DZX49" s="53"/>
      <c r="DZY49" s="53"/>
      <c r="DZZ49" s="53"/>
      <c r="EAA49" s="53"/>
      <c r="EAB49" s="53"/>
      <c r="EAC49" s="53"/>
      <c r="EAD49" s="53"/>
      <c r="EAE49" s="53"/>
      <c r="EAF49" s="53"/>
      <c r="EAG49" s="53"/>
      <c r="EAH49" s="53"/>
      <c r="EAI49" s="53"/>
      <c r="EAJ49" s="53"/>
      <c r="EAK49" s="53"/>
      <c r="EAL49" s="53"/>
      <c r="EAM49" s="53"/>
      <c r="EAN49" s="53"/>
      <c r="EAO49" s="53"/>
      <c r="EAP49" s="53"/>
      <c r="EAQ49" s="53"/>
      <c r="EAR49" s="53"/>
      <c r="EAS49" s="53"/>
      <c r="EAT49" s="53"/>
      <c r="EAU49" s="53"/>
      <c r="EAV49" s="53"/>
      <c r="EAW49" s="53"/>
      <c r="EAX49" s="53"/>
      <c r="EAY49" s="53"/>
      <c r="EAZ49" s="53"/>
      <c r="EBA49" s="53"/>
      <c r="EBB49" s="53"/>
      <c r="EBC49" s="53"/>
      <c r="EBD49" s="53"/>
      <c r="EBE49" s="53"/>
      <c r="EBF49" s="53"/>
      <c r="EBG49" s="53"/>
      <c r="EBH49" s="53"/>
      <c r="EBI49" s="53"/>
      <c r="EBJ49" s="53"/>
      <c r="EBK49" s="53"/>
      <c r="EBL49" s="53"/>
      <c r="EBM49" s="53"/>
      <c r="EBN49" s="53"/>
      <c r="EBO49" s="53"/>
      <c r="EBP49" s="53"/>
      <c r="EBQ49" s="53"/>
      <c r="EBR49" s="53"/>
      <c r="EBS49" s="53"/>
      <c r="EBT49" s="53"/>
      <c r="EBU49" s="53"/>
      <c r="EBV49" s="53"/>
      <c r="EBW49" s="53"/>
      <c r="EBX49" s="53"/>
      <c r="EBY49" s="53"/>
      <c r="EBZ49" s="53"/>
      <c r="ECA49" s="53"/>
      <c r="ECB49" s="53"/>
      <c r="ECC49" s="53"/>
      <c r="ECD49" s="53"/>
      <c r="ECE49" s="53"/>
      <c r="ECF49" s="53"/>
      <c r="ECG49" s="53"/>
      <c r="ECH49" s="53"/>
      <c r="ECI49" s="53"/>
      <c r="ECJ49" s="53"/>
      <c r="ECK49" s="53"/>
      <c r="ECL49" s="53"/>
      <c r="ECM49" s="53"/>
      <c r="ECN49" s="53"/>
      <c r="ECO49" s="53"/>
      <c r="ECP49" s="53"/>
      <c r="ECQ49" s="53"/>
      <c r="ECR49" s="53"/>
      <c r="ECS49" s="53"/>
      <c r="ECT49" s="53"/>
      <c r="ECU49" s="53"/>
      <c r="ECV49" s="53"/>
      <c r="ECW49" s="53"/>
      <c r="ECX49" s="53"/>
      <c r="ECY49" s="53"/>
      <c r="ECZ49" s="53"/>
      <c r="EDA49" s="53"/>
      <c r="EDB49" s="53"/>
      <c r="EDC49" s="53"/>
      <c r="EDD49" s="53"/>
      <c r="EDE49" s="53"/>
      <c r="EDF49" s="53"/>
      <c r="EDG49" s="53"/>
      <c r="EDH49" s="53"/>
      <c r="EDI49" s="53"/>
      <c r="EDJ49" s="53"/>
      <c r="EDK49" s="53"/>
      <c r="EDL49" s="53"/>
      <c r="EDM49" s="53"/>
      <c r="EDN49" s="53"/>
      <c r="EDO49" s="53"/>
      <c r="EDP49" s="53"/>
      <c r="EDQ49" s="53"/>
      <c r="EDR49" s="53"/>
      <c r="EDS49" s="53"/>
      <c r="EDT49" s="53"/>
      <c r="EDU49" s="53"/>
      <c r="EDV49" s="53"/>
      <c r="EDW49" s="53"/>
      <c r="EDX49" s="53"/>
      <c r="EDY49" s="53"/>
      <c r="EDZ49" s="53"/>
      <c r="EEA49" s="53"/>
      <c r="EEB49" s="53"/>
      <c r="EEC49" s="53"/>
      <c r="EED49" s="53"/>
      <c r="EEE49" s="53"/>
      <c r="EEF49" s="53"/>
      <c r="EEG49" s="53"/>
      <c r="EEH49" s="53"/>
      <c r="EEI49" s="53"/>
      <c r="EEJ49" s="53"/>
      <c r="EEK49" s="53"/>
      <c r="EEL49" s="53"/>
      <c r="EEM49" s="53"/>
      <c r="EEN49" s="53"/>
      <c r="EEO49" s="53"/>
      <c r="EEP49" s="53"/>
      <c r="EEQ49" s="53"/>
      <c r="EER49" s="53"/>
      <c r="EES49" s="53"/>
      <c r="EET49" s="53"/>
      <c r="EEU49" s="53"/>
      <c r="EEV49" s="53"/>
      <c r="EEW49" s="53"/>
      <c r="EEX49" s="53"/>
      <c r="EEY49" s="53"/>
      <c r="EEZ49" s="53"/>
      <c r="EFA49" s="53"/>
      <c r="EFB49" s="53"/>
      <c r="EFC49" s="53"/>
      <c r="EFD49" s="53"/>
      <c r="EFE49" s="53"/>
      <c r="EFF49" s="53"/>
      <c r="EFG49" s="53"/>
      <c r="EFH49" s="53"/>
      <c r="EFI49" s="53"/>
      <c r="EFJ49" s="53"/>
      <c r="EFK49" s="53"/>
      <c r="EFL49" s="53"/>
      <c r="EFM49" s="53"/>
      <c r="EFN49" s="53"/>
      <c r="EFO49" s="53"/>
      <c r="EFP49" s="53"/>
      <c r="EFQ49" s="53"/>
      <c r="EFR49" s="53"/>
      <c r="EFS49" s="53"/>
      <c r="EFT49" s="53"/>
      <c r="EFU49" s="53"/>
      <c r="EFV49" s="53"/>
      <c r="EFW49" s="53"/>
      <c r="EFX49" s="53"/>
      <c r="EFY49" s="53"/>
      <c r="EFZ49" s="53"/>
      <c r="EGA49" s="53"/>
      <c r="EGB49" s="53"/>
      <c r="EGC49" s="53"/>
      <c r="EGD49" s="53"/>
      <c r="EGE49" s="53"/>
      <c r="EGF49" s="53"/>
      <c r="EGG49" s="53"/>
      <c r="EGH49" s="53"/>
      <c r="EGI49" s="53"/>
      <c r="EGJ49" s="53"/>
      <c r="EGK49" s="53"/>
      <c r="EGL49" s="53"/>
      <c r="EGM49" s="53"/>
      <c r="EGN49" s="53"/>
      <c r="EGO49" s="53"/>
      <c r="EGP49" s="53"/>
      <c r="EGQ49" s="53"/>
      <c r="EGR49" s="53"/>
      <c r="EGS49" s="53"/>
      <c r="EGT49" s="53"/>
      <c r="EGU49" s="53"/>
      <c r="EGV49" s="53"/>
      <c r="EGW49" s="53"/>
      <c r="EGX49" s="53"/>
      <c r="EGY49" s="53"/>
      <c r="EGZ49" s="53"/>
      <c r="EHA49" s="53"/>
      <c r="EHB49" s="53"/>
      <c r="EHC49" s="53"/>
      <c r="EHD49" s="53"/>
      <c r="EHE49" s="53"/>
      <c r="EHF49" s="53"/>
      <c r="EHG49" s="53"/>
      <c r="EHH49" s="53"/>
      <c r="EHI49" s="53"/>
      <c r="EHJ49" s="53"/>
      <c r="EHK49" s="53"/>
      <c r="EHL49" s="53"/>
      <c r="EHM49" s="53"/>
      <c r="EHN49" s="53"/>
      <c r="EHO49" s="53"/>
      <c r="EHP49" s="53"/>
      <c r="EHQ49" s="53"/>
      <c r="EHR49" s="53"/>
      <c r="EHS49" s="53"/>
      <c r="EHT49" s="53"/>
      <c r="EHU49" s="53"/>
      <c r="EHV49" s="53"/>
      <c r="EHW49" s="53"/>
      <c r="EHX49" s="53"/>
      <c r="EHY49" s="53"/>
      <c r="EHZ49" s="53"/>
      <c r="EIA49" s="53"/>
      <c r="EIB49" s="53"/>
      <c r="EIC49" s="53"/>
      <c r="EID49" s="53"/>
      <c r="EIE49" s="53"/>
      <c r="EIF49" s="53"/>
      <c r="EIG49" s="53"/>
      <c r="EIH49" s="53"/>
      <c r="EII49" s="53"/>
      <c r="EIJ49" s="53"/>
      <c r="EIK49" s="53"/>
      <c r="EIL49" s="53"/>
      <c r="EIM49" s="53"/>
      <c r="EIN49" s="53"/>
      <c r="EIO49" s="53"/>
      <c r="EIP49" s="53"/>
      <c r="EIQ49" s="53"/>
      <c r="EIR49" s="53"/>
      <c r="EIS49" s="53"/>
      <c r="EIT49" s="53"/>
      <c r="EIU49" s="53"/>
      <c r="EIV49" s="53"/>
      <c r="EIW49" s="53"/>
      <c r="EIX49" s="53"/>
      <c r="EIY49" s="53"/>
      <c r="EIZ49" s="53"/>
      <c r="EJA49" s="53"/>
      <c r="EJB49" s="53"/>
      <c r="EJC49" s="53"/>
      <c r="EJD49" s="53"/>
      <c r="EJE49" s="53"/>
      <c r="EJF49" s="53"/>
      <c r="EJG49" s="53"/>
      <c r="EJH49" s="53"/>
      <c r="EJI49" s="53"/>
      <c r="EJJ49" s="53"/>
      <c r="EJK49" s="53"/>
      <c r="EJL49" s="53"/>
      <c r="EJM49" s="53"/>
      <c r="EJN49" s="53"/>
      <c r="EJO49" s="53"/>
      <c r="EJP49" s="53"/>
      <c r="EJQ49" s="53"/>
      <c r="EJR49" s="53"/>
      <c r="EJS49" s="53"/>
      <c r="EJT49" s="53"/>
      <c r="EJU49" s="53"/>
      <c r="EJV49" s="53"/>
      <c r="EJW49" s="53"/>
      <c r="EJX49" s="53"/>
      <c r="EJY49" s="53"/>
      <c r="EJZ49" s="53"/>
      <c r="EKA49" s="53"/>
      <c r="EKB49" s="53"/>
      <c r="EKC49" s="53"/>
      <c r="EKD49" s="53"/>
      <c r="EKE49" s="53"/>
      <c r="EKF49" s="53"/>
      <c r="EKG49" s="53"/>
      <c r="EKH49" s="53"/>
      <c r="EKI49" s="53"/>
      <c r="EKJ49" s="53"/>
      <c r="EKK49" s="53"/>
      <c r="EKL49" s="53"/>
      <c r="EKM49" s="53"/>
      <c r="EKN49" s="53"/>
      <c r="EKO49" s="53"/>
      <c r="EKP49" s="53"/>
      <c r="EKQ49" s="53"/>
      <c r="EKR49" s="53"/>
      <c r="EKS49" s="53"/>
      <c r="EKT49" s="53"/>
      <c r="EKU49" s="53"/>
      <c r="EKV49" s="53"/>
      <c r="EKW49" s="53"/>
      <c r="EKX49" s="53"/>
      <c r="EKY49" s="53"/>
      <c r="EKZ49" s="53"/>
      <c r="ELA49" s="53"/>
      <c r="ELB49" s="53"/>
      <c r="ELC49" s="53"/>
      <c r="ELD49" s="53"/>
      <c r="ELE49" s="53"/>
      <c r="ELF49" s="53"/>
      <c r="ELG49" s="53"/>
      <c r="ELH49" s="53"/>
      <c r="ELI49" s="53"/>
      <c r="ELJ49" s="53"/>
      <c r="ELK49" s="53"/>
      <c r="ELL49" s="53"/>
      <c r="ELM49" s="53"/>
      <c r="ELN49" s="53"/>
      <c r="ELO49" s="53"/>
      <c r="ELP49" s="53"/>
      <c r="ELQ49" s="53"/>
      <c r="ELR49" s="53"/>
      <c r="ELS49" s="53"/>
      <c r="ELT49" s="53"/>
      <c r="ELU49" s="53"/>
      <c r="ELV49" s="53"/>
      <c r="ELW49" s="53"/>
      <c r="ELX49" s="53"/>
      <c r="ELY49" s="53"/>
      <c r="ELZ49" s="53"/>
      <c r="EMA49" s="53"/>
      <c r="EMB49" s="53"/>
      <c r="EMC49" s="53"/>
      <c r="EMD49" s="53"/>
      <c r="EME49" s="53"/>
      <c r="EMF49" s="53"/>
      <c r="EMG49" s="53"/>
      <c r="EMH49" s="53"/>
      <c r="EMI49" s="53"/>
      <c r="EMJ49" s="53"/>
      <c r="EMK49" s="53"/>
      <c r="EML49" s="53"/>
      <c r="EMM49" s="53"/>
      <c r="EMN49" s="53"/>
      <c r="EMO49" s="53"/>
      <c r="EMP49" s="53"/>
      <c r="EMQ49" s="53"/>
      <c r="EMR49" s="53"/>
      <c r="EMS49" s="53"/>
      <c r="EMT49" s="53"/>
      <c r="EMU49" s="53"/>
      <c r="EMV49" s="53"/>
      <c r="EMW49" s="53"/>
      <c r="EMX49" s="53"/>
      <c r="EMY49" s="53"/>
      <c r="EMZ49" s="53"/>
      <c r="ENA49" s="53"/>
      <c r="ENB49" s="53"/>
      <c r="ENC49" s="53"/>
      <c r="END49" s="53"/>
      <c r="ENE49" s="53"/>
      <c r="ENF49" s="53"/>
      <c r="ENG49" s="53"/>
      <c r="ENH49" s="53"/>
      <c r="ENI49" s="53"/>
      <c r="ENJ49" s="53"/>
      <c r="ENK49" s="53"/>
      <c r="ENL49" s="53"/>
      <c r="ENM49" s="53"/>
      <c r="ENN49" s="53"/>
      <c r="ENO49" s="53"/>
      <c r="ENP49" s="53"/>
      <c r="ENQ49" s="53"/>
      <c r="ENR49" s="53"/>
      <c r="ENS49" s="53"/>
      <c r="ENT49" s="53"/>
      <c r="ENU49" s="53"/>
      <c r="ENV49" s="53"/>
      <c r="ENW49" s="53"/>
      <c r="ENX49" s="53"/>
      <c r="ENY49" s="53"/>
      <c r="ENZ49" s="53"/>
      <c r="EOA49" s="53"/>
      <c r="EOB49" s="53"/>
      <c r="EOC49" s="53"/>
      <c r="EOD49" s="53"/>
      <c r="EOE49" s="53"/>
      <c r="EOF49" s="53"/>
      <c r="EOG49" s="53"/>
      <c r="EOH49" s="53"/>
      <c r="EOI49" s="53"/>
      <c r="EOJ49" s="53"/>
      <c r="EOK49" s="53"/>
      <c r="EOL49" s="53"/>
      <c r="EOM49" s="53"/>
      <c r="EON49" s="53"/>
      <c r="EOO49" s="53"/>
      <c r="EOP49" s="53"/>
      <c r="EOQ49" s="53"/>
      <c r="EOR49" s="53"/>
      <c r="EOS49" s="53"/>
      <c r="EOT49" s="53"/>
      <c r="EOU49" s="53"/>
      <c r="EOV49" s="53"/>
      <c r="EOW49" s="53"/>
      <c r="EOX49" s="53"/>
      <c r="EOY49" s="53"/>
      <c r="EOZ49" s="53"/>
      <c r="EPA49" s="53"/>
      <c r="EPB49" s="53"/>
      <c r="EPC49" s="53"/>
      <c r="EPD49" s="53"/>
      <c r="EPE49" s="53"/>
      <c r="EPF49" s="53"/>
      <c r="EPG49" s="53"/>
      <c r="EPH49" s="53"/>
      <c r="EPI49" s="53"/>
      <c r="EPJ49" s="53"/>
      <c r="EPK49" s="53"/>
      <c r="EPL49" s="53"/>
      <c r="EPM49" s="53"/>
      <c r="EPN49" s="53"/>
      <c r="EPO49" s="53"/>
      <c r="EPP49" s="53"/>
      <c r="EPQ49" s="53"/>
      <c r="EPR49" s="53"/>
      <c r="EPS49" s="53"/>
      <c r="EPT49" s="53"/>
      <c r="EPU49" s="53"/>
      <c r="EPV49" s="53"/>
      <c r="EPW49" s="53"/>
      <c r="EPX49" s="53"/>
      <c r="EPY49" s="53"/>
      <c r="EPZ49" s="53"/>
      <c r="EQA49" s="53"/>
      <c r="EQB49" s="53"/>
      <c r="EQC49" s="53"/>
      <c r="EQD49" s="53"/>
      <c r="EQE49" s="53"/>
      <c r="EQF49" s="53"/>
      <c r="EQG49" s="53"/>
      <c r="EQH49" s="53"/>
      <c r="EQI49" s="53"/>
      <c r="EQJ49" s="53"/>
      <c r="EQK49" s="53"/>
      <c r="EQL49" s="53"/>
      <c r="EQM49" s="53"/>
      <c r="EQN49" s="53"/>
      <c r="EQO49" s="53"/>
      <c r="EQP49" s="53"/>
      <c r="EQQ49" s="53"/>
      <c r="EQR49" s="53"/>
      <c r="EQS49" s="53"/>
      <c r="EQT49" s="53"/>
      <c r="EQU49" s="53"/>
      <c r="EQV49" s="53"/>
      <c r="EQW49" s="53"/>
      <c r="EQX49" s="53"/>
      <c r="EQY49" s="53"/>
      <c r="EQZ49" s="53"/>
      <c r="ERA49" s="53"/>
      <c r="ERB49" s="53"/>
      <c r="ERC49" s="53"/>
      <c r="ERD49" s="53"/>
      <c r="ERE49" s="53"/>
      <c r="ERF49" s="53"/>
      <c r="ERG49" s="53"/>
      <c r="ERH49" s="53"/>
      <c r="ERI49" s="53"/>
      <c r="ERJ49" s="53"/>
      <c r="ERK49" s="53"/>
      <c r="ERL49" s="53"/>
      <c r="ERM49" s="53"/>
      <c r="ERN49" s="53"/>
      <c r="ERO49" s="53"/>
      <c r="ERP49" s="53"/>
      <c r="ERQ49" s="53"/>
      <c r="ERR49" s="53"/>
      <c r="ERS49" s="53"/>
      <c r="ERT49" s="53"/>
      <c r="ERU49" s="53"/>
      <c r="ERV49" s="53"/>
      <c r="ERW49" s="53"/>
      <c r="ERX49" s="53"/>
      <c r="ERY49" s="53"/>
      <c r="ERZ49" s="53"/>
      <c r="ESA49" s="53"/>
      <c r="ESB49" s="53"/>
      <c r="ESC49" s="53"/>
      <c r="ESD49" s="53"/>
      <c r="ESE49" s="53"/>
      <c r="ESF49" s="53"/>
      <c r="ESG49" s="53"/>
      <c r="ESH49" s="53"/>
      <c r="ESI49" s="53"/>
      <c r="ESJ49" s="53"/>
      <c r="ESK49" s="53"/>
      <c r="ESL49" s="53"/>
      <c r="ESM49" s="53"/>
      <c r="ESN49" s="53"/>
      <c r="ESO49" s="53"/>
      <c r="ESP49" s="53"/>
      <c r="ESQ49" s="53"/>
      <c r="ESR49" s="53"/>
      <c r="ESS49" s="53"/>
      <c r="EST49" s="53"/>
      <c r="ESU49" s="53"/>
      <c r="ESV49" s="53"/>
      <c r="ESW49" s="53"/>
      <c r="ESX49" s="53"/>
      <c r="ESY49" s="53"/>
      <c r="ESZ49" s="53"/>
      <c r="ETA49" s="53"/>
      <c r="ETB49" s="53"/>
      <c r="ETC49" s="53"/>
      <c r="ETD49" s="53"/>
      <c r="ETE49" s="53"/>
      <c r="ETF49" s="53"/>
      <c r="ETG49" s="53"/>
      <c r="ETH49" s="53"/>
      <c r="ETI49" s="53"/>
      <c r="ETJ49" s="53"/>
      <c r="ETK49" s="53"/>
      <c r="ETL49" s="53"/>
      <c r="ETM49" s="53"/>
      <c r="ETN49" s="53"/>
      <c r="ETO49" s="53"/>
      <c r="ETP49" s="53"/>
      <c r="ETQ49" s="53"/>
      <c r="ETR49" s="53"/>
      <c r="ETS49" s="53"/>
      <c r="ETT49" s="53"/>
      <c r="ETU49" s="53"/>
      <c r="ETV49" s="53"/>
      <c r="ETW49" s="53"/>
      <c r="ETX49" s="53"/>
      <c r="ETY49" s="53"/>
      <c r="ETZ49" s="53"/>
      <c r="EUA49" s="53"/>
      <c r="EUB49" s="53"/>
      <c r="EUC49" s="53"/>
      <c r="EUD49" s="53"/>
      <c r="EUE49" s="53"/>
      <c r="EUF49" s="53"/>
      <c r="EUG49" s="53"/>
      <c r="EUH49" s="53"/>
      <c r="EUI49" s="53"/>
      <c r="EUJ49" s="53"/>
      <c r="EUK49" s="53"/>
      <c r="EUL49" s="53"/>
      <c r="EUM49" s="53"/>
      <c r="EUN49" s="53"/>
      <c r="EUO49" s="53"/>
      <c r="EUP49" s="53"/>
      <c r="EUQ49" s="53"/>
      <c r="EUR49" s="53"/>
      <c r="EUS49" s="53"/>
      <c r="EUT49" s="53"/>
      <c r="EUU49" s="53"/>
      <c r="EUV49" s="53"/>
      <c r="EUW49" s="53"/>
      <c r="EUX49" s="53"/>
      <c r="EUY49" s="53"/>
      <c r="EUZ49" s="53"/>
      <c r="EVA49" s="53"/>
      <c r="EVB49" s="53"/>
      <c r="EVC49" s="53"/>
      <c r="EVD49" s="53"/>
      <c r="EVE49" s="53"/>
      <c r="EVF49" s="53"/>
      <c r="EVG49" s="53"/>
      <c r="EVH49" s="53"/>
      <c r="EVI49" s="53"/>
      <c r="EVJ49" s="53"/>
      <c r="EVK49" s="53"/>
      <c r="EVL49" s="53"/>
      <c r="EVM49" s="53"/>
      <c r="EVN49" s="53"/>
      <c r="EVO49" s="53"/>
      <c r="EVP49" s="53"/>
      <c r="EVQ49" s="53"/>
      <c r="EVR49" s="53"/>
      <c r="EVS49" s="53"/>
      <c r="EVT49" s="53"/>
      <c r="EVU49" s="53"/>
      <c r="EVV49" s="53"/>
      <c r="EVW49" s="53"/>
      <c r="EVX49" s="53"/>
      <c r="EVY49" s="53"/>
      <c r="EVZ49" s="53"/>
      <c r="EWA49" s="53"/>
      <c r="EWB49" s="53"/>
      <c r="EWC49" s="53"/>
      <c r="EWD49" s="53"/>
      <c r="EWE49" s="53"/>
      <c r="EWF49" s="53"/>
      <c r="EWG49" s="53"/>
      <c r="EWH49" s="53"/>
      <c r="EWI49" s="53"/>
      <c r="EWJ49" s="53"/>
      <c r="EWK49" s="53"/>
      <c r="EWL49" s="53"/>
      <c r="EWM49" s="53"/>
      <c r="EWN49" s="53"/>
      <c r="EWO49" s="53"/>
      <c r="EWP49" s="53"/>
      <c r="EWQ49" s="53"/>
      <c r="EWR49" s="53"/>
      <c r="EWS49" s="53"/>
      <c r="EWT49" s="53"/>
      <c r="EWU49" s="53"/>
      <c r="EWV49" s="53"/>
      <c r="EWW49" s="53"/>
      <c r="EWX49" s="53"/>
      <c r="EWY49" s="53"/>
      <c r="EWZ49" s="53"/>
      <c r="EXA49" s="53"/>
      <c r="EXB49" s="53"/>
      <c r="EXC49" s="53"/>
      <c r="EXD49" s="53"/>
      <c r="EXE49" s="53"/>
      <c r="EXF49" s="53"/>
      <c r="EXG49" s="53"/>
      <c r="EXH49" s="53"/>
      <c r="EXI49" s="53"/>
      <c r="EXJ49" s="53"/>
      <c r="EXK49" s="53"/>
      <c r="EXL49" s="53"/>
      <c r="EXM49" s="53"/>
      <c r="EXN49" s="53"/>
      <c r="EXO49" s="53"/>
      <c r="EXP49" s="53"/>
      <c r="EXQ49" s="53"/>
      <c r="EXR49" s="53"/>
      <c r="EXS49" s="53"/>
      <c r="EXT49" s="53"/>
      <c r="EXU49" s="53"/>
      <c r="EXV49" s="53"/>
      <c r="EXW49" s="53"/>
      <c r="EXX49" s="53"/>
      <c r="EXY49" s="53"/>
      <c r="EXZ49" s="53"/>
      <c r="EYA49" s="53"/>
      <c r="EYB49" s="53"/>
      <c r="EYC49" s="53"/>
      <c r="EYD49" s="53"/>
      <c r="EYE49" s="53"/>
      <c r="EYF49" s="53"/>
      <c r="EYG49" s="53"/>
      <c r="EYH49" s="53"/>
      <c r="EYI49" s="53"/>
      <c r="EYJ49" s="53"/>
      <c r="EYK49" s="53"/>
      <c r="EYL49" s="53"/>
      <c r="EYM49" s="53"/>
      <c r="EYN49" s="53"/>
      <c r="EYO49" s="53"/>
      <c r="EYP49" s="53"/>
      <c r="EYQ49" s="53"/>
      <c r="EYR49" s="53"/>
      <c r="EYS49" s="53"/>
      <c r="EYT49" s="53"/>
      <c r="EYU49" s="53"/>
      <c r="EYV49" s="53"/>
      <c r="EYW49" s="53"/>
      <c r="EYX49" s="53"/>
      <c r="EYY49" s="53"/>
      <c r="EYZ49" s="53"/>
      <c r="EZA49" s="53"/>
      <c r="EZB49" s="53"/>
      <c r="EZC49" s="53"/>
      <c r="EZD49" s="53"/>
      <c r="EZE49" s="53"/>
      <c r="EZF49" s="53"/>
      <c r="EZG49" s="53"/>
      <c r="EZH49" s="53"/>
      <c r="EZI49" s="53"/>
      <c r="EZJ49" s="53"/>
      <c r="EZK49" s="53"/>
      <c r="EZL49" s="53"/>
      <c r="EZM49" s="53"/>
      <c r="EZN49" s="53"/>
      <c r="EZO49" s="53"/>
      <c r="EZP49" s="53"/>
      <c r="EZQ49" s="53"/>
      <c r="EZR49" s="53"/>
      <c r="EZS49" s="53"/>
      <c r="EZT49" s="53"/>
      <c r="EZU49" s="53"/>
      <c r="EZV49" s="53"/>
      <c r="EZW49" s="53"/>
      <c r="EZX49" s="53"/>
      <c r="EZY49" s="53"/>
      <c r="EZZ49" s="53"/>
      <c r="FAA49" s="53"/>
      <c r="FAB49" s="53"/>
      <c r="FAC49" s="53"/>
      <c r="FAD49" s="53"/>
      <c r="FAE49" s="53"/>
      <c r="FAF49" s="53"/>
      <c r="FAG49" s="53"/>
      <c r="FAH49" s="53"/>
      <c r="FAI49" s="53"/>
      <c r="FAJ49" s="53"/>
      <c r="FAK49" s="53"/>
      <c r="FAL49" s="53"/>
      <c r="FAM49" s="53"/>
      <c r="FAN49" s="53"/>
      <c r="FAO49" s="53"/>
      <c r="FAP49" s="53"/>
      <c r="FAQ49" s="53"/>
      <c r="FAR49" s="53"/>
      <c r="FAS49" s="53"/>
      <c r="FAT49" s="53"/>
      <c r="FAU49" s="53"/>
      <c r="FAV49" s="53"/>
      <c r="FAW49" s="53"/>
      <c r="FAX49" s="53"/>
      <c r="FAY49" s="53"/>
      <c r="FAZ49" s="53"/>
      <c r="FBA49" s="53"/>
      <c r="FBB49" s="53"/>
      <c r="FBC49" s="53"/>
      <c r="FBD49" s="53"/>
      <c r="FBE49" s="53"/>
      <c r="FBF49" s="53"/>
      <c r="FBG49" s="53"/>
      <c r="FBH49" s="53"/>
      <c r="FBI49" s="53"/>
      <c r="FBJ49" s="53"/>
      <c r="FBK49" s="53"/>
      <c r="FBL49" s="53"/>
      <c r="FBM49" s="53"/>
      <c r="FBN49" s="53"/>
      <c r="FBO49" s="53"/>
      <c r="FBP49" s="53"/>
      <c r="FBQ49" s="53"/>
      <c r="FBR49" s="53"/>
      <c r="FBS49" s="53"/>
      <c r="FBT49" s="53"/>
      <c r="FBU49" s="53"/>
      <c r="FBV49" s="53"/>
      <c r="FBW49" s="53"/>
      <c r="FBX49" s="53"/>
      <c r="FBY49" s="53"/>
      <c r="FBZ49" s="53"/>
      <c r="FCA49" s="53"/>
      <c r="FCB49" s="53"/>
      <c r="FCC49" s="53"/>
      <c r="FCD49" s="53"/>
      <c r="FCE49" s="53"/>
      <c r="FCF49" s="53"/>
      <c r="FCG49" s="53"/>
      <c r="FCH49" s="53"/>
      <c r="FCI49" s="53"/>
      <c r="FCJ49" s="53"/>
      <c r="FCK49" s="53"/>
      <c r="FCL49" s="53"/>
      <c r="FCM49" s="53"/>
      <c r="FCN49" s="53"/>
      <c r="FCO49" s="53"/>
      <c r="FCP49" s="53"/>
      <c r="FCQ49" s="53"/>
      <c r="FCR49" s="53"/>
      <c r="FCS49" s="53"/>
      <c r="FCT49" s="53"/>
      <c r="FCU49" s="53"/>
      <c r="FCV49" s="53"/>
      <c r="FCW49" s="53"/>
      <c r="FCX49" s="53"/>
      <c r="FCY49" s="53"/>
      <c r="FCZ49" s="53"/>
      <c r="FDA49" s="53"/>
      <c r="FDB49" s="53"/>
      <c r="FDC49" s="53"/>
      <c r="FDD49" s="53"/>
      <c r="FDE49" s="53"/>
      <c r="FDF49" s="53"/>
      <c r="FDG49" s="53"/>
      <c r="FDH49" s="53"/>
      <c r="FDI49" s="53"/>
      <c r="FDJ49" s="53"/>
      <c r="FDK49" s="53"/>
      <c r="FDL49" s="53"/>
      <c r="FDM49" s="53"/>
      <c r="FDN49" s="53"/>
      <c r="FDO49" s="53"/>
      <c r="FDP49" s="53"/>
      <c r="FDQ49" s="53"/>
      <c r="FDR49" s="53"/>
      <c r="FDS49" s="53"/>
      <c r="FDT49" s="53"/>
      <c r="FDU49" s="53"/>
      <c r="FDV49" s="53"/>
      <c r="FDW49" s="53"/>
      <c r="FDX49" s="53"/>
      <c r="FDY49" s="53"/>
      <c r="FDZ49" s="53"/>
      <c r="FEA49" s="53"/>
      <c r="FEB49" s="53"/>
      <c r="FEC49" s="53"/>
      <c r="FED49" s="53"/>
      <c r="FEE49" s="53"/>
      <c r="FEF49" s="53"/>
      <c r="FEG49" s="53"/>
      <c r="FEH49" s="53"/>
      <c r="FEI49" s="53"/>
      <c r="FEJ49" s="53"/>
      <c r="FEK49" s="53"/>
      <c r="FEL49" s="53"/>
      <c r="FEM49" s="53"/>
      <c r="FEN49" s="53"/>
      <c r="FEO49" s="53"/>
      <c r="FEP49" s="53"/>
      <c r="FEQ49" s="53"/>
      <c r="FER49" s="53"/>
      <c r="FES49" s="53"/>
      <c r="FET49" s="53"/>
      <c r="FEU49" s="53"/>
      <c r="FEV49" s="53"/>
      <c r="FEW49" s="53"/>
      <c r="FEX49" s="53"/>
      <c r="FEY49" s="53"/>
      <c r="FEZ49" s="53"/>
      <c r="FFA49" s="53"/>
      <c r="FFB49" s="53"/>
      <c r="FFC49" s="53"/>
      <c r="FFD49" s="53"/>
      <c r="FFE49" s="53"/>
      <c r="FFF49" s="53"/>
      <c r="FFG49" s="53"/>
      <c r="FFH49" s="53"/>
      <c r="FFI49" s="53"/>
      <c r="FFJ49" s="53"/>
      <c r="FFK49" s="53"/>
      <c r="FFL49" s="53"/>
      <c r="FFM49" s="53"/>
      <c r="FFN49" s="53"/>
      <c r="FFO49" s="53"/>
      <c r="FFP49" s="53"/>
      <c r="FFQ49" s="53"/>
      <c r="FFR49" s="53"/>
      <c r="FFS49" s="53"/>
      <c r="FFT49" s="53"/>
      <c r="FFU49" s="53"/>
      <c r="FFV49" s="53"/>
      <c r="FFW49" s="53"/>
      <c r="FFX49" s="53"/>
      <c r="FFY49" s="53"/>
      <c r="FFZ49" s="53"/>
      <c r="FGA49" s="53"/>
      <c r="FGB49" s="53"/>
      <c r="FGC49" s="53"/>
      <c r="FGD49" s="53"/>
      <c r="FGE49" s="53"/>
      <c r="FGF49" s="53"/>
      <c r="FGG49" s="53"/>
      <c r="FGH49" s="53"/>
      <c r="FGI49" s="53"/>
      <c r="FGJ49" s="53"/>
      <c r="FGK49" s="53"/>
      <c r="FGL49" s="53"/>
      <c r="FGM49" s="53"/>
      <c r="FGN49" s="53"/>
      <c r="FGO49" s="53"/>
      <c r="FGP49" s="53"/>
      <c r="FGQ49" s="53"/>
      <c r="FGR49" s="53"/>
      <c r="FGS49" s="53"/>
      <c r="FGT49" s="53"/>
      <c r="FGU49" s="53"/>
      <c r="FGV49" s="53"/>
      <c r="FGW49" s="53"/>
      <c r="FGX49" s="53"/>
      <c r="FGY49" s="53"/>
      <c r="FGZ49" s="53"/>
      <c r="FHA49" s="53"/>
      <c r="FHB49" s="53"/>
      <c r="FHC49" s="53"/>
      <c r="FHD49" s="53"/>
      <c r="FHE49" s="53"/>
      <c r="FHF49" s="53"/>
      <c r="FHG49" s="53"/>
      <c r="FHH49" s="53"/>
      <c r="FHI49" s="53"/>
      <c r="FHJ49" s="53"/>
      <c r="FHK49" s="53"/>
      <c r="FHL49" s="53"/>
      <c r="FHM49" s="53"/>
      <c r="FHN49" s="53"/>
      <c r="FHO49" s="53"/>
      <c r="FHP49" s="53"/>
      <c r="FHQ49" s="53"/>
      <c r="FHR49" s="53"/>
      <c r="FHS49" s="53"/>
      <c r="FHT49" s="53"/>
      <c r="FHU49" s="53"/>
      <c r="FHV49" s="53"/>
      <c r="FHW49" s="53"/>
      <c r="FHX49" s="53"/>
      <c r="FHY49" s="53"/>
      <c r="FHZ49" s="53"/>
      <c r="FIA49" s="53"/>
      <c r="FIB49" s="53"/>
      <c r="FIC49" s="53"/>
      <c r="FID49" s="53"/>
      <c r="FIE49" s="53"/>
      <c r="FIF49" s="53"/>
      <c r="FIG49" s="53"/>
      <c r="FIH49" s="53"/>
      <c r="FII49" s="53"/>
      <c r="FIJ49" s="53"/>
      <c r="FIK49" s="53"/>
      <c r="FIL49" s="53"/>
      <c r="FIM49" s="53"/>
      <c r="FIN49" s="53"/>
      <c r="FIO49" s="53"/>
      <c r="FIP49" s="53"/>
      <c r="FIQ49" s="53"/>
      <c r="FIR49" s="53"/>
      <c r="FIS49" s="53"/>
      <c r="FIT49" s="53"/>
      <c r="FIU49" s="53"/>
      <c r="FIV49" s="53"/>
      <c r="FIW49" s="53"/>
      <c r="FIX49" s="53"/>
      <c r="FIY49" s="53"/>
      <c r="FIZ49" s="53"/>
      <c r="FJA49" s="53"/>
      <c r="FJB49" s="53"/>
      <c r="FJC49" s="53"/>
      <c r="FJD49" s="53"/>
      <c r="FJE49" s="53"/>
      <c r="FJF49" s="53"/>
      <c r="FJG49" s="53"/>
      <c r="FJH49" s="53"/>
      <c r="FJI49" s="53"/>
      <c r="FJJ49" s="53"/>
      <c r="FJK49" s="53"/>
      <c r="FJL49" s="53"/>
      <c r="FJM49" s="53"/>
      <c r="FJN49" s="53"/>
      <c r="FJO49" s="53"/>
      <c r="FJP49" s="53"/>
      <c r="FJQ49" s="53"/>
      <c r="FJR49" s="53"/>
      <c r="FJS49" s="53"/>
      <c r="FJT49" s="53"/>
      <c r="FJU49" s="53"/>
      <c r="FJV49" s="53"/>
      <c r="FJW49" s="53"/>
      <c r="FJX49" s="53"/>
      <c r="FJY49" s="53"/>
      <c r="FJZ49" s="53"/>
      <c r="FKA49" s="53"/>
      <c r="FKB49" s="53"/>
      <c r="FKC49" s="53"/>
      <c r="FKD49" s="53"/>
      <c r="FKE49" s="53"/>
      <c r="FKF49" s="53"/>
      <c r="FKG49" s="53"/>
      <c r="FKH49" s="53"/>
      <c r="FKI49" s="53"/>
      <c r="FKJ49" s="53"/>
      <c r="FKK49" s="53"/>
      <c r="FKL49" s="53"/>
      <c r="FKM49" s="53"/>
      <c r="FKN49" s="53"/>
      <c r="FKO49" s="53"/>
      <c r="FKP49" s="53"/>
      <c r="FKQ49" s="53"/>
      <c r="FKR49" s="53"/>
      <c r="FKS49" s="53"/>
      <c r="FKT49" s="53"/>
      <c r="FKU49" s="53"/>
      <c r="FKV49" s="53"/>
      <c r="FKW49" s="53"/>
      <c r="FKX49" s="53"/>
      <c r="FKY49" s="53"/>
      <c r="FKZ49" s="53"/>
      <c r="FLA49" s="53"/>
      <c r="FLB49" s="53"/>
      <c r="FLC49" s="53"/>
      <c r="FLD49" s="53"/>
      <c r="FLE49" s="53"/>
      <c r="FLF49" s="53"/>
      <c r="FLG49" s="53"/>
      <c r="FLH49" s="53"/>
      <c r="FLI49" s="53"/>
      <c r="FLJ49" s="53"/>
      <c r="FLK49" s="53"/>
      <c r="FLL49" s="53"/>
      <c r="FLM49" s="53"/>
      <c r="FLN49" s="53"/>
      <c r="FLO49" s="53"/>
      <c r="FLP49" s="53"/>
      <c r="FLQ49" s="53"/>
      <c r="FLR49" s="53"/>
      <c r="FLS49" s="53"/>
      <c r="FLT49" s="53"/>
      <c r="FLU49" s="53"/>
      <c r="FLV49" s="53"/>
      <c r="FLW49" s="53"/>
      <c r="FLX49" s="53"/>
      <c r="FLY49" s="53"/>
      <c r="FLZ49" s="53"/>
      <c r="FMA49" s="53"/>
      <c r="FMB49" s="53"/>
      <c r="FMC49" s="53"/>
      <c r="FMD49" s="53"/>
      <c r="FME49" s="53"/>
      <c r="FMF49" s="53"/>
      <c r="FMG49" s="53"/>
      <c r="FMH49" s="53"/>
      <c r="FMI49" s="53"/>
      <c r="FMJ49" s="53"/>
      <c r="FMK49" s="53"/>
      <c r="FML49" s="53"/>
      <c r="FMM49" s="53"/>
      <c r="FMN49" s="53"/>
      <c r="FMO49" s="53"/>
      <c r="FMP49" s="53"/>
      <c r="FMQ49" s="53"/>
      <c r="FMR49" s="53"/>
      <c r="FMS49" s="53"/>
      <c r="FMT49" s="53"/>
      <c r="FMU49" s="53"/>
      <c r="FMV49" s="53"/>
      <c r="FMW49" s="53"/>
      <c r="FMX49" s="53"/>
      <c r="FMY49" s="53"/>
      <c r="FMZ49" s="53"/>
      <c r="FNA49" s="53"/>
      <c r="FNB49" s="53"/>
      <c r="FNC49" s="53"/>
      <c r="FND49" s="53"/>
      <c r="FNE49" s="53"/>
      <c r="FNF49" s="53"/>
      <c r="FNG49" s="53"/>
      <c r="FNH49" s="53"/>
      <c r="FNI49" s="53"/>
      <c r="FNJ49" s="53"/>
      <c r="FNK49" s="53"/>
      <c r="FNL49" s="53"/>
      <c r="FNM49" s="53"/>
      <c r="FNN49" s="53"/>
      <c r="FNO49" s="53"/>
      <c r="FNP49" s="53"/>
      <c r="FNQ49" s="53"/>
      <c r="FNR49" s="53"/>
      <c r="FNS49" s="53"/>
      <c r="FNT49" s="53"/>
      <c r="FNU49" s="53"/>
      <c r="FNV49" s="53"/>
      <c r="FNW49" s="53"/>
      <c r="FNX49" s="53"/>
      <c r="FNY49" s="53"/>
      <c r="FNZ49" s="53"/>
      <c r="FOA49" s="53"/>
      <c r="FOB49" s="53"/>
      <c r="FOC49" s="53"/>
      <c r="FOD49" s="53"/>
      <c r="FOE49" s="53"/>
      <c r="FOF49" s="53"/>
      <c r="FOG49" s="53"/>
      <c r="FOH49" s="53"/>
      <c r="FOI49" s="53"/>
      <c r="FOJ49" s="53"/>
      <c r="FOK49" s="53"/>
      <c r="FOL49" s="53"/>
      <c r="FOM49" s="53"/>
      <c r="FON49" s="53"/>
      <c r="FOO49" s="53"/>
      <c r="FOP49" s="53"/>
      <c r="FOQ49" s="53"/>
      <c r="FOR49" s="53"/>
      <c r="FOS49" s="53"/>
      <c r="FOT49" s="53"/>
      <c r="FOU49" s="53"/>
      <c r="FOV49" s="53"/>
      <c r="FOW49" s="53"/>
      <c r="FOX49" s="53"/>
      <c r="FOY49" s="53"/>
      <c r="FOZ49" s="53"/>
      <c r="FPA49" s="53"/>
      <c r="FPB49" s="53"/>
      <c r="FPC49" s="53"/>
      <c r="FPD49" s="53"/>
      <c r="FPE49" s="53"/>
      <c r="FPF49" s="53"/>
      <c r="FPG49" s="53"/>
      <c r="FPH49" s="53"/>
      <c r="FPI49" s="53"/>
      <c r="FPJ49" s="53"/>
      <c r="FPK49" s="53"/>
      <c r="FPL49" s="53"/>
      <c r="FPM49" s="53"/>
      <c r="FPN49" s="53"/>
      <c r="FPO49" s="53"/>
      <c r="FPP49" s="53"/>
      <c r="FPQ49" s="53"/>
      <c r="FPR49" s="53"/>
      <c r="FPS49" s="53"/>
      <c r="FPT49" s="53"/>
      <c r="FPU49" s="53"/>
      <c r="FPV49" s="53"/>
      <c r="FPW49" s="53"/>
      <c r="FPX49" s="53"/>
      <c r="FPY49" s="53"/>
      <c r="FPZ49" s="53"/>
      <c r="FQA49" s="53"/>
      <c r="FQB49" s="53"/>
      <c r="FQC49" s="53"/>
      <c r="FQD49" s="53"/>
      <c r="FQE49" s="53"/>
      <c r="FQF49" s="53"/>
      <c r="FQG49" s="53"/>
      <c r="FQH49" s="53"/>
      <c r="FQI49" s="53"/>
      <c r="FQJ49" s="53"/>
      <c r="FQK49" s="53"/>
      <c r="FQL49" s="53"/>
      <c r="FQM49" s="53"/>
      <c r="FQN49" s="53"/>
      <c r="FQO49" s="53"/>
      <c r="FQP49" s="53"/>
      <c r="FQQ49" s="53"/>
      <c r="FQR49" s="53"/>
      <c r="FQS49" s="53"/>
      <c r="FQT49" s="53"/>
      <c r="FQU49" s="53"/>
      <c r="FQV49" s="53"/>
      <c r="FQW49" s="53"/>
      <c r="FQX49" s="53"/>
      <c r="FQY49" s="53"/>
      <c r="FQZ49" s="53"/>
      <c r="FRA49" s="53"/>
      <c r="FRB49" s="53"/>
      <c r="FRC49" s="53"/>
      <c r="FRD49" s="53"/>
      <c r="FRE49" s="53"/>
      <c r="FRF49" s="53"/>
      <c r="FRG49" s="53"/>
      <c r="FRH49" s="53"/>
      <c r="FRI49" s="53"/>
      <c r="FRJ49" s="53"/>
      <c r="FRK49" s="53"/>
      <c r="FRL49" s="53"/>
      <c r="FRM49" s="53"/>
      <c r="FRN49" s="53"/>
      <c r="FRO49" s="53"/>
      <c r="FRP49" s="53"/>
      <c r="FRQ49" s="53"/>
      <c r="FRR49" s="53"/>
      <c r="FRS49" s="53"/>
      <c r="FRT49" s="53"/>
      <c r="FRU49" s="53"/>
      <c r="FRV49" s="53"/>
      <c r="FRW49" s="53"/>
      <c r="FRX49" s="53"/>
      <c r="FRY49" s="53"/>
      <c r="FRZ49" s="53"/>
      <c r="FSA49" s="53"/>
      <c r="FSB49" s="53"/>
      <c r="FSC49" s="53"/>
      <c r="FSD49" s="53"/>
      <c r="FSE49" s="53"/>
      <c r="FSF49" s="53"/>
      <c r="FSG49" s="53"/>
      <c r="FSH49" s="53"/>
      <c r="FSI49" s="53"/>
      <c r="FSJ49" s="53"/>
      <c r="FSK49" s="53"/>
      <c r="FSL49" s="53"/>
      <c r="FSM49" s="53"/>
      <c r="FSN49" s="53"/>
      <c r="FSO49" s="53"/>
      <c r="FSP49" s="53"/>
      <c r="FSQ49" s="53"/>
      <c r="FSR49" s="53"/>
      <c r="FSS49" s="53"/>
      <c r="FST49" s="53"/>
      <c r="FSU49" s="53"/>
      <c r="FSV49" s="53"/>
      <c r="FSW49" s="53"/>
      <c r="FSX49" s="53"/>
      <c r="FSY49" s="53"/>
      <c r="FSZ49" s="53"/>
      <c r="FTA49" s="53"/>
      <c r="FTB49" s="53"/>
      <c r="FTC49" s="53"/>
      <c r="FTD49" s="53"/>
      <c r="FTE49" s="53"/>
      <c r="FTF49" s="53"/>
      <c r="FTG49" s="53"/>
      <c r="FTH49" s="53"/>
      <c r="FTI49" s="53"/>
      <c r="FTJ49" s="53"/>
      <c r="FTK49" s="53"/>
      <c r="FTL49" s="53"/>
      <c r="FTM49" s="53"/>
      <c r="FTN49" s="53"/>
      <c r="FTO49" s="53"/>
      <c r="FTP49" s="53"/>
      <c r="FTQ49" s="53"/>
      <c r="FTR49" s="53"/>
      <c r="FTS49" s="53"/>
      <c r="FTT49" s="53"/>
      <c r="FTU49" s="53"/>
      <c r="FTV49" s="53"/>
      <c r="FTW49" s="53"/>
      <c r="FTX49" s="53"/>
      <c r="FTY49" s="53"/>
      <c r="FTZ49" s="53"/>
      <c r="FUA49" s="53"/>
      <c r="FUB49" s="53"/>
      <c r="FUC49" s="53"/>
      <c r="FUD49" s="53"/>
      <c r="FUE49" s="53"/>
      <c r="FUF49" s="53"/>
      <c r="FUG49" s="53"/>
      <c r="FUH49" s="53"/>
      <c r="FUI49" s="53"/>
      <c r="FUJ49" s="53"/>
      <c r="FUK49" s="53"/>
      <c r="FUL49" s="53"/>
      <c r="FUM49" s="53"/>
      <c r="FUN49" s="53"/>
      <c r="FUO49" s="53"/>
      <c r="FUP49" s="53"/>
      <c r="FUQ49" s="53"/>
      <c r="FUR49" s="53"/>
      <c r="FUS49" s="53"/>
      <c r="FUT49" s="53"/>
      <c r="FUU49" s="53"/>
      <c r="FUV49" s="53"/>
      <c r="FUW49" s="53"/>
      <c r="FUX49" s="53"/>
      <c r="FUY49" s="53"/>
      <c r="FUZ49" s="53"/>
      <c r="FVA49" s="53"/>
      <c r="FVB49" s="53"/>
      <c r="FVC49" s="53"/>
      <c r="FVD49" s="53"/>
      <c r="FVE49" s="53"/>
      <c r="FVF49" s="53"/>
      <c r="FVG49" s="53"/>
      <c r="FVH49" s="53"/>
      <c r="FVI49" s="53"/>
      <c r="FVJ49" s="53"/>
      <c r="FVK49" s="53"/>
      <c r="FVL49" s="53"/>
      <c r="FVM49" s="53"/>
      <c r="FVN49" s="53"/>
      <c r="FVO49" s="53"/>
      <c r="FVP49" s="53"/>
      <c r="FVQ49" s="53"/>
      <c r="FVR49" s="53"/>
      <c r="FVS49" s="53"/>
      <c r="FVT49" s="53"/>
      <c r="FVU49" s="53"/>
      <c r="FVV49" s="53"/>
      <c r="FVW49" s="53"/>
      <c r="FVX49" s="53"/>
      <c r="FVY49" s="53"/>
      <c r="FVZ49" s="53"/>
      <c r="FWA49" s="53"/>
      <c r="FWB49" s="53"/>
      <c r="FWC49" s="53"/>
      <c r="FWD49" s="53"/>
      <c r="FWE49" s="53"/>
      <c r="FWF49" s="53"/>
      <c r="FWG49" s="53"/>
      <c r="FWH49" s="53"/>
      <c r="FWI49" s="53"/>
      <c r="FWJ49" s="53"/>
      <c r="FWK49" s="53"/>
      <c r="FWL49" s="53"/>
      <c r="FWM49" s="53"/>
      <c r="FWN49" s="53"/>
      <c r="FWO49" s="53"/>
      <c r="FWP49" s="53"/>
      <c r="FWQ49" s="53"/>
      <c r="FWR49" s="53"/>
      <c r="FWS49" s="53"/>
      <c r="FWT49" s="53"/>
      <c r="FWU49" s="53"/>
      <c r="FWV49" s="53"/>
      <c r="FWW49" s="53"/>
      <c r="FWX49" s="53"/>
      <c r="FWY49" s="53"/>
      <c r="FWZ49" s="53"/>
      <c r="FXA49" s="53"/>
      <c r="FXB49" s="53"/>
      <c r="FXC49" s="53"/>
      <c r="FXD49" s="53"/>
      <c r="FXE49" s="53"/>
      <c r="FXF49" s="53"/>
      <c r="FXG49" s="53"/>
      <c r="FXH49" s="53"/>
      <c r="FXI49" s="53"/>
      <c r="FXJ49" s="53"/>
      <c r="FXK49" s="53"/>
      <c r="FXL49" s="53"/>
      <c r="FXM49" s="53"/>
      <c r="FXN49" s="53"/>
      <c r="FXO49" s="53"/>
      <c r="FXP49" s="53"/>
      <c r="FXQ49" s="53"/>
      <c r="FXR49" s="53"/>
      <c r="FXS49" s="53"/>
      <c r="FXT49" s="53"/>
      <c r="FXU49" s="53"/>
      <c r="FXV49" s="53"/>
      <c r="FXW49" s="53"/>
      <c r="FXX49" s="53"/>
      <c r="FXY49" s="53"/>
      <c r="FXZ49" s="53"/>
      <c r="FYA49" s="53"/>
      <c r="FYB49" s="53"/>
      <c r="FYC49" s="53"/>
      <c r="FYD49" s="53"/>
      <c r="FYE49" s="53"/>
      <c r="FYF49" s="53"/>
      <c r="FYG49" s="53"/>
      <c r="FYH49" s="53"/>
      <c r="FYI49" s="53"/>
      <c r="FYJ49" s="53"/>
      <c r="FYK49" s="53"/>
      <c r="FYL49" s="53"/>
      <c r="FYM49" s="53"/>
      <c r="FYN49" s="53"/>
      <c r="FYO49" s="53"/>
      <c r="FYP49" s="53"/>
      <c r="FYQ49" s="53"/>
      <c r="FYR49" s="53"/>
      <c r="FYS49" s="53"/>
      <c r="FYT49" s="53"/>
      <c r="FYU49" s="53"/>
      <c r="FYV49" s="53"/>
      <c r="FYW49" s="53"/>
      <c r="FYX49" s="53"/>
      <c r="FYY49" s="53"/>
      <c r="FYZ49" s="53"/>
      <c r="FZA49" s="53"/>
      <c r="FZB49" s="53"/>
      <c r="FZC49" s="53"/>
      <c r="FZD49" s="53"/>
      <c r="FZE49" s="53"/>
      <c r="FZF49" s="53"/>
      <c r="FZG49" s="53"/>
      <c r="FZH49" s="53"/>
      <c r="FZI49" s="53"/>
      <c r="FZJ49" s="53"/>
      <c r="FZK49" s="53"/>
      <c r="FZL49" s="53"/>
      <c r="FZM49" s="53"/>
      <c r="FZN49" s="53"/>
      <c r="FZO49" s="53"/>
      <c r="FZP49" s="53"/>
      <c r="FZQ49" s="53"/>
      <c r="FZR49" s="53"/>
      <c r="FZS49" s="53"/>
      <c r="FZT49" s="53"/>
      <c r="FZU49" s="53"/>
      <c r="FZV49" s="53"/>
      <c r="FZW49" s="53"/>
      <c r="FZX49" s="53"/>
      <c r="FZY49" s="53"/>
      <c r="FZZ49" s="53"/>
      <c r="GAA49" s="53"/>
      <c r="GAB49" s="53"/>
      <c r="GAC49" s="53"/>
      <c r="GAD49" s="53"/>
      <c r="GAE49" s="53"/>
      <c r="GAF49" s="53"/>
      <c r="GAG49" s="53"/>
      <c r="GAH49" s="53"/>
      <c r="GAI49" s="53"/>
      <c r="GAJ49" s="53"/>
      <c r="GAK49" s="53"/>
      <c r="GAL49" s="53"/>
      <c r="GAM49" s="53"/>
      <c r="GAN49" s="53"/>
      <c r="GAO49" s="53"/>
      <c r="GAP49" s="53"/>
      <c r="GAQ49" s="53"/>
      <c r="GAR49" s="53"/>
      <c r="GAS49" s="53"/>
      <c r="GAT49" s="53"/>
      <c r="GAU49" s="53"/>
      <c r="GAV49" s="53"/>
      <c r="GAW49" s="53"/>
      <c r="GAX49" s="53"/>
      <c r="GAY49" s="53"/>
      <c r="GAZ49" s="53"/>
      <c r="GBA49" s="53"/>
      <c r="GBB49" s="53"/>
      <c r="GBC49" s="53"/>
      <c r="GBD49" s="53"/>
      <c r="GBE49" s="53"/>
      <c r="GBF49" s="53"/>
      <c r="GBG49" s="53"/>
      <c r="GBH49" s="53"/>
      <c r="GBI49" s="53"/>
      <c r="GBJ49" s="53"/>
      <c r="GBK49" s="53"/>
      <c r="GBL49" s="53"/>
      <c r="GBM49" s="53"/>
      <c r="GBN49" s="53"/>
      <c r="GBO49" s="53"/>
      <c r="GBP49" s="53"/>
      <c r="GBQ49" s="53"/>
      <c r="GBR49" s="53"/>
      <c r="GBS49" s="53"/>
      <c r="GBT49" s="53"/>
      <c r="GBU49" s="53"/>
      <c r="GBV49" s="53"/>
      <c r="GBW49" s="53"/>
      <c r="GBX49" s="53"/>
      <c r="GBY49" s="53"/>
      <c r="GBZ49" s="53"/>
      <c r="GCA49" s="53"/>
      <c r="GCB49" s="53"/>
      <c r="GCC49" s="53"/>
      <c r="GCD49" s="53"/>
      <c r="GCE49" s="53"/>
      <c r="GCF49" s="53"/>
      <c r="GCG49" s="53"/>
      <c r="GCH49" s="53"/>
      <c r="GCI49" s="53"/>
      <c r="GCJ49" s="53"/>
      <c r="GCK49" s="53"/>
      <c r="GCL49" s="53"/>
      <c r="GCM49" s="53"/>
      <c r="GCN49" s="53"/>
      <c r="GCO49" s="53"/>
      <c r="GCP49" s="53"/>
      <c r="GCQ49" s="53"/>
      <c r="GCR49" s="53"/>
      <c r="GCS49" s="53"/>
      <c r="GCT49" s="53"/>
      <c r="GCU49" s="53"/>
      <c r="GCV49" s="53"/>
      <c r="GCW49" s="53"/>
      <c r="GCX49" s="53"/>
      <c r="GCY49" s="53"/>
      <c r="GCZ49" s="53"/>
      <c r="GDA49" s="53"/>
      <c r="GDB49" s="53"/>
      <c r="GDC49" s="53"/>
      <c r="GDD49" s="53"/>
      <c r="GDE49" s="53"/>
      <c r="GDF49" s="53"/>
      <c r="GDG49" s="53"/>
      <c r="GDH49" s="53"/>
      <c r="GDI49" s="53"/>
      <c r="GDJ49" s="53"/>
      <c r="GDK49" s="53"/>
      <c r="GDL49" s="53"/>
      <c r="GDM49" s="53"/>
      <c r="GDN49" s="53"/>
      <c r="GDO49" s="53"/>
      <c r="GDP49" s="53"/>
      <c r="GDQ49" s="53"/>
      <c r="GDR49" s="53"/>
      <c r="GDS49" s="53"/>
      <c r="GDT49" s="53"/>
      <c r="GDU49" s="53"/>
      <c r="GDV49" s="53"/>
      <c r="GDW49" s="53"/>
      <c r="GDX49" s="53"/>
      <c r="GDY49" s="53"/>
      <c r="GDZ49" s="53"/>
      <c r="GEA49" s="53"/>
      <c r="GEB49" s="53"/>
      <c r="GEC49" s="53"/>
      <c r="GED49" s="53"/>
      <c r="GEE49" s="53"/>
      <c r="GEF49" s="53"/>
      <c r="GEG49" s="53"/>
      <c r="GEH49" s="53"/>
      <c r="GEI49" s="53"/>
      <c r="GEJ49" s="53"/>
      <c r="GEK49" s="53"/>
      <c r="GEL49" s="53"/>
      <c r="GEM49" s="53"/>
      <c r="GEN49" s="53"/>
      <c r="GEO49" s="53"/>
      <c r="GEP49" s="53"/>
      <c r="GEQ49" s="53"/>
      <c r="GER49" s="53"/>
      <c r="GES49" s="53"/>
      <c r="GET49" s="53"/>
      <c r="GEU49" s="53"/>
      <c r="GEV49" s="53"/>
      <c r="GEW49" s="53"/>
      <c r="GEX49" s="53"/>
      <c r="GEY49" s="53"/>
      <c r="GEZ49" s="53"/>
      <c r="GFA49" s="53"/>
      <c r="GFB49" s="53"/>
      <c r="GFC49" s="53"/>
      <c r="GFD49" s="53"/>
      <c r="GFE49" s="53"/>
      <c r="GFF49" s="53"/>
      <c r="GFG49" s="53"/>
      <c r="GFH49" s="53"/>
      <c r="GFI49" s="53"/>
      <c r="GFJ49" s="53"/>
      <c r="GFK49" s="53"/>
      <c r="GFL49" s="53"/>
      <c r="GFM49" s="53"/>
      <c r="GFN49" s="53"/>
      <c r="GFO49" s="53"/>
      <c r="GFP49" s="53"/>
      <c r="GFQ49" s="53"/>
      <c r="GFR49" s="53"/>
      <c r="GFS49" s="53"/>
      <c r="GFT49" s="53"/>
      <c r="GFU49" s="53"/>
      <c r="GFV49" s="53"/>
      <c r="GFW49" s="53"/>
      <c r="GFX49" s="53"/>
      <c r="GFY49" s="53"/>
      <c r="GFZ49" s="53"/>
      <c r="GGA49" s="53"/>
      <c r="GGB49" s="53"/>
      <c r="GGC49" s="53"/>
      <c r="GGD49" s="53"/>
      <c r="GGE49" s="53"/>
      <c r="GGF49" s="53"/>
      <c r="GGG49" s="53"/>
      <c r="GGH49" s="53"/>
      <c r="GGI49" s="53"/>
      <c r="GGJ49" s="53"/>
      <c r="GGK49" s="53"/>
      <c r="GGL49" s="53"/>
      <c r="GGM49" s="53"/>
      <c r="GGN49" s="53"/>
      <c r="GGO49" s="53"/>
      <c r="GGP49" s="53"/>
      <c r="GGQ49" s="53"/>
      <c r="GGR49" s="53"/>
      <c r="GGS49" s="53"/>
      <c r="GGT49" s="53"/>
      <c r="GGU49" s="53"/>
      <c r="GGV49" s="53"/>
      <c r="GGW49" s="53"/>
      <c r="GGX49" s="53"/>
      <c r="GGY49" s="53"/>
      <c r="GGZ49" s="53"/>
      <c r="GHA49" s="53"/>
      <c r="GHB49" s="53"/>
      <c r="GHC49" s="53"/>
      <c r="GHD49" s="53"/>
      <c r="GHE49" s="53"/>
      <c r="GHF49" s="53"/>
      <c r="GHG49" s="53"/>
      <c r="GHH49" s="53"/>
      <c r="GHI49" s="53"/>
      <c r="GHJ49" s="53"/>
      <c r="GHK49" s="53"/>
      <c r="GHL49" s="53"/>
      <c r="GHM49" s="53"/>
      <c r="GHN49" s="53"/>
      <c r="GHO49" s="53"/>
      <c r="GHP49" s="53"/>
      <c r="GHQ49" s="53"/>
      <c r="GHR49" s="53"/>
      <c r="GHS49" s="53"/>
      <c r="GHT49" s="53"/>
      <c r="GHU49" s="53"/>
      <c r="GHV49" s="53"/>
      <c r="GHW49" s="53"/>
      <c r="GHX49" s="53"/>
      <c r="GHY49" s="53"/>
      <c r="GHZ49" s="53"/>
      <c r="GIA49" s="53"/>
      <c r="GIB49" s="53"/>
      <c r="GIC49" s="53"/>
      <c r="GID49" s="53"/>
      <c r="GIE49" s="53"/>
      <c r="GIF49" s="53"/>
      <c r="GIG49" s="53"/>
      <c r="GIH49" s="53"/>
      <c r="GII49" s="53"/>
      <c r="GIJ49" s="53"/>
      <c r="GIK49" s="53"/>
      <c r="GIL49" s="53"/>
      <c r="GIM49" s="53"/>
      <c r="GIN49" s="53"/>
      <c r="GIO49" s="53"/>
      <c r="GIP49" s="53"/>
      <c r="GIQ49" s="53"/>
      <c r="GIR49" s="53"/>
      <c r="GIS49" s="53"/>
      <c r="GIT49" s="53"/>
      <c r="GIU49" s="53"/>
      <c r="GIV49" s="53"/>
      <c r="GIW49" s="53"/>
      <c r="GIX49" s="53"/>
      <c r="GIY49" s="53"/>
      <c r="GIZ49" s="53"/>
      <c r="GJA49" s="53"/>
      <c r="GJB49" s="53"/>
      <c r="GJC49" s="53"/>
      <c r="GJD49" s="53"/>
      <c r="GJE49" s="53"/>
      <c r="GJF49" s="53"/>
      <c r="GJG49" s="53"/>
      <c r="GJH49" s="53"/>
      <c r="GJI49" s="53"/>
      <c r="GJJ49" s="53"/>
      <c r="GJK49" s="53"/>
      <c r="GJL49" s="53"/>
      <c r="GJM49" s="53"/>
      <c r="GJN49" s="53"/>
      <c r="GJO49" s="53"/>
      <c r="GJP49" s="53"/>
      <c r="GJQ49" s="53"/>
      <c r="GJR49" s="53"/>
      <c r="GJS49" s="53"/>
      <c r="GJT49" s="53"/>
      <c r="GJU49" s="53"/>
      <c r="GJV49" s="53"/>
      <c r="GJW49" s="53"/>
      <c r="GJX49" s="53"/>
      <c r="GJY49" s="53"/>
      <c r="GJZ49" s="53"/>
      <c r="GKA49" s="53"/>
      <c r="GKB49" s="53"/>
      <c r="GKC49" s="53"/>
      <c r="GKD49" s="53"/>
      <c r="GKE49" s="53"/>
      <c r="GKF49" s="53"/>
      <c r="GKG49" s="53"/>
      <c r="GKH49" s="53"/>
      <c r="GKI49" s="53"/>
      <c r="GKJ49" s="53"/>
      <c r="GKK49" s="53"/>
      <c r="GKL49" s="53"/>
      <c r="GKM49" s="53"/>
      <c r="GKN49" s="53"/>
      <c r="GKO49" s="53"/>
      <c r="GKP49" s="53"/>
      <c r="GKQ49" s="53"/>
      <c r="GKR49" s="53"/>
      <c r="GKS49" s="53"/>
      <c r="GKT49" s="53"/>
      <c r="GKU49" s="53"/>
      <c r="GKV49" s="53"/>
      <c r="GKW49" s="53"/>
      <c r="GKX49" s="53"/>
      <c r="GKY49" s="53"/>
      <c r="GKZ49" s="53"/>
      <c r="GLA49" s="53"/>
      <c r="GLB49" s="53"/>
      <c r="GLC49" s="53"/>
      <c r="GLD49" s="53"/>
      <c r="GLE49" s="53"/>
      <c r="GLF49" s="53"/>
      <c r="GLG49" s="53"/>
      <c r="GLH49" s="53"/>
      <c r="GLI49" s="53"/>
      <c r="GLJ49" s="53"/>
      <c r="GLK49" s="53"/>
      <c r="GLL49" s="53"/>
      <c r="GLM49" s="53"/>
      <c r="GLN49" s="53"/>
      <c r="GLO49" s="53"/>
      <c r="GLP49" s="53"/>
      <c r="GLQ49" s="53"/>
      <c r="GLR49" s="53"/>
      <c r="GLS49" s="53"/>
      <c r="GLT49" s="53"/>
      <c r="GLU49" s="53"/>
      <c r="GLV49" s="53"/>
      <c r="GLW49" s="53"/>
      <c r="GLX49" s="53"/>
      <c r="GLY49" s="53"/>
      <c r="GLZ49" s="53"/>
      <c r="GMA49" s="53"/>
      <c r="GMB49" s="53"/>
      <c r="GMC49" s="53"/>
      <c r="GMD49" s="53"/>
      <c r="GME49" s="53"/>
      <c r="GMF49" s="53"/>
      <c r="GMG49" s="53"/>
      <c r="GMH49" s="53"/>
      <c r="GMI49" s="53"/>
      <c r="GMJ49" s="53"/>
      <c r="GMK49" s="53"/>
      <c r="GML49" s="53"/>
      <c r="GMM49" s="53"/>
      <c r="GMN49" s="53"/>
      <c r="GMO49" s="53"/>
      <c r="GMP49" s="53"/>
      <c r="GMQ49" s="53"/>
      <c r="GMR49" s="53"/>
      <c r="GMS49" s="53"/>
      <c r="GMT49" s="53"/>
      <c r="GMU49" s="53"/>
      <c r="GMV49" s="53"/>
      <c r="GMW49" s="53"/>
      <c r="GMX49" s="53"/>
      <c r="GMY49" s="53"/>
      <c r="GMZ49" s="53"/>
      <c r="GNA49" s="53"/>
      <c r="GNB49" s="53"/>
      <c r="GNC49" s="53"/>
      <c r="GND49" s="53"/>
      <c r="GNE49" s="53"/>
      <c r="GNF49" s="53"/>
      <c r="GNG49" s="53"/>
      <c r="GNH49" s="53"/>
      <c r="GNI49" s="53"/>
      <c r="GNJ49" s="53"/>
      <c r="GNK49" s="53"/>
      <c r="GNL49" s="53"/>
      <c r="GNM49" s="53"/>
      <c r="GNN49" s="53"/>
      <c r="GNO49" s="53"/>
      <c r="GNP49" s="53"/>
      <c r="GNQ49" s="53"/>
      <c r="GNR49" s="53"/>
      <c r="GNS49" s="53"/>
      <c r="GNT49" s="53"/>
      <c r="GNU49" s="53"/>
      <c r="GNV49" s="53"/>
      <c r="GNW49" s="53"/>
      <c r="GNX49" s="53"/>
      <c r="GNY49" s="53"/>
      <c r="GNZ49" s="53"/>
      <c r="GOA49" s="53"/>
      <c r="GOB49" s="53"/>
      <c r="GOC49" s="53"/>
      <c r="GOD49" s="53"/>
      <c r="GOE49" s="53"/>
      <c r="GOF49" s="53"/>
      <c r="GOG49" s="53"/>
      <c r="GOH49" s="53"/>
      <c r="GOI49" s="53"/>
      <c r="GOJ49" s="53"/>
      <c r="GOK49" s="53"/>
      <c r="GOL49" s="53"/>
      <c r="GOM49" s="53"/>
      <c r="GON49" s="53"/>
      <c r="GOO49" s="53"/>
      <c r="GOP49" s="53"/>
      <c r="GOQ49" s="53"/>
      <c r="GOR49" s="53"/>
      <c r="GOS49" s="53"/>
      <c r="GOT49" s="53"/>
      <c r="GOU49" s="53"/>
      <c r="GOV49" s="53"/>
      <c r="GOW49" s="53"/>
      <c r="GOX49" s="53"/>
      <c r="GOY49" s="53"/>
      <c r="GOZ49" s="53"/>
      <c r="GPA49" s="53"/>
      <c r="GPB49" s="53"/>
      <c r="GPC49" s="53"/>
      <c r="GPD49" s="53"/>
      <c r="GPE49" s="53"/>
      <c r="GPF49" s="53"/>
      <c r="GPG49" s="53"/>
      <c r="GPH49" s="53"/>
      <c r="GPI49" s="53"/>
      <c r="GPJ49" s="53"/>
      <c r="GPK49" s="53"/>
      <c r="GPL49" s="53"/>
      <c r="GPM49" s="53"/>
      <c r="GPN49" s="53"/>
      <c r="GPO49" s="53"/>
      <c r="GPP49" s="53"/>
      <c r="GPQ49" s="53"/>
      <c r="GPR49" s="53"/>
      <c r="GPS49" s="53"/>
      <c r="GPT49" s="53"/>
      <c r="GPU49" s="53"/>
      <c r="GPV49" s="53"/>
      <c r="GPW49" s="53"/>
      <c r="GPX49" s="53"/>
      <c r="GPY49" s="53"/>
      <c r="GPZ49" s="53"/>
      <c r="GQA49" s="53"/>
      <c r="GQB49" s="53"/>
      <c r="GQC49" s="53"/>
      <c r="GQD49" s="53"/>
      <c r="GQE49" s="53"/>
      <c r="GQF49" s="53"/>
      <c r="GQG49" s="53"/>
      <c r="GQH49" s="53"/>
      <c r="GQI49" s="53"/>
      <c r="GQJ49" s="53"/>
      <c r="GQK49" s="53"/>
      <c r="GQL49" s="53"/>
      <c r="GQM49" s="53"/>
      <c r="GQN49" s="53"/>
      <c r="GQO49" s="53"/>
      <c r="GQP49" s="53"/>
      <c r="GQQ49" s="53"/>
      <c r="GQR49" s="53"/>
      <c r="GQS49" s="53"/>
      <c r="GQT49" s="53"/>
      <c r="GQU49" s="53"/>
      <c r="GQV49" s="53"/>
      <c r="GQW49" s="53"/>
      <c r="GQX49" s="53"/>
      <c r="GQY49" s="53"/>
      <c r="GQZ49" s="53"/>
      <c r="GRA49" s="53"/>
      <c r="GRB49" s="53"/>
      <c r="GRC49" s="53"/>
      <c r="GRD49" s="53"/>
      <c r="GRE49" s="53"/>
      <c r="GRF49" s="53"/>
      <c r="GRG49" s="53"/>
      <c r="GRH49" s="53"/>
      <c r="GRI49" s="53"/>
      <c r="GRJ49" s="53"/>
      <c r="GRK49" s="53"/>
      <c r="GRL49" s="53"/>
      <c r="GRM49" s="53"/>
      <c r="GRN49" s="53"/>
      <c r="GRO49" s="53"/>
      <c r="GRP49" s="53"/>
      <c r="GRQ49" s="53"/>
      <c r="GRR49" s="53"/>
      <c r="GRS49" s="53"/>
      <c r="GRT49" s="53"/>
      <c r="GRU49" s="53"/>
      <c r="GRV49" s="53"/>
      <c r="GRW49" s="53"/>
      <c r="GRX49" s="53"/>
      <c r="GRY49" s="53"/>
      <c r="GRZ49" s="53"/>
      <c r="GSA49" s="53"/>
      <c r="GSB49" s="53"/>
      <c r="GSC49" s="53"/>
      <c r="GSD49" s="53"/>
      <c r="GSE49" s="53"/>
      <c r="GSF49" s="53"/>
      <c r="GSG49" s="53"/>
      <c r="GSH49" s="53"/>
      <c r="GSI49" s="53"/>
      <c r="GSJ49" s="53"/>
      <c r="GSK49" s="53"/>
      <c r="GSL49" s="53"/>
      <c r="GSM49" s="53"/>
      <c r="GSN49" s="53"/>
      <c r="GSO49" s="53"/>
      <c r="GSP49" s="53"/>
      <c r="GSQ49" s="53"/>
      <c r="GSR49" s="53"/>
      <c r="GSS49" s="53"/>
      <c r="GST49" s="53"/>
      <c r="GSU49" s="53"/>
      <c r="GSV49" s="53"/>
      <c r="GSW49" s="53"/>
      <c r="GSX49" s="53"/>
      <c r="GSY49" s="53"/>
      <c r="GSZ49" s="53"/>
      <c r="GTA49" s="53"/>
      <c r="GTB49" s="53"/>
      <c r="GTC49" s="53"/>
      <c r="GTD49" s="53"/>
      <c r="GTE49" s="53"/>
      <c r="GTF49" s="53"/>
      <c r="GTG49" s="53"/>
      <c r="GTH49" s="53"/>
      <c r="GTI49" s="53"/>
      <c r="GTJ49" s="53"/>
      <c r="GTK49" s="53"/>
      <c r="GTL49" s="53"/>
      <c r="GTM49" s="53"/>
      <c r="GTN49" s="53"/>
      <c r="GTO49" s="53"/>
      <c r="GTP49" s="53"/>
      <c r="GTQ49" s="53"/>
      <c r="GTR49" s="53"/>
      <c r="GTS49" s="53"/>
      <c r="GTT49" s="53"/>
      <c r="GTU49" s="53"/>
      <c r="GTV49" s="53"/>
      <c r="GTW49" s="53"/>
      <c r="GTX49" s="53"/>
      <c r="GTY49" s="53"/>
      <c r="GTZ49" s="53"/>
      <c r="GUA49" s="53"/>
      <c r="GUB49" s="53"/>
      <c r="GUC49" s="53"/>
      <c r="GUD49" s="53"/>
      <c r="GUE49" s="53"/>
      <c r="GUF49" s="53"/>
      <c r="GUG49" s="53"/>
      <c r="GUH49" s="53"/>
      <c r="GUI49" s="53"/>
      <c r="GUJ49" s="53"/>
      <c r="GUK49" s="53"/>
      <c r="GUL49" s="53"/>
      <c r="GUM49" s="53"/>
      <c r="GUN49" s="53"/>
      <c r="GUO49" s="53"/>
      <c r="GUP49" s="53"/>
      <c r="GUQ49" s="53"/>
      <c r="GUR49" s="53"/>
      <c r="GUS49" s="53"/>
      <c r="GUT49" s="53"/>
      <c r="GUU49" s="53"/>
      <c r="GUV49" s="53"/>
      <c r="GUW49" s="53"/>
      <c r="GUX49" s="53"/>
      <c r="GUY49" s="53"/>
      <c r="GUZ49" s="53"/>
      <c r="GVA49" s="53"/>
      <c r="GVB49" s="53"/>
      <c r="GVC49" s="53"/>
      <c r="GVD49" s="53"/>
      <c r="GVE49" s="53"/>
      <c r="GVF49" s="53"/>
      <c r="GVG49" s="53"/>
      <c r="GVH49" s="53"/>
      <c r="GVI49" s="53"/>
      <c r="GVJ49" s="53"/>
      <c r="GVK49" s="53"/>
      <c r="GVL49" s="53"/>
      <c r="GVM49" s="53"/>
      <c r="GVN49" s="53"/>
      <c r="GVO49" s="53"/>
      <c r="GVP49" s="53"/>
      <c r="GVQ49" s="53"/>
      <c r="GVR49" s="53"/>
      <c r="GVS49" s="53"/>
      <c r="GVT49" s="53"/>
      <c r="GVU49" s="53"/>
      <c r="GVV49" s="53"/>
      <c r="GVW49" s="53"/>
      <c r="GVX49" s="53"/>
      <c r="GVY49" s="53"/>
      <c r="GVZ49" s="53"/>
      <c r="GWA49" s="53"/>
      <c r="GWB49" s="53"/>
      <c r="GWC49" s="53"/>
      <c r="GWD49" s="53"/>
      <c r="GWE49" s="53"/>
      <c r="GWF49" s="53"/>
      <c r="GWG49" s="53"/>
      <c r="GWH49" s="53"/>
      <c r="GWI49" s="53"/>
      <c r="GWJ49" s="53"/>
      <c r="GWK49" s="53"/>
      <c r="GWL49" s="53"/>
      <c r="GWM49" s="53"/>
      <c r="GWN49" s="53"/>
      <c r="GWO49" s="53"/>
      <c r="GWP49" s="53"/>
      <c r="GWQ49" s="53"/>
      <c r="GWR49" s="53"/>
      <c r="GWS49" s="53"/>
      <c r="GWT49" s="53"/>
      <c r="GWU49" s="53"/>
      <c r="GWV49" s="53"/>
      <c r="GWW49" s="53"/>
      <c r="GWX49" s="53"/>
      <c r="GWY49" s="53"/>
      <c r="GWZ49" s="53"/>
      <c r="GXA49" s="53"/>
      <c r="GXB49" s="53"/>
      <c r="GXC49" s="53"/>
      <c r="GXD49" s="53"/>
      <c r="GXE49" s="53"/>
      <c r="GXF49" s="53"/>
      <c r="GXG49" s="53"/>
      <c r="GXH49" s="53"/>
      <c r="GXI49" s="53"/>
      <c r="GXJ49" s="53"/>
      <c r="GXK49" s="53"/>
      <c r="GXL49" s="53"/>
      <c r="GXM49" s="53"/>
      <c r="GXN49" s="53"/>
      <c r="GXO49" s="53"/>
      <c r="GXP49" s="53"/>
      <c r="GXQ49" s="53"/>
      <c r="GXR49" s="53"/>
      <c r="GXS49" s="53"/>
      <c r="GXT49" s="53"/>
      <c r="GXU49" s="53"/>
      <c r="GXV49" s="53"/>
      <c r="GXW49" s="53"/>
      <c r="GXX49" s="53"/>
      <c r="GXY49" s="53"/>
      <c r="GXZ49" s="53"/>
      <c r="GYA49" s="53"/>
      <c r="GYB49" s="53"/>
      <c r="GYC49" s="53"/>
      <c r="GYD49" s="53"/>
      <c r="GYE49" s="53"/>
      <c r="GYF49" s="53"/>
      <c r="GYG49" s="53"/>
      <c r="GYH49" s="53"/>
      <c r="GYI49" s="53"/>
      <c r="GYJ49" s="53"/>
      <c r="GYK49" s="53"/>
      <c r="GYL49" s="53"/>
      <c r="GYM49" s="53"/>
      <c r="GYN49" s="53"/>
      <c r="GYO49" s="53"/>
      <c r="GYP49" s="53"/>
      <c r="GYQ49" s="53"/>
      <c r="GYR49" s="53"/>
      <c r="GYS49" s="53"/>
      <c r="GYT49" s="53"/>
      <c r="GYU49" s="53"/>
      <c r="GYV49" s="53"/>
      <c r="GYW49" s="53"/>
      <c r="GYX49" s="53"/>
      <c r="GYY49" s="53"/>
      <c r="GYZ49" s="53"/>
      <c r="GZA49" s="53"/>
      <c r="GZB49" s="53"/>
      <c r="GZC49" s="53"/>
      <c r="GZD49" s="53"/>
      <c r="GZE49" s="53"/>
      <c r="GZF49" s="53"/>
      <c r="GZG49" s="53"/>
      <c r="GZH49" s="53"/>
      <c r="GZI49" s="53"/>
      <c r="GZJ49" s="53"/>
      <c r="GZK49" s="53"/>
      <c r="GZL49" s="53"/>
      <c r="GZM49" s="53"/>
      <c r="GZN49" s="53"/>
      <c r="GZO49" s="53"/>
      <c r="GZP49" s="53"/>
      <c r="GZQ49" s="53"/>
      <c r="GZR49" s="53"/>
      <c r="GZS49" s="53"/>
      <c r="GZT49" s="53"/>
      <c r="GZU49" s="53"/>
      <c r="GZV49" s="53"/>
      <c r="GZW49" s="53"/>
      <c r="GZX49" s="53"/>
      <c r="GZY49" s="53"/>
      <c r="GZZ49" s="53"/>
      <c r="HAA49" s="53"/>
      <c r="HAB49" s="53"/>
      <c r="HAC49" s="53"/>
      <c r="HAD49" s="53"/>
      <c r="HAE49" s="53"/>
      <c r="HAF49" s="53"/>
      <c r="HAG49" s="53"/>
      <c r="HAH49" s="53"/>
      <c r="HAI49" s="53"/>
      <c r="HAJ49" s="53"/>
      <c r="HAK49" s="53"/>
      <c r="HAL49" s="53"/>
      <c r="HAM49" s="53"/>
      <c r="HAN49" s="53"/>
      <c r="HAO49" s="53"/>
      <c r="HAP49" s="53"/>
      <c r="HAQ49" s="53"/>
      <c r="HAR49" s="53"/>
      <c r="HAS49" s="53"/>
      <c r="HAT49" s="53"/>
      <c r="HAU49" s="53"/>
      <c r="HAV49" s="53"/>
      <c r="HAW49" s="53"/>
      <c r="HAX49" s="53"/>
      <c r="HAY49" s="53"/>
      <c r="HAZ49" s="53"/>
      <c r="HBA49" s="53"/>
      <c r="HBB49" s="53"/>
      <c r="HBC49" s="53"/>
      <c r="HBD49" s="53"/>
      <c r="HBE49" s="53"/>
      <c r="HBF49" s="53"/>
      <c r="HBG49" s="53"/>
      <c r="HBH49" s="53"/>
      <c r="HBI49" s="53"/>
      <c r="HBJ49" s="53"/>
      <c r="HBK49" s="53"/>
      <c r="HBL49" s="53"/>
      <c r="HBM49" s="53"/>
      <c r="HBN49" s="53"/>
      <c r="HBO49" s="53"/>
      <c r="HBP49" s="53"/>
      <c r="HBQ49" s="53"/>
      <c r="HBR49" s="53"/>
      <c r="HBS49" s="53"/>
      <c r="HBT49" s="53"/>
      <c r="HBU49" s="53"/>
      <c r="HBV49" s="53"/>
      <c r="HBW49" s="53"/>
      <c r="HBX49" s="53"/>
      <c r="HBY49" s="53"/>
      <c r="HBZ49" s="53"/>
      <c r="HCA49" s="53"/>
      <c r="HCB49" s="53"/>
      <c r="HCC49" s="53"/>
      <c r="HCD49" s="53"/>
      <c r="HCE49" s="53"/>
      <c r="HCF49" s="53"/>
      <c r="HCG49" s="53"/>
      <c r="HCH49" s="53"/>
      <c r="HCI49" s="53"/>
      <c r="HCJ49" s="53"/>
      <c r="HCK49" s="53"/>
      <c r="HCL49" s="53"/>
      <c r="HCM49" s="53"/>
      <c r="HCN49" s="53"/>
      <c r="HCO49" s="53"/>
      <c r="HCP49" s="53"/>
      <c r="HCQ49" s="53"/>
      <c r="HCR49" s="53"/>
      <c r="HCS49" s="53"/>
      <c r="HCT49" s="53"/>
      <c r="HCU49" s="53"/>
      <c r="HCV49" s="53"/>
      <c r="HCW49" s="53"/>
      <c r="HCX49" s="53"/>
      <c r="HCY49" s="53"/>
      <c r="HCZ49" s="53"/>
      <c r="HDA49" s="53"/>
      <c r="HDB49" s="53"/>
      <c r="HDC49" s="53"/>
      <c r="HDD49" s="53"/>
      <c r="HDE49" s="53"/>
      <c r="HDF49" s="53"/>
      <c r="HDG49" s="53"/>
      <c r="HDH49" s="53"/>
      <c r="HDI49" s="53"/>
      <c r="HDJ49" s="53"/>
      <c r="HDK49" s="53"/>
      <c r="HDL49" s="53"/>
      <c r="HDM49" s="53"/>
      <c r="HDN49" s="53"/>
      <c r="HDO49" s="53"/>
      <c r="HDP49" s="53"/>
      <c r="HDQ49" s="53"/>
      <c r="HDR49" s="53"/>
      <c r="HDS49" s="53"/>
      <c r="HDT49" s="53"/>
      <c r="HDU49" s="53"/>
      <c r="HDV49" s="53"/>
      <c r="HDW49" s="53"/>
      <c r="HDX49" s="53"/>
      <c r="HDY49" s="53"/>
      <c r="HDZ49" s="53"/>
      <c r="HEA49" s="53"/>
      <c r="HEB49" s="53"/>
      <c r="HEC49" s="53"/>
      <c r="HED49" s="53"/>
      <c r="HEE49" s="53"/>
      <c r="HEF49" s="53"/>
      <c r="HEG49" s="53"/>
      <c r="HEH49" s="53"/>
      <c r="HEI49" s="53"/>
      <c r="HEJ49" s="53"/>
      <c r="HEK49" s="53"/>
      <c r="HEL49" s="53"/>
      <c r="HEM49" s="53"/>
      <c r="HEN49" s="53"/>
      <c r="HEO49" s="53"/>
      <c r="HEP49" s="53"/>
      <c r="HEQ49" s="53"/>
      <c r="HER49" s="53"/>
      <c r="HES49" s="53"/>
      <c r="HET49" s="53"/>
      <c r="HEU49" s="53"/>
      <c r="HEV49" s="53"/>
      <c r="HEW49" s="53"/>
      <c r="HEX49" s="53"/>
      <c r="HEY49" s="53"/>
      <c r="HEZ49" s="53"/>
      <c r="HFA49" s="53"/>
      <c r="HFB49" s="53"/>
      <c r="HFC49" s="53"/>
      <c r="HFD49" s="53"/>
      <c r="HFE49" s="53"/>
      <c r="HFF49" s="53"/>
      <c r="HFG49" s="53"/>
      <c r="HFH49" s="53"/>
      <c r="HFI49" s="53"/>
      <c r="HFJ49" s="53"/>
      <c r="HFK49" s="53"/>
      <c r="HFL49" s="53"/>
      <c r="HFM49" s="53"/>
      <c r="HFN49" s="53"/>
      <c r="HFO49" s="53"/>
      <c r="HFP49" s="53"/>
      <c r="HFQ49" s="53"/>
      <c r="HFR49" s="53"/>
      <c r="HFS49" s="53"/>
      <c r="HFT49" s="53"/>
      <c r="HFU49" s="53"/>
      <c r="HFV49" s="53"/>
      <c r="HFW49" s="53"/>
      <c r="HFX49" s="53"/>
      <c r="HFY49" s="53"/>
      <c r="HFZ49" s="53"/>
      <c r="HGA49" s="53"/>
      <c r="HGB49" s="53"/>
      <c r="HGC49" s="53"/>
      <c r="HGD49" s="53"/>
      <c r="HGE49" s="53"/>
      <c r="HGF49" s="53"/>
      <c r="HGG49" s="53"/>
      <c r="HGH49" s="53"/>
      <c r="HGI49" s="53"/>
      <c r="HGJ49" s="53"/>
      <c r="HGK49" s="53"/>
      <c r="HGL49" s="53"/>
      <c r="HGM49" s="53"/>
      <c r="HGN49" s="53"/>
      <c r="HGO49" s="53"/>
      <c r="HGP49" s="53"/>
      <c r="HGQ49" s="53"/>
      <c r="HGR49" s="53"/>
      <c r="HGS49" s="53"/>
      <c r="HGT49" s="53"/>
      <c r="HGU49" s="53"/>
      <c r="HGV49" s="53"/>
      <c r="HGW49" s="53"/>
      <c r="HGX49" s="53"/>
      <c r="HGY49" s="53"/>
      <c r="HGZ49" s="53"/>
      <c r="HHA49" s="53"/>
      <c r="HHB49" s="53"/>
      <c r="HHC49" s="53"/>
      <c r="HHD49" s="53"/>
      <c r="HHE49" s="53"/>
      <c r="HHF49" s="53"/>
      <c r="HHG49" s="53"/>
      <c r="HHH49" s="53"/>
      <c r="HHI49" s="53"/>
      <c r="HHJ49" s="53"/>
      <c r="HHK49" s="53"/>
      <c r="HHL49" s="53"/>
      <c r="HHM49" s="53"/>
      <c r="HHN49" s="53"/>
      <c r="HHO49" s="53"/>
      <c r="HHP49" s="53"/>
      <c r="HHQ49" s="53"/>
      <c r="HHR49" s="53"/>
      <c r="HHS49" s="53"/>
      <c r="HHT49" s="53"/>
      <c r="HHU49" s="53"/>
      <c r="HHV49" s="53"/>
      <c r="HHW49" s="53"/>
      <c r="HHX49" s="53"/>
      <c r="HHY49" s="53"/>
      <c r="HHZ49" s="53"/>
      <c r="HIA49" s="53"/>
      <c r="HIB49" s="53"/>
      <c r="HIC49" s="53"/>
      <c r="HID49" s="53"/>
      <c r="HIE49" s="53"/>
      <c r="HIF49" s="53"/>
      <c r="HIG49" s="53"/>
      <c r="HIH49" s="53"/>
      <c r="HII49" s="53"/>
      <c r="HIJ49" s="53"/>
      <c r="HIK49" s="53"/>
      <c r="HIL49" s="53"/>
      <c r="HIM49" s="53"/>
      <c r="HIN49" s="53"/>
      <c r="HIO49" s="53"/>
      <c r="HIP49" s="53"/>
      <c r="HIQ49" s="53"/>
      <c r="HIR49" s="53"/>
      <c r="HIS49" s="53"/>
      <c r="HIT49" s="53"/>
      <c r="HIU49" s="53"/>
      <c r="HIV49" s="53"/>
      <c r="HIW49" s="53"/>
      <c r="HIX49" s="53"/>
      <c r="HIY49" s="53"/>
      <c r="HIZ49" s="53"/>
      <c r="HJA49" s="53"/>
      <c r="HJB49" s="53"/>
      <c r="HJC49" s="53"/>
      <c r="HJD49" s="53"/>
      <c r="HJE49" s="53"/>
      <c r="HJF49" s="53"/>
      <c r="HJG49" s="53"/>
      <c r="HJH49" s="53"/>
      <c r="HJI49" s="53"/>
      <c r="HJJ49" s="53"/>
      <c r="HJK49" s="53"/>
      <c r="HJL49" s="53"/>
      <c r="HJM49" s="53"/>
      <c r="HJN49" s="53"/>
      <c r="HJO49" s="53"/>
      <c r="HJP49" s="53"/>
      <c r="HJQ49" s="53"/>
      <c r="HJR49" s="53"/>
      <c r="HJS49" s="53"/>
      <c r="HJT49" s="53"/>
      <c r="HJU49" s="53"/>
      <c r="HJV49" s="53"/>
      <c r="HJW49" s="53"/>
      <c r="HJX49" s="53"/>
      <c r="HJY49" s="53"/>
      <c r="HJZ49" s="53"/>
      <c r="HKA49" s="53"/>
      <c r="HKB49" s="53"/>
      <c r="HKC49" s="53"/>
      <c r="HKD49" s="53"/>
      <c r="HKE49" s="53"/>
      <c r="HKF49" s="53"/>
      <c r="HKG49" s="53"/>
      <c r="HKH49" s="53"/>
      <c r="HKI49" s="53"/>
      <c r="HKJ49" s="53"/>
      <c r="HKK49" s="53"/>
      <c r="HKL49" s="53"/>
      <c r="HKM49" s="53"/>
      <c r="HKN49" s="53"/>
      <c r="HKO49" s="53"/>
      <c r="HKP49" s="53"/>
      <c r="HKQ49" s="53"/>
      <c r="HKR49" s="53"/>
      <c r="HKS49" s="53"/>
      <c r="HKT49" s="53"/>
      <c r="HKU49" s="53"/>
      <c r="HKV49" s="53"/>
      <c r="HKW49" s="53"/>
      <c r="HKX49" s="53"/>
      <c r="HKY49" s="53"/>
      <c r="HKZ49" s="53"/>
      <c r="HLA49" s="53"/>
      <c r="HLB49" s="53"/>
      <c r="HLC49" s="53"/>
      <c r="HLD49" s="53"/>
      <c r="HLE49" s="53"/>
      <c r="HLF49" s="53"/>
      <c r="HLG49" s="53"/>
      <c r="HLH49" s="53"/>
      <c r="HLI49" s="53"/>
      <c r="HLJ49" s="53"/>
      <c r="HLK49" s="53"/>
      <c r="HLL49" s="53"/>
      <c r="HLM49" s="53"/>
      <c r="HLN49" s="53"/>
      <c r="HLO49" s="53"/>
      <c r="HLP49" s="53"/>
      <c r="HLQ49" s="53"/>
      <c r="HLR49" s="53"/>
      <c r="HLS49" s="53"/>
      <c r="HLT49" s="53"/>
      <c r="HLU49" s="53"/>
      <c r="HLV49" s="53"/>
      <c r="HLW49" s="53"/>
      <c r="HLX49" s="53"/>
      <c r="HLY49" s="53"/>
      <c r="HLZ49" s="53"/>
      <c r="HMA49" s="53"/>
      <c r="HMB49" s="53"/>
      <c r="HMC49" s="53"/>
      <c r="HMD49" s="53"/>
      <c r="HME49" s="53"/>
      <c r="HMF49" s="53"/>
      <c r="HMG49" s="53"/>
      <c r="HMH49" s="53"/>
      <c r="HMI49" s="53"/>
      <c r="HMJ49" s="53"/>
      <c r="HMK49" s="53"/>
      <c r="HML49" s="53"/>
      <c r="HMM49" s="53"/>
      <c r="HMN49" s="53"/>
      <c r="HMO49" s="53"/>
      <c r="HMP49" s="53"/>
      <c r="HMQ49" s="53"/>
      <c r="HMR49" s="53"/>
      <c r="HMS49" s="53"/>
      <c r="HMT49" s="53"/>
      <c r="HMU49" s="53"/>
      <c r="HMV49" s="53"/>
      <c r="HMW49" s="53"/>
      <c r="HMX49" s="53"/>
      <c r="HMY49" s="53"/>
      <c r="HMZ49" s="53"/>
      <c r="HNA49" s="53"/>
      <c r="HNB49" s="53"/>
      <c r="HNC49" s="53"/>
      <c r="HND49" s="53"/>
      <c r="HNE49" s="53"/>
      <c r="HNF49" s="53"/>
      <c r="HNG49" s="53"/>
      <c r="HNH49" s="53"/>
      <c r="HNI49" s="53"/>
      <c r="HNJ49" s="53"/>
      <c r="HNK49" s="53"/>
      <c r="HNL49" s="53"/>
      <c r="HNM49" s="53"/>
      <c r="HNN49" s="53"/>
      <c r="HNO49" s="53"/>
      <c r="HNP49" s="53"/>
      <c r="HNQ49" s="53"/>
      <c r="HNR49" s="53"/>
      <c r="HNS49" s="53"/>
      <c r="HNT49" s="53"/>
      <c r="HNU49" s="53"/>
      <c r="HNV49" s="53"/>
      <c r="HNW49" s="53"/>
      <c r="HNX49" s="53"/>
      <c r="HNY49" s="53"/>
      <c r="HNZ49" s="53"/>
      <c r="HOA49" s="53"/>
      <c r="HOB49" s="53"/>
      <c r="HOC49" s="53"/>
      <c r="HOD49" s="53"/>
      <c r="HOE49" s="53"/>
      <c r="HOF49" s="53"/>
      <c r="HOG49" s="53"/>
      <c r="HOH49" s="53"/>
      <c r="HOI49" s="53"/>
      <c r="HOJ49" s="53"/>
      <c r="HOK49" s="53"/>
      <c r="HOL49" s="53"/>
      <c r="HOM49" s="53"/>
      <c r="HON49" s="53"/>
      <c r="HOO49" s="53"/>
      <c r="HOP49" s="53"/>
      <c r="HOQ49" s="53"/>
      <c r="HOR49" s="53"/>
      <c r="HOS49" s="53"/>
      <c r="HOT49" s="53"/>
      <c r="HOU49" s="53"/>
      <c r="HOV49" s="53"/>
      <c r="HOW49" s="53"/>
      <c r="HOX49" s="53"/>
      <c r="HOY49" s="53"/>
      <c r="HOZ49" s="53"/>
      <c r="HPA49" s="53"/>
      <c r="HPB49" s="53"/>
      <c r="HPC49" s="53"/>
      <c r="HPD49" s="53"/>
      <c r="HPE49" s="53"/>
      <c r="HPF49" s="53"/>
      <c r="HPG49" s="53"/>
      <c r="HPH49" s="53"/>
      <c r="HPI49" s="53"/>
      <c r="HPJ49" s="53"/>
      <c r="HPK49" s="53"/>
      <c r="HPL49" s="53"/>
      <c r="HPM49" s="53"/>
      <c r="HPN49" s="53"/>
      <c r="HPO49" s="53"/>
      <c r="HPP49" s="53"/>
      <c r="HPQ49" s="53"/>
      <c r="HPR49" s="53"/>
      <c r="HPS49" s="53"/>
      <c r="HPT49" s="53"/>
      <c r="HPU49" s="53"/>
      <c r="HPV49" s="53"/>
      <c r="HPW49" s="53"/>
      <c r="HPX49" s="53"/>
      <c r="HPY49" s="53"/>
      <c r="HPZ49" s="53"/>
      <c r="HQA49" s="53"/>
      <c r="HQB49" s="53"/>
      <c r="HQC49" s="53"/>
      <c r="HQD49" s="53"/>
      <c r="HQE49" s="53"/>
      <c r="HQF49" s="53"/>
      <c r="HQG49" s="53"/>
      <c r="HQH49" s="53"/>
      <c r="HQI49" s="53"/>
      <c r="HQJ49" s="53"/>
      <c r="HQK49" s="53"/>
      <c r="HQL49" s="53"/>
      <c r="HQM49" s="53"/>
      <c r="HQN49" s="53"/>
      <c r="HQO49" s="53"/>
      <c r="HQP49" s="53"/>
      <c r="HQQ49" s="53"/>
      <c r="HQR49" s="53"/>
      <c r="HQS49" s="53"/>
      <c r="HQT49" s="53"/>
      <c r="HQU49" s="53"/>
      <c r="HQV49" s="53"/>
      <c r="HQW49" s="53"/>
      <c r="HQX49" s="53"/>
      <c r="HQY49" s="53"/>
      <c r="HQZ49" s="53"/>
      <c r="HRA49" s="53"/>
      <c r="HRB49" s="53"/>
      <c r="HRC49" s="53"/>
      <c r="HRD49" s="53"/>
      <c r="HRE49" s="53"/>
      <c r="HRF49" s="53"/>
      <c r="HRG49" s="53"/>
      <c r="HRH49" s="53"/>
      <c r="HRI49" s="53"/>
      <c r="HRJ49" s="53"/>
      <c r="HRK49" s="53"/>
      <c r="HRL49" s="53"/>
      <c r="HRM49" s="53"/>
      <c r="HRN49" s="53"/>
      <c r="HRO49" s="53"/>
      <c r="HRP49" s="53"/>
      <c r="HRQ49" s="53"/>
      <c r="HRR49" s="53"/>
      <c r="HRS49" s="53"/>
      <c r="HRT49" s="53"/>
      <c r="HRU49" s="53"/>
      <c r="HRV49" s="53"/>
      <c r="HRW49" s="53"/>
      <c r="HRX49" s="53"/>
      <c r="HRY49" s="53"/>
      <c r="HRZ49" s="53"/>
      <c r="HSA49" s="53"/>
      <c r="HSB49" s="53"/>
      <c r="HSC49" s="53"/>
      <c r="HSD49" s="53"/>
      <c r="HSE49" s="53"/>
      <c r="HSF49" s="53"/>
      <c r="HSG49" s="53"/>
      <c r="HSH49" s="53"/>
      <c r="HSI49" s="53"/>
      <c r="HSJ49" s="53"/>
      <c r="HSK49" s="53"/>
      <c r="HSL49" s="53"/>
      <c r="HSM49" s="53"/>
      <c r="HSN49" s="53"/>
      <c r="HSO49" s="53"/>
      <c r="HSP49" s="53"/>
      <c r="HSQ49" s="53"/>
      <c r="HSR49" s="53"/>
      <c r="HSS49" s="53"/>
      <c r="HST49" s="53"/>
      <c r="HSU49" s="53"/>
      <c r="HSV49" s="53"/>
      <c r="HSW49" s="53"/>
      <c r="HSX49" s="53"/>
      <c r="HSY49" s="53"/>
      <c r="HSZ49" s="53"/>
      <c r="HTA49" s="53"/>
      <c r="HTB49" s="53"/>
      <c r="HTC49" s="53"/>
      <c r="HTD49" s="53"/>
      <c r="HTE49" s="53"/>
      <c r="HTF49" s="53"/>
      <c r="HTG49" s="53"/>
      <c r="HTH49" s="53"/>
      <c r="HTI49" s="53"/>
      <c r="HTJ49" s="53"/>
      <c r="HTK49" s="53"/>
      <c r="HTL49" s="53"/>
      <c r="HTM49" s="53"/>
      <c r="HTN49" s="53"/>
      <c r="HTO49" s="53"/>
      <c r="HTP49" s="53"/>
      <c r="HTQ49" s="53"/>
      <c r="HTR49" s="53"/>
      <c r="HTS49" s="53"/>
      <c r="HTT49" s="53"/>
      <c r="HTU49" s="53"/>
      <c r="HTV49" s="53"/>
      <c r="HTW49" s="53"/>
      <c r="HTX49" s="53"/>
      <c r="HTY49" s="53"/>
      <c r="HTZ49" s="53"/>
      <c r="HUA49" s="53"/>
      <c r="HUB49" s="53"/>
      <c r="HUC49" s="53"/>
      <c r="HUD49" s="53"/>
      <c r="HUE49" s="53"/>
      <c r="HUF49" s="53"/>
      <c r="HUG49" s="53"/>
      <c r="HUH49" s="53"/>
      <c r="HUI49" s="53"/>
      <c r="HUJ49" s="53"/>
      <c r="HUK49" s="53"/>
      <c r="HUL49" s="53"/>
      <c r="HUM49" s="53"/>
      <c r="HUN49" s="53"/>
      <c r="HUO49" s="53"/>
      <c r="HUP49" s="53"/>
      <c r="HUQ49" s="53"/>
      <c r="HUR49" s="53"/>
      <c r="HUS49" s="53"/>
      <c r="HUT49" s="53"/>
      <c r="HUU49" s="53"/>
      <c r="HUV49" s="53"/>
      <c r="HUW49" s="53"/>
      <c r="HUX49" s="53"/>
      <c r="HUY49" s="53"/>
      <c r="HUZ49" s="53"/>
      <c r="HVA49" s="53"/>
      <c r="HVB49" s="53"/>
      <c r="HVC49" s="53"/>
      <c r="HVD49" s="53"/>
      <c r="HVE49" s="53"/>
      <c r="HVF49" s="53"/>
      <c r="HVG49" s="53"/>
      <c r="HVH49" s="53"/>
      <c r="HVI49" s="53"/>
      <c r="HVJ49" s="53"/>
      <c r="HVK49" s="53"/>
      <c r="HVL49" s="53"/>
      <c r="HVM49" s="53"/>
      <c r="HVN49" s="53"/>
      <c r="HVO49" s="53"/>
      <c r="HVP49" s="53"/>
      <c r="HVQ49" s="53"/>
      <c r="HVR49" s="53"/>
      <c r="HVS49" s="53"/>
      <c r="HVT49" s="53"/>
      <c r="HVU49" s="53"/>
      <c r="HVV49" s="53"/>
      <c r="HVW49" s="53"/>
      <c r="HVX49" s="53"/>
      <c r="HVY49" s="53"/>
      <c r="HVZ49" s="53"/>
      <c r="HWA49" s="53"/>
      <c r="HWB49" s="53"/>
      <c r="HWC49" s="53"/>
      <c r="HWD49" s="53"/>
      <c r="HWE49" s="53"/>
      <c r="HWF49" s="53"/>
      <c r="HWG49" s="53"/>
      <c r="HWH49" s="53"/>
      <c r="HWI49" s="53"/>
      <c r="HWJ49" s="53"/>
      <c r="HWK49" s="53"/>
      <c r="HWL49" s="53"/>
      <c r="HWM49" s="53"/>
      <c r="HWN49" s="53"/>
      <c r="HWO49" s="53"/>
      <c r="HWP49" s="53"/>
      <c r="HWQ49" s="53"/>
      <c r="HWR49" s="53"/>
      <c r="HWS49" s="53"/>
      <c r="HWT49" s="53"/>
      <c r="HWU49" s="53"/>
      <c r="HWV49" s="53"/>
      <c r="HWW49" s="53"/>
      <c r="HWX49" s="53"/>
      <c r="HWY49" s="53"/>
      <c r="HWZ49" s="53"/>
      <c r="HXA49" s="53"/>
      <c r="HXB49" s="53"/>
      <c r="HXC49" s="53"/>
      <c r="HXD49" s="53"/>
      <c r="HXE49" s="53"/>
      <c r="HXF49" s="53"/>
      <c r="HXG49" s="53"/>
      <c r="HXH49" s="53"/>
      <c r="HXI49" s="53"/>
      <c r="HXJ49" s="53"/>
      <c r="HXK49" s="53"/>
      <c r="HXL49" s="53"/>
      <c r="HXM49" s="53"/>
      <c r="HXN49" s="53"/>
      <c r="HXO49" s="53"/>
      <c r="HXP49" s="53"/>
      <c r="HXQ49" s="53"/>
      <c r="HXR49" s="53"/>
      <c r="HXS49" s="53"/>
      <c r="HXT49" s="53"/>
      <c r="HXU49" s="53"/>
      <c r="HXV49" s="53"/>
      <c r="HXW49" s="53"/>
      <c r="HXX49" s="53"/>
      <c r="HXY49" s="53"/>
      <c r="HXZ49" s="53"/>
      <c r="HYA49" s="53"/>
      <c r="HYB49" s="53"/>
      <c r="HYC49" s="53"/>
      <c r="HYD49" s="53"/>
      <c r="HYE49" s="53"/>
      <c r="HYF49" s="53"/>
      <c r="HYG49" s="53"/>
      <c r="HYH49" s="53"/>
      <c r="HYI49" s="53"/>
      <c r="HYJ49" s="53"/>
      <c r="HYK49" s="53"/>
      <c r="HYL49" s="53"/>
      <c r="HYM49" s="53"/>
      <c r="HYN49" s="53"/>
      <c r="HYO49" s="53"/>
      <c r="HYP49" s="53"/>
      <c r="HYQ49" s="53"/>
      <c r="HYR49" s="53"/>
      <c r="HYS49" s="53"/>
      <c r="HYT49" s="53"/>
      <c r="HYU49" s="53"/>
      <c r="HYV49" s="53"/>
      <c r="HYW49" s="53"/>
      <c r="HYX49" s="53"/>
      <c r="HYY49" s="53"/>
      <c r="HYZ49" s="53"/>
      <c r="HZA49" s="53"/>
      <c r="HZB49" s="53"/>
      <c r="HZC49" s="53"/>
      <c r="HZD49" s="53"/>
      <c r="HZE49" s="53"/>
      <c r="HZF49" s="53"/>
      <c r="HZG49" s="53"/>
      <c r="HZH49" s="53"/>
      <c r="HZI49" s="53"/>
      <c r="HZJ49" s="53"/>
      <c r="HZK49" s="53"/>
      <c r="HZL49" s="53"/>
      <c r="HZM49" s="53"/>
      <c r="HZN49" s="53"/>
      <c r="HZO49" s="53"/>
      <c r="HZP49" s="53"/>
      <c r="HZQ49" s="53"/>
      <c r="HZR49" s="53"/>
      <c r="HZS49" s="53"/>
      <c r="HZT49" s="53"/>
      <c r="HZU49" s="53"/>
      <c r="HZV49" s="53"/>
      <c r="HZW49" s="53"/>
      <c r="HZX49" s="53"/>
      <c r="HZY49" s="53"/>
      <c r="HZZ49" s="53"/>
      <c r="IAA49" s="53"/>
      <c r="IAB49" s="53"/>
      <c r="IAC49" s="53"/>
      <c r="IAD49" s="53"/>
      <c r="IAE49" s="53"/>
      <c r="IAF49" s="53"/>
      <c r="IAG49" s="53"/>
      <c r="IAH49" s="53"/>
      <c r="IAI49" s="53"/>
      <c r="IAJ49" s="53"/>
      <c r="IAK49" s="53"/>
      <c r="IAL49" s="53"/>
      <c r="IAM49" s="53"/>
      <c r="IAN49" s="53"/>
      <c r="IAO49" s="53"/>
      <c r="IAP49" s="53"/>
      <c r="IAQ49" s="53"/>
      <c r="IAR49" s="53"/>
      <c r="IAS49" s="53"/>
      <c r="IAT49" s="53"/>
      <c r="IAU49" s="53"/>
      <c r="IAV49" s="53"/>
      <c r="IAW49" s="53"/>
      <c r="IAX49" s="53"/>
      <c r="IAY49" s="53"/>
      <c r="IAZ49" s="53"/>
      <c r="IBA49" s="53"/>
      <c r="IBB49" s="53"/>
      <c r="IBC49" s="53"/>
      <c r="IBD49" s="53"/>
      <c r="IBE49" s="53"/>
      <c r="IBF49" s="53"/>
      <c r="IBG49" s="53"/>
      <c r="IBH49" s="53"/>
      <c r="IBI49" s="53"/>
      <c r="IBJ49" s="53"/>
      <c r="IBK49" s="53"/>
      <c r="IBL49" s="53"/>
      <c r="IBM49" s="53"/>
      <c r="IBN49" s="53"/>
      <c r="IBO49" s="53"/>
      <c r="IBP49" s="53"/>
      <c r="IBQ49" s="53"/>
      <c r="IBR49" s="53"/>
      <c r="IBS49" s="53"/>
      <c r="IBT49" s="53"/>
      <c r="IBU49" s="53"/>
      <c r="IBV49" s="53"/>
      <c r="IBW49" s="53"/>
      <c r="IBX49" s="53"/>
      <c r="IBY49" s="53"/>
      <c r="IBZ49" s="53"/>
      <c r="ICA49" s="53"/>
      <c r="ICB49" s="53"/>
      <c r="ICC49" s="53"/>
      <c r="ICD49" s="53"/>
      <c r="ICE49" s="53"/>
      <c r="ICF49" s="53"/>
      <c r="ICG49" s="53"/>
      <c r="ICH49" s="53"/>
      <c r="ICI49" s="53"/>
      <c r="ICJ49" s="53"/>
      <c r="ICK49" s="53"/>
      <c r="ICL49" s="53"/>
      <c r="ICM49" s="53"/>
      <c r="ICN49" s="53"/>
      <c r="ICO49" s="53"/>
      <c r="ICP49" s="53"/>
      <c r="ICQ49" s="53"/>
      <c r="ICR49" s="53"/>
      <c r="ICS49" s="53"/>
      <c r="ICT49" s="53"/>
      <c r="ICU49" s="53"/>
      <c r="ICV49" s="53"/>
      <c r="ICW49" s="53"/>
      <c r="ICX49" s="53"/>
      <c r="ICY49" s="53"/>
      <c r="ICZ49" s="53"/>
      <c r="IDA49" s="53"/>
      <c r="IDB49" s="53"/>
      <c r="IDC49" s="53"/>
      <c r="IDD49" s="53"/>
      <c r="IDE49" s="53"/>
      <c r="IDF49" s="53"/>
      <c r="IDG49" s="53"/>
      <c r="IDH49" s="53"/>
      <c r="IDI49" s="53"/>
      <c r="IDJ49" s="53"/>
      <c r="IDK49" s="53"/>
      <c r="IDL49" s="53"/>
      <c r="IDM49" s="53"/>
      <c r="IDN49" s="53"/>
      <c r="IDO49" s="53"/>
      <c r="IDP49" s="53"/>
      <c r="IDQ49" s="53"/>
      <c r="IDR49" s="53"/>
      <c r="IDS49" s="53"/>
      <c r="IDT49" s="53"/>
      <c r="IDU49" s="53"/>
      <c r="IDV49" s="53"/>
      <c r="IDW49" s="53"/>
      <c r="IDX49" s="53"/>
      <c r="IDY49" s="53"/>
      <c r="IDZ49" s="53"/>
      <c r="IEA49" s="53"/>
      <c r="IEB49" s="53"/>
      <c r="IEC49" s="53"/>
      <c r="IED49" s="53"/>
      <c r="IEE49" s="53"/>
      <c r="IEF49" s="53"/>
      <c r="IEG49" s="53"/>
      <c r="IEH49" s="53"/>
      <c r="IEI49" s="53"/>
      <c r="IEJ49" s="53"/>
      <c r="IEK49" s="53"/>
      <c r="IEL49" s="53"/>
      <c r="IEM49" s="53"/>
      <c r="IEN49" s="53"/>
      <c r="IEO49" s="53"/>
      <c r="IEP49" s="53"/>
      <c r="IEQ49" s="53"/>
      <c r="IER49" s="53"/>
      <c r="IES49" s="53"/>
      <c r="IET49" s="53"/>
      <c r="IEU49" s="53"/>
      <c r="IEV49" s="53"/>
      <c r="IEW49" s="53"/>
      <c r="IEX49" s="53"/>
      <c r="IEY49" s="53"/>
      <c r="IEZ49" s="53"/>
      <c r="IFA49" s="53"/>
      <c r="IFB49" s="53"/>
      <c r="IFC49" s="53"/>
      <c r="IFD49" s="53"/>
      <c r="IFE49" s="53"/>
      <c r="IFF49" s="53"/>
      <c r="IFG49" s="53"/>
      <c r="IFH49" s="53"/>
      <c r="IFI49" s="53"/>
      <c r="IFJ49" s="53"/>
      <c r="IFK49" s="53"/>
      <c r="IFL49" s="53"/>
      <c r="IFM49" s="53"/>
      <c r="IFN49" s="53"/>
      <c r="IFO49" s="53"/>
      <c r="IFP49" s="53"/>
      <c r="IFQ49" s="53"/>
      <c r="IFR49" s="53"/>
      <c r="IFS49" s="53"/>
      <c r="IFT49" s="53"/>
      <c r="IFU49" s="53"/>
      <c r="IFV49" s="53"/>
      <c r="IFW49" s="53"/>
      <c r="IFX49" s="53"/>
      <c r="IFY49" s="53"/>
      <c r="IFZ49" s="53"/>
      <c r="IGA49" s="53"/>
      <c r="IGB49" s="53"/>
      <c r="IGC49" s="53"/>
      <c r="IGD49" s="53"/>
      <c r="IGE49" s="53"/>
      <c r="IGF49" s="53"/>
      <c r="IGG49" s="53"/>
      <c r="IGH49" s="53"/>
      <c r="IGI49" s="53"/>
      <c r="IGJ49" s="53"/>
      <c r="IGK49" s="53"/>
      <c r="IGL49" s="53"/>
      <c r="IGM49" s="53"/>
      <c r="IGN49" s="53"/>
      <c r="IGO49" s="53"/>
      <c r="IGP49" s="53"/>
      <c r="IGQ49" s="53"/>
      <c r="IGR49" s="53"/>
      <c r="IGS49" s="53"/>
      <c r="IGT49" s="53"/>
      <c r="IGU49" s="53"/>
      <c r="IGV49" s="53"/>
      <c r="IGW49" s="53"/>
      <c r="IGX49" s="53"/>
      <c r="IGY49" s="53"/>
      <c r="IGZ49" s="53"/>
      <c r="IHA49" s="53"/>
      <c r="IHB49" s="53"/>
      <c r="IHC49" s="53"/>
      <c r="IHD49" s="53"/>
      <c r="IHE49" s="53"/>
      <c r="IHF49" s="53"/>
      <c r="IHG49" s="53"/>
      <c r="IHH49" s="53"/>
      <c r="IHI49" s="53"/>
      <c r="IHJ49" s="53"/>
      <c r="IHK49" s="53"/>
      <c r="IHL49" s="53"/>
      <c r="IHM49" s="53"/>
      <c r="IHN49" s="53"/>
      <c r="IHO49" s="53"/>
      <c r="IHP49" s="53"/>
      <c r="IHQ49" s="53"/>
      <c r="IHR49" s="53"/>
      <c r="IHS49" s="53"/>
      <c r="IHT49" s="53"/>
      <c r="IHU49" s="53"/>
      <c r="IHV49" s="53"/>
      <c r="IHW49" s="53"/>
      <c r="IHX49" s="53"/>
      <c r="IHY49" s="53"/>
      <c r="IHZ49" s="53"/>
      <c r="IIA49" s="53"/>
      <c r="IIB49" s="53"/>
      <c r="IIC49" s="53"/>
      <c r="IID49" s="53"/>
      <c r="IIE49" s="53"/>
      <c r="IIF49" s="53"/>
      <c r="IIG49" s="53"/>
      <c r="IIH49" s="53"/>
      <c r="III49" s="53"/>
      <c r="IIJ49" s="53"/>
      <c r="IIK49" s="53"/>
      <c r="IIL49" s="53"/>
      <c r="IIM49" s="53"/>
      <c r="IIN49" s="53"/>
      <c r="IIO49" s="53"/>
      <c r="IIP49" s="53"/>
      <c r="IIQ49" s="53"/>
      <c r="IIR49" s="53"/>
      <c r="IIS49" s="53"/>
      <c r="IIT49" s="53"/>
      <c r="IIU49" s="53"/>
      <c r="IIV49" s="53"/>
      <c r="IIW49" s="53"/>
      <c r="IIX49" s="53"/>
      <c r="IIY49" s="53"/>
      <c r="IIZ49" s="53"/>
      <c r="IJA49" s="53"/>
      <c r="IJB49" s="53"/>
      <c r="IJC49" s="53"/>
      <c r="IJD49" s="53"/>
      <c r="IJE49" s="53"/>
      <c r="IJF49" s="53"/>
      <c r="IJG49" s="53"/>
      <c r="IJH49" s="53"/>
      <c r="IJI49" s="53"/>
      <c r="IJJ49" s="53"/>
      <c r="IJK49" s="53"/>
      <c r="IJL49" s="53"/>
      <c r="IJM49" s="53"/>
      <c r="IJN49" s="53"/>
      <c r="IJO49" s="53"/>
      <c r="IJP49" s="53"/>
      <c r="IJQ49" s="53"/>
      <c r="IJR49" s="53"/>
      <c r="IJS49" s="53"/>
      <c r="IJT49" s="53"/>
      <c r="IJU49" s="53"/>
      <c r="IJV49" s="53"/>
      <c r="IJW49" s="53"/>
      <c r="IJX49" s="53"/>
      <c r="IJY49" s="53"/>
      <c r="IJZ49" s="53"/>
      <c r="IKA49" s="53"/>
      <c r="IKB49" s="53"/>
      <c r="IKC49" s="53"/>
      <c r="IKD49" s="53"/>
      <c r="IKE49" s="53"/>
      <c r="IKF49" s="53"/>
      <c r="IKG49" s="53"/>
      <c r="IKH49" s="53"/>
      <c r="IKI49" s="53"/>
      <c r="IKJ49" s="53"/>
      <c r="IKK49" s="53"/>
      <c r="IKL49" s="53"/>
      <c r="IKM49" s="53"/>
      <c r="IKN49" s="53"/>
      <c r="IKO49" s="53"/>
      <c r="IKP49" s="53"/>
      <c r="IKQ49" s="53"/>
      <c r="IKR49" s="53"/>
      <c r="IKS49" s="53"/>
      <c r="IKT49" s="53"/>
      <c r="IKU49" s="53"/>
      <c r="IKV49" s="53"/>
      <c r="IKW49" s="53"/>
      <c r="IKX49" s="53"/>
      <c r="IKY49" s="53"/>
      <c r="IKZ49" s="53"/>
      <c r="ILA49" s="53"/>
      <c r="ILB49" s="53"/>
      <c r="ILC49" s="53"/>
      <c r="ILD49" s="53"/>
      <c r="ILE49" s="53"/>
      <c r="ILF49" s="53"/>
      <c r="ILG49" s="53"/>
      <c r="ILH49" s="53"/>
      <c r="ILI49" s="53"/>
      <c r="ILJ49" s="53"/>
      <c r="ILK49" s="53"/>
      <c r="ILL49" s="53"/>
      <c r="ILM49" s="53"/>
      <c r="ILN49" s="53"/>
      <c r="ILO49" s="53"/>
      <c r="ILP49" s="53"/>
      <c r="ILQ49" s="53"/>
      <c r="ILR49" s="53"/>
      <c r="ILS49" s="53"/>
      <c r="ILT49" s="53"/>
      <c r="ILU49" s="53"/>
      <c r="ILV49" s="53"/>
      <c r="ILW49" s="53"/>
      <c r="ILX49" s="53"/>
      <c r="ILY49" s="53"/>
      <c r="ILZ49" s="53"/>
      <c r="IMA49" s="53"/>
      <c r="IMB49" s="53"/>
      <c r="IMC49" s="53"/>
      <c r="IMD49" s="53"/>
      <c r="IME49" s="53"/>
      <c r="IMF49" s="53"/>
      <c r="IMG49" s="53"/>
      <c r="IMH49" s="53"/>
      <c r="IMI49" s="53"/>
      <c r="IMJ49" s="53"/>
      <c r="IMK49" s="53"/>
      <c r="IML49" s="53"/>
      <c r="IMM49" s="53"/>
      <c r="IMN49" s="53"/>
      <c r="IMO49" s="53"/>
      <c r="IMP49" s="53"/>
      <c r="IMQ49" s="53"/>
      <c r="IMR49" s="53"/>
      <c r="IMS49" s="53"/>
      <c r="IMT49" s="53"/>
      <c r="IMU49" s="53"/>
      <c r="IMV49" s="53"/>
      <c r="IMW49" s="53"/>
      <c r="IMX49" s="53"/>
      <c r="IMY49" s="53"/>
      <c r="IMZ49" s="53"/>
      <c r="INA49" s="53"/>
      <c r="INB49" s="53"/>
      <c r="INC49" s="53"/>
      <c r="IND49" s="53"/>
      <c r="INE49" s="53"/>
      <c r="INF49" s="53"/>
      <c r="ING49" s="53"/>
      <c r="INH49" s="53"/>
      <c r="INI49" s="53"/>
      <c r="INJ49" s="53"/>
      <c r="INK49" s="53"/>
      <c r="INL49" s="53"/>
      <c r="INM49" s="53"/>
      <c r="INN49" s="53"/>
      <c r="INO49" s="53"/>
      <c r="INP49" s="53"/>
      <c r="INQ49" s="53"/>
      <c r="INR49" s="53"/>
      <c r="INS49" s="53"/>
      <c r="INT49" s="53"/>
      <c r="INU49" s="53"/>
      <c r="INV49" s="53"/>
      <c r="INW49" s="53"/>
      <c r="INX49" s="53"/>
      <c r="INY49" s="53"/>
      <c r="INZ49" s="53"/>
      <c r="IOA49" s="53"/>
      <c r="IOB49" s="53"/>
      <c r="IOC49" s="53"/>
      <c r="IOD49" s="53"/>
      <c r="IOE49" s="53"/>
      <c r="IOF49" s="53"/>
      <c r="IOG49" s="53"/>
      <c r="IOH49" s="53"/>
      <c r="IOI49" s="53"/>
      <c r="IOJ49" s="53"/>
      <c r="IOK49" s="53"/>
      <c r="IOL49" s="53"/>
      <c r="IOM49" s="53"/>
      <c r="ION49" s="53"/>
      <c r="IOO49" s="53"/>
      <c r="IOP49" s="53"/>
      <c r="IOQ49" s="53"/>
      <c r="IOR49" s="53"/>
      <c r="IOS49" s="53"/>
      <c r="IOT49" s="53"/>
      <c r="IOU49" s="53"/>
      <c r="IOV49" s="53"/>
      <c r="IOW49" s="53"/>
      <c r="IOX49" s="53"/>
      <c r="IOY49" s="53"/>
      <c r="IOZ49" s="53"/>
      <c r="IPA49" s="53"/>
      <c r="IPB49" s="53"/>
      <c r="IPC49" s="53"/>
      <c r="IPD49" s="53"/>
      <c r="IPE49" s="53"/>
      <c r="IPF49" s="53"/>
      <c r="IPG49" s="53"/>
      <c r="IPH49" s="53"/>
      <c r="IPI49" s="53"/>
      <c r="IPJ49" s="53"/>
      <c r="IPK49" s="53"/>
      <c r="IPL49" s="53"/>
      <c r="IPM49" s="53"/>
      <c r="IPN49" s="53"/>
      <c r="IPO49" s="53"/>
      <c r="IPP49" s="53"/>
      <c r="IPQ49" s="53"/>
      <c r="IPR49" s="53"/>
      <c r="IPS49" s="53"/>
      <c r="IPT49" s="53"/>
      <c r="IPU49" s="53"/>
      <c r="IPV49" s="53"/>
      <c r="IPW49" s="53"/>
      <c r="IPX49" s="53"/>
      <c r="IPY49" s="53"/>
      <c r="IPZ49" s="53"/>
      <c r="IQA49" s="53"/>
      <c r="IQB49" s="53"/>
      <c r="IQC49" s="53"/>
      <c r="IQD49" s="53"/>
      <c r="IQE49" s="53"/>
      <c r="IQF49" s="53"/>
      <c r="IQG49" s="53"/>
      <c r="IQH49" s="53"/>
      <c r="IQI49" s="53"/>
      <c r="IQJ49" s="53"/>
      <c r="IQK49" s="53"/>
      <c r="IQL49" s="53"/>
      <c r="IQM49" s="53"/>
      <c r="IQN49" s="53"/>
      <c r="IQO49" s="53"/>
      <c r="IQP49" s="53"/>
      <c r="IQQ49" s="53"/>
      <c r="IQR49" s="53"/>
      <c r="IQS49" s="53"/>
      <c r="IQT49" s="53"/>
      <c r="IQU49" s="53"/>
      <c r="IQV49" s="53"/>
      <c r="IQW49" s="53"/>
      <c r="IQX49" s="53"/>
      <c r="IQY49" s="53"/>
      <c r="IQZ49" s="53"/>
      <c r="IRA49" s="53"/>
      <c r="IRB49" s="53"/>
      <c r="IRC49" s="53"/>
      <c r="IRD49" s="53"/>
      <c r="IRE49" s="53"/>
      <c r="IRF49" s="53"/>
      <c r="IRG49" s="53"/>
      <c r="IRH49" s="53"/>
      <c r="IRI49" s="53"/>
      <c r="IRJ49" s="53"/>
      <c r="IRK49" s="53"/>
      <c r="IRL49" s="53"/>
      <c r="IRM49" s="53"/>
      <c r="IRN49" s="53"/>
      <c r="IRO49" s="53"/>
      <c r="IRP49" s="53"/>
      <c r="IRQ49" s="53"/>
      <c r="IRR49" s="53"/>
      <c r="IRS49" s="53"/>
      <c r="IRT49" s="53"/>
      <c r="IRU49" s="53"/>
      <c r="IRV49" s="53"/>
      <c r="IRW49" s="53"/>
      <c r="IRX49" s="53"/>
      <c r="IRY49" s="53"/>
      <c r="IRZ49" s="53"/>
      <c r="ISA49" s="53"/>
      <c r="ISB49" s="53"/>
      <c r="ISC49" s="53"/>
      <c r="ISD49" s="53"/>
      <c r="ISE49" s="53"/>
      <c r="ISF49" s="53"/>
      <c r="ISG49" s="53"/>
      <c r="ISH49" s="53"/>
      <c r="ISI49" s="53"/>
      <c r="ISJ49" s="53"/>
      <c r="ISK49" s="53"/>
      <c r="ISL49" s="53"/>
      <c r="ISM49" s="53"/>
      <c r="ISN49" s="53"/>
      <c r="ISO49" s="53"/>
      <c r="ISP49" s="53"/>
      <c r="ISQ49" s="53"/>
      <c r="ISR49" s="53"/>
      <c r="ISS49" s="53"/>
      <c r="IST49" s="53"/>
      <c r="ISU49" s="53"/>
      <c r="ISV49" s="53"/>
      <c r="ISW49" s="53"/>
      <c r="ISX49" s="53"/>
      <c r="ISY49" s="53"/>
      <c r="ISZ49" s="53"/>
      <c r="ITA49" s="53"/>
      <c r="ITB49" s="53"/>
      <c r="ITC49" s="53"/>
      <c r="ITD49" s="53"/>
      <c r="ITE49" s="53"/>
      <c r="ITF49" s="53"/>
      <c r="ITG49" s="53"/>
      <c r="ITH49" s="53"/>
      <c r="ITI49" s="53"/>
      <c r="ITJ49" s="53"/>
      <c r="ITK49" s="53"/>
      <c r="ITL49" s="53"/>
      <c r="ITM49" s="53"/>
      <c r="ITN49" s="53"/>
      <c r="ITO49" s="53"/>
      <c r="ITP49" s="53"/>
      <c r="ITQ49" s="53"/>
      <c r="ITR49" s="53"/>
      <c r="ITS49" s="53"/>
      <c r="ITT49" s="53"/>
      <c r="ITU49" s="53"/>
      <c r="ITV49" s="53"/>
      <c r="ITW49" s="53"/>
      <c r="ITX49" s="53"/>
      <c r="ITY49" s="53"/>
      <c r="ITZ49" s="53"/>
      <c r="IUA49" s="53"/>
      <c r="IUB49" s="53"/>
      <c r="IUC49" s="53"/>
      <c r="IUD49" s="53"/>
      <c r="IUE49" s="53"/>
      <c r="IUF49" s="53"/>
      <c r="IUG49" s="53"/>
      <c r="IUH49" s="53"/>
      <c r="IUI49" s="53"/>
      <c r="IUJ49" s="53"/>
      <c r="IUK49" s="53"/>
      <c r="IUL49" s="53"/>
      <c r="IUM49" s="53"/>
      <c r="IUN49" s="53"/>
      <c r="IUO49" s="53"/>
      <c r="IUP49" s="53"/>
      <c r="IUQ49" s="53"/>
      <c r="IUR49" s="53"/>
      <c r="IUS49" s="53"/>
      <c r="IUT49" s="53"/>
      <c r="IUU49" s="53"/>
      <c r="IUV49" s="53"/>
      <c r="IUW49" s="53"/>
      <c r="IUX49" s="53"/>
      <c r="IUY49" s="53"/>
      <c r="IUZ49" s="53"/>
      <c r="IVA49" s="53"/>
      <c r="IVB49" s="53"/>
      <c r="IVC49" s="53"/>
      <c r="IVD49" s="53"/>
      <c r="IVE49" s="53"/>
      <c r="IVF49" s="53"/>
      <c r="IVG49" s="53"/>
      <c r="IVH49" s="53"/>
      <c r="IVI49" s="53"/>
      <c r="IVJ49" s="53"/>
      <c r="IVK49" s="53"/>
      <c r="IVL49" s="53"/>
      <c r="IVM49" s="53"/>
      <c r="IVN49" s="53"/>
      <c r="IVO49" s="53"/>
      <c r="IVP49" s="53"/>
      <c r="IVQ49" s="53"/>
      <c r="IVR49" s="53"/>
      <c r="IVS49" s="53"/>
      <c r="IVT49" s="53"/>
      <c r="IVU49" s="53"/>
      <c r="IVV49" s="53"/>
      <c r="IVW49" s="53"/>
      <c r="IVX49" s="53"/>
      <c r="IVY49" s="53"/>
      <c r="IVZ49" s="53"/>
      <c r="IWA49" s="53"/>
      <c r="IWB49" s="53"/>
      <c r="IWC49" s="53"/>
      <c r="IWD49" s="53"/>
      <c r="IWE49" s="53"/>
      <c r="IWF49" s="53"/>
      <c r="IWG49" s="53"/>
      <c r="IWH49" s="53"/>
      <c r="IWI49" s="53"/>
      <c r="IWJ49" s="53"/>
      <c r="IWK49" s="53"/>
      <c r="IWL49" s="53"/>
      <c r="IWM49" s="53"/>
      <c r="IWN49" s="53"/>
      <c r="IWO49" s="53"/>
      <c r="IWP49" s="53"/>
      <c r="IWQ49" s="53"/>
      <c r="IWR49" s="53"/>
      <c r="IWS49" s="53"/>
      <c r="IWT49" s="53"/>
      <c r="IWU49" s="53"/>
      <c r="IWV49" s="53"/>
      <c r="IWW49" s="53"/>
      <c r="IWX49" s="53"/>
      <c r="IWY49" s="53"/>
      <c r="IWZ49" s="53"/>
      <c r="IXA49" s="53"/>
      <c r="IXB49" s="53"/>
      <c r="IXC49" s="53"/>
      <c r="IXD49" s="53"/>
      <c r="IXE49" s="53"/>
      <c r="IXF49" s="53"/>
      <c r="IXG49" s="53"/>
      <c r="IXH49" s="53"/>
      <c r="IXI49" s="53"/>
      <c r="IXJ49" s="53"/>
      <c r="IXK49" s="53"/>
      <c r="IXL49" s="53"/>
      <c r="IXM49" s="53"/>
      <c r="IXN49" s="53"/>
      <c r="IXO49" s="53"/>
      <c r="IXP49" s="53"/>
      <c r="IXQ49" s="53"/>
      <c r="IXR49" s="53"/>
      <c r="IXS49" s="53"/>
      <c r="IXT49" s="53"/>
      <c r="IXU49" s="53"/>
      <c r="IXV49" s="53"/>
      <c r="IXW49" s="53"/>
      <c r="IXX49" s="53"/>
      <c r="IXY49" s="53"/>
      <c r="IXZ49" s="53"/>
      <c r="IYA49" s="53"/>
      <c r="IYB49" s="53"/>
      <c r="IYC49" s="53"/>
      <c r="IYD49" s="53"/>
      <c r="IYE49" s="53"/>
      <c r="IYF49" s="53"/>
      <c r="IYG49" s="53"/>
      <c r="IYH49" s="53"/>
      <c r="IYI49" s="53"/>
      <c r="IYJ49" s="53"/>
      <c r="IYK49" s="53"/>
      <c r="IYL49" s="53"/>
      <c r="IYM49" s="53"/>
      <c r="IYN49" s="53"/>
      <c r="IYO49" s="53"/>
      <c r="IYP49" s="53"/>
      <c r="IYQ49" s="53"/>
      <c r="IYR49" s="53"/>
      <c r="IYS49" s="53"/>
      <c r="IYT49" s="53"/>
      <c r="IYU49" s="53"/>
      <c r="IYV49" s="53"/>
      <c r="IYW49" s="53"/>
      <c r="IYX49" s="53"/>
      <c r="IYY49" s="53"/>
      <c r="IYZ49" s="53"/>
      <c r="IZA49" s="53"/>
      <c r="IZB49" s="53"/>
      <c r="IZC49" s="53"/>
      <c r="IZD49" s="53"/>
      <c r="IZE49" s="53"/>
      <c r="IZF49" s="53"/>
      <c r="IZG49" s="53"/>
      <c r="IZH49" s="53"/>
      <c r="IZI49" s="53"/>
      <c r="IZJ49" s="53"/>
      <c r="IZK49" s="53"/>
      <c r="IZL49" s="53"/>
      <c r="IZM49" s="53"/>
      <c r="IZN49" s="53"/>
      <c r="IZO49" s="53"/>
      <c r="IZP49" s="53"/>
      <c r="IZQ49" s="53"/>
      <c r="IZR49" s="53"/>
      <c r="IZS49" s="53"/>
      <c r="IZT49" s="53"/>
      <c r="IZU49" s="53"/>
      <c r="IZV49" s="53"/>
      <c r="IZW49" s="53"/>
      <c r="IZX49" s="53"/>
      <c r="IZY49" s="53"/>
      <c r="IZZ49" s="53"/>
      <c r="JAA49" s="53"/>
      <c r="JAB49" s="53"/>
      <c r="JAC49" s="53"/>
      <c r="JAD49" s="53"/>
      <c r="JAE49" s="53"/>
      <c r="JAF49" s="53"/>
      <c r="JAG49" s="53"/>
      <c r="JAH49" s="53"/>
      <c r="JAI49" s="53"/>
      <c r="JAJ49" s="53"/>
      <c r="JAK49" s="53"/>
      <c r="JAL49" s="53"/>
      <c r="JAM49" s="53"/>
      <c r="JAN49" s="53"/>
      <c r="JAO49" s="53"/>
      <c r="JAP49" s="53"/>
      <c r="JAQ49" s="53"/>
      <c r="JAR49" s="53"/>
      <c r="JAS49" s="53"/>
      <c r="JAT49" s="53"/>
      <c r="JAU49" s="53"/>
      <c r="JAV49" s="53"/>
      <c r="JAW49" s="53"/>
      <c r="JAX49" s="53"/>
      <c r="JAY49" s="53"/>
      <c r="JAZ49" s="53"/>
      <c r="JBA49" s="53"/>
      <c r="JBB49" s="53"/>
      <c r="JBC49" s="53"/>
      <c r="JBD49" s="53"/>
      <c r="JBE49" s="53"/>
      <c r="JBF49" s="53"/>
      <c r="JBG49" s="53"/>
      <c r="JBH49" s="53"/>
      <c r="JBI49" s="53"/>
      <c r="JBJ49" s="53"/>
      <c r="JBK49" s="53"/>
      <c r="JBL49" s="53"/>
      <c r="JBM49" s="53"/>
      <c r="JBN49" s="53"/>
      <c r="JBO49" s="53"/>
      <c r="JBP49" s="53"/>
      <c r="JBQ49" s="53"/>
      <c r="JBR49" s="53"/>
      <c r="JBS49" s="53"/>
      <c r="JBT49" s="53"/>
      <c r="JBU49" s="53"/>
      <c r="JBV49" s="53"/>
      <c r="JBW49" s="53"/>
      <c r="JBX49" s="53"/>
      <c r="JBY49" s="53"/>
      <c r="JBZ49" s="53"/>
      <c r="JCA49" s="53"/>
      <c r="JCB49" s="53"/>
      <c r="JCC49" s="53"/>
      <c r="JCD49" s="53"/>
      <c r="JCE49" s="53"/>
      <c r="JCF49" s="53"/>
      <c r="JCG49" s="53"/>
      <c r="JCH49" s="53"/>
      <c r="JCI49" s="53"/>
      <c r="JCJ49" s="53"/>
      <c r="JCK49" s="53"/>
      <c r="JCL49" s="53"/>
      <c r="JCM49" s="53"/>
      <c r="JCN49" s="53"/>
      <c r="JCO49" s="53"/>
      <c r="JCP49" s="53"/>
      <c r="JCQ49" s="53"/>
      <c r="JCR49" s="53"/>
      <c r="JCS49" s="53"/>
      <c r="JCT49" s="53"/>
      <c r="JCU49" s="53"/>
      <c r="JCV49" s="53"/>
      <c r="JCW49" s="53"/>
      <c r="JCX49" s="53"/>
      <c r="JCY49" s="53"/>
      <c r="JCZ49" s="53"/>
      <c r="JDA49" s="53"/>
      <c r="JDB49" s="53"/>
      <c r="JDC49" s="53"/>
      <c r="JDD49" s="53"/>
      <c r="JDE49" s="53"/>
      <c r="JDF49" s="53"/>
      <c r="JDG49" s="53"/>
      <c r="JDH49" s="53"/>
      <c r="JDI49" s="53"/>
      <c r="JDJ49" s="53"/>
      <c r="JDK49" s="53"/>
      <c r="JDL49" s="53"/>
      <c r="JDM49" s="53"/>
      <c r="JDN49" s="53"/>
      <c r="JDO49" s="53"/>
      <c r="JDP49" s="53"/>
      <c r="JDQ49" s="53"/>
      <c r="JDR49" s="53"/>
      <c r="JDS49" s="53"/>
      <c r="JDT49" s="53"/>
      <c r="JDU49" s="53"/>
      <c r="JDV49" s="53"/>
      <c r="JDW49" s="53"/>
      <c r="JDX49" s="53"/>
      <c r="JDY49" s="53"/>
      <c r="JDZ49" s="53"/>
      <c r="JEA49" s="53"/>
      <c r="JEB49" s="53"/>
      <c r="JEC49" s="53"/>
      <c r="JED49" s="53"/>
      <c r="JEE49" s="53"/>
      <c r="JEF49" s="53"/>
      <c r="JEG49" s="53"/>
      <c r="JEH49" s="53"/>
      <c r="JEI49" s="53"/>
      <c r="JEJ49" s="53"/>
      <c r="JEK49" s="53"/>
      <c r="JEL49" s="53"/>
      <c r="JEM49" s="53"/>
      <c r="JEN49" s="53"/>
      <c r="JEO49" s="53"/>
      <c r="JEP49" s="53"/>
      <c r="JEQ49" s="53"/>
      <c r="JER49" s="53"/>
      <c r="JES49" s="53"/>
      <c r="JET49" s="53"/>
      <c r="JEU49" s="53"/>
      <c r="JEV49" s="53"/>
      <c r="JEW49" s="53"/>
      <c r="JEX49" s="53"/>
      <c r="JEY49" s="53"/>
      <c r="JEZ49" s="53"/>
      <c r="JFA49" s="53"/>
      <c r="JFB49" s="53"/>
      <c r="JFC49" s="53"/>
      <c r="JFD49" s="53"/>
      <c r="JFE49" s="53"/>
      <c r="JFF49" s="53"/>
      <c r="JFG49" s="53"/>
      <c r="JFH49" s="53"/>
      <c r="JFI49" s="53"/>
      <c r="JFJ49" s="53"/>
      <c r="JFK49" s="53"/>
      <c r="JFL49" s="53"/>
      <c r="JFM49" s="53"/>
      <c r="JFN49" s="53"/>
      <c r="JFO49" s="53"/>
      <c r="JFP49" s="53"/>
      <c r="JFQ49" s="53"/>
      <c r="JFR49" s="53"/>
      <c r="JFS49" s="53"/>
      <c r="JFT49" s="53"/>
      <c r="JFU49" s="53"/>
      <c r="JFV49" s="53"/>
      <c r="JFW49" s="53"/>
      <c r="JFX49" s="53"/>
      <c r="JFY49" s="53"/>
      <c r="JFZ49" s="53"/>
      <c r="JGA49" s="53"/>
      <c r="JGB49" s="53"/>
      <c r="JGC49" s="53"/>
      <c r="JGD49" s="53"/>
      <c r="JGE49" s="53"/>
      <c r="JGF49" s="53"/>
      <c r="JGG49" s="53"/>
      <c r="JGH49" s="53"/>
      <c r="JGI49" s="53"/>
      <c r="JGJ49" s="53"/>
      <c r="JGK49" s="53"/>
      <c r="JGL49" s="53"/>
      <c r="JGM49" s="53"/>
      <c r="JGN49" s="53"/>
      <c r="JGO49" s="53"/>
      <c r="JGP49" s="53"/>
      <c r="JGQ49" s="53"/>
      <c r="JGR49" s="53"/>
      <c r="JGS49" s="53"/>
      <c r="JGT49" s="53"/>
      <c r="JGU49" s="53"/>
      <c r="JGV49" s="53"/>
      <c r="JGW49" s="53"/>
      <c r="JGX49" s="53"/>
      <c r="JGY49" s="53"/>
      <c r="JGZ49" s="53"/>
      <c r="JHA49" s="53"/>
      <c r="JHB49" s="53"/>
      <c r="JHC49" s="53"/>
      <c r="JHD49" s="53"/>
      <c r="JHE49" s="53"/>
      <c r="JHF49" s="53"/>
      <c r="JHG49" s="53"/>
      <c r="JHH49" s="53"/>
      <c r="JHI49" s="53"/>
      <c r="JHJ49" s="53"/>
      <c r="JHK49" s="53"/>
      <c r="JHL49" s="53"/>
      <c r="JHM49" s="53"/>
      <c r="JHN49" s="53"/>
      <c r="JHO49" s="53"/>
      <c r="JHP49" s="53"/>
      <c r="JHQ49" s="53"/>
      <c r="JHR49" s="53"/>
      <c r="JHS49" s="53"/>
      <c r="JHT49" s="53"/>
      <c r="JHU49" s="53"/>
      <c r="JHV49" s="53"/>
      <c r="JHW49" s="53"/>
      <c r="JHX49" s="53"/>
      <c r="JHY49" s="53"/>
      <c r="JHZ49" s="53"/>
      <c r="JIA49" s="53"/>
      <c r="JIB49" s="53"/>
      <c r="JIC49" s="53"/>
      <c r="JID49" s="53"/>
      <c r="JIE49" s="53"/>
      <c r="JIF49" s="53"/>
      <c r="JIG49" s="53"/>
      <c r="JIH49" s="53"/>
      <c r="JII49" s="53"/>
      <c r="JIJ49" s="53"/>
      <c r="JIK49" s="53"/>
      <c r="JIL49" s="53"/>
      <c r="JIM49" s="53"/>
      <c r="JIN49" s="53"/>
      <c r="JIO49" s="53"/>
      <c r="JIP49" s="53"/>
      <c r="JIQ49" s="53"/>
      <c r="JIR49" s="53"/>
      <c r="JIS49" s="53"/>
      <c r="JIT49" s="53"/>
      <c r="JIU49" s="53"/>
      <c r="JIV49" s="53"/>
      <c r="JIW49" s="53"/>
      <c r="JIX49" s="53"/>
      <c r="JIY49" s="53"/>
      <c r="JIZ49" s="53"/>
      <c r="JJA49" s="53"/>
      <c r="JJB49" s="53"/>
      <c r="JJC49" s="53"/>
      <c r="JJD49" s="53"/>
      <c r="JJE49" s="53"/>
      <c r="JJF49" s="53"/>
      <c r="JJG49" s="53"/>
      <c r="JJH49" s="53"/>
      <c r="JJI49" s="53"/>
      <c r="JJJ49" s="53"/>
      <c r="JJK49" s="53"/>
      <c r="JJL49" s="53"/>
      <c r="JJM49" s="53"/>
      <c r="JJN49" s="53"/>
      <c r="JJO49" s="53"/>
      <c r="JJP49" s="53"/>
      <c r="JJQ49" s="53"/>
      <c r="JJR49" s="53"/>
      <c r="JJS49" s="53"/>
      <c r="JJT49" s="53"/>
      <c r="JJU49" s="53"/>
      <c r="JJV49" s="53"/>
      <c r="JJW49" s="53"/>
      <c r="JJX49" s="53"/>
      <c r="JJY49" s="53"/>
      <c r="JJZ49" s="53"/>
      <c r="JKA49" s="53"/>
      <c r="JKB49" s="53"/>
      <c r="JKC49" s="53"/>
      <c r="JKD49" s="53"/>
      <c r="JKE49" s="53"/>
      <c r="JKF49" s="53"/>
      <c r="JKG49" s="53"/>
      <c r="JKH49" s="53"/>
      <c r="JKI49" s="53"/>
      <c r="JKJ49" s="53"/>
      <c r="JKK49" s="53"/>
      <c r="JKL49" s="53"/>
      <c r="JKM49" s="53"/>
      <c r="JKN49" s="53"/>
      <c r="JKO49" s="53"/>
      <c r="JKP49" s="53"/>
      <c r="JKQ49" s="53"/>
      <c r="JKR49" s="53"/>
      <c r="JKS49" s="53"/>
      <c r="JKT49" s="53"/>
      <c r="JKU49" s="53"/>
      <c r="JKV49" s="53"/>
      <c r="JKW49" s="53"/>
      <c r="JKX49" s="53"/>
      <c r="JKY49" s="53"/>
      <c r="JKZ49" s="53"/>
      <c r="JLA49" s="53"/>
      <c r="JLB49" s="53"/>
      <c r="JLC49" s="53"/>
      <c r="JLD49" s="53"/>
      <c r="JLE49" s="53"/>
      <c r="JLF49" s="53"/>
      <c r="JLG49" s="53"/>
      <c r="JLH49" s="53"/>
      <c r="JLI49" s="53"/>
      <c r="JLJ49" s="53"/>
      <c r="JLK49" s="53"/>
      <c r="JLL49" s="53"/>
      <c r="JLM49" s="53"/>
      <c r="JLN49" s="53"/>
      <c r="JLO49" s="53"/>
      <c r="JLP49" s="53"/>
      <c r="JLQ49" s="53"/>
      <c r="JLR49" s="53"/>
      <c r="JLS49" s="53"/>
      <c r="JLT49" s="53"/>
      <c r="JLU49" s="53"/>
      <c r="JLV49" s="53"/>
      <c r="JLW49" s="53"/>
      <c r="JLX49" s="53"/>
      <c r="JLY49" s="53"/>
      <c r="JLZ49" s="53"/>
      <c r="JMA49" s="53"/>
      <c r="JMB49" s="53"/>
      <c r="JMC49" s="53"/>
      <c r="JMD49" s="53"/>
      <c r="JME49" s="53"/>
      <c r="JMF49" s="53"/>
      <c r="JMG49" s="53"/>
      <c r="JMH49" s="53"/>
      <c r="JMI49" s="53"/>
      <c r="JMJ49" s="53"/>
      <c r="JMK49" s="53"/>
      <c r="JML49" s="53"/>
      <c r="JMM49" s="53"/>
      <c r="JMN49" s="53"/>
      <c r="JMO49" s="53"/>
      <c r="JMP49" s="53"/>
      <c r="JMQ49" s="53"/>
      <c r="JMR49" s="53"/>
      <c r="JMS49" s="53"/>
      <c r="JMT49" s="53"/>
      <c r="JMU49" s="53"/>
      <c r="JMV49" s="53"/>
      <c r="JMW49" s="53"/>
      <c r="JMX49" s="53"/>
      <c r="JMY49" s="53"/>
      <c r="JMZ49" s="53"/>
      <c r="JNA49" s="53"/>
      <c r="JNB49" s="53"/>
      <c r="JNC49" s="53"/>
      <c r="JND49" s="53"/>
      <c r="JNE49" s="53"/>
      <c r="JNF49" s="53"/>
      <c r="JNG49" s="53"/>
      <c r="JNH49" s="53"/>
      <c r="JNI49" s="53"/>
      <c r="JNJ49" s="53"/>
      <c r="JNK49" s="53"/>
      <c r="JNL49" s="53"/>
      <c r="JNM49" s="53"/>
      <c r="JNN49" s="53"/>
      <c r="JNO49" s="53"/>
      <c r="JNP49" s="53"/>
      <c r="JNQ49" s="53"/>
      <c r="JNR49" s="53"/>
      <c r="JNS49" s="53"/>
      <c r="JNT49" s="53"/>
      <c r="JNU49" s="53"/>
      <c r="JNV49" s="53"/>
      <c r="JNW49" s="53"/>
      <c r="JNX49" s="53"/>
      <c r="JNY49" s="53"/>
      <c r="JNZ49" s="53"/>
      <c r="JOA49" s="53"/>
      <c r="JOB49" s="53"/>
      <c r="JOC49" s="53"/>
      <c r="JOD49" s="53"/>
      <c r="JOE49" s="53"/>
      <c r="JOF49" s="53"/>
      <c r="JOG49" s="53"/>
      <c r="JOH49" s="53"/>
      <c r="JOI49" s="53"/>
      <c r="JOJ49" s="53"/>
      <c r="JOK49" s="53"/>
      <c r="JOL49" s="53"/>
      <c r="JOM49" s="53"/>
      <c r="JON49" s="53"/>
      <c r="JOO49" s="53"/>
      <c r="JOP49" s="53"/>
      <c r="JOQ49" s="53"/>
      <c r="JOR49" s="53"/>
      <c r="JOS49" s="53"/>
      <c r="JOT49" s="53"/>
      <c r="JOU49" s="53"/>
      <c r="JOV49" s="53"/>
      <c r="JOW49" s="53"/>
      <c r="JOX49" s="53"/>
      <c r="JOY49" s="53"/>
      <c r="JOZ49" s="53"/>
      <c r="JPA49" s="53"/>
      <c r="JPB49" s="53"/>
      <c r="JPC49" s="53"/>
      <c r="JPD49" s="53"/>
      <c r="JPE49" s="53"/>
      <c r="JPF49" s="53"/>
      <c r="JPG49" s="53"/>
      <c r="JPH49" s="53"/>
      <c r="JPI49" s="53"/>
      <c r="JPJ49" s="53"/>
      <c r="JPK49" s="53"/>
      <c r="JPL49" s="53"/>
      <c r="JPM49" s="53"/>
      <c r="JPN49" s="53"/>
      <c r="JPO49" s="53"/>
      <c r="JPP49" s="53"/>
      <c r="JPQ49" s="53"/>
      <c r="JPR49" s="53"/>
      <c r="JPS49" s="53"/>
      <c r="JPT49" s="53"/>
      <c r="JPU49" s="53"/>
      <c r="JPV49" s="53"/>
      <c r="JPW49" s="53"/>
      <c r="JPX49" s="53"/>
      <c r="JPY49" s="53"/>
      <c r="JPZ49" s="53"/>
      <c r="JQA49" s="53"/>
      <c r="JQB49" s="53"/>
      <c r="JQC49" s="53"/>
      <c r="JQD49" s="53"/>
      <c r="JQE49" s="53"/>
      <c r="JQF49" s="53"/>
      <c r="JQG49" s="53"/>
      <c r="JQH49" s="53"/>
      <c r="JQI49" s="53"/>
      <c r="JQJ49" s="53"/>
      <c r="JQK49" s="53"/>
      <c r="JQL49" s="53"/>
      <c r="JQM49" s="53"/>
      <c r="JQN49" s="53"/>
      <c r="JQO49" s="53"/>
      <c r="JQP49" s="53"/>
      <c r="JQQ49" s="53"/>
      <c r="JQR49" s="53"/>
      <c r="JQS49" s="53"/>
      <c r="JQT49" s="53"/>
      <c r="JQU49" s="53"/>
      <c r="JQV49" s="53"/>
      <c r="JQW49" s="53"/>
      <c r="JQX49" s="53"/>
      <c r="JQY49" s="53"/>
      <c r="JQZ49" s="53"/>
      <c r="JRA49" s="53"/>
      <c r="JRB49" s="53"/>
      <c r="JRC49" s="53"/>
      <c r="JRD49" s="53"/>
      <c r="JRE49" s="53"/>
      <c r="JRF49" s="53"/>
      <c r="JRG49" s="53"/>
      <c r="JRH49" s="53"/>
      <c r="JRI49" s="53"/>
      <c r="JRJ49" s="53"/>
      <c r="JRK49" s="53"/>
      <c r="JRL49" s="53"/>
      <c r="JRM49" s="53"/>
      <c r="JRN49" s="53"/>
      <c r="JRO49" s="53"/>
      <c r="JRP49" s="53"/>
      <c r="JRQ49" s="53"/>
      <c r="JRR49" s="53"/>
      <c r="JRS49" s="53"/>
      <c r="JRT49" s="53"/>
      <c r="JRU49" s="53"/>
      <c r="JRV49" s="53"/>
      <c r="JRW49" s="53"/>
      <c r="JRX49" s="53"/>
      <c r="JRY49" s="53"/>
      <c r="JRZ49" s="53"/>
      <c r="JSA49" s="53"/>
      <c r="JSB49" s="53"/>
      <c r="JSC49" s="53"/>
      <c r="JSD49" s="53"/>
      <c r="JSE49" s="53"/>
      <c r="JSF49" s="53"/>
      <c r="JSG49" s="53"/>
      <c r="JSH49" s="53"/>
      <c r="JSI49" s="53"/>
      <c r="JSJ49" s="53"/>
      <c r="JSK49" s="53"/>
      <c r="JSL49" s="53"/>
      <c r="JSM49" s="53"/>
      <c r="JSN49" s="53"/>
      <c r="JSO49" s="53"/>
      <c r="JSP49" s="53"/>
      <c r="JSQ49" s="53"/>
      <c r="JSR49" s="53"/>
      <c r="JSS49" s="53"/>
      <c r="JST49" s="53"/>
      <c r="JSU49" s="53"/>
      <c r="JSV49" s="53"/>
      <c r="JSW49" s="53"/>
      <c r="JSX49" s="53"/>
      <c r="JSY49" s="53"/>
      <c r="JSZ49" s="53"/>
      <c r="JTA49" s="53"/>
      <c r="JTB49" s="53"/>
      <c r="JTC49" s="53"/>
      <c r="JTD49" s="53"/>
      <c r="JTE49" s="53"/>
      <c r="JTF49" s="53"/>
      <c r="JTG49" s="53"/>
      <c r="JTH49" s="53"/>
      <c r="JTI49" s="53"/>
      <c r="JTJ49" s="53"/>
      <c r="JTK49" s="53"/>
      <c r="JTL49" s="53"/>
      <c r="JTM49" s="53"/>
      <c r="JTN49" s="53"/>
      <c r="JTO49" s="53"/>
      <c r="JTP49" s="53"/>
      <c r="JTQ49" s="53"/>
      <c r="JTR49" s="53"/>
      <c r="JTS49" s="53"/>
      <c r="JTT49" s="53"/>
      <c r="JTU49" s="53"/>
      <c r="JTV49" s="53"/>
      <c r="JTW49" s="53"/>
      <c r="JTX49" s="53"/>
      <c r="JTY49" s="53"/>
      <c r="JTZ49" s="53"/>
      <c r="JUA49" s="53"/>
      <c r="JUB49" s="53"/>
      <c r="JUC49" s="53"/>
      <c r="JUD49" s="53"/>
      <c r="JUE49" s="53"/>
      <c r="JUF49" s="53"/>
      <c r="JUG49" s="53"/>
      <c r="JUH49" s="53"/>
      <c r="JUI49" s="53"/>
      <c r="JUJ49" s="53"/>
      <c r="JUK49" s="53"/>
      <c r="JUL49" s="53"/>
      <c r="JUM49" s="53"/>
      <c r="JUN49" s="53"/>
      <c r="JUO49" s="53"/>
      <c r="JUP49" s="53"/>
      <c r="JUQ49" s="53"/>
      <c r="JUR49" s="53"/>
      <c r="JUS49" s="53"/>
      <c r="JUT49" s="53"/>
      <c r="JUU49" s="53"/>
      <c r="JUV49" s="53"/>
      <c r="JUW49" s="53"/>
      <c r="JUX49" s="53"/>
      <c r="JUY49" s="53"/>
      <c r="JUZ49" s="53"/>
      <c r="JVA49" s="53"/>
      <c r="JVB49" s="53"/>
      <c r="JVC49" s="53"/>
      <c r="JVD49" s="53"/>
      <c r="JVE49" s="53"/>
      <c r="JVF49" s="53"/>
      <c r="JVG49" s="53"/>
      <c r="JVH49" s="53"/>
      <c r="JVI49" s="53"/>
      <c r="JVJ49" s="53"/>
      <c r="JVK49" s="53"/>
      <c r="JVL49" s="53"/>
      <c r="JVM49" s="53"/>
      <c r="JVN49" s="53"/>
      <c r="JVO49" s="53"/>
      <c r="JVP49" s="53"/>
      <c r="JVQ49" s="53"/>
      <c r="JVR49" s="53"/>
      <c r="JVS49" s="53"/>
      <c r="JVT49" s="53"/>
      <c r="JVU49" s="53"/>
      <c r="JVV49" s="53"/>
      <c r="JVW49" s="53"/>
      <c r="JVX49" s="53"/>
      <c r="JVY49" s="53"/>
      <c r="JVZ49" s="53"/>
      <c r="JWA49" s="53"/>
      <c r="JWB49" s="53"/>
      <c r="JWC49" s="53"/>
      <c r="JWD49" s="53"/>
      <c r="JWE49" s="53"/>
      <c r="JWF49" s="53"/>
      <c r="JWG49" s="53"/>
      <c r="JWH49" s="53"/>
      <c r="JWI49" s="53"/>
      <c r="JWJ49" s="53"/>
      <c r="JWK49" s="53"/>
      <c r="JWL49" s="53"/>
      <c r="JWM49" s="53"/>
      <c r="JWN49" s="53"/>
      <c r="JWO49" s="53"/>
      <c r="JWP49" s="53"/>
      <c r="JWQ49" s="53"/>
      <c r="JWR49" s="53"/>
      <c r="JWS49" s="53"/>
      <c r="JWT49" s="53"/>
      <c r="JWU49" s="53"/>
      <c r="JWV49" s="53"/>
      <c r="JWW49" s="53"/>
      <c r="JWX49" s="53"/>
      <c r="JWY49" s="53"/>
      <c r="JWZ49" s="53"/>
      <c r="JXA49" s="53"/>
      <c r="JXB49" s="53"/>
      <c r="JXC49" s="53"/>
      <c r="JXD49" s="53"/>
      <c r="JXE49" s="53"/>
      <c r="JXF49" s="53"/>
      <c r="JXG49" s="53"/>
      <c r="JXH49" s="53"/>
      <c r="JXI49" s="53"/>
      <c r="JXJ49" s="53"/>
      <c r="JXK49" s="53"/>
      <c r="JXL49" s="53"/>
      <c r="JXM49" s="53"/>
      <c r="JXN49" s="53"/>
      <c r="JXO49" s="53"/>
      <c r="JXP49" s="53"/>
      <c r="JXQ49" s="53"/>
      <c r="JXR49" s="53"/>
      <c r="JXS49" s="53"/>
      <c r="JXT49" s="53"/>
      <c r="JXU49" s="53"/>
      <c r="JXV49" s="53"/>
      <c r="JXW49" s="53"/>
      <c r="JXX49" s="53"/>
      <c r="JXY49" s="53"/>
      <c r="JXZ49" s="53"/>
      <c r="JYA49" s="53"/>
      <c r="JYB49" s="53"/>
      <c r="JYC49" s="53"/>
      <c r="JYD49" s="53"/>
      <c r="JYE49" s="53"/>
      <c r="JYF49" s="53"/>
      <c r="JYG49" s="53"/>
      <c r="JYH49" s="53"/>
      <c r="JYI49" s="53"/>
      <c r="JYJ49" s="53"/>
      <c r="JYK49" s="53"/>
      <c r="JYL49" s="53"/>
      <c r="JYM49" s="53"/>
      <c r="JYN49" s="53"/>
      <c r="JYO49" s="53"/>
      <c r="JYP49" s="53"/>
      <c r="JYQ49" s="53"/>
      <c r="JYR49" s="53"/>
      <c r="JYS49" s="53"/>
      <c r="JYT49" s="53"/>
      <c r="JYU49" s="53"/>
      <c r="JYV49" s="53"/>
      <c r="JYW49" s="53"/>
      <c r="JYX49" s="53"/>
      <c r="JYY49" s="53"/>
      <c r="JYZ49" s="53"/>
      <c r="JZA49" s="53"/>
      <c r="JZB49" s="53"/>
      <c r="JZC49" s="53"/>
      <c r="JZD49" s="53"/>
      <c r="JZE49" s="53"/>
      <c r="JZF49" s="53"/>
      <c r="JZG49" s="53"/>
      <c r="JZH49" s="53"/>
      <c r="JZI49" s="53"/>
      <c r="JZJ49" s="53"/>
      <c r="JZK49" s="53"/>
      <c r="JZL49" s="53"/>
      <c r="JZM49" s="53"/>
      <c r="JZN49" s="53"/>
      <c r="JZO49" s="53"/>
      <c r="JZP49" s="53"/>
      <c r="JZQ49" s="53"/>
      <c r="JZR49" s="53"/>
      <c r="JZS49" s="53"/>
      <c r="JZT49" s="53"/>
      <c r="JZU49" s="53"/>
      <c r="JZV49" s="53"/>
      <c r="JZW49" s="53"/>
      <c r="JZX49" s="53"/>
      <c r="JZY49" s="53"/>
      <c r="JZZ49" s="53"/>
      <c r="KAA49" s="53"/>
      <c r="KAB49" s="53"/>
      <c r="KAC49" s="53"/>
      <c r="KAD49" s="53"/>
      <c r="KAE49" s="53"/>
      <c r="KAF49" s="53"/>
      <c r="KAG49" s="53"/>
      <c r="KAH49" s="53"/>
      <c r="KAI49" s="53"/>
      <c r="KAJ49" s="53"/>
      <c r="KAK49" s="53"/>
      <c r="KAL49" s="53"/>
      <c r="KAM49" s="53"/>
      <c r="KAN49" s="53"/>
      <c r="KAO49" s="53"/>
      <c r="KAP49" s="53"/>
      <c r="KAQ49" s="53"/>
      <c r="KAR49" s="53"/>
      <c r="KAS49" s="53"/>
      <c r="KAT49" s="53"/>
      <c r="KAU49" s="53"/>
      <c r="KAV49" s="53"/>
      <c r="KAW49" s="53"/>
      <c r="KAX49" s="53"/>
      <c r="KAY49" s="53"/>
      <c r="KAZ49" s="53"/>
      <c r="KBA49" s="53"/>
      <c r="KBB49" s="53"/>
      <c r="KBC49" s="53"/>
      <c r="KBD49" s="53"/>
      <c r="KBE49" s="53"/>
      <c r="KBF49" s="53"/>
      <c r="KBG49" s="53"/>
      <c r="KBH49" s="53"/>
      <c r="KBI49" s="53"/>
      <c r="KBJ49" s="53"/>
      <c r="KBK49" s="53"/>
      <c r="KBL49" s="53"/>
      <c r="KBM49" s="53"/>
      <c r="KBN49" s="53"/>
      <c r="KBO49" s="53"/>
      <c r="KBP49" s="53"/>
      <c r="KBQ49" s="53"/>
      <c r="KBR49" s="53"/>
      <c r="KBS49" s="53"/>
      <c r="KBT49" s="53"/>
      <c r="KBU49" s="53"/>
      <c r="KBV49" s="53"/>
      <c r="KBW49" s="53"/>
      <c r="KBX49" s="53"/>
      <c r="KBY49" s="53"/>
      <c r="KBZ49" s="53"/>
      <c r="KCA49" s="53"/>
      <c r="KCB49" s="53"/>
      <c r="KCC49" s="53"/>
      <c r="KCD49" s="53"/>
      <c r="KCE49" s="53"/>
      <c r="KCF49" s="53"/>
      <c r="KCG49" s="53"/>
      <c r="KCH49" s="53"/>
      <c r="KCI49" s="53"/>
      <c r="KCJ49" s="53"/>
      <c r="KCK49" s="53"/>
      <c r="KCL49" s="53"/>
      <c r="KCM49" s="53"/>
      <c r="KCN49" s="53"/>
      <c r="KCO49" s="53"/>
      <c r="KCP49" s="53"/>
      <c r="KCQ49" s="53"/>
      <c r="KCR49" s="53"/>
      <c r="KCS49" s="53"/>
      <c r="KCT49" s="53"/>
      <c r="KCU49" s="53"/>
      <c r="KCV49" s="53"/>
      <c r="KCW49" s="53"/>
      <c r="KCX49" s="53"/>
      <c r="KCY49" s="53"/>
      <c r="KCZ49" s="53"/>
      <c r="KDA49" s="53"/>
      <c r="KDB49" s="53"/>
      <c r="KDC49" s="53"/>
      <c r="KDD49" s="53"/>
      <c r="KDE49" s="53"/>
      <c r="KDF49" s="53"/>
      <c r="KDG49" s="53"/>
      <c r="KDH49" s="53"/>
      <c r="KDI49" s="53"/>
      <c r="KDJ49" s="53"/>
      <c r="KDK49" s="53"/>
      <c r="KDL49" s="53"/>
      <c r="KDM49" s="53"/>
      <c r="KDN49" s="53"/>
      <c r="KDO49" s="53"/>
      <c r="KDP49" s="53"/>
      <c r="KDQ49" s="53"/>
      <c r="KDR49" s="53"/>
      <c r="KDS49" s="53"/>
      <c r="KDT49" s="53"/>
      <c r="KDU49" s="53"/>
      <c r="KDV49" s="53"/>
      <c r="KDW49" s="53"/>
      <c r="KDX49" s="53"/>
      <c r="KDY49" s="53"/>
      <c r="KDZ49" s="53"/>
      <c r="KEA49" s="53"/>
      <c r="KEB49" s="53"/>
      <c r="KEC49" s="53"/>
      <c r="KED49" s="53"/>
      <c r="KEE49" s="53"/>
      <c r="KEF49" s="53"/>
      <c r="KEG49" s="53"/>
      <c r="KEH49" s="53"/>
      <c r="KEI49" s="53"/>
      <c r="KEJ49" s="53"/>
      <c r="KEK49" s="53"/>
      <c r="KEL49" s="53"/>
      <c r="KEM49" s="53"/>
      <c r="KEN49" s="53"/>
      <c r="KEO49" s="53"/>
      <c r="KEP49" s="53"/>
      <c r="KEQ49" s="53"/>
      <c r="KER49" s="53"/>
      <c r="KES49" s="53"/>
      <c r="KET49" s="53"/>
      <c r="KEU49" s="53"/>
      <c r="KEV49" s="53"/>
      <c r="KEW49" s="53"/>
      <c r="KEX49" s="53"/>
      <c r="KEY49" s="53"/>
      <c r="KEZ49" s="53"/>
      <c r="KFA49" s="53"/>
      <c r="KFB49" s="53"/>
      <c r="KFC49" s="53"/>
      <c r="KFD49" s="53"/>
      <c r="KFE49" s="53"/>
      <c r="KFF49" s="53"/>
      <c r="KFG49" s="53"/>
      <c r="KFH49" s="53"/>
      <c r="KFI49" s="53"/>
      <c r="KFJ49" s="53"/>
      <c r="KFK49" s="53"/>
      <c r="KFL49" s="53"/>
      <c r="KFM49" s="53"/>
      <c r="KFN49" s="53"/>
      <c r="KFO49" s="53"/>
      <c r="KFP49" s="53"/>
      <c r="KFQ49" s="53"/>
      <c r="KFR49" s="53"/>
      <c r="KFS49" s="53"/>
      <c r="KFT49" s="53"/>
      <c r="KFU49" s="53"/>
      <c r="KFV49" s="53"/>
      <c r="KFW49" s="53"/>
      <c r="KFX49" s="53"/>
      <c r="KFY49" s="53"/>
      <c r="KFZ49" s="53"/>
      <c r="KGA49" s="53"/>
      <c r="KGB49" s="53"/>
      <c r="KGC49" s="53"/>
      <c r="KGD49" s="53"/>
      <c r="KGE49" s="53"/>
      <c r="KGF49" s="53"/>
      <c r="KGG49" s="53"/>
      <c r="KGH49" s="53"/>
      <c r="KGI49" s="53"/>
      <c r="KGJ49" s="53"/>
      <c r="KGK49" s="53"/>
      <c r="KGL49" s="53"/>
      <c r="KGM49" s="53"/>
      <c r="KGN49" s="53"/>
      <c r="KGO49" s="53"/>
      <c r="KGP49" s="53"/>
      <c r="KGQ49" s="53"/>
      <c r="KGR49" s="53"/>
      <c r="KGS49" s="53"/>
      <c r="KGT49" s="53"/>
      <c r="KGU49" s="53"/>
      <c r="KGV49" s="53"/>
      <c r="KGW49" s="53"/>
      <c r="KGX49" s="53"/>
      <c r="KGY49" s="53"/>
      <c r="KGZ49" s="53"/>
      <c r="KHA49" s="53"/>
      <c r="KHB49" s="53"/>
      <c r="KHC49" s="53"/>
      <c r="KHD49" s="53"/>
      <c r="KHE49" s="53"/>
      <c r="KHF49" s="53"/>
      <c r="KHG49" s="53"/>
      <c r="KHH49" s="53"/>
      <c r="KHI49" s="53"/>
      <c r="KHJ49" s="53"/>
      <c r="KHK49" s="53"/>
      <c r="KHL49" s="53"/>
      <c r="KHM49" s="53"/>
      <c r="KHN49" s="53"/>
      <c r="KHO49" s="53"/>
      <c r="KHP49" s="53"/>
      <c r="KHQ49" s="53"/>
      <c r="KHR49" s="53"/>
      <c r="KHS49" s="53"/>
      <c r="KHT49" s="53"/>
      <c r="KHU49" s="53"/>
      <c r="KHV49" s="53"/>
      <c r="KHW49" s="53"/>
      <c r="KHX49" s="53"/>
      <c r="KHY49" s="53"/>
      <c r="KHZ49" s="53"/>
      <c r="KIA49" s="53"/>
      <c r="KIB49" s="53"/>
      <c r="KIC49" s="53"/>
      <c r="KID49" s="53"/>
      <c r="KIE49" s="53"/>
      <c r="KIF49" s="53"/>
      <c r="KIG49" s="53"/>
      <c r="KIH49" s="53"/>
      <c r="KII49" s="53"/>
      <c r="KIJ49" s="53"/>
      <c r="KIK49" s="53"/>
      <c r="KIL49" s="53"/>
      <c r="KIM49" s="53"/>
      <c r="KIN49" s="53"/>
      <c r="KIO49" s="53"/>
      <c r="KIP49" s="53"/>
      <c r="KIQ49" s="53"/>
      <c r="KIR49" s="53"/>
      <c r="KIS49" s="53"/>
      <c r="KIT49" s="53"/>
      <c r="KIU49" s="53"/>
      <c r="KIV49" s="53"/>
      <c r="KIW49" s="53"/>
      <c r="KIX49" s="53"/>
      <c r="KIY49" s="53"/>
      <c r="KIZ49" s="53"/>
      <c r="KJA49" s="53"/>
      <c r="KJB49" s="53"/>
      <c r="KJC49" s="53"/>
      <c r="KJD49" s="53"/>
      <c r="KJE49" s="53"/>
      <c r="KJF49" s="53"/>
      <c r="KJG49" s="53"/>
      <c r="KJH49" s="53"/>
      <c r="KJI49" s="53"/>
      <c r="KJJ49" s="53"/>
      <c r="KJK49" s="53"/>
      <c r="KJL49" s="53"/>
      <c r="KJM49" s="53"/>
      <c r="KJN49" s="53"/>
      <c r="KJO49" s="53"/>
      <c r="KJP49" s="53"/>
      <c r="KJQ49" s="53"/>
      <c r="KJR49" s="53"/>
      <c r="KJS49" s="53"/>
      <c r="KJT49" s="53"/>
      <c r="KJU49" s="53"/>
      <c r="KJV49" s="53"/>
      <c r="KJW49" s="53"/>
      <c r="KJX49" s="53"/>
      <c r="KJY49" s="53"/>
      <c r="KJZ49" s="53"/>
      <c r="KKA49" s="53"/>
      <c r="KKB49" s="53"/>
      <c r="KKC49" s="53"/>
      <c r="KKD49" s="53"/>
      <c r="KKE49" s="53"/>
      <c r="KKF49" s="53"/>
      <c r="KKG49" s="53"/>
      <c r="KKH49" s="53"/>
      <c r="KKI49" s="53"/>
      <c r="KKJ49" s="53"/>
      <c r="KKK49" s="53"/>
      <c r="KKL49" s="53"/>
      <c r="KKM49" s="53"/>
      <c r="KKN49" s="53"/>
      <c r="KKO49" s="53"/>
      <c r="KKP49" s="53"/>
      <c r="KKQ49" s="53"/>
      <c r="KKR49" s="53"/>
      <c r="KKS49" s="53"/>
      <c r="KKT49" s="53"/>
      <c r="KKU49" s="53"/>
      <c r="KKV49" s="53"/>
      <c r="KKW49" s="53"/>
      <c r="KKX49" s="53"/>
      <c r="KKY49" s="53"/>
      <c r="KKZ49" s="53"/>
      <c r="KLA49" s="53"/>
      <c r="KLB49" s="53"/>
      <c r="KLC49" s="53"/>
      <c r="KLD49" s="53"/>
      <c r="KLE49" s="53"/>
      <c r="KLF49" s="53"/>
      <c r="KLG49" s="53"/>
      <c r="KLH49" s="53"/>
      <c r="KLI49" s="53"/>
      <c r="KLJ49" s="53"/>
      <c r="KLK49" s="53"/>
      <c r="KLL49" s="53"/>
      <c r="KLM49" s="53"/>
      <c r="KLN49" s="53"/>
      <c r="KLO49" s="53"/>
      <c r="KLP49" s="53"/>
      <c r="KLQ49" s="53"/>
      <c r="KLR49" s="53"/>
      <c r="KLS49" s="53"/>
      <c r="KLT49" s="53"/>
      <c r="KLU49" s="53"/>
      <c r="KLV49" s="53"/>
      <c r="KLW49" s="53"/>
      <c r="KLX49" s="53"/>
      <c r="KLY49" s="53"/>
      <c r="KLZ49" s="53"/>
      <c r="KMA49" s="53"/>
      <c r="KMB49" s="53"/>
      <c r="KMC49" s="53"/>
      <c r="KMD49" s="53"/>
      <c r="KME49" s="53"/>
      <c r="KMF49" s="53"/>
      <c r="KMG49" s="53"/>
      <c r="KMH49" s="53"/>
      <c r="KMI49" s="53"/>
      <c r="KMJ49" s="53"/>
      <c r="KMK49" s="53"/>
      <c r="KML49" s="53"/>
      <c r="KMM49" s="53"/>
      <c r="KMN49" s="53"/>
      <c r="KMO49" s="53"/>
      <c r="KMP49" s="53"/>
      <c r="KMQ49" s="53"/>
      <c r="KMR49" s="53"/>
      <c r="KMS49" s="53"/>
      <c r="KMT49" s="53"/>
      <c r="KMU49" s="53"/>
      <c r="KMV49" s="53"/>
      <c r="KMW49" s="53"/>
      <c r="KMX49" s="53"/>
      <c r="KMY49" s="53"/>
      <c r="KMZ49" s="53"/>
      <c r="KNA49" s="53"/>
      <c r="KNB49" s="53"/>
      <c r="KNC49" s="53"/>
      <c r="KND49" s="53"/>
      <c r="KNE49" s="53"/>
      <c r="KNF49" s="53"/>
      <c r="KNG49" s="53"/>
      <c r="KNH49" s="53"/>
      <c r="KNI49" s="53"/>
      <c r="KNJ49" s="53"/>
      <c r="KNK49" s="53"/>
      <c r="KNL49" s="53"/>
      <c r="KNM49" s="53"/>
      <c r="KNN49" s="53"/>
      <c r="KNO49" s="53"/>
      <c r="KNP49" s="53"/>
      <c r="KNQ49" s="53"/>
      <c r="KNR49" s="53"/>
      <c r="KNS49" s="53"/>
      <c r="KNT49" s="53"/>
      <c r="KNU49" s="53"/>
      <c r="KNV49" s="53"/>
      <c r="KNW49" s="53"/>
      <c r="KNX49" s="53"/>
      <c r="KNY49" s="53"/>
      <c r="KNZ49" s="53"/>
      <c r="KOA49" s="53"/>
      <c r="KOB49" s="53"/>
      <c r="KOC49" s="53"/>
      <c r="KOD49" s="53"/>
      <c r="KOE49" s="53"/>
      <c r="KOF49" s="53"/>
      <c r="KOG49" s="53"/>
      <c r="KOH49" s="53"/>
      <c r="KOI49" s="53"/>
      <c r="KOJ49" s="53"/>
      <c r="KOK49" s="53"/>
      <c r="KOL49" s="53"/>
      <c r="KOM49" s="53"/>
      <c r="KON49" s="53"/>
      <c r="KOO49" s="53"/>
      <c r="KOP49" s="53"/>
      <c r="KOQ49" s="53"/>
      <c r="KOR49" s="53"/>
      <c r="KOS49" s="53"/>
      <c r="KOT49" s="53"/>
      <c r="KOU49" s="53"/>
      <c r="KOV49" s="53"/>
      <c r="KOW49" s="53"/>
      <c r="KOX49" s="53"/>
      <c r="KOY49" s="53"/>
      <c r="KOZ49" s="53"/>
      <c r="KPA49" s="53"/>
      <c r="KPB49" s="53"/>
      <c r="KPC49" s="53"/>
      <c r="KPD49" s="53"/>
      <c r="KPE49" s="53"/>
      <c r="KPF49" s="53"/>
      <c r="KPG49" s="53"/>
      <c r="KPH49" s="53"/>
      <c r="KPI49" s="53"/>
      <c r="KPJ49" s="53"/>
      <c r="KPK49" s="53"/>
      <c r="KPL49" s="53"/>
      <c r="KPM49" s="53"/>
      <c r="KPN49" s="53"/>
      <c r="KPO49" s="53"/>
      <c r="KPP49" s="53"/>
      <c r="KPQ49" s="53"/>
      <c r="KPR49" s="53"/>
      <c r="KPS49" s="53"/>
      <c r="KPT49" s="53"/>
      <c r="KPU49" s="53"/>
      <c r="KPV49" s="53"/>
      <c r="KPW49" s="53"/>
      <c r="KPX49" s="53"/>
      <c r="KPY49" s="53"/>
      <c r="KPZ49" s="53"/>
      <c r="KQA49" s="53"/>
      <c r="KQB49" s="53"/>
      <c r="KQC49" s="53"/>
      <c r="KQD49" s="53"/>
      <c r="KQE49" s="53"/>
      <c r="KQF49" s="53"/>
      <c r="KQG49" s="53"/>
      <c r="KQH49" s="53"/>
      <c r="KQI49" s="53"/>
      <c r="KQJ49" s="53"/>
      <c r="KQK49" s="53"/>
      <c r="KQL49" s="53"/>
      <c r="KQM49" s="53"/>
      <c r="KQN49" s="53"/>
      <c r="KQO49" s="53"/>
      <c r="KQP49" s="53"/>
      <c r="KQQ49" s="53"/>
      <c r="KQR49" s="53"/>
      <c r="KQS49" s="53"/>
      <c r="KQT49" s="53"/>
      <c r="KQU49" s="53"/>
      <c r="KQV49" s="53"/>
      <c r="KQW49" s="53"/>
      <c r="KQX49" s="53"/>
      <c r="KQY49" s="53"/>
      <c r="KQZ49" s="53"/>
      <c r="KRA49" s="53"/>
      <c r="KRB49" s="53"/>
      <c r="KRC49" s="53"/>
      <c r="KRD49" s="53"/>
      <c r="KRE49" s="53"/>
      <c r="KRF49" s="53"/>
      <c r="KRG49" s="53"/>
      <c r="KRH49" s="53"/>
      <c r="KRI49" s="53"/>
      <c r="KRJ49" s="53"/>
      <c r="KRK49" s="53"/>
      <c r="KRL49" s="53"/>
      <c r="KRM49" s="53"/>
      <c r="KRN49" s="53"/>
      <c r="KRO49" s="53"/>
      <c r="KRP49" s="53"/>
      <c r="KRQ49" s="53"/>
      <c r="KRR49" s="53"/>
      <c r="KRS49" s="53"/>
      <c r="KRT49" s="53"/>
      <c r="KRU49" s="53"/>
      <c r="KRV49" s="53"/>
      <c r="KRW49" s="53"/>
      <c r="KRX49" s="53"/>
      <c r="KRY49" s="53"/>
      <c r="KRZ49" s="53"/>
      <c r="KSA49" s="53"/>
      <c r="KSB49" s="53"/>
      <c r="KSC49" s="53"/>
      <c r="KSD49" s="53"/>
      <c r="KSE49" s="53"/>
      <c r="KSF49" s="53"/>
      <c r="KSG49" s="53"/>
      <c r="KSH49" s="53"/>
      <c r="KSI49" s="53"/>
      <c r="KSJ49" s="53"/>
      <c r="KSK49" s="53"/>
      <c r="KSL49" s="53"/>
      <c r="KSM49" s="53"/>
      <c r="KSN49" s="53"/>
      <c r="KSO49" s="53"/>
      <c r="KSP49" s="53"/>
      <c r="KSQ49" s="53"/>
      <c r="KSR49" s="53"/>
      <c r="KSS49" s="53"/>
      <c r="KST49" s="53"/>
      <c r="KSU49" s="53"/>
      <c r="KSV49" s="53"/>
      <c r="KSW49" s="53"/>
      <c r="KSX49" s="53"/>
      <c r="KSY49" s="53"/>
      <c r="KSZ49" s="53"/>
      <c r="KTA49" s="53"/>
      <c r="KTB49" s="53"/>
      <c r="KTC49" s="53"/>
      <c r="KTD49" s="53"/>
      <c r="KTE49" s="53"/>
      <c r="KTF49" s="53"/>
      <c r="KTG49" s="53"/>
      <c r="KTH49" s="53"/>
      <c r="KTI49" s="53"/>
      <c r="KTJ49" s="53"/>
      <c r="KTK49" s="53"/>
      <c r="KTL49" s="53"/>
      <c r="KTM49" s="53"/>
      <c r="KTN49" s="53"/>
      <c r="KTO49" s="53"/>
      <c r="KTP49" s="53"/>
      <c r="KTQ49" s="53"/>
      <c r="KTR49" s="53"/>
      <c r="KTS49" s="53"/>
      <c r="KTT49" s="53"/>
      <c r="KTU49" s="53"/>
      <c r="KTV49" s="53"/>
      <c r="KTW49" s="53"/>
      <c r="KTX49" s="53"/>
      <c r="KTY49" s="53"/>
      <c r="KTZ49" s="53"/>
      <c r="KUA49" s="53"/>
      <c r="KUB49" s="53"/>
      <c r="KUC49" s="53"/>
      <c r="KUD49" s="53"/>
      <c r="KUE49" s="53"/>
      <c r="KUF49" s="53"/>
      <c r="KUG49" s="53"/>
      <c r="KUH49" s="53"/>
      <c r="KUI49" s="53"/>
      <c r="KUJ49" s="53"/>
      <c r="KUK49" s="53"/>
      <c r="KUL49" s="53"/>
      <c r="KUM49" s="53"/>
      <c r="KUN49" s="53"/>
      <c r="KUO49" s="53"/>
      <c r="KUP49" s="53"/>
      <c r="KUQ49" s="53"/>
      <c r="KUR49" s="53"/>
      <c r="KUS49" s="53"/>
      <c r="KUT49" s="53"/>
      <c r="KUU49" s="53"/>
      <c r="KUV49" s="53"/>
      <c r="KUW49" s="53"/>
      <c r="KUX49" s="53"/>
      <c r="KUY49" s="53"/>
      <c r="KUZ49" s="53"/>
      <c r="KVA49" s="53"/>
      <c r="KVB49" s="53"/>
      <c r="KVC49" s="53"/>
      <c r="KVD49" s="53"/>
      <c r="KVE49" s="53"/>
      <c r="KVF49" s="53"/>
      <c r="KVG49" s="53"/>
      <c r="KVH49" s="53"/>
      <c r="KVI49" s="53"/>
      <c r="KVJ49" s="53"/>
      <c r="KVK49" s="53"/>
      <c r="KVL49" s="53"/>
      <c r="KVM49" s="53"/>
      <c r="KVN49" s="53"/>
      <c r="KVO49" s="53"/>
      <c r="KVP49" s="53"/>
      <c r="KVQ49" s="53"/>
      <c r="KVR49" s="53"/>
      <c r="KVS49" s="53"/>
      <c r="KVT49" s="53"/>
      <c r="KVU49" s="53"/>
      <c r="KVV49" s="53"/>
      <c r="KVW49" s="53"/>
      <c r="KVX49" s="53"/>
      <c r="KVY49" s="53"/>
      <c r="KVZ49" s="53"/>
      <c r="KWA49" s="53"/>
      <c r="KWB49" s="53"/>
      <c r="KWC49" s="53"/>
      <c r="KWD49" s="53"/>
      <c r="KWE49" s="53"/>
      <c r="KWF49" s="53"/>
      <c r="KWG49" s="53"/>
      <c r="KWH49" s="53"/>
      <c r="KWI49" s="53"/>
      <c r="KWJ49" s="53"/>
      <c r="KWK49" s="53"/>
      <c r="KWL49" s="53"/>
      <c r="KWM49" s="53"/>
      <c r="KWN49" s="53"/>
      <c r="KWO49" s="53"/>
      <c r="KWP49" s="53"/>
      <c r="KWQ49" s="53"/>
      <c r="KWR49" s="53"/>
      <c r="KWS49" s="53"/>
      <c r="KWT49" s="53"/>
      <c r="KWU49" s="53"/>
      <c r="KWV49" s="53"/>
      <c r="KWW49" s="53"/>
      <c r="KWX49" s="53"/>
      <c r="KWY49" s="53"/>
      <c r="KWZ49" s="53"/>
      <c r="KXA49" s="53"/>
      <c r="KXB49" s="53"/>
      <c r="KXC49" s="53"/>
      <c r="KXD49" s="53"/>
      <c r="KXE49" s="53"/>
      <c r="KXF49" s="53"/>
      <c r="KXG49" s="53"/>
      <c r="KXH49" s="53"/>
      <c r="KXI49" s="53"/>
      <c r="KXJ49" s="53"/>
      <c r="KXK49" s="53"/>
      <c r="KXL49" s="53"/>
      <c r="KXM49" s="53"/>
      <c r="KXN49" s="53"/>
      <c r="KXO49" s="53"/>
      <c r="KXP49" s="53"/>
      <c r="KXQ49" s="53"/>
      <c r="KXR49" s="53"/>
      <c r="KXS49" s="53"/>
      <c r="KXT49" s="53"/>
      <c r="KXU49" s="53"/>
      <c r="KXV49" s="53"/>
      <c r="KXW49" s="53"/>
      <c r="KXX49" s="53"/>
      <c r="KXY49" s="53"/>
      <c r="KXZ49" s="53"/>
      <c r="KYA49" s="53"/>
      <c r="KYB49" s="53"/>
      <c r="KYC49" s="53"/>
      <c r="KYD49" s="53"/>
      <c r="KYE49" s="53"/>
      <c r="KYF49" s="53"/>
      <c r="KYG49" s="53"/>
      <c r="KYH49" s="53"/>
      <c r="KYI49" s="53"/>
      <c r="KYJ49" s="53"/>
      <c r="KYK49" s="53"/>
      <c r="KYL49" s="53"/>
      <c r="KYM49" s="53"/>
      <c r="KYN49" s="53"/>
      <c r="KYO49" s="53"/>
      <c r="KYP49" s="53"/>
      <c r="KYQ49" s="53"/>
      <c r="KYR49" s="53"/>
      <c r="KYS49" s="53"/>
      <c r="KYT49" s="53"/>
      <c r="KYU49" s="53"/>
      <c r="KYV49" s="53"/>
      <c r="KYW49" s="53"/>
      <c r="KYX49" s="53"/>
      <c r="KYY49" s="53"/>
      <c r="KYZ49" s="53"/>
      <c r="KZA49" s="53"/>
      <c r="KZB49" s="53"/>
      <c r="KZC49" s="53"/>
      <c r="KZD49" s="53"/>
      <c r="KZE49" s="53"/>
      <c r="KZF49" s="53"/>
      <c r="KZG49" s="53"/>
      <c r="KZH49" s="53"/>
      <c r="KZI49" s="53"/>
      <c r="KZJ49" s="53"/>
      <c r="KZK49" s="53"/>
      <c r="KZL49" s="53"/>
      <c r="KZM49" s="53"/>
      <c r="KZN49" s="53"/>
      <c r="KZO49" s="53"/>
      <c r="KZP49" s="53"/>
      <c r="KZQ49" s="53"/>
      <c r="KZR49" s="53"/>
      <c r="KZS49" s="53"/>
      <c r="KZT49" s="53"/>
      <c r="KZU49" s="53"/>
      <c r="KZV49" s="53"/>
      <c r="KZW49" s="53"/>
      <c r="KZX49" s="53"/>
      <c r="KZY49" s="53"/>
      <c r="KZZ49" s="53"/>
      <c r="LAA49" s="53"/>
      <c r="LAB49" s="53"/>
      <c r="LAC49" s="53"/>
      <c r="LAD49" s="53"/>
      <c r="LAE49" s="53"/>
      <c r="LAF49" s="53"/>
      <c r="LAG49" s="53"/>
      <c r="LAH49" s="53"/>
      <c r="LAI49" s="53"/>
      <c r="LAJ49" s="53"/>
      <c r="LAK49" s="53"/>
      <c r="LAL49" s="53"/>
      <c r="LAM49" s="53"/>
      <c r="LAN49" s="53"/>
      <c r="LAO49" s="53"/>
      <c r="LAP49" s="53"/>
      <c r="LAQ49" s="53"/>
      <c r="LAR49" s="53"/>
      <c r="LAS49" s="53"/>
      <c r="LAT49" s="53"/>
      <c r="LAU49" s="53"/>
      <c r="LAV49" s="53"/>
      <c r="LAW49" s="53"/>
      <c r="LAX49" s="53"/>
      <c r="LAY49" s="53"/>
      <c r="LAZ49" s="53"/>
      <c r="LBA49" s="53"/>
      <c r="LBB49" s="53"/>
      <c r="LBC49" s="53"/>
      <c r="LBD49" s="53"/>
      <c r="LBE49" s="53"/>
      <c r="LBF49" s="53"/>
      <c r="LBG49" s="53"/>
      <c r="LBH49" s="53"/>
      <c r="LBI49" s="53"/>
      <c r="LBJ49" s="53"/>
      <c r="LBK49" s="53"/>
      <c r="LBL49" s="53"/>
      <c r="LBM49" s="53"/>
      <c r="LBN49" s="53"/>
      <c r="LBO49" s="53"/>
      <c r="LBP49" s="53"/>
      <c r="LBQ49" s="53"/>
      <c r="LBR49" s="53"/>
      <c r="LBS49" s="53"/>
      <c r="LBT49" s="53"/>
      <c r="LBU49" s="53"/>
      <c r="LBV49" s="53"/>
      <c r="LBW49" s="53"/>
      <c r="LBX49" s="53"/>
      <c r="LBY49" s="53"/>
      <c r="LBZ49" s="53"/>
      <c r="LCA49" s="53"/>
      <c r="LCB49" s="53"/>
      <c r="LCC49" s="53"/>
      <c r="LCD49" s="53"/>
      <c r="LCE49" s="53"/>
      <c r="LCF49" s="53"/>
      <c r="LCG49" s="53"/>
      <c r="LCH49" s="53"/>
      <c r="LCI49" s="53"/>
      <c r="LCJ49" s="53"/>
      <c r="LCK49" s="53"/>
      <c r="LCL49" s="53"/>
      <c r="LCM49" s="53"/>
      <c r="LCN49" s="53"/>
      <c r="LCO49" s="53"/>
      <c r="LCP49" s="53"/>
      <c r="LCQ49" s="53"/>
      <c r="LCR49" s="53"/>
      <c r="LCS49" s="53"/>
      <c r="LCT49" s="53"/>
      <c r="LCU49" s="53"/>
      <c r="LCV49" s="53"/>
      <c r="LCW49" s="53"/>
      <c r="LCX49" s="53"/>
      <c r="LCY49" s="53"/>
      <c r="LCZ49" s="53"/>
      <c r="LDA49" s="53"/>
      <c r="LDB49" s="53"/>
      <c r="LDC49" s="53"/>
      <c r="LDD49" s="53"/>
      <c r="LDE49" s="53"/>
      <c r="LDF49" s="53"/>
      <c r="LDG49" s="53"/>
      <c r="LDH49" s="53"/>
      <c r="LDI49" s="53"/>
      <c r="LDJ49" s="53"/>
      <c r="LDK49" s="53"/>
      <c r="LDL49" s="53"/>
      <c r="LDM49" s="53"/>
      <c r="LDN49" s="53"/>
      <c r="LDO49" s="53"/>
      <c r="LDP49" s="53"/>
      <c r="LDQ49" s="53"/>
      <c r="LDR49" s="53"/>
      <c r="LDS49" s="53"/>
      <c r="LDT49" s="53"/>
      <c r="LDU49" s="53"/>
      <c r="LDV49" s="53"/>
      <c r="LDW49" s="53"/>
      <c r="LDX49" s="53"/>
      <c r="LDY49" s="53"/>
      <c r="LDZ49" s="53"/>
      <c r="LEA49" s="53"/>
      <c r="LEB49" s="53"/>
      <c r="LEC49" s="53"/>
      <c r="LED49" s="53"/>
      <c r="LEE49" s="53"/>
      <c r="LEF49" s="53"/>
      <c r="LEG49" s="53"/>
      <c r="LEH49" s="53"/>
      <c r="LEI49" s="53"/>
      <c r="LEJ49" s="53"/>
      <c r="LEK49" s="53"/>
      <c r="LEL49" s="53"/>
      <c r="LEM49" s="53"/>
      <c r="LEN49" s="53"/>
      <c r="LEO49" s="53"/>
      <c r="LEP49" s="53"/>
      <c r="LEQ49" s="53"/>
      <c r="LER49" s="53"/>
      <c r="LES49" s="53"/>
      <c r="LET49" s="53"/>
      <c r="LEU49" s="53"/>
      <c r="LEV49" s="53"/>
      <c r="LEW49" s="53"/>
      <c r="LEX49" s="53"/>
      <c r="LEY49" s="53"/>
      <c r="LEZ49" s="53"/>
      <c r="LFA49" s="53"/>
      <c r="LFB49" s="53"/>
      <c r="LFC49" s="53"/>
      <c r="LFD49" s="53"/>
      <c r="LFE49" s="53"/>
      <c r="LFF49" s="53"/>
      <c r="LFG49" s="53"/>
      <c r="LFH49" s="53"/>
      <c r="LFI49" s="53"/>
      <c r="LFJ49" s="53"/>
      <c r="LFK49" s="53"/>
      <c r="LFL49" s="53"/>
      <c r="LFM49" s="53"/>
      <c r="LFN49" s="53"/>
      <c r="LFO49" s="53"/>
      <c r="LFP49" s="53"/>
      <c r="LFQ49" s="53"/>
      <c r="LFR49" s="53"/>
      <c r="LFS49" s="53"/>
      <c r="LFT49" s="53"/>
      <c r="LFU49" s="53"/>
      <c r="LFV49" s="53"/>
      <c r="LFW49" s="53"/>
      <c r="LFX49" s="53"/>
      <c r="LFY49" s="53"/>
      <c r="LFZ49" s="53"/>
      <c r="LGA49" s="53"/>
      <c r="LGB49" s="53"/>
      <c r="LGC49" s="53"/>
      <c r="LGD49" s="53"/>
      <c r="LGE49" s="53"/>
      <c r="LGF49" s="53"/>
      <c r="LGG49" s="53"/>
      <c r="LGH49" s="53"/>
      <c r="LGI49" s="53"/>
      <c r="LGJ49" s="53"/>
      <c r="LGK49" s="53"/>
      <c r="LGL49" s="53"/>
      <c r="LGM49" s="53"/>
      <c r="LGN49" s="53"/>
      <c r="LGO49" s="53"/>
      <c r="LGP49" s="53"/>
      <c r="LGQ49" s="53"/>
      <c r="LGR49" s="53"/>
      <c r="LGS49" s="53"/>
      <c r="LGT49" s="53"/>
      <c r="LGU49" s="53"/>
      <c r="LGV49" s="53"/>
      <c r="LGW49" s="53"/>
      <c r="LGX49" s="53"/>
      <c r="LGY49" s="53"/>
      <c r="LGZ49" s="53"/>
      <c r="LHA49" s="53"/>
      <c r="LHB49" s="53"/>
      <c r="LHC49" s="53"/>
      <c r="LHD49" s="53"/>
      <c r="LHE49" s="53"/>
      <c r="LHF49" s="53"/>
      <c r="LHG49" s="53"/>
      <c r="LHH49" s="53"/>
      <c r="LHI49" s="53"/>
      <c r="LHJ49" s="53"/>
      <c r="LHK49" s="53"/>
      <c r="LHL49" s="53"/>
      <c r="LHM49" s="53"/>
      <c r="LHN49" s="53"/>
      <c r="LHO49" s="53"/>
      <c r="LHP49" s="53"/>
      <c r="LHQ49" s="53"/>
      <c r="LHR49" s="53"/>
      <c r="LHS49" s="53"/>
      <c r="LHT49" s="53"/>
      <c r="LHU49" s="53"/>
      <c r="LHV49" s="53"/>
      <c r="LHW49" s="53"/>
      <c r="LHX49" s="53"/>
      <c r="LHY49" s="53"/>
      <c r="LHZ49" s="53"/>
      <c r="LIA49" s="53"/>
      <c r="LIB49" s="53"/>
      <c r="LIC49" s="53"/>
      <c r="LID49" s="53"/>
      <c r="LIE49" s="53"/>
      <c r="LIF49" s="53"/>
      <c r="LIG49" s="53"/>
      <c r="LIH49" s="53"/>
      <c r="LII49" s="53"/>
      <c r="LIJ49" s="53"/>
      <c r="LIK49" s="53"/>
      <c r="LIL49" s="53"/>
      <c r="LIM49" s="53"/>
      <c r="LIN49" s="53"/>
      <c r="LIO49" s="53"/>
      <c r="LIP49" s="53"/>
      <c r="LIQ49" s="53"/>
      <c r="LIR49" s="53"/>
      <c r="LIS49" s="53"/>
      <c r="LIT49" s="53"/>
      <c r="LIU49" s="53"/>
      <c r="LIV49" s="53"/>
      <c r="LIW49" s="53"/>
      <c r="LIX49" s="53"/>
      <c r="LIY49" s="53"/>
      <c r="LIZ49" s="53"/>
      <c r="LJA49" s="53"/>
      <c r="LJB49" s="53"/>
      <c r="LJC49" s="53"/>
      <c r="LJD49" s="53"/>
      <c r="LJE49" s="53"/>
      <c r="LJF49" s="53"/>
      <c r="LJG49" s="53"/>
      <c r="LJH49" s="53"/>
      <c r="LJI49" s="53"/>
      <c r="LJJ49" s="53"/>
      <c r="LJK49" s="53"/>
      <c r="LJL49" s="53"/>
      <c r="LJM49" s="53"/>
      <c r="LJN49" s="53"/>
      <c r="LJO49" s="53"/>
      <c r="LJP49" s="53"/>
      <c r="LJQ49" s="53"/>
      <c r="LJR49" s="53"/>
      <c r="LJS49" s="53"/>
      <c r="LJT49" s="53"/>
      <c r="LJU49" s="53"/>
      <c r="LJV49" s="53"/>
      <c r="LJW49" s="53"/>
      <c r="LJX49" s="53"/>
      <c r="LJY49" s="53"/>
      <c r="LJZ49" s="53"/>
      <c r="LKA49" s="53"/>
      <c r="LKB49" s="53"/>
      <c r="LKC49" s="53"/>
      <c r="LKD49" s="53"/>
      <c r="LKE49" s="53"/>
      <c r="LKF49" s="53"/>
      <c r="LKG49" s="53"/>
      <c r="LKH49" s="53"/>
      <c r="LKI49" s="53"/>
      <c r="LKJ49" s="53"/>
      <c r="LKK49" s="53"/>
      <c r="LKL49" s="53"/>
      <c r="LKM49" s="53"/>
      <c r="LKN49" s="53"/>
      <c r="LKO49" s="53"/>
      <c r="LKP49" s="53"/>
      <c r="LKQ49" s="53"/>
      <c r="LKR49" s="53"/>
      <c r="LKS49" s="53"/>
      <c r="LKT49" s="53"/>
      <c r="LKU49" s="53"/>
      <c r="LKV49" s="53"/>
      <c r="LKW49" s="53"/>
      <c r="LKX49" s="53"/>
      <c r="LKY49" s="53"/>
      <c r="LKZ49" s="53"/>
      <c r="LLA49" s="53"/>
      <c r="LLB49" s="53"/>
      <c r="LLC49" s="53"/>
      <c r="LLD49" s="53"/>
      <c r="LLE49" s="53"/>
      <c r="LLF49" s="53"/>
      <c r="LLG49" s="53"/>
      <c r="LLH49" s="53"/>
      <c r="LLI49" s="53"/>
      <c r="LLJ49" s="53"/>
      <c r="LLK49" s="53"/>
      <c r="LLL49" s="53"/>
      <c r="LLM49" s="53"/>
      <c r="LLN49" s="53"/>
      <c r="LLO49" s="53"/>
      <c r="LLP49" s="53"/>
      <c r="LLQ49" s="53"/>
      <c r="LLR49" s="53"/>
      <c r="LLS49" s="53"/>
      <c r="LLT49" s="53"/>
      <c r="LLU49" s="53"/>
      <c r="LLV49" s="53"/>
      <c r="LLW49" s="53"/>
      <c r="LLX49" s="53"/>
      <c r="LLY49" s="53"/>
      <c r="LLZ49" s="53"/>
      <c r="LMA49" s="53"/>
      <c r="LMB49" s="53"/>
      <c r="LMC49" s="53"/>
      <c r="LMD49" s="53"/>
      <c r="LME49" s="53"/>
      <c r="LMF49" s="53"/>
      <c r="LMG49" s="53"/>
      <c r="LMH49" s="53"/>
      <c r="LMI49" s="53"/>
      <c r="LMJ49" s="53"/>
      <c r="LMK49" s="53"/>
      <c r="LML49" s="53"/>
      <c r="LMM49" s="53"/>
      <c r="LMN49" s="53"/>
      <c r="LMO49" s="53"/>
      <c r="LMP49" s="53"/>
      <c r="LMQ49" s="53"/>
      <c r="LMR49" s="53"/>
      <c r="LMS49" s="53"/>
      <c r="LMT49" s="53"/>
      <c r="LMU49" s="53"/>
      <c r="LMV49" s="53"/>
      <c r="LMW49" s="53"/>
      <c r="LMX49" s="53"/>
      <c r="LMY49" s="53"/>
      <c r="LMZ49" s="53"/>
      <c r="LNA49" s="53"/>
      <c r="LNB49" s="53"/>
      <c r="LNC49" s="53"/>
      <c r="LND49" s="53"/>
      <c r="LNE49" s="53"/>
      <c r="LNF49" s="53"/>
      <c r="LNG49" s="53"/>
      <c r="LNH49" s="53"/>
      <c r="LNI49" s="53"/>
      <c r="LNJ49" s="53"/>
      <c r="LNK49" s="53"/>
      <c r="LNL49" s="53"/>
      <c r="LNM49" s="53"/>
      <c r="LNN49" s="53"/>
      <c r="LNO49" s="53"/>
      <c r="LNP49" s="53"/>
      <c r="LNQ49" s="53"/>
      <c r="LNR49" s="53"/>
      <c r="LNS49" s="53"/>
      <c r="LNT49" s="53"/>
      <c r="LNU49" s="53"/>
      <c r="LNV49" s="53"/>
      <c r="LNW49" s="53"/>
      <c r="LNX49" s="53"/>
      <c r="LNY49" s="53"/>
      <c r="LNZ49" s="53"/>
      <c r="LOA49" s="53"/>
      <c r="LOB49" s="53"/>
      <c r="LOC49" s="53"/>
      <c r="LOD49" s="53"/>
      <c r="LOE49" s="53"/>
      <c r="LOF49" s="53"/>
      <c r="LOG49" s="53"/>
      <c r="LOH49" s="53"/>
      <c r="LOI49" s="53"/>
      <c r="LOJ49" s="53"/>
      <c r="LOK49" s="53"/>
      <c r="LOL49" s="53"/>
      <c r="LOM49" s="53"/>
      <c r="LON49" s="53"/>
      <c r="LOO49" s="53"/>
      <c r="LOP49" s="53"/>
      <c r="LOQ49" s="53"/>
      <c r="LOR49" s="53"/>
      <c r="LOS49" s="53"/>
      <c r="LOT49" s="53"/>
      <c r="LOU49" s="53"/>
      <c r="LOV49" s="53"/>
      <c r="LOW49" s="53"/>
      <c r="LOX49" s="53"/>
      <c r="LOY49" s="53"/>
      <c r="LOZ49" s="53"/>
      <c r="LPA49" s="53"/>
      <c r="LPB49" s="53"/>
      <c r="LPC49" s="53"/>
      <c r="LPD49" s="53"/>
      <c r="LPE49" s="53"/>
      <c r="LPF49" s="53"/>
      <c r="LPG49" s="53"/>
      <c r="LPH49" s="53"/>
      <c r="LPI49" s="53"/>
      <c r="LPJ49" s="53"/>
      <c r="LPK49" s="53"/>
      <c r="LPL49" s="53"/>
      <c r="LPM49" s="53"/>
      <c r="LPN49" s="53"/>
      <c r="LPO49" s="53"/>
      <c r="LPP49" s="53"/>
      <c r="LPQ49" s="53"/>
      <c r="LPR49" s="53"/>
      <c r="LPS49" s="53"/>
      <c r="LPT49" s="53"/>
      <c r="LPU49" s="53"/>
      <c r="LPV49" s="53"/>
      <c r="LPW49" s="53"/>
      <c r="LPX49" s="53"/>
      <c r="LPY49" s="53"/>
      <c r="LPZ49" s="53"/>
      <c r="LQA49" s="53"/>
      <c r="LQB49" s="53"/>
      <c r="LQC49" s="53"/>
      <c r="LQD49" s="53"/>
      <c r="LQE49" s="53"/>
      <c r="LQF49" s="53"/>
      <c r="LQG49" s="53"/>
      <c r="LQH49" s="53"/>
      <c r="LQI49" s="53"/>
      <c r="LQJ49" s="53"/>
      <c r="LQK49" s="53"/>
      <c r="LQL49" s="53"/>
      <c r="LQM49" s="53"/>
      <c r="LQN49" s="53"/>
      <c r="LQO49" s="53"/>
      <c r="LQP49" s="53"/>
      <c r="LQQ49" s="53"/>
      <c r="LQR49" s="53"/>
      <c r="LQS49" s="53"/>
      <c r="LQT49" s="53"/>
      <c r="LQU49" s="53"/>
      <c r="LQV49" s="53"/>
      <c r="LQW49" s="53"/>
      <c r="LQX49" s="53"/>
      <c r="LQY49" s="53"/>
      <c r="LQZ49" s="53"/>
      <c r="LRA49" s="53"/>
      <c r="LRB49" s="53"/>
      <c r="LRC49" s="53"/>
      <c r="LRD49" s="53"/>
      <c r="LRE49" s="53"/>
      <c r="LRF49" s="53"/>
      <c r="LRG49" s="53"/>
      <c r="LRH49" s="53"/>
      <c r="LRI49" s="53"/>
      <c r="LRJ49" s="53"/>
      <c r="LRK49" s="53"/>
      <c r="LRL49" s="53"/>
      <c r="LRM49" s="53"/>
      <c r="LRN49" s="53"/>
      <c r="LRO49" s="53"/>
      <c r="LRP49" s="53"/>
      <c r="LRQ49" s="53"/>
      <c r="LRR49" s="53"/>
      <c r="LRS49" s="53"/>
      <c r="LRT49" s="53"/>
      <c r="LRU49" s="53"/>
      <c r="LRV49" s="53"/>
      <c r="LRW49" s="53"/>
      <c r="LRX49" s="53"/>
      <c r="LRY49" s="53"/>
      <c r="LRZ49" s="53"/>
      <c r="LSA49" s="53"/>
      <c r="LSB49" s="53"/>
      <c r="LSC49" s="53"/>
      <c r="LSD49" s="53"/>
      <c r="LSE49" s="53"/>
      <c r="LSF49" s="53"/>
      <c r="LSG49" s="53"/>
      <c r="LSH49" s="53"/>
      <c r="LSI49" s="53"/>
      <c r="LSJ49" s="53"/>
      <c r="LSK49" s="53"/>
      <c r="LSL49" s="53"/>
      <c r="LSM49" s="53"/>
      <c r="LSN49" s="53"/>
      <c r="LSO49" s="53"/>
      <c r="LSP49" s="53"/>
      <c r="LSQ49" s="53"/>
      <c r="LSR49" s="53"/>
      <c r="LSS49" s="53"/>
      <c r="LST49" s="53"/>
      <c r="LSU49" s="53"/>
      <c r="LSV49" s="53"/>
      <c r="LSW49" s="53"/>
      <c r="LSX49" s="53"/>
      <c r="LSY49" s="53"/>
      <c r="LSZ49" s="53"/>
      <c r="LTA49" s="53"/>
      <c r="LTB49" s="53"/>
      <c r="LTC49" s="53"/>
      <c r="LTD49" s="53"/>
      <c r="LTE49" s="53"/>
      <c r="LTF49" s="53"/>
      <c r="LTG49" s="53"/>
      <c r="LTH49" s="53"/>
      <c r="LTI49" s="53"/>
      <c r="LTJ49" s="53"/>
      <c r="LTK49" s="53"/>
      <c r="LTL49" s="53"/>
      <c r="LTM49" s="53"/>
      <c r="LTN49" s="53"/>
      <c r="LTO49" s="53"/>
      <c r="LTP49" s="53"/>
      <c r="LTQ49" s="53"/>
      <c r="LTR49" s="53"/>
      <c r="LTS49" s="53"/>
      <c r="LTT49" s="53"/>
      <c r="LTU49" s="53"/>
      <c r="LTV49" s="53"/>
      <c r="LTW49" s="53"/>
      <c r="LTX49" s="53"/>
      <c r="LTY49" s="53"/>
      <c r="LTZ49" s="53"/>
      <c r="LUA49" s="53"/>
      <c r="LUB49" s="53"/>
      <c r="LUC49" s="53"/>
      <c r="LUD49" s="53"/>
      <c r="LUE49" s="53"/>
      <c r="LUF49" s="53"/>
      <c r="LUG49" s="53"/>
      <c r="LUH49" s="53"/>
      <c r="LUI49" s="53"/>
      <c r="LUJ49" s="53"/>
      <c r="LUK49" s="53"/>
      <c r="LUL49" s="53"/>
      <c r="LUM49" s="53"/>
      <c r="LUN49" s="53"/>
      <c r="LUO49" s="53"/>
      <c r="LUP49" s="53"/>
      <c r="LUQ49" s="53"/>
      <c r="LUR49" s="53"/>
      <c r="LUS49" s="53"/>
      <c r="LUT49" s="53"/>
      <c r="LUU49" s="53"/>
      <c r="LUV49" s="53"/>
      <c r="LUW49" s="53"/>
      <c r="LUX49" s="53"/>
      <c r="LUY49" s="53"/>
      <c r="LUZ49" s="53"/>
      <c r="LVA49" s="53"/>
      <c r="LVB49" s="53"/>
      <c r="LVC49" s="53"/>
      <c r="LVD49" s="53"/>
      <c r="LVE49" s="53"/>
      <c r="LVF49" s="53"/>
      <c r="LVG49" s="53"/>
      <c r="LVH49" s="53"/>
      <c r="LVI49" s="53"/>
      <c r="LVJ49" s="53"/>
      <c r="LVK49" s="53"/>
      <c r="LVL49" s="53"/>
      <c r="LVM49" s="53"/>
      <c r="LVN49" s="53"/>
      <c r="LVO49" s="53"/>
      <c r="LVP49" s="53"/>
      <c r="LVQ49" s="53"/>
      <c r="LVR49" s="53"/>
      <c r="LVS49" s="53"/>
      <c r="LVT49" s="53"/>
      <c r="LVU49" s="53"/>
      <c r="LVV49" s="53"/>
      <c r="LVW49" s="53"/>
      <c r="LVX49" s="53"/>
      <c r="LVY49" s="53"/>
      <c r="LVZ49" s="53"/>
      <c r="LWA49" s="53"/>
      <c r="LWB49" s="53"/>
      <c r="LWC49" s="53"/>
      <c r="LWD49" s="53"/>
      <c r="LWE49" s="53"/>
      <c r="LWF49" s="53"/>
      <c r="LWG49" s="53"/>
      <c r="LWH49" s="53"/>
      <c r="LWI49" s="53"/>
      <c r="LWJ49" s="53"/>
      <c r="LWK49" s="53"/>
      <c r="LWL49" s="53"/>
      <c r="LWM49" s="53"/>
      <c r="LWN49" s="53"/>
      <c r="LWO49" s="53"/>
      <c r="LWP49" s="53"/>
      <c r="LWQ49" s="53"/>
      <c r="LWR49" s="53"/>
      <c r="LWS49" s="53"/>
      <c r="LWT49" s="53"/>
      <c r="LWU49" s="53"/>
      <c r="LWV49" s="53"/>
      <c r="LWW49" s="53"/>
      <c r="LWX49" s="53"/>
      <c r="LWY49" s="53"/>
      <c r="LWZ49" s="53"/>
      <c r="LXA49" s="53"/>
      <c r="LXB49" s="53"/>
      <c r="LXC49" s="53"/>
      <c r="LXD49" s="53"/>
      <c r="LXE49" s="53"/>
      <c r="LXF49" s="53"/>
      <c r="LXG49" s="53"/>
      <c r="LXH49" s="53"/>
      <c r="LXI49" s="53"/>
      <c r="LXJ49" s="53"/>
      <c r="LXK49" s="53"/>
      <c r="LXL49" s="53"/>
      <c r="LXM49" s="53"/>
      <c r="LXN49" s="53"/>
      <c r="LXO49" s="53"/>
      <c r="LXP49" s="53"/>
      <c r="LXQ49" s="53"/>
      <c r="LXR49" s="53"/>
      <c r="LXS49" s="53"/>
      <c r="LXT49" s="53"/>
      <c r="LXU49" s="53"/>
      <c r="LXV49" s="53"/>
      <c r="LXW49" s="53"/>
      <c r="LXX49" s="53"/>
      <c r="LXY49" s="53"/>
      <c r="LXZ49" s="53"/>
      <c r="LYA49" s="53"/>
      <c r="LYB49" s="53"/>
      <c r="LYC49" s="53"/>
      <c r="LYD49" s="53"/>
      <c r="LYE49" s="53"/>
      <c r="LYF49" s="53"/>
      <c r="LYG49" s="53"/>
      <c r="LYH49" s="53"/>
      <c r="LYI49" s="53"/>
      <c r="LYJ49" s="53"/>
      <c r="LYK49" s="53"/>
      <c r="LYL49" s="53"/>
      <c r="LYM49" s="53"/>
      <c r="LYN49" s="53"/>
      <c r="LYO49" s="53"/>
      <c r="LYP49" s="53"/>
      <c r="LYQ49" s="53"/>
      <c r="LYR49" s="53"/>
      <c r="LYS49" s="53"/>
      <c r="LYT49" s="53"/>
      <c r="LYU49" s="53"/>
      <c r="LYV49" s="53"/>
      <c r="LYW49" s="53"/>
      <c r="LYX49" s="53"/>
      <c r="LYY49" s="53"/>
      <c r="LYZ49" s="53"/>
      <c r="LZA49" s="53"/>
      <c r="LZB49" s="53"/>
      <c r="LZC49" s="53"/>
      <c r="LZD49" s="53"/>
      <c r="LZE49" s="53"/>
      <c r="LZF49" s="53"/>
      <c r="LZG49" s="53"/>
      <c r="LZH49" s="53"/>
      <c r="LZI49" s="53"/>
      <c r="LZJ49" s="53"/>
      <c r="LZK49" s="53"/>
      <c r="LZL49" s="53"/>
      <c r="LZM49" s="53"/>
      <c r="LZN49" s="53"/>
      <c r="LZO49" s="53"/>
      <c r="LZP49" s="53"/>
      <c r="LZQ49" s="53"/>
      <c r="LZR49" s="53"/>
      <c r="LZS49" s="53"/>
      <c r="LZT49" s="53"/>
      <c r="LZU49" s="53"/>
      <c r="LZV49" s="53"/>
      <c r="LZW49" s="53"/>
      <c r="LZX49" s="53"/>
      <c r="LZY49" s="53"/>
      <c r="LZZ49" s="53"/>
      <c r="MAA49" s="53"/>
      <c r="MAB49" s="53"/>
      <c r="MAC49" s="53"/>
      <c r="MAD49" s="53"/>
      <c r="MAE49" s="53"/>
      <c r="MAF49" s="53"/>
      <c r="MAG49" s="53"/>
      <c r="MAH49" s="53"/>
      <c r="MAI49" s="53"/>
      <c r="MAJ49" s="53"/>
      <c r="MAK49" s="53"/>
      <c r="MAL49" s="53"/>
      <c r="MAM49" s="53"/>
      <c r="MAN49" s="53"/>
      <c r="MAO49" s="53"/>
      <c r="MAP49" s="53"/>
      <c r="MAQ49" s="53"/>
      <c r="MAR49" s="53"/>
      <c r="MAS49" s="53"/>
      <c r="MAT49" s="53"/>
      <c r="MAU49" s="53"/>
      <c r="MAV49" s="53"/>
      <c r="MAW49" s="53"/>
      <c r="MAX49" s="53"/>
      <c r="MAY49" s="53"/>
      <c r="MAZ49" s="53"/>
      <c r="MBA49" s="53"/>
      <c r="MBB49" s="53"/>
      <c r="MBC49" s="53"/>
      <c r="MBD49" s="53"/>
      <c r="MBE49" s="53"/>
      <c r="MBF49" s="53"/>
      <c r="MBG49" s="53"/>
      <c r="MBH49" s="53"/>
      <c r="MBI49" s="53"/>
      <c r="MBJ49" s="53"/>
      <c r="MBK49" s="53"/>
      <c r="MBL49" s="53"/>
      <c r="MBM49" s="53"/>
      <c r="MBN49" s="53"/>
      <c r="MBO49" s="53"/>
      <c r="MBP49" s="53"/>
      <c r="MBQ49" s="53"/>
      <c r="MBR49" s="53"/>
      <c r="MBS49" s="53"/>
      <c r="MBT49" s="53"/>
      <c r="MBU49" s="53"/>
      <c r="MBV49" s="53"/>
      <c r="MBW49" s="53"/>
      <c r="MBX49" s="53"/>
      <c r="MBY49" s="53"/>
      <c r="MBZ49" s="53"/>
      <c r="MCA49" s="53"/>
      <c r="MCB49" s="53"/>
      <c r="MCC49" s="53"/>
      <c r="MCD49" s="53"/>
      <c r="MCE49" s="53"/>
      <c r="MCF49" s="53"/>
      <c r="MCG49" s="53"/>
      <c r="MCH49" s="53"/>
      <c r="MCI49" s="53"/>
      <c r="MCJ49" s="53"/>
      <c r="MCK49" s="53"/>
      <c r="MCL49" s="53"/>
      <c r="MCM49" s="53"/>
      <c r="MCN49" s="53"/>
      <c r="MCO49" s="53"/>
      <c r="MCP49" s="53"/>
      <c r="MCQ49" s="53"/>
      <c r="MCR49" s="53"/>
      <c r="MCS49" s="53"/>
      <c r="MCT49" s="53"/>
      <c r="MCU49" s="53"/>
      <c r="MCV49" s="53"/>
      <c r="MCW49" s="53"/>
      <c r="MCX49" s="53"/>
      <c r="MCY49" s="53"/>
      <c r="MCZ49" s="53"/>
      <c r="MDA49" s="53"/>
      <c r="MDB49" s="53"/>
      <c r="MDC49" s="53"/>
      <c r="MDD49" s="53"/>
      <c r="MDE49" s="53"/>
      <c r="MDF49" s="53"/>
      <c r="MDG49" s="53"/>
      <c r="MDH49" s="53"/>
      <c r="MDI49" s="53"/>
      <c r="MDJ49" s="53"/>
      <c r="MDK49" s="53"/>
      <c r="MDL49" s="53"/>
      <c r="MDM49" s="53"/>
      <c r="MDN49" s="53"/>
      <c r="MDO49" s="53"/>
      <c r="MDP49" s="53"/>
      <c r="MDQ49" s="53"/>
      <c r="MDR49" s="53"/>
      <c r="MDS49" s="53"/>
      <c r="MDT49" s="53"/>
      <c r="MDU49" s="53"/>
      <c r="MDV49" s="53"/>
      <c r="MDW49" s="53"/>
      <c r="MDX49" s="53"/>
      <c r="MDY49" s="53"/>
      <c r="MDZ49" s="53"/>
      <c r="MEA49" s="53"/>
      <c r="MEB49" s="53"/>
      <c r="MEC49" s="53"/>
      <c r="MED49" s="53"/>
      <c r="MEE49" s="53"/>
      <c r="MEF49" s="53"/>
      <c r="MEG49" s="53"/>
      <c r="MEH49" s="53"/>
      <c r="MEI49" s="53"/>
      <c r="MEJ49" s="53"/>
      <c r="MEK49" s="53"/>
      <c r="MEL49" s="53"/>
      <c r="MEM49" s="53"/>
      <c r="MEN49" s="53"/>
      <c r="MEO49" s="53"/>
      <c r="MEP49" s="53"/>
      <c r="MEQ49" s="53"/>
      <c r="MER49" s="53"/>
      <c r="MES49" s="53"/>
      <c r="MET49" s="53"/>
      <c r="MEU49" s="53"/>
      <c r="MEV49" s="53"/>
      <c r="MEW49" s="53"/>
      <c r="MEX49" s="53"/>
      <c r="MEY49" s="53"/>
      <c r="MEZ49" s="53"/>
      <c r="MFA49" s="53"/>
      <c r="MFB49" s="53"/>
      <c r="MFC49" s="53"/>
      <c r="MFD49" s="53"/>
      <c r="MFE49" s="53"/>
      <c r="MFF49" s="53"/>
      <c r="MFG49" s="53"/>
      <c r="MFH49" s="53"/>
      <c r="MFI49" s="53"/>
      <c r="MFJ49" s="53"/>
      <c r="MFK49" s="53"/>
      <c r="MFL49" s="53"/>
      <c r="MFM49" s="53"/>
      <c r="MFN49" s="53"/>
      <c r="MFO49" s="53"/>
      <c r="MFP49" s="53"/>
      <c r="MFQ49" s="53"/>
      <c r="MFR49" s="53"/>
      <c r="MFS49" s="53"/>
      <c r="MFT49" s="53"/>
      <c r="MFU49" s="53"/>
      <c r="MFV49" s="53"/>
      <c r="MFW49" s="53"/>
      <c r="MFX49" s="53"/>
      <c r="MFY49" s="53"/>
      <c r="MFZ49" s="53"/>
      <c r="MGA49" s="53"/>
      <c r="MGB49" s="53"/>
      <c r="MGC49" s="53"/>
      <c r="MGD49" s="53"/>
      <c r="MGE49" s="53"/>
      <c r="MGF49" s="53"/>
      <c r="MGG49" s="53"/>
      <c r="MGH49" s="53"/>
      <c r="MGI49" s="53"/>
      <c r="MGJ49" s="53"/>
      <c r="MGK49" s="53"/>
      <c r="MGL49" s="53"/>
      <c r="MGM49" s="53"/>
      <c r="MGN49" s="53"/>
      <c r="MGO49" s="53"/>
      <c r="MGP49" s="53"/>
      <c r="MGQ49" s="53"/>
      <c r="MGR49" s="53"/>
      <c r="MGS49" s="53"/>
      <c r="MGT49" s="53"/>
      <c r="MGU49" s="53"/>
      <c r="MGV49" s="53"/>
      <c r="MGW49" s="53"/>
      <c r="MGX49" s="53"/>
      <c r="MGY49" s="53"/>
      <c r="MGZ49" s="53"/>
      <c r="MHA49" s="53"/>
      <c r="MHB49" s="53"/>
      <c r="MHC49" s="53"/>
      <c r="MHD49" s="53"/>
      <c r="MHE49" s="53"/>
      <c r="MHF49" s="53"/>
      <c r="MHG49" s="53"/>
      <c r="MHH49" s="53"/>
      <c r="MHI49" s="53"/>
      <c r="MHJ49" s="53"/>
      <c r="MHK49" s="53"/>
      <c r="MHL49" s="53"/>
      <c r="MHM49" s="53"/>
      <c r="MHN49" s="53"/>
      <c r="MHO49" s="53"/>
      <c r="MHP49" s="53"/>
      <c r="MHQ49" s="53"/>
      <c r="MHR49" s="53"/>
      <c r="MHS49" s="53"/>
      <c r="MHT49" s="53"/>
      <c r="MHU49" s="53"/>
      <c r="MHV49" s="53"/>
      <c r="MHW49" s="53"/>
      <c r="MHX49" s="53"/>
      <c r="MHY49" s="53"/>
      <c r="MHZ49" s="53"/>
      <c r="MIA49" s="53"/>
      <c r="MIB49" s="53"/>
      <c r="MIC49" s="53"/>
      <c r="MID49" s="53"/>
      <c r="MIE49" s="53"/>
      <c r="MIF49" s="53"/>
      <c r="MIG49" s="53"/>
      <c r="MIH49" s="53"/>
      <c r="MII49" s="53"/>
      <c r="MIJ49" s="53"/>
      <c r="MIK49" s="53"/>
      <c r="MIL49" s="53"/>
      <c r="MIM49" s="53"/>
      <c r="MIN49" s="53"/>
      <c r="MIO49" s="53"/>
      <c r="MIP49" s="53"/>
      <c r="MIQ49" s="53"/>
      <c r="MIR49" s="53"/>
      <c r="MIS49" s="53"/>
      <c r="MIT49" s="53"/>
      <c r="MIU49" s="53"/>
      <c r="MIV49" s="53"/>
      <c r="MIW49" s="53"/>
      <c r="MIX49" s="53"/>
      <c r="MIY49" s="53"/>
      <c r="MIZ49" s="53"/>
      <c r="MJA49" s="53"/>
      <c r="MJB49" s="53"/>
      <c r="MJC49" s="53"/>
      <c r="MJD49" s="53"/>
      <c r="MJE49" s="53"/>
      <c r="MJF49" s="53"/>
      <c r="MJG49" s="53"/>
      <c r="MJH49" s="53"/>
      <c r="MJI49" s="53"/>
      <c r="MJJ49" s="53"/>
      <c r="MJK49" s="53"/>
      <c r="MJL49" s="53"/>
      <c r="MJM49" s="53"/>
      <c r="MJN49" s="53"/>
      <c r="MJO49" s="53"/>
      <c r="MJP49" s="53"/>
      <c r="MJQ49" s="53"/>
      <c r="MJR49" s="53"/>
      <c r="MJS49" s="53"/>
      <c r="MJT49" s="53"/>
      <c r="MJU49" s="53"/>
      <c r="MJV49" s="53"/>
      <c r="MJW49" s="53"/>
      <c r="MJX49" s="53"/>
      <c r="MJY49" s="53"/>
      <c r="MJZ49" s="53"/>
      <c r="MKA49" s="53"/>
      <c r="MKB49" s="53"/>
      <c r="MKC49" s="53"/>
      <c r="MKD49" s="53"/>
      <c r="MKE49" s="53"/>
      <c r="MKF49" s="53"/>
      <c r="MKG49" s="53"/>
      <c r="MKH49" s="53"/>
      <c r="MKI49" s="53"/>
      <c r="MKJ49" s="53"/>
      <c r="MKK49" s="53"/>
      <c r="MKL49" s="53"/>
      <c r="MKM49" s="53"/>
      <c r="MKN49" s="53"/>
      <c r="MKO49" s="53"/>
      <c r="MKP49" s="53"/>
      <c r="MKQ49" s="53"/>
      <c r="MKR49" s="53"/>
      <c r="MKS49" s="53"/>
      <c r="MKT49" s="53"/>
      <c r="MKU49" s="53"/>
      <c r="MKV49" s="53"/>
      <c r="MKW49" s="53"/>
      <c r="MKX49" s="53"/>
      <c r="MKY49" s="53"/>
      <c r="MKZ49" s="53"/>
      <c r="MLA49" s="53"/>
      <c r="MLB49" s="53"/>
      <c r="MLC49" s="53"/>
      <c r="MLD49" s="53"/>
      <c r="MLE49" s="53"/>
      <c r="MLF49" s="53"/>
      <c r="MLG49" s="53"/>
      <c r="MLH49" s="53"/>
      <c r="MLI49" s="53"/>
      <c r="MLJ49" s="53"/>
      <c r="MLK49" s="53"/>
      <c r="MLL49" s="53"/>
      <c r="MLM49" s="53"/>
      <c r="MLN49" s="53"/>
      <c r="MLO49" s="53"/>
      <c r="MLP49" s="53"/>
      <c r="MLQ49" s="53"/>
      <c r="MLR49" s="53"/>
      <c r="MLS49" s="53"/>
      <c r="MLT49" s="53"/>
      <c r="MLU49" s="53"/>
      <c r="MLV49" s="53"/>
      <c r="MLW49" s="53"/>
      <c r="MLX49" s="53"/>
      <c r="MLY49" s="53"/>
      <c r="MLZ49" s="53"/>
      <c r="MMA49" s="53"/>
      <c r="MMB49" s="53"/>
      <c r="MMC49" s="53"/>
      <c r="MMD49" s="53"/>
      <c r="MME49" s="53"/>
      <c r="MMF49" s="53"/>
      <c r="MMG49" s="53"/>
      <c r="MMH49" s="53"/>
      <c r="MMI49" s="53"/>
      <c r="MMJ49" s="53"/>
      <c r="MMK49" s="53"/>
      <c r="MML49" s="53"/>
      <c r="MMM49" s="53"/>
      <c r="MMN49" s="53"/>
      <c r="MMO49" s="53"/>
      <c r="MMP49" s="53"/>
      <c r="MMQ49" s="53"/>
      <c r="MMR49" s="53"/>
      <c r="MMS49" s="53"/>
      <c r="MMT49" s="53"/>
      <c r="MMU49" s="53"/>
      <c r="MMV49" s="53"/>
      <c r="MMW49" s="53"/>
      <c r="MMX49" s="53"/>
      <c r="MMY49" s="53"/>
      <c r="MMZ49" s="53"/>
      <c r="MNA49" s="53"/>
      <c r="MNB49" s="53"/>
      <c r="MNC49" s="53"/>
      <c r="MND49" s="53"/>
      <c r="MNE49" s="53"/>
      <c r="MNF49" s="53"/>
      <c r="MNG49" s="53"/>
      <c r="MNH49" s="53"/>
      <c r="MNI49" s="53"/>
      <c r="MNJ49" s="53"/>
      <c r="MNK49" s="53"/>
      <c r="MNL49" s="53"/>
      <c r="MNM49" s="53"/>
      <c r="MNN49" s="53"/>
      <c r="MNO49" s="53"/>
      <c r="MNP49" s="53"/>
      <c r="MNQ49" s="53"/>
      <c r="MNR49" s="53"/>
      <c r="MNS49" s="53"/>
      <c r="MNT49" s="53"/>
      <c r="MNU49" s="53"/>
      <c r="MNV49" s="53"/>
      <c r="MNW49" s="53"/>
      <c r="MNX49" s="53"/>
      <c r="MNY49" s="53"/>
      <c r="MNZ49" s="53"/>
      <c r="MOA49" s="53"/>
      <c r="MOB49" s="53"/>
      <c r="MOC49" s="53"/>
      <c r="MOD49" s="53"/>
      <c r="MOE49" s="53"/>
      <c r="MOF49" s="53"/>
      <c r="MOG49" s="53"/>
      <c r="MOH49" s="53"/>
      <c r="MOI49" s="53"/>
      <c r="MOJ49" s="53"/>
      <c r="MOK49" s="53"/>
      <c r="MOL49" s="53"/>
      <c r="MOM49" s="53"/>
      <c r="MON49" s="53"/>
      <c r="MOO49" s="53"/>
      <c r="MOP49" s="53"/>
      <c r="MOQ49" s="53"/>
      <c r="MOR49" s="53"/>
      <c r="MOS49" s="53"/>
      <c r="MOT49" s="53"/>
      <c r="MOU49" s="53"/>
      <c r="MOV49" s="53"/>
      <c r="MOW49" s="53"/>
      <c r="MOX49" s="53"/>
      <c r="MOY49" s="53"/>
      <c r="MOZ49" s="53"/>
      <c r="MPA49" s="53"/>
      <c r="MPB49" s="53"/>
      <c r="MPC49" s="53"/>
      <c r="MPD49" s="53"/>
      <c r="MPE49" s="53"/>
      <c r="MPF49" s="53"/>
      <c r="MPG49" s="53"/>
      <c r="MPH49" s="53"/>
      <c r="MPI49" s="53"/>
      <c r="MPJ49" s="53"/>
      <c r="MPK49" s="53"/>
      <c r="MPL49" s="53"/>
      <c r="MPM49" s="53"/>
      <c r="MPN49" s="53"/>
      <c r="MPO49" s="53"/>
      <c r="MPP49" s="53"/>
      <c r="MPQ49" s="53"/>
      <c r="MPR49" s="53"/>
      <c r="MPS49" s="53"/>
      <c r="MPT49" s="53"/>
      <c r="MPU49" s="53"/>
      <c r="MPV49" s="53"/>
      <c r="MPW49" s="53"/>
      <c r="MPX49" s="53"/>
      <c r="MPY49" s="53"/>
      <c r="MPZ49" s="53"/>
      <c r="MQA49" s="53"/>
      <c r="MQB49" s="53"/>
      <c r="MQC49" s="53"/>
      <c r="MQD49" s="53"/>
      <c r="MQE49" s="53"/>
      <c r="MQF49" s="53"/>
      <c r="MQG49" s="53"/>
      <c r="MQH49" s="53"/>
      <c r="MQI49" s="53"/>
      <c r="MQJ49" s="53"/>
      <c r="MQK49" s="53"/>
      <c r="MQL49" s="53"/>
      <c r="MQM49" s="53"/>
      <c r="MQN49" s="53"/>
      <c r="MQO49" s="53"/>
      <c r="MQP49" s="53"/>
      <c r="MQQ49" s="53"/>
      <c r="MQR49" s="53"/>
      <c r="MQS49" s="53"/>
      <c r="MQT49" s="53"/>
      <c r="MQU49" s="53"/>
      <c r="MQV49" s="53"/>
      <c r="MQW49" s="53"/>
      <c r="MQX49" s="53"/>
      <c r="MQY49" s="53"/>
      <c r="MQZ49" s="53"/>
      <c r="MRA49" s="53"/>
      <c r="MRB49" s="53"/>
      <c r="MRC49" s="53"/>
      <c r="MRD49" s="53"/>
      <c r="MRE49" s="53"/>
      <c r="MRF49" s="53"/>
      <c r="MRG49" s="53"/>
      <c r="MRH49" s="53"/>
      <c r="MRI49" s="53"/>
      <c r="MRJ49" s="53"/>
      <c r="MRK49" s="53"/>
      <c r="MRL49" s="53"/>
      <c r="MRM49" s="53"/>
      <c r="MRN49" s="53"/>
      <c r="MRO49" s="53"/>
      <c r="MRP49" s="53"/>
      <c r="MRQ49" s="53"/>
      <c r="MRR49" s="53"/>
      <c r="MRS49" s="53"/>
      <c r="MRT49" s="53"/>
      <c r="MRU49" s="53"/>
      <c r="MRV49" s="53"/>
      <c r="MRW49" s="53"/>
      <c r="MRX49" s="53"/>
      <c r="MRY49" s="53"/>
      <c r="MRZ49" s="53"/>
      <c r="MSA49" s="53"/>
      <c r="MSB49" s="53"/>
      <c r="MSC49" s="53"/>
      <c r="MSD49" s="53"/>
      <c r="MSE49" s="53"/>
      <c r="MSF49" s="53"/>
      <c r="MSG49" s="53"/>
      <c r="MSH49" s="53"/>
      <c r="MSI49" s="53"/>
      <c r="MSJ49" s="53"/>
      <c r="MSK49" s="53"/>
      <c r="MSL49" s="53"/>
      <c r="MSM49" s="53"/>
      <c r="MSN49" s="53"/>
      <c r="MSO49" s="53"/>
      <c r="MSP49" s="53"/>
      <c r="MSQ49" s="53"/>
      <c r="MSR49" s="53"/>
      <c r="MSS49" s="53"/>
      <c r="MST49" s="53"/>
      <c r="MSU49" s="53"/>
      <c r="MSV49" s="53"/>
      <c r="MSW49" s="53"/>
      <c r="MSX49" s="53"/>
      <c r="MSY49" s="53"/>
      <c r="MSZ49" s="53"/>
      <c r="MTA49" s="53"/>
      <c r="MTB49" s="53"/>
      <c r="MTC49" s="53"/>
      <c r="MTD49" s="53"/>
      <c r="MTE49" s="53"/>
      <c r="MTF49" s="53"/>
      <c r="MTG49" s="53"/>
      <c r="MTH49" s="53"/>
      <c r="MTI49" s="53"/>
      <c r="MTJ49" s="53"/>
      <c r="MTK49" s="53"/>
      <c r="MTL49" s="53"/>
      <c r="MTM49" s="53"/>
      <c r="MTN49" s="53"/>
      <c r="MTO49" s="53"/>
      <c r="MTP49" s="53"/>
      <c r="MTQ49" s="53"/>
      <c r="MTR49" s="53"/>
      <c r="MTS49" s="53"/>
      <c r="MTT49" s="53"/>
      <c r="MTU49" s="53"/>
      <c r="MTV49" s="53"/>
      <c r="MTW49" s="53"/>
      <c r="MTX49" s="53"/>
      <c r="MTY49" s="53"/>
      <c r="MTZ49" s="53"/>
      <c r="MUA49" s="53"/>
      <c r="MUB49" s="53"/>
      <c r="MUC49" s="53"/>
      <c r="MUD49" s="53"/>
      <c r="MUE49" s="53"/>
      <c r="MUF49" s="53"/>
      <c r="MUG49" s="53"/>
      <c r="MUH49" s="53"/>
      <c r="MUI49" s="53"/>
      <c r="MUJ49" s="53"/>
      <c r="MUK49" s="53"/>
      <c r="MUL49" s="53"/>
      <c r="MUM49" s="53"/>
      <c r="MUN49" s="53"/>
      <c r="MUO49" s="53"/>
      <c r="MUP49" s="53"/>
      <c r="MUQ49" s="53"/>
      <c r="MUR49" s="53"/>
      <c r="MUS49" s="53"/>
      <c r="MUT49" s="53"/>
      <c r="MUU49" s="53"/>
      <c r="MUV49" s="53"/>
      <c r="MUW49" s="53"/>
      <c r="MUX49" s="53"/>
      <c r="MUY49" s="53"/>
      <c r="MUZ49" s="53"/>
      <c r="MVA49" s="53"/>
      <c r="MVB49" s="53"/>
      <c r="MVC49" s="53"/>
      <c r="MVD49" s="53"/>
      <c r="MVE49" s="53"/>
      <c r="MVF49" s="53"/>
      <c r="MVG49" s="53"/>
      <c r="MVH49" s="53"/>
      <c r="MVI49" s="53"/>
      <c r="MVJ49" s="53"/>
      <c r="MVK49" s="53"/>
      <c r="MVL49" s="53"/>
      <c r="MVM49" s="53"/>
      <c r="MVN49" s="53"/>
      <c r="MVO49" s="53"/>
      <c r="MVP49" s="53"/>
      <c r="MVQ49" s="53"/>
      <c r="MVR49" s="53"/>
      <c r="MVS49" s="53"/>
      <c r="MVT49" s="53"/>
      <c r="MVU49" s="53"/>
      <c r="MVV49" s="53"/>
      <c r="MVW49" s="53"/>
      <c r="MVX49" s="53"/>
      <c r="MVY49" s="53"/>
      <c r="MVZ49" s="53"/>
      <c r="MWA49" s="53"/>
      <c r="MWB49" s="53"/>
      <c r="MWC49" s="53"/>
      <c r="MWD49" s="53"/>
      <c r="MWE49" s="53"/>
      <c r="MWF49" s="53"/>
      <c r="MWG49" s="53"/>
      <c r="MWH49" s="53"/>
      <c r="MWI49" s="53"/>
      <c r="MWJ49" s="53"/>
      <c r="MWK49" s="53"/>
      <c r="MWL49" s="53"/>
      <c r="MWM49" s="53"/>
      <c r="MWN49" s="53"/>
      <c r="MWO49" s="53"/>
      <c r="MWP49" s="53"/>
      <c r="MWQ49" s="53"/>
      <c r="MWR49" s="53"/>
      <c r="MWS49" s="53"/>
      <c r="MWT49" s="53"/>
      <c r="MWU49" s="53"/>
      <c r="MWV49" s="53"/>
      <c r="MWW49" s="53"/>
      <c r="MWX49" s="53"/>
      <c r="MWY49" s="53"/>
      <c r="MWZ49" s="53"/>
      <c r="MXA49" s="53"/>
      <c r="MXB49" s="53"/>
      <c r="MXC49" s="53"/>
      <c r="MXD49" s="53"/>
      <c r="MXE49" s="53"/>
      <c r="MXF49" s="53"/>
      <c r="MXG49" s="53"/>
      <c r="MXH49" s="53"/>
      <c r="MXI49" s="53"/>
      <c r="MXJ49" s="53"/>
      <c r="MXK49" s="53"/>
      <c r="MXL49" s="53"/>
      <c r="MXM49" s="53"/>
      <c r="MXN49" s="53"/>
      <c r="MXO49" s="53"/>
      <c r="MXP49" s="53"/>
      <c r="MXQ49" s="53"/>
      <c r="MXR49" s="53"/>
      <c r="MXS49" s="53"/>
      <c r="MXT49" s="53"/>
      <c r="MXU49" s="53"/>
      <c r="MXV49" s="53"/>
      <c r="MXW49" s="53"/>
      <c r="MXX49" s="53"/>
      <c r="MXY49" s="53"/>
      <c r="MXZ49" s="53"/>
      <c r="MYA49" s="53"/>
      <c r="MYB49" s="53"/>
      <c r="MYC49" s="53"/>
      <c r="MYD49" s="53"/>
      <c r="MYE49" s="53"/>
      <c r="MYF49" s="53"/>
      <c r="MYG49" s="53"/>
      <c r="MYH49" s="53"/>
      <c r="MYI49" s="53"/>
      <c r="MYJ49" s="53"/>
      <c r="MYK49" s="53"/>
      <c r="MYL49" s="53"/>
      <c r="MYM49" s="53"/>
      <c r="MYN49" s="53"/>
      <c r="MYO49" s="53"/>
      <c r="MYP49" s="53"/>
      <c r="MYQ49" s="53"/>
      <c r="MYR49" s="53"/>
      <c r="MYS49" s="53"/>
      <c r="MYT49" s="53"/>
      <c r="MYU49" s="53"/>
      <c r="MYV49" s="53"/>
      <c r="MYW49" s="53"/>
      <c r="MYX49" s="53"/>
      <c r="MYY49" s="53"/>
      <c r="MYZ49" s="53"/>
      <c r="MZA49" s="53"/>
      <c r="MZB49" s="53"/>
      <c r="MZC49" s="53"/>
      <c r="MZD49" s="53"/>
      <c r="MZE49" s="53"/>
      <c r="MZF49" s="53"/>
      <c r="MZG49" s="53"/>
      <c r="MZH49" s="53"/>
      <c r="MZI49" s="53"/>
      <c r="MZJ49" s="53"/>
      <c r="MZK49" s="53"/>
      <c r="MZL49" s="53"/>
      <c r="MZM49" s="53"/>
      <c r="MZN49" s="53"/>
      <c r="MZO49" s="53"/>
      <c r="MZP49" s="53"/>
      <c r="MZQ49" s="53"/>
      <c r="MZR49" s="53"/>
      <c r="MZS49" s="53"/>
      <c r="MZT49" s="53"/>
      <c r="MZU49" s="53"/>
      <c r="MZV49" s="53"/>
      <c r="MZW49" s="53"/>
      <c r="MZX49" s="53"/>
      <c r="MZY49" s="53"/>
      <c r="MZZ49" s="53"/>
      <c r="NAA49" s="53"/>
      <c r="NAB49" s="53"/>
      <c r="NAC49" s="53"/>
      <c r="NAD49" s="53"/>
      <c r="NAE49" s="53"/>
      <c r="NAF49" s="53"/>
      <c r="NAG49" s="53"/>
      <c r="NAH49" s="53"/>
      <c r="NAI49" s="53"/>
      <c r="NAJ49" s="53"/>
      <c r="NAK49" s="53"/>
      <c r="NAL49" s="53"/>
      <c r="NAM49" s="53"/>
      <c r="NAN49" s="53"/>
      <c r="NAO49" s="53"/>
      <c r="NAP49" s="53"/>
      <c r="NAQ49" s="53"/>
      <c r="NAR49" s="53"/>
      <c r="NAS49" s="53"/>
      <c r="NAT49" s="53"/>
      <c r="NAU49" s="53"/>
      <c r="NAV49" s="53"/>
      <c r="NAW49" s="53"/>
      <c r="NAX49" s="53"/>
      <c r="NAY49" s="53"/>
      <c r="NAZ49" s="53"/>
      <c r="NBA49" s="53"/>
      <c r="NBB49" s="53"/>
      <c r="NBC49" s="53"/>
      <c r="NBD49" s="53"/>
      <c r="NBE49" s="53"/>
      <c r="NBF49" s="53"/>
      <c r="NBG49" s="53"/>
      <c r="NBH49" s="53"/>
      <c r="NBI49" s="53"/>
      <c r="NBJ49" s="53"/>
      <c r="NBK49" s="53"/>
      <c r="NBL49" s="53"/>
      <c r="NBM49" s="53"/>
      <c r="NBN49" s="53"/>
      <c r="NBO49" s="53"/>
      <c r="NBP49" s="53"/>
      <c r="NBQ49" s="53"/>
      <c r="NBR49" s="53"/>
      <c r="NBS49" s="53"/>
      <c r="NBT49" s="53"/>
      <c r="NBU49" s="53"/>
      <c r="NBV49" s="53"/>
      <c r="NBW49" s="53"/>
      <c r="NBX49" s="53"/>
      <c r="NBY49" s="53"/>
      <c r="NBZ49" s="53"/>
      <c r="NCA49" s="53"/>
      <c r="NCB49" s="53"/>
      <c r="NCC49" s="53"/>
      <c r="NCD49" s="53"/>
      <c r="NCE49" s="53"/>
      <c r="NCF49" s="53"/>
      <c r="NCG49" s="53"/>
      <c r="NCH49" s="53"/>
      <c r="NCI49" s="53"/>
      <c r="NCJ49" s="53"/>
      <c r="NCK49" s="53"/>
      <c r="NCL49" s="53"/>
      <c r="NCM49" s="53"/>
      <c r="NCN49" s="53"/>
      <c r="NCO49" s="53"/>
      <c r="NCP49" s="53"/>
      <c r="NCQ49" s="53"/>
      <c r="NCR49" s="53"/>
      <c r="NCS49" s="53"/>
      <c r="NCT49" s="53"/>
      <c r="NCU49" s="53"/>
      <c r="NCV49" s="53"/>
      <c r="NCW49" s="53"/>
      <c r="NCX49" s="53"/>
      <c r="NCY49" s="53"/>
      <c r="NCZ49" s="53"/>
      <c r="NDA49" s="53"/>
      <c r="NDB49" s="53"/>
      <c r="NDC49" s="53"/>
      <c r="NDD49" s="53"/>
      <c r="NDE49" s="53"/>
      <c r="NDF49" s="53"/>
      <c r="NDG49" s="53"/>
      <c r="NDH49" s="53"/>
      <c r="NDI49" s="53"/>
      <c r="NDJ49" s="53"/>
      <c r="NDK49" s="53"/>
      <c r="NDL49" s="53"/>
      <c r="NDM49" s="53"/>
      <c r="NDN49" s="53"/>
      <c r="NDO49" s="53"/>
      <c r="NDP49" s="53"/>
      <c r="NDQ49" s="53"/>
      <c r="NDR49" s="53"/>
      <c r="NDS49" s="53"/>
      <c r="NDT49" s="53"/>
      <c r="NDU49" s="53"/>
      <c r="NDV49" s="53"/>
      <c r="NDW49" s="53"/>
      <c r="NDX49" s="53"/>
      <c r="NDY49" s="53"/>
      <c r="NDZ49" s="53"/>
      <c r="NEA49" s="53"/>
      <c r="NEB49" s="53"/>
      <c r="NEC49" s="53"/>
      <c r="NED49" s="53"/>
      <c r="NEE49" s="53"/>
      <c r="NEF49" s="53"/>
      <c r="NEG49" s="53"/>
      <c r="NEH49" s="53"/>
      <c r="NEI49" s="53"/>
      <c r="NEJ49" s="53"/>
      <c r="NEK49" s="53"/>
      <c r="NEL49" s="53"/>
      <c r="NEM49" s="53"/>
      <c r="NEN49" s="53"/>
      <c r="NEO49" s="53"/>
      <c r="NEP49" s="53"/>
      <c r="NEQ49" s="53"/>
      <c r="NER49" s="53"/>
      <c r="NES49" s="53"/>
      <c r="NET49" s="53"/>
      <c r="NEU49" s="53"/>
      <c r="NEV49" s="53"/>
      <c r="NEW49" s="53"/>
      <c r="NEX49" s="53"/>
      <c r="NEY49" s="53"/>
      <c r="NEZ49" s="53"/>
      <c r="NFA49" s="53"/>
      <c r="NFB49" s="53"/>
      <c r="NFC49" s="53"/>
      <c r="NFD49" s="53"/>
      <c r="NFE49" s="53"/>
      <c r="NFF49" s="53"/>
      <c r="NFG49" s="53"/>
      <c r="NFH49" s="53"/>
      <c r="NFI49" s="53"/>
      <c r="NFJ49" s="53"/>
      <c r="NFK49" s="53"/>
      <c r="NFL49" s="53"/>
      <c r="NFM49" s="53"/>
      <c r="NFN49" s="53"/>
      <c r="NFO49" s="53"/>
      <c r="NFP49" s="53"/>
      <c r="NFQ49" s="53"/>
      <c r="NFR49" s="53"/>
      <c r="NFS49" s="53"/>
      <c r="NFT49" s="53"/>
      <c r="NFU49" s="53"/>
      <c r="NFV49" s="53"/>
      <c r="NFW49" s="53"/>
      <c r="NFX49" s="53"/>
      <c r="NFY49" s="53"/>
      <c r="NFZ49" s="53"/>
      <c r="NGA49" s="53"/>
      <c r="NGB49" s="53"/>
      <c r="NGC49" s="53"/>
      <c r="NGD49" s="53"/>
      <c r="NGE49" s="53"/>
      <c r="NGF49" s="53"/>
      <c r="NGG49" s="53"/>
      <c r="NGH49" s="53"/>
      <c r="NGI49" s="53"/>
      <c r="NGJ49" s="53"/>
      <c r="NGK49" s="53"/>
      <c r="NGL49" s="53"/>
      <c r="NGM49" s="53"/>
      <c r="NGN49" s="53"/>
      <c r="NGO49" s="53"/>
      <c r="NGP49" s="53"/>
      <c r="NGQ49" s="53"/>
      <c r="NGR49" s="53"/>
      <c r="NGS49" s="53"/>
      <c r="NGT49" s="53"/>
      <c r="NGU49" s="53"/>
      <c r="NGV49" s="53"/>
      <c r="NGW49" s="53"/>
      <c r="NGX49" s="53"/>
      <c r="NGY49" s="53"/>
      <c r="NGZ49" s="53"/>
      <c r="NHA49" s="53"/>
      <c r="NHB49" s="53"/>
      <c r="NHC49" s="53"/>
      <c r="NHD49" s="53"/>
      <c r="NHE49" s="53"/>
      <c r="NHF49" s="53"/>
      <c r="NHG49" s="53"/>
      <c r="NHH49" s="53"/>
      <c r="NHI49" s="53"/>
      <c r="NHJ49" s="53"/>
      <c r="NHK49" s="53"/>
      <c r="NHL49" s="53"/>
      <c r="NHM49" s="53"/>
      <c r="NHN49" s="53"/>
      <c r="NHO49" s="53"/>
      <c r="NHP49" s="53"/>
      <c r="NHQ49" s="53"/>
      <c r="NHR49" s="53"/>
      <c r="NHS49" s="53"/>
      <c r="NHT49" s="53"/>
      <c r="NHU49" s="53"/>
      <c r="NHV49" s="53"/>
      <c r="NHW49" s="53"/>
      <c r="NHX49" s="53"/>
      <c r="NHY49" s="53"/>
      <c r="NHZ49" s="53"/>
      <c r="NIA49" s="53"/>
      <c r="NIB49" s="53"/>
      <c r="NIC49" s="53"/>
      <c r="NID49" s="53"/>
      <c r="NIE49" s="53"/>
      <c r="NIF49" s="53"/>
      <c r="NIG49" s="53"/>
      <c r="NIH49" s="53"/>
      <c r="NII49" s="53"/>
      <c r="NIJ49" s="53"/>
      <c r="NIK49" s="53"/>
      <c r="NIL49" s="53"/>
      <c r="NIM49" s="53"/>
      <c r="NIN49" s="53"/>
      <c r="NIO49" s="53"/>
      <c r="NIP49" s="53"/>
      <c r="NIQ49" s="53"/>
      <c r="NIR49" s="53"/>
      <c r="NIS49" s="53"/>
      <c r="NIT49" s="53"/>
      <c r="NIU49" s="53"/>
      <c r="NIV49" s="53"/>
      <c r="NIW49" s="53"/>
      <c r="NIX49" s="53"/>
      <c r="NIY49" s="53"/>
      <c r="NIZ49" s="53"/>
      <c r="NJA49" s="53"/>
      <c r="NJB49" s="53"/>
      <c r="NJC49" s="53"/>
      <c r="NJD49" s="53"/>
      <c r="NJE49" s="53"/>
      <c r="NJF49" s="53"/>
      <c r="NJG49" s="53"/>
      <c r="NJH49" s="53"/>
      <c r="NJI49" s="53"/>
      <c r="NJJ49" s="53"/>
      <c r="NJK49" s="53"/>
      <c r="NJL49" s="53"/>
      <c r="NJM49" s="53"/>
      <c r="NJN49" s="53"/>
      <c r="NJO49" s="53"/>
      <c r="NJP49" s="53"/>
      <c r="NJQ49" s="53"/>
      <c r="NJR49" s="53"/>
      <c r="NJS49" s="53"/>
      <c r="NJT49" s="53"/>
      <c r="NJU49" s="53"/>
      <c r="NJV49" s="53"/>
      <c r="NJW49" s="53"/>
      <c r="NJX49" s="53"/>
      <c r="NJY49" s="53"/>
      <c r="NJZ49" s="53"/>
      <c r="NKA49" s="53"/>
      <c r="NKB49" s="53"/>
      <c r="NKC49" s="53"/>
      <c r="NKD49" s="53"/>
      <c r="NKE49" s="53"/>
      <c r="NKF49" s="53"/>
      <c r="NKG49" s="53"/>
      <c r="NKH49" s="53"/>
      <c r="NKI49" s="53"/>
      <c r="NKJ49" s="53"/>
      <c r="NKK49" s="53"/>
      <c r="NKL49" s="53"/>
      <c r="NKM49" s="53"/>
      <c r="NKN49" s="53"/>
      <c r="NKO49" s="53"/>
      <c r="NKP49" s="53"/>
      <c r="NKQ49" s="53"/>
      <c r="NKR49" s="53"/>
      <c r="NKS49" s="53"/>
      <c r="NKT49" s="53"/>
      <c r="NKU49" s="53"/>
      <c r="NKV49" s="53"/>
      <c r="NKW49" s="53"/>
      <c r="NKX49" s="53"/>
      <c r="NKY49" s="53"/>
      <c r="NKZ49" s="53"/>
      <c r="NLA49" s="53"/>
      <c r="NLB49" s="53"/>
      <c r="NLC49" s="53"/>
      <c r="NLD49" s="53"/>
      <c r="NLE49" s="53"/>
      <c r="NLF49" s="53"/>
      <c r="NLG49" s="53"/>
      <c r="NLH49" s="53"/>
      <c r="NLI49" s="53"/>
      <c r="NLJ49" s="53"/>
      <c r="NLK49" s="53"/>
      <c r="NLL49" s="53"/>
      <c r="NLM49" s="53"/>
      <c r="NLN49" s="53"/>
      <c r="NLO49" s="53"/>
      <c r="NLP49" s="53"/>
      <c r="NLQ49" s="53"/>
      <c r="NLR49" s="53"/>
      <c r="NLS49" s="53"/>
      <c r="NLT49" s="53"/>
      <c r="NLU49" s="53"/>
      <c r="NLV49" s="53"/>
      <c r="NLW49" s="53"/>
      <c r="NLX49" s="53"/>
      <c r="NLY49" s="53"/>
      <c r="NLZ49" s="53"/>
      <c r="NMA49" s="53"/>
      <c r="NMB49" s="53"/>
      <c r="NMC49" s="53"/>
      <c r="NMD49" s="53"/>
      <c r="NME49" s="53"/>
      <c r="NMF49" s="53"/>
      <c r="NMG49" s="53"/>
      <c r="NMH49" s="53"/>
      <c r="NMI49" s="53"/>
      <c r="NMJ49" s="53"/>
      <c r="NMK49" s="53"/>
      <c r="NML49" s="53"/>
      <c r="NMM49" s="53"/>
      <c r="NMN49" s="53"/>
      <c r="NMO49" s="53"/>
      <c r="NMP49" s="53"/>
      <c r="NMQ49" s="53"/>
      <c r="NMR49" s="53"/>
      <c r="NMS49" s="53"/>
      <c r="NMT49" s="53"/>
      <c r="NMU49" s="53"/>
      <c r="NMV49" s="53"/>
      <c r="NMW49" s="53"/>
      <c r="NMX49" s="53"/>
      <c r="NMY49" s="53"/>
      <c r="NMZ49" s="53"/>
      <c r="NNA49" s="53"/>
      <c r="NNB49" s="53"/>
      <c r="NNC49" s="53"/>
      <c r="NND49" s="53"/>
      <c r="NNE49" s="53"/>
      <c r="NNF49" s="53"/>
      <c r="NNG49" s="53"/>
      <c r="NNH49" s="53"/>
      <c r="NNI49" s="53"/>
      <c r="NNJ49" s="53"/>
      <c r="NNK49" s="53"/>
      <c r="NNL49" s="53"/>
      <c r="NNM49" s="53"/>
      <c r="NNN49" s="53"/>
      <c r="NNO49" s="53"/>
      <c r="NNP49" s="53"/>
      <c r="NNQ49" s="53"/>
      <c r="NNR49" s="53"/>
      <c r="NNS49" s="53"/>
      <c r="NNT49" s="53"/>
      <c r="NNU49" s="53"/>
      <c r="NNV49" s="53"/>
      <c r="NNW49" s="53"/>
      <c r="NNX49" s="53"/>
      <c r="NNY49" s="53"/>
      <c r="NNZ49" s="53"/>
      <c r="NOA49" s="53"/>
      <c r="NOB49" s="53"/>
      <c r="NOC49" s="53"/>
      <c r="NOD49" s="53"/>
      <c r="NOE49" s="53"/>
      <c r="NOF49" s="53"/>
      <c r="NOG49" s="53"/>
      <c r="NOH49" s="53"/>
      <c r="NOI49" s="53"/>
      <c r="NOJ49" s="53"/>
      <c r="NOK49" s="53"/>
      <c r="NOL49" s="53"/>
      <c r="NOM49" s="53"/>
      <c r="NON49" s="53"/>
      <c r="NOO49" s="53"/>
      <c r="NOP49" s="53"/>
      <c r="NOQ49" s="53"/>
      <c r="NOR49" s="53"/>
      <c r="NOS49" s="53"/>
      <c r="NOT49" s="53"/>
      <c r="NOU49" s="53"/>
      <c r="NOV49" s="53"/>
      <c r="NOW49" s="53"/>
      <c r="NOX49" s="53"/>
      <c r="NOY49" s="53"/>
      <c r="NOZ49" s="53"/>
      <c r="NPA49" s="53"/>
      <c r="NPB49" s="53"/>
      <c r="NPC49" s="53"/>
      <c r="NPD49" s="53"/>
      <c r="NPE49" s="53"/>
      <c r="NPF49" s="53"/>
      <c r="NPG49" s="53"/>
      <c r="NPH49" s="53"/>
      <c r="NPI49" s="53"/>
      <c r="NPJ49" s="53"/>
      <c r="NPK49" s="53"/>
      <c r="NPL49" s="53"/>
      <c r="NPM49" s="53"/>
      <c r="NPN49" s="53"/>
      <c r="NPO49" s="53"/>
      <c r="NPP49" s="53"/>
      <c r="NPQ49" s="53"/>
      <c r="NPR49" s="53"/>
      <c r="NPS49" s="53"/>
      <c r="NPT49" s="53"/>
      <c r="NPU49" s="53"/>
      <c r="NPV49" s="53"/>
      <c r="NPW49" s="53"/>
      <c r="NPX49" s="53"/>
      <c r="NPY49" s="53"/>
      <c r="NPZ49" s="53"/>
      <c r="NQA49" s="53"/>
      <c r="NQB49" s="53"/>
      <c r="NQC49" s="53"/>
      <c r="NQD49" s="53"/>
      <c r="NQE49" s="53"/>
      <c r="NQF49" s="53"/>
      <c r="NQG49" s="53"/>
      <c r="NQH49" s="53"/>
      <c r="NQI49" s="53"/>
      <c r="NQJ49" s="53"/>
      <c r="NQK49" s="53"/>
      <c r="NQL49" s="53"/>
      <c r="NQM49" s="53"/>
      <c r="NQN49" s="53"/>
      <c r="NQO49" s="53"/>
      <c r="NQP49" s="53"/>
      <c r="NQQ49" s="53"/>
      <c r="NQR49" s="53"/>
      <c r="NQS49" s="53"/>
      <c r="NQT49" s="53"/>
      <c r="NQU49" s="53"/>
      <c r="NQV49" s="53"/>
      <c r="NQW49" s="53"/>
      <c r="NQX49" s="53"/>
      <c r="NQY49" s="53"/>
      <c r="NQZ49" s="53"/>
      <c r="NRA49" s="53"/>
      <c r="NRB49" s="53"/>
      <c r="NRC49" s="53"/>
      <c r="NRD49" s="53"/>
      <c r="NRE49" s="53"/>
      <c r="NRF49" s="53"/>
      <c r="NRG49" s="53"/>
      <c r="NRH49" s="53"/>
      <c r="NRI49" s="53"/>
      <c r="NRJ49" s="53"/>
      <c r="NRK49" s="53"/>
      <c r="NRL49" s="53"/>
      <c r="NRM49" s="53"/>
      <c r="NRN49" s="53"/>
      <c r="NRO49" s="53"/>
      <c r="NRP49" s="53"/>
      <c r="NRQ49" s="53"/>
      <c r="NRR49" s="53"/>
      <c r="NRS49" s="53"/>
      <c r="NRT49" s="53"/>
      <c r="NRU49" s="53"/>
      <c r="NRV49" s="53"/>
      <c r="NRW49" s="53"/>
      <c r="NRX49" s="53"/>
      <c r="NRY49" s="53"/>
      <c r="NRZ49" s="53"/>
      <c r="NSA49" s="53"/>
      <c r="NSB49" s="53"/>
      <c r="NSC49" s="53"/>
      <c r="NSD49" s="53"/>
      <c r="NSE49" s="53"/>
      <c r="NSF49" s="53"/>
      <c r="NSG49" s="53"/>
      <c r="NSH49" s="53"/>
      <c r="NSI49" s="53"/>
      <c r="NSJ49" s="53"/>
      <c r="NSK49" s="53"/>
      <c r="NSL49" s="53"/>
      <c r="NSM49" s="53"/>
      <c r="NSN49" s="53"/>
      <c r="NSO49" s="53"/>
      <c r="NSP49" s="53"/>
      <c r="NSQ49" s="53"/>
      <c r="NSR49" s="53"/>
      <c r="NSS49" s="53"/>
      <c r="NST49" s="53"/>
      <c r="NSU49" s="53"/>
      <c r="NSV49" s="53"/>
      <c r="NSW49" s="53"/>
      <c r="NSX49" s="53"/>
      <c r="NSY49" s="53"/>
      <c r="NSZ49" s="53"/>
      <c r="NTA49" s="53"/>
      <c r="NTB49" s="53"/>
      <c r="NTC49" s="53"/>
      <c r="NTD49" s="53"/>
      <c r="NTE49" s="53"/>
      <c r="NTF49" s="53"/>
      <c r="NTG49" s="53"/>
      <c r="NTH49" s="53"/>
      <c r="NTI49" s="53"/>
      <c r="NTJ49" s="53"/>
      <c r="NTK49" s="53"/>
      <c r="NTL49" s="53"/>
      <c r="NTM49" s="53"/>
      <c r="NTN49" s="53"/>
      <c r="NTO49" s="53"/>
      <c r="NTP49" s="53"/>
      <c r="NTQ49" s="53"/>
      <c r="NTR49" s="53"/>
      <c r="NTS49" s="53"/>
      <c r="NTT49" s="53"/>
      <c r="NTU49" s="53"/>
      <c r="NTV49" s="53"/>
      <c r="NTW49" s="53"/>
      <c r="NTX49" s="53"/>
      <c r="NTY49" s="53"/>
      <c r="NTZ49" s="53"/>
      <c r="NUA49" s="53"/>
      <c r="NUB49" s="53"/>
      <c r="NUC49" s="53"/>
      <c r="NUD49" s="53"/>
      <c r="NUE49" s="53"/>
      <c r="NUF49" s="53"/>
      <c r="NUG49" s="53"/>
      <c r="NUH49" s="53"/>
      <c r="NUI49" s="53"/>
      <c r="NUJ49" s="53"/>
      <c r="NUK49" s="53"/>
      <c r="NUL49" s="53"/>
      <c r="NUM49" s="53"/>
      <c r="NUN49" s="53"/>
      <c r="NUO49" s="53"/>
      <c r="NUP49" s="53"/>
      <c r="NUQ49" s="53"/>
      <c r="NUR49" s="53"/>
      <c r="NUS49" s="53"/>
      <c r="NUT49" s="53"/>
      <c r="NUU49" s="53"/>
      <c r="NUV49" s="53"/>
      <c r="NUW49" s="53"/>
      <c r="NUX49" s="53"/>
      <c r="NUY49" s="53"/>
      <c r="NUZ49" s="53"/>
      <c r="NVA49" s="53"/>
      <c r="NVB49" s="53"/>
      <c r="NVC49" s="53"/>
      <c r="NVD49" s="53"/>
      <c r="NVE49" s="53"/>
      <c r="NVF49" s="53"/>
      <c r="NVG49" s="53"/>
      <c r="NVH49" s="53"/>
      <c r="NVI49" s="53"/>
      <c r="NVJ49" s="53"/>
      <c r="NVK49" s="53"/>
      <c r="NVL49" s="53"/>
      <c r="NVM49" s="53"/>
      <c r="NVN49" s="53"/>
      <c r="NVO49" s="53"/>
      <c r="NVP49" s="53"/>
      <c r="NVQ49" s="53"/>
      <c r="NVR49" s="53"/>
      <c r="NVS49" s="53"/>
      <c r="NVT49" s="53"/>
      <c r="NVU49" s="53"/>
      <c r="NVV49" s="53"/>
      <c r="NVW49" s="53"/>
      <c r="NVX49" s="53"/>
      <c r="NVY49" s="53"/>
      <c r="NVZ49" s="53"/>
      <c r="NWA49" s="53"/>
      <c r="NWB49" s="53"/>
      <c r="NWC49" s="53"/>
      <c r="NWD49" s="53"/>
      <c r="NWE49" s="53"/>
      <c r="NWF49" s="53"/>
      <c r="NWG49" s="53"/>
      <c r="NWH49" s="53"/>
      <c r="NWI49" s="53"/>
      <c r="NWJ49" s="53"/>
      <c r="NWK49" s="53"/>
      <c r="NWL49" s="53"/>
      <c r="NWM49" s="53"/>
      <c r="NWN49" s="53"/>
      <c r="NWO49" s="53"/>
      <c r="NWP49" s="53"/>
      <c r="NWQ49" s="53"/>
      <c r="NWR49" s="53"/>
      <c r="NWS49" s="53"/>
      <c r="NWT49" s="53"/>
      <c r="NWU49" s="53"/>
      <c r="NWV49" s="53"/>
      <c r="NWW49" s="53"/>
      <c r="NWX49" s="53"/>
      <c r="NWY49" s="53"/>
      <c r="NWZ49" s="53"/>
      <c r="NXA49" s="53"/>
      <c r="NXB49" s="53"/>
      <c r="NXC49" s="53"/>
      <c r="NXD49" s="53"/>
      <c r="NXE49" s="53"/>
      <c r="NXF49" s="53"/>
      <c r="NXG49" s="53"/>
      <c r="NXH49" s="53"/>
      <c r="NXI49" s="53"/>
      <c r="NXJ49" s="53"/>
      <c r="NXK49" s="53"/>
      <c r="NXL49" s="53"/>
      <c r="NXM49" s="53"/>
      <c r="NXN49" s="53"/>
      <c r="NXO49" s="53"/>
      <c r="NXP49" s="53"/>
      <c r="NXQ49" s="53"/>
      <c r="NXR49" s="53"/>
      <c r="NXS49" s="53"/>
      <c r="NXT49" s="53"/>
      <c r="NXU49" s="53"/>
      <c r="NXV49" s="53"/>
      <c r="NXW49" s="53"/>
      <c r="NXX49" s="53"/>
      <c r="NXY49" s="53"/>
      <c r="NXZ49" s="53"/>
      <c r="NYA49" s="53"/>
      <c r="NYB49" s="53"/>
      <c r="NYC49" s="53"/>
      <c r="NYD49" s="53"/>
      <c r="NYE49" s="53"/>
      <c r="NYF49" s="53"/>
      <c r="NYG49" s="53"/>
      <c r="NYH49" s="53"/>
      <c r="NYI49" s="53"/>
      <c r="NYJ49" s="53"/>
      <c r="NYK49" s="53"/>
      <c r="NYL49" s="53"/>
      <c r="NYM49" s="53"/>
      <c r="NYN49" s="53"/>
      <c r="NYO49" s="53"/>
      <c r="NYP49" s="53"/>
      <c r="NYQ49" s="53"/>
      <c r="NYR49" s="53"/>
      <c r="NYS49" s="53"/>
      <c r="NYT49" s="53"/>
      <c r="NYU49" s="53"/>
      <c r="NYV49" s="53"/>
      <c r="NYW49" s="53"/>
      <c r="NYX49" s="53"/>
      <c r="NYY49" s="53"/>
      <c r="NYZ49" s="53"/>
      <c r="NZA49" s="53"/>
      <c r="NZB49" s="53"/>
      <c r="NZC49" s="53"/>
      <c r="NZD49" s="53"/>
      <c r="NZE49" s="53"/>
      <c r="NZF49" s="53"/>
      <c r="NZG49" s="53"/>
      <c r="NZH49" s="53"/>
      <c r="NZI49" s="53"/>
      <c r="NZJ49" s="53"/>
      <c r="NZK49" s="53"/>
      <c r="NZL49" s="53"/>
      <c r="NZM49" s="53"/>
      <c r="NZN49" s="53"/>
      <c r="NZO49" s="53"/>
      <c r="NZP49" s="53"/>
      <c r="NZQ49" s="53"/>
      <c r="NZR49" s="53"/>
      <c r="NZS49" s="53"/>
      <c r="NZT49" s="53"/>
      <c r="NZU49" s="53"/>
      <c r="NZV49" s="53"/>
      <c r="NZW49" s="53"/>
      <c r="NZX49" s="53"/>
      <c r="NZY49" s="53"/>
      <c r="NZZ49" s="53"/>
      <c r="OAA49" s="53"/>
      <c r="OAB49" s="53"/>
      <c r="OAC49" s="53"/>
      <c r="OAD49" s="53"/>
      <c r="OAE49" s="53"/>
      <c r="OAF49" s="53"/>
      <c r="OAG49" s="53"/>
      <c r="OAH49" s="53"/>
      <c r="OAI49" s="53"/>
      <c r="OAJ49" s="53"/>
      <c r="OAK49" s="53"/>
      <c r="OAL49" s="53"/>
      <c r="OAM49" s="53"/>
      <c r="OAN49" s="53"/>
      <c r="OAO49" s="53"/>
      <c r="OAP49" s="53"/>
      <c r="OAQ49" s="53"/>
      <c r="OAR49" s="53"/>
      <c r="OAS49" s="53"/>
      <c r="OAT49" s="53"/>
      <c r="OAU49" s="53"/>
      <c r="OAV49" s="53"/>
      <c r="OAW49" s="53"/>
      <c r="OAX49" s="53"/>
      <c r="OAY49" s="53"/>
      <c r="OAZ49" s="53"/>
      <c r="OBA49" s="53"/>
      <c r="OBB49" s="53"/>
      <c r="OBC49" s="53"/>
      <c r="OBD49" s="53"/>
      <c r="OBE49" s="53"/>
      <c r="OBF49" s="53"/>
      <c r="OBG49" s="53"/>
      <c r="OBH49" s="53"/>
      <c r="OBI49" s="53"/>
      <c r="OBJ49" s="53"/>
      <c r="OBK49" s="53"/>
      <c r="OBL49" s="53"/>
      <c r="OBM49" s="53"/>
      <c r="OBN49" s="53"/>
      <c r="OBO49" s="53"/>
      <c r="OBP49" s="53"/>
      <c r="OBQ49" s="53"/>
      <c r="OBR49" s="53"/>
      <c r="OBS49" s="53"/>
      <c r="OBT49" s="53"/>
      <c r="OBU49" s="53"/>
      <c r="OBV49" s="53"/>
      <c r="OBW49" s="53"/>
      <c r="OBX49" s="53"/>
      <c r="OBY49" s="53"/>
      <c r="OBZ49" s="53"/>
      <c r="OCA49" s="53"/>
      <c r="OCB49" s="53"/>
      <c r="OCC49" s="53"/>
      <c r="OCD49" s="53"/>
      <c r="OCE49" s="53"/>
      <c r="OCF49" s="53"/>
      <c r="OCG49" s="53"/>
      <c r="OCH49" s="53"/>
      <c r="OCI49" s="53"/>
      <c r="OCJ49" s="53"/>
      <c r="OCK49" s="53"/>
      <c r="OCL49" s="53"/>
      <c r="OCM49" s="53"/>
      <c r="OCN49" s="53"/>
      <c r="OCO49" s="53"/>
      <c r="OCP49" s="53"/>
      <c r="OCQ49" s="53"/>
      <c r="OCR49" s="53"/>
      <c r="OCS49" s="53"/>
      <c r="OCT49" s="53"/>
      <c r="OCU49" s="53"/>
      <c r="OCV49" s="53"/>
      <c r="OCW49" s="53"/>
      <c r="OCX49" s="53"/>
      <c r="OCY49" s="53"/>
      <c r="OCZ49" s="53"/>
      <c r="ODA49" s="53"/>
      <c r="ODB49" s="53"/>
      <c r="ODC49" s="53"/>
      <c r="ODD49" s="53"/>
      <c r="ODE49" s="53"/>
      <c r="ODF49" s="53"/>
      <c r="ODG49" s="53"/>
      <c r="ODH49" s="53"/>
      <c r="ODI49" s="53"/>
      <c r="ODJ49" s="53"/>
      <c r="ODK49" s="53"/>
      <c r="ODL49" s="53"/>
      <c r="ODM49" s="53"/>
      <c r="ODN49" s="53"/>
      <c r="ODO49" s="53"/>
      <c r="ODP49" s="53"/>
      <c r="ODQ49" s="53"/>
      <c r="ODR49" s="53"/>
      <c r="ODS49" s="53"/>
      <c r="ODT49" s="53"/>
      <c r="ODU49" s="53"/>
      <c r="ODV49" s="53"/>
      <c r="ODW49" s="53"/>
      <c r="ODX49" s="53"/>
      <c r="ODY49" s="53"/>
      <c r="ODZ49" s="53"/>
      <c r="OEA49" s="53"/>
      <c r="OEB49" s="53"/>
      <c r="OEC49" s="53"/>
      <c r="OED49" s="53"/>
      <c r="OEE49" s="53"/>
      <c r="OEF49" s="53"/>
      <c r="OEG49" s="53"/>
      <c r="OEH49" s="53"/>
      <c r="OEI49" s="53"/>
      <c r="OEJ49" s="53"/>
      <c r="OEK49" s="53"/>
      <c r="OEL49" s="53"/>
      <c r="OEM49" s="53"/>
      <c r="OEN49" s="53"/>
      <c r="OEO49" s="53"/>
      <c r="OEP49" s="53"/>
      <c r="OEQ49" s="53"/>
      <c r="OER49" s="53"/>
      <c r="OES49" s="53"/>
      <c r="OET49" s="53"/>
      <c r="OEU49" s="53"/>
      <c r="OEV49" s="53"/>
      <c r="OEW49" s="53"/>
      <c r="OEX49" s="53"/>
      <c r="OEY49" s="53"/>
      <c r="OEZ49" s="53"/>
      <c r="OFA49" s="53"/>
      <c r="OFB49" s="53"/>
      <c r="OFC49" s="53"/>
      <c r="OFD49" s="53"/>
      <c r="OFE49" s="53"/>
      <c r="OFF49" s="53"/>
      <c r="OFG49" s="53"/>
      <c r="OFH49" s="53"/>
      <c r="OFI49" s="53"/>
      <c r="OFJ49" s="53"/>
      <c r="OFK49" s="53"/>
      <c r="OFL49" s="53"/>
      <c r="OFM49" s="53"/>
      <c r="OFN49" s="53"/>
      <c r="OFO49" s="53"/>
      <c r="OFP49" s="53"/>
      <c r="OFQ49" s="53"/>
      <c r="OFR49" s="53"/>
      <c r="OFS49" s="53"/>
      <c r="OFT49" s="53"/>
      <c r="OFU49" s="53"/>
      <c r="OFV49" s="53"/>
      <c r="OFW49" s="53"/>
      <c r="OFX49" s="53"/>
      <c r="OFY49" s="53"/>
      <c r="OFZ49" s="53"/>
      <c r="OGA49" s="53"/>
      <c r="OGB49" s="53"/>
      <c r="OGC49" s="53"/>
      <c r="OGD49" s="53"/>
      <c r="OGE49" s="53"/>
      <c r="OGF49" s="53"/>
      <c r="OGG49" s="53"/>
      <c r="OGH49" s="53"/>
      <c r="OGI49" s="53"/>
      <c r="OGJ49" s="53"/>
      <c r="OGK49" s="53"/>
      <c r="OGL49" s="53"/>
      <c r="OGM49" s="53"/>
      <c r="OGN49" s="53"/>
      <c r="OGO49" s="53"/>
      <c r="OGP49" s="53"/>
      <c r="OGQ49" s="53"/>
      <c r="OGR49" s="53"/>
      <c r="OGS49" s="53"/>
      <c r="OGT49" s="53"/>
      <c r="OGU49" s="53"/>
      <c r="OGV49" s="53"/>
      <c r="OGW49" s="53"/>
      <c r="OGX49" s="53"/>
      <c r="OGY49" s="53"/>
      <c r="OGZ49" s="53"/>
      <c r="OHA49" s="53"/>
      <c r="OHB49" s="53"/>
      <c r="OHC49" s="53"/>
      <c r="OHD49" s="53"/>
      <c r="OHE49" s="53"/>
      <c r="OHF49" s="53"/>
      <c r="OHG49" s="53"/>
      <c r="OHH49" s="53"/>
      <c r="OHI49" s="53"/>
      <c r="OHJ49" s="53"/>
      <c r="OHK49" s="53"/>
      <c r="OHL49" s="53"/>
      <c r="OHM49" s="53"/>
      <c r="OHN49" s="53"/>
      <c r="OHO49" s="53"/>
      <c r="OHP49" s="53"/>
      <c r="OHQ49" s="53"/>
      <c r="OHR49" s="53"/>
      <c r="OHS49" s="53"/>
      <c r="OHT49" s="53"/>
      <c r="OHU49" s="53"/>
      <c r="OHV49" s="53"/>
      <c r="OHW49" s="53"/>
      <c r="OHX49" s="53"/>
      <c r="OHY49" s="53"/>
      <c r="OHZ49" s="53"/>
      <c r="OIA49" s="53"/>
      <c r="OIB49" s="53"/>
      <c r="OIC49" s="53"/>
      <c r="OID49" s="53"/>
      <c r="OIE49" s="53"/>
      <c r="OIF49" s="53"/>
      <c r="OIG49" s="53"/>
      <c r="OIH49" s="53"/>
      <c r="OII49" s="53"/>
      <c r="OIJ49" s="53"/>
      <c r="OIK49" s="53"/>
      <c r="OIL49" s="53"/>
      <c r="OIM49" s="53"/>
      <c r="OIN49" s="53"/>
      <c r="OIO49" s="53"/>
      <c r="OIP49" s="53"/>
      <c r="OIQ49" s="53"/>
      <c r="OIR49" s="53"/>
      <c r="OIS49" s="53"/>
      <c r="OIT49" s="53"/>
      <c r="OIU49" s="53"/>
      <c r="OIV49" s="53"/>
      <c r="OIW49" s="53"/>
      <c r="OIX49" s="53"/>
      <c r="OIY49" s="53"/>
      <c r="OIZ49" s="53"/>
      <c r="OJA49" s="53"/>
      <c r="OJB49" s="53"/>
      <c r="OJC49" s="53"/>
      <c r="OJD49" s="53"/>
      <c r="OJE49" s="53"/>
      <c r="OJF49" s="53"/>
      <c r="OJG49" s="53"/>
      <c r="OJH49" s="53"/>
      <c r="OJI49" s="53"/>
      <c r="OJJ49" s="53"/>
      <c r="OJK49" s="53"/>
      <c r="OJL49" s="53"/>
      <c r="OJM49" s="53"/>
      <c r="OJN49" s="53"/>
      <c r="OJO49" s="53"/>
      <c r="OJP49" s="53"/>
      <c r="OJQ49" s="53"/>
      <c r="OJR49" s="53"/>
      <c r="OJS49" s="53"/>
      <c r="OJT49" s="53"/>
      <c r="OJU49" s="53"/>
      <c r="OJV49" s="53"/>
      <c r="OJW49" s="53"/>
      <c r="OJX49" s="53"/>
      <c r="OJY49" s="53"/>
      <c r="OJZ49" s="53"/>
      <c r="OKA49" s="53"/>
      <c r="OKB49" s="53"/>
      <c r="OKC49" s="53"/>
      <c r="OKD49" s="53"/>
      <c r="OKE49" s="53"/>
      <c r="OKF49" s="53"/>
      <c r="OKG49" s="53"/>
      <c r="OKH49" s="53"/>
      <c r="OKI49" s="53"/>
      <c r="OKJ49" s="53"/>
      <c r="OKK49" s="53"/>
      <c r="OKL49" s="53"/>
      <c r="OKM49" s="53"/>
      <c r="OKN49" s="53"/>
      <c r="OKO49" s="53"/>
      <c r="OKP49" s="53"/>
      <c r="OKQ49" s="53"/>
      <c r="OKR49" s="53"/>
      <c r="OKS49" s="53"/>
      <c r="OKT49" s="53"/>
      <c r="OKU49" s="53"/>
      <c r="OKV49" s="53"/>
      <c r="OKW49" s="53"/>
      <c r="OKX49" s="53"/>
      <c r="OKY49" s="53"/>
      <c r="OKZ49" s="53"/>
      <c r="OLA49" s="53"/>
      <c r="OLB49" s="53"/>
      <c r="OLC49" s="53"/>
      <c r="OLD49" s="53"/>
      <c r="OLE49" s="53"/>
      <c r="OLF49" s="53"/>
      <c r="OLG49" s="53"/>
      <c r="OLH49" s="53"/>
      <c r="OLI49" s="53"/>
      <c r="OLJ49" s="53"/>
      <c r="OLK49" s="53"/>
      <c r="OLL49" s="53"/>
      <c r="OLM49" s="53"/>
      <c r="OLN49" s="53"/>
      <c r="OLO49" s="53"/>
      <c r="OLP49" s="53"/>
      <c r="OLQ49" s="53"/>
      <c r="OLR49" s="53"/>
      <c r="OLS49" s="53"/>
      <c r="OLT49" s="53"/>
      <c r="OLU49" s="53"/>
      <c r="OLV49" s="53"/>
      <c r="OLW49" s="53"/>
      <c r="OLX49" s="53"/>
      <c r="OLY49" s="53"/>
      <c r="OLZ49" s="53"/>
      <c r="OMA49" s="53"/>
      <c r="OMB49" s="53"/>
      <c r="OMC49" s="53"/>
      <c r="OMD49" s="53"/>
      <c r="OME49" s="53"/>
      <c r="OMF49" s="53"/>
      <c r="OMG49" s="53"/>
      <c r="OMH49" s="53"/>
      <c r="OMI49" s="53"/>
      <c r="OMJ49" s="53"/>
      <c r="OMK49" s="53"/>
      <c r="OML49" s="53"/>
      <c r="OMM49" s="53"/>
      <c r="OMN49" s="53"/>
      <c r="OMO49" s="53"/>
      <c r="OMP49" s="53"/>
      <c r="OMQ49" s="53"/>
      <c r="OMR49" s="53"/>
      <c r="OMS49" s="53"/>
      <c r="OMT49" s="53"/>
      <c r="OMU49" s="53"/>
      <c r="OMV49" s="53"/>
      <c r="OMW49" s="53"/>
      <c r="OMX49" s="53"/>
      <c r="OMY49" s="53"/>
      <c r="OMZ49" s="53"/>
      <c r="ONA49" s="53"/>
      <c r="ONB49" s="53"/>
      <c r="ONC49" s="53"/>
      <c r="OND49" s="53"/>
      <c r="ONE49" s="53"/>
      <c r="ONF49" s="53"/>
      <c r="ONG49" s="53"/>
      <c r="ONH49" s="53"/>
      <c r="ONI49" s="53"/>
      <c r="ONJ49" s="53"/>
      <c r="ONK49" s="53"/>
      <c r="ONL49" s="53"/>
      <c r="ONM49" s="53"/>
      <c r="ONN49" s="53"/>
      <c r="ONO49" s="53"/>
      <c r="ONP49" s="53"/>
      <c r="ONQ49" s="53"/>
      <c r="ONR49" s="53"/>
      <c r="ONS49" s="53"/>
      <c r="ONT49" s="53"/>
      <c r="ONU49" s="53"/>
      <c r="ONV49" s="53"/>
      <c r="ONW49" s="53"/>
      <c r="ONX49" s="53"/>
      <c r="ONY49" s="53"/>
      <c r="ONZ49" s="53"/>
      <c r="OOA49" s="53"/>
      <c r="OOB49" s="53"/>
      <c r="OOC49" s="53"/>
      <c r="OOD49" s="53"/>
      <c r="OOE49" s="53"/>
      <c r="OOF49" s="53"/>
      <c r="OOG49" s="53"/>
      <c r="OOH49" s="53"/>
      <c r="OOI49" s="53"/>
      <c r="OOJ49" s="53"/>
      <c r="OOK49" s="53"/>
      <c r="OOL49" s="53"/>
      <c r="OOM49" s="53"/>
      <c r="OON49" s="53"/>
      <c r="OOO49" s="53"/>
      <c r="OOP49" s="53"/>
      <c r="OOQ49" s="53"/>
      <c r="OOR49" s="53"/>
      <c r="OOS49" s="53"/>
      <c r="OOT49" s="53"/>
      <c r="OOU49" s="53"/>
      <c r="OOV49" s="53"/>
      <c r="OOW49" s="53"/>
      <c r="OOX49" s="53"/>
      <c r="OOY49" s="53"/>
      <c r="OOZ49" s="53"/>
      <c r="OPA49" s="53"/>
      <c r="OPB49" s="53"/>
      <c r="OPC49" s="53"/>
      <c r="OPD49" s="53"/>
      <c r="OPE49" s="53"/>
      <c r="OPF49" s="53"/>
      <c r="OPG49" s="53"/>
      <c r="OPH49" s="53"/>
      <c r="OPI49" s="53"/>
      <c r="OPJ49" s="53"/>
      <c r="OPK49" s="53"/>
      <c r="OPL49" s="53"/>
      <c r="OPM49" s="53"/>
      <c r="OPN49" s="53"/>
      <c r="OPO49" s="53"/>
      <c r="OPP49" s="53"/>
      <c r="OPQ49" s="53"/>
      <c r="OPR49" s="53"/>
      <c r="OPS49" s="53"/>
      <c r="OPT49" s="53"/>
      <c r="OPU49" s="53"/>
      <c r="OPV49" s="53"/>
      <c r="OPW49" s="53"/>
      <c r="OPX49" s="53"/>
      <c r="OPY49" s="53"/>
      <c r="OPZ49" s="53"/>
      <c r="OQA49" s="53"/>
      <c r="OQB49" s="53"/>
      <c r="OQC49" s="53"/>
      <c r="OQD49" s="53"/>
      <c r="OQE49" s="53"/>
      <c r="OQF49" s="53"/>
      <c r="OQG49" s="53"/>
      <c r="OQH49" s="53"/>
      <c r="OQI49" s="53"/>
      <c r="OQJ49" s="53"/>
      <c r="OQK49" s="53"/>
      <c r="OQL49" s="53"/>
      <c r="OQM49" s="53"/>
      <c r="OQN49" s="53"/>
      <c r="OQO49" s="53"/>
      <c r="OQP49" s="53"/>
      <c r="OQQ49" s="53"/>
      <c r="OQR49" s="53"/>
      <c r="OQS49" s="53"/>
      <c r="OQT49" s="53"/>
      <c r="OQU49" s="53"/>
      <c r="OQV49" s="53"/>
      <c r="OQW49" s="53"/>
      <c r="OQX49" s="53"/>
      <c r="OQY49" s="53"/>
      <c r="OQZ49" s="53"/>
      <c r="ORA49" s="53"/>
      <c r="ORB49" s="53"/>
      <c r="ORC49" s="53"/>
      <c r="ORD49" s="53"/>
      <c r="ORE49" s="53"/>
      <c r="ORF49" s="53"/>
      <c r="ORG49" s="53"/>
      <c r="ORH49" s="53"/>
      <c r="ORI49" s="53"/>
      <c r="ORJ49" s="53"/>
      <c r="ORK49" s="53"/>
      <c r="ORL49" s="53"/>
      <c r="ORM49" s="53"/>
      <c r="ORN49" s="53"/>
      <c r="ORO49" s="53"/>
      <c r="ORP49" s="53"/>
      <c r="ORQ49" s="53"/>
      <c r="ORR49" s="53"/>
      <c r="ORS49" s="53"/>
      <c r="ORT49" s="53"/>
      <c r="ORU49" s="53"/>
      <c r="ORV49" s="53"/>
      <c r="ORW49" s="53"/>
      <c r="ORX49" s="53"/>
      <c r="ORY49" s="53"/>
      <c r="ORZ49" s="53"/>
      <c r="OSA49" s="53"/>
      <c r="OSB49" s="53"/>
      <c r="OSC49" s="53"/>
      <c r="OSD49" s="53"/>
      <c r="OSE49" s="53"/>
      <c r="OSF49" s="53"/>
      <c r="OSG49" s="53"/>
      <c r="OSH49" s="53"/>
      <c r="OSI49" s="53"/>
      <c r="OSJ49" s="53"/>
      <c r="OSK49" s="53"/>
      <c r="OSL49" s="53"/>
      <c r="OSM49" s="53"/>
      <c r="OSN49" s="53"/>
      <c r="OSO49" s="53"/>
      <c r="OSP49" s="53"/>
      <c r="OSQ49" s="53"/>
      <c r="OSR49" s="53"/>
      <c r="OSS49" s="53"/>
      <c r="OST49" s="53"/>
      <c r="OSU49" s="53"/>
      <c r="OSV49" s="53"/>
      <c r="OSW49" s="53"/>
      <c r="OSX49" s="53"/>
      <c r="OSY49" s="53"/>
      <c r="OSZ49" s="53"/>
      <c r="OTA49" s="53"/>
      <c r="OTB49" s="53"/>
      <c r="OTC49" s="53"/>
      <c r="OTD49" s="53"/>
      <c r="OTE49" s="53"/>
      <c r="OTF49" s="53"/>
      <c r="OTG49" s="53"/>
      <c r="OTH49" s="53"/>
      <c r="OTI49" s="53"/>
      <c r="OTJ49" s="53"/>
      <c r="OTK49" s="53"/>
      <c r="OTL49" s="53"/>
      <c r="OTM49" s="53"/>
      <c r="OTN49" s="53"/>
      <c r="OTO49" s="53"/>
      <c r="OTP49" s="53"/>
      <c r="OTQ49" s="53"/>
      <c r="OTR49" s="53"/>
      <c r="OTS49" s="53"/>
      <c r="OTT49" s="53"/>
      <c r="OTU49" s="53"/>
      <c r="OTV49" s="53"/>
      <c r="OTW49" s="53"/>
      <c r="OTX49" s="53"/>
      <c r="OTY49" s="53"/>
      <c r="OTZ49" s="53"/>
      <c r="OUA49" s="53"/>
      <c r="OUB49" s="53"/>
      <c r="OUC49" s="53"/>
      <c r="OUD49" s="53"/>
      <c r="OUE49" s="53"/>
      <c r="OUF49" s="53"/>
      <c r="OUG49" s="53"/>
      <c r="OUH49" s="53"/>
      <c r="OUI49" s="53"/>
      <c r="OUJ49" s="53"/>
      <c r="OUK49" s="53"/>
      <c r="OUL49" s="53"/>
      <c r="OUM49" s="53"/>
      <c r="OUN49" s="53"/>
      <c r="OUO49" s="53"/>
      <c r="OUP49" s="53"/>
      <c r="OUQ49" s="53"/>
      <c r="OUR49" s="53"/>
      <c r="OUS49" s="53"/>
      <c r="OUT49" s="53"/>
      <c r="OUU49" s="53"/>
      <c r="OUV49" s="53"/>
      <c r="OUW49" s="53"/>
      <c r="OUX49" s="53"/>
      <c r="OUY49" s="53"/>
      <c r="OUZ49" s="53"/>
      <c r="OVA49" s="53"/>
      <c r="OVB49" s="53"/>
      <c r="OVC49" s="53"/>
      <c r="OVD49" s="53"/>
      <c r="OVE49" s="53"/>
      <c r="OVF49" s="53"/>
      <c r="OVG49" s="53"/>
      <c r="OVH49" s="53"/>
      <c r="OVI49" s="53"/>
      <c r="OVJ49" s="53"/>
      <c r="OVK49" s="53"/>
      <c r="OVL49" s="53"/>
      <c r="OVM49" s="53"/>
      <c r="OVN49" s="53"/>
      <c r="OVO49" s="53"/>
      <c r="OVP49" s="53"/>
      <c r="OVQ49" s="53"/>
      <c r="OVR49" s="53"/>
      <c r="OVS49" s="53"/>
      <c r="OVT49" s="53"/>
      <c r="OVU49" s="53"/>
      <c r="OVV49" s="53"/>
      <c r="OVW49" s="53"/>
      <c r="OVX49" s="53"/>
      <c r="OVY49" s="53"/>
      <c r="OVZ49" s="53"/>
      <c r="OWA49" s="53"/>
      <c r="OWB49" s="53"/>
      <c r="OWC49" s="53"/>
      <c r="OWD49" s="53"/>
      <c r="OWE49" s="53"/>
      <c r="OWF49" s="53"/>
      <c r="OWG49" s="53"/>
      <c r="OWH49" s="53"/>
      <c r="OWI49" s="53"/>
      <c r="OWJ49" s="53"/>
      <c r="OWK49" s="53"/>
      <c r="OWL49" s="53"/>
      <c r="OWM49" s="53"/>
      <c r="OWN49" s="53"/>
      <c r="OWO49" s="53"/>
      <c r="OWP49" s="53"/>
      <c r="OWQ49" s="53"/>
      <c r="OWR49" s="53"/>
      <c r="OWS49" s="53"/>
      <c r="OWT49" s="53"/>
      <c r="OWU49" s="53"/>
      <c r="OWV49" s="53"/>
      <c r="OWW49" s="53"/>
      <c r="OWX49" s="53"/>
      <c r="OWY49" s="53"/>
      <c r="OWZ49" s="53"/>
      <c r="OXA49" s="53"/>
      <c r="OXB49" s="53"/>
      <c r="OXC49" s="53"/>
      <c r="OXD49" s="53"/>
      <c r="OXE49" s="53"/>
      <c r="OXF49" s="53"/>
      <c r="OXG49" s="53"/>
      <c r="OXH49" s="53"/>
      <c r="OXI49" s="53"/>
      <c r="OXJ49" s="53"/>
      <c r="OXK49" s="53"/>
      <c r="OXL49" s="53"/>
      <c r="OXM49" s="53"/>
      <c r="OXN49" s="53"/>
      <c r="OXO49" s="53"/>
      <c r="OXP49" s="53"/>
      <c r="OXQ49" s="53"/>
      <c r="OXR49" s="53"/>
      <c r="OXS49" s="53"/>
      <c r="OXT49" s="53"/>
      <c r="OXU49" s="53"/>
      <c r="OXV49" s="53"/>
      <c r="OXW49" s="53"/>
      <c r="OXX49" s="53"/>
      <c r="OXY49" s="53"/>
      <c r="OXZ49" s="53"/>
      <c r="OYA49" s="53"/>
      <c r="OYB49" s="53"/>
      <c r="OYC49" s="53"/>
      <c r="OYD49" s="53"/>
      <c r="OYE49" s="53"/>
      <c r="OYF49" s="53"/>
      <c r="OYG49" s="53"/>
      <c r="OYH49" s="53"/>
      <c r="OYI49" s="53"/>
      <c r="OYJ49" s="53"/>
      <c r="OYK49" s="53"/>
      <c r="OYL49" s="53"/>
      <c r="OYM49" s="53"/>
      <c r="OYN49" s="53"/>
      <c r="OYO49" s="53"/>
      <c r="OYP49" s="53"/>
      <c r="OYQ49" s="53"/>
      <c r="OYR49" s="53"/>
      <c r="OYS49" s="53"/>
      <c r="OYT49" s="53"/>
      <c r="OYU49" s="53"/>
      <c r="OYV49" s="53"/>
      <c r="OYW49" s="53"/>
      <c r="OYX49" s="53"/>
      <c r="OYY49" s="53"/>
      <c r="OYZ49" s="53"/>
      <c r="OZA49" s="53"/>
      <c r="OZB49" s="53"/>
      <c r="OZC49" s="53"/>
      <c r="OZD49" s="53"/>
      <c r="OZE49" s="53"/>
      <c r="OZF49" s="53"/>
      <c r="OZG49" s="53"/>
      <c r="OZH49" s="53"/>
      <c r="OZI49" s="53"/>
      <c r="OZJ49" s="53"/>
      <c r="OZK49" s="53"/>
      <c r="OZL49" s="53"/>
      <c r="OZM49" s="53"/>
      <c r="OZN49" s="53"/>
      <c r="OZO49" s="53"/>
      <c r="OZP49" s="53"/>
      <c r="OZQ49" s="53"/>
      <c r="OZR49" s="53"/>
      <c r="OZS49" s="53"/>
      <c r="OZT49" s="53"/>
      <c r="OZU49" s="53"/>
      <c r="OZV49" s="53"/>
      <c r="OZW49" s="53"/>
      <c r="OZX49" s="53"/>
      <c r="OZY49" s="53"/>
      <c r="OZZ49" s="53"/>
      <c r="PAA49" s="53"/>
      <c r="PAB49" s="53"/>
      <c r="PAC49" s="53"/>
      <c r="PAD49" s="53"/>
      <c r="PAE49" s="53"/>
      <c r="PAF49" s="53"/>
      <c r="PAG49" s="53"/>
      <c r="PAH49" s="53"/>
      <c r="PAI49" s="53"/>
      <c r="PAJ49" s="53"/>
      <c r="PAK49" s="53"/>
      <c r="PAL49" s="53"/>
      <c r="PAM49" s="53"/>
      <c r="PAN49" s="53"/>
      <c r="PAO49" s="53"/>
      <c r="PAP49" s="53"/>
      <c r="PAQ49" s="53"/>
      <c r="PAR49" s="53"/>
      <c r="PAS49" s="53"/>
      <c r="PAT49" s="53"/>
      <c r="PAU49" s="53"/>
      <c r="PAV49" s="53"/>
      <c r="PAW49" s="53"/>
      <c r="PAX49" s="53"/>
      <c r="PAY49" s="53"/>
      <c r="PAZ49" s="53"/>
      <c r="PBA49" s="53"/>
      <c r="PBB49" s="53"/>
      <c r="PBC49" s="53"/>
      <c r="PBD49" s="53"/>
      <c r="PBE49" s="53"/>
      <c r="PBF49" s="53"/>
      <c r="PBG49" s="53"/>
      <c r="PBH49" s="53"/>
      <c r="PBI49" s="53"/>
      <c r="PBJ49" s="53"/>
      <c r="PBK49" s="53"/>
      <c r="PBL49" s="53"/>
      <c r="PBM49" s="53"/>
      <c r="PBN49" s="53"/>
      <c r="PBO49" s="53"/>
      <c r="PBP49" s="53"/>
      <c r="PBQ49" s="53"/>
      <c r="PBR49" s="53"/>
      <c r="PBS49" s="53"/>
      <c r="PBT49" s="53"/>
      <c r="PBU49" s="53"/>
      <c r="PBV49" s="53"/>
      <c r="PBW49" s="53"/>
      <c r="PBX49" s="53"/>
      <c r="PBY49" s="53"/>
      <c r="PBZ49" s="53"/>
      <c r="PCA49" s="53"/>
      <c r="PCB49" s="53"/>
      <c r="PCC49" s="53"/>
      <c r="PCD49" s="53"/>
      <c r="PCE49" s="53"/>
      <c r="PCF49" s="53"/>
      <c r="PCG49" s="53"/>
      <c r="PCH49" s="53"/>
      <c r="PCI49" s="53"/>
      <c r="PCJ49" s="53"/>
      <c r="PCK49" s="53"/>
      <c r="PCL49" s="53"/>
      <c r="PCM49" s="53"/>
      <c r="PCN49" s="53"/>
      <c r="PCO49" s="53"/>
      <c r="PCP49" s="53"/>
      <c r="PCQ49" s="53"/>
      <c r="PCR49" s="53"/>
      <c r="PCS49" s="53"/>
      <c r="PCT49" s="53"/>
      <c r="PCU49" s="53"/>
      <c r="PCV49" s="53"/>
      <c r="PCW49" s="53"/>
      <c r="PCX49" s="53"/>
      <c r="PCY49" s="53"/>
      <c r="PCZ49" s="53"/>
      <c r="PDA49" s="53"/>
      <c r="PDB49" s="53"/>
      <c r="PDC49" s="53"/>
      <c r="PDD49" s="53"/>
      <c r="PDE49" s="53"/>
      <c r="PDF49" s="53"/>
      <c r="PDG49" s="53"/>
      <c r="PDH49" s="53"/>
      <c r="PDI49" s="53"/>
      <c r="PDJ49" s="53"/>
      <c r="PDK49" s="53"/>
      <c r="PDL49" s="53"/>
      <c r="PDM49" s="53"/>
      <c r="PDN49" s="53"/>
      <c r="PDO49" s="53"/>
      <c r="PDP49" s="53"/>
      <c r="PDQ49" s="53"/>
      <c r="PDR49" s="53"/>
      <c r="PDS49" s="53"/>
      <c r="PDT49" s="53"/>
      <c r="PDU49" s="53"/>
      <c r="PDV49" s="53"/>
      <c r="PDW49" s="53"/>
      <c r="PDX49" s="53"/>
      <c r="PDY49" s="53"/>
      <c r="PDZ49" s="53"/>
      <c r="PEA49" s="53"/>
      <c r="PEB49" s="53"/>
      <c r="PEC49" s="53"/>
      <c r="PED49" s="53"/>
      <c r="PEE49" s="53"/>
      <c r="PEF49" s="53"/>
      <c r="PEG49" s="53"/>
      <c r="PEH49" s="53"/>
      <c r="PEI49" s="53"/>
      <c r="PEJ49" s="53"/>
      <c r="PEK49" s="53"/>
      <c r="PEL49" s="53"/>
      <c r="PEM49" s="53"/>
      <c r="PEN49" s="53"/>
      <c r="PEO49" s="53"/>
      <c r="PEP49" s="53"/>
      <c r="PEQ49" s="53"/>
      <c r="PER49" s="53"/>
      <c r="PES49" s="53"/>
      <c r="PET49" s="53"/>
      <c r="PEU49" s="53"/>
      <c r="PEV49" s="53"/>
      <c r="PEW49" s="53"/>
      <c r="PEX49" s="53"/>
      <c r="PEY49" s="53"/>
      <c r="PEZ49" s="53"/>
      <c r="PFA49" s="53"/>
      <c r="PFB49" s="53"/>
      <c r="PFC49" s="53"/>
      <c r="PFD49" s="53"/>
      <c r="PFE49" s="53"/>
      <c r="PFF49" s="53"/>
      <c r="PFG49" s="53"/>
      <c r="PFH49" s="53"/>
      <c r="PFI49" s="53"/>
      <c r="PFJ49" s="53"/>
      <c r="PFK49" s="53"/>
      <c r="PFL49" s="53"/>
      <c r="PFM49" s="53"/>
      <c r="PFN49" s="53"/>
      <c r="PFO49" s="53"/>
      <c r="PFP49" s="53"/>
      <c r="PFQ49" s="53"/>
      <c r="PFR49" s="53"/>
      <c r="PFS49" s="53"/>
      <c r="PFT49" s="53"/>
      <c r="PFU49" s="53"/>
      <c r="PFV49" s="53"/>
      <c r="PFW49" s="53"/>
      <c r="PFX49" s="53"/>
      <c r="PFY49" s="53"/>
      <c r="PFZ49" s="53"/>
      <c r="PGA49" s="53"/>
      <c r="PGB49" s="53"/>
      <c r="PGC49" s="53"/>
      <c r="PGD49" s="53"/>
      <c r="PGE49" s="53"/>
      <c r="PGF49" s="53"/>
      <c r="PGG49" s="53"/>
      <c r="PGH49" s="53"/>
      <c r="PGI49" s="53"/>
      <c r="PGJ49" s="53"/>
      <c r="PGK49" s="53"/>
      <c r="PGL49" s="53"/>
      <c r="PGM49" s="53"/>
      <c r="PGN49" s="53"/>
      <c r="PGO49" s="53"/>
      <c r="PGP49" s="53"/>
      <c r="PGQ49" s="53"/>
      <c r="PGR49" s="53"/>
      <c r="PGS49" s="53"/>
      <c r="PGT49" s="53"/>
      <c r="PGU49" s="53"/>
      <c r="PGV49" s="53"/>
      <c r="PGW49" s="53"/>
      <c r="PGX49" s="53"/>
      <c r="PGY49" s="53"/>
      <c r="PGZ49" s="53"/>
      <c r="PHA49" s="53"/>
      <c r="PHB49" s="53"/>
      <c r="PHC49" s="53"/>
      <c r="PHD49" s="53"/>
      <c r="PHE49" s="53"/>
      <c r="PHF49" s="53"/>
      <c r="PHG49" s="53"/>
      <c r="PHH49" s="53"/>
      <c r="PHI49" s="53"/>
      <c r="PHJ49" s="53"/>
      <c r="PHK49" s="53"/>
      <c r="PHL49" s="53"/>
      <c r="PHM49" s="53"/>
      <c r="PHN49" s="53"/>
      <c r="PHO49" s="53"/>
      <c r="PHP49" s="53"/>
      <c r="PHQ49" s="53"/>
      <c r="PHR49" s="53"/>
      <c r="PHS49" s="53"/>
      <c r="PHT49" s="53"/>
      <c r="PHU49" s="53"/>
      <c r="PHV49" s="53"/>
      <c r="PHW49" s="53"/>
      <c r="PHX49" s="53"/>
      <c r="PHY49" s="53"/>
      <c r="PHZ49" s="53"/>
      <c r="PIA49" s="53"/>
      <c r="PIB49" s="53"/>
      <c r="PIC49" s="53"/>
      <c r="PID49" s="53"/>
      <c r="PIE49" s="53"/>
      <c r="PIF49" s="53"/>
      <c r="PIG49" s="53"/>
      <c r="PIH49" s="53"/>
      <c r="PII49" s="53"/>
      <c r="PIJ49" s="53"/>
      <c r="PIK49" s="53"/>
      <c r="PIL49" s="53"/>
      <c r="PIM49" s="53"/>
      <c r="PIN49" s="53"/>
      <c r="PIO49" s="53"/>
      <c r="PIP49" s="53"/>
      <c r="PIQ49" s="53"/>
      <c r="PIR49" s="53"/>
      <c r="PIS49" s="53"/>
      <c r="PIT49" s="53"/>
      <c r="PIU49" s="53"/>
      <c r="PIV49" s="53"/>
      <c r="PIW49" s="53"/>
      <c r="PIX49" s="53"/>
      <c r="PIY49" s="53"/>
      <c r="PIZ49" s="53"/>
      <c r="PJA49" s="53"/>
      <c r="PJB49" s="53"/>
      <c r="PJC49" s="53"/>
      <c r="PJD49" s="53"/>
      <c r="PJE49" s="53"/>
      <c r="PJF49" s="53"/>
      <c r="PJG49" s="53"/>
      <c r="PJH49" s="53"/>
      <c r="PJI49" s="53"/>
      <c r="PJJ49" s="53"/>
      <c r="PJK49" s="53"/>
      <c r="PJL49" s="53"/>
      <c r="PJM49" s="53"/>
      <c r="PJN49" s="53"/>
      <c r="PJO49" s="53"/>
      <c r="PJP49" s="53"/>
      <c r="PJQ49" s="53"/>
      <c r="PJR49" s="53"/>
      <c r="PJS49" s="53"/>
      <c r="PJT49" s="53"/>
      <c r="PJU49" s="53"/>
      <c r="PJV49" s="53"/>
      <c r="PJW49" s="53"/>
      <c r="PJX49" s="53"/>
      <c r="PJY49" s="53"/>
      <c r="PJZ49" s="53"/>
      <c r="PKA49" s="53"/>
      <c r="PKB49" s="53"/>
      <c r="PKC49" s="53"/>
      <c r="PKD49" s="53"/>
      <c r="PKE49" s="53"/>
      <c r="PKF49" s="53"/>
      <c r="PKG49" s="53"/>
      <c r="PKH49" s="53"/>
      <c r="PKI49" s="53"/>
      <c r="PKJ49" s="53"/>
      <c r="PKK49" s="53"/>
      <c r="PKL49" s="53"/>
      <c r="PKM49" s="53"/>
      <c r="PKN49" s="53"/>
      <c r="PKO49" s="53"/>
      <c r="PKP49" s="53"/>
      <c r="PKQ49" s="53"/>
      <c r="PKR49" s="53"/>
      <c r="PKS49" s="53"/>
      <c r="PKT49" s="53"/>
      <c r="PKU49" s="53"/>
      <c r="PKV49" s="53"/>
      <c r="PKW49" s="53"/>
      <c r="PKX49" s="53"/>
      <c r="PKY49" s="53"/>
      <c r="PKZ49" s="53"/>
      <c r="PLA49" s="53"/>
      <c r="PLB49" s="53"/>
      <c r="PLC49" s="53"/>
      <c r="PLD49" s="53"/>
      <c r="PLE49" s="53"/>
      <c r="PLF49" s="53"/>
      <c r="PLG49" s="53"/>
      <c r="PLH49" s="53"/>
      <c r="PLI49" s="53"/>
      <c r="PLJ49" s="53"/>
      <c r="PLK49" s="53"/>
      <c r="PLL49" s="53"/>
      <c r="PLM49" s="53"/>
      <c r="PLN49" s="53"/>
      <c r="PLO49" s="53"/>
      <c r="PLP49" s="53"/>
      <c r="PLQ49" s="53"/>
      <c r="PLR49" s="53"/>
      <c r="PLS49" s="53"/>
      <c r="PLT49" s="53"/>
      <c r="PLU49" s="53"/>
      <c r="PLV49" s="53"/>
      <c r="PLW49" s="53"/>
      <c r="PLX49" s="53"/>
      <c r="PLY49" s="53"/>
      <c r="PLZ49" s="53"/>
      <c r="PMA49" s="53"/>
      <c r="PMB49" s="53"/>
      <c r="PMC49" s="53"/>
      <c r="PMD49" s="53"/>
      <c r="PME49" s="53"/>
      <c r="PMF49" s="53"/>
      <c r="PMG49" s="53"/>
      <c r="PMH49" s="53"/>
      <c r="PMI49" s="53"/>
      <c r="PMJ49" s="53"/>
      <c r="PMK49" s="53"/>
      <c r="PML49" s="53"/>
      <c r="PMM49" s="53"/>
      <c r="PMN49" s="53"/>
      <c r="PMO49" s="53"/>
      <c r="PMP49" s="53"/>
      <c r="PMQ49" s="53"/>
      <c r="PMR49" s="53"/>
      <c r="PMS49" s="53"/>
      <c r="PMT49" s="53"/>
      <c r="PMU49" s="53"/>
      <c r="PMV49" s="53"/>
      <c r="PMW49" s="53"/>
      <c r="PMX49" s="53"/>
      <c r="PMY49" s="53"/>
      <c r="PMZ49" s="53"/>
      <c r="PNA49" s="53"/>
      <c r="PNB49" s="53"/>
      <c r="PNC49" s="53"/>
      <c r="PND49" s="53"/>
      <c r="PNE49" s="53"/>
      <c r="PNF49" s="53"/>
      <c r="PNG49" s="53"/>
      <c r="PNH49" s="53"/>
      <c r="PNI49" s="53"/>
      <c r="PNJ49" s="53"/>
      <c r="PNK49" s="53"/>
      <c r="PNL49" s="53"/>
      <c r="PNM49" s="53"/>
      <c r="PNN49" s="53"/>
      <c r="PNO49" s="53"/>
      <c r="PNP49" s="53"/>
      <c r="PNQ49" s="53"/>
      <c r="PNR49" s="53"/>
      <c r="PNS49" s="53"/>
      <c r="PNT49" s="53"/>
      <c r="PNU49" s="53"/>
      <c r="PNV49" s="53"/>
      <c r="PNW49" s="53"/>
      <c r="PNX49" s="53"/>
      <c r="PNY49" s="53"/>
      <c r="PNZ49" s="53"/>
      <c r="POA49" s="53"/>
      <c r="POB49" s="53"/>
      <c r="POC49" s="53"/>
      <c r="POD49" s="53"/>
      <c r="POE49" s="53"/>
      <c r="POF49" s="53"/>
      <c r="POG49" s="53"/>
      <c r="POH49" s="53"/>
      <c r="POI49" s="53"/>
      <c r="POJ49" s="53"/>
      <c r="POK49" s="53"/>
      <c r="POL49" s="53"/>
      <c r="POM49" s="53"/>
      <c r="PON49" s="53"/>
      <c r="POO49" s="53"/>
      <c r="POP49" s="53"/>
      <c r="POQ49" s="53"/>
      <c r="POR49" s="53"/>
      <c r="POS49" s="53"/>
      <c r="POT49" s="53"/>
      <c r="POU49" s="53"/>
      <c r="POV49" s="53"/>
      <c r="POW49" s="53"/>
      <c r="POX49" s="53"/>
      <c r="POY49" s="53"/>
      <c r="POZ49" s="53"/>
      <c r="PPA49" s="53"/>
      <c r="PPB49" s="53"/>
      <c r="PPC49" s="53"/>
      <c r="PPD49" s="53"/>
      <c r="PPE49" s="53"/>
      <c r="PPF49" s="53"/>
      <c r="PPG49" s="53"/>
      <c r="PPH49" s="53"/>
      <c r="PPI49" s="53"/>
      <c r="PPJ49" s="53"/>
      <c r="PPK49" s="53"/>
      <c r="PPL49" s="53"/>
      <c r="PPM49" s="53"/>
      <c r="PPN49" s="53"/>
      <c r="PPO49" s="53"/>
      <c r="PPP49" s="53"/>
      <c r="PPQ49" s="53"/>
      <c r="PPR49" s="53"/>
      <c r="PPS49" s="53"/>
      <c r="PPT49" s="53"/>
      <c r="PPU49" s="53"/>
      <c r="PPV49" s="53"/>
      <c r="PPW49" s="53"/>
      <c r="PPX49" s="53"/>
      <c r="PPY49" s="53"/>
      <c r="PPZ49" s="53"/>
      <c r="PQA49" s="53"/>
      <c r="PQB49" s="53"/>
      <c r="PQC49" s="53"/>
      <c r="PQD49" s="53"/>
      <c r="PQE49" s="53"/>
      <c r="PQF49" s="53"/>
      <c r="PQG49" s="53"/>
      <c r="PQH49" s="53"/>
      <c r="PQI49" s="53"/>
      <c r="PQJ49" s="53"/>
      <c r="PQK49" s="53"/>
      <c r="PQL49" s="53"/>
      <c r="PQM49" s="53"/>
      <c r="PQN49" s="53"/>
      <c r="PQO49" s="53"/>
      <c r="PQP49" s="53"/>
      <c r="PQQ49" s="53"/>
      <c r="PQR49" s="53"/>
      <c r="PQS49" s="53"/>
      <c r="PQT49" s="53"/>
      <c r="PQU49" s="53"/>
      <c r="PQV49" s="53"/>
      <c r="PQW49" s="53"/>
      <c r="PQX49" s="53"/>
      <c r="PQY49" s="53"/>
      <c r="PQZ49" s="53"/>
      <c r="PRA49" s="53"/>
      <c r="PRB49" s="53"/>
      <c r="PRC49" s="53"/>
      <c r="PRD49" s="53"/>
      <c r="PRE49" s="53"/>
      <c r="PRF49" s="53"/>
      <c r="PRG49" s="53"/>
      <c r="PRH49" s="53"/>
      <c r="PRI49" s="53"/>
      <c r="PRJ49" s="53"/>
      <c r="PRK49" s="53"/>
      <c r="PRL49" s="53"/>
      <c r="PRM49" s="53"/>
      <c r="PRN49" s="53"/>
      <c r="PRO49" s="53"/>
      <c r="PRP49" s="53"/>
      <c r="PRQ49" s="53"/>
      <c r="PRR49" s="53"/>
      <c r="PRS49" s="53"/>
      <c r="PRT49" s="53"/>
      <c r="PRU49" s="53"/>
      <c r="PRV49" s="53"/>
      <c r="PRW49" s="53"/>
      <c r="PRX49" s="53"/>
      <c r="PRY49" s="53"/>
      <c r="PRZ49" s="53"/>
      <c r="PSA49" s="53"/>
      <c r="PSB49" s="53"/>
      <c r="PSC49" s="53"/>
      <c r="PSD49" s="53"/>
      <c r="PSE49" s="53"/>
      <c r="PSF49" s="53"/>
      <c r="PSG49" s="53"/>
      <c r="PSH49" s="53"/>
      <c r="PSI49" s="53"/>
      <c r="PSJ49" s="53"/>
      <c r="PSK49" s="53"/>
      <c r="PSL49" s="53"/>
      <c r="PSM49" s="53"/>
      <c r="PSN49" s="53"/>
      <c r="PSO49" s="53"/>
      <c r="PSP49" s="53"/>
      <c r="PSQ49" s="53"/>
      <c r="PSR49" s="53"/>
      <c r="PSS49" s="53"/>
      <c r="PST49" s="53"/>
      <c r="PSU49" s="53"/>
      <c r="PSV49" s="53"/>
      <c r="PSW49" s="53"/>
      <c r="PSX49" s="53"/>
      <c r="PSY49" s="53"/>
      <c r="PSZ49" s="53"/>
      <c r="PTA49" s="53"/>
      <c r="PTB49" s="53"/>
      <c r="PTC49" s="53"/>
      <c r="PTD49" s="53"/>
      <c r="PTE49" s="53"/>
      <c r="PTF49" s="53"/>
      <c r="PTG49" s="53"/>
      <c r="PTH49" s="53"/>
      <c r="PTI49" s="53"/>
      <c r="PTJ49" s="53"/>
      <c r="PTK49" s="53"/>
      <c r="PTL49" s="53"/>
      <c r="PTM49" s="53"/>
      <c r="PTN49" s="53"/>
      <c r="PTO49" s="53"/>
      <c r="PTP49" s="53"/>
      <c r="PTQ49" s="53"/>
      <c r="PTR49" s="53"/>
      <c r="PTS49" s="53"/>
      <c r="PTT49" s="53"/>
      <c r="PTU49" s="53"/>
      <c r="PTV49" s="53"/>
      <c r="PTW49" s="53"/>
      <c r="PTX49" s="53"/>
      <c r="PTY49" s="53"/>
      <c r="PTZ49" s="53"/>
      <c r="PUA49" s="53"/>
      <c r="PUB49" s="53"/>
      <c r="PUC49" s="53"/>
      <c r="PUD49" s="53"/>
      <c r="PUE49" s="53"/>
      <c r="PUF49" s="53"/>
      <c r="PUG49" s="53"/>
      <c r="PUH49" s="53"/>
      <c r="PUI49" s="53"/>
      <c r="PUJ49" s="53"/>
      <c r="PUK49" s="53"/>
      <c r="PUL49" s="53"/>
      <c r="PUM49" s="53"/>
      <c r="PUN49" s="53"/>
      <c r="PUO49" s="53"/>
      <c r="PUP49" s="53"/>
      <c r="PUQ49" s="53"/>
      <c r="PUR49" s="53"/>
      <c r="PUS49" s="53"/>
      <c r="PUT49" s="53"/>
      <c r="PUU49" s="53"/>
      <c r="PUV49" s="53"/>
      <c r="PUW49" s="53"/>
      <c r="PUX49" s="53"/>
      <c r="PUY49" s="53"/>
      <c r="PUZ49" s="53"/>
      <c r="PVA49" s="53"/>
      <c r="PVB49" s="53"/>
      <c r="PVC49" s="53"/>
      <c r="PVD49" s="53"/>
      <c r="PVE49" s="53"/>
      <c r="PVF49" s="53"/>
      <c r="PVG49" s="53"/>
      <c r="PVH49" s="53"/>
      <c r="PVI49" s="53"/>
      <c r="PVJ49" s="53"/>
      <c r="PVK49" s="53"/>
      <c r="PVL49" s="53"/>
      <c r="PVM49" s="53"/>
      <c r="PVN49" s="53"/>
      <c r="PVO49" s="53"/>
      <c r="PVP49" s="53"/>
      <c r="PVQ49" s="53"/>
      <c r="PVR49" s="53"/>
      <c r="PVS49" s="53"/>
      <c r="PVT49" s="53"/>
      <c r="PVU49" s="53"/>
      <c r="PVV49" s="53"/>
      <c r="PVW49" s="53"/>
      <c r="PVX49" s="53"/>
      <c r="PVY49" s="53"/>
      <c r="PVZ49" s="53"/>
      <c r="PWA49" s="53"/>
      <c r="PWB49" s="53"/>
      <c r="PWC49" s="53"/>
      <c r="PWD49" s="53"/>
      <c r="PWE49" s="53"/>
      <c r="PWF49" s="53"/>
      <c r="PWG49" s="53"/>
      <c r="PWH49" s="53"/>
      <c r="PWI49" s="53"/>
      <c r="PWJ49" s="53"/>
      <c r="PWK49" s="53"/>
      <c r="PWL49" s="53"/>
      <c r="PWM49" s="53"/>
      <c r="PWN49" s="53"/>
      <c r="PWO49" s="53"/>
      <c r="PWP49" s="53"/>
      <c r="PWQ49" s="53"/>
      <c r="PWR49" s="53"/>
      <c r="PWS49" s="53"/>
      <c r="PWT49" s="53"/>
      <c r="PWU49" s="53"/>
      <c r="PWV49" s="53"/>
      <c r="PWW49" s="53"/>
      <c r="PWX49" s="53"/>
      <c r="PWY49" s="53"/>
      <c r="PWZ49" s="53"/>
      <c r="PXA49" s="53"/>
      <c r="PXB49" s="53"/>
      <c r="PXC49" s="53"/>
      <c r="PXD49" s="53"/>
      <c r="PXE49" s="53"/>
      <c r="PXF49" s="53"/>
      <c r="PXG49" s="53"/>
      <c r="PXH49" s="53"/>
      <c r="PXI49" s="53"/>
      <c r="PXJ49" s="53"/>
      <c r="PXK49" s="53"/>
      <c r="PXL49" s="53"/>
      <c r="PXM49" s="53"/>
      <c r="PXN49" s="53"/>
      <c r="PXO49" s="53"/>
      <c r="PXP49" s="53"/>
      <c r="PXQ49" s="53"/>
      <c r="PXR49" s="53"/>
      <c r="PXS49" s="53"/>
      <c r="PXT49" s="53"/>
      <c r="PXU49" s="53"/>
      <c r="PXV49" s="53"/>
      <c r="PXW49" s="53"/>
      <c r="PXX49" s="53"/>
      <c r="PXY49" s="53"/>
      <c r="PXZ49" s="53"/>
      <c r="PYA49" s="53"/>
      <c r="PYB49" s="53"/>
      <c r="PYC49" s="53"/>
      <c r="PYD49" s="53"/>
      <c r="PYE49" s="53"/>
      <c r="PYF49" s="53"/>
      <c r="PYG49" s="53"/>
      <c r="PYH49" s="53"/>
      <c r="PYI49" s="53"/>
      <c r="PYJ49" s="53"/>
      <c r="PYK49" s="53"/>
      <c r="PYL49" s="53"/>
      <c r="PYM49" s="53"/>
      <c r="PYN49" s="53"/>
      <c r="PYO49" s="53"/>
      <c r="PYP49" s="53"/>
      <c r="PYQ49" s="53"/>
      <c r="PYR49" s="53"/>
      <c r="PYS49" s="53"/>
      <c r="PYT49" s="53"/>
      <c r="PYU49" s="53"/>
      <c r="PYV49" s="53"/>
      <c r="PYW49" s="53"/>
      <c r="PYX49" s="53"/>
      <c r="PYY49" s="53"/>
      <c r="PYZ49" s="53"/>
      <c r="PZA49" s="53"/>
      <c r="PZB49" s="53"/>
      <c r="PZC49" s="53"/>
      <c r="PZD49" s="53"/>
      <c r="PZE49" s="53"/>
      <c r="PZF49" s="53"/>
      <c r="PZG49" s="53"/>
      <c r="PZH49" s="53"/>
      <c r="PZI49" s="53"/>
      <c r="PZJ49" s="53"/>
      <c r="PZK49" s="53"/>
      <c r="PZL49" s="53"/>
      <c r="PZM49" s="53"/>
      <c r="PZN49" s="53"/>
      <c r="PZO49" s="53"/>
      <c r="PZP49" s="53"/>
      <c r="PZQ49" s="53"/>
      <c r="PZR49" s="53"/>
      <c r="PZS49" s="53"/>
      <c r="PZT49" s="53"/>
      <c r="PZU49" s="53"/>
      <c r="PZV49" s="53"/>
      <c r="PZW49" s="53"/>
      <c r="PZX49" s="53"/>
      <c r="PZY49" s="53"/>
      <c r="PZZ49" s="53"/>
      <c r="QAA49" s="53"/>
      <c r="QAB49" s="53"/>
      <c r="QAC49" s="53"/>
      <c r="QAD49" s="53"/>
      <c r="QAE49" s="53"/>
      <c r="QAF49" s="53"/>
      <c r="QAG49" s="53"/>
      <c r="QAH49" s="53"/>
      <c r="QAI49" s="53"/>
      <c r="QAJ49" s="53"/>
      <c r="QAK49" s="53"/>
      <c r="QAL49" s="53"/>
      <c r="QAM49" s="53"/>
      <c r="QAN49" s="53"/>
      <c r="QAO49" s="53"/>
      <c r="QAP49" s="53"/>
      <c r="QAQ49" s="53"/>
      <c r="QAR49" s="53"/>
      <c r="QAS49" s="53"/>
      <c r="QAT49" s="53"/>
      <c r="QAU49" s="53"/>
      <c r="QAV49" s="53"/>
      <c r="QAW49" s="53"/>
      <c r="QAX49" s="53"/>
      <c r="QAY49" s="53"/>
      <c r="QAZ49" s="53"/>
      <c r="QBA49" s="53"/>
      <c r="QBB49" s="53"/>
      <c r="QBC49" s="53"/>
      <c r="QBD49" s="53"/>
      <c r="QBE49" s="53"/>
      <c r="QBF49" s="53"/>
      <c r="QBG49" s="53"/>
      <c r="QBH49" s="53"/>
      <c r="QBI49" s="53"/>
      <c r="QBJ49" s="53"/>
      <c r="QBK49" s="53"/>
      <c r="QBL49" s="53"/>
      <c r="QBM49" s="53"/>
      <c r="QBN49" s="53"/>
      <c r="QBO49" s="53"/>
      <c r="QBP49" s="53"/>
      <c r="QBQ49" s="53"/>
      <c r="QBR49" s="53"/>
      <c r="QBS49" s="53"/>
      <c r="QBT49" s="53"/>
      <c r="QBU49" s="53"/>
      <c r="QBV49" s="53"/>
      <c r="QBW49" s="53"/>
      <c r="QBX49" s="53"/>
      <c r="QBY49" s="53"/>
      <c r="QBZ49" s="53"/>
      <c r="QCA49" s="53"/>
      <c r="QCB49" s="53"/>
      <c r="QCC49" s="53"/>
      <c r="QCD49" s="53"/>
      <c r="QCE49" s="53"/>
      <c r="QCF49" s="53"/>
      <c r="QCG49" s="53"/>
      <c r="QCH49" s="53"/>
      <c r="QCI49" s="53"/>
      <c r="QCJ49" s="53"/>
      <c r="QCK49" s="53"/>
      <c r="QCL49" s="53"/>
      <c r="QCM49" s="53"/>
      <c r="QCN49" s="53"/>
      <c r="QCO49" s="53"/>
      <c r="QCP49" s="53"/>
      <c r="QCQ49" s="53"/>
      <c r="QCR49" s="53"/>
      <c r="QCS49" s="53"/>
      <c r="QCT49" s="53"/>
      <c r="QCU49" s="53"/>
      <c r="QCV49" s="53"/>
      <c r="QCW49" s="53"/>
      <c r="QCX49" s="53"/>
      <c r="QCY49" s="53"/>
      <c r="QCZ49" s="53"/>
      <c r="QDA49" s="53"/>
      <c r="QDB49" s="53"/>
      <c r="QDC49" s="53"/>
      <c r="QDD49" s="53"/>
      <c r="QDE49" s="53"/>
      <c r="QDF49" s="53"/>
      <c r="QDG49" s="53"/>
      <c r="QDH49" s="53"/>
      <c r="QDI49" s="53"/>
      <c r="QDJ49" s="53"/>
      <c r="QDK49" s="53"/>
      <c r="QDL49" s="53"/>
      <c r="QDM49" s="53"/>
      <c r="QDN49" s="53"/>
      <c r="QDO49" s="53"/>
      <c r="QDP49" s="53"/>
      <c r="QDQ49" s="53"/>
      <c r="QDR49" s="53"/>
      <c r="QDS49" s="53"/>
      <c r="QDT49" s="53"/>
      <c r="QDU49" s="53"/>
      <c r="QDV49" s="53"/>
      <c r="QDW49" s="53"/>
      <c r="QDX49" s="53"/>
      <c r="QDY49" s="53"/>
      <c r="QDZ49" s="53"/>
      <c r="QEA49" s="53"/>
      <c r="QEB49" s="53"/>
      <c r="QEC49" s="53"/>
      <c r="QED49" s="53"/>
      <c r="QEE49" s="53"/>
      <c r="QEF49" s="53"/>
      <c r="QEG49" s="53"/>
      <c r="QEH49" s="53"/>
      <c r="QEI49" s="53"/>
      <c r="QEJ49" s="53"/>
      <c r="QEK49" s="53"/>
      <c r="QEL49" s="53"/>
      <c r="QEM49" s="53"/>
      <c r="QEN49" s="53"/>
      <c r="QEO49" s="53"/>
      <c r="QEP49" s="53"/>
      <c r="QEQ49" s="53"/>
      <c r="QER49" s="53"/>
      <c r="QES49" s="53"/>
      <c r="QET49" s="53"/>
      <c r="QEU49" s="53"/>
      <c r="QEV49" s="53"/>
      <c r="QEW49" s="53"/>
      <c r="QEX49" s="53"/>
      <c r="QEY49" s="53"/>
      <c r="QEZ49" s="53"/>
      <c r="QFA49" s="53"/>
      <c r="QFB49" s="53"/>
      <c r="QFC49" s="53"/>
      <c r="QFD49" s="53"/>
      <c r="QFE49" s="53"/>
      <c r="QFF49" s="53"/>
      <c r="QFG49" s="53"/>
      <c r="QFH49" s="53"/>
      <c r="QFI49" s="53"/>
      <c r="QFJ49" s="53"/>
      <c r="QFK49" s="53"/>
      <c r="QFL49" s="53"/>
      <c r="QFM49" s="53"/>
      <c r="QFN49" s="53"/>
      <c r="QFO49" s="53"/>
      <c r="QFP49" s="53"/>
      <c r="QFQ49" s="53"/>
      <c r="QFR49" s="53"/>
      <c r="QFS49" s="53"/>
      <c r="QFT49" s="53"/>
      <c r="QFU49" s="53"/>
      <c r="QFV49" s="53"/>
      <c r="QFW49" s="53"/>
      <c r="QFX49" s="53"/>
      <c r="QFY49" s="53"/>
      <c r="QFZ49" s="53"/>
      <c r="QGA49" s="53"/>
      <c r="QGB49" s="53"/>
      <c r="QGC49" s="53"/>
      <c r="QGD49" s="53"/>
      <c r="QGE49" s="53"/>
      <c r="QGF49" s="53"/>
      <c r="QGG49" s="53"/>
      <c r="QGH49" s="53"/>
      <c r="QGI49" s="53"/>
      <c r="QGJ49" s="53"/>
      <c r="QGK49" s="53"/>
      <c r="QGL49" s="53"/>
      <c r="QGM49" s="53"/>
      <c r="QGN49" s="53"/>
      <c r="QGO49" s="53"/>
      <c r="QGP49" s="53"/>
      <c r="QGQ49" s="53"/>
      <c r="QGR49" s="53"/>
      <c r="QGS49" s="53"/>
      <c r="QGT49" s="53"/>
      <c r="QGU49" s="53"/>
      <c r="QGV49" s="53"/>
      <c r="QGW49" s="53"/>
      <c r="QGX49" s="53"/>
      <c r="QGY49" s="53"/>
      <c r="QGZ49" s="53"/>
      <c r="QHA49" s="53"/>
      <c r="QHB49" s="53"/>
      <c r="QHC49" s="53"/>
      <c r="QHD49" s="53"/>
      <c r="QHE49" s="53"/>
      <c r="QHF49" s="53"/>
      <c r="QHG49" s="53"/>
      <c r="QHH49" s="53"/>
      <c r="QHI49" s="53"/>
      <c r="QHJ49" s="53"/>
      <c r="QHK49" s="53"/>
      <c r="QHL49" s="53"/>
      <c r="QHM49" s="53"/>
      <c r="QHN49" s="53"/>
      <c r="QHO49" s="53"/>
      <c r="QHP49" s="53"/>
      <c r="QHQ49" s="53"/>
      <c r="QHR49" s="53"/>
      <c r="QHS49" s="53"/>
      <c r="QHT49" s="53"/>
      <c r="QHU49" s="53"/>
      <c r="QHV49" s="53"/>
      <c r="QHW49" s="53"/>
      <c r="QHX49" s="53"/>
      <c r="QHY49" s="53"/>
      <c r="QHZ49" s="53"/>
      <c r="QIA49" s="53"/>
      <c r="QIB49" s="53"/>
      <c r="QIC49" s="53"/>
      <c r="QID49" s="53"/>
      <c r="QIE49" s="53"/>
      <c r="QIF49" s="53"/>
      <c r="QIG49" s="53"/>
      <c r="QIH49" s="53"/>
      <c r="QII49" s="53"/>
      <c r="QIJ49" s="53"/>
      <c r="QIK49" s="53"/>
      <c r="QIL49" s="53"/>
      <c r="QIM49" s="53"/>
      <c r="QIN49" s="53"/>
      <c r="QIO49" s="53"/>
      <c r="QIP49" s="53"/>
      <c r="QIQ49" s="53"/>
      <c r="QIR49" s="53"/>
      <c r="QIS49" s="53"/>
      <c r="QIT49" s="53"/>
      <c r="QIU49" s="53"/>
      <c r="QIV49" s="53"/>
      <c r="QIW49" s="53"/>
      <c r="QIX49" s="53"/>
      <c r="QIY49" s="53"/>
      <c r="QIZ49" s="53"/>
      <c r="QJA49" s="53"/>
      <c r="QJB49" s="53"/>
      <c r="QJC49" s="53"/>
      <c r="QJD49" s="53"/>
      <c r="QJE49" s="53"/>
      <c r="QJF49" s="53"/>
      <c r="QJG49" s="53"/>
      <c r="QJH49" s="53"/>
      <c r="QJI49" s="53"/>
      <c r="QJJ49" s="53"/>
      <c r="QJK49" s="53"/>
      <c r="QJL49" s="53"/>
      <c r="QJM49" s="53"/>
      <c r="QJN49" s="53"/>
      <c r="QJO49" s="53"/>
      <c r="QJP49" s="53"/>
      <c r="QJQ49" s="53"/>
      <c r="QJR49" s="53"/>
      <c r="QJS49" s="53"/>
      <c r="QJT49" s="53"/>
      <c r="QJU49" s="53"/>
      <c r="QJV49" s="53"/>
      <c r="QJW49" s="53"/>
      <c r="QJX49" s="53"/>
      <c r="QJY49" s="53"/>
      <c r="QJZ49" s="53"/>
      <c r="QKA49" s="53"/>
      <c r="QKB49" s="53"/>
      <c r="QKC49" s="53"/>
      <c r="QKD49" s="53"/>
      <c r="QKE49" s="53"/>
      <c r="QKF49" s="53"/>
      <c r="QKG49" s="53"/>
      <c r="QKH49" s="53"/>
      <c r="QKI49" s="53"/>
      <c r="QKJ49" s="53"/>
      <c r="QKK49" s="53"/>
      <c r="QKL49" s="53"/>
      <c r="QKM49" s="53"/>
      <c r="QKN49" s="53"/>
      <c r="QKO49" s="53"/>
      <c r="QKP49" s="53"/>
      <c r="QKQ49" s="53"/>
      <c r="QKR49" s="53"/>
      <c r="QKS49" s="53"/>
      <c r="QKT49" s="53"/>
      <c r="QKU49" s="53"/>
      <c r="QKV49" s="53"/>
      <c r="QKW49" s="53"/>
      <c r="QKX49" s="53"/>
      <c r="QKY49" s="53"/>
      <c r="QKZ49" s="53"/>
      <c r="QLA49" s="53"/>
      <c r="QLB49" s="53"/>
      <c r="QLC49" s="53"/>
      <c r="QLD49" s="53"/>
      <c r="QLE49" s="53"/>
      <c r="QLF49" s="53"/>
      <c r="QLG49" s="53"/>
      <c r="QLH49" s="53"/>
      <c r="QLI49" s="53"/>
      <c r="QLJ49" s="53"/>
      <c r="QLK49" s="53"/>
      <c r="QLL49" s="53"/>
      <c r="QLM49" s="53"/>
      <c r="QLN49" s="53"/>
      <c r="QLO49" s="53"/>
      <c r="QLP49" s="53"/>
      <c r="QLQ49" s="53"/>
      <c r="QLR49" s="53"/>
      <c r="QLS49" s="53"/>
      <c r="QLT49" s="53"/>
      <c r="QLU49" s="53"/>
      <c r="QLV49" s="53"/>
      <c r="QLW49" s="53"/>
      <c r="QLX49" s="53"/>
      <c r="QLY49" s="53"/>
      <c r="QLZ49" s="53"/>
      <c r="QMA49" s="53"/>
      <c r="QMB49" s="53"/>
      <c r="QMC49" s="53"/>
      <c r="QMD49" s="53"/>
      <c r="QME49" s="53"/>
      <c r="QMF49" s="53"/>
      <c r="QMG49" s="53"/>
      <c r="QMH49" s="53"/>
      <c r="QMI49" s="53"/>
      <c r="QMJ49" s="53"/>
      <c r="QMK49" s="53"/>
      <c r="QML49" s="53"/>
      <c r="QMM49" s="53"/>
      <c r="QMN49" s="53"/>
      <c r="QMO49" s="53"/>
      <c r="QMP49" s="53"/>
      <c r="QMQ49" s="53"/>
      <c r="QMR49" s="53"/>
      <c r="QMS49" s="53"/>
      <c r="QMT49" s="53"/>
      <c r="QMU49" s="53"/>
      <c r="QMV49" s="53"/>
      <c r="QMW49" s="53"/>
      <c r="QMX49" s="53"/>
      <c r="QMY49" s="53"/>
      <c r="QMZ49" s="53"/>
      <c r="QNA49" s="53"/>
      <c r="QNB49" s="53"/>
      <c r="QNC49" s="53"/>
      <c r="QND49" s="53"/>
      <c r="QNE49" s="53"/>
      <c r="QNF49" s="53"/>
      <c r="QNG49" s="53"/>
      <c r="QNH49" s="53"/>
      <c r="QNI49" s="53"/>
      <c r="QNJ49" s="53"/>
      <c r="QNK49" s="53"/>
      <c r="QNL49" s="53"/>
      <c r="QNM49" s="53"/>
      <c r="QNN49" s="53"/>
      <c r="QNO49" s="53"/>
      <c r="QNP49" s="53"/>
      <c r="QNQ49" s="53"/>
      <c r="QNR49" s="53"/>
      <c r="QNS49" s="53"/>
      <c r="QNT49" s="53"/>
      <c r="QNU49" s="53"/>
      <c r="QNV49" s="53"/>
      <c r="QNW49" s="53"/>
      <c r="QNX49" s="53"/>
      <c r="QNY49" s="53"/>
      <c r="QNZ49" s="53"/>
      <c r="QOA49" s="53"/>
      <c r="QOB49" s="53"/>
      <c r="QOC49" s="53"/>
      <c r="QOD49" s="53"/>
      <c r="QOE49" s="53"/>
      <c r="QOF49" s="53"/>
      <c r="QOG49" s="53"/>
      <c r="QOH49" s="53"/>
      <c r="QOI49" s="53"/>
      <c r="QOJ49" s="53"/>
      <c r="QOK49" s="53"/>
      <c r="QOL49" s="53"/>
      <c r="QOM49" s="53"/>
      <c r="QON49" s="53"/>
      <c r="QOO49" s="53"/>
      <c r="QOP49" s="53"/>
      <c r="QOQ49" s="53"/>
      <c r="QOR49" s="53"/>
      <c r="QOS49" s="53"/>
      <c r="QOT49" s="53"/>
      <c r="QOU49" s="53"/>
      <c r="QOV49" s="53"/>
      <c r="QOW49" s="53"/>
      <c r="QOX49" s="53"/>
      <c r="QOY49" s="53"/>
      <c r="QOZ49" s="53"/>
      <c r="QPA49" s="53"/>
      <c r="QPB49" s="53"/>
      <c r="QPC49" s="53"/>
      <c r="QPD49" s="53"/>
      <c r="QPE49" s="53"/>
      <c r="QPF49" s="53"/>
      <c r="QPG49" s="53"/>
      <c r="QPH49" s="53"/>
      <c r="QPI49" s="53"/>
      <c r="QPJ49" s="53"/>
      <c r="QPK49" s="53"/>
      <c r="QPL49" s="53"/>
      <c r="QPM49" s="53"/>
      <c r="QPN49" s="53"/>
      <c r="QPO49" s="53"/>
      <c r="QPP49" s="53"/>
      <c r="QPQ49" s="53"/>
      <c r="QPR49" s="53"/>
      <c r="QPS49" s="53"/>
      <c r="QPT49" s="53"/>
      <c r="QPU49" s="53"/>
      <c r="QPV49" s="53"/>
      <c r="QPW49" s="53"/>
      <c r="QPX49" s="53"/>
      <c r="QPY49" s="53"/>
      <c r="QPZ49" s="53"/>
      <c r="QQA49" s="53"/>
      <c r="QQB49" s="53"/>
      <c r="QQC49" s="53"/>
      <c r="QQD49" s="53"/>
      <c r="QQE49" s="53"/>
      <c r="QQF49" s="53"/>
      <c r="QQG49" s="53"/>
      <c r="QQH49" s="53"/>
      <c r="QQI49" s="53"/>
      <c r="QQJ49" s="53"/>
      <c r="QQK49" s="53"/>
      <c r="QQL49" s="53"/>
      <c r="QQM49" s="53"/>
      <c r="QQN49" s="53"/>
      <c r="QQO49" s="53"/>
      <c r="QQP49" s="53"/>
      <c r="QQQ49" s="53"/>
      <c r="QQR49" s="53"/>
      <c r="QQS49" s="53"/>
      <c r="QQT49" s="53"/>
      <c r="QQU49" s="53"/>
      <c r="QQV49" s="53"/>
      <c r="QQW49" s="53"/>
      <c r="QQX49" s="53"/>
      <c r="QQY49" s="53"/>
      <c r="QQZ49" s="53"/>
      <c r="QRA49" s="53"/>
      <c r="QRB49" s="53"/>
      <c r="QRC49" s="53"/>
      <c r="QRD49" s="53"/>
      <c r="QRE49" s="53"/>
      <c r="QRF49" s="53"/>
      <c r="QRG49" s="53"/>
      <c r="QRH49" s="53"/>
      <c r="QRI49" s="53"/>
      <c r="QRJ49" s="53"/>
      <c r="QRK49" s="53"/>
      <c r="QRL49" s="53"/>
      <c r="QRM49" s="53"/>
      <c r="QRN49" s="53"/>
      <c r="QRO49" s="53"/>
      <c r="QRP49" s="53"/>
      <c r="QRQ49" s="53"/>
      <c r="QRR49" s="53"/>
      <c r="QRS49" s="53"/>
      <c r="QRT49" s="53"/>
      <c r="QRU49" s="53"/>
      <c r="QRV49" s="53"/>
      <c r="QRW49" s="53"/>
      <c r="QRX49" s="53"/>
      <c r="QRY49" s="53"/>
      <c r="QRZ49" s="53"/>
      <c r="QSA49" s="53"/>
      <c r="QSB49" s="53"/>
      <c r="QSC49" s="53"/>
      <c r="QSD49" s="53"/>
      <c r="QSE49" s="53"/>
      <c r="QSF49" s="53"/>
      <c r="QSG49" s="53"/>
      <c r="QSH49" s="53"/>
      <c r="QSI49" s="53"/>
      <c r="QSJ49" s="53"/>
      <c r="QSK49" s="53"/>
      <c r="QSL49" s="53"/>
      <c r="QSM49" s="53"/>
      <c r="QSN49" s="53"/>
      <c r="QSO49" s="53"/>
      <c r="QSP49" s="53"/>
      <c r="QSQ49" s="53"/>
      <c r="QSR49" s="53"/>
      <c r="QSS49" s="53"/>
      <c r="QST49" s="53"/>
      <c r="QSU49" s="53"/>
      <c r="QSV49" s="53"/>
      <c r="QSW49" s="53"/>
      <c r="QSX49" s="53"/>
      <c r="QSY49" s="53"/>
      <c r="QSZ49" s="53"/>
      <c r="QTA49" s="53"/>
      <c r="QTB49" s="53"/>
      <c r="QTC49" s="53"/>
      <c r="QTD49" s="53"/>
      <c r="QTE49" s="53"/>
      <c r="QTF49" s="53"/>
      <c r="QTG49" s="53"/>
      <c r="QTH49" s="53"/>
      <c r="QTI49" s="53"/>
      <c r="QTJ49" s="53"/>
      <c r="QTK49" s="53"/>
      <c r="QTL49" s="53"/>
      <c r="QTM49" s="53"/>
      <c r="QTN49" s="53"/>
      <c r="QTO49" s="53"/>
      <c r="QTP49" s="53"/>
      <c r="QTQ49" s="53"/>
      <c r="QTR49" s="53"/>
      <c r="QTS49" s="53"/>
      <c r="QTT49" s="53"/>
      <c r="QTU49" s="53"/>
      <c r="QTV49" s="53"/>
      <c r="QTW49" s="53"/>
      <c r="QTX49" s="53"/>
      <c r="QTY49" s="53"/>
      <c r="QTZ49" s="53"/>
      <c r="QUA49" s="53"/>
      <c r="QUB49" s="53"/>
      <c r="QUC49" s="53"/>
      <c r="QUD49" s="53"/>
      <c r="QUE49" s="53"/>
      <c r="QUF49" s="53"/>
      <c r="QUG49" s="53"/>
      <c r="QUH49" s="53"/>
      <c r="QUI49" s="53"/>
      <c r="QUJ49" s="53"/>
      <c r="QUK49" s="53"/>
      <c r="QUL49" s="53"/>
      <c r="QUM49" s="53"/>
      <c r="QUN49" s="53"/>
      <c r="QUO49" s="53"/>
      <c r="QUP49" s="53"/>
      <c r="QUQ49" s="53"/>
      <c r="QUR49" s="53"/>
      <c r="QUS49" s="53"/>
      <c r="QUT49" s="53"/>
      <c r="QUU49" s="53"/>
      <c r="QUV49" s="53"/>
      <c r="QUW49" s="53"/>
      <c r="QUX49" s="53"/>
      <c r="QUY49" s="53"/>
      <c r="QUZ49" s="53"/>
      <c r="QVA49" s="53"/>
      <c r="QVB49" s="53"/>
      <c r="QVC49" s="53"/>
      <c r="QVD49" s="53"/>
      <c r="QVE49" s="53"/>
      <c r="QVF49" s="53"/>
      <c r="QVG49" s="53"/>
      <c r="QVH49" s="53"/>
      <c r="QVI49" s="53"/>
      <c r="QVJ49" s="53"/>
      <c r="QVK49" s="53"/>
      <c r="QVL49" s="53"/>
      <c r="QVM49" s="53"/>
      <c r="QVN49" s="53"/>
      <c r="QVO49" s="53"/>
      <c r="QVP49" s="53"/>
      <c r="QVQ49" s="53"/>
      <c r="QVR49" s="53"/>
      <c r="QVS49" s="53"/>
      <c r="QVT49" s="53"/>
      <c r="QVU49" s="53"/>
      <c r="QVV49" s="53"/>
      <c r="QVW49" s="53"/>
      <c r="QVX49" s="53"/>
      <c r="QVY49" s="53"/>
      <c r="QVZ49" s="53"/>
      <c r="QWA49" s="53"/>
      <c r="QWB49" s="53"/>
      <c r="QWC49" s="53"/>
      <c r="QWD49" s="53"/>
      <c r="QWE49" s="53"/>
      <c r="QWF49" s="53"/>
      <c r="QWG49" s="53"/>
      <c r="QWH49" s="53"/>
      <c r="QWI49" s="53"/>
      <c r="QWJ49" s="53"/>
      <c r="QWK49" s="53"/>
      <c r="QWL49" s="53"/>
      <c r="QWM49" s="53"/>
      <c r="QWN49" s="53"/>
      <c r="QWO49" s="53"/>
      <c r="QWP49" s="53"/>
      <c r="QWQ49" s="53"/>
      <c r="QWR49" s="53"/>
      <c r="QWS49" s="53"/>
      <c r="QWT49" s="53"/>
      <c r="QWU49" s="53"/>
      <c r="QWV49" s="53"/>
      <c r="QWW49" s="53"/>
      <c r="QWX49" s="53"/>
      <c r="QWY49" s="53"/>
      <c r="QWZ49" s="53"/>
      <c r="QXA49" s="53"/>
      <c r="QXB49" s="53"/>
      <c r="QXC49" s="53"/>
      <c r="QXD49" s="53"/>
      <c r="QXE49" s="53"/>
      <c r="QXF49" s="53"/>
      <c r="QXG49" s="53"/>
      <c r="QXH49" s="53"/>
      <c r="QXI49" s="53"/>
      <c r="QXJ49" s="53"/>
      <c r="QXK49" s="53"/>
      <c r="QXL49" s="53"/>
      <c r="QXM49" s="53"/>
      <c r="QXN49" s="53"/>
      <c r="QXO49" s="53"/>
      <c r="QXP49" s="53"/>
      <c r="QXQ49" s="53"/>
      <c r="QXR49" s="53"/>
      <c r="QXS49" s="53"/>
      <c r="QXT49" s="53"/>
      <c r="QXU49" s="53"/>
      <c r="QXV49" s="53"/>
      <c r="QXW49" s="53"/>
      <c r="QXX49" s="53"/>
      <c r="QXY49" s="53"/>
      <c r="QXZ49" s="53"/>
      <c r="QYA49" s="53"/>
      <c r="QYB49" s="53"/>
      <c r="QYC49" s="53"/>
      <c r="QYD49" s="53"/>
      <c r="QYE49" s="53"/>
      <c r="QYF49" s="53"/>
      <c r="QYG49" s="53"/>
      <c r="QYH49" s="53"/>
      <c r="QYI49" s="53"/>
      <c r="QYJ49" s="53"/>
      <c r="QYK49" s="53"/>
      <c r="QYL49" s="53"/>
      <c r="QYM49" s="53"/>
      <c r="QYN49" s="53"/>
      <c r="QYO49" s="53"/>
      <c r="QYP49" s="53"/>
      <c r="QYQ49" s="53"/>
      <c r="QYR49" s="53"/>
      <c r="QYS49" s="53"/>
      <c r="QYT49" s="53"/>
      <c r="QYU49" s="53"/>
      <c r="QYV49" s="53"/>
      <c r="QYW49" s="53"/>
      <c r="QYX49" s="53"/>
      <c r="QYY49" s="53"/>
      <c r="QYZ49" s="53"/>
      <c r="QZA49" s="53"/>
      <c r="QZB49" s="53"/>
      <c r="QZC49" s="53"/>
      <c r="QZD49" s="53"/>
      <c r="QZE49" s="53"/>
      <c r="QZF49" s="53"/>
      <c r="QZG49" s="53"/>
      <c r="QZH49" s="53"/>
      <c r="QZI49" s="53"/>
      <c r="QZJ49" s="53"/>
      <c r="QZK49" s="53"/>
      <c r="QZL49" s="53"/>
      <c r="QZM49" s="53"/>
      <c r="QZN49" s="53"/>
      <c r="QZO49" s="53"/>
      <c r="QZP49" s="53"/>
      <c r="QZQ49" s="53"/>
      <c r="QZR49" s="53"/>
      <c r="QZS49" s="53"/>
      <c r="QZT49" s="53"/>
      <c r="QZU49" s="53"/>
      <c r="QZV49" s="53"/>
      <c r="QZW49" s="53"/>
      <c r="QZX49" s="53"/>
      <c r="QZY49" s="53"/>
      <c r="QZZ49" s="53"/>
      <c r="RAA49" s="53"/>
      <c r="RAB49" s="53"/>
      <c r="RAC49" s="53"/>
      <c r="RAD49" s="53"/>
      <c r="RAE49" s="53"/>
      <c r="RAF49" s="53"/>
      <c r="RAG49" s="53"/>
      <c r="RAH49" s="53"/>
      <c r="RAI49" s="53"/>
      <c r="RAJ49" s="53"/>
      <c r="RAK49" s="53"/>
      <c r="RAL49" s="53"/>
      <c r="RAM49" s="53"/>
      <c r="RAN49" s="53"/>
      <c r="RAO49" s="53"/>
      <c r="RAP49" s="53"/>
      <c r="RAQ49" s="53"/>
      <c r="RAR49" s="53"/>
      <c r="RAS49" s="53"/>
      <c r="RAT49" s="53"/>
      <c r="RAU49" s="53"/>
      <c r="RAV49" s="53"/>
      <c r="RAW49" s="53"/>
      <c r="RAX49" s="53"/>
      <c r="RAY49" s="53"/>
      <c r="RAZ49" s="53"/>
      <c r="RBA49" s="53"/>
      <c r="RBB49" s="53"/>
      <c r="RBC49" s="53"/>
      <c r="RBD49" s="53"/>
      <c r="RBE49" s="53"/>
      <c r="RBF49" s="53"/>
      <c r="RBG49" s="53"/>
      <c r="RBH49" s="53"/>
      <c r="RBI49" s="53"/>
      <c r="RBJ49" s="53"/>
      <c r="RBK49" s="53"/>
      <c r="RBL49" s="53"/>
      <c r="RBM49" s="53"/>
      <c r="RBN49" s="53"/>
      <c r="RBO49" s="53"/>
      <c r="RBP49" s="53"/>
      <c r="RBQ49" s="53"/>
      <c r="RBR49" s="53"/>
      <c r="RBS49" s="53"/>
      <c r="RBT49" s="53"/>
      <c r="RBU49" s="53"/>
      <c r="RBV49" s="53"/>
      <c r="RBW49" s="53"/>
      <c r="RBX49" s="53"/>
      <c r="RBY49" s="53"/>
      <c r="RBZ49" s="53"/>
      <c r="RCA49" s="53"/>
      <c r="RCB49" s="53"/>
      <c r="RCC49" s="53"/>
      <c r="RCD49" s="53"/>
      <c r="RCE49" s="53"/>
      <c r="RCF49" s="53"/>
      <c r="RCG49" s="53"/>
      <c r="RCH49" s="53"/>
      <c r="RCI49" s="53"/>
      <c r="RCJ49" s="53"/>
      <c r="RCK49" s="53"/>
      <c r="RCL49" s="53"/>
      <c r="RCM49" s="53"/>
      <c r="RCN49" s="53"/>
      <c r="RCO49" s="53"/>
      <c r="RCP49" s="53"/>
      <c r="RCQ49" s="53"/>
      <c r="RCR49" s="53"/>
      <c r="RCS49" s="53"/>
      <c r="RCT49" s="53"/>
      <c r="RCU49" s="53"/>
      <c r="RCV49" s="53"/>
      <c r="RCW49" s="53"/>
      <c r="RCX49" s="53"/>
      <c r="RCY49" s="53"/>
      <c r="RCZ49" s="53"/>
      <c r="RDA49" s="53"/>
      <c r="RDB49" s="53"/>
      <c r="RDC49" s="53"/>
      <c r="RDD49" s="53"/>
      <c r="RDE49" s="53"/>
      <c r="RDF49" s="53"/>
      <c r="RDG49" s="53"/>
      <c r="RDH49" s="53"/>
      <c r="RDI49" s="53"/>
      <c r="RDJ49" s="53"/>
      <c r="RDK49" s="53"/>
      <c r="RDL49" s="53"/>
      <c r="RDM49" s="53"/>
      <c r="RDN49" s="53"/>
      <c r="RDO49" s="53"/>
      <c r="RDP49" s="53"/>
      <c r="RDQ49" s="53"/>
      <c r="RDR49" s="53"/>
      <c r="RDS49" s="53"/>
      <c r="RDT49" s="53"/>
      <c r="RDU49" s="53"/>
      <c r="RDV49" s="53"/>
      <c r="RDW49" s="53"/>
      <c r="RDX49" s="53"/>
      <c r="RDY49" s="53"/>
      <c r="RDZ49" s="53"/>
      <c r="REA49" s="53"/>
      <c r="REB49" s="53"/>
      <c r="REC49" s="53"/>
      <c r="RED49" s="53"/>
      <c r="REE49" s="53"/>
      <c r="REF49" s="53"/>
      <c r="REG49" s="53"/>
      <c r="REH49" s="53"/>
      <c r="REI49" s="53"/>
      <c r="REJ49" s="53"/>
      <c r="REK49" s="53"/>
      <c r="REL49" s="53"/>
      <c r="REM49" s="53"/>
      <c r="REN49" s="53"/>
      <c r="REO49" s="53"/>
      <c r="REP49" s="53"/>
      <c r="REQ49" s="53"/>
      <c r="RER49" s="53"/>
      <c r="RES49" s="53"/>
      <c r="RET49" s="53"/>
      <c r="REU49" s="53"/>
      <c r="REV49" s="53"/>
      <c r="REW49" s="53"/>
      <c r="REX49" s="53"/>
      <c r="REY49" s="53"/>
      <c r="REZ49" s="53"/>
      <c r="RFA49" s="53"/>
      <c r="RFB49" s="53"/>
      <c r="RFC49" s="53"/>
      <c r="RFD49" s="53"/>
      <c r="RFE49" s="53"/>
      <c r="RFF49" s="53"/>
      <c r="RFG49" s="53"/>
      <c r="RFH49" s="53"/>
      <c r="RFI49" s="53"/>
      <c r="RFJ49" s="53"/>
      <c r="RFK49" s="53"/>
      <c r="RFL49" s="53"/>
      <c r="RFM49" s="53"/>
      <c r="RFN49" s="53"/>
      <c r="RFO49" s="53"/>
      <c r="RFP49" s="53"/>
      <c r="RFQ49" s="53"/>
      <c r="RFR49" s="53"/>
      <c r="RFS49" s="53"/>
      <c r="RFT49" s="53"/>
      <c r="RFU49" s="53"/>
      <c r="RFV49" s="53"/>
      <c r="RFW49" s="53"/>
      <c r="RFX49" s="53"/>
      <c r="RFY49" s="53"/>
      <c r="RFZ49" s="53"/>
      <c r="RGA49" s="53"/>
      <c r="RGB49" s="53"/>
      <c r="RGC49" s="53"/>
      <c r="RGD49" s="53"/>
      <c r="RGE49" s="53"/>
      <c r="RGF49" s="53"/>
      <c r="RGG49" s="53"/>
      <c r="RGH49" s="53"/>
      <c r="RGI49" s="53"/>
      <c r="RGJ49" s="53"/>
      <c r="RGK49" s="53"/>
      <c r="RGL49" s="53"/>
      <c r="RGM49" s="53"/>
      <c r="RGN49" s="53"/>
      <c r="RGO49" s="53"/>
      <c r="RGP49" s="53"/>
      <c r="RGQ49" s="53"/>
      <c r="RGR49" s="53"/>
      <c r="RGS49" s="53"/>
      <c r="RGT49" s="53"/>
      <c r="RGU49" s="53"/>
      <c r="RGV49" s="53"/>
      <c r="RGW49" s="53"/>
      <c r="RGX49" s="53"/>
      <c r="RGY49" s="53"/>
      <c r="RGZ49" s="53"/>
      <c r="RHA49" s="53"/>
      <c r="RHB49" s="53"/>
      <c r="RHC49" s="53"/>
      <c r="RHD49" s="53"/>
      <c r="RHE49" s="53"/>
      <c r="RHF49" s="53"/>
      <c r="RHG49" s="53"/>
      <c r="RHH49" s="53"/>
      <c r="RHI49" s="53"/>
      <c r="RHJ49" s="53"/>
      <c r="RHK49" s="53"/>
      <c r="RHL49" s="53"/>
      <c r="RHM49" s="53"/>
      <c r="RHN49" s="53"/>
      <c r="RHO49" s="53"/>
      <c r="RHP49" s="53"/>
      <c r="RHQ49" s="53"/>
      <c r="RHR49" s="53"/>
      <c r="RHS49" s="53"/>
      <c r="RHT49" s="53"/>
      <c r="RHU49" s="53"/>
      <c r="RHV49" s="53"/>
      <c r="RHW49" s="53"/>
      <c r="RHX49" s="53"/>
      <c r="RHY49" s="53"/>
      <c r="RHZ49" s="53"/>
      <c r="RIA49" s="53"/>
      <c r="RIB49" s="53"/>
      <c r="RIC49" s="53"/>
      <c r="RID49" s="53"/>
      <c r="RIE49" s="53"/>
      <c r="RIF49" s="53"/>
      <c r="RIG49" s="53"/>
      <c r="RIH49" s="53"/>
      <c r="RII49" s="53"/>
      <c r="RIJ49" s="53"/>
      <c r="RIK49" s="53"/>
      <c r="RIL49" s="53"/>
      <c r="RIM49" s="53"/>
      <c r="RIN49" s="53"/>
      <c r="RIO49" s="53"/>
      <c r="RIP49" s="53"/>
      <c r="RIQ49" s="53"/>
      <c r="RIR49" s="53"/>
      <c r="RIS49" s="53"/>
      <c r="RIT49" s="53"/>
      <c r="RIU49" s="53"/>
      <c r="RIV49" s="53"/>
      <c r="RIW49" s="53"/>
      <c r="RIX49" s="53"/>
      <c r="RIY49" s="53"/>
      <c r="RIZ49" s="53"/>
      <c r="RJA49" s="53"/>
      <c r="RJB49" s="53"/>
      <c r="RJC49" s="53"/>
      <c r="RJD49" s="53"/>
      <c r="RJE49" s="53"/>
      <c r="RJF49" s="53"/>
      <c r="RJG49" s="53"/>
      <c r="RJH49" s="53"/>
      <c r="RJI49" s="53"/>
      <c r="RJJ49" s="53"/>
      <c r="RJK49" s="53"/>
      <c r="RJL49" s="53"/>
      <c r="RJM49" s="53"/>
      <c r="RJN49" s="53"/>
      <c r="RJO49" s="53"/>
      <c r="RJP49" s="53"/>
      <c r="RJQ49" s="53"/>
      <c r="RJR49" s="53"/>
      <c r="RJS49" s="53"/>
      <c r="RJT49" s="53"/>
      <c r="RJU49" s="53"/>
      <c r="RJV49" s="53"/>
      <c r="RJW49" s="53"/>
      <c r="RJX49" s="53"/>
      <c r="RJY49" s="53"/>
      <c r="RJZ49" s="53"/>
      <c r="RKA49" s="53"/>
      <c r="RKB49" s="53"/>
      <c r="RKC49" s="53"/>
      <c r="RKD49" s="53"/>
      <c r="RKE49" s="53"/>
      <c r="RKF49" s="53"/>
      <c r="RKG49" s="53"/>
      <c r="RKH49" s="53"/>
      <c r="RKI49" s="53"/>
      <c r="RKJ49" s="53"/>
      <c r="RKK49" s="53"/>
      <c r="RKL49" s="53"/>
      <c r="RKM49" s="53"/>
      <c r="RKN49" s="53"/>
      <c r="RKO49" s="53"/>
      <c r="RKP49" s="53"/>
      <c r="RKQ49" s="53"/>
      <c r="RKR49" s="53"/>
      <c r="RKS49" s="53"/>
      <c r="RKT49" s="53"/>
      <c r="RKU49" s="53"/>
      <c r="RKV49" s="53"/>
      <c r="RKW49" s="53"/>
      <c r="RKX49" s="53"/>
      <c r="RKY49" s="53"/>
      <c r="RKZ49" s="53"/>
      <c r="RLA49" s="53"/>
      <c r="RLB49" s="53"/>
      <c r="RLC49" s="53"/>
      <c r="RLD49" s="53"/>
      <c r="RLE49" s="53"/>
      <c r="RLF49" s="53"/>
      <c r="RLG49" s="53"/>
      <c r="RLH49" s="53"/>
      <c r="RLI49" s="53"/>
      <c r="RLJ49" s="53"/>
      <c r="RLK49" s="53"/>
      <c r="RLL49" s="53"/>
      <c r="RLM49" s="53"/>
      <c r="RLN49" s="53"/>
      <c r="RLO49" s="53"/>
      <c r="RLP49" s="53"/>
      <c r="RLQ49" s="53"/>
      <c r="RLR49" s="53"/>
      <c r="RLS49" s="53"/>
      <c r="RLT49" s="53"/>
      <c r="RLU49" s="53"/>
      <c r="RLV49" s="53"/>
      <c r="RLW49" s="53"/>
      <c r="RLX49" s="53"/>
      <c r="RLY49" s="53"/>
      <c r="RLZ49" s="53"/>
      <c r="RMA49" s="53"/>
      <c r="RMB49" s="53"/>
      <c r="RMC49" s="53"/>
      <c r="RMD49" s="53"/>
      <c r="RME49" s="53"/>
      <c r="RMF49" s="53"/>
      <c r="RMG49" s="53"/>
      <c r="RMH49" s="53"/>
      <c r="RMI49" s="53"/>
      <c r="RMJ49" s="53"/>
      <c r="RMK49" s="53"/>
      <c r="RML49" s="53"/>
      <c r="RMM49" s="53"/>
      <c r="RMN49" s="53"/>
      <c r="RMO49" s="53"/>
      <c r="RMP49" s="53"/>
      <c r="RMQ49" s="53"/>
      <c r="RMR49" s="53"/>
      <c r="RMS49" s="53"/>
      <c r="RMT49" s="53"/>
      <c r="RMU49" s="53"/>
      <c r="RMV49" s="53"/>
      <c r="RMW49" s="53"/>
      <c r="RMX49" s="53"/>
      <c r="RMY49" s="53"/>
      <c r="RMZ49" s="53"/>
      <c r="RNA49" s="53"/>
      <c r="RNB49" s="53"/>
      <c r="RNC49" s="53"/>
      <c r="RND49" s="53"/>
      <c r="RNE49" s="53"/>
      <c r="RNF49" s="53"/>
      <c r="RNG49" s="53"/>
      <c r="RNH49" s="53"/>
      <c r="RNI49" s="53"/>
      <c r="RNJ49" s="53"/>
      <c r="RNK49" s="53"/>
      <c r="RNL49" s="53"/>
      <c r="RNM49" s="53"/>
      <c r="RNN49" s="53"/>
      <c r="RNO49" s="53"/>
      <c r="RNP49" s="53"/>
      <c r="RNQ49" s="53"/>
      <c r="RNR49" s="53"/>
      <c r="RNS49" s="53"/>
      <c r="RNT49" s="53"/>
      <c r="RNU49" s="53"/>
      <c r="RNV49" s="53"/>
      <c r="RNW49" s="53"/>
      <c r="RNX49" s="53"/>
      <c r="RNY49" s="53"/>
      <c r="RNZ49" s="53"/>
      <c r="ROA49" s="53"/>
      <c r="ROB49" s="53"/>
      <c r="ROC49" s="53"/>
      <c r="ROD49" s="53"/>
      <c r="ROE49" s="53"/>
      <c r="ROF49" s="53"/>
      <c r="ROG49" s="53"/>
      <c r="ROH49" s="53"/>
      <c r="ROI49" s="53"/>
      <c r="ROJ49" s="53"/>
      <c r="ROK49" s="53"/>
      <c r="ROL49" s="53"/>
      <c r="ROM49" s="53"/>
      <c r="RON49" s="53"/>
      <c r="ROO49" s="53"/>
      <c r="ROP49" s="53"/>
      <c r="ROQ49" s="53"/>
      <c r="ROR49" s="53"/>
      <c r="ROS49" s="53"/>
      <c r="ROT49" s="53"/>
      <c r="ROU49" s="53"/>
      <c r="ROV49" s="53"/>
      <c r="ROW49" s="53"/>
      <c r="ROX49" s="53"/>
      <c r="ROY49" s="53"/>
      <c r="ROZ49" s="53"/>
      <c r="RPA49" s="53"/>
      <c r="RPB49" s="53"/>
      <c r="RPC49" s="53"/>
      <c r="RPD49" s="53"/>
      <c r="RPE49" s="53"/>
      <c r="RPF49" s="53"/>
      <c r="RPG49" s="53"/>
      <c r="RPH49" s="53"/>
      <c r="RPI49" s="53"/>
      <c r="RPJ49" s="53"/>
      <c r="RPK49" s="53"/>
      <c r="RPL49" s="53"/>
      <c r="RPM49" s="53"/>
      <c r="RPN49" s="53"/>
      <c r="RPO49" s="53"/>
      <c r="RPP49" s="53"/>
      <c r="RPQ49" s="53"/>
      <c r="RPR49" s="53"/>
      <c r="RPS49" s="53"/>
      <c r="RPT49" s="53"/>
      <c r="RPU49" s="53"/>
      <c r="RPV49" s="53"/>
      <c r="RPW49" s="53"/>
      <c r="RPX49" s="53"/>
      <c r="RPY49" s="53"/>
      <c r="RPZ49" s="53"/>
      <c r="RQA49" s="53"/>
      <c r="RQB49" s="53"/>
      <c r="RQC49" s="53"/>
      <c r="RQD49" s="53"/>
      <c r="RQE49" s="53"/>
      <c r="RQF49" s="53"/>
      <c r="RQG49" s="53"/>
      <c r="RQH49" s="53"/>
      <c r="RQI49" s="53"/>
      <c r="RQJ49" s="53"/>
      <c r="RQK49" s="53"/>
      <c r="RQL49" s="53"/>
      <c r="RQM49" s="53"/>
      <c r="RQN49" s="53"/>
      <c r="RQO49" s="53"/>
      <c r="RQP49" s="53"/>
      <c r="RQQ49" s="53"/>
      <c r="RQR49" s="53"/>
      <c r="RQS49" s="53"/>
      <c r="RQT49" s="53"/>
      <c r="RQU49" s="53"/>
      <c r="RQV49" s="53"/>
      <c r="RQW49" s="53"/>
      <c r="RQX49" s="53"/>
      <c r="RQY49" s="53"/>
      <c r="RQZ49" s="53"/>
      <c r="RRA49" s="53"/>
      <c r="RRB49" s="53"/>
      <c r="RRC49" s="53"/>
      <c r="RRD49" s="53"/>
      <c r="RRE49" s="53"/>
      <c r="RRF49" s="53"/>
      <c r="RRG49" s="53"/>
      <c r="RRH49" s="53"/>
      <c r="RRI49" s="53"/>
      <c r="RRJ49" s="53"/>
      <c r="RRK49" s="53"/>
      <c r="RRL49" s="53"/>
      <c r="RRM49" s="53"/>
      <c r="RRN49" s="53"/>
      <c r="RRO49" s="53"/>
      <c r="RRP49" s="53"/>
      <c r="RRQ49" s="53"/>
      <c r="RRR49" s="53"/>
      <c r="RRS49" s="53"/>
      <c r="RRT49" s="53"/>
      <c r="RRU49" s="53"/>
      <c r="RRV49" s="53"/>
      <c r="RRW49" s="53"/>
      <c r="RRX49" s="53"/>
      <c r="RRY49" s="53"/>
      <c r="RRZ49" s="53"/>
      <c r="RSA49" s="53"/>
      <c r="RSB49" s="53"/>
      <c r="RSC49" s="53"/>
      <c r="RSD49" s="53"/>
      <c r="RSE49" s="53"/>
      <c r="RSF49" s="53"/>
      <c r="RSG49" s="53"/>
      <c r="RSH49" s="53"/>
      <c r="RSI49" s="53"/>
      <c r="RSJ49" s="53"/>
      <c r="RSK49" s="53"/>
      <c r="RSL49" s="53"/>
      <c r="RSM49" s="53"/>
      <c r="RSN49" s="53"/>
      <c r="RSO49" s="53"/>
      <c r="RSP49" s="53"/>
      <c r="RSQ49" s="53"/>
      <c r="RSR49" s="53"/>
      <c r="RSS49" s="53"/>
      <c r="RST49" s="53"/>
      <c r="RSU49" s="53"/>
      <c r="RSV49" s="53"/>
      <c r="RSW49" s="53"/>
      <c r="RSX49" s="53"/>
      <c r="RSY49" s="53"/>
      <c r="RSZ49" s="53"/>
      <c r="RTA49" s="53"/>
      <c r="RTB49" s="53"/>
      <c r="RTC49" s="53"/>
      <c r="RTD49" s="53"/>
      <c r="RTE49" s="53"/>
      <c r="RTF49" s="53"/>
      <c r="RTG49" s="53"/>
      <c r="RTH49" s="53"/>
      <c r="RTI49" s="53"/>
      <c r="RTJ49" s="53"/>
      <c r="RTK49" s="53"/>
      <c r="RTL49" s="53"/>
      <c r="RTM49" s="53"/>
      <c r="RTN49" s="53"/>
      <c r="RTO49" s="53"/>
      <c r="RTP49" s="53"/>
      <c r="RTQ49" s="53"/>
      <c r="RTR49" s="53"/>
      <c r="RTS49" s="53"/>
      <c r="RTT49" s="53"/>
      <c r="RTU49" s="53"/>
      <c r="RTV49" s="53"/>
      <c r="RTW49" s="53"/>
      <c r="RTX49" s="53"/>
      <c r="RTY49" s="53"/>
      <c r="RTZ49" s="53"/>
      <c r="RUA49" s="53"/>
      <c r="RUB49" s="53"/>
      <c r="RUC49" s="53"/>
      <c r="RUD49" s="53"/>
      <c r="RUE49" s="53"/>
      <c r="RUF49" s="53"/>
      <c r="RUG49" s="53"/>
      <c r="RUH49" s="53"/>
      <c r="RUI49" s="53"/>
      <c r="RUJ49" s="53"/>
      <c r="RUK49" s="53"/>
      <c r="RUL49" s="53"/>
      <c r="RUM49" s="53"/>
      <c r="RUN49" s="53"/>
      <c r="RUO49" s="53"/>
      <c r="RUP49" s="53"/>
      <c r="RUQ49" s="53"/>
      <c r="RUR49" s="53"/>
      <c r="RUS49" s="53"/>
      <c r="RUT49" s="53"/>
      <c r="RUU49" s="53"/>
      <c r="RUV49" s="53"/>
      <c r="RUW49" s="53"/>
      <c r="RUX49" s="53"/>
      <c r="RUY49" s="53"/>
      <c r="RUZ49" s="53"/>
      <c r="RVA49" s="53"/>
      <c r="RVB49" s="53"/>
      <c r="RVC49" s="53"/>
      <c r="RVD49" s="53"/>
      <c r="RVE49" s="53"/>
      <c r="RVF49" s="53"/>
      <c r="RVG49" s="53"/>
      <c r="RVH49" s="53"/>
      <c r="RVI49" s="53"/>
      <c r="RVJ49" s="53"/>
      <c r="RVK49" s="53"/>
      <c r="RVL49" s="53"/>
      <c r="RVM49" s="53"/>
      <c r="RVN49" s="53"/>
      <c r="RVO49" s="53"/>
      <c r="RVP49" s="53"/>
      <c r="RVQ49" s="53"/>
      <c r="RVR49" s="53"/>
      <c r="RVS49" s="53"/>
      <c r="RVT49" s="53"/>
      <c r="RVU49" s="53"/>
      <c r="RVV49" s="53"/>
      <c r="RVW49" s="53"/>
      <c r="RVX49" s="53"/>
      <c r="RVY49" s="53"/>
      <c r="RVZ49" s="53"/>
      <c r="RWA49" s="53"/>
      <c r="RWB49" s="53"/>
      <c r="RWC49" s="53"/>
      <c r="RWD49" s="53"/>
      <c r="RWE49" s="53"/>
      <c r="RWF49" s="53"/>
      <c r="RWG49" s="53"/>
      <c r="RWH49" s="53"/>
      <c r="RWI49" s="53"/>
      <c r="RWJ49" s="53"/>
      <c r="RWK49" s="53"/>
      <c r="RWL49" s="53"/>
      <c r="RWM49" s="53"/>
      <c r="RWN49" s="53"/>
      <c r="RWO49" s="53"/>
      <c r="RWP49" s="53"/>
      <c r="RWQ49" s="53"/>
      <c r="RWR49" s="53"/>
      <c r="RWS49" s="53"/>
      <c r="RWT49" s="53"/>
      <c r="RWU49" s="53"/>
      <c r="RWV49" s="53"/>
      <c r="RWW49" s="53"/>
      <c r="RWX49" s="53"/>
      <c r="RWY49" s="53"/>
      <c r="RWZ49" s="53"/>
      <c r="RXA49" s="53"/>
      <c r="RXB49" s="53"/>
      <c r="RXC49" s="53"/>
      <c r="RXD49" s="53"/>
      <c r="RXE49" s="53"/>
      <c r="RXF49" s="53"/>
      <c r="RXG49" s="53"/>
      <c r="RXH49" s="53"/>
      <c r="RXI49" s="53"/>
      <c r="RXJ49" s="53"/>
      <c r="RXK49" s="53"/>
      <c r="RXL49" s="53"/>
      <c r="RXM49" s="53"/>
      <c r="RXN49" s="53"/>
      <c r="RXO49" s="53"/>
      <c r="RXP49" s="53"/>
      <c r="RXQ49" s="53"/>
      <c r="RXR49" s="53"/>
      <c r="RXS49" s="53"/>
      <c r="RXT49" s="53"/>
      <c r="RXU49" s="53"/>
      <c r="RXV49" s="53"/>
      <c r="RXW49" s="53"/>
      <c r="RXX49" s="53"/>
      <c r="RXY49" s="53"/>
      <c r="RXZ49" s="53"/>
      <c r="RYA49" s="53"/>
      <c r="RYB49" s="53"/>
      <c r="RYC49" s="53"/>
      <c r="RYD49" s="53"/>
      <c r="RYE49" s="53"/>
      <c r="RYF49" s="53"/>
      <c r="RYG49" s="53"/>
      <c r="RYH49" s="53"/>
      <c r="RYI49" s="53"/>
      <c r="RYJ49" s="53"/>
      <c r="RYK49" s="53"/>
      <c r="RYL49" s="53"/>
      <c r="RYM49" s="53"/>
      <c r="RYN49" s="53"/>
      <c r="RYO49" s="53"/>
      <c r="RYP49" s="53"/>
      <c r="RYQ49" s="53"/>
      <c r="RYR49" s="53"/>
      <c r="RYS49" s="53"/>
      <c r="RYT49" s="53"/>
      <c r="RYU49" s="53"/>
      <c r="RYV49" s="53"/>
      <c r="RYW49" s="53"/>
      <c r="RYX49" s="53"/>
      <c r="RYY49" s="53"/>
      <c r="RYZ49" s="53"/>
      <c r="RZA49" s="53"/>
      <c r="RZB49" s="53"/>
      <c r="RZC49" s="53"/>
      <c r="RZD49" s="53"/>
      <c r="RZE49" s="53"/>
      <c r="RZF49" s="53"/>
      <c r="RZG49" s="53"/>
      <c r="RZH49" s="53"/>
      <c r="RZI49" s="53"/>
      <c r="RZJ49" s="53"/>
      <c r="RZK49" s="53"/>
      <c r="RZL49" s="53"/>
      <c r="RZM49" s="53"/>
      <c r="RZN49" s="53"/>
      <c r="RZO49" s="53"/>
      <c r="RZP49" s="53"/>
      <c r="RZQ49" s="53"/>
      <c r="RZR49" s="53"/>
      <c r="RZS49" s="53"/>
      <c r="RZT49" s="53"/>
      <c r="RZU49" s="53"/>
      <c r="RZV49" s="53"/>
      <c r="RZW49" s="53"/>
      <c r="RZX49" s="53"/>
      <c r="RZY49" s="53"/>
      <c r="RZZ49" s="53"/>
      <c r="SAA49" s="53"/>
      <c r="SAB49" s="53"/>
      <c r="SAC49" s="53"/>
      <c r="SAD49" s="53"/>
      <c r="SAE49" s="53"/>
      <c r="SAF49" s="53"/>
      <c r="SAG49" s="53"/>
      <c r="SAH49" s="53"/>
      <c r="SAI49" s="53"/>
      <c r="SAJ49" s="53"/>
      <c r="SAK49" s="53"/>
      <c r="SAL49" s="53"/>
      <c r="SAM49" s="53"/>
      <c r="SAN49" s="53"/>
      <c r="SAO49" s="53"/>
      <c r="SAP49" s="53"/>
      <c r="SAQ49" s="53"/>
      <c r="SAR49" s="53"/>
      <c r="SAS49" s="53"/>
      <c r="SAT49" s="53"/>
      <c r="SAU49" s="53"/>
      <c r="SAV49" s="53"/>
      <c r="SAW49" s="53"/>
      <c r="SAX49" s="53"/>
      <c r="SAY49" s="53"/>
      <c r="SAZ49" s="53"/>
      <c r="SBA49" s="53"/>
      <c r="SBB49" s="53"/>
      <c r="SBC49" s="53"/>
      <c r="SBD49" s="53"/>
      <c r="SBE49" s="53"/>
      <c r="SBF49" s="53"/>
      <c r="SBG49" s="53"/>
      <c r="SBH49" s="53"/>
      <c r="SBI49" s="53"/>
      <c r="SBJ49" s="53"/>
      <c r="SBK49" s="53"/>
      <c r="SBL49" s="53"/>
      <c r="SBM49" s="53"/>
      <c r="SBN49" s="53"/>
      <c r="SBO49" s="53"/>
      <c r="SBP49" s="53"/>
      <c r="SBQ49" s="53"/>
      <c r="SBR49" s="53"/>
      <c r="SBS49" s="53"/>
      <c r="SBT49" s="53"/>
      <c r="SBU49" s="53"/>
      <c r="SBV49" s="53"/>
      <c r="SBW49" s="53"/>
      <c r="SBX49" s="53"/>
      <c r="SBY49" s="53"/>
      <c r="SBZ49" s="53"/>
      <c r="SCA49" s="53"/>
      <c r="SCB49" s="53"/>
      <c r="SCC49" s="53"/>
      <c r="SCD49" s="53"/>
      <c r="SCE49" s="53"/>
      <c r="SCF49" s="53"/>
      <c r="SCG49" s="53"/>
      <c r="SCH49" s="53"/>
      <c r="SCI49" s="53"/>
      <c r="SCJ49" s="53"/>
      <c r="SCK49" s="53"/>
      <c r="SCL49" s="53"/>
      <c r="SCM49" s="53"/>
      <c r="SCN49" s="53"/>
      <c r="SCO49" s="53"/>
      <c r="SCP49" s="53"/>
      <c r="SCQ49" s="53"/>
      <c r="SCR49" s="53"/>
      <c r="SCS49" s="53"/>
      <c r="SCT49" s="53"/>
      <c r="SCU49" s="53"/>
      <c r="SCV49" s="53"/>
      <c r="SCW49" s="53"/>
      <c r="SCX49" s="53"/>
      <c r="SCY49" s="53"/>
      <c r="SCZ49" s="53"/>
      <c r="SDA49" s="53"/>
      <c r="SDB49" s="53"/>
      <c r="SDC49" s="53"/>
      <c r="SDD49" s="53"/>
      <c r="SDE49" s="53"/>
      <c r="SDF49" s="53"/>
      <c r="SDG49" s="53"/>
      <c r="SDH49" s="53"/>
      <c r="SDI49" s="53"/>
      <c r="SDJ49" s="53"/>
      <c r="SDK49" s="53"/>
      <c r="SDL49" s="53"/>
      <c r="SDM49" s="53"/>
      <c r="SDN49" s="53"/>
      <c r="SDO49" s="53"/>
      <c r="SDP49" s="53"/>
      <c r="SDQ49" s="53"/>
      <c r="SDR49" s="53"/>
      <c r="SDS49" s="53"/>
      <c r="SDT49" s="53"/>
      <c r="SDU49" s="53"/>
      <c r="SDV49" s="53"/>
      <c r="SDW49" s="53"/>
      <c r="SDX49" s="53"/>
      <c r="SDY49" s="53"/>
      <c r="SDZ49" s="53"/>
      <c r="SEA49" s="53"/>
      <c r="SEB49" s="53"/>
      <c r="SEC49" s="53"/>
      <c r="SED49" s="53"/>
      <c r="SEE49" s="53"/>
      <c r="SEF49" s="53"/>
      <c r="SEG49" s="53"/>
      <c r="SEH49" s="53"/>
      <c r="SEI49" s="53"/>
      <c r="SEJ49" s="53"/>
      <c r="SEK49" s="53"/>
      <c r="SEL49" s="53"/>
      <c r="SEM49" s="53"/>
      <c r="SEN49" s="53"/>
      <c r="SEO49" s="53"/>
      <c r="SEP49" s="53"/>
      <c r="SEQ49" s="53"/>
      <c r="SER49" s="53"/>
      <c r="SES49" s="53"/>
      <c r="SET49" s="53"/>
      <c r="SEU49" s="53"/>
      <c r="SEV49" s="53"/>
      <c r="SEW49" s="53"/>
      <c r="SEX49" s="53"/>
      <c r="SEY49" s="53"/>
      <c r="SEZ49" s="53"/>
      <c r="SFA49" s="53"/>
      <c r="SFB49" s="53"/>
      <c r="SFC49" s="53"/>
      <c r="SFD49" s="53"/>
      <c r="SFE49" s="53"/>
      <c r="SFF49" s="53"/>
      <c r="SFG49" s="53"/>
      <c r="SFH49" s="53"/>
      <c r="SFI49" s="53"/>
      <c r="SFJ49" s="53"/>
      <c r="SFK49" s="53"/>
      <c r="SFL49" s="53"/>
      <c r="SFM49" s="53"/>
      <c r="SFN49" s="53"/>
      <c r="SFO49" s="53"/>
      <c r="SFP49" s="53"/>
      <c r="SFQ49" s="53"/>
      <c r="SFR49" s="53"/>
      <c r="SFS49" s="53"/>
      <c r="SFT49" s="53"/>
      <c r="SFU49" s="53"/>
      <c r="SFV49" s="53"/>
      <c r="SFW49" s="53"/>
      <c r="SFX49" s="53"/>
      <c r="SFY49" s="53"/>
      <c r="SFZ49" s="53"/>
      <c r="SGA49" s="53"/>
      <c r="SGB49" s="53"/>
      <c r="SGC49" s="53"/>
      <c r="SGD49" s="53"/>
      <c r="SGE49" s="53"/>
      <c r="SGF49" s="53"/>
      <c r="SGG49" s="53"/>
      <c r="SGH49" s="53"/>
      <c r="SGI49" s="53"/>
      <c r="SGJ49" s="53"/>
      <c r="SGK49" s="53"/>
      <c r="SGL49" s="53"/>
      <c r="SGM49" s="53"/>
      <c r="SGN49" s="53"/>
      <c r="SGO49" s="53"/>
      <c r="SGP49" s="53"/>
      <c r="SGQ49" s="53"/>
      <c r="SGR49" s="53"/>
      <c r="SGS49" s="53"/>
      <c r="SGT49" s="53"/>
      <c r="SGU49" s="53"/>
      <c r="SGV49" s="53"/>
      <c r="SGW49" s="53"/>
      <c r="SGX49" s="53"/>
      <c r="SGY49" s="53"/>
      <c r="SGZ49" s="53"/>
      <c r="SHA49" s="53"/>
      <c r="SHB49" s="53"/>
      <c r="SHC49" s="53"/>
      <c r="SHD49" s="53"/>
      <c r="SHE49" s="53"/>
      <c r="SHF49" s="53"/>
      <c r="SHG49" s="53"/>
      <c r="SHH49" s="53"/>
      <c r="SHI49" s="53"/>
      <c r="SHJ49" s="53"/>
      <c r="SHK49" s="53"/>
      <c r="SHL49" s="53"/>
      <c r="SHM49" s="53"/>
      <c r="SHN49" s="53"/>
      <c r="SHO49" s="53"/>
      <c r="SHP49" s="53"/>
      <c r="SHQ49" s="53"/>
      <c r="SHR49" s="53"/>
      <c r="SHS49" s="53"/>
      <c r="SHT49" s="53"/>
      <c r="SHU49" s="53"/>
      <c r="SHV49" s="53"/>
      <c r="SHW49" s="53"/>
      <c r="SHX49" s="53"/>
      <c r="SHY49" s="53"/>
      <c r="SHZ49" s="53"/>
      <c r="SIA49" s="53"/>
      <c r="SIB49" s="53"/>
      <c r="SIC49" s="53"/>
      <c r="SID49" s="53"/>
      <c r="SIE49" s="53"/>
      <c r="SIF49" s="53"/>
      <c r="SIG49" s="53"/>
      <c r="SIH49" s="53"/>
      <c r="SII49" s="53"/>
      <c r="SIJ49" s="53"/>
      <c r="SIK49" s="53"/>
      <c r="SIL49" s="53"/>
      <c r="SIM49" s="53"/>
      <c r="SIN49" s="53"/>
      <c r="SIO49" s="53"/>
      <c r="SIP49" s="53"/>
      <c r="SIQ49" s="53"/>
      <c r="SIR49" s="53"/>
      <c r="SIS49" s="53"/>
      <c r="SIT49" s="53"/>
      <c r="SIU49" s="53"/>
      <c r="SIV49" s="53"/>
      <c r="SIW49" s="53"/>
      <c r="SIX49" s="53"/>
      <c r="SIY49" s="53"/>
      <c r="SIZ49" s="53"/>
      <c r="SJA49" s="53"/>
      <c r="SJB49" s="53"/>
      <c r="SJC49" s="53"/>
      <c r="SJD49" s="53"/>
      <c r="SJE49" s="53"/>
      <c r="SJF49" s="53"/>
      <c r="SJG49" s="53"/>
      <c r="SJH49" s="53"/>
      <c r="SJI49" s="53"/>
      <c r="SJJ49" s="53"/>
      <c r="SJK49" s="53"/>
      <c r="SJL49" s="53"/>
      <c r="SJM49" s="53"/>
      <c r="SJN49" s="53"/>
      <c r="SJO49" s="53"/>
      <c r="SJP49" s="53"/>
      <c r="SJQ49" s="53"/>
      <c r="SJR49" s="53"/>
      <c r="SJS49" s="53"/>
      <c r="SJT49" s="53"/>
      <c r="SJU49" s="53"/>
      <c r="SJV49" s="53"/>
      <c r="SJW49" s="53"/>
      <c r="SJX49" s="53"/>
      <c r="SJY49" s="53"/>
      <c r="SJZ49" s="53"/>
      <c r="SKA49" s="53"/>
      <c r="SKB49" s="53"/>
      <c r="SKC49" s="53"/>
      <c r="SKD49" s="53"/>
      <c r="SKE49" s="53"/>
      <c r="SKF49" s="53"/>
      <c r="SKG49" s="53"/>
      <c r="SKH49" s="53"/>
      <c r="SKI49" s="53"/>
      <c r="SKJ49" s="53"/>
      <c r="SKK49" s="53"/>
      <c r="SKL49" s="53"/>
      <c r="SKM49" s="53"/>
      <c r="SKN49" s="53"/>
      <c r="SKO49" s="53"/>
      <c r="SKP49" s="53"/>
      <c r="SKQ49" s="53"/>
      <c r="SKR49" s="53"/>
      <c r="SKS49" s="53"/>
      <c r="SKT49" s="53"/>
      <c r="SKU49" s="53"/>
      <c r="SKV49" s="53"/>
      <c r="SKW49" s="53"/>
      <c r="SKX49" s="53"/>
      <c r="SKY49" s="53"/>
      <c r="SKZ49" s="53"/>
      <c r="SLA49" s="53"/>
      <c r="SLB49" s="53"/>
      <c r="SLC49" s="53"/>
      <c r="SLD49" s="53"/>
      <c r="SLE49" s="53"/>
      <c r="SLF49" s="53"/>
      <c r="SLG49" s="53"/>
      <c r="SLH49" s="53"/>
      <c r="SLI49" s="53"/>
      <c r="SLJ49" s="53"/>
      <c r="SLK49" s="53"/>
      <c r="SLL49" s="53"/>
      <c r="SLM49" s="53"/>
      <c r="SLN49" s="53"/>
      <c r="SLO49" s="53"/>
      <c r="SLP49" s="53"/>
      <c r="SLQ49" s="53"/>
      <c r="SLR49" s="53"/>
      <c r="SLS49" s="53"/>
      <c r="SLT49" s="53"/>
      <c r="SLU49" s="53"/>
      <c r="SLV49" s="53"/>
      <c r="SLW49" s="53"/>
      <c r="SLX49" s="53"/>
      <c r="SLY49" s="53"/>
      <c r="SLZ49" s="53"/>
      <c r="SMA49" s="53"/>
      <c r="SMB49" s="53"/>
      <c r="SMC49" s="53"/>
      <c r="SMD49" s="53"/>
      <c r="SME49" s="53"/>
      <c r="SMF49" s="53"/>
      <c r="SMG49" s="53"/>
      <c r="SMH49" s="53"/>
      <c r="SMI49" s="53"/>
      <c r="SMJ49" s="53"/>
      <c r="SMK49" s="53"/>
      <c r="SML49" s="53"/>
      <c r="SMM49" s="53"/>
      <c r="SMN49" s="53"/>
      <c r="SMO49" s="53"/>
      <c r="SMP49" s="53"/>
      <c r="SMQ49" s="53"/>
      <c r="SMR49" s="53"/>
      <c r="SMS49" s="53"/>
      <c r="SMT49" s="53"/>
      <c r="SMU49" s="53"/>
      <c r="SMV49" s="53"/>
      <c r="SMW49" s="53"/>
      <c r="SMX49" s="53"/>
      <c r="SMY49" s="53"/>
      <c r="SMZ49" s="53"/>
      <c r="SNA49" s="53"/>
      <c r="SNB49" s="53"/>
      <c r="SNC49" s="53"/>
      <c r="SND49" s="53"/>
      <c r="SNE49" s="53"/>
      <c r="SNF49" s="53"/>
      <c r="SNG49" s="53"/>
      <c r="SNH49" s="53"/>
      <c r="SNI49" s="53"/>
      <c r="SNJ49" s="53"/>
      <c r="SNK49" s="53"/>
      <c r="SNL49" s="53"/>
      <c r="SNM49" s="53"/>
      <c r="SNN49" s="53"/>
      <c r="SNO49" s="53"/>
      <c r="SNP49" s="53"/>
      <c r="SNQ49" s="53"/>
      <c r="SNR49" s="53"/>
      <c r="SNS49" s="53"/>
      <c r="SNT49" s="53"/>
      <c r="SNU49" s="53"/>
      <c r="SNV49" s="53"/>
      <c r="SNW49" s="53"/>
      <c r="SNX49" s="53"/>
      <c r="SNY49" s="53"/>
      <c r="SNZ49" s="53"/>
      <c r="SOA49" s="53"/>
      <c r="SOB49" s="53"/>
      <c r="SOC49" s="53"/>
      <c r="SOD49" s="53"/>
      <c r="SOE49" s="53"/>
      <c r="SOF49" s="53"/>
      <c r="SOG49" s="53"/>
      <c r="SOH49" s="53"/>
      <c r="SOI49" s="53"/>
      <c r="SOJ49" s="53"/>
      <c r="SOK49" s="53"/>
      <c r="SOL49" s="53"/>
      <c r="SOM49" s="53"/>
      <c r="SON49" s="53"/>
      <c r="SOO49" s="53"/>
      <c r="SOP49" s="53"/>
      <c r="SOQ49" s="53"/>
      <c r="SOR49" s="53"/>
      <c r="SOS49" s="53"/>
      <c r="SOT49" s="53"/>
      <c r="SOU49" s="53"/>
      <c r="SOV49" s="53"/>
      <c r="SOW49" s="53"/>
      <c r="SOX49" s="53"/>
      <c r="SOY49" s="53"/>
      <c r="SOZ49" s="53"/>
      <c r="SPA49" s="53"/>
      <c r="SPB49" s="53"/>
      <c r="SPC49" s="53"/>
      <c r="SPD49" s="53"/>
      <c r="SPE49" s="53"/>
      <c r="SPF49" s="53"/>
      <c r="SPG49" s="53"/>
      <c r="SPH49" s="53"/>
      <c r="SPI49" s="53"/>
      <c r="SPJ49" s="53"/>
      <c r="SPK49" s="53"/>
      <c r="SPL49" s="53"/>
      <c r="SPM49" s="53"/>
      <c r="SPN49" s="53"/>
      <c r="SPO49" s="53"/>
      <c r="SPP49" s="53"/>
      <c r="SPQ49" s="53"/>
      <c r="SPR49" s="53"/>
      <c r="SPS49" s="53"/>
      <c r="SPT49" s="53"/>
      <c r="SPU49" s="53"/>
      <c r="SPV49" s="53"/>
      <c r="SPW49" s="53"/>
      <c r="SPX49" s="53"/>
      <c r="SPY49" s="53"/>
      <c r="SPZ49" s="53"/>
      <c r="SQA49" s="53"/>
      <c r="SQB49" s="53"/>
      <c r="SQC49" s="53"/>
      <c r="SQD49" s="53"/>
      <c r="SQE49" s="53"/>
      <c r="SQF49" s="53"/>
      <c r="SQG49" s="53"/>
      <c r="SQH49" s="53"/>
      <c r="SQI49" s="53"/>
      <c r="SQJ49" s="53"/>
      <c r="SQK49" s="53"/>
      <c r="SQL49" s="53"/>
      <c r="SQM49" s="53"/>
      <c r="SQN49" s="53"/>
      <c r="SQO49" s="53"/>
      <c r="SQP49" s="53"/>
      <c r="SQQ49" s="53"/>
      <c r="SQR49" s="53"/>
      <c r="SQS49" s="53"/>
      <c r="SQT49" s="53"/>
      <c r="SQU49" s="53"/>
      <c r="SQV49" s="53"/>
      <c r="SQW49" s="53"/>
      <c r="SQX49" s="53"/>
      <c r="SQY49" s="53"/>
      <c r="SQZ49" s="53"/>
      <c r="SRA49" s="53"/>
      <c r="SRB49" s="53"/>
      <c r="SRC49" s="53"/>
      <c r="SRD49" s="53"/>
      <c r="SRE49" s="53"/>
      <c r="SRF49" s="53"/>
      <c r="SRG49" s="53"/>
      <c r="SRH49" s="53"/>
      <c r="SRI49" s="53"/>
      <c r="SRJ49" s="53"/>
      <c r="SRK49" s="53"/>
      <c r="SRL49" s="53"/>
      <c r="SRM49" s="53"/>
      <c r="SRN49" s="53"/>
      <c r="SRO49" s="53"/>
      <c r="SRP49" s="53"/>
      <c r="SRQ49" s="53"/>
      <c r="SRR49" s="53"/>
      <c r="SRS49" s="53"/>
      <c r="SRT49" s="53"/>
      <c r="SRU49" s="53"/>
      <c r="SRV49" s="53"/>
      <c r="SRW49" s="53"/>
      <c r="SRX49" s="53"/>
      <c r="SRY49" s="53"/>
      <c r="SRZ49" s="53"/>
      <c r="SSA49" s="53"/>
      <c r="SSB49" s="53"/>
      <c r="SSC49" s="53"/>
      <c r="SSD49" s="53"/>
      <c r="SSE49" s="53"/>
      <c r="SSF49" s="53"/>
      <c r="SSG49" s="53"/>
      <c r="SSH49" s="53"/>
      <c r="SSI49" s="53"/>
      <c r="SSJ49" s="53"/>
      <c r="SSK49" s="53"/>
      <c r="SSL49" s="53"/>
      <c r="SSM49" s="53"/>
      <c r="SSN49" s="53"/>
      <c r="SSO49" s="53"/>
      <c r="SSP49" s="53"/>
      <c r="SSQ49" s="53"/>
      <c r="SSR49" s="53"/>
      <c r="SSS49" s="53"/>
      <c r="SST49" s="53"/>
      <c r="SSU49" s="53"/>
      <c r="SSV49" s="53"/>
      <c r="SSW49" s="53"/>
      <c r="SSX49" s="53"/>
      <c r="SSY49" s="53"/>
      <c r="SSZ49" s="53"/>
      <c r="STA49" s="53"/>
      <c r="STB49" s="53"/>
      <c r="STC49" s="53"/>
      <c r="STD49" s="53"/>
      <c r="STE49" s="53"/>
      <c r="STF49" s="53"/>
      <c r="STG49" s="53"/>
      <c r="STH49" s="53"/>
      <c r="STI49" s="53"/>
      <c r="STJ49" s="53"/>
      <c r="STK49" s="53"/>
      <c r="STL49" s="53"/>
      <c r="STM49" s="53"/>
      <c r="STN49" s="53"/>
      <c r="STO49" s="53"/>
      <c r="STP49" s="53"/>
      <c r="STQ49" s="53"/>
      <c r="STR49" s="53"/>
      <c r="STS49" s="53"/>
      <c r="STT49" s="53"/>
      <c r="STU49" s="53"/>
      <c r="STV49" s="53"/>
      <c r="STW49" s="53"/>
      <c r="STX49" s="53"/>
      <c r="STY49" s="53"/>
      <c r="STZ49" s="53"/>
      <c r="SUA49" s="53"/>
      <c r="SUB49" s="53"/>
      <c r="SUC49" s="53"/>
      <c r="SUD49" s="53"/>
      <c r="SUE49" s="53"/>
      <c r="SUF49" s="53"/>
      <c r="SUG49" s="53"/>
      <c r="SUH49" s="53"/>
      <c r="SUI49" s="53"/>
      <c r="SUJ49" s="53"/>
      <c r="SUK49" s="53"/>
      <c r="SUL49" s="53"/>
      <c r="SUM49" s="53"/>
      <c r="SUN49" s="53"/>
      <c r="SUO49" s="53"/>
      <c r="SUP49" s="53"/>
      <c r="SUQ49" s="53"/>
      <c r="SUR49" s="53"/>
      <c r="SUS49" s="53"/>
      <c r="SUT49" s="53"/>
      <c r="SUU49" s="53"/>
      <c r="SUV49" s="53"/>
      <c r="SUW49" s="53"/>
      <c r="SUX49" s="53"/>
      <c r="SUY49" s="53"/>
      <c r="SUZ49" s="53"/>
      <c r="SVA49" s="53"/>
      <c r="SVB49" s="53"/>
      <c r="SVC49" s="53"/>
      <c r="SVD49" s="53"/>
      <c r="SVE49" s="53"/>
      <c r="SVF49" s="53"/>
      <c r="SVG49" s="53"/>
      <c r="SVH49" s="53"/>
      <c r="SVI49" s="53"/>
      <c r="SVJ49" s="53"/>
      <c r="SVK49" s="53"/>
      <c r="SVL49" s="53"/>
      <c r="SVM49" s="53"/>
      <c r="SVN49" s="53"/>
      <c r="SVO49" s="53"/>
      <c r="SVP49" s="53"/>
      <c r="SVQ49" s="53"/>
      <c r="SVR49" s="53"/>
      <c r="SVS49" s="53"/>
      <c r="SVT49" s="53"/>
      <c r="SVU49" s="53"/>
      <c r="SVV49" s="53"/>
      <c r="SVW49" s="53"/>
      <c r="SVX49" s="53"/>
      <c r="SVY49" s="53"/>
      <c r="SVZ49" s="53"/>
      <c r="SWA49" s="53"/>
      <c r="SWB49" s="53"/>
      <c r="SWC49" s="53"/>
      <c r="SWD49" s="53"/>
      <c r="SWE49" s="53"/>
      <c r="SWF49" s="53"/>
      <c r="SWG49" s="53"/>
      <c r="SWH49" s="53"/>
      <c r="SWI49" s="53"/>
      <c r="SWJ49" s="53"/>
      <c r="SWK49" s="53"/>
      <c r="SWL49" s="53"/>
      <c r="SWM49" s="53"/>
      <c r="SWN49" s="53"/>
      <c r="SWO49" s="53"/>
      <c r="SWP49" s="53"/>
      <c r="SWQ49" s="53"/>
      <c r="SWR49" s="53"/>
      <c r="SWS49" s="53"/>
      <c r="SWT49" s="53"/>
      <c r="SWU49" s="53"/>
      <c r="SWV49" s="53"/>
      <c r="SWW49" s="53"/>
      <c r="SWX49" s="53"/>
      <c r="SWY49" s="53"/>
      <c r="SWZ49" s="53"/>
      <c r="SXA49" s="53"/>
      <c r="SXB49" s="53"/>
      <c r="SXC49" s="53"/>
      <c r="SXD49" s="53"/>
      <c r="SXE49" s="53"/>
      <c r="SXF49" s="53"/>
      <c r="SXG49" s="53"/>
      <c r="SXH49" s="53"/>
      <c r="SXI49" s="53"/>
      <c r="SXJ49" s="53"/>
      <c r="SXK49" s="53"/>
      <c r="SXL49" s="53"/>
      <c r="SXM49" s="53"/>
      <c r="SXN49" s="53"/>
      <c r="SXO49" s="53"/>
      <c r="SXP49" s="53"/>
      <c r="SXQ49" s="53"/>
      <c r="SXR49" s="53"/>
      <c r="SXS49" s="53"/>
      <c r="SXT49" s="53"/>
      <c r="SXU49" s="53"/>
      <c r="SXV49" s="53"/>
      <c r="SXW49" s="53"/>
      <c r="SXX49" s="53"/>
      <c r="SXY49" s="53"/>
      <c r="SXZ49" s="53"/>
      <c r="SYA49" s="53"/>
      <c r="SYB49" s="53"/>
      <c r="SYC49" s="53"/>
      <c r="SYD49" s="53"/>
      <c r="SYE49" s="53"/>
      <c r="SYF49" s="53"/>
      <c r="SYG49" s="53"/>
      <c r="SYH49" s="53"/>
      <c r="SYI49" s="53"/>
      <c r="SYJ49" s="53"/>
      <c r="SYK49" s="53"/>
      <c r="SYL49" s="53"/>
      <c r="SYM49" s="53"/>
      <c r="SYN49" s="53"/>
      <c r="SYO49" s="53"/>
      <c r="SYP49" s="53"/>
      <c r="SYQ49" s="53"/>
      <c r="SYR49" s="53"/>
      <c r="SYS49" s="53"/>
      <c r="SYT49" s="53"/>
      <c r="SYU49" s="53"/>
      <c r="SYV49" s="53"/>
      <c r="SYW49" s="53"/>
      <c r="SYX49" s="53"/>
      <c r="SYY49" s="53"/>
      <c r="SYZ49" s="53"/>
      <c r="SZA49" s="53"/>
      <c r="SZB49" s="53"/>
      <c r="SZC49" s="53"/>
      <c r="SZD49" s="53"/>
      <c r="SZE49" s="53"/>
      <c r="SZF49" s="53"/>
      <c r="SZG49" s="53"/>
      <c r="SZH49" s="53"/>
      <c r="SZI49" s="53"/>
      <c r="SZJ49" s="53"/>
      <c r="SZK49" s="53"/>
      <c r="SZL49" s="53"/>
      <c r="SZM49" s="53"/>
      <c r="SZN49" s="53"/>
      <c r="SZO49" s="53"/>
      <c r="SZP49" s="53"/>
      <c r="SZQ49" s="53"/>
      <c r="SZR49" s="53"/>
      <c r="SZS49" s="53"/>
      <c r="SZT49" s="53"/>
      <c r="SZU49" s="53"/>
      <c r="SZV49" s="53"/>
      <c r="SZW49" s="53"/>
      <c r="SZX49" s="53"/>
      <c r="SZY49" s="53"/>
      <c r="SZZ49" s="53"/>
      <c r="TAA49" s="53"/>
      <c r="TAB49" s="53"/>
      <c r="TAC49" s="53"/>
      <c r="TAD49" s="53"/>
      <c r="TAE49" s="53"/>
      <c r="TAF49" s="53"/>
      <c r="TAG49" s="53"/>
      <c r="TAH49" s="53"/>
      <c r="TAI49" s="53"/>
      <c r="TAJ49" s="53"/>
      <c r="TAK49" s="53"/>
      <c r="TAL49" s="53"/>
      <c r="TAM49" s="53"/>
      <c r="TAN49" s="53"/>
      <c r="TAO49" s="53"/>
      <c r="TAP49" s="53"/>
      <c r="TAQ49" s="53"/>
      <c r="TAR49" s="53"/>
      <c r="TAS49" s="53"/>
      <c r="TAT49" s="53"/>
      <c r="TAU49" s="53"/>
      <c r="TAV49" s="53"/>
      <c r="TAW49" s="53"/>
      <c r="TAX49" s="53"/>
      <c r="TAY49" s="53"/>
      <c r="TAZ49" s="53"/>
      <c r="TBA49" s="53"/>
      <c r="TBB49" s="53"/>
      <c r="TBC49" s="53"/>
      <c r="TBD49" s="53"/>
      <c r="TBE49" s="53"/>
      <c r="TBF49" s="53"/>
      <c r="TBG49" s="53"/>
      <c r="TBH49" s="53"/>
      <c r="TBI49" s="53"/>
      <c r="TBJ49" s="53"/>
      <c r="TBK49" s="53"/>
      <c r="TBL49" s="53"/>
      <c r="TBM49" s="53"/>
      <c r="TBN49" s="53"/>
      <c r="TBO49" s="53"/>
      <c r="TBP49" s="53"/>
      <c r="TBQ49" s="53"/>
      <c r="TBR49" s="53"/>
      <c r="TBS49" s="53"/>
      <c r="TBT49" s="53"/>
      <c r="TBU49" s="53"/>
      <c r="TBV49" s="53"/>
      <c r="TBW49" s="53"/>
      <c r="TBX49" s="53"/>
      <c r="TBY49" s="53"/>
      <c r="TBZ49" s="53"/>
      <c r="TCA49" s="53"/>
      <c r="TCB49" s="53"/>
      <c r="TCC49" s="53"/>
      <c r="TCD49" s="53"/>
      <c r="TCE49" s="53"/>
      <c r="TCF49" s="53"/>
      <c r="TCG49" s="53"/>
      <c r="TCH49" s="53"/>
      <c r="TCI49" s="53"/>
      <c r="TCJ49" s="53"/>
      <c r="TCK49" s="53"/>
      <c r="TCL49" s="53"/>
      <c r="TCM49" s="53"/>
      <c r="TCN49" s="53"/>
      <c r="TCO49" s="53"/>
      <c r="TCP49" s="53"/>
      <c r="TCQ49" s="53"/>
      <c r="TCR49" s="53"/>
      <c r="TCS49" s="53"/>
      <c r="TCT49" s="53"/>
      <c r="TCU49" s="53"/>
      <c r="TCV49" s="53"/>
      <c r="TCW49" s="53"/>
      <c r="TCX49" s="53"/>
      <c r="TCY49" s="53"/>
      <c r="TCZ49" s="53"/>
      <c r="TDA49" s="53"/>
      <c r="TDB49" s="53"/>
      <c r="TDC49" s="53"/>
      <c r="TDD49" s="53"/>
      <c r="TDE49" s="53"/>
      <c r="TDF49" s="53"/>
      <c r="TDG49" s="53"/>
      <c r="TDH49" s="53"/>
      <c r="TDI49" s="53"/>
      <c r="TDJ49" s="53"/>
      <c r="TDK49" s="53"/>
      <c r="TDL49" s="53"/>
      <c r="TDM49" s="53"/>
      <c r="TDN49" s="53"/>
      <c r="TDO49" s="53"/>
      <c r="TDP49" s="53"/>
      <c r="TDQ49" s="53"/>
      <c r="TDR49" s="53"/>
      <c r="TDS49" s="53"/>
      <c r="TDT49" s="53"/>
      <c r="TDU49" s="53"/>
      <c r="TDV49" s="53"/>
      <c r="TDW49" s="53"/>
      <c r="TDX49" s="53"/>
      <c r="TDY49" s="53"/>
      <c r="TDZ49" s="53"/>
      <c r="TEA49" s="53"/>
      <c r="TEB49" s="53"/>
      <c r="TEC49" s="53"/>
      <c r="TED49" s="53"/>
      <c r="TEE49" s="53"/>
      <c r="TEF49" s="53"/>
      <c r="TEG49" s="53"/>
      <c r="TEH49" s="53"/>
      <c r="TEI49" s="53"/>
      <c r="TEJ49" s="53"/>
      <c r="TEK49" s="53"/>
      <c r="TEL49" s="53"/>
      <c r="TEM49" s="53"/>
      <c r="TEN49" s="53"/>
      <c r="TEO49" s="53"/>
      <c r="TEP49" s="53"/>
      <c r="TEQ49" s="53"/>
      <c r="TER49" s="53"/>
      <c r="TES49" s="53"/>
      <c r="TET49" s="53"/>
      <c r="TEU49" s="53"/>
      <c r="TEV49" s="53"/>
      <c r="TEW49" s="53"/>
      <c r="TEX49" s="53"/>
      <c r="TEY49" s="53"/>
      <c r="TEZ49" s="53"/>
      <c r="TFA49" s="53"/>
      <c r="TFB49" s="53"/>
      <c r="TFC49" s="53"/>
      <c r="TFD49" s="53"/>
      <c r="TFE49" s="53"/>
      <c r="TFF49" s="53"/>
      <c r="TFG49" s="53"/>
      <c r="TFH49" s="53"/>
      <c r="TFI49" s="53"/>
      <c r="TFJ49" s="53"/>
      <c r="TFK49" s="53"/>
      <c r="TFL49" s="53"/>
      <c r="TFM49" s="53"/>
      <c r="TFN49" s="53"/>
      <c r="TFO49" s="53"/>
      <c r="TFP49" s="53"/>
      <c r="TFQ49" s="53"/>
      <c r="TFR49" s="53"/>
      <c r="TFS49" s="53"/>
      <c r="TFT49" s="53"/>
      <c r="TFU49" s="53"/>
      <c r="TFV49" s="53"/>
      <c r="TFW49" s="53"/>
      <c r="TFX49" s="53"/>
      <c r="TFY49" s="53"/>
      <c r="TFZ49" s="53"/>
      <c r="TGA49" s="53"/>
      <c r="TGB49" s="53"/>
      <c r="TGC49" s="53"/>
      <c r="TGD49" s="53"/>
      <c r="TGE49" s="53"/>
      <c r="TGF49" s="53"/>
      <c r="TGG49" s="53"/>
      <c r="TGH49" s="53"/>
      <c r="TGI49" s="53"/>
      <c r="TGJ49" s="53"/>
      <c r="TGK49" s="53"/>
      <c r="TGL49" s="53"/>
      <c r="TGM49" s="53"/>
      <c r="TGN49" s="53"/>
      <c r="TGO49" s="53"/>
      <c r="TGP49" s="53"/>
      <c r="TGQ49" s="53"/>
      <c r="TGR49" s="53"/>
      <c r="TGS49" s="53"/>
      <c r="TGT49" s="53"/>
      <c r="TGU49" s="53"/>
      <c r="TGV49" s="53"/>
      <c r="TGW49" s="53"/>
      <c r="TGX49" s="53"/>
      <c r="TGY49" s="53"/>
      <c r="TGZ49" s="53"/>
      <c r="THA49" s="53"/>
      <c r="THB49" s="53"/>
      <c r="THC49" s="53"/>
      <c r="THD49" s="53"/>
      <c r="THE49" s="53"/>
      <c r="THF49" s="53"/>
      <c r="THG49" s="53"/>
      <c r="THH49" s="53"/>
      <c r="THI49" s="53"/>
      <c r="THJ49" s="53"/>
      <c r="THK49" s="53"/>
      <c r="THL49" s="53"/>
      <c r="THM49" s="53"/>
      <c r="THN49" s="53"/>
      <c r="THO49" s="53"/>
      <c r="THP49" s="53"/>
      <c r="THQ49" s="53"/>
      <c r="THR49" s="53"/>
      <c r="THS49" s="53"/>
      <c r="THT49" s="53"/>
      <c r="THU49" s="53"/>
      <c r="THV49" s="53"/>
      <c r="THW49" s="53"/>
      <c r="THX49" s="53"/>
      <c r="THY49" s="53"/>
      <c r="THZ49" s="53"/>
      <c r="TIA49" s="53"/>
      <c r="TIB49" s="53"/>
      <c r="TIC49" s="53"/>
      <c r="TID49" s="53"/>
      <c r="TIE49" s="53"/>
      <c r="TIF49" s="53"/>
      <c r="TIG49" s="53"/>
      <c r="TIH49" s="53"/>
      <c r="TII49" s="53"/>
      <c r="TIJ49" s="53"/>
      <c r="TIK49" s="53"/>
      <c r="TIL49" s="53"/>
      <c r="TIM49" s="53"/>
      <c r="TIN49" s="53"/>
      <c r="TIO49" s="53"/>
      <c r="TIP49" s="53"/>
      <c r="TIQ49" s="53"/>
      <c r="TIR49" s="53"/>
      <c r="TIS49" s="53"/>
      <c r="TIT49" s="53"/>
      <c r="TIU49" s="53"/>
      <c r="TIV49" s="53"/>
      <c r="TIW49" s="53"/>
      <c r="TIX49" s="53"/>
      <c r="TIY49" s="53"/>
      <c r="TIZ49" s="53"/>
      <c r="TJA49" s="53"/>
      <c r="TJB49" s="53"/>
      <c r="TJC49" s="53"/>
      <c r="TJD49" s="53"/>
      <c r="TJE49" s="53"/>
      <c r="TJF49" s="53"/>
      <c r="TJG49" s="53"/>
      <c r="TJH49" s="53"/>
      <c r="TJI49" s="53"/>
      <c r="TJJ49" s="53"/>
      <c r="TJK49" s="53"/>
      <c r="TJL49" s="53"/>
      <c r="TJM49" s="53"/>
      <c r="TJN49" s="53"/>
      <c r="TJO49" s="53"/>
      <c r="TJP49" s="53"/>
      <c r="TJQ49" s="53"/>
      <c r="TJR49" s="53"/>
      <c r="TJS49" s="53"/>
      <c r="TJT49" s="53"/>
      <c r="TJU49" s="53"/>
      <c r="TJV49" s="53"/>
      <c r="TJW49" s="53"/>
      <c r="TJX49" s="53"/>
      <c r="TJY49" s="53"/>
      <c r="TJZ49" s="53"/>
      <c r="TKA49" s="53"/>
      <c r="TKB49" s="53"/>
      <c r="TKC49" s="53"/>
      <c r="TKD49" s="53"/>
      <c r="TKE49" s="53"/>
      <c r="TKF49" s="53"/>
      <c r="TKG49" s="53"/>
      <c r="TKH49" s="53"/>
      <c r="TKI49" s="53"/>
      <c r="TKJ49" s="53"/>
      <c r="TKK49" s="53"/>
      <c r="TKL49" s="53"/>
      <c r="TKM49" s="53"/>
      <c r="TKN49" s="53"/>
      <c r="TKO49" s="53"/>
      <c r="TKP49" s="53"/>
      <c r="TKQ49" s="53"/>
      <c r="TKR49" s="53"/>
      <c r="TKS49" s="53"/>
      <c r="TKT49" s="53"/>
      <c r="TKU49" s="53"/>
      <c r="TKV49" s="53"/>
      <c r="TKW49" s="53"/>
      <c r="TKX49" s="53"/>
      <c r="TKY49" s="53"/>
      <c r="TKZ49" s="53"/>
      <c r="TLA49" s="53"/>
      <c r="TLB49" s="53"/>
      <c r="TLC49" s="53"/>
      <c r="TLD49" s="53"/>
      <c r="TLE49" s="53"/>
      <c r="TLF49" s="53"/>
      <c r="TLG49" s="53"/>
      <c r="TLH49" s="53"/>
      <c r="TLI49" s="53"/>
      <c r="TLJ49" s="53"/>
      <c r="TLK49" s="53"/>
      <c r="TLL49" s="53"/>
      <c r="TLM49" s="53"/>
      <c r="TLN49" s="53"/>
      <c r="TLO49" s="53"/>
      <c r="TLP49" s="53"/>
      <c r="TLQ49" s="53"/>
      <c r="TLR49" s="53"/>
      <c r="TLS49" s="53"/>
      <c r="TLT49" s="53"/>
      <c r="TLU49" s="53"/>
      <c r="TLV49" s="53"/>
      <c r="TLW49" s="53"/>
      <c r="TLX49" s="53"/>
      <c r="TLY49" s="53"/>
      <c r="TLZ49" s="53"/>
      <c r="TMA49" s="53"/>
      <c r="TMB49" s="53"/>
      <c r="TMC49" s="53"/>
      <c r="TMD49" s="53"/>
      <c r="TME49" s="53"/>
      <c r="TMF49" s="53"/>
      <c r="TMG49" s="53"/>
      <c r="TMH49" s="53"/>
      <c r="TMI49" s="53"/>
      <c r="TMJ49" s="53"/>
      <c r="TMK49" s="53"/>
      <c r="TML49" s="53"/>
      <c r="TMM49" s="53"/>
      <c r="TMN49" s="53"/>
      <c r="TMO49" s="53"/>
      <c r="TMP49" s="53"/>
      <c r="TMQ49" s="53"/>
      <c r="TMR49" s="53"/>
      <c r="TMS49" s="53"/>
      <c r="TMT49" s="53"/>
      <c r="TMU49" s="53"/>
      <c r="TMV49" s="53"/>
      <c r="TMW49" s="53"/>
      <c r="TMX49" s="53"/>
      <c r="TMY49" s="53"/>
      <c r="TMZ49" s="53"/>
      <c r="TNA49" s="53"/>
      <c r="TNB49" s="53"/>
      <c r="TNC49" s="53"/>
      <c r="TND49" s="53"/>
      <c r="TNE49" s="53"/>
      <c r="TNF49" s="53"/>
      <c r="TNG49" s="53"/>
      <c r="TNH49" s="53"/>
      <c r="TNI49" s="53"/>
      <c r="TNJ49" s="53"/>
      <c r="TNK49" s="53"/>
      <c r="TNL49" s="53"/>
      <c r="TNM49" s="53"/>
      <c r="TNN49" s="53"/>
      <c r="TNO49" s="53"/>
      <c r="TNP49" s="53"/>
      <c r="TNQ49" s="53"/>
      <c r="TNR49" s="53"/>
      <c r="TNS49" s="53"/>
      <c r="TNT49" s="53"/>
      <c r="TNU49" s="53"/>
      <c r="TNV49" s="53"/>
      <c r="TNW49" s="53"/>
      <c r="TNX49" s="53"/>
      <c r="TNY49" s="53"/>
      <c r="TNZ49" s="53"/>
      <c r="TOA49" s="53"/>
      <c r="TOB49" s="53"/>
      <c r="TOC49" s="53"/>
      <c r="TOD49" s="53"/>
      <c r="TOE49" s="53"/>
      <c r="TOF49" s="53"/>
      <c r="TOG49" s="53"/>
      <c r="TOH49" s="53"/>
      <c r="TOI49" s="53"/>
      <c r="TOJ49" s="53"/>
      <c r="TOK49" s="53"/>
      <c r="TOL49" s="53"/>
      <c r="TOM49" s="53"/>
      <c r="TON49" s="53"/>
      <c r="TOO49" s="53"/>
      <c r="TOP49" s="53"/>
      <c r="TOQ49" s="53"/>
      <c r="TOR49" s="53"/>
      <c r="TOS49" s="53"/>
      <c r="TOT49" s="53"/>
      <c r="TOU49" s="53"/>
      <c r="TOV49" s="53"/>
      <c r="TOW49" s="53"/>
      <c r="TOX49" s="53"/>
      <c r="TOY49" s="53"/>
      <c r="TOZ49" s="53"/>
      <c r="TPA49" s="53"/>
      <c r="TPB49" s="53"/>
      <c r="TPC49" s="53"/>
      <c r="TPD49" s="53"/>
      <c r="TPE49" s="53"/>
      <c r="TPF49" s="53"/>
      <c r="TPG49" s="53"/>
      <c r="TPH49" s="53"/>
      <c r="TPI49" s="53"/>
      <c r="TPJ49" s="53"/>
      <c r="TPK49" s="53"/>
      <c r="TPL49" s="53"/>
      <c r="TPM49" s="53"/>
      <c r="TPN49" s="53"/>
      <c r="TPO49" s="53"/>
      <c r="TPP49" s="53"/>
      <c r="TPQ49" s="53"/>
      <c r="TPR49" s="53"/>
      <c r="TPS49" s="53"/>
      <c r="TPT49" s="53"/>
      <c r="TPU49" s="53"/>
      <c r="TPV49" s="53"/>
      <c r="TPW49" s="53"/>
      <c r="TPX49" s="53"/>
      <c r="TPY49" s="53"/>
      <c r="TPZ49" s="53"/>
      <c r="TQA49" s="53"/>
      <c r="TQB49" s="53"/>
      <c r="TQC49" s="53"/>
      <c r="TQD49" s="53"/>
      <c r="TQE49" s="53"/>
      <c r="TQF49" s="53"/>
      <c r="TQG49" s="53"/>
      <c r="TQH49" s="53"/>
      <c r="TQI49" s="53"/>
      <c r="TQJ49" s="53"/>
      <c r="TQK49" s="53"/>
      <c r="TQL49" s="53"/>
      <c r="TQM49" s="53"/>
      <c r="TQN49" s="53"/>
      <c r="TQO49" s="53"/>
      <c r="TQP49" s="53"/>
      <c r="TQQ49" s="53"/>
      <c r="TQR49" s="53"/>
      <c r="TQS49" s="53"/>
      <c r="TQT49" s="53"/>
      <c r="TQU49" s="53"/>
      <c r="TQV49" s="53"/>
      <c r="TQW49" s="53"/>
      <c r="TQX49" s="53"/>
      <c r="TQY49" s="53"/>
      <c r="TQZ49" s="53"/>
      <c r="TRA49" s="53"/>
      <c r="TRB49" s="53"/>
      <c r="TRC49" s="53"/>
      <c r="TRD49" s="53"/>
      <c r="TRE49" s="53"/>
      <c r="TRF49" s="53"/>
      <c r="TRG49" s="53"/>
      <c r="TRH49" s="53"/>
      <c r="TRI49" s="53"/>
      <c r="TRJ49" s="53"/>
      <c r="TRK49" s="53"/>
      <c r="TRL49" s="53"/>
      <c r="TRM49" s="53"/>
      <c r="TRN49" s="53"/>
      <c r="TRO49" s="53"/>
      <c r="TRP49" s="53"/>
      <c r="TRQ49" s="53"/>
      <c r="TRR49" s="53"/>
      <c r="TRS49" s="53"/>
      <c r="TRT49" s="53"/>
      <c r="TRU49" s="53"/>
      <c r="TRV49" s="53"/>
      <c r="TRW49" s="53"/>
      <c r="TRX49" s="53"/>
      <c r="TRY49" s="53"/>
      <c r="TRZ49" s="53"/>
      <c r="TSA49" s="53"/>
      <c r="TSB49" s="53"/>
      <c r="TSC49" s="53"/>
      <c r="TSD49" s="53"/>
      <c r="TSE49" s="53"/>
      <c r="TSF49" s="53"/>
      <c r="TSG49" s="53"/>
      <c r="TSH49" s="53"/>
      <c r="TSI49" s="53"/>
      <c r="TSJ49" s="53"/>
      <c r="TSK49" s="53"/>
      <c r="TSL49" s="53"/>
      <c r="TSM49" s="53"/>
      <c r="TSN49" s="53"/>
      <c r="TSO49" s="53"/>
      <c r="TSP49" s="53"/>
      <c r="TSQ49" s="53"/>
      <c r="TSR49" s="53"/>
      <c r="TSS49" s="53"/>
      <c r="TST49" s="53"/>
      <c r="TSU49" s="53"/>
      <c r="TSV49" s="53"/>
      <c r="TSW49" s="53"/>
      <c r="TSX49" s="53"/>
      <c r="TSY49" s="53"/>
      <c r="TSZ49" s="53"/>
      <c r="TTA49" s="53"/>
      <c r="TTB49" s="53"/>
      <c r="TTC49" s="53"/>
      <c r="TTD49" s="53"/>
      <c r="TTE49" s="53"/>
      <c r="TTF49" s="53"/>
      <c r="TTG49" s="53"/>
      <c r="TTH49" s="53"/>
      <c r="TTI49" s="53"/>
      <c r="TTJ49" s="53"/>
      <c r="TTK49" s="53"/>
      <c r="TTL49" s="53"/>
      <c r="TTM49" s="53"/>
      <c r="TTN49" s="53"/>
      <c r="TTO49" s="53"/>
      <c r="TTP49" s="53"/>
      <c r="TTQ49" s="53"/>
      <c r="TTR49" s="53"/>
      <c r="TTS49" s="53"/>
      <c r="TTT49" s="53"/>
      <c r="TTU49" s="53"/>
      <c r="TTV49" s="53"/>
      <c r="TTW49" s="53"/>
      <c r="TTX49" s="53"/>
      <c r="TTY49" s="53"/>
      <c r="TTZ49" s="53"/>
      <c r="TUA49" s="53"/>
      <c r="TUB49" s="53"/>
      <c r="TUC49" s="53"/>
      <c r="TUD49" s="53"/>
      <c r="TUE49" s="53"/>
      <c r="TUF49" s="53"/>
      <c r="TUG49" s="53"/>
      <c r="TUH49" s="53"/>
      <c r="TUI49" s="53"/>
      <c r="TUJ49" s="53"/>
      <c r="TUK49" s="53"/>
      <c r="TUL49" s="53"/>
      <c r="TUM49" s="53"/>
      <c r="TUN49" s="53"/>
      <c r="TUO49" s="53"/>
      <c r="TUP49" s="53"/>
      <c r="TUQ49" s="53"/>
      <c r="TUR49" s="53"/>
      <c r="TUS49" s="53"/>
      <c r="TUT49" s="53"/>
      <c r="TUU49" s="53"/>
      <c r="TUV49" s="53"/>
      <c r="TUW49" s="53"/>
      <c r="TUX49" s="53"/>
      <c r="TUY49" s="53"/>
      <c r="TUZ49" s="53"/>
      <c r="TVA49" s="53"/>
      <c r="TVB49" s="53"/>
      <c r="TVC49" s="53"/>
      <c r="TVD49" s="53"/>
      <c r="TVE49" s="53"/>
      <c r="TVF49" s="53"/>
      <c r="TVG49" s="53"/>
      <c r="TVH49" s="53"/>
      <c r="TVI49" s="53"/>
      <c r="TVJ49" s="53"/>
      <c r="TVK49" s="53"/>
      <c r="TVL49" s="53"/>
      <c r="TVM49" s="53"/>
      <c r="TVN49" s="53"/>
      <c r="TVO49" s="53"/>
      <c r="TVP49" s="53"/>
      <c r="TVQ49" s="53"/>
      <c r="TVR49" s="53"/>
      <c r="TVS49" s="53"/>
      <c r="TVT49" s="53"/>
      <c r="TVU49" s="53"/>
      <c r="TVV49" s="53"/>
      <c r="TVW49" s="53"/>
      <c r="TVX49" s="53"/>
      <c r="TVY49" s="53"/>
      <c r="TVZ49" s="53"/>
      <c r="TWA49" s="53"/>
      <c r="TWB49" s="53"/>
      <c r="TWC49" s="53"/>
      <c r="TWD49" s="53"/>
      <c r="TWE49" s="53"/>
      <c r="TWF49" s="53"/>
      <c r="TWG49" s="53"/>
      <c r="TWH49" s="53"/>
      <c r="TWI49" s="53"/>
      <c r="TWJ49" s="53"/>
      <c r="TWK49" s="53"/>
      <c r="TWL49" s="53"/>
      <c r="TWM49" s="53"/>
      <c r="TWN49" s="53"/>
      <c r="TWO49" s="53"/>
      <c r="TWP49" s="53"/>
      <c r="TWQ49" s="53"/>
      <c r="TWR49" s="53"/>
      <c r="TWS49" s="53"/>
      <c r="TWT49" s="53"/>
      <c r="TWU49" s="53"/>
      <c r="TWV49" s="53"/>
      <c r="TWW49" s="53"/>
      <c r="TWX49" s="53"/>
      <c r="TWY49" s="53"/>
      <c r="TWZ49" s="53"/>
      <c r="TXA49" s="53"/>
      <c r="TXB49" s="53"/>
      <c r="TXC49" s="53"/>
      <c r="TXD49" s="53"/>
      <c r="TXE49" s="53"/>
      <c r="TXF49" s="53"/>
      <c r="TXG49" s="53"/>
      <c r="TXH49" s="53"/>
      <c r="TXI49" s="53"/>
      <c r="TXJ49" s="53"/>
      <c r="TXK49" s="53"/>
      <c r="TXL49" s="53"/>
      <c r="TXM49" s="53"/>
      <c r="TXN49" s="53"/>
      <c r="TXO49" s="53"/>
      <c r="TXP49" s="53"/>
      <c r="TXQ49" s="53"/>
      <c r="TXR49" s="53"/>
      <c r="TXS49" s="53"/>
      <c r="TXT49" s="53"/>
      <c r="TXU49" s="53"/>
      <c r="TXV49" s="53"/>
      <c r="TXW49" s="53"/>
      <c r="TXX49" s="53"/>
      <c r="TXY49" s="53"/>
      <c r="TXZ49" s="53"/>
      <c r="TYA49" s="53"/>
      <c r="TYB49" s="53"/>
      <c r="TYC49" s="53"/>
      <c r="TYD49" s="53"/>
      <c r="TYE49" s="53"/>
      <c r="TYF49" s="53"/>
      <c r="TYG49" s="53"/>
      <c r="TYH49" s="53"/>
      <c r="TYI49" s="53"/>
      <c r="TYJ49" s="53"/>
      <c r="TYK49" s="53"/>
      <c r="TYL49" s="53"/>
      <c r="TYM49" s="53"/>
      <c r="TYN49" s="53"/>
      <c r="TYO49" s="53"/>
      <c r="TYP49" s="53"/>
      <c r="TYQ49" s="53"/>
      <c r="TYR49" s="53"/>
      <c r="TYS49" s="53"/>
      <c r="TYT49" s="53"/>
      <c r="TYU49" s="53"/>
      <c r="TYV49" s="53"/>
      <c r="TYW49" s="53"/>
      <c r="TYX49" s="53"/>
      <c r="TYY49" s="53"/>
      <c r="TYZ49" s="53"/>
      <c r="TZA49" s="53"/>
      <c r="TZB49" s="53"/>
      <c r="TZC49" s="53"/>
      <c r="TZD49" s="53"/>
      <c r="TZE49" s="53"/>
      <c r="TZF49" s="53"/>
      <c r="TZG49" s="53"/>
      <c r="TZH49" s="53"/>
      <c r="TZI49" s="53"/>
      <c r="TZJ49" s="53"/>
      <c r="TZK49" s="53"/>
      <c r="TZL49" s="53"/>
      <c r="TZM49" s="53"/>
      <c r="TZN49" s="53"/>
      <c r="TZO49" s="53"/>
      <c r="TZP49" s="53"/>
      <c r="TZQ49" s="53"/>
      <c r="TZR49" s="53"/>
      <c r="TZS49" s="53"/>
      <c r="TZT49" s="53"/>
      <c r="TZU49" s="53"/>
      <c r="TZV49" s="53"/>
      <c r="TZW49" s="53"/>
      <c r="TZX49" s="53"/>
      <c r="TZY49" s="53"/>
      <c r="TZZ49" s="53"/>
      <c r="UAA49" s="53"/>
      <c r="UAB49" s="53"/>
      <c r="UAC49" s="53"/>
      <c r="UAD49" s="53"/>
      <c r="UAE49" s="53"/>
      <c r="UAF49" s="53"/>
      <c r="UAG49" s="53"/>
      <c r="UAH49" s="53"/>
      <c r="UAI49" s="53"/>
      <c r="UAJ49" s="53"/>
      <c r="UAK49" s="53"/>
      <c r="UAL49" s="53"/>
      <c r="UAM49" s="53"/>
      <c r="UAN49" s="53"/>
      <c r="UAO49" s="53"/>
      <c r="UAP49" s="53"/>
      <c r="UAQ49" s="53"/>
      <c r="UAR49" s="53"/>
      <c r="UAS49" s="53"/>
      <c r="UAT49" s="53"/>
      <c r="UAU49" s="53"/>
      <c r="UAV49" s="53"/>
      <c r="UAW49" s="53"/>
      <c r="UAX49" s="53"/>
      <c r="UAY49" s="53"/>
      <c r="UAZ49" s="53"/>
      <c r="UBA49" s="53"/>
      <c r="UBB49" s="53"/>
      <c r="UBC49" s="53"/>
      <c r="UBD49" s="53"/>
      <c r="UBE49" s="53"/>
      <c r="UBF49" s="53"/>
      <c r="UBG49" s="53"/>
      <c r="UBH49" s="53"/>
      <c r="UBI49" s="53"/>
      <c r="UBJ49" s="53"/>
      <c r="UBK49" s="53"/>
      <c r="UBL49" s="53"/>
      <c r="UBM49" s="53"/>
      <c r="UBN49" s="53"/>
      <c r="UBO49" s="53"/>
      <c r="UBP49" s="53"/>
      <c r="UBQ49" s="53"/>
      <c r="UBR49" s="53"/>
      <c r="UBS49" s="53"/>
      <c r="UBT49" s="53"/>
      <c r="UBU49" s="53"/>
      <c r="UBV49" s="53"/>
      <c r="UBW49" s="53"/>
      <c r="UBX49" s="53"/>
      <c r="UBY49" s="53"/>
      <c r="UBZ49" s="53"/>
      <c r="UCA49" s="53"/>
      <c r="UCB49" s="53"/>
      <c r="UCC49" s="53"/>
      <c r="UCD49" s="53"/>
      <c r="UCE49" s="53"/>
      <c r="UCF49" s="53"/>
      <c r="UCG49" s="53"/>
      <c r="UCH49" s="53"/>
      <c r="UCI49" s="53"/>
      <c r="UCJ49" s="53"/>
      <c r="UCK49" s="53"/>
      <c r="UCL49" s="53"/>
      <c r="UCM49" s="53"/>
      <c r="UCN49" s="53"/>
      <c r="UCO49" s="53"/>
      <c r="UCP49" s="53"/>
      <c r="UCQ49" s="53"/>
      <c r="UCR49" s="53"/>
      <c r="UCS49" s="53"/>
      <c r="UCT49" s="53"/>
      <c r="UCU49" s="53"/>
      <c r="UCV49" s="53"/>
      <c r="UCW49" s="53"/>
      <c r="UCX49" s="53"/>
      <c r="UCY49" s="53"/>
      <c r="UCZ49" s="53"/>
      <c r="UDA49" s="53"/>
      <c r="UDB49" s="53"/>
      <c r="UDC49" s="53"/>
      <c r="UDD49" s="53"/>
      <c r="UDE49" s="53"/>
      <c r="UDF49" s="53"/>
      <c r="UDG49" s="53"/>
      <c r="UDH49" s="53"/>
      <c r="UDI49" s="53"/>
      <c r="UDJ49" s="53"/>
      <c r="UDK49" s="53"/>
      <c r="UDL49" s="53"/>
      <c r="UDM49" s="53"/>
      <c r="UDN49" s="53"/>
      <c r="UDO49" s="53"/>
      <c r="UDP49" s="53"/>
      <c r="UDQ49" s="53"/>
      <c r="UDR49" s="53"/>
      <c r="UDS49" s="53"/>
      <c r="UDT49" s="53"/>
      <c r="UDU49" s="53"/>
      <c r="UDV49" s="53"/>
      <c r="UDW49" s="53"/>
      <c r="UDX49" s="53"/>
      <c r="UDY49" s="53"/>
      <c r="UDZ49" s="53"/>
      <c r="UEA49" s="53"/>
      <c r="UEB49" s="53"/>
      <c r="UEC49" s="53"/>
      <c r="UED49" s="53"/>
      <c r="UEE49" s="53"/>
      <c r="UEF49" s="53"/>
      <c r="UEG49" s="53"/>
      <c r="UEH49" s="53"/>
      <c r="UEI49" s="53"/>
      <c r="UEJ49" s="53"/>
      <c r="UEK49" s="53"/>
      <c r="UEL49" s="53"/>
      <c r="UEM49" s="53"/>
      <c r="UEN49" s="53"/>
      <c r="UEO49" s="53"/>
      <c r="UEP49" s="53"/>
      <c r="UEQ49" s="53"/>
      <c r="UER49" s="53"/>
      <c r="UES49" s="53"/>
      <c r="UET49" s="53"/>
      <c r="UEU49" s="53"/>
      <c r="UEV49" s="53"/>
      <c r="UEW49" s="53"/>
      <c r="UEX49" s="53"/>
      <c r="UEY49" s="53"/>
      <c r="UEZ49" s="53"/>
      <c r="UFA49" s="53"/>
      <c r="UFB49" s="53"/>
      <c r="UFC49" s="53"/>
      <c r="UFD49" s="53"/>
      <c r="UFE49" s="53"/>
      <c r="UFF49" s="53"/>
      <c r="UFG49" s="53"/>
      <c r="UFH49" s="53"/>
      <c r="UFI49" s="53"/>
      <c r="UFJ49" s="53"/>
      <c r="UFK49" s="53"/>
      <c r="UFL49" s="53"/>
      <c r="UFM49" s="53"/>
      <c r="UFN49" s="53"/>
      <c r="UFO49" s="53"/>
      <c r="UFP49" s="53"/>
      <c r="UFQ49" s="53"/>
      <c r="UFR49" s="53"/>
      <c r="UFS49" s="53"/>
      <c r="UFT49" s="53"/>
      <c r="UFU49" s="53"/>
      <c r="UFV49" s="53"/>
      <c r="UFW49" s="53"/>
      <c r="UFX49" s="53"/>
      <c r="UFY49" s="53"/>
      <c r="UFZ49" s="53"/>
      <c r="UGA49" s="53"/>
      <c r="UGB49" s="53"/>
      <c r="UGC49" s="53"/>
      <c r="UGD49" s="53"/>
      <c r="UGE49" s="53"/>
      <c r="UGF49" s="53"/>
      <c r="UGG49" s="53"/>
      <c r="UGH49" s="53"/>
      <c r="UGI49" s="53"/>
      <c r="UGJ49" s="53"/>
      <c r="UGK49" s="53"/>
      <c r="UGL49" s="53"/>
      <c r="UGM49" s="53"/>
      <c r="UGN49" s="53"/>
      <c r="UGO49" s="53"/>
      <c r="UGP49" s="53"/>
      <c r="UGQ49" s="53"/>
      <c r="UGR49" s="53"/>
      <c r="UGS49" s="53"/>
      <c r="UGT49" s="53"/>
      <c r="UGU49" s="53"/>
      <c r="UGV49" s="53"/>
      <c r="UGW49" s="53"/>
      <c r="UGX49" s="53"/>
      <c r="UGY49" s="53"/>
      <c r="UGZ49" s="53"/>
      <c r="UHA49" s="53"/>
      <c r="UHB49" s="53"/>
      <c r="UHC49" s="53"/>
      <c r="UHD49" s="53"/>
      <c r="UHE49" s="53"/>
      <c r="UHF49" s="53"/>
      <c r="UHG49" s="53"/>
      <c r="UHH49" s="53"/>
      <c r="UHI49" s="53"/>
      <c r="UHJ49" s="53"/>
      <c r="UHK49" s="53"/>
      <c r="UHL49" s="53"/>
      <c r="UHM49" s="53"/>
      <c r="UHN49" s="53"/>
      <c r="UHO49" s="53"/>
      <c r="UHP49" s="53"/>
      <c r="UHQ49" s="53"/>
      <c r="UHR49" s="53"/>
      <c r="UHS49" s="53"/>
      <c r="UHT49" s="53"/>
      <c r="UHU49" s="53"/>
      <c r="UHV49" s="53"/>
      <c r="UHW49" s="53"/>
      <c r="UHX49" s="53"/>
      <c r="UHY49" s="53"/>
      <c r="UHZ49" s="53"/>
      <c r="UIA49" s="53"/>
      <c r="UIB49" s="53"/>
      <c r="UIC49" s="53"/>
      <c r="UID49" s="53"/>
      <c r="UIE49" s="53"/>
      <c r="UIF49" s="53"/>
      <c r="UIG49" s="53"/>
      <c r="UIH49" s="53"/>
      <c r="UII49" s="53"/>
      <c r="UIJ49" s="53"/>
      <c r="UIK49" s="53"/>
      <c r="UIL49" s="53"/>
      <c r="UIM49" s="53"/>
      <c r="UIN49" s="53"/>
      <c r="UIO49" s="53"/>
      <c r="UIP49" s="53"/>
      <c r="UIQ49" s="53"/>
      <c r="UIR49" s="53"/>
      <c r="UIS49" s="53"/>
      <c r="UIT49" s="53"/>
      <c r="UIU49" s="53"/>
      <c r="UIV49" s="53"/>
      <c r="UIW49" s="53"/>
      <c r="UIX49" s="53"/>
      <c r="UIY49" s="53"/>
      <c r="UIZ49" s="53"/>
      <c r="UJA49" s="53"/>
      <c r="UJB49" s="53"/>
      <c r="UJC49" s="53"/>
      <c r="UJD49" s="53"/>
      <c r="UJE49" s="53"/>
      <c r="UJF49" s="53"/>
      <c r="UJG49" s="53"/>
      <c r="UJH49" s="53"/>
      <c r="UJI49" s="53"/>
      <c r="UJJ49" s="53"/>
      <c r="UJK49" s="53"/>
      <c r="UJL49" s="53"/>
      <c r="UJM49" s="53"/>
      <c r="UJN49" s="53"/>
      <c r="UJO49" s="53"/>
      <c r="UJP49" s="53"/>
      <c r="UJQ49" s="53"/>
      <c r="UJR49" s="53"/>
      <c r="UJS49" s="53"/>
      <c r="UJT49" s="53"/>
      <c r="UJU49" s="53"/>
      <c r="UJV49" s="53"/>
      <c r="UJW49" s="53"/>
      <c r="UJX49" s="53"/>
      <c r="UJY49" s="53"/>
      <c r="UJZ49" s="53"/>
      <c r="UKA49" s="53"/>
      <c r="UKB49" s="53"/>
      <c r="UKC49" s="53"/>
      <c r="UKD49" s="53"/>
      <c r="UKE49" s="53"/>
      <c r="UKF49" s="53"/>
      <c r="UKG49" s="53"/>
      <c r="UKH49" s="53"/>
      <c r="UKI49" s="53"/>
      <c r="UKJ49" s="53"/>
      <c r="UKK49" s="53"/>
      <c r="UKL49" s="53"/>
      <c r="UKM49" s="53"/>
      <c r="UKN49" s="53"/>
      <c r="UKO49" s="53"/>
      <c r="UKP49" s="53"/>
      <c r="UKQ49" s="53"/>
      <c r="UKR49" s="53"/>
      <c r="UKS49" s="53"/>
      <c r="UKT49" s="53"/>
      <c r="UKU49" s="53"/>
      <c r="UKV49" s="53"/>
      <c r="UKW49" s="53"/>
      <c r="UKX49" s="53"/>
      <c r="UKY49" s="53"/>
      <c r="UKZ49" s="53"/>
      <c r="ULA49" s="53"/>
      <c r="ULB49" s="53"/>
      <c r="ULC49" s="53"/>
      <c r="ULD49" s="53"/>
      <c r="ULE49" s="53"/>
      <c r="ULF49" s="53"/>
      <c r="ULG49" s="53"/>
      <c r="ULH49" s="53"/>
      <c r="ULI49" s="53"/>
      <c r="ULJ49" s="53"/>
      <c r="ULK49" s="53"/>
      <c r="ULL49" s="53"/>
      <c r="ULM49" s="53"/>
      <c r="ULN49" s="53"/>
      <c r="ULO49" s="53"/>
      <c r="ULP49" s="53"/>
      <c r="ULQ49" s="53"/>
      <c r="ULR49" s="53"/>
      <c r="ULS49" s="53"/>
      <c r="ULT49" s="53"/>
      <c r="ULU49" s="53"/>
      <c r="ULV49" s="53"/>
      <c r="ULW49" s="53"/>
      <c r="ULX49" s="53"/>
      <c r="ULY49" s="53"/>
      <c r="ULZ49" s="53"/>
      <c r="UMA49" s="53"/>
      <c r="UMB49" s="53"/>
      <c r="UMC49" s="53"/>
      <c r="UMD49" s="53"/>
      <c r="UME49" s="53"/>
      <c r="UMF49" s="53"/>
      <c r="UMG49" s="53"/>
      <c r="UMH49" s="53"/>
      <c r="UMI49" s="53"/>
      <c r="UMJ49" s="53"/>
      <c r="UMK49" s="53"/>
      <c r="UML49" s="53"/>
      <c r="UMM49" s="53"/>
      <c r="UMN49" s="53"/>
      <c r="UMO49" s="53"/>
      <c r="UMP49" s="53"/>
      <c r="UMQ49" s="53"/>
      <c r="UMR49" s="53"/>
      <c r="UMS49" s="53"/>
      <c r="UMT49" s="53"/>
      <c r="UMU49" s="53"/>
      <c r="UMV49" s="53"/>
      <c r="UMW49" s="53"/>
      <c r="UMX49" s="53"/>
      <c r="UMY49" s="53"/>
      <c r="UMZ49" s="53"/>
      <c r="UNA49" s="53"/>
      <c r="UNB49" s="53"/>
      <c r="UNC49" s="53"/>
      <c r="UND49" s="53"/>
      <c r="UNE49" s="53"/>
      <c r="UNF49" s="53"/>
      <c r="UNG49" s="53"/>
      <c r="UNH49" s="53"/>
      <c r="UNI49" s="53"/>
      <c r="UNJ49" s="53"/>
      <c r="UNK49" s="53"/>
      <c r="UNL49" s="53"/>
      <c r="UNM49" s="53"/>
      <c r="UNN49" s="53"/>
      <c r="UNO49" s="53"/>
      <c r="UNP49" s="53"/>
      <c r="UNQ49" s="53"/>
      <c r="UNR49" s="53"/>
      <c r="UNS49" s="53"/>
      <c r="UNT49" s="53"/>
      <c r="UNU49" s="53"/>
      <c r="UNV49" s="53"/>
      <c r="UNW49" s="53"/>
      <c r="UNX49" s="53"/>
      <c r="UNY49" s="53"/>
      <c r="UNZ49" s="53"/>
      <c r="UOA49" s="53"/>
      <c r="UOB49" s="53"/>
      <c r="UOC49" s="53"/>
      <c r="UOD49" s="53"/>
      <c r="UOE49" s="53"/>
      <c r="UOF49" s="53"/>
      <c r="UOG49" s="53"/>
      <c r="UOH49" s="53"/>
      <c r="UOI49" s="53"/>
      <c r="UOJ49" s="53"/>
      <c r="UOK49" s="53"/>
      <c r="UOL49" s="53"/>
      <c r="UOM49" s="53"/>
      <c r="UON49" s="53"/>
      <c r="UOO49" s="53"/>
      <c r="UOP49" s="53"/>
      <c r="UOQ49" s="53"/>
      <c r="UOR49" s="53"/>
      <c r="UOS49" s="53"/>
      <c r="UOT49" s="53"/>
      <c r="UOU49" s="53"/>
      <c r="UOV49" s="53"/>
      <c r="UOW49" s="53"/>
      <c r="UOX49" s="53"/>
      <c r="UOY49" s="53"/>
      <c r="UOZ49" s="53"/>
      <c r="UPA49" s="53"/>
      <c r="UPB49" s="53"/>
      <c r="UPC49" s="53"/>
      <c r="UPD49" s="53"/>
      <c r="UPE49" s="53"/>
      <c r="UPF49" s="53"/>
      <c r="UPG49" s="53"/>
      <c r="UPH49" s="53"/>
      <c r="UPI49" s="53"/>
      <c r="UPJ49" s="53"/>
      <c r="UPK49" s="53"/>
      <c r="UPL49" s="53"/>
      <c r="UPM49" s="53"/>
      <c r="UPN49" s="53"/>
      <c r="UPO49" s="53"/>
      <c r="UPP49" s="53"/>
      <c r="UPQ49" s="53"/>
      <c r="UPR49" s="53"/>
      <c r="UPS49" s="53"/>
      <c r="UPT49" s="53"/>
      <c r="UPU49" s="53"/>
      <c r="UPV49" s="53"/>
      <c r="UPW49" s="53"/>
      <c r="UPX49" s="53"/>
      <c r="UPY49" s="53"/>
      <c r="UPZ49" s="53"/>
      <c r="UQA49" s="53"/>
      <c r="UQB49" s="53"/>
      <c r="UQC49" s="53"/>
      <c r="UQD49" s="53"/>
      <c r="UQE49" s="53"/>
      <c r="UQF49" s="53"/>
      <c r="UQG49" s="53"/>
      <c r="UQH49" s="53"/>
      <c r="UQI49" s="53"/>
      <c r="UQJ49" s="53"/>
      <c r="UQK49" s="53"/>
      <c r="UQL49" s="53"/>
      <c r="UQM49" s="53"/>
      <c r="UQN49" s="53"/>
      <c r="UQO49" s="53"/>
      <c r="UQP49" s="53"/>
      <c r="UQQ49" s="53"/>
      <c r="UQR49" s="53"/>
      <c r="UQS49" s="53"/>
      <c r="UQT49" s="53"/>
      <c r="UQU49" s="53"/>
      <c r="UQV49" s="53"/>
      <c r="UQW49" s="53"/>
      <c r="UQX49" s="53"/>
      <c r="UQY49" s="53"/>
      <c r="UQZ49" s="53"/>
      <c r="URA49" s="53"/>
      <c r="URB49" s="53"/>
      <c r="URC49" s="53"/>
      <c r="URD49" s="53"/>
      <c r="URE49" s="53"/>
      <c r="URF49" s="53"/>
      <c r="URG49" s="53"/>
      <c r="URH49" s="53"/>
      <c r="URI49" s="53"/>
      <c r="URJ49" s="53"/>
      <c r="URK49" s="53"/>
      <c r="URL49" s="53"/>
      <c r="URM49" s="53"/>
      <c r="URN49" s="53"/>
      <c r="URO49" s="53"/>
      <c r="URP49" s="53"/>
      <c r="URQ49" s="53"/>
      <c r="URR49" s="53"/>
      <c r="URS49" s="53"/>
      <c r="URT49" s="53"/>
      <c r="URU49" s="53"/>
      <c r="URV49" s="53"/>
      <c r="URW49" s="53"/>
      <c r="URX49" s="53"/>
      <c r="URY49" s="53"/>
      <c r="URZ49" s="53"/>
      <c r="USA49" s="53"/>
      <c r="USB49" s="53"/>
      <c r="USC49" s="53"/>
      <c r="USD49" s="53"/>
      <c r="USE49" s="53"/>
      <c r="USF49" s="53"/>
      <c r="USG49" s="53"/>
      <c r="USH49" s="53"/>
      <c r="USI49" s="53"/>
      <c r="USJ49" s="53"/>
      <c r="USK49" s="53"/>
      <c r="USL49" s="53"/>
      <c r="USM49" s="53"/>
      <c r="USN49" s="53"/>
      <c r="USO49" s="53"/>
      <c r="USP49" s="53"/>
      <c r="USQ49" s="53"/>
      <c r="USR49" s="53"/>
      <c r="USS49" s="53"/>
      <c r="UST49" s="53"/>
      <c r="USU49" s="53"/>
      <c r="USV49" s="53"/>
      <c r="USW49" s="53"/>
      <c r="USX49" s="53"/>
      <c r="USY49" s="53"/>
      <c r="USZ49" s="53"/>
      <c r="UTA49" s="53"/>
      <c r="UTB49" s="53"/>
      <c r="UTC49" s="53"/>
      <c r="UTD49" s="53"/>
      <c r="UTE49" s="53"/>
      <c r="UTF49" s="53"/>
      <c r="UTG49" s="53"/>
      <c r="UTH49" s="53"/>
      <c r="UTI49" s="53"/>
      <c r="UTJ49" s="53"/>
      <c r="UTK49" s="53"/>
      <c r="UTL49" s="53"/>
      <c r="UTM49" s="53"/>
      <c r="UTN49" s="53"/>
      <c r="UTO49" s="53"/>
      <c r="UTP49" s="53"/>
      <c r="UTQ49" s="53"/>
      <c r="UTR49" s="53"/>
      <c r="UTS49" s="53"/>
      <c r="UTT49" s="53"/>
      <c r="UTU49" s="53"/>
      <c r="UTV49" s="53"/>
      <c r="UTW49" s="53"/>
      <c r="UTX49" s="53"/>
      <c r="UTY49" s="53"/>
      <c r="UTZ49" s="53"/>
      <c r="UUA49" s="53"/>
      <c r="UUB49" s="53"/>
      <c r="UUC49" s="53"/>
      <c r="UUD49" s="53"/>
      <c r="UUE49" s="53"/>
      <c r="UUF49" s="53"/>
      <c r="UUG49" s="53"/>
      <c r="UUH49" s="53"/>
      <c r="UUI49" s="53"/>
      <c r="UUJ49" s="53"/>
      <c r="UUK49" s="53"/>
      <c r="UUL49" s="53"/>
      <c r="UUM49" s="53"/>
      <c r="UUN49" s="53"/>
      <c r="UUO49" s="53"/>
      <c r="UUP49" s="53"/>
      <c r="UUQ49" s="53"/>
      <c r="UUR49" s="53"/>
      <c r="UUS49" s="53"/>
      <c r="UUT49" s="53"/>
      <c r="UUU49" s="53"/>
      <c r="UUV49" s="53"/>
      <c r="UUW49" s="53"/>
      <c r="UUX49" s="53"/>
      <c r="UUY49" s="53"/>
      <c r="UUZ49" s="53"/>
      <c r="UVA49" s="53"/>
      <c r="UVB49" s="53"/>
      <c r="UVC49" s="53"/>
      <c r="UVD49" s="53"/>
      <c r="UVE49" s="53"/>
      <c r="UVF49" s="53"/>
      <c r="UVG49" s="53"/>
      <c r="UVH49" s="53"/>
      <c r="UVI49" s="53"/>
      <c r="UVJ49" s="53"/>
      <c r="UVK49" s="53"/>
      <c r="UVL49" s="53"/>
      <c r="UVM49" s="53"/>
      <c r="UVN49" s="53"/>
      <c r="UVO49" s="53"/>
      <c r="UVP49" s="53"/>
      <c r="UVQ49" s="53"/>
      <c r="UVR49" s="53"/>
      <c r="UVS49" s="53"/>
      <c r="UVT49" s="53"/>
      <c r="UVU49" s="53"/>
      <c r="UVV49" s="53"/>
      <c r="UVW49" s="53"/>
      <c r="UVX49" s="53"/>
      <c r="UVY49" s="53"/>
      <c r="UVZ49" s="53"/>
      <c r="UWA49" s="53"/>
      <c r="UWB49" s="53"/>
      <c r="UWC49" s="53"/>
      <c r="UWD49" s="53"/>
      <c r="UWE49" s="53"/>
      <c r="UWF49" s="53"/>
      <c r="UWG49" s="53"/>
      <c r="UWH49" s="53"/>
      <c r="UWI49" s="53"/>
      <c r="UWJ49" s="53"/>
      <c r="UWK49" s="53"/>
      <c r="UWL49" s="53"/>
      <c r="UWM49" s="53"/>
      <c r="UWN49" s="53"/>
      <c r="UWO49" s="53"/>
      <c r="UWP49" s="53"/>
      <c r="UWQ49" s="53"/>
      <c r="UWR49" s="53"/>
      <c r="UWS49" s="53"/>
      <c r="UWT49" s="53"/>
      <c r="UWU49" s="53"/>
      <c r="UWV49" s="53"/>
      <c r="UWW49" s="53"/>
      <c r="UWX49" s="53"/>
      <c r="UWY49" s="53"/>
      <c r="UWZ49" s="53"/>
      <c r="UXA49" s="53"/>
      <c r="UXB49" s="53"/>
      <c r="UXC49" s="53"/>
      <c r="UXD49" s="53"/>
      <c r="UXE49" s="53"/>
      <c r="UXF49" s="53"/>
      <c r="UXG49" s="53"/>
      <c r="UXH49" s="53"/>
      <c r="UXI49" s="53"/>
      <c r="UXJ49" s="53"/>
      <c r="UXK49" s="53"/>
      <c r="UXL49" s="53"/>
      <c r="UXM49" s="53"/>
      <c r="UXN49" s="53"/>
      <c r="UXO49" s="53"/>
      <c r="UXP49" s="53"/>
      <c r="UXQ49" s="53"/>
      <c r="UXR49" s="53"/>
      <c r="UXS49" s="53"/>
      <c r="UXT49" s="53"/>
      <c r="UXU49" s="53"/>
      <c r="UXV49" s="53"/>
      <c r="UXW49" s="53"/>
      <c r="UXX49" s="53"/>
      <c r="UXY49" s="53"/>
      <c r="UXZ49" s="53"/>
      <c r="UYA49" s="53"/>
      <c r="UYB49" s="53"/>
      <c r="UYC49" s="53"/>
      <c r="UYD49" s="53"/>
      <c r="UYE49" s="53"/>
      <c r="UYF49" s="53"/>
      <c r="UYG49" s="53"/>
      <c r="UYH49" s="53"/>
      <c r="UYI49" s="53"/>
      <c r="UYJ49" s="53"/>
      <c r="UYK49" s="53"/>
      <c r="UYL49" s="53"/>
      <c r="UYM49" s="53"/>
      <c r="UYN49" s="53"/>
      <c r="UYO49" s="53"/>
      <c r="UYP49" s="53"/>
      <c r="UYQ49" s="53"/>
      <c r="UYR49" s="53"/>
      <c r="UYS49" s="53"/>
      <c r="UYT49" s="53"/>
      <c r="UYU49" s="53"/>
      <c r="UYV49" s="53"/>
      <c r="UYW49" s="53"/>
      <c r="UYX49" s="53"/>
      <c r="UYY49" s="53"/>
      <c r="UYZ49" s="53"/>
      <c r="UZA49" s="53"/>
      <c r="UZB49" s="53"/>
      <c r="UZC49" s="53"/>
      <c r="UZD49" s="53"/>
      <c r="UZE49" s="53"/>
      <c r="UZF49" s="53"/>
      <c r="UZG49" s="53"/>
      <c r="UZH49" s="53"/>
      <c r="UZI49" s="53"/>
      <c r="UZJ49" s="53"/>
      <c r="UZK49" s="53"/>
      <c r="UZL49" s="53"/>
      <c r="UZM49" s="53"/>
      <c r="UZN49" s="53"/>
      <c r="UZO49" s="53"/>
      <c r="UZP49" s="53"/>
      <c r="UZQ49" s="53"/>
      <c r="UZR49" s="53"/>
      <c r="UZS49" s="53"/>
      <c r="UZT49" s="53"/>
      <c r="UZU49" s="53"/>
      <c r="UZV49" s="53"/>
      <c r="UZW49" s="53"/>
      <c r="UZX49" s="53"/>
      <c r="UZY49" s="53"/>
      <c r="UZZ49" s="53"/>
      <c r="VAA49" s="53"/>
      <c r="VAB49" s="53"/>
      <c r="VAC49" s="53"/>
      <c r="VAD49" s="53"/>
      <c r="VAE49" s="53"/>
      <c r="VAF49" s="53"/>
      <c r="VAG49" s="53"/>
      <c r="VAH49" s="53"/>
      <c r="VAI49" s="53"/>
      <c r="VAJ49" s="53"/>
      <c r="VAK49" s="53"/>
      <c r="VAL49" s="53"/>
      <c r="VAM49" s="53"/>
      <c r="VAN49" s="53"/>
      <c r="VAO49" s="53"/>
      <c r="VAP49" s="53"/>
      <c r="VAQ49" s="53"/>
      <c r="VAR49" s="53"/>
      <c r="VAS49" s="53"/>
      <c r="VAT49" s="53"/>
      <c r="VAU49" s="53"/>
      <c r="VAV49" s="53"/>
      <c r="VAW49" s="53"/>
      <c r="VAX49" s="53"/>
      <c r="VAY49" s="53"/>
      <c r="VAZ49" s="53"/>
      <c r="VBA49" s="53"/>
      <c r="VBB49" s="53"/>
      <c r="VBC49" s="53"/>
      <c r="VBD49" s="53"/>
      <c r="VBE49" s="53"/>
      <c r="VBF49" s="53"/>
      <c r="VBG49" s="53"/>
      <c r="VBH49" s="53"/>
      <c r="VBI49" s="53"/>
      <c r="VBJ49" s="53"/>
      <c r="VBK49" s="53"/>
      <c r="VBL49" s="53"/>
      <c r="VBM49" s="53"/>
      <c r="VBN49" s="53"/>
      <c r="VBO49" s="53"/>
      <c r="VBP49" s="53"/>
      <c r="VBQ49" s="53"/>
      <c r="VBR49" s="53"/>
      <c r="VBS49" s="53"/>
      <c r="VBT49" s="53"/>
      <c r="VBU49" s="53"/>
      <c r="VBV49" s="53"/>
      <c r="VBW49" s="53"/>
      <c r="VBX49" s="53"/>
      <c r="VBY49" s="53"/>
      <c r="VBZ49" s="53"/>
      <c r="VCA49" s="53"/>
      <c r="VCB49" s="53"/>
      <c r="VCC49" s="53"/>
      <c r="VCD49" s="53"/>
      <c r="VCE49" s="53"/>
      <c r="VCF49" s="53"/>
      <c r="VCG49" s="53"/>
      <c r="VCH49" s="53"/>
      <c r="VCI49" s="53"/>
      <c r="VCJ49" s="53"/>
      <c r="VCK49" s="53"/>
      <c r="VCL49" s="53"/>
      <c r="VCM49" s="53"/>
      <c r="VCN49" s="53"/>
      <c r="VCO49" s="53"/>
      <c r="VCP49" s="53"/>
      <c r="VCQ49" s="53"/>
      <c r="VCR49" s="53"/>
      <c r="VCS49" s="53"/>
      <c r="VCT49" s="53"/>
      <c r="VCU49" s="53"/>
      <c r="VCV49" s="53"/>
      <c r="VCW49" s="53"/>
      <c r="VCX49" s="53"/>
      <c r="VCY49" s="53"/>
      <c r="VCZ49" s="53"/>
      <c r="VDA49" s="53"/>
      <c r="VDB49" s="53"/>
      <c r="VDC49" s="53"/>
      <c r="VDD49" s="53"/>
      <c r="VDE49" s="53"/>
      <c r="VDF49" s="53"/>
      <c r="VDG49" s="53"/>
      <c r="VDH49" s="53"/>
      <c r="VDI49" s="53"/>
      <c r="VDJ49" s="53"/>
      <c r="VDK49" s="53"/>
      <c r="VDL49" s="53"/>
      <c r="VDM49" s="53"/>
      <c r="VDN49" s="53"/>
      <c r="VDO49" s="53"/>
      <c r="VDP49" s="53"/>
      <c r="VDQ49" s="53"/>
      <c r="VDR49" s="53"/>
      <c r="VDS49" s="53"/>
      <c r="VDT49" s="53"/>
      <c r="VDU49" s="53"/>
      <c r="VDV49" s="53"/>
      <c r="VDW49" s="53"/>
      <c r="VDX49" s="53"/>
      <c r="VDY49" s="53"/>
      <c r="VDZ49" s="53"/>
      <c r="VEA49" s="53"/>
      <c r="VEB49" s="53"/>
      <c r="VEC49" s="53"/>
      <c r="VED49" s="53"/>
      <c r="VEE49" s="53"/>
      <c r="VEF49" s="53"/>
      <c r="VEG49" s="53"/>
      <c r="VEH49" s="53"/>
      <c r="VEI49" s="53"/>
      <c r="VEJ49" s="53"/>
      <c r="VEK49" s="53"/>
      <c r="VEL49" s="53"/>
      <c r="VEM49" s="53"/>
      <c r="VEN49" s="53"/>
      <c r="VEO49" s="53"/>
      <c r="VEP49" s="53"/>
      <c r="VEQ49" s="53"/>
      <c r="VER49" s="53"/>
      <c r="VES49" s="53"/>
      <c r="VET49" s="53"/>
      <c r="VEU49" s="53"/>
      <c r="VEV49" s="53"/>
      <c r="VEW49" s="53"/>
      <c r="VEX49" s="53"/>
      <c r="VEY49" s="53"/>
      <c r="VEZ49" s="53"/>
      <c r="VFA49" s="53"/>
      <c r="VFB49" s="53"/>
      <c r="VFC49" s="53"/>
      <c r="VFD49" s="53"/>
      <c r="VFE49" s="53"/>
      <c r="VFF49" s="53"/>
      <c r="VFG49" s="53"/>
      <c r="VFH49" s="53"/>
      <c r="VFI49" s="53"/>
      <c r="VFJ49" s="53"/>
      <c r="VFK49" s="53"/>
      <c r="VFL49" s="53"/>
      <c r="VFM49" s="53"/>
      <c r="VFN49" s="53"/>
      <c r="VFO49" s="53"/>
      <c r="VFP49" s="53"/>
      <c r="VFQ49" s="53"/>
      <c r="VFR49" s="53"/>
      <c r="VFS49" s="53"/>
      <c r="VFT49" s="53"/>
      <c r="VFU49" s="53"/>
      <c r="VFV49" s="53"/>
      <c r="VFW49" s="53"/>
      <c r="VFX49" s="53"/>
      <c r="VFY49" s="53"/>
      <c r="VFZ49" s="53"/>
      <c r="VGA49" s="53"/>
      <c r="VGB49" s="53"/>
      <c r="VGC49" s="53"/>
      <c r="VGD49" s="53"/>
      <c r="VGE49" s="53"/>
      <c r="VGF49" s="53"/>
      <c r="VGG49" s="53"/>
      <c r="VGH49" s="53"/>
      <c r="VGI49" s="53"/>
      <c r="VGJ49" s="53"/>
      <c r="VGK49" s="53"/>
      <c r="VGL49" s="53"/>
      <c r="VGM49" s="53"/>
      <c r="VGN49" s="53"/>
      <c r="VGO49" s="53"/>
      <c r="VGP49" s="53"/>
      <c r="VGQ49" s="53"/>
      <c r="VGR49" s="53"/>
      <c r="VGS49" s="53"/>
      <c r="VGT49" s="53"/>
      <c r="VGU49" s="53"/>
      <c r="VGV49" s="53"/>
      <c r="VGW49" s="53"/>
      <c r="VGX49" s="53"/>
      <c r="VGY49" s="53"/>
      <c r="VGZ49" s="53"/>
      <c r="VHA49" s="53"/>
      <c r="VHB49" s="53"/>
      <c r="VHC49" s="53"/>
      <c r="VHD49" s="53"/>
      <c r="VHE49" s="53"/>
      <c r="VHF49" s="53"/>
      <c r="VHG49" s="53"/>
      <c r="VHH49" s="53"/>
      <c r="VHI49" s="53"/>
      <c r="VHJ49" s="53"/>
      <c r="VHK49" s="53"/>
      <c r="VHL49" s="53"/>
      <c r="VHM49" s="53"/>
      <c r="VHN49" s="53"/>
      <c r="VHO49" s="53"/>
      <c r="VHP49" s="53"/>
      <c r="VHQ49" s="53"/>
      <c r="VHR49" s="53"/>
      <c r="VHS49" s="53"/>
      <c r="VHT49" s="53"/>
      <c r="VHU49" s="53"/>
      <c r="VHV49" s="53"/>
      <c r="VHW49" s="53"/>
      <c r="VHX49" s="53"/>
      <c r="VHY49" s="53"/>
      <c r="VHZ49" s="53"/>
      <c r="VIA49" s="53"/>
      <c r="VIB49" s="53"/>
      <c r="VIC49" s="53"/>
      <c r="VID49" s="53"/>
      <c r="VIE49" s="53"/>
      <c r="VIF49" s="53"/>
      <c r="VIG49" s="53"/>
      <c r="VIH49" s="53"/>
      <c r="VII49" s="53"/>
      <c r="VIJ49" s="53"/>
      <c r="VIK49" s="53"/>
      <c r="VIL49" s="53"/>
      <c r="VIM49" s="53"/>
      <c r="VIN49" s="53"/>
      <c r="VIO49" s="53"/>
      <c r="VIP49" s="53"/>
      <c r="VIQ49" s="53"/>
      <c r="VIR49" s="53"/>
      <c r="VIS49" s="53"/>
      <c r="VIT49" s="53"/>
      <c r="VIU49" s="53"/>
      <c r="VIV49" s="53"/>
      <c r="VIW49" s="53"/>
      <c r="VIX49" s="53"/>
      <c r="VIY49" s="53"/>
      <c r="VIZ49" s="53"/>
      <c r="VJA49" s="53"/>
      <c r="VJB49" s="53"/>
      <c r="VJC49" s="53"/>
      <c r="VJD49" s="53"/>
      <c r="VJE49" s="53"/>
      <c r="VJF49" s="53"/>
      <c r="VJG49" s="53"/>
      <c r="VJH49" s="53"/>
      <c r="VJI49" s="53"/>
      <c r="VJJ49" s="53"/>
      <c r="VJK49" s="53"/>
      <c r="VJL49" s="53"/>
      <c r="VJM49" s="53"/>
      <c r="VJN49" s="53"/>
      <c r="VJO49" s="53"/>
      <c r="VJP49" s="53"/>
      <c r="VJQ49" s="53"/>
      <c r="VJR49" s="53"/>
      <c r="VJS49" s="53"/>
      <c r="VJT49" s="53"/>
      <c r="VJU49" s="53"/>
      <c r="VJV49" s="53"/>
      <c r="VJW49" s="53"/>
      <c r="VJX49" s="53"/>
      <c r="VJY49" s="53"/>
      <c r="VJZ49" s="53"/>
      <c r="VKA49" s="53"/>
      <c r="VKB49" s="53"/>
      <c r="VKC49" s="53"/>
      <c r="VKD49" s="53"/>
      <c r="VKE49" s="53"/>
      <c r="VKF49" s="53"/>
      <c r="VKG49" s="53"/>
      <c r="VKH49" s="53"/>
      <c r="VKI49" s="53"/>
      <c r="VKJ49" s="53"/>
      <c r="VKK49" s="53"/>
      <c r="VKL49" s="53"/>
      <c r="VKM49" s="53"/>
      <c r="VKN49" s="53"/>
      <c r="VKO49" s="53"/>
      <c r="VKP49" s="53"/>
      <c r="VKQ49" s="53"/>
      <c r="VKR49" s="53"/>
      <c r="VKS49" s="53"/>
      <c r="VKT49" s="53"/>
      <c r="VKU49" s="53"/>
      <c r="VKV49" s="53"/>
      <c r="VKW49" s="53"/>
      <c r="VKX49" s="53"/>
      <c r="VKY49" s="53"/>
      <c r="VKZ49" s="53"/>
      <c r="VLA49" s="53"/>
      <c r="VLB49" s="53"/>
      <c r="VLC49" s="53"/>
      <c r="VLD49" s="53"/>
      <c r="VLE49" s="53"/>
      <c r="VLF49" s="53"/>
      <c r="VLG49" s="53"/>
      <c r="VLH49" s="53"/>
      <c r="VLI49" s="53"/>
      <c r="VLJ49" s="53"/>
      <c r="VLK49" s="53"/>
      <c r="VLL49" s="53"/>
      <c r="VLM49" s="53"/>
      <c r="VLN49" s="53"/>
      <c r="VLO49" s="53"/>
      <c r="VLP49" s="53"/>
      <c r="VLQ49" s="53"/>
      <c r="VLR49" s="53"/>
      <c r="VLS49" s="53"/>
      <c r="VLT49" s="53"/>
      <c r="VLU49" s="53"/>
      <c r="VLV49" s="53"/>
      <c r="VLW49" s="53"/>
      <c r="VLX49" s="53"/>
      <c r="VLY49" s="53"/>
      <c r="VLZ49" s="53"/>
      <c r="VMA49" s="53"/>
      <c r="VMB49" s="53"/>
      <c r="VMC49" s="53"/>
      <c r="VMD49" s="53"/>
      <c r="VME49" s="53"/>
      <c r="VMF49" s="53"/>
      <c r="VMG49" s="53"/>
      <c r="VMH49" s="53"/>
      <c r="VMI49" s="53"/>
      <c r="VMJ49" s="53"/>
      <c r="VMK49" s="53"/>
      <c r="VML49" s="53"/>
      <c r="VMM49" s="53"/>
      <c r="VMN49" s="53"/>
      <c r="VMO49" s="53"/>
      <c r="VMP49" s="53"/>
      <c r="VMQ49" s="53"/>
      <c r="VMR49" s="53"/>
      <c r="VMS49" s="53"/>
      <c r="VMT49" s="53"/>
      <c r="VMU49" s="53"/>
      <c r="VMV49" s="53"/>
      <c r="VMW49" s="53"/>
      <c r="VMX49" s="53"/>
      <c r="VMY49" s="53"/>
      <c r="VMZ49" s="53"/>
      <c r="VNA49" s="53"/>
      <c r="VNB49" s="53"/>
      <c r="VNC49" s="53"/>
      <c r="VND49" s="53"/>
      <c r="VNE49" s="53"/>
      <c r="VNF49" s="53"/>
      <c r="VNG49" s="53"/>
      <c r="VNH49" s="53"/>
      <c r="VNI49" s="53"/>
      <c r="VNJ49" s="53"/>
      <c r="VNK49" s="53"/>
      <c r="VNL49" s="53"/>
      <c r="VNM49" s="53"/>
      <c r="VNN49" s="53"/>
      <c r="VNO49" s="53"/>
      <c r="VNP49" s="53"/>
      <c r="VNQ49" s="53"/>
      <c r="VNR49" s="53"/>
      <c r="VNS49" s="53"/>
      <c r="VNT49" s="53"/>
      <c r="VNU49" s="53"/>
      <c r="VNV49" s="53"/>
      <c r="VNW49" s="53"/>
      <c r="VNX49" s="53"/>
      <c r="VNY49" s="53"/>
      <c r="VNZ49" s="53"/>
      <c r="VOA49" s="53"/>
      <c r="VOB49" s="53"/>
      <c r="VOC49" s="53"/>
      <c r="VOD49" s="53"/>
      <c r="VOE49" s="53"/>
      <c r="VOF49" s="53"/>
      <c r="VOG49" s="53"/>
      <c r="VOH49" s="53"/>
      <c r="VOI49" s="53"/>
      <c r="VOJ49" s="53"/>
      <c r="VOK49" s="53"/>
      <c r="VOL49" s="53"/>
      <c r="VOM49" s="53"/>
      <c r="VON49" s="53"/>
      <c r="VOO49" s="53"/>
      <c r="VOP49" s="53"/>
      <c r="VOQ49" s="53"/>
      <c r="VOR49" s="53"/>
      <c r="VOS49" s="53"/>
      <c r="VOT49" s="53"/>
      <c r="VOU49" s="53"/>
      <c r="VOV49" s="53"/>
      <c r="VOW49" s="53"/>
      <c r="VOX49" s="53"/>
      <c r="VOY49" s="53"/>
      <c r="VOZ49" s="53"/>
      <c r="VPA49" s="53"/>
      <c r="VPB49" s="53"/>
      <c r="VPC49" s="53"/>
      <c r="VPD49" s="53"/>
      <c r="VPE49" s="53"/>
      <c r="VPF49" s="53"/>
      <c r="VPG49" s="53"/>
      <c r="VPH49" s="53"/>
      <c r="VPI49" s="53"/>
      <c r="VPJ49" s="53"/>
      <c r="VPK49" s="53"/>
      <c r="VPL49" s="53"/>
      <c r="VPM49" s="53"/>
      <c r="VPN49" s="53"/>
      <c r="VPO49" s="53"/>
      <c r="VPP49" s="53"/>
      <c r="VPQ49" s="53"/>
      <c r="VPR49" s="53"/>
      <c r="VPS49" s="53"/>
      <c r="VPT49" s="53"/>
      <c r="VPU49" s="53"/>
      <c r="VPV49" s="53"/>
      <c r="VPW49" s="53"/>
      <c r="VPX49" s="53"/>
      <c r="VPY49" s="53"/>
      <c r="VPZ49" s="53"/>
      <c r="VQA49" s="53"/>
      <c r="VQB49" s="53"/>
      <c r="VQC49" s="53"/>
      <c r="VQD49" s="53"/>
      <c r="VQE49" s="53"/>
      <c r="VQF49" s="53"/>
      <c r="VQG49" s="53"/>
      <c r="VQH49" s="53"/>
      <c r="VQI49" s="53"/>
      <c r="VQJ49" s="53"/>
      <c r="VQK49" s="53"/>
      <c r="VQL49" s="53"/>
      <c r="VQM49" s="53"/>
      <c r="VQN49" s="53"/>
      <c r="VQO49" s="53"/>
      <c r="VQP49" s="53"/>
      <c r="VQQ49" s="53"/>
      <c r="VQR49" s="53"/>
      <c r="VQS49" s="53"/>
      <c r="VQT49" s="53"/>
      <c r="VQU49" s="53"/>
      <c r="VQV49" s="53"/>
      <c r="VQW49" s="53"/>
      <c r="VQX49" s="53"/>
      <c r="VQY49" s="53"/>
      <c r="VQZ49" s="53"/>
      <c r="VRA49" s="53"/>
      <c r="VRB49" s="53"/>
      <c r="VRC49" s="53"/>
      <c r="VRD49" s="53"/>
      <c r="VRE49" s="53"/>
      <c r="VRF49" s="53"/>
      <c r="VRG49" s="53"/>
      <c r="VRH49" s="53"/>
      <c r="VRI49" s="53"/>
      <c r="VRJ49" s="53"/>
      <c r="VRK49" s="53"/>
      <c r="VRL49" s="53"/>
      <c r="VRM49" s="53"/>
      <c r="VRN49" s="53"/>
      <c r="VRO49" s="53"/>
      <c r="VRP49" s="53"/>
      <c r="VRQ49" s="53"/>
      <c r="VRR49" s="53"/>
      <c r="VRS49" s="53"/>
      <c r="VRT49" s="53"/>
      <c r="VRU49" s="53"/>
      <c r="VRV49" s="53"/>
      <c r="VRW49" s="53"/>
      <c r="VRX49" s="53"/>
      <c r="VRY49" s="53"/>
      <c r="VRZ49" s="53"/>
      <c r="VSA49" s="53"/>
      <c r="VSB49" s="53"/>
      <c r="VSC49" s="53"/>
      <c r="VSD49" s="53"/>
      <c r="VSE49" s="53"/>
      <c r="VSF49" s="53"/>
      <c r="VSG49" s="53"/>
      <c r="VSH49" s="53"/>
      <c r="VSI49" s="53"/>
      <c r="VSJ49" s="53"/>
      <c r="VSK49" s="53"/>
      <c r="VSL49" s="53"/>
      <c r="VSM49" s="53"/>
      <c r="VSN49" s="53"/>
      <c r="VSO49" s="53"/>
      <c r="VSP49" s="53"/>
      <c r="VSQ49" s="53"/>
      <c r="VSR49" s="53"/>
      <c r="VSS49" s="53"/>
      <c r="VST49" s="53"/>
      <c r="VSU49" s="53"/>
      <c r="VSV49" s="53"/>
      <c r="VSW49" s="53"/>
      <c r="VSX49" s="53"/>
      <c r="VSY49" s="53"/>
      <c r="VSZ49" s="53"/>
      <c r="VTA49" s="53"/>
      <c r="VTB49" s="53"/>
      <c r="VTC49" s="53"/>
      <c r="VTD49" s="53"/>
      <c r="VTE49" s="53"/>
      <c r="VTF49" s="53"/>
      <c r="VTG49" s="53"/>
      <c r="VTH49" s="53"/>
      <c r="VTI49" s="53"/>
      <c r="VTJ49" s="53"/>
      <c r="VTK49" s="53"/>
      <c r="VTL49" s="53"/>
      <c r="VTM49" s="53"/>
      <c r="VTN49" s="53"/>
      <c r="VTO49" s="53"/>
      <c r="VTP49" s="53"/>
      <c r="VTQ49" s="53"/>
      <c r="VTR49" s="53"/>
      <c r="VTS49" s="53"/>
      <c r="VTT49" s="53"/>
      <c r="VTU49" s="53"/>
      <c r="VTV49" s="53"/>
      <c r="VTW49" s="53"/>
      <c r="VTX49" s="53"/>
      <c r="VTY49" s="53"/>
      <c r="VTZ49" s="53"/>
      <c r="VUA49" s="53"/>
      <c r="VUB49" s="53"/>
      <c r="VUC49" s="53"/>
      <c r="VUD49" s="53"/>
      <c r="VUE49" s="53"/>
      <c r="VUF49" s="53"/>
      <c r="VUG49" s="53"/>
      <c r="VUH49" s="53"/>
      <c r="VUI49" s="53"/>
      <c r="VUJ49" s="53"/>
      <c r="VUK49" s="53"/>
      <c r="VUL49" s="53"/>
      <c r="VUM49" s="53"/>
      <c r="VUN49" s="53"/>
      <c r="VUO49" s="53"/>
      <c r="VUP49" s="53"/>
      <c r="VUQ49" s="53"/>
      <c r="VUR49" s="53"/>
      <c r="VUS49" s="53"/>
      <c r="VUT49" s="53"/>
      <c r="VUU49" s="53"/>
      <c r="VUV49" s="53"/>
      <c r="VUW49" s="53"/>
      <c r="VUX49" s="53"/>
      <c r="VUY49" s="53"/>
      <c r="VUZ49" s="53"/>
      <c r="VVA49" s="53"/>
      <c r="VVB49" s="53"/>
      <c r="VVC49" s="53"/>
      <c r="VVD49" s="53"/>
      <c r="VVE49" s="53"/>
      <c r="VVF49" s="53"/>
      <c r="VVG49" s="53"/>
      <c r="VVH49" s="53"/>
      <c r="VVI49" s="53"/>
      <c r="VVJ49" s="53"/>
      <c r="VVK49" s="53"/>
      <c r="VVL49" s="53"/>
      <c r="VVM49" s="53"/>
      <c r="VVN49" s="53"/>
      <c r="VVO49" s="53"/>
      <c r="VVP49" s="53"/>
      <c r="VVQ49" s="53"/>
      <c r="VVR49" s="53"/>
      <c r="VVS49" s="53"/>
      <c r="VVT49" s="53"/>
      <c r="VVU49" s="53"/>
      <c r="VVV49" s="53"/>
      <c r="VVW49" s="53"/>
      <c r="VVX49" s="53"/>
      <c r="VVY49" s="53"/>
      <c r="VVZ49" s="53"/>
      <c r="VWA49" s="53"/>
      <c r="VWB49" s="53"/>
      <c r="VWC49" s="53"/>
      <c r="VWD49" s="53"/>
      <c r="VWE49" s="53"/>
      <c r="VWF49" s="53"/>
      <c r="VWG49" s="53"/>
      <c r="VWH49" s="53"/>
      <c r="VWI49" s="53"/>
      <c r="VWJ49" s="53"/>
      <c r="VWK49" s="53"/>
      <c r="VWL49" s="53"/>
      <c r="VWM49" s="53"/>
      <c r="VWN49" s="53"/>
      <c r="VWO49" s="53"/>
      <c r="VWP49" s="53"/>
      <c r="VWQ49" s="53"/>
      <c r="VWR49" s="53"/>
      <c r="VWS49" s="53"/>
      <c r="VWT49" s="53"/>
      <c r="VWU49" s="53"/>
      <c r="VWV49" s="53"/>
      <c r="VWW49" s="53"/>
      <c r="VWX49" s="53"/>
      <c r="VWY49" s="53"/>
      <c r="VWZ49" s="53"/>
      <c r="VXA49" s="53"/>
      <c r="VXB49" s="53"/>
      <c r="VXC49" s="53"/>
      <c r="VXD49" s="53"/>
      <c r="VXE49" s="53"/>
      <c r="VXF49" s="53"/>
      <c r="VXG49" s="53"/>
      <c r="VXH49" s="53"/>
      <c r="VXI49" s="53"/>
      <c r="VXJ49" s="53"/>
      <c r="VXK49" s="53"/>
      <c r="VXL49" s="53"/>
      <c r="VXM49" s="53"/>
      <c r="VXN49" s="53"/>
      <c r="VXO49" s="53"/>
      <c r="VXP49" s="53"/>
      <c r="VXQ49" s="53"/>
      <c r="VXR49" s="53"/>
      <c r="VXS49" s="53"/>
      <c r="VXT49" s="53"/>
      <c r="VXU49" s="53"/>
      <c r="VXV49" s="53"/>
      <c r="VXW49" s="53"/>
      <c r="VXX49" s="53"/>
      <c r="VXY49" s="53"/>
      <c r="VXZ49" s="53"/>
      <c r="VYA49" s="53"/>
      <c r="VYB49" s="53"/>
      <c r="VYC49" s="53"/>
      <c r="VYD49" s="53"/>
      <c r="VYE49" s="53"/>
      <c r="VYF49" s="53"/>
      <c r="VYG49" s="53"/>
      <c r="VYH49" s="53"/>
      <c r="VYI49" s="53"/>
      <c r="VYJ49" s="53"/>
      <c r="VYK49" s="53"/>
      <c r="VYL49" s="53"/>
      <c r="VYM49" s="53"/>
      <c r="VYN49" s="53"/>
      <c r="VYO49" s="53"/>
      <c r="VYP49" s="53"/>
      <c r="VYQ49" s="53"/>
      <c r="VYR49" s="53"/>
      <c r="VYS49" s="53"/>
      <c r="VYT49" s="53"/>
      <c r="VYU49" s="53"/>
      <c r="VYV49" s="53"/>
      <c r="VYW49" s="53"/>
      <c r="VYX49" s="53"/>
      <c r="VYY49" s="53"/>
      <c r="VYZ49" s="53"/>
      <c r="VZA49" s="53"/>
      <c r="VZB49" s="53"/>
      <c r="VZC49" s="53"/>
      <c r="VZD49" s="53"/>
      <c r="VZE49" s="53"/>
      <c r="VZF49" s="53"/>
      <c r="VZG49" s="53"/>
      <c r="VZH49" s="53"/>
      <c r="VZI49" s="53"/>
      <c r="VZJ49" s="53"/>
      <c r="VZK49" s="53"/>
      <c r="VZL49" s="53"/>
      <c r="VZM49" s="53"/>
      <c r="VZN49" s="53"/>
      <c r="VZO49" s="53"/>
      <c r="VZP49" s="53"/>
      <c r="VZQ49" s="53"/>
      <c r="VZR49" s="53"/>
      <c r="VZS49" s="53"/>
      <c r="VZT49" s="53"/>
      <c r="VZU49" s="53"/>
      <c r="VZV49" s="53"/>
      <c r="VZW49" s="53"/>
      <c r="VZX49" s="53"/>
      <c r="VZY49" s="53"/>
      <c r="VZZ49" s="53"/>
      <c r="WAA49" s="53"/>
      <c r="WAB49" s="53"/>
      <c r="WAC49" s="53"/>
      <c r="WAD49" s="53"/>
      <c r="WAE49" s="53"/>
      <c r="WAF49" s="53"/>
      <c r="WAG49" s="53"/>
      <c r="WAH49" s="53"/>
      <c r="WAI49" s="53"/>
      <c r="WAJ49" s="53"/>
      <c r="WAK49" s="53"/>
      <c r="WAL49" s="53"/>
      <c r="WAM49" s="53"/>
      <c r="WAN49" s="53"/>
      <c r="WAO49" s="53"/>
      <c r="WAP49" s="53"/>
      <c r="WAQ49" s="53"/>
      <c r="WAR49" s="53"/>
      <c r="WAS49" s="53"/>
      <c r="WAT49" s="53"/>
      <c r="WAU49" s="53"/>
      <c r="WAV49" s="53"/>
      <c r="WAW49" s="53"/>
      <c r="WAX49" s="53"/>
      <c r="WAY49" s="53"/>
      <c r="WAZ49" s="53"/>
      <c r="WBA49" s="53"/>
      <c r="WBB49" s="53"/>
      <c r="WBC49" s="53"/>
      <c r="WBD49" s="53"/>
      <c r="WBE49" s="53"/>
      <c r="WBF49" s="53"/>
      <c r="WBG49" s="53"/>
      <c r="WBH49" s="53"/>
      <c r="WBI49" s="53"/>
      <c r="WBJ49" s="53"/>
      <c r="WBK49" s="53"/>
      <c r="WBL49" s="53"/>
      <c r="WBM49" s="53"/>
      <c r="WBN49" s="53"/>
      <c r="WBO49" s="53"/>
      <c r="WBP49" s="53"/>
      <c r="WBQ49" s="53"/>
      <c r="WBR49" s="53"/>
      <c r="WBS49" s="53"/>
      <c r="WBT49" s="53"/>
      <c r="WBU49" s="53"/>
      <c r="WBV49" s="53"/>
      <c r="WBW49" s="53"/>
      <c r="WBX49" s="53"/>
      <c r="WBY49" s="53"/>
      <c r="WBZ49" s="53"/>
      <c r="WCA49" s="53"/>
      <c r="WCB49" s="53"/>
      <c r="WCC49" s="53"/>
      <c r="WCD49" s="53"/>
      <c r="WCE49" s="53"/>
      <c r="WCF49" s="53"/>
      <c r="WCG49" s="53"/>
      <c r="WCH49" s="53"/>
      <c r="WCI49" s="53"/>
      <c r="WCJ49" s="53"/>
      <c r="WCK49" s="53"/>
      <c r="WCL49" s="53"/>
      <c r="WCM49" s="53"/>
      <c r="WCN49" s="53"/>
      <c r="WCO49" s="53"/>
      <c r="WCP49" s="53"/>
      <c r="WCQ49" s="53"/>
      <c r="WCR49" s="53"/>
      <c r="WCS49" s="53"/>
      <c r="WCT49" s="53"/>
      <c r="WCU49" s="53"/>
      <c r="WCV49" s="53"/>
      <c r="WCW49" s="53"/>
      <c r="WCX49" s="53"/>
      <c r="WCY49" s="53"/>
      <c r="WCZ49" s="53"/>
      <c r="WDA49" s="53"/>
      <c r="WDB49" s="53"/>
      <c r="WDC49" s="53"/>
      <c r="WDD49" s="53"/>
      <c r="WDE49" s="53"/>
      <c r="WDF49" s="53"/>
      <c r="WDG49" s="53"/>
      <c r="WDH49" s="53"/>
      <c r="WDI49" s="53"/>
      <c r="WDJ49" s="53"/>
      <c r="WDK49" s="53"/>
      <c r="WDL49" s="53"/>
      <c r="WDM49" s="53"/>
      <c r="WDN49" s="53"/>
      <c r="WDO49" s="53"/>
      <c r="WDP49" s="53"/>
      <c r="WDQ49" s="53"/>
      <c r="WDR49" s="53"/>
      <c r="WDS49" s="53"/>
      <c r="WDT49" s="53"/>
      <c r="WDU49" s="53"/>
      <c r="WDV49" s="53"/>
      <c r="WDW49" s="53"/>
      <c r="WDX49" s="53"/>
      <c r="WDY49" s="53"/>
      <c r="WDZ49" s="53"/>
      <c r="WEA49" s="53"/>
      <c r="WEB49" s="53"/>
      <c r="WEC49" s="53"/>
      <c r="WED49" s="53"/>
      <c r="WEE49" s="53"/>
      <c r="WEF49" s="53"/>
      <c r="WEG49" s="53"/>
      <c r="WEH49" s="53"/>
      <c r="WEI49" s="53"/>
      <c r="WEJ49" s="53"/>
      <c r="WEK49" s="53"/>
      <c r="WEL49" s="53"/>
      <c r="WEM49" s="53"/>
      <c r="WEN49" s="53"/>
      <c r="WEO49" s="53"/>
      <c r="WEP49" s="53"/>
      <c r="WEQ49" s="53"/>
      <c r="WER49" s="53"/>
      <c r="WES49" s="53"/>
      <c r="WET49" s="53"/>
      <c r="WEU49" s="53"/>
      <c r="WEV49" s="53"/>
      <c r="WEW49" s="53"/>
      <c r="WEX49" s="53"/>
      <c r="WEY49" s="53"/>
      <c r="WEZ49" s="53"/>
      <c r="WFA49" s="53"/>
      <c r="WFB49" s="53"/>
      <c r="WFC49" s="53"/>
      <c r="WFD49" s="53"/>
      <c r="WFE49" s="53"/>
      <c r="WFF49" s="53"/>
      <c r="WFG49" s="53"/>
      <c r="WFH49" s="53"/>
      <c r="WFI49" s="53"/>
      <c r="WFJ49" s="53"/>
      <c r="WFK49" s="53"/>
      <c r="WFL49" s="53"/>
      <c r="WFM49" s="53"/>
      <c r="WFN49" s="53"/>
      <c r="WFO49" s="53"/>
      <c r="WFP49" s="53"/>
      <c r="WFQ49" s="53"/>
      <c r="WFR49" s="53"/>
      <c r="WFS49" s="53"/>
      <c r="WFT49" s="53"/>
      <c r="WFU49" s="53"/>
      <c r="WFV49" s="53"/>
      <c r="WFW49" s="53"/>
      <c r="WFX49" s="53"/>
      <c r="WFY49" s="53"/>
      <c r="WFZ49" s="53"/>
      <c r="WGA49" s="53"/>
      <c r="WGB49" s="53"/>
      <c r="WGC49" s="53"/>
      <c r="WGD49" s="53"/>
      <c r="WGE49" s="53"/>
      <c r="WGF49" s="53"/>
      <c r="WGG49" s="53"/>
      <c r="WGH49" s="53"/>
      <c r="WGI49" s="53"/>
      <c r="WGJ49" s="53"/>
      <c r="WGK49" s="53"/>
      <c r="WGL49" s="53"/>
      <c r="WGM49" s="53"/>
      <c r="WGN49" s="53"/>
      <c r="WGO49" s="53"/>
      <c r="WGP49" s="53"/>
      <c r="WGQ49" s="53"/>
      <c r="WGR49" s="53"/>
      <c r="WGS49" s="53"/>
      <c r="WGT49" s="53"/>
      <c r="WGU49" s="53"/>
      <c r="WGV49" s="53"/>
      <c r="WGW49" s="53"/>
      <c r="WGX49" s="53"/>
      <c r="WGY49" s="53"/>
      <c r="WGZ49" s="53"/>
      <c r="WHA49" s="53"/>
      <c r="WHB49" s="53"/>
      <c r="WHC49" s="53"/>
      <c r="WHD49" s="53"/>
      <c r="WHE49" s="53"/>
      <c r="WHF49" s="53"/>
      <c r="WHG49" s="53"/>
      <c r="WHH49" s="53"/>
      <c r="WHI49" s="53"/>
      <c r="WHJ49" s="53"/>
      <c r="WHK49" s="53"/>
      <c r="WHL49" s="53"/>
      <c r="WHM49" s="53"/>
      <c r="WHN49" s="53"/>
      <c r="WHO49" s="53"/>
      <c r="WHP49" s="53"/>
      <c r="WHQ49" s="53"/>
      <c r="WHR49" s="53"/>
      <c r="WHS49" s="53"/>
      <c r="WHT49" s="53"/>
      <c r="WHU49" s="53"/>
      <c r="WHV49" s="53"/>
      <c r="WHW49" s="53"/>
      <c r="WHX49" s="53"/>
      <c r="WHY49" s="53"/>
      <c r="WHZ49" s="53"/>
      <c r="WIA49" s="53"/>
      <c r="WIB49" s="53"/>
      <c r="WIC49" s="53"/>
      <c r="WID49" s="53"/>
      <c r="WIE49" s="53"/>
      <c r="WIF49" s="53"/>
      <c r="WIG49" s="53"/>
      <c r="WIH49" s="53"/>
      <c r="WII49" s="53"/>
      <c r="WIJ49" s="53"/>
      <c r="WIK49" s="53"/>
      <c r="WIL49" s="53"/>
      <c r="WIM49" s="53"/>
      <c r="WIN49" s="53"/>
      <c r="WIO49" s="53"/>
      <c r="WIP49" s="53"/>
      <c r="WIQ49" s="53"/>
      <c r="WIR49" s="53"/>
      <c r="WIS49" s="53"/>
      <c r="WIT49" s="53"/>
      <c r="WIU49" s="53"/>
      <c r="WIV49" s="53"/>
      <c r="WIW49" s="53"/>
      <c r="WIX49" s="53"/>
      <c r="WIY49" s="53"/>
      <c r="WIZ49" s="53"/>
      <c r="WJA49" s="53"/>
      <c r="WJB49" s="53"/>
      <c r="WJC49" s="53"/>
      <c r="WJD49" s="53"/>
      <c r="WJE49" s="53"/>
      <c r="WJF49" s="53"/>
      <c r="WJG49" s="53"/>
      <c r="WJH49" s="53"/>
      <c r="WJI49" s="53"/>
      <c r="WJJ49" s="53"/>
      <c r="WJK49" s="53"/>
      <c r="WJL49" s="53"/>
      <c r="WJM49" s="53"/>
      <c r="WJN49" s="53"/>
      <c r="WJO49" s="53"/>
      <c r="WJP49" s="53"/>
      <c r="WJQ49" s="53"/>
      <c r="WJR49" s="53"/>
      <c r="WJS49" s="53"/>
      <c r="WJT49" s="53"/>
      <c r="WJU49" s="53"/>
      <c r="WJV49" s="53"/>
      <c r="WJW49" s="53"/>
      <c r="WJX49" s="53"/>
      <c r="WJY49" s="53"/>
      <c r="WJZ49" s="53"/>
      <c r="WKA49" s="53"/>
      <c r="WKB49" s="53"/>
      <c r="WKC49" s="53"/>
      <c r="WKD49" s="53"/>
      <c r="WKE49" s="53"/>
      <c r="WKF49" s="53"/>
      <c r="WKG49" s="53"/>
      <c r="WKH49" s="53"/>
      <c r="WKI49" s="53"/>
      <c r="WKJ49" s="53"/>
      <c r="WKK49" s="53"/>
      <c r="WKL49" s="53"/>
      <c r="WKM49" s="53"/>
      <c r="WKN49" s="53"/>
      <c r="WKO49" s="53"/>
      <c r="WKP49" s="53"/>
      <c r="WKQ49" s="53"/>
      <c r="WKR49" s="53"/>
      <c r="WKS49" s="53"/>
      <c r="WKT49" s="53"/>
      <c r="WKU49" s="53"/>
      <c r="WKV49" s="53"/>
      <c r="WKW49" s="53"/>
      <c r="WKX49" s="53"/>
      <c r="WKY49" s="53"/>
      <c r="WKZ49" s="53"/>
      <c r="WLA49" s="53"/>
      <c r="WLB49" s="53"/>
      <c r="WLC49" s="53"/>
      <c r="WLD49" s="53"/>
      <c r="WLE49" s="53"/>
      <c r="WLF49" s="53"/>
      <c r="WLG49" s="53"/>
      <c r="WLH49" s="53"/>
      <c r="WLI49" s="53"/>
      <c r="WLJ49" s="53"/>
      <c r="WLK49" s="53"/>
      <c r="WLL49" s="53"/>
      <c r="WLM49" s="53"/>
      <c r="WLN49" s="53"/>
      <c r="WLO49" s="53"/>
      <c r="WLP49" s="53"/>
      <c r="WLQ49" s="53"/>
      <c r="WLR49" s="53"/>
      <c r="WLS49" s="53"/>
      <c r="WLT49" s="53"/>
      <c r="WLU49" s="53"/>
      <c r="WLV49" s="53"/>
      <c r="WLW49" s="53"/>
      <c r="WLX49" s="53"/>
      <c r="WLY49" s="53"/>
      <c r="WLZ49" s="53"/>
      <c r="WMA49" s="53"/>
      <c r="WMB49" s="53"/>
      <c r="WMC49" s="53"/>
      <c r="WMD49" s="53"/>
      <c r="WME49" s="53"/>
      <c r="WMF49" s="53"/>
      <c r="WMG49" s="53"/>
      <c r="WMH49" s="53"/>
      <c r="WMI49" s="53"/>
      <c r="WMJ49" s="53"/>
      <c r="WMK49" s="53"/>
      <c r="WML49" s="53"/>
      <c r="WMM49" s="53"/>
      <c r="WMN49" s="53"/>
      <c r="WMO49" s="53"/>
      <c r="WMP49" s="53"/>
      <c r="WMQ49" s="53"/>
      <c r="WMR49" s="53"/>
      <c r="WMS49" s="53"/>
      <c r="WMT49" s="53"/>
      <c r="WMU49" s="53"/>
      <c r="WMV49" s="53"/>
      <c r="WMW49" s="53"/>
      <c r="WMX49" s="53"/>
      <c r="WMY49" s="53"/>
      <c r="WMZ49" s="53"/>
      <c r="WNA49" s="53"/>
      <c r="WNB49" s="53"/>
      <c r="WNC49" s="53"/>
      <c r="WND49" s="53"/>
      <c r="WNE49" s="53"/>
      <c r="WNF49" s="53"/>
      <c r="WNG49" s="53"/>
      <c r="WNH49" s="53"/>
      <c r="WNI49" s="53"/>
      <c r="WNJ49" s="53"/>
      <c r="WNK49" s="53"/>
      <c r="WNL49" s="53"/>
      <c r="WNM49" s="53"/>
      <c r="WNN49" s="53"/>
      <c r="WNO49" s="53"/>
      <c r="WNP49" s="53"/>
      <c r="WNQ49" s="53"/>
      <c r="WNR49" s="53"/>
      <c r="WNS49" s="53"/>
      <c r="WNT49" s="53"/>
      <c r="WNU49" s="53"/>
      <c r="WNV49" s="53"/>
      <c r="WNW49" s="53"/>
      <c r="WNX49" s="53"/>
      <c r="WNY49" s="53"/>
      <c r="WNZ49" s="53"/>
      <c r="WOA49" s="53"/>
      <c r="WOB49" s="53"/>
      <c r="WOC49" s="53"/>
      <c r="WOD49" s="53"/>
      <c r="WOE49" s="53"/>
      <c r="WOF49" s="53"/>
      <c r="WOG49" s="53"/>
      <c r="WOH49" s="53"/>
      <c r="WOI49" s="53"/>
      <c r="WOJ49" s="53"/>
      <c r="WOK49" s="53"/>
      <c r="WOL49" s="53"/>
      <c r="WOM49" s="53"/>
      <c r="WON49" s="53"/>
      <c r="WOO49" s="53"/>
      <c r="WOP49" s="53"/>
      <c r="WOQ49" s="53"/>
      <c r="WOR49" s="53"/>
      <c r="WOS49" s="53"/>
      <c r="WOT49" s="53"/>
      <c r="WOU49" s="53"/>
      <c r="WOV49" s="53"/>
      <c r="WOW49" s="53"/>
      <c r="WOX49" s="53"/>
      <c r="WOY49" s="53"/>
      <c r="WOZ49" s="53"/>
      <c r="WPA49" s="53"/>
      <c r="WPB49" s="53"/>
      <c r="WPC49" s="53"/>
      <c r="WPD49" s="53"/>
      <c r="WPE49" s="53"/>
      <c r="WPF49" s="53"/>
      <c r="WPG49" s="53"/>
      <c r="WPH49" s="53"/>
      <c r="WPI49" s="53"/>
      <c r="WPJ49" s="53"/>
      <c r="WPK49" s="53"/>
      <c r="WPL49" s="53"/>
      <c r="WPM49" s="53"/>
      <c r="WPN49" s="53"/>
      <c r="WPO49" s="53"/>
      <c r="WPP49" s="53"/>
      <c r="WPQ49" s="53"/>
      <c r="WPR49" s="53"/>
      <c r="WPS49" s="53"/>
      <c r="WPT49" s="53"/>
      <c r="WPU49" s="53"/>
      <c r="WPV49" s="53"/>
      <c r="WPW49" s="53"/>
      <c r="WPX49" s="53"/>
      <c r="WPY49" s="53"/>
      <c r="WPZ49" s="53"/>
      <c r="WQA49" s="53"/>
      <c r="WQB49" s="53"/>
      <c r="WQC49" s="53"/>
      <c r="WQD49" s="53"/>
      <c r="WQE49" s="53"/>
      <c r="WQF49" s="53"/>
      <c r="WQG49" s="53"/>
      <c r="WQH49" s="53"/>
      <c r="WQI49" s="53"/>
      <c r="WQJ49" s="53"/>
      <c r="WQK49" s="53"/>
      <c r="WQL49" s="53"/>
      <c r="WQM49" s="53"/>
      <c r="WQN49" s="53"/>
      <c r="WQO49" s="53"/>
      <c r="WQP49" s="53"/>
      <c r="WQQ49" s="53"/>
      <c r="WQR49" s="53"/>
      <c r="WQS49" s="53"/>
      <c r="WQT49" s="53"/>
      <c r="WQU49" s="53"/>
      <c r="WQV49" s="53"/>
      <c r="WQW49" s="53"/>
      <c r="WQX49" s="53"/>
      <c r="WQY49" s="53"/>
      <c r="WQZ49" s="53"/>
      <c r="WRA49" s="53"/>
      <c r="WRB49" s="53"/>
      <c r="WRC49" s="53"/>
      <c r="WRD49" s="53"/>
      <c r="WRE49" s="53"/>
      <c r="WRF49" s="53"/>
      <c r="WRG49" s="53"/>
      <c r="WRH49" s="53"/>
      <c r="WRI49" s="53"/>
      <c r="WRJ49" s="53"/>
      <c r="WRK49" s="53"/>
      <c r="WRL49" s="53"/>
      <c r="WRM49" s="53"/>
      <c r="WRN49" s="53"/>
      <c r="WRO49" s="53"/>
      <c r="WRP49" s="53"/>
      <c r="WRQ49" s="53"/>
      <c r="WRR49" s="53"/>
      <c r="WRS49" s="53"/>
      <c r="WRT49" s="53"/>
      <c r="WRU49" s="53"/>
      <c r="WRV49" s="53"/>
      <c r="WRW49" s="53"/>
      <c r="WRX49" s="53"/>
      <c r="WRY49" s="53"/>
      <c r="WRZ49" s="53"/>
      <c r="WSA49" s="53"/>
      <c r="WSB49" s="53"/>
      <c r="WSC49" s="53"/>
      <c r="WSD49" s="53"/>
      <c r="WSE49" s="53"/>
      <c r="WSF49" s="53"/>
      <c r="WSG49" s="53"/>
      <c r="WSH49" s="53"/>
      <c r="WSI49" s="53"/>
      <c r="WSJ49" s="53"/>
      <c r="WSK49" s="53"/>
      <c r="WSL49" s="53"/>
      <c r="WSM49" s="53"/>
      <c r="WSN49" s="53"/>
      <c r="WSO49" s="53"/>
      <c r="WSP49" s="53"/>
      <c r="WSQ49" s="53"/>
      <c r="WSR49" s="53"/>
      <c r="WSS49" s="53"/>
      <c r="WST49" s="53"/>
      <c r="WSU49" s="53"/>
      <c r="WSV49" s="53"/>
      <c r="WSW49" s="53"/>
      <c r="WSX49" s="53"/>
      <c r="WSY49" s="53"/>
      <c r="WSZ49" s="53"/>
      <c r="WTA49" s="53"/>
      <c r="WTB49" s="53"/>
      <c r="WTC49" s="53"/>
      <c r="WTD49" s="53"/>
      <c r="WTE49" s="53"/>
      <c r="WTF49" s="53"/>
      <c r="WTG49" s="53"/>
      <c r="WTH49" s="53"/>
      <c r="WTI49" s="53"/>
      <c r="WTJ49" s="53"/>
      <c r="WTK49" s="53"/>
      <c r="WTL49" s="53"/>
      <c r="WTM49" s="53"/>
      <c r="WTN49" s="53"/>
      <c r="WTO49" s="53"/>
      <c r="WTP49" s="53"/>
      <c r="WTQ49" s="53"/>
      <c r="WTR49" s="53"/>
      <c r="WTS49" s="53"/>
      <c r="WTT49" s="53"/>
      <c r="WTU49" s="53"/>
      <c r="WTV49" s="53"/>
      <c r="WTW49" s="53"/>
      <c r="WTX49" s="53"/>
      <c r="WTY49" s="53"/>
      <c r="WTZ49" s="53"/>
      <c r="WUA49" s="53"/>
      <c r="WUB49" s="53"/>
      <c r="WUC49" s="53"/>
      <c r="WUD49" s="53"/>
      <c r="WUE49" s="53"/>
      <c r="WUF49" s="53"/>
      <c r="WUG49" s="53"/>
      <c r="WUH49" s="53"/>
      <c r="WUI49" s="53"/>
      <c r="WUJ49" s="53"/>
      <c r="WUK49" s="53"/>
    </row>
  </sheetData>
  <mergeCells count="23">
    <mergeCell ref="J13:L13"/>
    <mergeCell ref="B16:K16"/>
    <mergeCell ref="Q16:R16"/>
    <mergeCell ref="B17:D17"/>
    <mergeCell ref="B7:K7"/>
    <mergeCell ref="Q7:R7"/>
    <mergeCell ref="C11:E11"/>
    <mergeCell ref="G11:R11"/>
    <mergeCell ref="C12:E12"/>
    <mergeCell ref="G12:L12"/>
    <mergeCell ref="M12:P12"/>
    <mergeCell ref="Q12:R13"/>
    <mergeCell ref="C13:E13"/>
    <mergeCell ref="G13:I13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0.98425196850393704" bottom="0.55118110236220474" header="0.31496062992125984" footer="0.31496062992125984"/>
  <pageSetup scale="36" orientation="landscape" r:id="rId1"/>
  <headerFooter>
    <oddHeader xml:space="preserve">&amp;L&amp;G&amp;C&amp;"Gotham Book,Negrita"ESTADO DE AVANCE FÍSICO-FINANCIERO
FECHA: 28 DE FEBRERO 2021
FONDO: GASTO DIRECTO  2020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UH40"/>
  <sheetViews>
    <sheetView topLeftCell="I1" zoomScale="70" zoomScaleNormal="70" zoomScaleSheetLayoutView="78" zoomScalePageLayoutView="20" workbookViewId="0">
      <selection activeCell="G20" sqref="G20"/>
    </sheetView>
  </sheetViews>
  <sheetFormatPr baseColWidth="10" defaultColWidth="11.42578125" defaultRowHeight="15" x14ac:dyDescent="0.25"/>
  <cols>
    <col min="1" max="1" width="3" style="10" customWidth="1"/>
    <col min="2" max="2" width="13.7109375" style="10" customWidth="1"/>
    <col min="3" max="3" width="53" style="10" customWidth="1"/>
    <col min="4" max="4" width="25.140625" style="10" customWidth="1"/>
    <col min="5" max="5" width="15.7109375" style="10" customWidth="1"/>
    <col min="6" max="6" width="16.85546875" style="10" customWidth="1"/>
    <col min="7" max="7" width="11" style="10" customWidth="1"/>
    <col min="8" max="8" width="12.5703125" style="10" customWidth="1"/>
    <col min="9" max="9" width="12.7109375" style="10" customWidth="1"/>
    <col min="10" max="10" width="10.85546875" style="10" customWidth="1"/>
    <col min="11" max="11" width="13" style="10" customWidth="1"/>
    <col min="12" max="12" width="12.7109375" style="10" customWidth="1"/>
    <col min="13" max="13" width="24.7109375" style="10" customWidth="1"/>
    <col min="14" max="14" width="20.28515625" style="10" customWidth="1"/>
    <col min="15" max="16" width="16.28515625" style="10" customWidth="1"/>
    <col min="17" max="17" width="49" style="10" customWidth="1"/>
    <col min="18" max="18" width="14.42578125" style="10" customWidth="1"/>
    <col min="19" max="19" width="22" style="10" hidden="1" customWidth="1"/>
    <col min="20" max="20" width="26.7109375" style="10" hidden="1" customWidth="1"/>
    <col min="21" max="21" width="16.42578125" style="10" hidden="1" customWidth="1"/>
    <col min="22" max="26" width="0" style="10" hidden="1" customWidth="1"/>
    <col min="27" max="27" width="14.85546875" style="10" bestFit="1" customWidth="1"/>
    <col min="28" max="16384" width="11.42578125" style="10"/>
  </cols>
  <sheetData>
    <row r="1" spans="1:27" x14ac:dyDescent="0.25">
      <c r="E1" s="38"/>
      <c r="F1" s="38"/>
      <c r="G1" s="38"/>
      <c r="H1" s="38"/>
      <c r="I1" s="38"/>
      <c r="J1" s="38"/>
      <c r="K1" s="38"/>
      <c r="L1" s="38"/>
      <c r="M1" s="38"/>
    </row>
    <row r="2" spans="1:27" x14ac:dyDescent="0.25">
      <c r="B2" s="3" t="s">
        <v>0</v>
      </c>
      <c r="C2" s="113" t="s">
        <v>109</v>
      </c>
      <c r="D2" s="114"/>
      <c r="E2" s="115"/>
      <c r="F2" s="4"/>
      <c r="G2" s="125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6"/>
    </row>
    <row r="3" spans="1:27" ht="25.5" customHeight="1" x14ac:dyDescent="0.25">
      <c r="B3" s="3" t="s">
        <v>2</v>
      </c>
      <c r="C3" s="104" t="s">
        <v>3</v>
      </c>
      <c r="D3" s="105"/>
      <c r="E3" s="106"/>
      <c r="F3" s="9"/>
      <c r="G3" s="107" t="s">
        <v>38</v>
      </c>
      <c r="H3" s="108"/>
      <c r="I3" s="108"/>
      <c r="J3" s="108"/>
      <c r="K3" s="108"/>
      <c r="L3" s="109"/>
      <c r="M3" s="128" t="s">
        <v>5</v>
      </c>
      <c r="N3" s="129"/>
      <c r="O3" s="129"/>
      <c r="P3" s="130"/>
      <c r="Q3" s="131" t="s">
        <v>6</v>
      </c>
      <c r="R3" s="131"/>
    </row>
    <row r="4" spans="1:27" ht="34.5" customHeight="1" x14ac:dyDescent="0.25">
      <c r="B4" s="3" t="s">
        <v>7</v>
      </c>
      <c r="C4" s="104" t="s">
        <v>39</v>
      </c>
      <c r="D4" s="105"/>
      <c r="E4" s="106"/>
      <c r="F4" s="9"/>
      <c r="G4" s="107" t="s">
        <v>9</v>
      </c>
      <c r="H4" s="108"/>
      <c r="I4" s="109"/>
      <c r="J4" s="107" t="s">
        <v>10</v>
      </c>
      <c r="K4" s="108"/>
      <c r="L4" s="109"/>
      <c r="M4" s="3" t="s">
        <v>11</v>
      </c>
      <c r="N4" s="3" t="s">
        <v>12</v>
      </c>
      <c r="O4" s="3" t="s">
        <v>40</v>
      </c>
      <c r="P4" s="3" t="s">
        <v>14</v>
      </c>
      <c r="Q4" s="131"/>
      <c r="R4" s="131"/>
      <c r="T4" s="10" t="s">
        <v>112</v>
      </c>
      <c r="U4" s="61">
        <v>6668275.1399999997</v>
      </c>
    </row>
    <row r="5" spans="1:27" ht="32.25" customHeight="1" x14ac:dyDescent="0.25">
      <c r="A5" s="39"/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21</v>
      </c>
      <c r="K5" s="12" t="s">
        <v>22</v>
      </c>
      <c r="L5" s="12" t="s">
        <v>23</v>
      </c>
      <c r="M5" s="12" t="s">
        <v>24</v>
      </c>
      <c r="N5" s="12" t="s">
        <v>24</v>
      </c>
      <c r="O5" s="12" t="s">
        <v>24</v>
      </c>
      <c r="P5" s="12" t="s">
        <v>24</v>
      </c>
      <c r="Q5" s="12" t="s">
        <v>25</v>
      </c>
      <c r="R5" s="12" t="s">
        <v>26</v>
      </c>
    </row>
    <row r="6" spans="1:27" ht="102.75" customHeight="1" x14ac:dyDescent="0.25">
      <c r="B6" s="13">
        <v>66101</v>
      </c>
      <c r="C6" s="14" t="s">
        <v>120</v>
      </c>
      <c r="D6" s="14" t="s">
        <v>109</v>
      </c>
      <c r="E6" s="14" t="s">
        <v>8</v>
      </c>
      <c r="F6" s="14"/>
      <c r="G6" s="15">
        <v>0</v>
      </c>
      <c r="H6" s="16"/>
      <c r="I6" s="16"/>
      <c r="J6" s="15">
        <f>IFERROR((N6/M6),0)</f>
        <v>0</v>
      </c>
      <c r="K6" s="16"/>
      <c r="L6" s="16"/>
      <c r="M6" s="18">
        <v>9999999</v>
      </c>
      <c r="N6" s="43">
        <v>0</v>
      </c>
      <c r="O6" s="18"/>
      <c r="P6" s="18"/>
      <c r="Q6" s="65"/>
      <c r="R6" s="21"/>
      <c r="S6" s="66" t="s">
        <v>116</v>
      </c>
      <c r="T6" s="61"/>
      <c r="AA6" s="23"/>
    </row>
    <row r="7" spans="1:27" ht="15.75" customHeight="1" x14ac:dyDescent="0.25">
      <c r="B7" s="135" t="s">
        <v>121</v>
      </c>
      <c r="C7" s="135"/>
      <c r="D7" s="135"/>
      <c r="E7" s="135"/>
      <c r="F7" s="135"/>
      <c r="G7" s="135"/>
      <c r="H7" s="135"/>
      <c r="I7" s="135"/>
      <c r="J7" s="135"/>
      <c r="K7" s="135"/>
      <c r="L7" s="46" t="s">
        <v>36</v>
      </c>
      <c r="M7" s="47">
        <f>+SUM(M6:M6)</f>
        <v>9999999</v>
      </c>
      <c r="N7" s="47">
        <f>+SUM(N6:N6)</f>
        <v>0</v>
      </c>
      <c r="O7" s="47"/>
      <c r="P7" s="47"/>
      <c r="Q7" s="136"/>
      <c r="R7" s="136"/>
    </row>
    <row r="8" spans="1:27" x14ac:dyDescent="0.25">
      <c r="B8" s="137"/>
      <c r="C8" s="137"/>
      <c r="D8" s="137"/>
      <c r="E8" s="67"/>
      <c r="F8" s="67"/>
      <c r="G8" s="67"/>
      <c r="H8" s="67"/>
      <c r="I8" s="67"/>
      <c r="J8" s="67"/>
      <c r="K8" s="67"/>
      <c r="L8" s="68"/>
      <c r="M8" s="69"/>
      <c r="N8" s="69"/>
      <c r="O8" s="69"/>
      <c r="P8" s="69"/>
      <c r="Q8" s="51"/>
      <c r="R8" s="51"/>
    </row>
    <row r="9" spans="1:27" x14ac:dyDescent="0.25">
      <c r="B9" s="48"/>
      <c r="C9" s="48"/>
      <c r="D9" s="48"/>
      <c r="E9" s="48"/>
      <c r="F9" s="48"/>
      <c r="G9" s="48"/>
      <c r="H9" s="48"/>
      <c r="I9" s="48"/>
      <c r="J9" s="48"/>
      <c r="K9" s="48"/>
      <c r="L9" s="49"/>
      <c r="M9" s="50"/>
      <c r="N9" s="50"/>
      <c r="O9" s="50"/>
      <c r="P9" s="50"/>
      <c r="Q9" s="51"/>
      <c r="R9" s="51"/>
    </row>
    <row r="10" spans="1:27" x14ac:dyDescent="0.25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9"/>
      <c r="M10" s="50"/>
      <c r="N10" s="50"/>
      <c r="O10" s="50"/>
      <c r="P10" s="50"/>
      <c r="Q10" s="51"/>
      <c r="R10" s="51"/>
    </row>
    <row r="11" spans="1:27" ht="18" customHeight="1" x14ac:dyDescent="0.25">
      <c r="B11" s="70"/>
      <c r="C11" s="71"/>
      <c r="D11" s="70"/>
      <c r="E11" s="48"/>
      <c r="F11" s="48"/>
      <c r="G11" s="48"/>
      <c r="H11" s="48"/>
      <c r="I11" s="48"/>
      <c r="J11" s="48"/>
      <c r="K11" s="48"/>
      <c r="L11" s="49"/>
      <c r="M11" s="72"/>
      <c r="N11" s="50"/>
      <c r="O11" s="50"/>
      <c r="P11" s="50"/>
      <c r="Q11" s="51"/>
      <c r="R11" s="51"/>
    </row>
    <row r="12" spans="1:27" ht="18" customHeight="1" x14ac:dyDescent="0.25">
      <c r="B12" s="70"/>
      <c r="D12" s="70"/>
      <c r="E12" s="48"/>
      <c r="F12" s="48"/>
      <c r="G12" s="48"/>
      <c r="H12" s="48"/>
      <c r="I12" s="48"/>
      <c r="J12" s="48"/>
      <c r="K12" s="48"/>
      <c r="L12" s="49"/>
      <c r="M12" s="50"/>
      <c r="N12" s="50"/>
      <c r="O12" s="50"/>
      <c r="P12" s="50"/>
      <c r="Q12" s="51"/>
      <c r="R12" s="51"/>
    </row>
    <row r="13" spans="1:27" x14ac:dyDescent="0.25">
      <c r="B13" s="48"/>
      <c r="D13" s="48"/>
      <c r="E13" s="48"/>
      <c r="F13" s="48"/>
      <c r="G13" s="48"/>
      <c r="H13" s="48"/>
      <c r="I13" s="48"/>
      <c r="J13" s="48"/>
      <c r="K13" s="48"/>
      <c r="L13" s="49"/>
      <c r="M13" s="50"/>
      <c r="N13" s="50"/>
      <c r="O13" s="50"/>
      <c r="P13" s="50"/>
      <c r="Q13" s="51"/>
      <c r="R13" s="51"/>
    </row>
    <row r="14" spans="1:27" x14ac:dyDescent="0.25">
      <c r="B14" s="48"/>
      <c r="D14" s="48"/>
      <c r="E14" s="48"/>
      <c r="F14" s="48"/>
      <c r="G14" s="48"/>
      <c r="H14" s="48"/>
      <c r="I14" s="48"/>
      <c r="J14" s="48"/>
      <c r="K14" s="48"/>
      <c r="L14" s="49"/>
      <c r="M14" s="50"/>
      <c r="N14" s="50"/>
      <c r="O14" s="50"/>
      <c r="P14" s="50"/>
      <c r="Q14" s="51"/>
      <c r="R14" s="51"/>
    </row>
    <row r="15" spans="1:27" x14ac:dyDescent="0.25"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9"/>
      <c r="M15" s="50"/>
      <c r="N15" s="50"/>
      <c r="O15" s="50"/>
      <c r="P15" s="50"/>
      <c r="Q15" s="51"/>
      <c r="R15" s="51"/>
    </row>
    <row r="16" spans="1:27" x14ac:dyDescent="0.25"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9"/>
      <c r="M16" s="50"/>
      <c r="N16" s="50"/>
      <c r="O16" s="50"/>
      <c r="P16" s="50"/>
      <c r="Q16" s="51"/>
      <c r="R16" s="51"/>
    </row>
    <row r="17" spans="2:18" x14ac:dyDescent="0.25"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9"/>
      <c r="M17" s="50"/>
      <c r="N17" s="50"/>
      <c r="O17" s="50"/>
      <c r="P17" s="50"/>
      <c r="Q17" s="51"/>
      <c r="R17" s="51"/>
    </row>
    <row r="18" spans="2:18" x14ac:dyDescent="0.25"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9"/>
      <c r="M18" s="50"/>
      <c r="N18" s="50"/>
      <c r="O18" s="50"/>
      <c r="P18" s="50"/>
      <c r="Q18" s="51"/>
      <c r="R18" s="51"/>
    </row>
    <row r="19" spans="2:18" x14ac:dyDescent="0.25"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9"/>
      <c r="M19" s="50"/>
      <c r="N19" s="50"/>
      <c r="O19" s="50"/>
      <c r="P19" s="50"/>
      <c r="Q19" s="51"/>
      <c r="R19" s="51"/>
    </row>
    <row r="20" spans="2:18" x14ac:dyDescent="0.25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9"/>
      <c r="M20" s="50"/>
      <c r="N20" s="50"/>
      <c r="O20" s="50"/>
      <c r="P20" s="50"/>
      <c r="Q20" s="51"/>
      <c r="R20" s="51"/>
    </row>
    <row r="21" spans="2:18" x14ac:dyDescent="0.25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9"/>
      <c r="M21" s="50"/>
      <c r="N21" s="50"/>
      <c r="O21" s="50"/>
      <c r="P21" s="50"/>
      <c r="Q21" s="51"/>
      <c r="R21" s="51"/>
    </row>
    <row r="22" spans="2:18" x14ac:dyDescent="0.25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9"/>
      <c r="M22" s="50"/>
      <c r="N22" s="50"/>
      <c r="O22" s="50"/>
      <c r="P22" s="50"/>
      <c r="Q22" s="51"/>
      <c r="R22" s="51"/>
    </row>
    <row r="23" spans="2:18" x14ac:dyDescent="0.25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9"/>
      <c r="M23" s="50"/>
      <c r="N23" s="50"/>
      <c r="O23" s="50"/>
      <c r="P23" s="50"/>
      <c r="Q23" s="51"/>
      <c r="R23" s="51"/>
    </row>
    <row r="24" spans="2:18" x14ac:dyDescent="0.25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9"/>
      <c r="M24" s="50"/>
      <c r="N24" s="50"/>
      <c r="O24" s="50"/>
      <c r="P24" s="50"/>
      <c r="Q24" s="51"/>
      <c r="R24" s="51"/>
    </row>
    <row r="25" spans="2:18" x14ac:dyDescent="0.25"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9"/>
      <c r="M25" s="50"/>
      <c r="N25" s="50"/>
      <c r="O25" s="50"/>
      <c r="P25" s="50"/>
      <c r="Q25" s="51"/>
      <c r="R25" s="51"/>
    </row>
    <row r="26" spans="2:18" x14ac:dyDescent="0.25"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9"/>
      <c r="M26" s="50"/>
      <c r="N26" s="50"/>
      <c r="O26" s="50"/>
      <c r="P26" s="50"/>
      <c r="Q26" s="51"/>
      <c r="R26" s="51"/>
    </row>
    <row r="27" spans="2:18" x14ac:dyDescent="0.25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9"/>
      <c r="M27" s="50"/>
      <c r="N27" s="50"/>
      <c r="O27" s="50"/>
      <c r="P27" s="50"/>
      <c r="Q27" s="51"/>
      <c r="R27" s="51"/>
    </row>
    <row r="28" spans="2:18" x14ac:dyDescent="0.25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9"/>
      <c r="M28" s="50"/>
      <c r="N28" s="50"/>
      <c r="O28" s="50"/>
      <c r="P28" s="50"/>
      <c r="Q28" s="51"/>
      <c r="R28" s="51"/>
    </row>
    <row r="29" spans="2:18" x14ac:dyDescent="0.25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9"/>
      <c r="M29" s="50"/>
      <c r="N29" s="50"/>
      <c r="O29" s="50"/>
      <c r="P29" s="50"/>
      <c r="Q29" s="51"/>
      <c r="R29" s="51"/>
    </row>
    <row r="30" spans="2:18" x14ac:dyDescent="0.25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9"/>
      <c r="M30" s="50"/>
      <c r="N30" s="50"/>
      <c r="O30" s="50"/>
      <c r="P30" s="50"/>
      <c r="Q30" s="51"/>
      <c r="R30" s="51"/>
    </row>
    <row r="31" spans="2:18" x14ac:dyDescent="0.25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9"/>
      <c r="M31" s="50"/>
      <c r="N31" s="50"/>
      <c r="O31" s="50"/>
      <c r="P31" s="50"/>
      <c r="Q31" s="51"/>
      <c r="R31" s="51"/>
    </row>
    <row r="32" spans="2:18" x14ac:dyDescent="0.2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9"/>
      <c r="M32" s="50"/>
      <c r="N32" s="50"/>
      <c r="O32" s="50"/>
      <c r="P32" s="50"/>
      <c r="Q32" s="51"/>
      <c r="R32" s="51"/>
    </row>
    <row r="33" spans="1:16102" x14ac:dyDescent="0.25">
      <c r="M33" s="52"/>
    </row>
    <row r="38" spans="1:16102" x14ac:dyDescent="0.25">
      <c r="A38" s="53"/>
      <c r="B38" s="54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  <c r="IV38" s="53"/>
      <c r="IW38" s="53"/>
      <c r="IX38" s="53"/>
      <c r="IY38" s="53"/>
      <c r="IZ38" s="53"/>
      <c r="JA38" s="53"/>
      <c r="JB38" s="53"/>
      <c r="JC38" s="53"/>
      <c r="JD38" s="53"/>
      <c r="JE38" s="53"/>
      <c r="JF38" s="53"/>
      <c r="JG38" s="53"/>
      <c r="JH38" s="53"/>
      <c r="JI38" s="53"/>
      <c r="JJ38" s="53"/>
      <c r="JK38" s="53"/>
      <c r="JL38" s="53"/>
      <c r="JM38" s="53"/>
      <c r="JN38" s="53"/>
      <c r="JO38" s="53"/>
      <c r="JP38" s="53"/>
      <c r="JQ38" s="53"/>
      <c r="JR38" s="53"/>
      <c r="JS38" s="53"/>
      <c r="JT38" s="53"/>
      <c r="JU38" s="53"/>
      <c r="JV38" s="53"/>
      <c r="JW38" s="53"/>
      <c r="JX38" s="53"/>
      <c r="JY38" s="53"/>
      <c r="JZ38" s="53"/>
      <c r="KA38" s="53"/>
      <c r="KB38" s="53"/>
      <c r="KC38" s="53"/>
      <c r="KD38" s="53"/>
      <c r="KE38" s="53"/>
      <c r="KF38" s="53"/>
      <c r="KG38" s="53"/>
      <c r="KH38" s="53"/>
      <c r="KI38" s="53"/>
      <c r="KJ38" s="53"/>
      <c r="KK38" s="53"/>
      <c r="KL38" s="53"/>
      <c r="KM38" s="53"/>
      <c r="KN38" s="53"/>
      <c r="KO38" s="53"/>
      <c r="KP38" s="53"/>
      <c r="KQ38" s="53"/>
      <c r="KR38" s="53"/>
      <c r="KS38" s="53"/>
      <c r="KT38" s="53"/>
      <c r="KU38" s="53"/>
      <c r="KV38" s="53"/>
      <c r="KW38" s="53"/>
      <c r="KX38" s="53"/>
      <c r="KY38" s="53"/>
      <c r="KZ38" s="53"/>
      <c r="LA38" s="53"/>
      <c r="LB38" s="53"/>
      <c r="LC38" s="53"/>
      <c r="LD38" s="53"/>
      <c r="LE38" s="53"/>
      <c r="LF38" s="53"/>
      <c r="LG38" s="53"/>
      <c r="LH38" s="53"/>
      <c r="LI38" s="53"/>
      <c r="LJ38" s="53"/>
      <c r="LK38" s="53"/>
      <c r="LL38" s="53"/>
      <c r="LM38" s="53"/>
      <c r="LN38" s="53"/>
      <c r="LO38" s="53"/>
      <c r="LP38" s="53"/>
      <c r="LQ38" s="53"/>
      <c r="LR38" s="53"/>
      <c r="LS38" s="53"/>
      <c r="LT38" s="53"/>
      <c r="LU38" s="53"/>
      <c r="LV38" s="53"/>
      <c r="LW38" s="53"/>
      <c r="LX38" s="53"/>
      <c r="LY38" s="53"/>
      <c r="LZ38" s="53"/>
      <c r="MA38" s="53"/>
      <c r="MB38" s="53"/>
      <c r="MC38" s="53"/>
      <c r="MD38" s="53"/>
      <c r="ME38" s="53"/>
      <c r="MF38" s="53"/>
      <c r="MG38" s="53"/>
      <c r="MH38" s="53"/>
      <c r="MI38" s="53"/>
      <c r="MJ38" s="53"/>
      <c r="MK38" s="53"/>
      <c r="ML38" s="53"/>
      <c r="MM38" s="53"/>
      <c r="MN38" s="53"/>
      <c r="MO38" s="53"/>
      <c r="MP38" s="53"/>
      <c r="MQ38" s="53"/>
      <c r="MR38" s="53"/>
      <c r="MS38" s="53"/>
      <c r="MT38" s="53"/>
      <c r="MU38" s="53"/>
      <c r="MV38" s="53"/>
      <c r="MW38" s="53"/>
      <c r="MX38" s="53"/>
      <c r="MY38" s="53"/>
      <c r="MZ38" s="53"/>
      <c r="NA38" s="53"/>
      <c r="NB38" s="53"/>
      <c r="NC38" s="53"/>
      <c r="ND38" s="53"/>
      <c r="NE38" s="53"/>
      <c r="NF38" s="53"/>
      <c r="NG38" s="53"/>
      <c r="NH38" s="53"/>
      <c r="NI38" s="53"/>
      <c r="NJ38" s="53"/>
      <c r="NK38" s="53"/>
      <c r="NL38" s="53"/>
      <c r="NM38" s="53"/>
      <c r="NN38" s="53"/>
      <c r="NO38" s="53"/>
      <c r="NP38" s="53"/>
      <c r="NQ38" s="53"/>
      <c r="NR38" s="53"/>
      <c r="NS38" s="53"/>
      <c r="NT38" s="53"/>
      <c r="NU38" s="53"/>
      <c r="NV38" s="53"/>
      <c r="NW38" s="53"/>
      <c r="NX38" s="53"/>
      <c r="NY38" s="53"/>
      <c r="NZ38" s="53"/>
      <c r="OA38" s="53"/>
      <c r="OB38" s="53"/>
      <c r="OC38" s="53"/>
      <c r="OD38" s="53"/>
      <c r="OE38" s="53"/>
      <c r="OF38" s="53"/>
      <c r="OG38" s="53"/>
      <c r="OH38" s="53"/>
      <c r="OI38" s="53"/>
      <c r="OJ38" s="53"/>
      <c r="OK38" s="53"/>
      <c r="OL38" s="53"/>
      <c r="OM38" s="53"/>
      <c r="ON38" s="53"/>
      <c r="OO38" s="53"/>
      <c r="OP38" s="53"/>
      <c r="OQ38" s="53"/>
      <c r="OR38" s="53"/>
      <c r="OS38" s="53"/>
      <c r="OT38" s="53"/>
      <c r="OU38" s="53"/>
      <c r="OV38" s="53"/>
      <c r="OW38" s="53"/>
      <c r="OX38" s="53"/>
      <c r="OY38" s="53"/>
      <c r="OZ38" s="53"/>
      <c r="PA38" s="53"/>
      <c r="PB38" s="53"/>
      <c r="PC38" s="53"/>
      <c r="PD38" s="53"/>
      <c r="PE38" s="53"/>
      <c r="PF38" s="53"/>
      <c r="PG38" s="53"/>
      <c r="PH38" s="53"/>
      <c r="PI38" s="53"/>
      <c r="PJ38" s="53"/>
      <c r="PK38" s="53"/>
      <c r="PL38" s="53"/>
      <c r="PM38" s="53"/>
      <c r="PN38" s="53"/>
      <c r="PO38" s="53"/>
      <c r="PP38" s="53"/>
      <c r="PQ38" s="53"/>
      <c r="PR38" s="53"/>
      <c r="PS38" s="53"/>
      <c r="PT38" s="53"/>
      <c r="PU38" s="53"/>
      <c r="PV38" s="53"/>
      <c r="PW38" s="53"/>
      <c r="PX38" s="53"/>
      <c r="PY38" s="53"/>
      <c r="PZ38" s="53"/>
      <c r="QA38" s="53"/>
      <c r="QB38" s="53"/>
      <c r="QC38" s="53"/>
      <c r="QD38" s="53"/>
      <c r="QE38" s="53"/>
      <c r="QF38" s="53"/>
      <c r="QG38" s="53"/>
      <c r="QH38" s="53"/>
      <c r="QI38" s="53"/>
      <c r="QJ38" s="53"/>
      <c r="QK38" s="53"/>
      <c r="QL38" s="53"/>
      <c r="QM38" s="53"/>
      <c r="QN38" s="53"/>
      <c r="QO38" s="53"/>
      <c r="QP38" s="53"/>
      <c r="QQ38" s="53"/>
      <c r="QR38" s="53"/>
      <c r="QS38" s="53"/>
      <c r="QT38" s="53"/>
      <c r="QU38" s="53"/>
      <c r="QV38" s="53"/>
      <c r="QW38" s="53"/>
      <c r="QX38" s="53"/>
      <c r="QY38" s="53"/>
      <c r="QZ38" s="53"/>
      <c r="RA38" s="53"/>
      <c r="RB38" s="53"/>
      <c r="RC38" s="53"/>
      <c r="RD38" s="53"/>
      <c r="RE38" s="53"/>
      <c r="RF38" s="53"/>
      <c r="RG38" s="53"/>
      <c r="RH38" s="53"/>
      <c r="RI38" s="53"/>
      <c r="RJ38" s="53"/>
      <c r="RK38" s="53"/>
      <c r="RL38" s="53"/>
      <c r="RM38" s="53"/>
      <c r="RN38" s="53"/>
      <c r="RO38" s="53"/>
      <c r="RP38" s="53"/>
      <c r="RQ38" s="53"/>
      <c r="RR38" s="53"/>
      <c r="RS38" s="53"/>
      <c r="RT38" s="53"/>
      <c r="RU38" s="53"/>
      <c r="RV38" s="53"/>
      <c r="RW38" s="53"/>
      <c r="RX38" s="53"/>
      <c r="RY38" s="53"/>
      <c r="RZ38" s="53"/>
      <c r="SA38" s="53"/>
      <c r="SB38" s="53"/>
      <c r="SC38" s="53"/>
      <c r="SD38" s="53"/>
      <c r="SE38" s="53"/>
      <c r="SF38" s="53"/>
      <c r="SG38" s="53"/>
      <c r="SH38" s="53"/>
      <c r="SI38" s="53"/>
      <c r="SJ38" s="53"/>
      <c r="SK38" s="53"/>
      <c r="SL38" s="53"/>
      <c r="SM38" s="53"/>
      <c r="SN38" s="53"/>
      <c r="SO38" s="53"/>
      <c r="SP38" s="53"/>
      <c r="SQ38" s="53"/>
      <c r="SR38" s="53"/>
      <c r="SS38" s="53"/>
      <c r="ST38" s="53"/>
      <c r="SU38" s="53"/>
      <c r="SV38" s="53"/>
      <c r="SW38" s="53"/>
      <c r="SX38" s="53"/>
      <c r="SY38" s="53"/>
      <c r="SZ38" s="53"/>
      <c r="TA38" s="53"/>
      <c r="TB38" s="53"/>
      <c r="TC38" s="53"/>
      <c r="TD38" s="53"/>
      <c r="TE38" s="53"/>
      <c r="TF38" s="53"/>
      <c r="TG38" s="53"/>
      <c r="TH38" s="53"/>
      <c r="TI38" s="53"/>
      <c r="TJ38" s="53"/>
      <c r="TK38" s="53"/>
      <c r="TL38" s="53"/>
      <c r="TM38" s="53"/>
      <c r="TN38" s="53"/>
      <c r="TO38" s="53"/>
      <c r="TP38" s="53"/>
      <c r="TQ38" s="53"/>
      <c r="TR38" s="53"/>
      <c r="TS38" s="53"/>
      <c r="TT38" s="53"/>
      <c r="TU38" s="53"/>
      <c r="TV38" s="53"/>
      <c r="TW38" s="53"/>
      <c r="TX38" s="53"/>
      <c r="TY38" s="53"/>
      <c r="TZ38" s="53"/>
      <c r="UA38" s="53"/>
      <c r="UB38" s="53"/>
      <c r="UC38" s="53"/>
      <c r="UD38" s="53"/>
      <c r="UE38" s="53"/>
      <c r="UF38" s="53"/>
      <c r="UG38" s="53"/>
      <c r="UH38" s="53"/>
      <c r="UI38" s="53"/>
      <c r="UJ38" s="53"/>
      <c r="UK38" s="53"/>
      <c r="UL38" s="53"/>
      <c r="UM38" s="53"/>
      <c r="UN38" s="53"/>
      <c r="UO38" s="53"/>
      <c r="UP38" s="53"/>
      <c r="UQ38" s="53"/>
      <c r="UR38" s="53"/>
      <c r="US38" s="53"/>
      <c r="UT38" s="53"/>
      <c r="UU38" s="53"/>
      <c r="UV38" s="53"/>
      <c r="UW38" s="53"/>
      <c r="UX38" s="53"/>
      <c r="UY38" s="53"/>
      <c r="UZ38" s="53"/>
      <c r="VA38" s="53"/>
      <c r="VB38" s="53"/>
      <c r="VC38" s="53"/>
      <c r="VD38" s="53"/>
      <c r="VE38" s="53"/>
      <c r="VF38" s="53"/>
      <c r="VG38" s="53"/>
      <c r="VH38" s="53"/>
      <c r="VI38" s="53"/>
      <c r="VJ38" s="53"/>
      <c r="VK38" s="53"/>
      <c r="VL38" s="53"/>
      <c r="VM38" s="53"/>
      <c r="VN38" s="53"/>
      <c r="VO38" s="53"/>
      <c r="VP38" s="53"/>
      <c r="VQ38" s="53"/>
      <c r="VR38" s="53"/>
      <c r="VS38" s="53"/>
      <c r="VT38" s="53"/>
      <c r="VU38" s="53"/>
      <c r="VV38" s="53"/>
      <c r="VW38" s="53"/>
      <c r="VX38" s="53"/>
      <c r="VY38" s="53"/>
      <c r="VZ38" s="53"/>
      <c r="WA38" s="53"/>
      <c r="WB38" s="53"/>
      <c r="WC38" s="53"/>
      <c r="WD38" s="53"/>
      <c r="WE38" s="53"/>
      <c r="WF38" s="53"/>
      <c r="WG38" s="53"/>
      <c r="WH38" s="53"/>
      <c r="WI38" s="53"/>
      <c r="WJ38" s="53"/>
      <c r="WK38" s="53"/>
      <c r="WL38" s="53"/>
      <c r="WM38" s="53"/>
      <c r="WN38" s="53"/>
      <c r="WO38" s="53"/>
      <c r="WP38" s="53"/>
      <c r="WQ38" s="53"/>
      <c r="WR38" s="53"/>
      <c r="WS38" s="53"/>
      <c r="WT38" s="53"/>
      <c r="WU38" s="53"/>
      <c r="WV38" s="53"/>
      <c r="WW38" s="53"/>
      <c r="WX38" s="53"/>
      <c r="WY38" s="53"/>
      <c r="WZ38" s="53"/>
      <c r="XA38" s="53"/>
      <c r="XB38" s="53"/>
      <c r="XC38" s="53"/>
      <c r="XD38" s="53"/>
      <c r="XE38" s="53"/>
      <c r="XF38" s="53"/>
      <c r="XG38" s="53"/>
      <c r="XH38" s="53"/>
      <c r="XI38" s="53"/>
      <c r="XJ38" s="53"/>
      <c r="XK38" s="53"/>
      <c r="XL38" s="53"/>
      <c r="XM38" s="53"/>
      <c r="XN38" s="53"/>
      <c r="XO38" s="53"/>
      <c r="XP38" s="53"/>
      <c r="XQ38" s="53"/>
      <c r="XR38" s="53"/>
      <c r="XS38" s="53"/>
      <c r="XT38" s="53"/>
      <c r="XU38" s="53"/>
      <c r="XV38" s="53"/>
      <c r="XW38" s="53"/>
      <c r="XX38" s="53"/>
      <c r="XY38" s="53"/>
      <c r="XZ38" s="53"/>
      <c r="YA38" s="53"/>
      <c r="YB38" s="53"/>
      <c r="YC38" s="53"/>
      <c r="YD38" s="53"/>
      <c r="YE38" s="53"/>
      <c r="YF38" s="53"/>
      <c r="YG38" s="53"/>
      <c r="YH38" s="53"/>
      <c r="YI38" s="53"/>
      <c r="YJ38" s="53"/>
      <c r="YK38" s="53"/>
      <c r="YL38" s="53"/>
      <c r="YM38" s="53"/>
      <c r="YN38" s="53"/>
      <c r="YO38" s="53"/>
      <c r="YP38" s="53"/>
      <c r="YQ38" s="53"/>
      <c r="YR38" s="53"/>
      <c r="YS38" s="53"/>
      <c r="YT38" s="53"/>
      <c r="YU38" s="53"/>
      <c r="YV38" s="53"/>
      <c r="YW38" s="53"/>
      <c r="YX38" s="53"/>
      <c r="YY38" s="53"/>
      <c r="YZ38" s="53"/>
      <c r="ZA38" s="53"/>
      <c r="ZB38" s="53"/>
      <c r="ZC38" s="53"/>
      <c r="ZD38" s="53"/>
      <c r="ZE38" s="53"/>
      <c r="ZF38" s="53"/>
      <c r="ZG38" s="53"/>
      <c r="ZH38" s="53"/>
      <c r="ZI38" s="53"/>
      <c r="ZJ38" s="53"/>
      <c r="ZK38" s="53"/>
      <c r="ZL38" s="53"/>
      <c r="ZM38" s="53"/>
      <c r="ZN38" s="53"/>
      <c r="ZO38" s="53"/>
      <c r="ZP38" s="53"/>
      <c r="ZQ38" s="53"/>
      <c r="ZR38" s="53"/>
      <c r="ZS38" s="53"/>
      <c r="ZT38" s="53"/>
      <c r="ZU38" s="53"/>
      <c r="ZV38" s="53"/>
      <c r="ZW38" s="53"/>
      <c r="ZX38" s="53"/>
      <c r="ZY38" s="53"/>
      <c r="ZZ38" s="53"/>
      <c r="AAA38" s="53"/>
      <c r="AAB38" s="53"/>
      <c r="AAC38" s="53"/>
      <c r="AAD38" s="53"/>
      <c r="AAE38" s="53"/>
      <c r="AAF38" s="53"/>
      <c r="AAG38" s="53"/>
      <c r="AAH38" s="53"/>
      <c r="AAI38" s="53"/>
      <c r="AAJ38" s="53"/>
      <c r="AAK38" s="53"/>
      <c r="AAL38" s="53"/>
      <c r="AAM38" s="53"/>
      <c r="AAN38" s="53"/>
      <c r="AAO38" s="53"/>
      <c r="AAP38" s="53"/>
      <c r="AAQ38" s="53"/>
      <c r="AAR38" s="53"/>
      <c r="AAS38" s="53"/>
      <c r="AAT38" s="53"/>
      <c r="AAU38" s="53"/>
      <c r="AAV38" s="53"/>
      <c r="AAW38" s="53"/>
      <c r="AAX38" s="53"/>
      <c r="AAY38" s="53"/>
      <c r="AAZ38" s="53"/>
      <c r="ABA38" s="53"/>
      <c r="ABB38" s="53"/>
      <c r="ABC38" s="53"/>
      <c r="ABD38" s="53"/>
      <c r="ABE38" s="53"/>
      <c r="ABF38" s="53"/>
      <c r="ABG38" s="53"/>
      <c r="ABH38" s="53"/>
      <c r="ABI38" s="53"/>
      <c r="ABJ38" s="53"/>
      <c r="ABK38" s="53"/>
      <c r="ABL38" s="53"/>
      <c r="ABM38" s="53"/>
      <c r="ABN38" s="53"/>
      <c r="ABO38" s="53"/>
      <c r="ABP38" s="53"/>
      <c r="ABQ38" s="53"/>
      <c r="ABR38" s="53"/>
      <c r="ABS38" s="53"/>
      <c r="ABT38" s="53"/>
      <c r="ABU38" s="53"/>
      <c r="ABV38" s="53"/>
      <c r="ABW38" s="53"/>
      <c r="ABX38" s="53"/>
      <c r="ABY38" s="53"/>
      <c r="ABZ38" s="53"/>
      <c r="ACA38" s="53"/>
      <c r="ACB38" s="53"/>
      <c r="ACC38" s="53"/>
      <c r="ACD38" s="53"/>
      <c r="ACE38" s="53"/>
      <c r="ACF38" s="53"/>
      <c r="ACG38" s="53"/>
      <c r="ACH38" s="53"/>
      <c r="ACI38" s="53"/>
      <c r="ACJ38" s="53"/>
      <c r="ACK38" s="53"/>
      <c r="ACL38" s="53"/>
      <c r="ACM38" s="53"/>
      <c r="ACN38" s="53"/>
      <c r="ACO38" s="53"/>
      <c r="ACP38" s="53"/>
      <c r="ACQ38" s="53"/>
      <c r="ACR38" s="53"/>
      <c r="ACS38" s="53"/>
      <c r="ACT38" s="53"/>
      <c r="ACU38" s="53"/>
      <c r="ACV38" s="53"/>
      <c r="ACW38" s="53"/>
      <c r="ACX38" s="53"/>
      <c r="ACY38" s="53"/>
      <c r="ACZ38" s="53"/>
      <c r="ADA38" s="53"/>
      <c r="ADB38" s="53"/>
      <c r="ADC38" s="53"/>
      <c r="ADD38" s="53"/>
      <c r="ADE38" s="53"/>
      <c r="ADF38" s="53"/>
      <c r="ADG38" s="53"/>
      <c r="ADH38" s="53"/>
      <c r="ADI38" s="53"/>
      <c r="ADJ38" s="53"/>
      <c r="ADK38" s="53"/>
      <c r="ADL38" s="53"/>
      <c r="ADM38" s="53"/>
      <c r="ADN38" s="53"/>
      <c r="ADO38" s="53"/>
      <c r="ADP38" s="53"/>
      <c r="ADQ38" s="53"/>
      <c r="ADR38" s="53"/>
      <c r="ADS38" s="53"/>
      <c r="ADT38" s="53"/>
      <c r="ADU38" s="53"/>
      <c r="ADV38" s="53"/>
      <c r="ADW38" s="53"/>
      <c r="ADX38" s="53"/>
      <c r="ADY38" s="53"/>
      <c r="ADZ38" s="53"/>
      <c r="AEA38" s="53"/>
      <c r="AEB38" s="53"/>
      <c r="AEC38" s="53"/>
      <c r="AED38" s="53"/>
      <c r="AEE38" s="53"/>
      <c r="AEF38" s="53"/>
      <c r="AEG38" s="53"/>
      <c r="AEH38" s="53"/>
      <c r="AEI38" s="53"/>
      <c r="AEJ38" s="53"/>
      <c r="AEK38" s="53"/>
      <c r="AEL38" s="53"/>
      <c r="AEM38" s="53"/>
      <c r="AEN38" s="53"/>
      <c r="AEO38" s="53"/>
      <c r="AEP38" s="53"/>
      <c r="AEQ38" s="53"/>
      <c r="AER38" s="53"/>
      <c r="AES38" s="53"/>
      <c r="AET38" s="53"/>
      <c r="AEU38" s="53"/>
      <c r="AEV38" s="53"/>
      <c r="AEW38" s="53"/>
      <c r="AEX38" s="53"/>
      <c r="AEY38" s="53"/>
      <c r="AEZ38" s="53"/>
      <c r="AFA38" s="53"/>
      <c r="AFB38" s="53"/>
      <c r="AFC38" s="53"/>
      <c r="AFD38" s="53"/>
      <c r="AFE38" s="53"/>
      <c r="AFF38" s="53"/>
      <c r="AFG38" s="53"/>
      <c r="AFH38" s="53"/>
      <c r="AFI38" s="53"/>
      <c r="AFJ38" s="53"/>
      <c r="AFK38" s="53"/>
      <c r="AFL38" s="53"/>
      <c r="AFM38" s="53"/>
      <c r="AFN38" s="53"/>
      <c r="AFO38" s="53"/>
      <c r="AFP38" s="53"/>
      <c r="AFQ38" s="53"/>
      <c r="AFR38" s="53"/>
      <c r="AFS38" s="53"/>
      <c r="AFT38" s="53"/>
      <c r="AFU38" s="53"/>
      <c r="AFV38" s="53"/>
      <c r="AFW38" s="53"/>
      <c r="AFX38" s="53"/>
      <c r="AFY38" s="53"/>
      <c r="AFZ38" s="53"/>
      <c r="AGA38" s="53"/>
      <c r="AGB38" s="53"/>
      <c r="AGC38" s="53"/>
      <c r="AGD38" s="53"/>
      <c r="AGE38" s="53"/>
      <c r="AGF38" s="53"/>
      <c r="AGG38" s="53"/>
      <c r="AGH38" s="53"/>
      <c r="AGI38" s="53"/>
      <c r="AGJ38" s="53"/>
      <c r="AGK38" s="53"/>
      <c r="AGL38" s="53"/>
      <c r="AGM38" s="53"/>
      <c r="AGN38" s="53"/>
      <c r="AGO38" s="53"/>
      <c r="AGP38" s="53"/>
      <c r="AGQ38" s="53"/>
      <c r="AGR38" s="53"/>
      <c r="AGS38" s="53"/>
      <c r="AGT38" s="53"/>
      <c r="AGU38" s="53"/>
      <c r="AGV38" s="53"/>
      <c r="AGW38" s="53"/>
      <c r="AGX38" s="53"/>
      <c r="AGY38" s="53"/>
      <c r="AGZ38" s="53"/>
      <c r="AHA38" s="53"/>
      <c r="AHB38" s="53"/>
      <c r="AHC38" s="53"/>
      <c r="AHD38" s="53"/>
      <c r="AHE38" s="53"/>
      <c r="AHF38" s="53"/>
      <c r="AHG38" s="53"/>
      <c r="AHH38" s="53"/>
      <c r="AHI38" s="53"/>
      <c r="AHJ38" s="53"/>
      <c r="AHK38" s="53"/>
      <c r="AHL38" s="53"/>
      <c r="AHM38" s="53"/>
      <c r="AHN38" s="53"/>
      <c r="AHO38" s="53"/>
      <c r="AHP38" s="53"/>
      <c r="AHQ38" s="53"/>
      <c r="AHR38" s="53"/>
      <c r="AHS38" s="53"/>
      <c r="AHT38" s="53"/>
      <c r="AHU38" s="53"/>
      <c r="AHV38" s="53"/>
      <c r="AHW38" s="53"/>
      <c r="AHX38" s="53"/>
      <c r="AHY38" s="53"/>
      <c r="AHZ38" s="53"/>
      <c r="AIA38" s="53"/>
      <c r="AIB38" s="53"/>
      <c r="AIC38" s="53"/>
      <c r="AID38" s="53"/>
      <c r="AIE38" s="53"/>
      <c r="AIF38" s="53"/>
      <c r="AIG38" s="53"/>
      <c r="AIH38" s="53"/>
      <c r="AII38" s="53"/>
      <c r="AIJ38" s="53"/>
      <c r="AIK38" s="53"/>
      <c r="AIL38" s="53"/>
      <c r="AIM38" s="53"/>
      <c r="AIN38" s="53"/>
      <c r="AIO38" s="53"/>
      <c r="AIP38" s="53"/>
      <c r="AIQ38" s="53"/>
      <c r="AIR38" s="53"/>
      <c r="AIS38" s="53"/>
      <c r="AIT38" s="53"/>
      <c r="AIU38" s="53"/>
      <c r="AIV38" s="53"/>
      <c r="AIW38" s="53"/>
      <c r="AIX38" s="53"/>
      <c r="AIY38" s="53"/>
      <c r="AIZ38" s="53"/>
      <c r="AJA38" s="53"/>
      <c r="AJB38" s="53"/>
      <c r="AJC38" s="53"/>
      <c r="AJD38" s="53"/>
      <c r="AJE38" s="53"/>
      <c r="AJF38" s="53"/>
      <c r="AJG38" s="53"/>
      <c r="AJH38" s="53"/>
      <c r="AJI38" s="53"/>
      <c r="AJJ38" s="53"/>
      <c r="AJK38" s="53"/>
      <c r="AJL38" s="53"/>
      <c r="AJM38" s="53"/>
      <c r="AJN38" s="53"/>
      <c r="AJO38" s="53"/>
      <c r="AJP38" s="53"/>
      <c r="AJQ38" s="53"/>
      <c r="AJR38" s="53"/>
      <c r="AJS38" s="53"/>
      <c r="AJT38" s="53"/>
      <c r="AJU38" s="53"/>
      <c r="AJV38" s="53"/>
      <c r="AJW38" s="53"/>
      <c r="AJX38" s="53"/>
      <c r="AJY38" s="53"/>
      <c r="AJZ38" s="53"/>
      <c r="AKA38" s="53"/>
      <c r="AKB38" s="53"/>
      <c r="AKC38" s="53"/>
      <c r="AKD38" s="53"/>
      <c r="AKE38" s="53"/>
      <c r="AKF38" s="53"/>
      <c r="AKG38" s="53"/>
      <c r="AKH38" s="53"/>
      <c r="AKI38" s="53"/>
      <c r="AKJ38" s="53"/>
      <c r="AKK38" s="53"/>
      <c r="AKL38" s="53"/>
      <c r="AKM38" s="53"/>
      <c r="AKN38" s="53"/>
      <c r="AKO38" s="53"/>
      <c r="AKP38" s="53"/>
      <c r="AKQ38" s="53"/>
      <c r="AKR38" s="53"/>
      <c r="AKS38" s="53"/>
      <c r="AKT38" s="53"/>
      <c r="AKU38" s="53"/>
      <c r="AKV38" s="53"/>
      <c r="AKW38" s="53"/>
      <c r="AKX38" s="53"/>
      <c r="AKY38" s="53"/>
      <c r="AKZ38" s="53"/>
      <c r="ALA38" s="53"/>
      <c r="ALB38" s="53"/>
      <c r="ALC38" s="53"/>
      <c r="ALD38" s="53"/>
      <c r="ALE38" s="53"/>
      <c r="ALF38" s="53"/>
      <c r="ALG38" s="53"/>
      <c r="ALH38" s="53"/>
      <c r="ALI38" s="53"/>
      <c r="ALJ38" s="53"/>
      <c r="ALK38" s="53"/>
      <c r="ALL38" s="53"/>
      <c r="ALM38" s="53"/>
      <c r="ALN38" s="53"/>
      <c r="ALO38" s="53"/>
      <c r="ALP38" s="53"/>
      <c r="ALQ38" s="53"/>
      <c r="ALR38" s="53"/>
      <c r="ALS38" s="53"/>
      <c r="ALT38" s="53"/>
      <c r="ALU38" s="53"/>
      <c r="ALV38" s="53"/>
      <c r="ALW38" s="53"/>
      <c r="ALX38" s="53"/>
      <c r="ALY38" s="53"/>
      <c r="ALZ38" s="53"/>
      <c r="AMA38" s="53"/>
      <c r="AMB38" s="53"/>
      <c r="AMC38" s="53"/>
      <c r="AMD38" s="53"/>
      <c r="AME38" s="53"/>
      <c r="AMF38" s="53"/>
      <c r="AMG38" s="53"/>
      <c r="AMH38" s="53"/>
      <c r="AMI38" s="53"/>
      <c r="AMJ38" s="53"/>
      <c r="AMK38" s="53"/>
      <c r="AML38" s="53"/>
      <c r="AMM38" s="53"/>
      <c r="AMN38" s="53"/>
      <c r="AMO38" s="53"/>
      <c r="AMP38" s="53"/>
      <c r="AMQ38" s="53"/>
      <c r="AMR38" s="53"/>
      <c r="AMS38" s="53"/>
      <c r="AMT38" s="53"/>
      <c r="AMU38" s="53"/>
      <c r="AMV38" s="53"/>
      <c r="AMW38" s="53"/>
      <c r="AMX38" s="53"/>
      <c r="AMY38" s="53"/>
      <c r="AMZ38" s="53"/>
      <c r="ANA38" s="53"/>
      <c r="ANB38" s="53"/>
      <c r="ANC38" s="53"/>
      <c r="AND38" s="53"/>
      <c r="ANE38" s="53"/>
      <c r="ANF38" s="53"/>
      <c r="ANG38" s="53"/>
      <c r="ANH38" s="53"/>
      <c r="ANI38" s="53"/>
      <c r="ANJ38" s="53"/>
      <c r="ANK38" s="53"/>
      <c r="ANL38" s="53"/>
      <c r="ANM38" s="53"/>
      <c r="ANN38" s="53"/>
      <c r="ANO38" s="53"/>
      <c r="ANP38" s="53"/>
      <c r="ANQ38" s="53"/>
      <c r="ANR38" s="53"/>
      <c r="ANS38" s="53"/>
      <c r="ANT38" s="53"/>
      <c r="ANU38" s="53"/>
      <c r="ANV38" s="53"/>
      <c r="ANW38" s="53"/>
      <c r="ANX38" s="53"/>
      <c r="ANY38" s="53"/>
      <c r="ANZ38" s="53"/>
      <c r="AOA38" s="53"/>
      <c r="AOB38" s="53"/>
      <c r="AOC38" s="53"/>
      <c r="AOD38" s="53"/>
      <c r="AOE38" s="53"/>
      <c r="AOF38" s="53"/>
      <c r="AOG38" s="53"/>
      <c r="AOH38" s="53"/>
      <c r="AOI38" s="53"/>
      <c r="AOJ38" s="53"/>
      <c r="AOK38" s="53"/>
      <c r="AOL38" s="53"/>
      <c r="AOM38" s="53"/>
      <c r="AON38" s="53"/>
      <c r="AOO38" s="53"/>
      <c r="AOP38" s="53"/>
      <c r="AOQ38" s="53"/>
      <c r="AOR38" s="53"/>
      <c r="AOS38" s="53"/>
      <c r="AOT38" s="53"/>
      <c r="AOU38" s="53"/>
      <c r="AOV38" s="53"/>
      <c r="AOW38" s="53"/>
      <c r="AOX38" s="53"/>
      <c r="AOY38" s="53"/>
      <c r="AOZ38" s="53"/>
      <c r="APA38" s="53"/>
      <c r="APB38" s="53"/>
      <c r="APC38" s="53"/>
      <c r="APD38" s="53"/>
      <c r="APE38" s="53"/>
      <c r="APF38" s="53"/>
      <c r="APG38" s="53"/>
      <c r="APH38" s="53"/>
      <c r="API38" s="53"/>
      <c r="APJ38" s="53"/>
      <c r="APK38" s="53"/>
      <c r="APL38" s="53"/>
      <c r="APM38" s="53"/>
      <c r="APN38" s="53"/>
      <c r="APO38" s="53"/>
      <c r="APP38" s="53"/>
      <c r="APQ38" s="53"/>
      <c r="APR38" s="53"/>
      <c r="APS38" s="53"/>
      <c r="APT38" s="53"/>
      <c r="APU38" s="53"/>
      <c r="APV38" s="53"/>
      <c r="APW38" s="53"/>
      <c r="APX38" s="53"/>
      <c r="APY38" s="53"/>
      <c r="APZ38" s="53"/>
      <c r="AQA38" s="53"/>
      <c r="AQB38" s="53"/>
      <c r="AQC38" s="53"/>
      <c r="AQD38" s="53"/>
      <c r="AQE38" s="53"/>
      <c r="AQF38" s="53"/>
      <c r="AQG38" s="53"/>
      <c r="AQH38" s="53"/>
      <c r="AQI38" s="53"/>
      <c r="AQJ38" s="53"/>
      <c r="AQK38" s="53"/>
      <c r="AQL38" s="53"/>
      <c r="AQM38" s="53"/>
      <c r="AQN38" s="53"/>
      <c r="AQO38" s="53"/>
      <c r="AQP38" s="53"/>
      <c r="AQQ38" s="53"/>
      <c r="AQR38" s="53"/>
      <c r="AQS38" s="53"/>
      <c r="AQT38" s="53"/>
      <c r="AQU38" s="53"/>
      <c r="AQV38" s="53"/>
      <c r="AQW38" s="53"/>
      <c r="AQX38" s="53"/>
      <c r="AQY38" s="53"/>
      <c r="AQZ38" s="53"/>
      <c r="ARA38" s="53"/>
      <c r="ARB38" s="53"/>
      <c r="ARC38" s="53"/>
      <c r="ARD38" s="53"/>
      <c r="ARE38" s="53"/>
      <c r="ARF38" s="53"/>
      <c r="ARG38" s="53"/>
      <c r="ARH38" s="53"/>
      <c r="ARI38" s="53"/>
      <c r="ARJ38" s="53"/>
      <c r="ARK38" s="53"/>
      <c r="ARL38" s="53"/>
      <c r="ARM38" s="53"/>
      <c r="ARN38" s="53"/>
      <c r="ARO38" s="53"/>
      <c r="ARP38" s="53"/>
      <c r="ARQ38" s="53"/>
      <c r="ARR38" s="53"/>
      <c r="ARS38" s="53"/>
      <c r="ART38" s="53"/>
      <c r="ARU38" s="53"/>
      <c r="ARV38" s="53"/>
      <c r="ARW38" s="53"/>
      <c r="ARX38" s="53"/>
      <c r="ARY38" s="53"/>
      <c r="ARZ38" s="53"/>
      <c r="ASA38" s="53"/>
      <c r="ASB38" s="53"/>
      <c r="ASC38" s="53"/>
      <c r="ASD38" s="53"/>
      <c r="ASE38" s="53"/>
      <c r="ASF38" s="53"/>
      <c r="ASG38" s="53"/>
      <c r="ASH38" s="53"/>
      <c r="ASI38" s="53"/>
      <c r="ASJ38" s="53"/>
      <c r="ASK38" s="53"/>
      <c r="ASL38" s="53"/>
      <c r="ASM38" s="53"/>
      <c r="ASN38" s="53"/>
      <c r="ASO38" s="53"/>
      <c r="ASP38" s="53"/>
      <c r="ASQ38" s="53"/>
      <c r="ASR38" s="53"/>
      <c r="ASS38" s="53"/>
      <c r="AST38" s="53"/>
      <c r="ASU38" s="53"/>
      <c r="ASV38" s="53"/>
      <c r="ASW38" s="53"/>
      <c r="ASX38" s="53"/>
      <c r="ASY38" s="53"/>
      <c r="ASZ38" s="53"/>
      <c r="ATA38" s="53"/>
      <c r="ATB38" s="53"/>
      <c r="ATC38" s="53"/>
      <c r="ATD38" s="53"/>
      <c r="ATE38" s="53"/>
      <c r="ATF38" s="53"/>
      <c r="ATG38" s="53"/>
      <c r="ATH38" s="53"/>
      <c r="ATI38" s="53"/>
      <c r="ATJ38" s="53"/>
      <c r="ATK38" s="53"/>
      <c r="ATL38" s="53"/>
      <c r="ATM38" s="53"/>
      <c r="ATN38" s="53"/>
      <c r="ATO38" s="53"/>
      <c r="ATP38" s="53"/>
      <c r="ATQ38" s="53"/>
      <c r="ATR38" s="53"/>
      <c r="ATS38" s="53"/>
      <c r="ATT38" s="53"/>
      <c r="ATU38" s="53"/>
      <c r="ATV38" s="53"/>
      <c r="ATW38" s="53"/>
      <c r="ATX38" s="53"/>
      <c r="ATY38" s="53"/>
      <c r="ATZ38" s="53"/>
      <c r="AUA38" s="53"/>
      <c r="AUB38" s="53"/>
      <c r="AUC38" s="53"/>
      <c r="AUD38" s="53"/>
      <c r="AUE38" s="53"/>
      <c r="AUF38" s="53"/>
      <c r="AUG38" s="53"/>
      <c r="AUH38" s="53"/>
      <c r="AUI38" s="53"/>
      <c r="AUJ38" s="53"/>
      <c r="AUK38" s="53"/>
      <c r="AUL38" s="53"/>
      <c r="AUM38" s="53"/>
      <c r="AUN38" s="53"/>
      <c r="AUO38" s="53"/>
      <c r="AUP38" s="53"/>
      <c r="AUQ38" s="53"/>
      <c r="AUR38" s="53"/>
      <c r="AUS38" s="53"/>
      <c r="AUT38" s="53"/>
      <c r="AUU38" s="53"/>
      <c r="AUV38" s="53"/>
      <c r="AUW38" s="53"/>
      <c r="AUX38" s="53"/>
      <c r="AUY38" s="53"/>
      <c r="AUZ38" s="53"/>
      <c r="AVA38" s="53"/>
      <c r="AVB38" s="53"/>
      <c r="AVC38" s="53"/>
      <c r="AVD38" s="53"/>
      <c r="AVE38" s="53"/>
      <c r="AVF38" s="53"/>
      <c r="AVG38" s="53"/>
      <c r="AVH38" s="53"/>
      <c r="AVI38" s="53"/>
      <c r="AVJ38" s="53"/>
      <c r="AVK38" s="53"/>
      <c r="AVL38" s="53"/>
      <c r="AVM38" s="53"/>
      <c r="AVN38" s="53"/>
      <c r="AVO38" s="53"/>
      <c r="AVP38" s="53"/>
      <c r="AVQ38" s="53"/>
      <c r="AVR38" s="53"/>
      <c r="AVS38" s="53"/>
      <c r="AVT38" s="53"/>
      <c r="AVU38" s="53"/>
      <c r="AVV38" s="53"/>
      <c r="AVW38" s="53"/>
      <c r="AVX38" s="53"/>
      <c r="AVY38" s="53"/>
      <c r="AVZ38" s="53"/>
      <c r="AWA38" s="53"/>
      <c r="AWB38" s="53"/>
      <c r="AWC38" s="53"/>
      <c r="AWD38" s="53"/>
      <c r="AWE38" s="53"/>
      <c r="AWF38" s="53"/>
      <c r="AWG38" s="53"/>
      <c r="AWH38" s="53"/>
      <c r="AWI38" s="53"/>
      <c r="AWJ38" s="53"/>
      <c r="AWK38" s="53"/>
      <c r="AWL38" s="53"/>
      <c r="AWM38" s="53"/>
      <c r="AWN38" s="53"/>
      <c r="AWO38" s="53"/>
      <c r="AWP38" s="53"/>
      <c r="AWQ38" s="53"/>
      <c r="AWR38" s="53"/>
      <c r="AWS38" s="53"/>
      <c r="AWT38" s="53"/>
      <c r="AWU38" s="53"/>
      <c r="AWV38" s="53"/>
      <c r="AWW38" s="53"/>
      <c r="AWX38" s="53"/>
      <c r="AWY38" s="53"/>
      <c r="AWZ38" s="53"/>
      <c r="AXA38" s="53"/>
      <c r="AXB38" s="53"/>
      <c r="AXC38" s="53"/>
      <c r="AXD38" s="53"/>
      <c r="AXE38" s="53"/>
      <c r="AXF38" s="53"/>
      <c r="AXG38" s="53"/>
      <c r="AXH38" s="53"/>
      <c r="AXI38" s="53"/>
      <c r="AXJ38" s="53"/>
      <c r="AXK38" s="53"/>
      <c r="AXL38" s="53"/>
      <c r="AXM38" s="53"/>
      <c r="AXN38" s="53"/>
      <c r="AXO38" s="53"/>
      <c r="AXP38" s="53"/>
      <c r="AXQ38" s="53"/>
      <c r="AXR38" s="53"/>
      <c r="AXS38" s="53"/>
      <c r="AXT38" s="53"/>
      <c r="AXU38" s="53"/>
      <c r="AXV38" s="53"/>
      <c r="AXW38" s="53"/>
      <c r="AXX38" s="53"/>
      <c r="AXY38" s="53"/>
      <c r="AXZ38" s="53"/>
      <c r="AYA38" s="53"/>
      <c r="AYB38" s="53"/>
      <c r="AYC38" s="53"/>
      <c r="AYD38" s="53"/>
      <c r="AYE38" s="53"/>
      <c r="AYF38" s="53"/>
      <c r="AYG38" s="53"/>
      <c r="AYH38" s="53"/>
      <c r="AYI38" s="53"/>
      <c r="AYJ38" s="53"/>
      <c r="AYK38" s="53"/>
      <c r="AYL38" s="53"/>
      <c r="AYM38" s="53"/>
      <c r="AYN38" s="53"/>
      <c r="AYO38" s="53"/>
      <c r="AYP38" s="53"/>
      <c r="AYQ38" s="53"/>
      <c r="AYR38" s="53"/>
      <c r="AYS38" s="53"/>
      <c r="AYT38" s="53"/>
      <c r="AYU38" s="53"/>
      <c r="AYV38" s="53"/>
      <c r="AYW38" s="53"/>
      <c r="AYX38" s="53"/>
      <c r="AYY38" s="53"/>
      <c r="AYZ38" s="53"/>
      <c r="AZA38" s="53"/>
      <c r="AZB38" s="53"/>
      <c r="AZC38" s="53"/>
      <c r="AZD38" s="53"/>
      <c r="AZE38" s="53"/>
      <c r="AZF38" s="53"/>
      <c r="AZG38" s="53"/>
      <c r="AZH38" s="53"/>
      <c r="AZI38" s="53"/>
      <c r="AZJ38" s="53"/>
      <c r="AZK38" s="53"/>
      <c r="AZL38" s="53"/>
      <c r="AZM38" s="53"/>
      <c r="AZN38" s="53"/>
      <c r="AZO38" s="53"/>
      <c r="AZP38" s="53"/>
      <c r="AZQ38" s="53"/>
      <c r="AZR38" s="53"/>
      <c r="AZS38" s="53"/>
      <c r="AZT38" s="53"/>
      <c r="AZU38" s="53"/>
      <c r="AZV38" s="53"/>
      <c r="AZW38" s="53"/>
      <c r="AZX38" s="53"/>
      <c r="AZY38" s="53"/>
      <c r="AZZ38" s="53"/>
      <c r="BAA38" s="53"/>
      <c r="BAB38" s="53"/>
      <c r="BAC38" s="53"/>
      <c r="BAD38" s="53"/>
      <c r="BAE38" s="53"/>
      <c r="BAF38" s="53"/>
      <c r="BAG38" s="53"/>
      <c r="BAH38" s="53"/>
      <c r="BAI38" s="53"/>
      <c r="BAJ38" s="53"/>
      <c r="BAK38" s="53"/>
      <c r="BAL38" s="53"/>
      <c r="BAM38" s="53"/>
      <c r="BAN38" s="53"/>
      <c r="BAO38" s="53"/>
      <c r="BAP38" s="53"/>
      <c r="BAQ38" s="53"/>
      <c r="BAR38" s="53"/>
      <c r="BAS38" s="53"/>
      <c r="BAT38" s="53"/>
      <c r="BAU38" s="53"/>
      <c r="BAV38" s="53"/>
      <c r="BAW38" s="53"/>
      <c r="BAX38" s="53"/>
      <c r="BAY38" s="53"/>
      <c r="BAZ38" s="53"/>
      <c r="BBA38" s="53"/>
      <c r="BBB38" s="53"/>
      <c r="BBC38" s="53"/>
      <c r="BBD38" s="53"/>
      <c r="BBE38" s="53"/>
      <c r="BBF38" s="53"/>
      <c r="BBG38" s="53"/>
      <c r="BBH38" s="53"/>
      <c r="BBI38" s="53"/>
      <c r="BBJ38" s="53"/>
      <c r="BBK38" s="53"/>
      <c r="BBL38" s="53"/>
      <c r="BBM38" s="53"/>
      <c r="BBN38" s="53"/>
      <c r="BBO38" s="53"/>
      <c r="BBP38" s="53"/>
      <c r="BBQ38" s="53"/>
      <c r="BBR38" s="53"/>
      <c r="BBS38" s="53"/>
      <c r="BBT38" s="53"/>
      <c r="BBU38" s="53"/>
      <c r="BBV38" s="53"/>
      <c r="BBW38" s="53"/>
      <c r="BBX38" s="53"/>
      <c r="BBY38" s="53"/>
      <c r="BBZ38" s="53"/>
      <c r="BCA38" s="53"/>
      <c r="BCB38" s="53"/>
      <c r="BCC38" s="53"/>
      <c r="BCD38" s="53"/>
      <c r="BCE38" s="53"/>
      <c r="BCF38" s="53"/>
      <c r="BCG38" s="53"/>
      <c r="BCH38" s="53"/>
      <c r="BCI38" s="53"/>
      <c r="BCJ38" s="53"/>
      <c r="BCK38" s="53"/>
      <c r="BCL38" s="53"/>
      <c r="BCM38" s="53"/>
      <c r="BCN38" s="53"/>
      <c r="BCO38" s="53"/>
      <c r="BCP38" s="53"/>
      <c r="BCQ38" s="53"/>
      <c r="BCR38" s="53"/>
      <c r="BCS38" s="53"/>
      <c r="BCT38" s="53"/>
      <c r="BCU38" s="53"/>
      <c r="BCV38" s="53"/>
      <c r="BCW38" s="53"/>
      <c r="BCX38" s="53"/>
      <c r="BCY38" s="53"/>
      <c r="BCZ38" s="53"/>
      <c r="BDA38" s="53"/>
      <c r="BDB38" s="53"/>
      <c r="BDC38" s="53"/>
      <c r="BDD38" s="53"/>
      <c r="BDE38" s="53"/>
      <c r="BDF38" s="53"/>
      <c r="BDG38" s="53"/>
      <c r="BDH38" s="53"/>
      <c r="BDI38" s="53"/>
      <c r="BDJ38" s="53"/>
      <c r="BDK38" s="53"/>
      <c r="BDL38" s="53"/>
      <c r="BDM38" s="53"/>
      <c r="BDN38" s="53"/>
      <c r="BDO38" s="53"/>
      <c r="BDP38" s="53"/>
      <c r="BDQ38" s="53"/>
      <c r="BDR38" s="53"/>
      <c r="BDS38" s="53"/>
      <c r="BDT38" s="53"/>
      <c r="BDU38" s="53"/>
      <c r="BDV38" s="53"/>
      <c r="BDW38" s="53"/>
      <c r="BDX38" s="53"/>
      <c r="BDY38" s="53"/>
      <c r="BDZ38" s="53"/>
      <c r="BEA38" s="53"/>
      <c r="BEB38" s="53"/>
      <c r="BEC38" s="53"/>
      <c r="BED38" s="53"/>
      <c r="BEE38" s="53"/>
      <c r="BEF38" s="53"/>
      <c r="BEG38" s="53"/>
      <c r="BEH38" s="53"/>
      <c r="BEI38" s="53"/>
      <c r="BEJ38" s="53"/>
      <c r="BEK38" s="53"/>
      <c r="BEL38" s="53"/>
      <c r="BEM38" s="53"/>
      <c r="BEN38" s="53"/>
      <c r="BEO38" s="53"/>
      <c r="BEP38" s="53"/>
      <c r="BEQ38" s="53"/>
      <c r="BER38" s="53"/>
      <c r="BES38" s="53"/>
      <c r="BET38" s="53"/>
      <c r="BEU38" s="53"/>
      <c r="BEV38" s="53"/>
      <c r="BEW38" s="53"/>
      <c r="BEX38" s="53"/>
      <c r="BEY38" s="53"/>
      <c r="BEZ38" s="53"/>
      <c r="BFA38" s="53"/>
      <c r="BFB38" s="53"/>
      <c r="BFC38" s="53"/>
      <c r="BFD38" s="53"/>
      <c r="BFE38" s="53"/>
      <c r="BFF38" s="53"/>
      <c r="BFG38" s="53"/>
      <c r="BFH38" s="53"/>
      <c r="BFI38" s="53"/>
      <c r="BFJ38" s="53"/>
      <c r="BFK38" s="53"/>
      <c r="BFL38" s="53"/>
      <c r="BFM38" s="53"/>
      <c r="BFN38" s="53"/>
      <c r="BFO38" s="53"/>
      <c r="BFP38" s="53"/>
      <c r="BFQ38" s="53"/>
      <c r="BFR38" s="53"/>
      <c r="BFS38" s="53"/>
      <c r="BFT38" s="53"/>
      <c r="BFU38" s="53"/>
      <c r="BFV38" s="53"/>
      <c r="BFW38" s="53"/>
      <c r="BFX38" s="53"/>
      <c r="BFY38" s="53"/>
      <c r="BFZ38" s="53"/>
      <c r="BGA38" s="53"/>
      <c r="BGB38" s="53"/>
      <c r="BGC38" s="53"/>
      <c r="BGD38" s="53"/>
      <c r="BGE38" s="53"/>
      <c r="BGF38" s="53"/>
      <c r="BGG38" s="53"/>
      <c r="BGH38" s="53"/>
      <c r="BGI38" s="53"/>
      <c r="BGJ38" s="53"/>
      <c r="BGK38" s="53"/>
      <c r="BGL38" s="53"/>
      <c r="BGM38" s="53"/>
      <c r="BGN38" s="53"/>
      <c r="BGO38" s="53"/>
      <c r="BGP38" s="53"/>
      <c r="BGQ38" s="53"/>
      <c r="BGR38" s="53"/>
      <c r="BGS38" s="53"/>
      <c r="BGT38" s="53"/>
      <c r="BGU38" s="53"/>
      <c r="BGV38" s="53"/>
      <c r="BGW38" s="53"/>
      <c r="BGX38" s="53"/>
      <c r="BGY38" s="53"/>
      <c r="BGZ38" s="53"/>
      <c r="BHA38" s="53"/>
      <c r="BHB38" s="53"/>
      <c r="BHC38" s="53"/>
      <c r="BHD38" s="53"/>
      <c r="BHE38" s="53"/>
      <c r="BHF38" s="53"/>
      <c r="BHG38" s="53"/>
      <c r="BHH38" s="53"/>
      <c r="BHI38" s="53"/>
      <c r="BHJ38" s="53"/>
      <c r="BHK38" s="53"/>
      <c r="BHL38" s="53"/>
      <c r="BHM38" s="53"/>
      <c r="BHN38" s="53"/>
      <c r="BHO38" s="53"/>
      <c r="BHP38" s="53"/>
      <c r="BHQ38" s="53"/>
      <c r="BHR38" s="53"/>
      <c r="BHS38" s="53"/>
      <c r="BHT38" s="53"/>
      <c r="BHU38" s="53"/>
      <c r="BHV38" s="53"/>
      <c r="BHW38" s="53"/>
      <c r="BHX38" s="53"/>
      <c r="BHY38" s="53"/>
      <c r="BHZ38" s="53"/>
      <c r="BIA38" s="53"/>
      <c r="BIB38" s="53"/>
      <c r="BIC38" s="53"/>
      <c r="BID38" s="53"/>
      <c r="BIE38" s="53"/>
      <c r="BIF38" s="53"/>
      <c r="BIG38" s="53"/>
      <c r="BIH38" s="53"/>
      <c r="BII38" s="53"/>
      <c r="BIJ38" s="53"/>
      <c r="BIK38" s="53"/>
      <c r="BIL38" s="53"/>
      <c r="BIM38" s="53"/>
      <c r="BIN38" s="53"/>
      <c r="BIO38" s="53"/>
      <c r="BIP38" s="53"/>
      <c r="BIQ38" s="53"/>
      <c r="BIR38" s="53"/>
      <c r="BIS38" s="53"/>
      <c r="BIT38" s="53"/>
      <c r="BIU38" s="53"/>
      <c r="BIV38" s="53"/>
      <c r="BIW38" s="53"/>
      <c r="BIX38" s="53"/>
      <c r="BIY38" s="53"/>
      <c r="BIZ38" s="53"/>
      <c r="BJA38" s="53"/>
      <c r="BJB38" s="53"/>
      <c r="BJC38" s="53"/>
      <c r="BJD38" s="53"/>
      <c r="BJE38" s="53"/>
      <c r="BJF38" s="53"/>
      <c r="BJG38" s="53"/>
      <c r="BJH38" s="53"/>
      <c r="BJI38" s="53"/>
      <c r="BJJ38" s="53"/>
      <c r="BJK38" s="53"/>
      <c r="BJL38" s="53"/>
      <c r="BJM38" s="53"/>
      <c r="BJN38" s="53"/>
      <c r="BJO38" s="53"/>
      <c r="BJP38" s="53"/>
      <c r="BJQ38" s="53"/>
      <c r="BJR38" s="53"/>
      <c r="BJS38" s="53"/>
      <c r="BJT38" s="53"/>
      <c r="BJU38" s="53"/>
      <c r="BJV38" s="53"/>
      <c r="BJW38" s="53"/>
      <c r="BJX38" s="53"/>
      <c r="BJY38" s="53"/>
      <c r="BJZ38" s="53"/>
      <c r="BKA38" s="53"/>
      <c r="BKB38" s="53"/>
      <c r="BKC38" s="53"/>
      <c r="BKD38" s="53"/>
      <c r="BKE38" s="53"/>
      <c r="BKF38" s="53"/>
      <c r="BKG38" s="53"/>
      <c r="BKH38" s="53"/>
      <c r="BKI38" s="53"/>
      <c r="BKJ38" s="53"/>
      <c r="BKK38" s="53"/>
      <c r="BKL38" s="53"/>
      <c r="BKM38" s="53"/>
      <c r="BKN38" s="53"/>
      <c r="BKO38" s="53"/>
      <c r="BKP38" s="53"/>
      <c r="BKQ38" s="53"/>
      <c r="BKR38" s="53"/>
      <c r="BKS38" s="53"/>
      <c r="BKT38" s="53"/>
      <c r="BKU38" s="53"/>
      <c r="BKV38" s="53"/>
      <c r="BKW38" s="53"/>
      <c r="BKX38" s="53"/>
      <c r="BKY38" s="53"/>
      <c r="BKZ38" s="53"/>
      <c r="BLA38" s="53"/>
      <c r="BLB38" s="53"/>
      <c r="BLC38" s="53"/>
      <c r="BLD38" s="53"/>
      <c r="BLE38" s="53"/>
      <c r="BLF38" s="53"/>
      <c r="BLG38" s="53"/>
      <c r="BLH38" s="53"/>
      <c r="BLI38" s="53"/>
      <c r="BLJ38" s="53"/>
      <c r="BLK38" s="53"/>
      <c r="BLL38" s="53"/>
      <c r="BLM38" s="53"/>
      <c r="BLN38" s="53"/>
      <c r="BLO38" s="53"/>
      <c r="BLP38" s="53"/>
      <c r="BLQ38" s="53"/>
      <c r="BLR38" s="53"/>
      <c r="BLS38" s="53"/>
      <c r="BLT38" s="53"/>
      <c r="BLU38" s="53"/>
      <c r="BLV38" s="53"/>
      <c r="BLW38" s="53"/>
      <c r="BLX38" s="53"/>
      <c r="BLY38" s="53"/>
      <c r="BLZ38" s="53"/>
      <c r="BMA38" s="53"/>
      <c r="BMB38" s="53"/>
      <c r="BMC38" s="53"/>
      <c r="BMD38" s="53"/>
      <c r="BME38" s="53"/>
      <c r="BMF38" s="53"/>
      <c r="BMG38" s="53"/>
      <c r="BMH38" s="53"/>
      <c r="BMI38" s="53"/>
      <c r="BMJ38" s="53"/>
      <c r="BMK38" s="53"/>
      <c r="BML38" s="53"/>
      <c r="BMM38" s="53"/>
      <c r="BMN38" s="53"/>
      <c r="BMO38" s="53"/>
      <c r="BMP38" s="53"/>
      <c r="BMQ38" s="53"/>
      <c r="BMR38" s="53"/>
      <c r="BMS38" s="53"/>
      <c r="BMT38" s="53"/>
      <c r="BMU38" s="53"/>
      <c r="BMV38" s="53"/>
      <c r="BMW38" s="53"/>
      <c r="BMX38" s="53"/>
      <c r="BMY38" s="53"/>
      <c r="BMZ38" s="53"/>
      <c r="BNA38" s="53"/>
      <c r="BNB38" s="53"/>
      <c r="BNC38" s="53"/>
      <c r="BND38" s="53"/>
      <c r="BNE38" s="53"/>
      <c r="BNF38" s="53"/>
      <c r="BNG38" s="53"/>
      <c r="BNH38" s="53"/>
      <c r="BNI38" s="53"/>
      <c r="BNJ38" s="53"/>
      <c r="BNK38" s="53"/>
      <c r="BNL38" s="53"/>
      <c r="BNM38" s="53"/>
      <c r="BNN38" s="53"/>
      <c r="BNO38" s="53"/>
      <c r="BNP38" s="53"/>
      <c r="BNQ38" s="53"/>
      <c r="BNR38" s="53"/>
      <c r="BNS38" s="53"/>
      <c r="BNT38" s="53"/>
      <c r="BNU38" s="53"/>
      <c r="BNV38" s="53"/>
      <c r="BNW38" s="53"/>
      <c r="BNX38" s="53"/>
      <c r="BNY38" s="53"/>
      <c r="BNZ38" s="53"/>
      <c r="BOA38" s="53"/>
      <c r="BOB38" s="53"/>
      <c r="BOC38" s="53"/>
      <c r="BOD38" s="53"/>
      <c r="BOE38" s="53"/>
      <c r="BOF38" s="53"/>
      <c r="BOG38" s="53"/>
      <c r="BOH38" s="53"/>
      <c r="BOI38" s="53"/>
      <c r="BOJ38" s="53"/>
      <c r="BOK38" s="53"/>
      <c r="BOL38" s="53"/>
      <c r="BOM38" s="53"/>
      <c r="BON38" s="53"/>
      <c r="BOO38" s="53"/>
      <c r="BOP38" s="53"/>
      <c r="BOQ38" s="53"/>
      <c r="BOR38" s="53"/>
      <c r="BOS38" s="53"/>
      <c r="BOT38" s="53"/>
      <c r="BOU38" s="53"/>
      <c r="BOV38" s="53"/>
      <c r="BOW38" s="53"/>
      <c r="BOX38" s="53"/>
      <c r="BOY38" s="53"/>
      <c r="BOZ38" s="53"/>
      <c r="BPA38" s="53"/>
      <c r="BPB38" s="53"/>
      <c r="BPC38" s="53"/>
      <c r="BPD38" s="53"/>
      <c r="BPE38" s="53"/>
      <c r="BPF38" s="53"/>
      <c r="BPG38" s="53"/>
      <c r="BPH38" s="53"/>
      <c r="BPI38" s="53"/>
      <c r="BPJ38" s="53"/>
      <c r="BPK38" s="53"/>
      <c r="BPL38" s="53"/>
      <c r="BPM38" s="53"/>
      <c r="BPN38" s="53"/>
      <c r="BPO38" s="53"/>
      <c r="BPP38" s="53"/>
      <c r="BPQ38" s="53"/>
      <c r="BPR38" s="53"/>
      <c r="BPS38" s="53"/>
      <c r="BPT38" s="53"/>
      <c r="BPU38" s="53"/>
      <c r="BPV38" s="53"/>
      <c r="BPW38" s="53"/>
      <c r="BPX38" s="53"/>
      <c r="BPY38" s="53"/>
      <c r="BPZ38" s="53"/>
      <c r="BQA38" s="53"/>
      <c r="BQB38" s="53"/>
      <c r="BQC38" s="53"/>
      <c r="BQD38" s="53"/>
      <c r="BQE38" s="53"/>
      <c r="BQF38" s="53"/>
      <c r="BQG38" s="53"/>
      <c r="BQH38" s="53"/>
      <c r="BQI38" s="53"/>
      <c r="BQJ38" s="53"/>
      <c r="BQK38" s="53"/>
      <c r="BQL38" s="53"/>
      <c r="BQM38" s="53"/>
      <c r="BQN38" s="53"/>
      <c r="BQO38" s="53"/>
      <c r="BQP38" s="53"/>
      <c r="BQQ38" s="53"/>
      <c r="BQR38" s="53"/>
      <c r="BQS38" s="53"/>
      <c r="BQT38" s="53"/>
      <c r="BQU38" s="53"/>
      <c r="BQV38" s="53"/>
      <c r="BQW38" s="53"/>
      <c r="BQX38" s="53"/>
      <c r="BQY38" s="53"/>
      <c r="BQZ38" s="53"/>
      <c r="BRA38" s="53"/>
      <c r="BRB38" s="53"/>
      <c r="BRC38" s="53"/>
      <c r="BRD38" s="53"/>
      <c r="BRE38" s="53"/>
      <c r="BRF38" s="53"/>
      <c r="BRG38" s="53"/>
      <c r="BRH38" s="53"/>
      <c r="BRI38" s="53"/>
      <c r="BRJ38" s="53"/>
      <c r="BRK38" s="53"/>
      <c r="BRL38" s="53"/>
      <c r="BRM38" s="53"/>
      <c r="BRN38" s="53"/>
      <c r="BRO38" s="53"/>
      <c r="BRP38" s="53"/>
      <c r="BRQ38" s="53"/>
      <c r="BRR38" s="53"/>
      <c r="BRS38" s="53"/>
      <c r="BRT38" s="53"/>
      <c r="BRU38" s="53"/>
      <c r="BRV38" s="53"/>
      <c r="BRW38" s="53"/>
      <c r="BRX38" s="53"/>
      <c r="BRY38" s="53"/>
      <c r="BRZ38" s="53"/>
      <c r="BSA38" s="53"/>
      <c r="BSB38" s="53"/>
      <c r="BSC38" s="53"/>
      <c r="BSD38" s="53"/>
      <c r="BSE38" s="53"/>
      <c r="BSF38" s="53"/>
      <c r="BSG38" s="53"/>
      <c r="BSH38" s="53"/>
      <c r="BSI38" s="53"/>
      <c r="BSJ38" s="53"/>
      <c r="BSK38" s="53"/>
      <c r="BSL38" s="53"/>
      <c r="BSM38" s="53"/>
      <c r="BSN38" s="53"/>
      <c r="BSO38" s="53"/>
      <c r="BSP38" s="53"/>
      <c r="BSQ38" s="53"/>
      <c r="BSR38" s="53"/>
      <c r="BSS38" s="53"/>
      <c r="BST38" s="53"/>
      <c r="BSU38" s="53"/>
      <c r="BSV38" s="53"/>
      <c r="BSW38" s="53"/>
      <c r="BSX38" s="53"/>
      <c r="BSY38" s="53"/>
      <c r="BSZ38" s="53"/>
      <c r="BTA38" s="53"/>
      <c r="BTB38" s="53"/>
      <c r="BTC38" s="53"/>
      <c r="BTD38" s="53"/>
      <c r="BTE38" s="53"/>
      <c r="BTF38" s="53"/>
      <c r="BTG38" s="53"/>
      <c r="BTH38" s="53"/>
      <c r="BTI38" s="53"/>
      <c r="BTJ38" s="53"/>
      <c r="BTK38" s="53"/>
      <c r="BTL38" s="53"/>
      <c r="BTM38" s="53"/>
      <c r="BTN38" s="53"/>
      <c r="BTO38" s="53"/>
      <c r="BTP38" s="53"/>
      <c r="BTQ38" s="53"/>
      <c r="BTR38" s="53"/>
      <c r="BTS38" s="53"/>
      <c r="BTT38" s="53"/>
      <c r="BTU38" s="53"/>
      <c r="BTV38" s="53"/>
      <c r="BTW38" s="53"/>
      <c r="BTX38" s="53"/>
      <c r="BTY38" s="53"/>
      <c r="BTZ38" s="53"/>
      <c r="BUA38" s="53"/>
      <c r="BUB38" s="53"/>
      <c r="BUC38" s="53"/>
      <c r="BUD38" s="53"/>
      <c r="BUE38" s="53"/>
      <c r="BUF38" s="53"/>
      <c r="BUG38" s="53"/>
      <c r="BUH38" s="53"/>
      <c r="BUI38" s="53"/>
      <c r="BUJ38" s="53"/>
      <c r="BUK38" s="53"/>
      <c r="BUL38" s="53"/>
      <c r="BUM38" s="53"/>
      <c r="BUN38" s="53"/>
      <c r="BUO38" s="53"/>
      <c r="BUP38" s="53"/>
      <c r="BUQ38" s="53"/>
      <c r="BUR38" s="53"/>
      <c r="BUS38" s="53"/>
      <c r="BUT38" s="53"/>
      <c r="BUU38" s="53"/>
      <c r="BUV38" s="53"/>
      <c r="BUW38" s="53"/>
      <c r="BUX38" s="53"/>
      <c r="BUY38" s="53"/>
      <c r="BUZ38" s="53"/>
      <c r="BVA38" s="53"/>
      <c r="BVB38" s="53"/>
      <c r="BVC38" s="53"/>
      <c r="BVD38" s="53"/>
      <c r="BVE38" s="53"/>
      <c r="BVF38" s="53"/>
      <c r="BVG38" s="53"/>
      <c r="BVH38" s="53"/>
      <c r="BVI38" s="53"/>
      <c r="BVJ38" s="53"/>
      <c r="BVK38" s="53"/>
      <c r="BVL38" s="53"/>
      <c r="BVM38" s="53"/>
      <c r="BVN38" s="53"/>
      <c r="BVO38" s="53"/>
      <c r="BVP38" s="53"/>
      <c r="BVQ38" s="53"/>
      <c r="BVR38" s="53"/>
      <c r="BVS38" s="53"/>
      <c r="BVT38" s="53"/>
      <c r="BVU38" s="53"/>
      <c r="BVV38" s="53"/>
      <c r="BVW38" s="53"/>
      <c r="BVX38" s="53"/>
      <c r="BVY38" s="53"/>
      <c r="BVZ38" s="53"/>
      <c r="BWA38" s="53"/>
      <c r="BWB38" s="53"/>
      <c r="BWC38" s="53"/>
      <c r="BWD38" s="53"/>
      <c r="BWE38" s="53"/>
      <c r="BWF38" s="53"/>
      <c r="BWG38" s="53"/>
      <c r="BWH38" s="53"/>
      <c r="BWI38" s="53"/>
      <c r="BWJ38" s="53"/>
      <c r="BWK38" s="53"/>
      <c r="BWL38" s="53"/>
      <c r="BWM38" s="53"/>
      <c r="BWN38" s="53"/>
      <c r="BWO38" s="53"/>
      <c r="BWP38" s="53"/>
      <c r="BWQ38" s="53"/>
      <c r="BWR38" s="53"/>
      <c r="BWS38" s="53"/>
      <c r="BWT38" s="53"/>
      <c r="BWU38" s="53"/>
      <c r="BWV38" s="53"/>
      <c r="BWW38" s="53"/>
      <c r="BWX38" s="53"/>
      <c r="BWY38" s="53"/>
      <c r="BWZ38" s="53"/>
      <c r="BXA38" s="53"/>
      <c r="BXB38" s="53"/>
      <c r="BXC38" s="53"/>
      <c r="BXD38" s="53"/>
      <c r="BXE38" s="53"/>
      <c r="BXF38" s="53"/>
      <c r="BXG38" s="53"/>
      <c r="BXH38" s="53"/>
      <c r="BXI38" s="53"/>
      <c r="BXJ38" s="53"/>
      <c r="BXK38" s="53"/>
      <c r="BXL38" s="53"/>
      <c r="BXM38" s="53"/>
      <c r="BXN38" s="53"/>
      <c r="BXO38" s="53"/>
      <c r="BXP38" s="53"/>
      <c r="BXQ38" s="53"/>
      <c r="BXR38" s="53"/>
      <c r="BXS38" s="53"/>
      <c r="BXT38" s="53"/>
      <c r="BXU38" s="53"/>
      <c r="BXV38" s="53"/>
      <c r="BXW38" s="53"/>
      <c r="BXX38" s="53"/>
      <c r="BXY38" s="53"/>
      <c r="BXZ38" s="53"/>
      <c r="BYA38" s="53"/>
      <c r="BYB38" s="53"/>
      <c r="BYC38" s="53"/>
      <c r="BYD38" s="53"/>
      <c r="BYE38" s="53"/>
      <c r="BYF38" s="53"/>
      <c r="BYG38" s="53"/>
      <c r="BYH38" s="53"/>
      <c r="BYI38" s="53"/>
      <c r="BYJ38" s="53"/>
      <c r="BYK38" s="53"/>
      <c r="BYL38" s="53"/>
      <c r="BYM38" s="53"/>
      <c r="BYN38" s="53"/>
      <c r="BYO38" s="53"/>
      <c r="BYP38" s="53"/>
      <c r="BYQ38" s="53"/>
      <c r="BYR38" s="53"/>
      <c r="BYS38" s="53"/>
      <c r="BYT38" s="53"/>
      <c r="BYU38" s="53"/>
      <c r="BYV38" s="53"/>
      <c r="BYW38" s="53"/>
      <c r="BYX38" s="53"/>
      <c r="BYY38" s="53"/>
      <c r="BYZ38" s="53"/>
      <c r="BZA38" s="53"/>
      <c r="BZB38" s="53"/>
      <c r="BZC38" s="53"/>
      <c r="BZD38" s="53"/>
      <c r="BZE38" s="53"/>
      <c r="BZF38" s="53"/>
      <c r="BZG38" s="53"/>
      <c r="BZH38" s="53"/>
      <c r="BZI38" s="53"/>
      <c r="BZJ38" s="53"/>
      <c r="BZK38" s="53"/>
      <c r="BZL38" s="53"/>
      <c r="BZM38" s="53"/>
      <c r="BZN38" s="53"/>
      <c r="BZO38" s="53"/>
      <c r="BZP38" s="53"/>
      <c r="BZQ38" s="53"/>
      <c r="BZR38" s="53"/>
      <c r="BZS38" s="53"/>
      <c r="BZT38" s="53"/>
      <c r="BZU38" s="53"/>
      <c r="BZV38" s="53"/>
      <c r="BZW38" s="53"/>
      <c r="BZX38" s="53"/>
      <c r="BZY38" s="53"/>
      <c r="BZZ38" s="53"/>
      <c r="CAA38" s="53"/>
      <c r="CAB38" s="53"/>
      <c r="CAC38" s="53"/>
      <c r="CAD38" s="53"/>
      <c r="CAE38" s="53"/>
      <c r="CAF38" s="53"/>
      <c r="CAG38" s="53"/>
      <c r="CAH38" s="53"/>
      <c r="CAI38" s="53"/>
      <c r="CAJ38" s="53"/>
      <c r="CAK38" s="53"/>
      <c r="CAL38" s="53"/>
      <c r="CAM38" s="53"/>
      <c r="CAN38" s="53"/>
      <c r="CAO38" s="53"/>
      <c r="CAP38" s="53"/>
      <c r="CAQ38" s="53"/>
      <c r="CAR38" s="53"/>
      <c r="CAS38" s="53"/>
      <c r="CAT38" s="53"/>
      <c r="CAU38" s="53"/>
      <c r="CAV38" s="53"/>
      <c r="CAW38" s="53"/>
      <c r="CAX38" s="53"/>
      <c r="CAY38" s="53"/>
      <c r="CAZ38" s="53"/>
      <c r="CBA38" s="53"/>
      <c r="CBB38" s="53"/>
      <c r="CBC38" s="53"/>
      <c r="CBD38" s="53"/>
      <c r="CBE38" s="53"/>
      <c r="CBF38" s="53"/>
      <c r="CBG38" s="53"/>
      <c r="CBH38" s="53"/>
      <c r="CBI38" s="53"/>
      <c r="CBJ38" s="53"/>
      <c r="CBK38" s="53"/>
      <c r="CBL38" s="53"/>
      <c r="CBM38" s="53"/>
      <c r="CBN38" s="53"/>
      <c r="CBO38" s="53"/>
      <c r="CBP38" s="53"/>
      <c r="CBQ38" s="53"/>
      <c r="CBR38" s="53"/>
      <c r="CBS38" s="53"/>
      <c r="CBT38" s="53"/>
      <c r="CBU38" s="53"/>
      <c r="CBV38" s="53"/>
      <c r="CBW38" s="53"/>
      <c r="CBX38" s="53"/>
      <c r="CBY38" s="53"/>
      <c r="CBZ38" s="53"/>
      <c r="CCA38" s="53"/>
      <c r="CCB38" s="53"/>
      <c r="CCC38" s="53"/>
      <c r="CCD38" s="53"/>
      <c r="CCE38" s="53"/>
      <c r="CCF38" s="53"/>
      <c r="CCG38" s="53"/>
      <c r="CCH38" s="53"/>
      <c r="CCI38" s="53"/>
      <c r="CCJ38" s="53"/>
      <c r="CCK38" s="53"/>
      <c r="CCL38" s="53"/>
      <c r="CCM38" s="53"/>
      <c r="CCN38" s="53"/>
      <c r="CCO38" s="53"/>
      <c r="CCP38" s="53"/>
      <c r="CCQ38" s="53"/>
      <c r="CCR38" s="53"/>
      <c r="CCS38" s="53"/>
      <c r="CCT38" s="53"/>
      <c r="CCU38" s="53"/>
      <c r="CCV38" s="53"/>
      <c r="CCW38" s="53"/>
      <c r="CCX38" s="53"/>
      <c r="CCY38" s="53"/>
      <c r="CCZ38" s="53"/>
      <c r="CDA38" s="53"/>
      <c r="CDB38" s="53"/>
      <c r="CDC38" s="53"/>
      <c r="CDD38" s="53"/>
      <c r="CDE38" s="53"/>
      <c r="CDF38" s="53"/>
      <c r="CDG38" s="53"/>
      <c r="CDH38" s="53"/>
      <c r="CDI38" s="53"/>
      <c r="CDJ38" s="53"/>
      <c r="CDK38" s="53"/>
      <c r="CDL38" s="53"/>
      <c r="CDM38" s="53"/>
      <c r="CDN38" s="53"/>
      <c r="CDO38" s="53"/>
      <c r="CDP38" s="53"/>
      <c r="CDQ38" s="53"/>
      <c r="CDR38" s="53"/>
      <c r="CDS38" s="53"/>
      <c r="CDT38" s="53"/>
      <c r="CDU38" s="53"/>
      <c r="CDV38" s="53"/>
      <c r="CDW38" s="53"/>
      <c r="CDX38" s="53"/>
      <c r="CDY38" s="53"/>
      <c r="CDZ38" s="53"/>
      <c r="CEA38" s="53"/>
      <c r="CEB38" s="53"/>
      <c r="CEC38" s="53"/>
      <c r="CED38" s="53"/>
      <c r="CEE38" s="53"/>
      <c r="CEF38" s="53"/>
      <c r="CEG38" s="53"/>
      <c r="CEH38" s="53"/>
      <c r="CEI38" s="53"/>
      <c r="CEJ38" s="53"/>
      <c r="CEK38" s="53"/>
      <c r="CEL38" s="53"/>
      <c r="CEM38" s="53"/>
      <c r="CEN38" s="53"/>
      <c r="CEO38" s="53"/>
      <c r="CEP38" s="53"/>
      <c r="CEQ38" s="53"/>
      <c r="CER38" s="53"/>
      <c r="CES38" s="53"/>
      <c r="CET38" s="53"/>
      <c r="CEU38" s="53"/>
      <c r="CEV38" s="53"/>
      <c r="CEW38" s="53"/>
      <c r="CEX38" s="53"/>
      <c r="CEY38" s="53"/>
      <c r="CEZ38" s="53"/>
      <c r="CFA38" s="53"/>
      <c r="CFB38" s="53"/>
      <c r="CFC38" s="53"/>
      <c r="CFD38" s="53"/>
      <c r="CFE38" s="53"/>
      <c r="CFF38" s="53"/>
      <c r="CFG38" s="53"/>
      <c r="CFH38" s="53"/>
      <c r="CFI38" s="53"/>
      <c r="CFJ38" s="53"/>
      <c r="CFK38" s="53"/>
      <c r="CFL38" s="53"/>
      <c r="CFM38" s="53"/>
      <c r="CFN38" s="53"/>
      <c r="CFO38" s="53"/>
      <c r="CFP38" s="53"/>
      <c r="CFQ38" s="53"/>
      <c r="CFR38" s="53"/>
      <c r="CFS38" s="53"/>
      <c r="CFT38" s="53"/>
      <c r="CFU38" s="53"/>
      <c r="CFV38" s="53"/>
      <c r="CFW38" s="53"/>
      <c r="CFX38" s="53"/>
      <c r="CFY38" s="53"/>
      <c r="CFZ38" s="53"/>
      <c r="CGA38" s="53"/>
      <c r="CGB38" s="53"/>
      <c r="CGC38" s="53"/>
      <c r="CGD38" s="53"/>
      <c r="CGE38" s="53"/>
      <c r="CGF38" s="53"/>
      <c r="CGG38" s="53"/>
      <c r="CGH38" s="53"/>
      <c r="CGI38" s="53"/>
      <c r="CGJ38" s="53"/>
      <c r="CGK38" s="53"/>
      <c r="CGL38" s="53"/>
      <c r="CGM38" s="53"/>
      <c r="CGN38" s="53"/>
      <c r="CGO38" s="53"/>
      <c r="CGP38" s="53"/>
      <c r="CGQ38" s="53"/>
      <c r="CGR38" s="53"/>
      <c r="CGS38" s="53"/>
      <c r="CGT38" s="53"/>
      <c r="CGU38" s="53"/>
      <c r="CGV38" s="53"/>
      <c r="CGW38" s="53"/>
      <c r="CGX38" s="53"/>
      <c r="CGY38" s="53"/>
      <c r="CGZ38" s="53"/>
      <c r="CHA38" s="53"/>
      <c r="CHB38" s="53"/>
      <c r="CHC38" s="53"/>
      <c r="CHD38" s="53"/>
      <c r="CHE38" s="53"/>
      <c r="CHF38" s="53"/>
      <c r="CHG38" s="53"/>
      <c r="CHH38" s="53"/>
      <c r="CHI38" s="53"/>
      <c r="CHJ38" s="53"/>
      <c r="CHK38" s="53"/>
      <c r="CHL38" s="53"/>
      <c r="CHM38" s="53"/>
      <c r="CHN38" s="53"/>
      <c r="CHO38" s="53"/>
      <c r="CHP38" s="53"/>
      <c r="CHQ38" s="53"/>
      <c r="CHR38" s="53"/>
      <c r="CHS38" s="53"/>
      <c r="CHT38" s="53"/>
      <c r="CHU38" s="53"/>
      <c r="CHV38" s="53"/>
      <c r="CHW38" s="53"/>
      <c r="CHX38" s="53"/>
      <c r="CHY38" s="53"/>
      <c r="CHZ38" s="53"/>
      <c r="CIA38" s="53"/>
      <c r="CIB38" s="53"/>
      <c r="CIC38" s="53"/>
      <c r="CID38" s="53"/>
      <c r="CIE38" s="53"/>
      <c r="CIF38" s="53"/>
      <c r="CIG38" s="53"/>
      <c r="CIH38" s="53"/>
      <c r="CII38" s="53"/>
      <c r="CIJ38" s="53"/>
      <c r="CIK38" s="53"/>
      <c r="CIL38" s="53"/>
      <c r="CIM38" s="53"/>
      <c r="CIN38" s="53"/>
      <c r="CIO38" s="53"/>
      <c r="CIP38" s="53"/>
      <c r="CIQ38" s="53"/>
      <c r="CIR38" s="53"/>
      <c r="CIS38" s="53"/>
      <c r="CIT38" s="53"/>
      <c r="CIU38" s="53"/>
      <c r="CIV38" s="53"/>
      <c r="CIW38" s="53"/>
      <c r="CIX38" s="53"/>
      <c r="CIY38" s="53"/>
      <c r="CIZ38" s="53"/>
      <c r="CJA38" s="53"/>
      <c r="CJB38" s="53"/>
      <c r="CJC38" s="53"/>
      <c r="CJD38" s="53"/>
      <c r="CJE38" s="53"/>
      <c r="CJF38" s="53"/>
      <c r="CJG38" s="53"/>
      <c r="CJH38" s="53"/>
      <c r="CJI38" s="53"/>
      <c r="CJJ38" s="53"/>
      <c r="CJK38" s="53"/>
      <c r="CJL38" s="53"/>
      <c r="CJM38" s="53"/>
      <c r="CJN38" s="53"/>
      <c r="CJO38" s="53"/>
      <c r="CJP38" s="53"/>
      <c r="CJQ38" s="53"/>
      <c r="CJR38" s="53"/>
      <c r="CJS38" s="53"/>
      <c r="CJT38" s="53"/>
      <c r="CJU38" s="53"/>
      <c r="CJV38" s="53"/>
      <c r="CJW38" s="53"/>
      <c r="CJX38" s="53"/>
      <c r="CJY38" s="53"/>
      <c r="CJZ38" s="53"/>
      <c r="CKA38" s="53"/>
      <c r="CKB38" s="53"/>
      <c r="CKC38" s="53"/>
      <c r="CKD38" s="53"/>
      <c r="CKE38" s="53"/>
      <c r="CKF38" s="53"/>
      <c r="CKG38" s="53"/>
      <c r="CKH38" s="53"/>
      <c r="CKI38" s="53"/>
      <c r="CKJ38" s="53"/>
      <c r="CKK38" s="53"/>
      <c r="CKL38" s="53"/>
      <c r="CKM38" s="53"/>
      <c r="CKN38" s="53"/>
      <c r="CKO38" s="53"/>
      <c r="CKP38" s="53"/>
      <c r="CKQ38" s="53"/>
      <c r="CKR38" s="53"/>
      <c r="CKS38" s="53"/>
      <c r="CKT38" s="53"/>
      <c r="CKU38" s="53"/>
      <c r="CKV38" s="53"/>
      <c r="CKW38" s="53"/>
      <c r="CKX38" s="53"/>
      <c r="CKY38" s="53"/>
      <c r="CKZ38" s="53"/>
      <c r="CLA38" s="53"/>
      <c r="CLB38" s="53"/>
      <c r="CLC38" s="53"/>
      <c r="CLD38" s="53"/>
      <c r="CLE38" s="53"/>
      <c r="CLF38" s="53"/>
      <c r="CLG38" s="53"/>
      <c r="CLH38" s="53"/>
      <c r="CLI38" s="53"/>
      <c r="CLJ38" s="53"/>
      <c r="CLK38" s="53"/>
      <c r="CLL38" s="53"/>
      <c r="CLM38" s="53"/>
      <c r="CLN38" s="53"/>
      <c r="CLO38" s="53"/>
      <c r="CLP38" s="53"/>
      <c r="CLQ38" s="53"/>
      <c r="CLR38" s="53"/>
      <c r="CLS38" s="53"/>
      <c r="CLT38" s="53"/>
      <c r="CLU38" s="53"/>
      <c r="CLV38" s="53"/>
      <c r="CLW38" s="53"/>
      <c r="CLX38" s="53"/>
      <c r="CLY38" s="53"/>
      <c r="CLZ38" s="53"/>
      <c r="CMA38" s="53"/>
      <c r="CMB38" s="53"/>
      <c r="CMC38" s="53"/>
      <c r="CMD38" s="53"/>
      <c r="CME38" s="53"/>
      <c r="CMF38" s="53"/>
      <c r="CMG38" s="53"/>
      <c r="CMH38" s="53"/>
      <c r="CMI38" s="53"/>
      <c r="CMJ38" s="53"/>
      <c r="CMK38" s="53"/>
      <c r="CML38" s="53"/>
      <c r="CMM38" s="53"/>
      <c r="CMN38" s="53"/>
      <c r="CMO38" s="53"/>
      <c r="CMP38" s="53"/>
      <c r="CMQ38" s="53"/>
      <c r="CMR38" s="53"/>
      <c r="CMS38" s="53"/>
      <c r="CMT38" s="53"/>
      <c r="CMU38" s="53"/>
      <c r="CMV38" s="53"/>
      <c r="CMW38" s="53"/>
      <c r="CMX38" s="53"/>
      <c r="CMY38" s="53"/>
      <c r="CMZ38" s="53"/>
      <c r="CNA38" s="53"/>
      <c r="CNB38" s="53"/>
      <c r="CNC38" s="53"/>
      <c r="CND38" s="53"/>
      <c r="CNE38" s="53"/>
      <c r="CNF38" s="53"/>
      <c r="CNG38" s="53"/>
      <c r="CNH38" s="53"/>
      <c r="CNI38" s="53"/>
      <c r="CNJ38" s="53"/>
      <c r="CNK38" s="53"/>
      <c r="CNL38" s="53"/>
      <c r="CNM38" s="53"/>
      <c r="CNN38" s="53"/>
      <c r="CNO38" s="53"/>
      <c r="CNP38" s="53"/>
      <c r="CNQ38" s="53"/>
      <c r="CNR38" s="53"/>
      <c r="CNS38" s="53"/>
      <c r="CNT38" s="53"/>
      <c r="CNU38" s="53"/>
      <c r="CNV38" s="53"/>
      <c r="CNW38" s="53"/>
      <c r="CNX38" s="53"/>
      <c r="CNY38" s="53"/>
      <c r="CNZ38" s="53"/>
      <c r="COA38" s="53"/>
      <c r="COB38" s="53"/>
      <c r="COC38" s="53"/>
      <c r="COD38" s="53"/>
      <c r="COE38" s="53"/>
      <c r="COF38" s="53"/>
      <c r="COG38" s="53"/>
      <c r="COH38" s="53"/>
      <c r="COI38" s="53"/>
      <c r="COJ38" s="53"/>
      <c r="COK38" s="53"/>
      <c r="COL38" s="53"/>
      <c r="COM38" s="53"/>
      <c r="CON38" s="53"/>
      <c r="COO38" s="53"/>
      <c r="COP38" s="53"/>
      <c r="COQ38" s="53"/>
      <c r="COR38" s="53"/>
      <c r="COS38" s="53"/>
      <c r="COT38" s="53"/>
      <c r="COU38" s="53"/>
      <c r="COV38" s="53"/>
      <c r="COW38" s="53"/>
      <c r="COX38" s="53"/>
      <c r="COY38" s="53"/>
      <c r="COZ38" s="53"/>
      <c r="CPA38" s="53"/>
      <c r="CPB38" s="53"/>
      <c r="CPC38" s="53"/>
      <c r="CPD38" s="53"/>
      <c r="CPE38" s="53"/>
      <c r="CPF38" s="53"/>
      <c r="CPG38" s="53"/>
      <c r="CPH38" s="53"/>
      <c r="CPI38" s="53"/>
      <c r="CPJ38" s="53"/>
      <c r="CPK38" s="53"/>
      <c r="CPL38" s="53"/>
      <c r="CPM38" s="53"/>
      <c r="CPN38" s="53"/>
      <c r="CPO38" s="53"/>
      <c r="CPP38" s="53"/>
      <c r="CPQ38" s="53"/>
      <c r="CPR38" s="53"/>
      <c r="CPS38" s="53"/>
      <c r="CPT38" s="53"/>
      <c r="CPU38" s="53"/>
      <c r="CPV38" s="53"/>
      <c r="CPW38" s="53"/>
      <c r="CPX38" s="53"/>
      <c r="CPY38" s="53"/>
      <c r="CPZ38" s="53"/>
      <c r="CQA38" s="53"/>
      <c r="CQB38" s="53"/>
      <c r="CQC38" s="53"/>
      <c r="CQD38" s="53"/>
      <c r="CQE38" s="53"/>
      <c r="CQF38" s="53"/>
      <c r="CQG38" s="53"/>
      <c r="CQH38" s="53"/>
      <c r="CQI38" s="53"/>
      <c r="CQJ38" s="53"/>
      <c r="CQK38" s="53"/>
      <c r="CQL38" s="53"/>
      <c r="CQM38" s="53"/>
      <c r="CQN38" s="53"/>
      <c r="CQO38" s="53"/>
      <c r="CQP38" s="53"/>
      <c r="CQQ38" s="53"/>
      <c r="CQR38" s="53"/>
      <c r="CQS38" s="53"/>
      <c r="CQT38" s="53"/>
      <c r="CQU38" s="53"/>
      <c r="CQV38" s="53"/>
      <c r="CQW38" s="53"/>
      <c r="CQX38" s="53"/>
      <c r="CQY38" s="53"/>
      <c r="CQZ38" s="53"/>
      <c r="CRA38" s="53"/>
      <c r="CRB38" s="53"/>
      <c r="CRC38" s="53"/>
      <c r="CRD38" s="53"/>
      <c r="CRE38" s="53"/>
      <c r="CRF38" s="53"/>
      <c r="CRG38" s="53"/>
      <c r="CRH38" s="53"/>
      <c r="CRI38" s="53"/>
      <c r="CRJ38" s="53"/>
      <c r="CRK38" s="53"/>
      <c r="CRL38" s="53"/>
      <c r="CRM38" s="53"/>
      <c r="CRN38" s="53"/>
      <c r="CRO38" s="53"/>
      <c r="CRP38" s="53"/>
      <c r="CRQ38" s="53"/>
      <c r="CRR38" s="53"/>
      <c r="CRS38" s="53"/>
      <c r="CRT38" s="53"/>
      <c r="CRU38" s="53"/>
      <c r="CRV38" s="53"/>
      <c r="CRW38" s="53"/>
      <c r="CRX38" s="53"/>
      <c r="CRY38" s="53"/>
      <c r="CRZ38" s="53"/>
      <c r="CSA38" s="53"/>
      <c r="CSB38" s="53"/>
      <c r="CSC38" s="53"/>
      <c r="CSD38" s="53"/>
      <c r="CSE38" s="53"/>
      <c r="CSF38" s="53"/>
      <c r="CSG38" s="53"/>
      <c r="CSH38" s="53"/>
      <c r="CSI38" s="53"/>
      <c r="CSJ38" s="53"/>
      <c r="CSK38" s="53"/>
      <c r="CSL38" s="53"/>
      <c r="CSM38" s="53"/>
      <c r="CSN38" s="53"/>
      <c r="CSO38" s="53"/>
      <c r="CSP38" s="53"/>
      <c r="CSQ38" s="53"/>
      <c r="CSR38" s="53"/>
      <c r="CSS38" s="53"/>
      <c r="CST38" s="53"/>
      <c r="CSU38" s="53"/>
      <c r="CSV38" s="53"/>
      <c r="CSW38" s="53"/>
      <c r="CSX38" s="53"/>
      <c r="CSY38" s="53"/>
      <c r="CSZ38" s="53"/>
      <c r="CTA38" s="53"/>
      <c r="CTB38" s="53"/>
      <c r="CTC38" s="53"/>
      <c r="CTD38" s="53"/>
      <c r="CTE38" s="53"/>
      <c r="CTF38" s="53"/>
      <c r="CTG38" s="53"/>
      <c r="CTH38" s="53"/>
      <c r="CTI38" s="53"/>
      <c r="CTJ38" s="53"/>
      <c r="CTK38" s="53"/>
      <c r="CTL38" s="53"/>
      <c r="CTM38" s="53"/>
      <c r="CTN38" s="53"/>
      <c r="CTO38" s="53"/>
      <c r="CTP38" s="53"/>
      <c r="CTQ38" s="53"/>
      <c r="CTR38" s="53"/>
      <c r="CTS38" s="53"/>
      <c r="CTT38" s="53"/>
      <c r="CTU38" s="53"/>
      <c r="CTV38" s="53"/>
      <c r="CTW38" s="53"/>
      <c r="CTX38" s="53"/>
      <c r="CTY38" s="53"/>
      <c r="CTZ38" s="53"/>
      <c r="CUA38" s="53"/>
      <c r="CUB38" s="53"/>
      <c r="CUC38" s="53"/>
      <c r="CUD38" s="53"/>
      <c r="CUE38" s="53"/>
      <c r="CUF38" s="53"/>
      <c r="CUG38" s="53"/>
      <c r="CUH38" s="53"/>
      <c r="CUI38" s="53"/>
      <c r="CUJ38" s="53"/>
      <c r="CUK38" s="53"/>
      <c r="CUL38" s="53"/>
      <c r="CUM38" s="53"/>
      <c r="CUN38" s="53"/>
      <c r="CUO38" s="53"/>
      <c r="CUP38" s="53"/>
      <c r="CUQ38" s="53"/>
      <c r="CUR38" s="53"/>
      <c r="CUS38" s="53"/>
      <c r="CUT38" s="53"/>
      <c r="CUU38" s="53"/>
      <c r="CUV38" s="53"/>
      <c r="CUW38" s="53"/>
      <c r="CUX38" s="53"/>
      <c r="CUY38" s="53"/>
      <c r="CUZ38" s="53"/>
      <c r="CVA38" s="53"/>
      <c r="CVB38" s="53"/>
      <c r="CVC38" s="53"/>
      <c r="CVD38" s="53"/>
      <c r="CVE38" s="53"/>
      <c r="CVF38" s="53"/>
      <c r="CVG38" s="53"/>
      <c r="CVH38" s="53"/>
      <c r="CVI38" s="53"/>
      <c r="CVJ38" s="53"/>
      <c r="CVK38" s="53"/>
      <c r="CVL38" s="53"/>
      <c r="CVM38" s="53"/>
      <c r="CVN38" s="53"/>
      <c r="CVO38" s="53"/>
      <c r="CVP38" s="53"/>
      <c r="CVQ38" s="53"/>
      <c r="CVR38" s="53"/>
      <c r="CVS38" s="53"/>
      <c r="CVT38" s="53"/>
      <c r="CVU38" s="53"/>
      <c r="CVV38" s="53"/>
      <c r="CVW38" s="53"/>
      <c r="CVX38" s="53"/>
      <c r="CVY38" s="53"/>
      <c r="CVZ38" s="53"/>
      <c r="CWA38" s="53"/>
      <c r="CWB38" s="53"/>
      <c r="CWC38" s="53"/>
      <c r="CWD38" s="53"/>
      <c r="CWE38" s="53"/>
      <c r="CWF38" s="53"/>
      <c r="CWG38" s="53"/>
      <c r="CWH38" s="53"/>
      <c r="CWI38" s="53"/>
      <c r="CWJ38" s="53"/>
      <c r="CWK38" s="53"/>
      <c r="CWL38" s="53"/>
      <c r="CWM38" s="53"/>
      <c r="CWN38" s="53"/>
      <c r="CWO38" s="53"/>
      <c r="CWP38" s="53"/>
      <c r="CWQ38" s="53"/>
      <c r="CWR38" s="53"/>
      <c r="CWS38" s="53"/>
      <c r="CWT38" s="53"/>
      <c r="CWU38" s="53"/>
      <c r="CWV38" s="53"/>
      <c r="CWW38" s="53"/>
      <c r="CWX38" s="53"/>
      <c r="CWY38" s="53"/>
      <c r="CWZ38" s="53"/>
      <c r="CXA38" s="53"/>
      <c r="CXB38" s="53"/>
      <c r="CXC38" s="53"/>
      <c r="CXD38" s="53"/>
      <c r="CXE38" s="53"/>
      <c r="CXF38" s="53"/>
      <c r="CXG38" s="53"/>
      <c r="CXH38" s="53"/>
      <c r="CXI38" s="53"/>
      <c r="CXJ38" s="53"/>
      <c r="CXK38" s="53"/>
      <c r="CXL38" s="53"/>
      <c r="CXM38" s="53"/>
      <c r="CXN38" s="53"/>
      <c r="CXO38" s="53"/>
      <c r="CXP38" s="53"/>
      <c r="CXQ38" s="53"/>
      <c r="CXR38" s="53"/>
      <c r="CXS38" s="53"/>
      <c r="CXT38" s="53"/>
      <c r="CXU38" s="53"/>
      <c r="CXV38" s="53"/>
      <c r="CXW38" s="53"/>
      <c r="CXX38" s="53"/>
      <c r="CXY38" s="53"/>
      <c r="CXZ38" s="53"/>
      <c r="CYA38" s="53"/>
      <c r="CYB38" s="53"/>
      <c r="CYC38" s="53"/>
      <c r="CYD38" s="53"/>
      <c r="CYE38" s="53"/>
      <c r="CYF38" s="53"/>
      <c r="CYG38" s="53"/>
      <c r="CYH38" s="53"/>
      <c r="CYI38" s="53"/>
      <c r="CYJ38" s="53"/>
      <c r="CYK38" s="53"/>
      <c r="CYL38" s="53"/>
      <c r="CYM38" s="53"/>
      <c r="CYN38" s="53"/>
      <c r="CYO38" s="53"/>
      <c r="CYP38" s="53"/>
      <c r="CYQ38" s="53"/>
      <c r="CYR38" s="53"/>
      <c r="CYS38" s="53"/>
      <c r="CYT38" s="53"/>
      <c r="CYU38" s="53"/>
      <c r="CYV38" s="53"/>
      <c r="CYW38" s="53"/>
      <c r="CYX38" s="53"/>
      <c r="CYY38" s="53"/>
      <c r="CYZ38" s="53"/>
      <c r="CZA38" s="53"/>
      <c r="CZB38" s="53"/>
      <c r="CZC38" s="53"/>
      <c r="CZD38" s="53"/>
      <c r="CZE38" s="53"/>
      <c r="CZF38" s="53"/>
      <c r="CZG38" s="53"/>
      <c r="CZH38" s="53"/>
      <c r="CZI38" s="53"/>
      <c r="CZJ38" s="53"/>
      <c r="CZK38" s="53"/>
      <c r="CZL38" s="53"/>
      <c r="CZM38" s="53"/>
      <c r="CZN38" s="53"/>
      <c r="CZO38" s="53"/>
      <c r="CZP38" s="53"/>
      <c r="CZQ38" s="53"/>
      <c r="CZR38" s="53"/>
      <c r="CZS38" s="53"/>
      <c r="CZT38" s="53"/>
      <c r="CZU38" s="53"/>
      <c r="CZV38" s="53"/>
      <c r="CZW38" s="53"/>
      <c r="CZX38" s="53"/>
      <c r="CZY38" s="53"/>
      <c r="CZZ38" s="53"/>
      <c r="DAA38" s="53"/>
      <c r="DAB38" s="53"/>
      <c r="DAC38" s="53"/>
      <c r="DAD38" s="53"/>
      <c r="DAE38" s="53"/>
      <c r="DAF38" s="53"/>
      <c r="DAG38" s="53"/>
      <c r="DAH38" s="53"/>
      <c r="DAI38" s="53"/>
      <c r="DAJ38" s="53"/>
      <c r="DAK38" s="53"/>
      <c r="DAL38" s="53"/>
      <c r="DAM38" s="53"/>
      <c r="DAN38" s="53"/>
      <c r="DAO38" s="53"/>
      <c r="DAP38" s="53"/>
      <c r="DAQ38" s="53"/>
      <c r="DAR38" s="53"/>
      <c r="DAS38" s="53"/>
      <c r="DAT38" s="53"/>
      <c r="DAU38" s="53"/>
      <c r="DAV38" s="53"/>
      <c r="DAW38" s="53"/>
      <c r="DAX38" s="53"/>
      <c r="DAY38" s="53"/>
      <c r="DAZ38" s="53"/>
      <c r="DBA38" s="53"/>
      <c r="DBB38" s="53"/>
      <c r="DBC38" s="53"/>
      <c r="DBD38" s="53"/>
      <c r="DBE38" s="53"/>
      <c r="DBF38" s="53"/>
      <c r="DBG38" s="53"/>
      <c r="DBH38" s="53"/>
      <c r="DBI38" s="53"/>
      <c r="DBJ38" s="53"/>
      <c r="DBK38" s="53"/>
      <c r="DBL38" s="53"/>
      <c r="DBM38" s="53"/>
      <c r="DBN38" s="53"/>
      <c r="DBO38" s="53"/>
      <c r="DBP38" s="53"/>
      <c r="DBQ38" s="53"/>
      <c r="DBR38" s="53"/>
      <c r="DBS38" s="53"/>
      <c r="DBT38" s="53"/>
      <c r="DBU38" s="53"/>
      <c r="DBV38" s="53"/>
      <c r="DBW38" s="53"/>
      <c r="DBX38" s="53"/>
      <c r="DBY38" s="53"/>
      <c r="DBZ38" s="53"/>
      <c r="DCA38" s="53"/>
      <c r="DCB38" s="53"/>
      <c r="DCC38" s="53"/>
      <c r="DCD38" s="53"/>
      <c r="DCE38" s="53"/>
      <c r="DCF38" s="53"/>
      <c r="DCG38" s="53"/>
      <c r="DCH38" s="53"/>
      <c r="DCI38" s="53"/>
      <c r="DCJ38" s="53"/>
      <c r="DCK38" s="53"/>
      <c r="DCL38" s="53"/>
      <c r="DCM38" s="53"/>
      <c r="DCN38" s="53"/>
      <c r="DCO38" s="53"/>
      <c r="DCP38" s="53"/>
      <c r="DCQ38" s="53"/>
      <c r="DCR38" s="53"/>
      <c r="DCS38" s="53"/>
      <c r="DCT38" s="53"/>
      <c r="DCU38" s="53"/>
      <c r="DCV38" s="53"/>
      <c r="DCW38" s="53"/>
      <c r="DCX38" s="53"/>
      <c r="DCY38" s="53"/>
      <c r="DCZ38" s="53"/>
      <c r="DDA38" s="53"/>
      <c r="DDB38" s="53"/>
      <c r="DDC38" s="53"/>
      <c r="DDD38" s="53"/>
      <c r="DDE38" s="53"/>
      <c r="DDF38" s="53"/>
      <c r="DDG38" s="53"/>
      <c r="DDH38" s="53"/>
      <c r="DDI38" s="53"/>
      <c r="DDJ38" s="53"/>
      <c r="DDK38" s="53"/>
      <c r="DDL38" s="53"/>
      <c r="DDM38" s="53"/>
      <c r="DDN38" s="53"/>
      <c r="DDO38" s="53"/>
      <c r="DDP38" s="53"/>
      <c r="DDQ38" s="53"/>
      <c r="DDR38" s="53"/>
      <c r="DDS38" s="53"/>
      <c r="DDT38" s="53"/>
      <c r="DDU38" s="53"/>
      <c r="DDV38" s="53"/>
      <c r="DDW38" s="53"/>
      <c r="DDX38" s="53"/>
      <c r="DDY38" s="53"/>
      <c r="DDZ38" s="53"/>
      <c r="DEA38" s="53"/>
      <c r="DEB38" s="53"/>
      <c r="DEC38" s="53"/>
      <c r="DED38" s="53"/>
      <c r="DEE38" s="53"/>
      <c r="DEF38" s="53"/>
      <c r="DEG38" s="53"/>
      <c r="DEH38" s="53"/>
      <c r="DEI38" s="53"/>
      <c r="DEJ38" s="53"/>
      <c r="DEK38" s="53"/>
      <c r="DEL38" s="53"/>
      <c r="DEM38" s="53"/>
      <c r="DEN38" s="53"/>
      <c r="DEO38" s="53"/>
      <c r="DEP38" s="53"/>
      <c r="DEQ38" s="53"/>
      <c r="DER38" s="53"/>
      <c r="DES38" s="53"/>
      <c r="DET38" s="53"/>
      <c r="DEU38" s="53"/>
      <c r="DEV38" s="53"/>
      <c r="DEW38" s="53"/>
      <c r="DEX38" s="53"/>
      <c r="DEY38" s="53"/>
      <c r="DEZ38" s="53"/>
      <c r="DFA38" s="53"/>
      <c r="DFB38" s="53"/>
      <c r="DFC38" s="53"/>
      <c r="DFD38" s="53"/>
      <c r="DFE38" s="53"/>
      <c r="DFF38" s="53"/>
      <c r="DFG38" s="53"/>
      <c r="DFH38" s="53"/>
      <c r="DFI38" s="53"/>
      <c r="DFJ38" s="53"/>
      <c r="DFK38" s="53"/>
      <c r="DFL38" s="53"/>
      <c r="DFM38" s="53"/>
      <c r="DFN38" s="53"/>
      <c r="DFO38" s="53"/>
      <c r="DFP38" s="53"/>
      <c r="DFQ38" s="53"/>
      <c r="DFR38" s="53"/>
      <c r="DFS38" s="53"/>
      <c r="DFT38" s="53"/>
      <c r="DFU38" s="53"/>
      <c r="DFV38" s="53"/>
      <c r="DFW38" s="53"/>
      <c r="DFX38" s="53"/>
      <c r="DFY38" s="53"/>
      <c r="DFZ38" s="53"/>
      <c r="DGA38" s="53"/>
      <c r="DGB38" s="53"/>
      <c r="DGC38" s="53"/>
      <c r="DGD38" s="53"/>
      <c r="DGE38" s="53"/>
      <c r="DGF38" s="53"/>
      <c r="DGG38" s="53"/>
      <c r="DGH38" s="53"/>
      <c r="DGI38" s="53"/>
      <c r="DGJ38" s="53"/>
      <c r="DGK38" s="53"/>
      <c r="DGL38" s="53"/>
      <c r="DGM38" s="53"/>
      <c r="DGN38" s="53"/>
      <c r="DGO38" s="53"/>
      <c r="DGP38" s="53"/>
      <c r="DGQ38" s="53"/>
      <c r="DGR38" s="53"/>
      <c r="DGS38" s="53"/>
      <c r="DGT38" s="53"/>
      <c r="DGU38" s="53"/>
      <c r="DGV38" s="53"/>
      <c r="DGW38" s="53"/>
      <c r="DGX38" s="53"/>
      <c r="DGY38" s="53"/>
      <c r="DGZ38" s="53"/>
      <c r="DHA38" s="53"/>
      <c r="DHB38" s="53"/>
      <c r="DHC38" s="53"/>
      <c r="DHD38" s="53"/>
      <c r="DHE38" s="53"/>
      <c r="DHF38" s="53"/>
      <c r="DHG38" s="53"/>
      <c r="DHH38" s="53"/>
      <c r="DHI38" s="53"/>
      <c r="DHJ38" s="53"/>
      <c r="DHK38" s="53"/>
      <c r="DHL38" s="53"/>
      <c r="DHM38" s="53"/>
      <c r="DHN38" s="53"/>
      <c r="DHO38" s="53"/>
      <c r="DHP38" s="53"/>
      <c r="DHQ38" s="53"/>
      <c r="DHR38" s="53"/>
      <c r="DHS38" s="53"/>
      <c r="DHT38" s="53"/>
      <c r="DHU38" s="53"/>
      <c r="DHV38" s="53"/>
      <c r="DHW38" s="53"/>
      <c r="DHX38" s="53"/>
      <c r="DHY38" s="53"/>
      <c r="DHZ38" s="53"/>
      <c r="DIA38" s="53"/>
      <c r="DIB38" s="53"/>
      <c r="DIC38" s="53"/>
      <c r="DID38" s="53"/>
      <c r="DIE38" s="53"/>
      <c r="DIF38" s="53"/>
      <c r="DIG38" s="53"/>
      <c r="DIH38" s="53"/>
      <c r="DII38" s="53"/>
      <c r="DIJ38" s="53"/>
      <c r="DIK38" s="53"/>
      <c r="DIL38" s="53"/>
      <c r="DIM38" s="53"/>
      <c r="DIN38" s="53"/>
      <c r="DIO38" s="53"/>
      <c r="DIP38" s="53"/>
      <c r="DIQ38" s="53"/>
      <c r="DIR38" s="53"/>
      <c r="DIS38" s="53"/>
      <c r="DIT38" s="53"/>
      <c r="DIU38" s="53"/>
      <c r="DIV38" s="53"/>
      <c r="DIW38" s="53"/>
      <c r="DIX38" s="53"/>
      <c r="DIY38" s="53"/>
      <c r="DIZ38" s="53"/>
      <c r="DJA38" s="53"/>
      <c r="DJB38" s="53"/>
      <c r="DJC38" s="53"/>
      <c r="DJD38" s="53"/>
      <c r="DJE38" s="53"/>
      <c r="DJF38" s="53"/>
      <c r="DJG38" s="53"/>
      <c r="DJH38" s="53"/>
      <c r="DJI38" s="53"/>
      <c r="DJJ38" s="53"/>
      <c r="DJK38" s="53"/>
      <c r="DJL38" s="53"/>
      <c r="DJM38" s="53"/>
      <c r="DJN38" s="53"/>
      <c r="DJO38" s="53"/>
      <c r="DJP38" s="53"/>
      <c r="DJQ38" s="53"/>
      <c r="DJR38" s="53"/>
      <c r="DJS38" s="53"/>
      <c r="DJT38" s="53"/>
      <c r="DJU38" s="53"/>
      <c r="DJV38" s="53"/>
      <c r="DJW38" s="53"/>
      <c r="DJX38" s="53"/>
      <c r="DJY38" s="53"/>
      <c r="DJZ38" s="53"/>
      <c r="DKA38" s="53"/>
      <c r="DKB38" s="53"/>
      <c r="DKC38" s="53"/>
      <c r="DKD38" s="53"/>
      <c r="DKE38" s="53"/>
      <c r="DKF38" s="53"/>
      <c r="DKG38" s="53"/>
      <c r="DKH38" s="53"/>
      <c r="DKI38" s="53"/>
      <c r="DKJ38" s="53"/>
      <c r="DKK38" s="53"/>
      <c r="DKL38" s="53"/>
      <c r="DKM38" s="53"/>
      <c r="DKN38" s="53"/>
      <c r="DKO38" s="53"/>
      <c r="DKP38" s="53"/>
      <c r="DKQ38" s="53"/>
      <c r="DKR38" s="53"/>
      <c r="DKS38" s="53"/>
      <c r="DKT38" s="53"/>
      <c r="DKU38" s="53"/>
      <c r="DKV38" s="53"/>
      <c r="DKW38" s="53"/>
      <c r="DKX38" s="53"/>
      <c r="DKY38" s="53"/>
      <c r="DKZ38" s="53"/>
      <c r="DLA38" s="53"/>
      <c r="DLB38" s="53"/>
      <c r="DLC38" s="53"/>
      <c r="DLD38" s="53"/>
      <c r="DLE38" s="53"/>
      <c r="DLF38" s="53"/>
      <c r="DLG38" s="53"/>
      <c r="DLH38" s="53"/>
      <c r="DLI38" s="53"/>
      <c r="DLJ38" s="53"/>
      <c r="DLK38" s="53"/>
      <c r="DLL38" s="53"/>
      <c r="DLM38" s="53"/>
      <c r="DLN38" s="53"/>
      <c r="DLO38" s="53"/>
      <c r="DLP38" s="53"/>
      <c r="DLQ38" s="53"/>
      <c r="DLR38" s="53"/>
      <c r="DLS38" s="53"/>
      <c r="DLT38" s="53"/>
      <c r="DLU38" s="53"/>
      <c r="DLV38" s="53"/>
      <c r="DLW38" s="53"/>
      <c r="DLX38" s="53"/>
      <c r="DLY38" s="53"/>
      <c r="DLZ38" s="53"/>
      <c r="DMA38" s="53"/>
      <c r="DMB38" s="53"/>
      <c r="DMC38" s="53"/>
      <c r="DMD38" s="53"/>
      <c r="DME38" s="53"/>
      <c r="DMF38" s="53"/>
      <c r="DMG38" s="53"/>
      <c r="DMH38" s="53"/>
      <c r="DMI38" s="53"/>
      <c r="DMJ38" s="53"/>
      <c r="DMK38" s="53"/>
      <c r="DML38" s="53"/>
      <c r="DMM38" s="53"/>
      <c r="DMN38" s="53"/>
      <c r="DMO38" s="53"/>
      <c r="DMP38" s="53"/>
      <c r="DMQ38" s="53"/>
      <c r="DMR38" s="53"/>
      <c r="DMS38" s="53"/>
      <c r="DMT38" s="53"/>
      <c r="DMU38" s="53"/>
      <c r="DMV38" s="53"/>
      <c r="DMW38" s="53"/>
      <c r="DMX38" s="53"/>
      <c r="DMY38" s="53"/>
      <c r="DMZ38" s="53"/>
      <c r="DNA38" s="53"/>
      <c r="DNB38" s="53"/>
      <c r="DNC38" s="53"/>
      <c r="DND38" s="53"/>
      <c r="DNE38" s="53"/>
      <c r="DNF38" s="53"/>
      <c r="DNG38" s="53"/>
      <c r="DNH38" s="53"/>
      <c r="DNI38" s="53"/>
      <c r="DNJ38" s="53"/>
      <c r="DNK38" s="53"/>
      <c r="DNL38" s="53"/>
      <c r="DNM38" s="53"/>
      <c r="DNN38" s="53"/>
      <c r="DNO38" s="53"/>
      <c r="DNP38" s="53"/>
      <c r="DNQ38" s="53"/>
      <c r="DNR38" s="53"/>
      <c r="DNS38" s="53"/>
      <c r="DNT38" s="53"/>
      <c r="DNU38" s="53"/>
      <c r="DNV38" s="53"/>
      <c r="DNW38" s="53"/>
      <c r="DNX38" s="53"/>
      <c r="DNY38" s="53"/>
      <c r="DNZ38" s="53"/>
      <c r="DOA38" s="53"/>
      <c r="DOB38" s="53"/>
      <c r="DOC38" s="53"/>
      <c r="DOD38" s="53"/>
      <c r="DOE38" s="53"/>
      <c r="DOF38" s="53"/>
      <c r="DOG38" s="53"/>
      <c r="DOH38" s="53"/>
      <c r="DOI38" s="53"/>
      <c r="DOJ38" s="53"/>
      <c r="DOK38" s="53"/>
      <c r="DOL38" s="53"/>
      <c r="DOM38" s="53"/>
      <c r="DON38" s="53"/>
      <c r="DOO38" s="53"/>
      <c r="DOP38" s="53"/>
      <c r="DOQ38" s="53"/>
      <c r="DOR38" s="53"/>
      <c r="DOS38" s="53"/>
      <c r="DOT38" s="53"/>
      <c r="DOU38" s="53"/>
      <c r="DOV38" s="53"/>
      <c r="DOW38" s="53"/>
      <c r="DOX38" s="53"/>
      <c r="DOY38" s="53"/>
      <c r="DOZ38" s="53"/>
      <c r="DPA38" s="53"/>
      <c r="DPB38" s="53"/>
      <c r="DPC38" s="53"/>
      <c r="DPD38" s="53"/>
      <c r="DPE38" s="53"/>
      <c r="DPF38" s="53"/>
      <c r="DPG38" s="53"/>
      <c r="DPH38" s="53"/>
      <c r="DPI38" s="53"/>
      <c r="DPJ38" s="53"/>
      <c r="DPK38" s="53"/>
      <c r="DPL38" s="53"/>
      <c r="DPM38" s="53"/>
      <c r="DPN38" s="53"/>
      <c r="DPO38" s="53"/>
      <c r="DPP38" s="53"/>
      <c r="DPQ38" s="53"/>
      <c r="DPR38" s="53"/>
      <c r="DPS38" s="53"/>
      <c r="DPT38" s="53"/>
      <c r="DPU38" s="53"/>
      <c r="DPV38" s="53"/>
      <c r="DPW38" s="53"/>
      <c r="DPX38" s="53"/>
      <c r="DPY38" s="53"/>
      <c r="DPZ38" s="53"/>
      <c r="DQA38" s="53"/>
      <c r="DQB38" s="53"/>
      <c r="DQC38" s="53"/>
      <c r="DQD38" s="53"/>
      <c r="DQE38" s="53"/>
      <c r="DQF38" s="53"/>
      <c r="DQG38" s="53"/>
      <c r="DQH38" s="53"/>
      <c r="DQI38" s="53"/>
      <c r="DQJ38" s="53"/>
      <c r="DQK38" s="53"/>
      <c r="DQL38" s="53"/>
      <c r="DQM38" s="53"/>
      <c r="DQN38" s="53"/>
      <c r="DQO38" s="53"/>
      <c r="DQP38" s="53"/>
      <c r="DQQ38" s="53"/>
      <c r="DQR38" s="53"/>
      <c r="DQS38" s="53"/>
      <c r="DQT38" s="53"/>
      <c r="DQU38" s="53"/>
      <c r="DQV38" s="53"/>
      <c r="DQW38" s="53"/>
      <c r="DQX38" s="53"/>
      <c r="DQY38" s="53"/>
      <c r="DQZ38" s="53"/>
      <c r="DRA38" s="53"/>
      <c r="DRB38" s="53"/>
      <c r="DRC38" s="53"/>
      <c r="DRD38" s="53"/>
      <c r="DRE38" s="53"/>
      <c r="DRF38" s="53"/>
      <c r="DRG38" s="53"/>
      <c r="DRH38" s="53"/>
      <c r="DRI38" s="53"/>
      <c r="DRJ38" s="53"/>
      <c r="DRK38" s="53"/>
      <c r="DRL38" s="53"/>
      <c r="DRM38" s="53"/>
      <c r="DRN38" s="53"/>
      <c r="DRO38" s="53"/>
      <c r="DRP38" s="53"/>
      <c r="DRQ38" s="53"/>
      <c r="DRR38" s="53"/>
      <c r="DRS38" s="53"/>
      <c r="DRT38" s="53"/>
      <c r="DRU38" s="53"/>
      <c r="DRV38" s="53"/>
      <c r="DRW38" s="53"/>
      <c r="DRX38" s="53"/>
      <c r="DRY38" s="53"/>
      <c r="DRZ38" s="53"/>
      <c r="DSA38" s="53"/>
      <c r="DSB38" s="53"/>
      <c r="DSC38" s="53"/>
      <c r="DSD38" s="53"/>
      <c r="DSE38" s="53"/>
      <c r="DSF38" s="53"/>
      <c r="DSG38" s="53"/>
      <c r="DSH38" s="53"/>
      <c r="DSI38" s="53"/>
      <c r="DSJ38" s="53"/>
      <c r="DSK38" s="53"/>
      <c r="DSL38" s="53"/>
      <c r="DSM38" s="53"/>
      <c r="DSN38" s="53"/>
      <c r="DSO38" s="53"/>
      <c r="DSP38" s="53"/>
      <c r="DSQ38" s="53"/>
      <c r="DSR38" s="53"/>
      <c r="DSS38" s="53"/>
      <c r="DST38" s="53"/>
      <c r="DSU38" s="53"/>
      <c r="DSV38" s="53"/>
      <c r="DSW38" s="53"/>
      <c r="DSX38" s="53"/>
      <c r="DSY38" s="53"/>
      <c r="DSZ38" s="53"/>
      <c r="DTA38" s="53"/>
      <c r="DTB38" s="53"/>
      <c r="DTC38" s="53"/>
      <c r="DTD38" s="53"/>
      <c r="DTE38" s="53"/>
      <c r="DTF38" s="53"/>
      <c r="DTG38" s="53"/>
      <c r="DTH38" s="53"/>
      <c r="DTI38" s="53"/>
      <c r="DTJ38" s="53"/>
      <c r="DTK38" s="53"/>
      <c r="DTL38" s="53"/>
      <c r="DTM38" s="53"/>
      <c r="DTN38" s="53"/>
      <c r="DTO38" s="53"/>
      <c r="DTP38" s="53"/>
      <c r="DTQ38" s="53"/>
      <c r="DTR38" s="53"/>
      <c r="DTS38" s="53"/>
      <c r="DTT38" s="53"/>
      <c r="DTU38" s="53"/>
      <c r="DTV38" s="53"/>
      <c r="DTW38" s="53"/>
      <c r="DTX38" s="53"/>
      <c r="DTY38" s="53"/>
      <c r="DTZ38" s="53"/>
      <c r="DUA38" s="53"/>
      <c r="DUB38" s="53"/>
      <c r="DUC38" s="53"/>
      <c r="DUD38" s="53"/>
      <c r="DUE38" s="53"/>
      <c r="DUF38" s="53"/>
      <c r="DUG38" s="53"/>
      <c r="DUH38" s="53"/>
      <c r="DUI38" s="53"/>
      <c r="DUJ38" s="53"/>
      <c r="DUK38" s="53"/>
      <c r="DUL38" s="53"/>
      <c r="DUM38" s="53"/>
      <c r="DUN38" s="53"/>
      <c r="DUO38" s="53"/>
      <c r="DUP38" s="53"/>
      <c r="DUQ38" s="53"/>
      <c r="DUR38" s="53"/>
      <c r="DUS38" s="53"/>
      <c r="DUT38" s="53"/>
      <c r="DUU38" s="53"/>
      <c r="DUV38" s="53"/>
      <c r="DUW38" s="53"/>
      <c r="DUX38" s="53"/>
      <c r="DUY38" s="53"/>
      <c r="DUZ38" s="53"/>
      <c r="DVA38" s="53"/>
      <c r="DVB38" s="53"/>
      <c r="DVC38" s="53"/>
      <c r="DVD38" s="53"/>
      <c r="DVE38" s="53"/>
      <c r="DVF38" s="53"/>
      <c r="DVG38" s="53"/>
      <c r="DVH38" s="53"/>
      <c r="DVI38" s="53"/>
      <c r="DVJ38" s="53"/>
      <c r="DVK38" s="53"/>
      <c r="DVL38" s="53"/>
      <c r="DVM38" s="53"/>
      <c r="DVN38" s="53"/>
      <c r="DVO38" s="53"/>
      <c r="DVP38" s="53"/>
      <c r="DVQ38" s="53"/>
      <c r="DVR38" s="53"/>
      <c r="DVS38" s="53"/>
      <c r="DVT38" s="53"/>
      <c r="DVU38" s="53"/>
      <c r="DVV38" s="53"/>
      <c r="DVW38" s="53"/>
      <c r="DVX38" s="53"/>
      <c r="DVY38" s="53"/>
      <c r="DVZ38" s="53"/>
      <c r="DWA38" s="53"/>
      <c r="DWB38" s="53"/>
      <c r="DWC38" s="53"/>
      <c r="DWD38" s="53"/>
      <c r="DWE38" s="53"/>
      <c r="DWF38" s="53"/>
      <c r="DWG38" s="53"/>
      <c r="DWH38" s="53"/>
      <c r="DWI38" s="53"/>
      <c r="DWJ38" s="53"/>
      <c r="DWK38" s="53"/>
      <c r="DWL38" s="53"/>
      <c r="DWM38" s="53"/>
      <c r="DWN38" s="53"/>
      <c r="DWO38" s="53"/>
      <c r="DWP38" s="53"/>
      <c r="DWQ38" s="53"/>
      <c r="DWR38" s="53"/>
      <c r="DWS38" s="53"/>
      <c r="DWT38" s="53"/>
      <c r="DWU38" s="53"/>
      <c r="DWV38" s="53"/>
      <c r="DWW38" s="53"/>
      <c r="DWX38" s="53"/>
      <c r="DWY38" s="53"/>
      <c r="DWZ38" s="53"/>
      <c r="DXA38" s="53"/>
      <c r="DXB38" s="53"/>
      <c r="DXC38" s="53"/>
      <c r="DXD38" s="53"/>
      <c r="DXE38" s="53"/>
      <c r="DXF38" s="53"/>
      <c r="DXG38" s="53"/>
      <c r="DXH38" s="53"/>
      <c r="DXI38" s="53"/>
      <c r="DXJ38" s="53"/>
      <c r="DXK38" s="53"/>
      <c r="DXL38" s="53"/>
      <c r="DXM38" s="53"/>
      <c r="DXN38" s="53"/>
      <c r="DXO38" s="53"/>
      <c r="DXP38" s="53"/>
      <c r="DXQ38" s="53"/>
      <c r="DXR38" s="53"/>
      <c r="DXS38" s="53"/>
      <c r="DXT38" s="53"/>
      <c r="DXU38" s="53"/>
      <c r="DXV38" s="53"/>
      <c r="DXW38" s="53"/>
      <c r="DXX38" s="53"/>
      <c r="DXY38" s="53"/>
      <c r="DXZ38" s="53"/>
      <c r="DYA38" s="53"/>
      <c r="DYB38" s="53"/>
      <c r="DYC38" s="53"/>
      <c r="DYD38" s="53"/>
      <c r="DYE38" s="53"/>
      <c r="DYF38" s="53"/>
      <c r="DYG38" s="53"/>
      <c r="DYH38" s="53"/>
      <c r="DYI38" s="53"/>
      <c r="DYJ38" s="53"/>
      <c r="DYK38" s="53"/>
      <c r="DYL38" s="53"/>
      <c r="DYM38" s="53"/>
      <c r="DYN38" s="53"/>
      <c r="DYO38" s="53"/>
      <c r="DYP38" s="53"/>
      <c r="DYQ38" s="53"/>
      <c r="DYR38" s="53"/>
      <c r="DYS38" s="53"/>
      <c r="DYT38" s="53"/>
      <c r="DYU38" s="53"/>
      <c r="DYV38" s="53"/>
      <c r="DYW38" s="53"/>
      <c r="DYX38" s="53"/>
      <c r="DYY38" s="53"/>
      <c r="DYZ38" s="53"/>
      <c r="DZA38" s="53"/>
      <c r="DZB38" s="53"/>
      <c r="DZC38" s="53"/>
      <c r="DZD38" s="53"/>
      <c r="DZE38" s="53"/>
      <c r="DZF38" s="53"/>
      <c r="DZG38" s="53"/>
      <c r="DZH38" s="53"/>
      <c r="DZI38" s="53"/>
      <c r="DZJ38" s="53"/>
      <c r="DZK38" s="53"/>
      <c r="DZL38" s="53"/>
      <c r="DZM38" s="53"/>
      <c r="DZN38" s="53"/>
      <c r="DZO38" s="53"/>
      <c r="DZP38" s="53"/>
      <c r="DZQ38" s="53"/>
      <c r="DZR38" s="53"/>
      <c r="DZS38" s="53"/>
      <c r="DZT38" s="53"/>
      <c r="DZU38" s="53"/>
      <c r="DZV38" s="53"/>
      <c r="DZW38" s="53"/>
      <c r="DZX38" s="53"/>
      <c r="DZY38" s="53"/>
      <c r="DZZ38" s="53"/>
      <c r="EAA38" s="53"/>
      <c r="EAB38" s="53"/>
      <c r="EAC38" s="53"/>
      <c r="EAD38" s="53"/>
      <c r="EAE38" s="53"/>
      <c r="EAF38" s="53"/>
      <c r="EAG38" s="53"/>
      <c r="EAH38" s="53"/>
      <c r="EAI38" s="53"/>
      <c r="EAJ38" s="53"/>
      <c r="EAK38" s="53"/>
      <c r="EAL38" s="53"/>
      <c r="EAM38" s="53"/>
      <c r="EAN38" s="53"/>
      <c r="EAO38" s="53"/>
      <c r="EAP38" s="53"/>
      <c r="EAQ38" s="53"/>
      <c r="EAR38" s="53"/>
      <c r="EAS38" s="53"/>
      <c r="EAT38" s="53"/>
      <c r="EAU38" s="53"/>
      <c r="EAV38" s="53"/>
      <c r="EAW38" s="53"/>
      <c r="EAX38" s="53"/>
      <c r="EAY38" s="53"/>
      <c r="EAZ38" s="53"/>
      <c r="EBA38" s="53"/>
      <c r="EBB38" s="53"/>
      <c r="EBC38" s="53"/>
      <c r="EBD38" s="53"/>
      <c r="EBE38" s="53"/>
      <c r="EBF38" s="53"/>
      <c r="EBG38" s="53"/>
      <c r="EBH38" s="53"/>
      <c r="EBI38" s="53"/>
      <c r="EBJ38" s="53"/>
      <c r="EBK38" s="53"/>
      <c r="EBL38" s="53"/>
      <c r="EBM38" s="53"/>
      <c r="EBN38" s="53"/>
      <c r="EBO38" s="53"/>
      <c r="EBP38" s="53"/>
      <c r="EBQ38" s="53"/>
      <c r="EBR38" s="53"/>
      <c r="EBS38" s="53"/>
      <c r="EBT38" s="53"/>
      <c r="EBU38" s="53"/>
      <c r="EBV38" s="53"/>
      <c r="EBW38" s="53"/>
      <c r="EBX38" s="53"/>
      <c r="EBY38" s="53"/>
      <c r="EBZ38" s="53"/>
      <c r="ECA38" s="53"/>
      <c r="ECB38" s="53"/>
      <c r="ECC38" s="53"/>
      <c r="ECD38" s="53"/>
      <c r="ECE38" s="53"/>
      <c r="ECF38" s="53"/>
      <c r="ECG38" s="53"/>
      <c r="ECH38" s="53"/>
      <c r="ECI38" s="53"/>
      <c r="ECJ38" s="53"/>
      <c r="ECK38" s="53"/>
      <c r="ECL38" s="53"/>
      <c r="ECM38" s="53"/>
      <c r="ECN38" s="53"/>
      <c r="ECO38" s="53"/>
      <c r="ECP38" s="53"/>
      <c r="ECQ38" s="53"/>
      <c r="ECR38" s="53"/>
      <c r="ECS38" s="53"/>
      <c r="ECT38" s="53"/>
      <c r="ECU38" s="53"/>
      <c r="ECV38" s="53"/>
      <c r="ECW38" s="53"/>
      <c r="ECX38" s="53"/>
      <c r="ECY38" s="53"/>
      <c r="ECZ38" s="53"/>
      <c r="EDA38" s="53"/>
      <c r="EDB38" s="53"/>
      <c r="EDC38" s="53"/>
      <c r="EDD38" s="53"/>
      <c r="EDE38" s="53"/>
      <c r="EDF38" s="53"/>
      <c r="EDG38" s="53"/>
      <c r="EDH38" s="53"/>
      <c r="EDI38" s="53"/>
      <c r="EDJ38" s="53"/>
      <c r="EDK38" s="53"/>
      <c r="EDL38" s="53"/>
      <c r="EDM38" s="53"/>
      <c r="EDN38" s="53"/>
      <c r="EDO38" s="53"/>
      <c r="EDP38" s="53"/>
      <c r="EDQ38" s="53"/>
      <c r="EDR38" s="53"/>
      <c r="EDS38" s="53"/>
      <c r="EDT38" s="53"/>
      <c r="EDU38" s="53"/>
      <c r="EDV38" s="53"/>
      <c r="EDW38" s="53"/>
      <c r="EDX38" s="53"/>
      <c r="EDY38" s="53"/>
      <c r="EDZ38" s="53"/>
      <c r="EEA38" s="53"/>
      <c r="EEB38" s="53"/>
      <c r="EEC38" s="53"/>
      <c r="EED38" s="53"/>
      <c r="EEE38" s="53"/>
      <c r="EEF38" s="53"/>
      <c r="EEG38" s="53"/>
      <c r="EEH38" s="53"/>
      <c r="EEI38" s="53"/>
      <c r="EEJ38" s="53"/>
      <c r="EEK38" s="53"/>
      <c r="EEL38" s="53"/>
      <c r="EEM38" s="53"/>
      <c r="EEN38" s="53"/>
      <c r="EEO38" s="53"/>
      <c r="EEP38" s="53"/>
      <c r="EEQ38" s="53"/>
      <c r="EER38" s="53"/>
      <c r="EES38" s="53"/>
      <c r="EET38" s="53"/>
      <c r="EEU38" s="53"/>
      <c r="EEV38" s="53"/>
      <c r="EEW38" s="53"/>
      <c r="EEX38" s="53"/>
      <c r="EEY38" s="53"/>
      <c r="EEZ38" s="53"/>
      <c r="EFA38" s="53"/>
      <c r="EFB38" s="53"/>
      <c r="EFC38" s="53"/>
      <c r="EFD38" s="53"/>
      <c r="EFE38" s="53"/>
      <c r="EFF38" s="53"/>
      <c r="EFG38" s="53"/>
      <c r="EFH38" s="53"/>
      <c r="EFI38" s="53"/>
      <c r="EFJ38" s="53"/>
      <c r="EFK38" s="53"/>
      <c r="EFL38" s="53"/>
      <c r="EFM38" s="53"/>
      <c r="EFN38" s="53"/>
      <c r="EFO38" s="53"/>
      <c r="EFP38" s="53"/>
      <c r="EFQ38" s="53"/>
      <c r="EFR38" s="53"/>
      <c r="EFS38" s="53"/>
      <c r="EFT38" s="53"/>
      <c r="EFU38" s="53"/>
      <c r="EFV38" s="53"/>
      <c r="EFW38" s="53"/>
      <c r="EFX38" s="53"/>
      <c r="EFY38" s="53"/>
      <c r="EFZ38" s="53"/>
      <c r="EGA38" s="53"/>
      <c r="EGB38" s="53"/>
      <c r="EGC38" s="53"/>
      <c r="EGD38" s="53"/>
      <c r="EGE38" s="53"/>
      <c r="EGF38" s="53"/>
      <c r="EGG38" s="53"/>
      <c r="EGH38" s="53"/>
      <c r="EGI38" s="53"/>
      <c r="EGJ38" s="53"/>
      <c r="EGK38" s="53"/>
      <c r="EGL38" s="53"/>
      <c r="EGM38" s="53"/>
      <c r="EGN38" s="53"/>
      <c r="EGO38" s="53"/>
      <c r="EGP38" s="53"/>
      <c r="EGQ38" s="53"/>
      <c r="EGR38" s="53"/>
      <c r="EGS38" s="53"/>
      <c r="EGT38" s="53"/>
      <c r="EGU38" s="53"/>
      <c r="EGV38" s="53"/>
      <c r="EGW38" s="53"/>
      <c r="EGX38" s="53"/>
      <c r="EGY38" s="53"/>
      <c r="EGZ38" s="53"/>
      <c r="EHA38" s="53"/>
      <c r="EHB38" s="53"/>
      <c r="EHC38" s="53"/>
      <c r="EHD38" s="53"/>
      <c r="EHE38" s="53"/>
      <c r="EHF38" s="53"/>
      <c r="EHG38" s="53"/>
      <c r="EHH38" s="53"/>
      <c r="EHI38" s="53"/>
      <c r="EHJ38" s="53"/>
      <c r="EHK38" s="53"/>
      <c r="EHL38" s="53"/>
      <c r="EHM38" s="53"/>
      <c r="EHN38" s="53"/>
      <c r="EHO38" s="53"/>
      <c r="EHP38" s="53"/>
      <c r="EHQ38" s="53"/>
      <c r="EHR38" s="53"/>
      <c r="EHS38" s="53"/>
      <c r="EHT38" s="53"/>
      <c r="EHU38" s="53"/>
      <c r="EHV38" s="53"/>
      <c r="EHW38" s="53"/>
      <c r="EHX38" s="53"/>
      <c r="EHY38" s="53"/>
      <c r="EHZ38" s="53"/>
      <c r="EIA38" s="53"/>
      <c r="EIB38" s="53"/>
      <c r="EIC38" s="53"/>
      <c r="EID38" s="53"/>
      <c r="EIE38" s="53"/>
      <c r="EIF38" s="53"/>
      <c r="EIG38" s="53"/>
      <c r="EIH38" s="53"/>
      <c r="EII38" s="53"/>
      <c r="EIJ38" s="53"/>
      <c r="EIK38" s="53"/>
      <c r="EIL38" s="53"/>
      <c r="EIM38" s="53"/>
      <c r="EIN38" s="53"/>
      <c r="EIO38" s="53"/>
      <c r="EIP38" s="53"/>
      <c r="EIQ38" s="53"/>
      <c r="EIR38" s="53"/>
      <c r="EIS38" s="53"/>
      <c r="EIT38" s="53"/>
      <c r="EIU38" s="53"/>
      <c r="EIV38" s="53"/>
      <c r="EIW38" s="53"/>
      <c r="EIX38" s="53"/>
      <c r="EIY38" s="53"/>
      <c r="EIZ38" s="53"/>
      <c r="EJA38" s="53"/>
      <c r="EJB38" s="53"/>
      <c r="EJC38" s="53"/>
      <c r="EJD38" s="53"/>
      <c r="EJE38" s="53"/>
      <c r="EJF38" s="53"/>
      <c r="EJG38" s="53"/>
      <c r="EJH38" s="53"/>
      <c r="EJI38" s="53"/>
      <c r="EJJ38" s="53"/>
      <c r="EJK38" s="53"/>
      <c r="EJL38" s="53"/>
      <c r="EJM38" s="53"/>
      <c r="EJN38" s="53"/>
      <c r="EJO38" s="53"/>
      <c r="EJP38" s="53"/>
      <c r="EJQ38" s="53"/>
      <c r="EJR38" s="53"/>
      <c r="EJS38" s="53"/>
      <c r="EJT38" s="53"/>
      <c r="EJU38" s="53"/>
      <c r="EJV38" s="53"/>
      <c r="EJW38" s="53"/>
      <c r="EJX38" s="53"/>
      <c r="EJY38" s="53"/>
      <c r="EJZ38" s="53"/>
      <c r="EKA38" s="53"/>
      <c r="EKB38" s="53"/>
      <c r="EKC38" s="53"/>
      <c r="EKD38" s="53"/>
      <c r="EKE38" s="53"/>
      <c r="EKF38" s="53"/>
      <c r="EKG38" s="53"/>
      <c r="EKH38" s="53"/>
      <c r="EKI38" s="53"/>
      <c r="EKJ38" s="53"/>
      <c r="EKK38" s="53"/>
      <c r="EKL38" s="53"/>
      <c r="EKM38" s="53"/>
      <c r="EKN38" s="53"/>
      <c r="EKO38" s="53"/>
      <c r="EKP38" s="53"/>
      <c r="EKQ38" s="53"/>
      <c r="EKR38" s="53"/>
      <c r="EKS38" s="53"/>
      <c r="EKT38" s="53"/>
      <c r="EKU38" s="53"/>
      <c r="EKV38" s="53"/>
      <c r="EKW38" s="53"/>
      <c r="EKX38" s="53"/>
      <c r="EKY38" s="53"/>
      <c r="EKZ38" s="53"/>
      <c r="ELA38" s="53"/>
      <c r="ELB38" s="53"/>
      <c r="ELC38" s="53"/>
      <c r="ELD38" s="53"/>
      <c r="ELE38" s="53"/>
      <c r="ELF38" s="53"/>
      <c r="ELG38" s="53"/>
      <c r="ELH38" s="53"/>
      <c r="ELI38" s="53"/>
      <c r="ELJ38" s="53"/>
      <c r="ELK38" s="53"/>
      <c r="ELL38" s="53"/>
      <c r="ELM38" s="53"/>
      <c r="ELN38" s="53"/>
      <c r="ELO38" s="53"/>
      <c r="ELP38" s="53"/>
      <c r="ELQ38" s="53"/>
      <c r="ELR38" s="53"/>
      <c r="ELS38" s="53"/>
      <c r="ELT38" s="53"/>
      <c r="ELU38" s="53"/>
      <c r="ELV38" s="53"/>
      <c r="ELW38" s="53"/>
      <c r="ELX38" s="53"/>
      <c r="ELY38" s="53"/>
      <c r="ELZ38" s="53"/>
      <c r="EMA38" s="53"/>
      <c r="EMB38" s="53"/>
      <c r="EMC38" s="53"/>
      <c r="EMD38" s="53"/>
      <c r="EME38" s="53"/>
      <c r="EMF38" s="53"/>
      <c r="EMG38" s="53"/>
      <c r="EMH38" s="53"/>
      <c r="EMI38" s="53"/>
      <c r="EMJ38" s="53"/>
      <c r="EMK38" s="53"/>
      <c r="EML38" s="53"/>
      <c r="EMM38" s="53"/>
      <c r="EMN38" s="53"/>
      <c r="EMO38" s="53"/>
      <c r="EMP38" s="53"/>
      <c r="EMQ38" s="53"/>
      <c r="EMR38" s="53"/>
      <c r="EMS38" s="53"/>
      <c r="EMT38" s="53"/>
      <c r="EMU38" s="53"/>
      <c r="EMV38" s="53"/>
      <c r="EMW38" s="53"/>
      <c r="EMX38" s="53"/>
      <c r="EMY38" s="53"/>
      <c r="EMZ38" s="53"/>
      <c r="ENA38" s="53"/>
      <c r="ENB38" s="53"/>
      <c r="ENC38" s="53"/>
      <c r="END38" s="53"/>
      <c r="ENE38" s="53"/>
      <c r="ENF38" s="53"/>
      <c r="ENG38" s="53"/>
      <c r="ENH38" s="53"/>
      <c r="ENI38" s="53"/>
      <c r="ENJ38" s="53"/>
      <c r="ENK38" s="53"/>
      <c r="ENL38" s="53"/>
      <c r="ENM38" s="53"/>
      <c r="ENN38" s="53"/>
      <c r="ENO38" s="53"/>
      <c r="ENP38" s="53"/>
      <c r="ENQ38" s="53"/>
      <c r="ENR38" s="53"/>
      <c r="ENS38" s="53"/>
      <c r="ENT38" s="53"/>
      <c r="ENU38" s="53"/>
      <c r="ENV38" s="53"/>
      <c r="ENW38" s="53"/>
      <c r="ENX38" s="53"/>
      <c r="ENY38" s="53"/>
      <c r="ENZ38" s="53"/>
      <c r="EOA38" s="53"/>
      <c r="EOB38" s="53"/>
      <c r="EOC38" s="53"/>
      <c r="EOD38" s="53"/>
      <c r="EOE38" s="53"/>
      <c r="EOF38" s="53"/>
      <c r="EOG38" s="53"/>
      <c r="EOH38" s="53"/>
      <c r="EOI38" s="53"/>
      <c r="EOJ38" s="53"/>
      <c r="EOK38" s="53"/>
      <c r="EOL38" s="53"/>
      <c r="EOM38" s="53"/>
      <c r="EON38" s="53"/>
      <c r="EOO38" s="53"/>
      <c r="EOP38" s="53"/>
      <c r="EOQ38" s="53"/>
      <c r="EOR38" s="53"/>
      <c r="EOS38" s="53"/>
      <c r="EOT38" s="53"/>
      <c r="EOU38" s="53"/>
      <c r="EOV38" s="53"/>
      <c r="EOW38" s="53"/>
      <c r="EOX38" s="53"/>
      <c r="EOY38" s="53"/>
      <c r="EOZ38" s="53"/>
      <c r="EPA38" s="53"/>
      <c r="EPB38" s="53"/>
      <c r="EPC38" s="53"/>
      <c r="EPD38" s="53"/>
      <c r="EPE38" s="53"/>
      <c r="EPF38" s="53"/>
      <c r="EPG38" s="53"/>
      <c r="EPH38" s="53"/>
      <c r="EPI38" s="53"/>
      <c r="EPJ38" s="53"/>
      <c r="EPK38" s="53"/>
      <c r="EPL38" s="53"/>
      <c r="EPM38" s="53"/>
      <c r="EPN38" s="53"/>
      <c r="EPO38" s="53"/>
      <c r="EPP38" s="53"/>
      <c r="EPQ38" s="53"/>
      <c r="EPR38" s="53"/>
      <c r="EPS38" s="53"/>
      <c r="EPT38" s="53"/>
      <c r="EPU38" s="53"/>
      <c r="EPV38" s="53"/>
      <c r="EPW38" s="53"/>
      <c r="EPX38" s="53"/>
      <c r="EPY38" s="53"/>
      <c r="EPZ38" s="53"/>
      <c r="EQA38" s="53"/>
      <c r="EQB38" s="53"/>
      <c r="EQC38" s="53"/>
      <c r="EQD38" s="53"/>
      <c r="EQE38" s="53"/>
      <c r="EQF38" s="53"/>
      <c r="EQG38" s="53"/>
      <c r="EQH38" s="53"/>
      <c r="EQI38" s="53"/>
      <c r="EQJ38" s="53"/>
      <c r="EQK38" s="53"/>
      <c r="EQL38" s="53"/>
      <c r="EQM38" s="53"/>
      <c r="EQN38" s="53"/>
      <c r="EQO38" s="53"/>
      <c r="EQP38" s="53"/>
      <c r="EQQ38" s="53"/>
      <c r="EQR38" s="53"/>
      <c r="EQS38" s="53"/>
      <c r="EQT38" s="53"/>
      <c r="EQU38" s="53"/>
      <c r="EQV38" s="53"/>
      <c r="EQW38" s="53"/>
      <c r="EQX38" s="53"/>
      <c r="EQY38" s="53"/>
      <c r="EQZ38" s="53"/>
      <c r="ERA38" s="53"/>
      <c r="ERB38" s="53"/>
      <c r="ERC38" s="53"/>
      <c r="ERD38" s="53"/>
      <c r="ERE38" s="53"/>
      <c r="ERF38" s="53"/>
      <c r="ERG38" s="53"/>
      <c r="ERH38" s="53"/>
      <c r="ERI38" s="53"/>
      <c r="ERJ38" s="53"/>
      <c r="ERK38" s="53"/>
      <c r="ERL38" s="53"/>
      <c r="ERM38" s="53"/>
      <c r="ERN38" s="53"/>
      <c r="ERO38" s="53"/>
      <c r="ERP38" s="53"/>
      <c r="ERQ38" s="53"/>
      <c r="ERR38" s="53"/>
      <c r="ERS38" s="53"/>
      <c r="ERT38" s="53"/>
      <c r="ERU38" s="53"/>
      <c r="ERV38" s="53"/>
      <c r="ERW38" s="53"/>
      <c r="ERX38" s="53"/>
      <c r="ERY38" s="53"/>
      <c r="ERZ38" s="53"/>
      <c r="ESA38" s="53"/>
      <c r="ESB38" s="53"/>
      <c r="ESC38" s="53"/>
      <c r="ESD38" s="53"/>
      <c r="ESE38" s="53"/>
      <c r="ESF38" s="53"/>
      <c r="ESG38" s="53"/>
      <c r="ESH38" s="53"/>
      <c r="ESI38" s="53"/>
      <c r="ESJ38" s="53"/>
      <c r="ESK38" s="53"/>
      <c r="ESL38" s="53"/>
      <c r="ESM38" s="53"/>
      <c r="ESN38" s="53"/>
      <c r="ESO38" s="53"/>
      <c r="ESP38" s="53"/>
      <c r="ESQ38" s="53"/>
      <c r="ESR38" s="53"/>
      <c r="ESS38" s="53"/>
      <c r="EST38" s="53"/>
      <c r="ESU38" s="53"/>
      <c r="ESV38" s="53"/>
      <c r="ESW38" s="53"/>
      <c r="ESX38" s="53"/>
      <c r="ESY38" s="53"/>
      <c r="ESZ38" s="53"/>
      <c r="ETA38" s="53"/>
      <c r="ETB38" s="53"/>
      <c r="ETC38" s="53"/>
      <c r="ETD38" s="53"/>
      <c r="ETE38" s="53"/>
      <c r="ETF38" s="53"/>
      <c r="ETG38" s="53"/>
      <c r="ETH38" s="53"/>
      <c r="ETI38" s="53"/>
      <c r="ETJ38" s="53"/>
      <c r="ETK38" s="53"/>
      <c r="ETL38" s="53"/>
      <c r="ETM38" s="53"/>
      <c r="ETN38" s="53"/>
      <c r="ETO38" s="53"/>
      <c r="ETP38" s="53"/>
      <c r="ETQ38" s="53"/>
      <c r="ETR38" s="53"/>
      <c r="ETS38" s="53"/>
      <c r="ETT38" s="53"/>
      <c r="ETU38" s="53"/>
      <c r="ETV38" s="53"/>
      <c r="ETW38" s="53"/>
      <c r="ETX38" s="53"/>
      <c r="ETY38" s="53"/>
      <c r="ETZ38" s="53"/>
      <c r="EUA38" s="53"/>
      <c r="EUB38" s="53"/>
      <c r="EUC38" s="53"/>
      <c r="EUD38" s="53"/>
      <c r="EUE38" s="53"/>
      <c r="EUF38" s="53"/>
      <c r="EUG38" s="53"/>
      <c r="EUH38" s="53"/>
      <c r="EUI38" s="53"/>
      <c r="EUJ38" s="53"/>
      <c r="EUK38" s="53"/>
      <c r="EUL38" s="53"/>
      <c r="EUM38" s="53"/>
      <c r="EUN38" s="53"/>
      <c r="EUO38" s="53"/>
      <c r="EUP38" s="53"/>
      <c r="EUQ38" s="53"/>
      <c r="EUR38" s="53"/>
      <c r="EUS38" s="53"/>
      <c r="EUT38" s="53"/>
      <c r="EUU38" s="53"/>
      <c r="EUV38" s="53"/>
      <c r="EUW38" s="53"/>
      <c r="EUX38" s="53"/>
      <c r="EUY38" s="53"/>
      <c r="EUZ38" s="53"/>
      <c r="EVA38" s="53"/>
      <c r="EVB38" s="53"/>
      <c r="EVC38" s="53"/>
      <c r="EVD38" s="53"/>
      <c r="EVE38" s="53"/>
      <c r="EVF38" s="53"/>
      <c r="EVG38" s="53"/>
      <c r="EVH38" s="53"/>
      <c r="EVI38" s="53"/>
      <c r="EVJ38" s="53"/>
      <c r="EVK38" s="53"/>
      <c r="EVL38" s="53"/>
      <c r="EVM38" s="53"/>
      <c r="EVN38" s="53"/>
      <c r="EVO38" s="53"/>
      <c r="EVP38" s="53"/>
      <c r="EVQ38" s="53"/>
      <c r="EVR38" s="53"/>
      <c r="EVS38" s="53"/>
      <c r="EVT38" s="53"/>
      <c r="EVU38" s="53"/>
      <c r="EVV38" s="53"/>
      <c r="EVW38" s="53"/>
      <c r="EVX38" s="53"/>
      <c r="EVY38" s="53"/>
      <c r="EVZ38" s="53"/>
      <c r="EWA38" s="53"/>
      <c r="EWB38" s="53"/>
      <c r="EWC38" s="53"/>
      <c r="EWD38" s="53"/>
      <c r="EWE38" s="53"/>
      <c r="EWF38" s="53"/>
      <c r="EWG38" s="53"/>
      <c r="EWH38" s="53"/>
      <c r="EWI38" s="53"/>
      <c r="EWJ38" s="53"/>
      <c r="EWK38" s="53"/>
      <c r="EWL38" s="53"/>
      <c r="EWM38" s="53"/>
      <c r="EWN38" s="53"/>
      <c r="EWO38" s="53"/>
      <c r="EWP38" s="53"/>
      <c r="EWQ38" s="53"/>
      <c r="EWR38" s="53"/>
      <c r="EWS38" s="53"/>
      <c r="EWT38" s="53"/>
      <c r="EWU38" s="53"/>
      <c r="EWV38" s="53"/>
      <c r="EWW38" s="53"/>
      <c r="EWX38" s="53"/>
      <c r="EWY38" s="53"/>
      <c r="EWZ38" s="53"/>
      <c r="EXA38" s="53"/>
      <c r="EXB38" s="53"/>
      <c r="EXC38" s="53"/>
      <c r="EXD38" s="53"/>
      <c r="EXE38" s="53"/>
      <c r="EXF38" s="53"/>
      <c r="EXG38" s="53"/>
      <c r="EXH38" s="53"/>
      <c r="EXI38" s="53"/>
      <c r="EXJ38" s="53"/>
      <c r="EXK38" s="53"/>
      <c r="EXL38" s="53"/>
      <c r="EXM38" s="53"/>
      <c r="EXN38" s="53"/>
      <c r="EXO38" s="53"/>
      <c r="EXP38" s="53"/>
      <c r="EXQ38" s="53"/>
      <c r="EXR38" s="53"/>
      <c r="EXS38" s="53"/>
      <c r="EXT38" s="53"/>
      <c r="EXU38" s="53"/>
      <c r="EXV38" s="53"/>
      <c r="EXW38" s="53"/>
      <c r="EXX38" s="53"/>
      <c r="EXY38" s="53"/>
      <c r="EXZ38" s="53"/>
      <c r="EYA38" s="53"/>
      <c r="EYB38" s="53"/>
      <c r="EYC38" s="53"/>
      <c r="EYD38" s="53"/>
      <c r="EYE38" s="53"/>
      <c r="EYF38" s="53"/>
      <c r="EYG38" s="53"/>
      <c r="EYH38" s="53"/>
      <c r="EYI38" s="53"/>
      <c r="EYJ38" s="53"/>
      <c r="EYK38" s="53"/>
      <c r="EYL38" s="53"/>
      <c r="EYM38" s="53"/>
      <c r="EYN38" s="53"/>
      <c r="EYO38" s="53"/>
      <c r="EYP38" s="53"/>
      <c r="EYQ38" s="53"/>
      <c r="EYR38" s="53"/>
      <c r="EYS38" s="53"/>
      <c r="EYT38" s="53"/>
      <c r="EYU38" s="53"/>
      <c r="EYV38" s="53"/>
      <c r="EYW38" s="53"/>
      <c r="EYX38" s="53"/>
      <c r="EYY38" s="53"/>
      <c r="EYZ38" s="53"/>
      <c r="EZA38" s="53"/>
      <c r="EZB38" s="53"/>
      <c r="EZC38" s="53"/>
      <c r="EZD38" s="53"/>
      <c r="EZE38" s="53"/>
      <c r="EZF38" s="53"/>
      <c r="EZG38" s="53"/>
      <c r="EZH38" s="53"/>
      <c r="EZI38" s="53"/>
      <c r="EZJ38" s="53"/>
      <c r="EZK38" s="53"/>
      <c r="EZL38" s="53"/>
      <c r="EZM38" s="53"/>
      <c r="EZN38" s="53"/>
      <c r="EZO38" s="53"/>
      <c r="EZP38" s="53"/>
      <c r="EZQ38" s="53"/>
      <c r="EZR38" s="53"/>
      <c r="EZS38" s="53"/>
      <c r="EZT38" s="53"/>
      <c r="EZU38" s="53"/>
      <c r="EZV38" s="53"/>
      <c r="EZW38" s="53"/>
      <c r="EZX38" s="53"/>
      <c r="EZY38" s="53"/>
      <c r="EZZ38" s="53"/>
      <c r="FAA38" s="53"/>
      <c r="FAB38" s="53"/>
      <c r="FAC38" s="53"/>
      <c r="FAD38" s="53"/>
      <c r="FAE38" s="53"/>
      <c r="FAF38" s="53"/>
      <c r="FAG38" s="53"/>
      <c r="FAH38" s="53"/>
      <c r="FAI38" s="53"/>
      <c r="FAJ38" s="53"/>
      <c r="FAK38" s="53"/>
      <c r="FAL38" s="53"/>
      <c r="FAM38" s="53"/>
      <c r="FAN38" s="53"/>
      <c r="FAO38" s="53"/>
      <c r="FAP38" s="53"/>
      <c r="FAQ38" s="53"/>
      <c r="FAR38" s="53"/>
      <c r="FAS38" s="53"/>
      <c r="FAT38" s="53"/>
      <c r="FAU38" s="53"/>
      <c r="FAV38" s="53"/>
      <c r="FAW38" s="53"/>
      <c r="FAX38" s="53"/>
      <c r="FAY38" s="53"/>
      <c r="FAZ38" s="53"/>
      <c r="FBA38" s="53"/>
      <c r="FBB38" s="53"/>
      <c r="FBC38" s="53"/>
      <c r="FBD38" s="53"/>
      <c r="FBE38" s="53"/>
      <c r="FBF38" s="53"/>
      <c r="FBG38" s="53"/>
      <c r="FBH38" s="53"/>
      <c r="FBI38" s="53"/>
      <c r="FBJ38" s="53"/>
      <c r="FBK38" s="53"/>
      <c r="FBL38" s="53"/>
      <c r="FBM38" s="53"/>
      <c r="FBN38" s="53"/>
      <c r="FBO38" s="53"/>
      <c r="FBP38" s="53"/>
      <c r="FBQ38" s="53"/>
      <c r="FBR38" s="53"/>
      <c r="FBS38" s="53"/>
      <c r="FBT38" s="53"/>
      <c r="FBU38" s="53"/>
      <c r="FBV38" s="53"/>
      <c r="FBW38" s="53"/>
      <c r="FBX38" s="53"/>
      <c r="FBY38" s="53"/>
      <c r="FBZ38" s="53"/>
      <c r="FCA38" s="53"/>
      <c r="FCB38" s="53"/>
      <c r="FCC38" s="53"/>
      <c r="FCD38" s="53"/>
      <c r="FCE38" s="53"/>
      <c r="FCF38" s="53"/>
      <c r="FCG38" s="53"/>
      <c r="FCH38" s="53"/>
      <c r="FCI38" s="53"/>
      <c r="FCJ38" s="53"/>
      <c r="FCK38" s="53"/>
      <c r="FCL38" s="53"/>
      <c r="FCM38" s="53"/>
      <c r="FCN38" s="53"/>
      <c r="FCO38" s="53"/>
      <c r="FCP38" s="53"/>
      <c r="FCQ38" s="53"/>
      <c r="FCR38" s="53"/>
      <c r="FCS38" s="53"/>
      <c r="FCT38" s="53"/>
      <c r="FCU38" s="53"/>
      <c r="FCV38" s="53"/>
      <c r="FCW38" s="53"/>
      <c r="FCX38" s="53"/>
      <c r="FCY38" s="53"/>
      <c r="FCZ38" s="53"/>
      <c r="FDA38" s="53"/>
      <c r="FDB38" s="53"/>
      <c r="FDC38" s="53"/>
      <c r="FDD38" s="53"/>
      <c r="FDE38" s="53"/>
      <c r="FDF38" s="53"/>
      <c r="FDG38" s="53"/>
      <c r="FDH38" s="53"/>
      <c r="FDI38" s="53"/>
      <c r="FDJ38" s="53"/>
      <c r="FDK38" s="53"/>
      <c r="FDL38" s="53"/>
      <c r="FDM38" s="53"/>
      <c r="FDN38" s="53"/>
      <c r="FDO38" s="53"/>
      <c r="FDP38" s="53"/>
      <c r="FDQ38" s="53"/>
      <c r="FDR38" s="53"/>
      <c r="FDS38" s="53"/>
      <c r="FDT38" s="53"/>
      <c r="FDU38" s="53"/>
      <c r="FDV38" s="53"/>
      <c r="FDW38" s="53"/>
      <c r="FDX38" s="53"/>
      <c r="FDY38" s="53"/>
      <c r="FDZ38" s="53"/>
      <c r="FEA38" s="53"/>
      <c r="FEB38" s="53"/>
      <c r="FEC38" s="53"/>
      <c r="FED38" s="53"/>
      <c r="FEE38" s="53"/>
      <c r="FEF38" s="53"/>
      <c r="FEG38" s="53"/>
      <c r="FEH38" s="53"/>
      <c r="FEI38" s="53"/>
      <c r="FEJ38" s="53"/>
      <c r="FEK38" s="53"/>
      <c r="FEL38" s="53"/>
      <c r="FEM38" s="53"/>
      <c r="FEN38" s="53"/>
      <c r="FEO38" s="53"/>
      <c r="FEP38" s="53"/>
      <c r="FEQ38" s="53"/>
      <c r="FER38" s="53"/>
      <c r="FES38" s="53"/>
      <c r="FET38" s="53"/>
      <c r="FEU38" s="53"/>
      <c r="FEV38" s="53"/>
      <c r="FEW38" s="53"/>
      <c r="FEX38" s="53"/>
      <c r="FEY38" s="53"/>
      <c r="FEZ38" s="53"/>
      <c r="FFA38" s="53"/>
      <c r="FFB38" s="53"/>
      <c r="FFC38" s="53"/>
      <c r="FFD38" s="53"/>
      <c r="FFE38" s="53"/>
      <c r="FFF38" s="53"/>
      <c r="FFG38" s="53"/>
      <c r="FFH38" s="53"/>
      <c r="FFI38" s="53"/>
      <c r="FFJ38" s="53"/>
      <c r="FFK38" s="53"/>
      <c r="FFL38" s="53"/>
      <c r="FFM38" s="53"/>
      <c r="FFN38" s="53"/>
      <c r="FFO38" s="53"/>
      <c r="FFP38" s="53"/>
      <c r="FFQ38" s="53"/>
      <c r="FFR38" s="53"/>
      <c r="FFS38" s="53"/>
      <c r="FFT38" s="53"/>
      <c r="FFU38" s="53"/>
      <c r="FFV38" s="53"/>
      <c r="FFW38" s="53"/>
      <c r="FFX38" s="53"/>
      <c r="FFY38" s="53"/>
      <c r="FFZ38" s="53"/>
      <c r="FGA38" s="53"/>
      <c r="FGB38" s="53"/>
      <c r="FGC38" s="53"/>
      <c r="FGD38" s="53"/>
      <c r="FGE38" s="53"/>
      <c r="FGF38" s="53"/>
      <c r="FGG38" s="53"/>
      <c r="FGH38" s="53"/>
      <c r="FGI38" s="53"/>
      <c r="FGJ38" s="53"/>
      <c r="FGK38" s="53"/>
      <c r="FGL38" s="53"/>
      <c r="FGM38" s="53"/>
      <c r="FGN38" s="53"/>
      <c r="FGO38" s="53"/>
      <c r="FGP38" s="53"/>
      <c r="FGQ38" s="53"/>
      <c r="FGR38" s="53"/>
      <c r="FGS38" s="53"/>
      <c r="FGT38" s="53"/>
      <c r="FGU38" s="53"/>
      <c r="FGV38" s="53"/>
      <c r="FGW38" s="53"/>
      <c r="FGX38" s="53"/>
      <c r="FGY38" s="53"/>
      <c r="FGZ38" s="53"/>
      <c r="FHA38" s="53"/>
      <c r="FHB38" s="53"/>
      <c r="FHC38" s="53"/>
      <c r="FHD38" s="53"/>
      <c r="FHE38" s="53"/>
      <c r="FHF38" s="53"/>
      <c r="FHG38" s="53"/>
      <c r="FHH38" s="53"/>
      <c r="FHI38" s="53"/>
      <c r="FHJ38" s="53"/>
      <c r="FHK38" s="53"/>
      <c r="FHL38" s="53"/>
      <c r="FHM38" s="53"/>
      <c r="FHN38" s="53"/>
      <c r="FHO38" s="53"/>
      <c r="FHP38" s="53"/>
      <c r="FHQ38" s="53"/>
      <c r="FHR38" s="53"/>
      <c r="FHS38" s="53"/>
      <c r="FHT38" s="53"/>
      <c r="FHU38" s="53"/>
      <c r="FHV38" s="53"/>
      <c r="FHW38" s="53"/>
      <c r="FHX38" s="53"/>
      <c r="FHY38" s="53"/>
      <c r="FHZ38" s="53"/>
      <c r="FIA38" s="53"/>
      <c r="FIB38" s="53"/>
      <c r="FIC38" s="53"/>
      <c r="FID38" s="53"/>
      <c r="FIE38" s="53"/>
      <c r="FIF38" s="53"/>
      <c r="FIG38" s="53"/>
      <c r="FIH38" s="53"/>
      <c r="FII38" s="53"/>
      <c r="FIJ38" s="53"/>
      <c r="FIK38" s="53"/>
      <c r="FIL38" s="53"/>
      <c r="FIM38" s="53"/>
      <c r="FIN38" s="53"/>
      <c r="FIO38" s="53"/>
      <c r="FIP38" s="53"/>
      <c r="FIQ38" s="53"/>
      <c r="FIR38" s="53"/>
      <c r="FIS38" s="53"/>
      <c r="FIT38" s="53"/>
      <c r="FIU38" s="53"/>
      <c r="FIV38" s="53"/>
      <c r="FIW38" s="53"/>
      <c r="FIX38" s="53"/>
      <c r="FIY38" s="53"/>
      <c r="FIZ38" s="53"/>
      <c r="FJA38" s="53"/>
      <c r="FJB38" s="53"/>
      <c r="FJC38" s="53"/>
      <c r="FJD38" s="53"/>
      <c r="FJE38" s="53"/>
      <c r="FJF38" s="53"/>
      <c r="FJG38" s="53"/>
      <c r="FJH38" s="53"/>
      <c r="FJI38" s="53"/>
      <c r="FJJ38" s="53"/>
      <c r="FJK38" s="53"/>
      <c r="FJL38" s="53"/>
      <c r="FJM38" s="53"/>
      <c r="FJN38" s="53"/>
      <c r="FJO38" s="53"/>
      <c r="FJP38" s="53"/>
      <c r="FJQ38" s="53"/>
      <c r="FJR38" s="53"/>
      <c r="FJS38" s="53"/>
      <c r="FJT38" s="53"/>
      <c r="FJU38" s="53"/>
      <c r="FJV38" s="53"/>
      <c r="FJW38" s="53"/>
      <c r="FJX38" s="53"/>
      <c r="FJY38" s="53"/>
      <c r="FJZ38" s="53"/>
      <c r="FKA38" s="53"/>
      <c r="FKB38" s="53"/>
      <c r="FKC38" s="53"/>
      <c r="FKD38" s="53"/>
      <c r="FKE38" s="53"/>
      <c r="FKF38" s="53"/>
      <c r="FKG38" s="53"/>
      <c r="FKH38" s="53"/>
      <c r="FKI38" s="53"/>
      <c r="FKJ38" s="53"/>
      <c r="FKK38" s="53"/>
      <c r="FKL38" s="53"/>
      <c r="FKM38" s="53"/>
      <c r="FKN38" s="53"/>
      <c r="FKO38" s="53"/>
      <c r="FKP38" s="53"/>
      <c r="FKQ38" s="53"/>
      <c r="FKR38" s="53"/>
      <c r="FKS38" s="53"/>
      <c r="FKT38" s="53"/>
      <c r="FKU38" s="53"/>
      <c r="FKV38" s="53"/>
      <c r="FKW38" s="53"/>
      <c r="FKX38" s="53"/>
      <c r="FKY38" s="53"/>
      <c r="FKZ38" s="53"/>
      <c r="FLA38" s="53"/>
      <c r="FLB38" s="53"/>
      <c r="FLC38" s="53"/>
      <c r="FLD38" s="53"/>
      <c r="FLE38" s="53"/>
      <c r="FLF38" s="53"/>
      <c r="FLG38" s="53"/>
      <c r="FLH38" s="53"/>
      <c r="FLI38" s="53"/>
      <c r="FLJ38" s="53"/>
      <c r="FLK38" s="53"/>
      <c r="FLL38" s="53"/>
      <c r="FLM38" s="53"/>
      <c r="FLN38" s="53"/>
      <c r="FLO38" s="53"/>
      <c r="FLP38" s="53"/>
      <c r="FLQ38" s="53"/>
      <c r="FLR38" s="53"/>
      <c r="FLS38" s="53"/>
      <c r="FLT38" s="53"/>
      <c r="FLU38" s="53"/>
      <c r="FLV38" s="53"/>
      <c r="FLW38" s="53"/>
      <c r="FLX38" s="53"/>
      <c r="FLY38" s="53"/>
      <c r="FLZ38" s="53"/>
      <c r="FMA38" s="53"/>
      <c r="FMB38" s="53"/>
      <c r="FMC38" s="53"/>
      <c r="FMD38" s="53"/>
      <c r="FME38" s="53"/>
      <c r="FMF38" s="53"/>
      <c r="FMG38" s="53"/>
      <c r="FMH38" s="53"/>
      <c r="FMI38" s="53"/>
      <c r="FMJ38" s="53"/>
      <c r="FMK38" s="53"/>
      <c r="FML38" s="53"/>
      <c r="FMM38" s="53"/>
      <c r="FMN38" s="53"/>
      <c r="FMO38" s="53"/>
      <c r="FMP38" s="53"/>
      <c r="FMQ38" s="53"/>
      <c r="FMR38" s="53"/>
      <c r="FMS38" s="53"/>
      <c r="FMT38" s="53"/>
      <c r="FMU38" s="53"/>
      <c r="FMV38" s="53"/>
      <c r="FMW38" s="53"/>
      <c r="FMX38" s="53"/>
      <c r="FMY38" s="53"/>
      <c r="FMZ38" s="53"/>
      <c r="FNA38" s="53"/>
      <c r="FNB38" s="53"/>
      <c r="FNC38" s="53"/>
      <c r="FND38" s="53"/>
      <c r="FNE38" s="53"/>
      <c r="FNF38" s="53"/>
      <c r="FNG38" s="53"/>
      <c r="FNH38" s="53"/>
      <c r="FNI38" s="53"/>
      <c r="FNJ38" s="53"/>
      <c r="FNK38" s="53"/>
      <c r="FNL38" s="53"/>
      <c r="FNM38" s="53"/>
      <c r="FNN38" s="53"/>
      <c r="FNO38" s="53"/>
      <c r="FNP38" s="53"/>
      <c r="FNQ38" s="53"/>
      <c r="FNR38" s="53"/>
      <c r="FNS38" s="53"/>
      <c r="FNT38" s="53"/>
      <c r="FNU38" s="53"/>
      <c r="FNV38" s="53"/>
      <c r="FNW38" s="53"/>
      <c r="FNX38" s="53"/>
      <c r="FNY38" s="53"/>
      <c r="FNZ38" s="53"/>
      <c r="FOA38" s="53"/>
      <c r="FOB38" s="53"/>
      <c r="FOC38" s="53"/>
      <c r="FOD38" s="53"/>
      <c r="FOE38" s="53"/>
      <c r="FOF38" s="53"/>
      <c r="FOG38" s="53"/>
      <c r="FOH38" s="53"/>
      <c r="FOI38" s="53"/>
      <c r="FOJ38" s="53"/>
      <c r="FOK38" s="53"/>
      <c r="FOL38" s="53"/>
      <c r="FOM38" s="53"/>
      <c r="FON38" s="53"/>
      <c r="FOO38" s="53"/>
      <c r="FOP38" s="53"/>
      <c r="FOQ38" s="53"/>
      <c r="FOR38" s="53"/>
      <c r="FOS38" s="53"/>
      <c r="FOT38" s="53"/>
      <c r="FOU38" s="53"/>
      <c r="FOV38" s="53"/>
      <c r="FOW38" s="53"/>
      <c r="FOX38" s="53"/>
      <c r="FOY38" s="53"/>
      <c r="FOZ38" s="53"/>
      <c r="FPA38" s="53"/>
      <c r="FPB38" s="53"/>
      <c r="FPC38" s="53"/>
      <c r="FPD38" s="53"/>
      <c r="FPE38" s="53"/>
      <c r="FPF38" s="53"/>
      <c r="FPG38" s="53"/>
      <c r="FPH38" s="53"/>
      <c r="FPI38" s="53"/>
      <c r="FPJ38" s="53"/>
      <c r="FPK38" s="53"/>
      <c r="FPL38" s="53"/>
      <c r="FPM38" s="53"/>
      <c r="FPN38" s="53"/>
      <c r="FPO38" s="53"/>
      <c r="FPP38" s="53"/>
      <c r="FPQ38" s="53"/>
      <c r="FPR38" s="53"/>
      <c r="FPS38" s="53"/>
      <c r="FPT38" s="53"/>
      <c r="FPU38" s="53"/>
      <c r="FPV38" s="53"/>
      <c r="FPW38" s="53"/>
      <c r="FPX38" s="53"/>
      <c r="FPY38" s="53"/>
      <c r="FPZ38" s="53"/>
      <c r="FQA38" s="53"/>
      <c r="FQB38" s="53"/>
      <c r="FQC38" s="53"/>
      <c r="FQD38" s="53"/>
      <c r="FQE38" s="53"/>
      <c r="FQF38" s="53"/>
      <c r="FQG38" s="53"/>
      <c r="FQH38" s="53"/>
      <c r="FQI38" s="53"/>
      <c r="FQJ38" s="53"/>
      <c r="FQK38" s="53"/>
      <c r="FQL38" s="53"/>
      <c r="FQM38" s="53"/>
      <c r="FQN38" s="53"/>
      <c r="FQO38" s="53"/>
      <c r="FQP38" s="53"/>
      <c r="FQQ38" s="53"/>
      <c r="FQR38" s="53"/>
      <c r="FQS38" s="53"/>
      <c r="FQT38" s="53"/>
      <c r="FQU38" s="53"/>
      <c r="FQV38" s="53"/>
      <c r="FQW38" s="53"/>
      <c r="FQX38" s="53"/>
      <c r="FQY38" s="53"/>
      <c r="FQZ38" s="53"/>
      <c r="FRA38" s="53"/>
      <c r="FRB38" s="53"/>
      <c r="FRC38" s="53"/>
      <c r="FRD38" s="53"/>
      <c r="FRE38" s="53"/>
      <c r="FRF38" s="53"/>
      <c r="FRG38" s="53"/>
      <c r="FRH38" s="53"/>
      <c r="FRI38" s="53"/>
      <c r="FRJ38" s="53"/>
      <c r="FRK38" s="53"/>
      <c r="FRL38" s="53"/>
      <c r="FRM38" s="53"/>
      <c r="FRN38" s="53"/>
      <c r="FRO38" s="53"/>
      <c r="FRP38" s="53"/>
      <c r="FRQ38" s="53"/>
      <c r="FRR38" s="53"/>
      <c r="FRS38" s="53"/>
      <c r="FRT38" s="53"/>
      <c r="FRU38" s="53"/>
      <c r="FRV38" s="53"/>
      <c r="FRW38" s="53"/>
      <c r="FRX38" s="53"/>
      <c r="FRY38" s="53"/>
      <c r="FRZ38" s="53"/>
      <c r="FSA38" s="53"/>
      <c r="FSB38" s="53"/>
      <c r="FSC38" s="53"/>
      <c r="FSD38" s="53"/>
      <c r="FSE38" s="53"/>
      <c r="FSF38" s="53"/>
      <c r="FSG38" s="53"/>
      <c r="FSH38" s="53"/>
      <c r="FSI38" s="53"/>
      <c r="FSJ38" s="53"/>
      <c r="FSK38" s="53"/>
      <c r="FSL38" s="53"/>
      <c r="FSM38" s="53"/>
      <c r="FSN38" s="53"/>
      <c r="FSO38" s="53"/>
      <c r="FSP38" s="53"/>
      <c r="FSQ38" s="53"/>
      <c r="FSR38" s="53"/>
      <c r="FSS38" s="53"/>
      <c r="FST38" s="53"/>
      <c r="FSU38" s="53"/>
      <c r="FSV38" s="53"/>
      <c r="FSW38" s="53"/>
      <c r="FSX38" s="53"/>
      <c r="FSY38" s="53"/>
      <c r="FSZ38" s="53"/>
      <c r="FTA38" s="53"/>
      <c r="FTB38" s="53"/>
      <c r="FTC38" s="53"/>
      <c r="FTD38" s="53"/>
      <c r="FTE38" s="53"/>
      <c r="FTF38" s="53"/>
      <c r="FTG38" s="53"/>
      <c r="FTH38" s="53"/>
      <c r="FTI38" s="53"/>
      <c r="FTJ38" s="53"/>
      <c r="FTK38" s="53"/>
      <c r="FTL38" s="53"/>
      <c r="FTM38" s="53"/>
      <c r="FTN38" s="53"/>
      <c r="FTO38" s="53"/>
      <c r="FTP38" s="53"/>
      <c r="FTQ38" s="53"/>
      <c r="FTR38" s="53"/>
      <c r="FTS38" s="53"/>
      <c r="FTT38" s="53"/>
      <c r="FTU38" s="53"/>
      <c r="FTV38" s="53"/>
      <c r="FTW38" s="53"/>
      <c r="FTX38" s="53"/>
      <c r="FTY38" s="53"/>
      <c r="FTZ38" s="53"/>
      <c r="FUA38" s="53"/>
      <c r="FUB38" s="53"/>
      <c r="FUC38" s="53"/>
      <c r="FUD38" s="53"/>
      <c r="FUE38" s="53"/>
      <c r="FUF38" s="53"/>
      <c r="FUG38" s="53"/>
      <c r="FUH38" s="53"/>
      <c r="FUI38" s="53"/>
      <c r="FUJ38" s="53"/>
      <c r="FUK38" s="53"/>
      <c r="FUL38" s="53"/>
      <c r="FUM38" s="53"/>
      <c r="FUN38" s="53"/>
      <c r="FUO38" s="53"/>
      <c r="FUP38" s="53"/>
      <c r="FUQ38" s="53"/>
      <c r="FUR38" s="53"/>
      <c r="FUS38" s="53"/>
      <c r="FUT38" s="53"/>
      <c r="FUU38" s="53"/>
      <c r="FUV38" s="53"/>
      <c r="FUW38" s="53"/>
      <c r="FUX38" s="53"/>
      <c r="FUY38" s="53"/>
      <c r="FUZ38" s="53"/>
      <c r="FVA38" s="53"/>
      <c r="FVB38" s="53"/>
      <c r="FVC38" s="53"/>
      <c r="FVD38" s="53"/>
      <c r="FVE38" s="53"/>
      <c r="FVF38" s="53"/>
      <c r="FVG38" s="53"/>
      <c r="FVH38" s="53"/>
      <c r="FVI38" s="53"/>
      <c r="FVJ38" s="53"/>
      <c r="FVK38" s="53"/>
      <c r="FVL38" s="53"/>
      <c r="FVM38" s="53"/>
      <c r="FVN38" s="53"/>
      <c r="FVO38" s="53"/>
      <c r="FVP38" s="53"/>
      <c r="FVQ38" s="53"/>
      <c r="FVR38" s="53"/>
      <c r="FVS38" s="53"/>
      <c r="FVT38" s="53"/>
      <c r="FVU38" s="53"/>
      <c r="FVV38" s="53"/>
      <c r="FVW38" s="53"/>
      <c r="FVX38" s="53"/>
      <c r="FVY38" s="53"/>
      <c r="FVZ38" s="53"/>
      <c r="FWA38" s="53"/>
      <c r="FWB38" s="53"/>
      <c r="FWC38" s="53"/>
      <c r="FWD38" s="53"/>
      <c r="FWE38" s="53"/>
      <c r="FWF38" s="53"/>
      <c r="FWG38" s="53"/>
      <c r="FWH38" s="53"/>
      <c r="FWI38" s="53"/>
      <c r="FWJ38" s="53"/>
      <c r="FWK38" s="53"/>
      <c r="FWL38" s="53"/>
      <c r="FWM38" s="53"/>
      <c r="FWN38" s="53"/>
      <c r="FWO38" s="53"/>
      <c r="FWP38" s="53"/>
      <c r="FWQ38" s="53"/>
      <c r="FWR38" s="53"/>
      <c r="FWS38" s="53"/>
      <c r="FWT38" s="53"/>
      <c r="FWU38" s="53"/>
      <c r="FWV38" s="53"/>
      <c r="FWW38" s="53"/>
      <c r="FWX38" s="53"/>
      <c r="FWY38" s="53"/>
      <c r="FWZ38" s="53"/>
      <c r="FXA38" s="53"/>
      <c r="FXB38" s="53"/>
      <c r="FXC38" s="53"/>
      <c r="FXD38" s="53"/>
      <c r="FXE38" s="53"/>
      <c r="FXF38" s="53"/>
      <c r="FXG38" s="53"/>
      <c r="FXH38" s="53"/>
      <c r="FXI38" s="53"/>
      <c r="FXJ38" s="53"/>
      <c r="FXK38" s="53"/>
      <c r="FXL38" s="53"/>
      <c r="FXM38" s="53"/>
      <c r="FXN38" s="53"/>
      <c r="FXO38" s="53"/>
      <c r="FXP38" s="53"/>
      <c r="FXQ38" s="53"/>
      <c r="FXR38" s="53"/>
      <c r="FXS38" s="53"/>
      <c r="FXT38" s="53"/>
      <c r="FXU38" s="53"/>
      <c r="FXV38" s="53"/>
      <c r="FXW38" s="53"/>
      <c r="FXX38" s="53"/>
      <c r="FXY38" s="53"/>
      <c r="FXZ38" s="53"/>
      <c r="FYA38" s="53"/>
      <c r="FYB38" s="53"/>
      <c r="FYC38" s="53"/>
      <c r="FYD38" s="53"/>
      <c r="FYE38" s="53"/>
      <c r="FYF38" s="53"/>
      <c r="FYG38" s="53"/>
      <c r="FYH38" s="53"/>
      <c r="FYI38" s="53"/>
      <c r="FYJ38" s="53"/>
      <c r="FYK38" s="53"/>
      <c r="FYL38" s="53"/>
      <c r="FYM38" s="53"/>
      <c r="FYN38" s="53"/>
      <c r="FYO38" s="53"/>
      <c r="FYP38" s="53"/>
      <c r="FYQ38" s="53"/>
      <c r="FYR38" s="53"/>
      <c r="FYS38" s="53"/>
      <c r="FYT38" s="53"/>
      <c r="FYU38" s="53"/>
      <c r="FYV38" s="53"/>
      <c r="FYW38" s="53"/>
      <c r="FYX38" s="53"/>
      <c r="FYY38" s="53"/>
      <c r="FYZ38" s="53"/>
      <c r="FZA38" s="53"/>
      <c r="FZB38" s="53"/>
      <c r="FZC38" s="53"/>
      <c r="FZD38" s="53"/>
      <c r="FZE38" s="53"/>
      <c r="FZF38" s="53"/>
      <c r="FZG38" s="53"/>
      <c r="FZH38" s="53"/>
      <c r="FZI38" s="53"/>
      <c r="FZJ38" s="53"/>
      <c r="FZK38" s="53"/>
      <c r="FZL38" s="53"/>
      <c r="FZM38" s="53"/>
      <c r="FZN38" s="53"/>
      <c r="FZO38" s="53"/>
      <c r="FZP38" s="53"/>
      <c r="FZQ38" s="53"/>
      <c r="FZR38" s="53"/>
      <c r="FZS38" s="53"/>
      <c r="FZT38" s="53"/>
      <c r="FZU38" s="53"/>
      <c r="FZV38" s="53"/>
      <c r="FZW38" s="53"/>
      <c r="FZX38" s="53"/>
      <c r="FZY38" s="53"/>
      <c r="FZZ38" s="53"/>
      <c r="GAA38" s="53"/>
      <c r="GAB38" s="53"/>
      <c r="GAC38" s="53"/>
      <c r="GAD38" s="53"/>
      <c r="GAE38" s="53"/>
      <c r="GAF38" s="53"/>
      <c r="GAG38" s="53"/>
      <c r="GAH38" s="53"/>
      <c r="GAI38" s="53"/>
      <c r="GAJ38" s="53"/>
      <c r="GAK38" s="53"/>
      <c r="GAL38" s="53"/>
      <c r="GAM38" s="53"/>
      <c r="GAN38" s="53"/>
      <c r="GAO38" s="53"/>
      <c r="GAP38" s="53"/>
      <c r="GAQ38" s="53"/>
      <c r="GAR38" s="53"/>
      <c r="GAS38" s="53"/>
      <c r="GAT38" s="53"/>
      <c r="GAU38" s="53"/>
      <c r="GAV38" s="53"/>
      <c r="GAW38" s="53"/>
      <c r="GAX38" s="53"/>
      <c r="GAY38" s="53"/>
      <c r="GAZ38" s="53"/>
      <c r="GBA38" s="53"/>
      <c r="GBB38" s="53"/>
      <c r="GBC38" s="53"/>
      <c r="GBD38" s="53"/>
      <c r="GBE38" s="53"/>
      <c r="GBF38" s="53"/>
      <c r="GBG38" s="53"/>
      <c r="GBH38" s="53"/>
      <c r="GBI38" s="53"/>
      <c r="GBJ38" s="53"/>
      <c r="GBK38" s="53"/>
      <c r="GBL38" s="53"/>
      <c r="GBM38" s="53"/>
      <c r="GBN38" s="53"/>
      <c r="GBO38" s="53"/>
      <c r="GBP38" s="53"/>
      <c r="GBQ38" s="53"/>
      <c r="GBR38" s="53"/>
      <c r="GBS38" s="53"/>
      <c r="GBT38" s="53"/>
      <c r="GBU38" s="53"/>
      <c r="GBV38" s="53"/>
      <c r="GBW38" s="53"/>
      <c r="GBX38" s="53"/>
      <c r="GBY38" s="53"/>
      <c r="GBZ38" s="53"/>
      <c r="GCA38" s="53"/>
      <c r="GCB38" s="53"/>
      <c r="GCC38" s="53"/>
      <c r="GCD38" s="53"/>
      <c r="GCE38" s="53"/>
      <c r="GCF38" s="53"/>
      <c r="GCG38" s="53"/>
      <c r="GCH38" s="53"/>
      <c r="GCI38" s="53"/>
      <c r="GCJ38" s="53"/>
      <c r="GCK38" s="53"/>
      <c r="GCL38" s="53"/>
      <c r="GCM38" s="53"/>
      <c r="GCN38" s="53"/>
      <c r="GCO38" s="53"/>
      <c r="GCP38" s="53"/>
      <c r="GCQ38" s="53"/>
      <c r="GCR38" s="53"/>
      <c r="GCS38" s="53"/>
      <c r="GCT38" s="53"/>
      <c r="GCU38" s="53"/>
      <c r="GCV38" s="53"/>
      <c r="GCW38" s="53"/>
      <c r="GCX38" s="53"/>
      <c r="GCY38" s="53"/>
      <c r="GCZ38" s="53"/>
      <c r="GDA38" s="53"/>
      <c r="GDB38" s="53"/>
      <c r="GDC38" s="53"/>
      <c r="GDD38" s="53"/>
      <c r="GDE38" s="53"/>
      <c r="GDF38" s="53"/>
      <c r="GDG38" s="53"/>
      <c r="GDH38" s="53"/>
      <c r="GDI38" s="53"/>
      <c r="GDJ38" s="53"/>
      <c r="GDK38" s="53"/>
      <c r="GDL38" s="53"/>
      <c r="GDM38" s="53"/>
      <c r="GDN38" s="53"/>
      <c r="GDO38" s="53"/>
      <c r="GDP38" s="53"/>
      <c r="GDQ38" s="53"/>
      <c r="GDR38" s="53"/>
      <c r="GDS38" s="53"/>
      <c r="GDT38" s="53"/>
      <c r="GDU38" s="53"/>
      <c r="GDV38" s="53"/>
      <c r="GDW38" s="53"/>
      <c r="GDX38" s="53"/>
      <c r="GDY38" s="53"/>
      <c r="GDZ38" s="53"/>
      <c r="GEA38" s="53"/>
      <c r="GEB38" s="53"/>
      <c r="GEC38" s="53"/>
      <c r="GED38" s="53"/>
      <c r="GEE38" s="53"/>
      <c r="GEF38" s="53"/>
      <c r="GEG38" s="53"/>
      <c r="GEH38" s="53"/>
      <c r="GEI38" s="53"/>
      <c r="GEJ38" s="53"/>
      <c r="GEK38" s="53"/>
      <c r="GEL38" s="53"/>
      <c r="GEM38" s="53"/>
      <c r="GEN38" s="53"/>
      <c r="GEO38" s="53"/>
      <c r="GEP38" s="53"/>
      <c r="GEQ38" s="53"/>
      <c r="GER38" s="53"/>
      <c r="GES38" s="53"/>
      <c r="GET38" s="53"/>
      <c r="GEU38" s="53"/>
      <c r="GEV38" s="53"/>
      <c r="GEW38" s="53"/>
      <c r="GEX38" s="53"/>
      <c r="GEY38" s="53"/>
      <c r="GEZ38" s="53"/>
      <c r="GFA38" s="53"/>
      <c r="GFB38" s="53"/>
      <c r="GFC38" s="53"/>
      <c r="GFD38" s="53"/>
      <c r="GFE38" s="53"/>
      <c r="GFF38" s="53"/>
      <c r="GFG38" s="53"/>
      <c r="GFH38" s="53"/>
      <c r="GFI38" s="53"/>
      <c r="GFJ38" s="53"/>
      <c r="GFK38" s="53"/>
      <c r="GFL38" s="53"/>
      <c r="GFM38" s="53"/>
      <c r="GFN38" s="53"/>
      <c r="GFO38" s="53"/>
      <c r="GFP38" s="53"/>
      <c r="GFQ38" s="53"/>
      <c r="GFR38" s="53"/>
      <c r="GFS38" s="53"/>
      <c r="GFT38" s="53"/>
      <c r="GFU38" s="53"/>
      <c r="GFV38" s="53"/>
      <c r="GFW38" s="53"/>
      <c r="GFX38" s="53"/>
      <c r="GFY38" s="53"/>
      <c r="GFZ38" s="53"/>
      <c r="GGA38" s="53"/>
      <c r="GGB38" s="53"/>
      <c r="GGC38" s="53"/>
      <c r="GGD38" s="53"/>
      <c r="GGE38" s="53"/>
      <c r="GGF38" s="53"/>
      <c r="GGG38" s="53"/>
      <c r="GGH38" s="53"/>
      <c r="GGI38" s="53"/>
      <c r="GGJ38" s="53"/>
      <c r="GGK38" s="53"/>
      <c r="GGL38" s="53"/>
      <c r="GGM38" s="53"/>
      <c r="GGN38" s="53"/>
      <c r="GGO38" s="53"/>
      <c r="GGP38" s="53"/>
      <c r="GGQ38" s="53"/>
      <c r="GGR38" s="53"/>
      <c r="GGS38" s="53"/>
      <c r="GGT38" s="53"/>
      <c r="GGU38" s="53"/>
      <c r="GGV38" s="53"/>
      <c r="GGW38" s="53"/>
      <c r="GGX38" s="53"/>
      <c r="GGY38" s="53"/>
      <c r="GGZ38" s="53"/>
      <c r="GHA38" s="53"/>
      <c r="GHB38" s="53"/>
      <c r="GHC38" s="53"/>
      <c r="GHD38" s="53"/>
      <c r="GHE38" s="53"/>
      <c r="GHF38" s="53"/>
      <c r="GHG38" s="53"/>
      <c r="GHH38" s="53"/>
      <c r="GHI38" s="53"/>
      <c r="GHJ38" s="53"/>
      <c r="GHK38" s="53"/>
      <c r="GHL38" s="53"/>
      <c r="GHM38" s="53"/>
      <c r="GHN38" s="53"/>
      <c r="GHO38" s="53"/>
      <c r="GHP38" s="53"/>
      <c r="GHQ38" s="53"/>
      <c r="GHR38" s="53"/>
      <c r="GHS38" s="53"/>
      <c r="GHT38" s="53"/>
      <c r="GHU38" s="53"/>
      <c r="GHV38" s="53"/>
      <c r="GHW38" s="53"/>
      <c r="GHX38" s="53"/>
      <c r="GHY38" s="53"/>
      <c r="GHZ38" s="53"/>
      <c r="GIA38" s="53"/>
      <c r="GIB38" s="53"/>
      <c r="GIC38" s="53"/>
      <c r="GID38" s="53"/>
      <c r="GIE38" s="53"/>
      <c r="GIF38" s="53"/>
      <c r="GIG38" s="53"/>
      <c r="GIH38" s="53"/>
      <c r="GII38" s="53"/>
      <c r="GIJ38" s="53"/>
      <c r="GIK38" s="53"/>
      <c r="GIL38" s="53"/>
      <c r="GIM38" s="53"/>
      <c r="GIN38" s="53"/>
      <c r="GIO38" s="53"/>
      <c r="GIP38" s="53"/>
      <c r="GIQ38" s="53"/>
      <c r="GIR38" s="53"/>
      <c r="GIS38" s="53"/>
      <c r="GIT38" s="53"/>
      <c r="GIU38" s="53"/>
      <c r="GIV38" s="53"/>
      <c r="GIW38" s="53"/>
      <c r="GIX38" s="53"/>
      <c r="GIY38" s="53"/>
      <c r="GIZ38" s="53"/>
      <c r="GJA38" s="53"/>
      <c r="GJB38" s="53"/>
      <c r="GJC38" s="53"/>
      <c r="GJD38" s="53"/>
      <c r="GJE38" s="53"/>
      <c r="GJF38" s="53"/>
      <c r="GJG38" s="53"/>
      <c r="GJH38" s="53"/>
      <c r="GJI38" s="53"/>
      <c r="GJJ38" s="53"/>
      <c r="GJK38" s="53"/>
      <c r="GJL38" s="53"/>
      <c r="GJM38" s="53"/>
      <c r="GJN38" s="53"/>
      <c r="GJO38" s="53"/>
      <c r="GJP38" s="53"/>
      <c r="GJQ38" s="53"/>
      <c r="GJR38" s="53"/>
      <c r="GJS38" s="53"/>
      <c r="GJT38" s="53"/>
      <c r="GJU38" s="53"/>
      <c r="GJV38" s="53"/>
      <c r="GJW38" s="53"/>
      <c r="GJX38" s="53"/>
      <c r="GJY38" s="53"/>
      <c r="GJZ38" s="53"/>
      <c r="GKA38" s="53"/>
      <c r="GKB38" s="53"/>
      <c r="GKC38" s="53"/>
      <c r="GKD38" s="53"/>
      <c r="GKE38" s="53"/>
      <c r="GKF38" s="53"/>
      <c r="GKG38" s="53"/>
      <c r="GKH38" s="53"/>
      <c r="GKI38" s="53"/>
      <c r="GKJ38" s="53"/>
      <c r="GKK38" s="53"/>
      <c r="GKL38" s="53"/>
      <c r="GKM38" s="53"/>
      <c r="GKN38" s="53"/>
      <c r="GKO38" s="53"/>
      <c r="GKP38" s="53"/>
      <c r="GKQ38" s="53"/>
      <c r="GKR38" s="53"/>
      <c r="GKS38" s="53"/>
      <c r="GKT38" s="53"/>
      <c r="GKU38" s="53"/>
      <c r="GKV38" s="53"/>
      <c r="GKW38" s="53"/>
      <c r="GKX38" s="53"/>
      <c r="GKY38" s="53"/>
      <c r="GKZ38" s="53"/>
      <c r="GLA38" s="53"/>
      <c r="GLB38" s="53"/>
      <c r="GLC38" s="53"/>
      <c r="GLD38" s="53"/>
      <c r="GLE38" s="53"/>
      <c r="GLF38" s="53"/>
      <c r="GLG38" s="53"/>
      <c r="GLH38" s="53"/>
      <c r="GLI38" s="53"/>
      <c r="GLJ38" s="53"/>
      <c r="GLK38" s="53"/>
      <c r="GLL38" s="53"/>
      <c r="GLM38" s="53"/>
      <c r="GLN38" s="53"/>
      <c r="GLO38" s="53"/>
      <c r="GLP38" s="53"/>
      <c r="GLQ38" s="53"/>
      <c r="GLR38" s="53"/>
      <c r="GLS38" s="53"/>
      <c r="GLT38" s="53"/>
      <c r="GLU38" s="53"/>
      <c r="GLV38" s="53"/>
      <c r="GLW38" s="53"/>
      <c r="GLX38" s="53"/>
      <c r="GLY38" s="53"/>
      <c r="GLZ38" s="53"/>
      <c r="GMA38" s="53"/>
      <c r="GMB38" s="53"/>
      <c r="GMC38" s="53"/>
      <c r="GMD38" s="53"/>
      <c r="GME38" s="53"/>
      <c r="GMF38" s="53"/>
      <c r="GMG38" s="53"/>
      <c r="GMH38" s="53"/>
      <c r="GMI38" s="53"/>
      <c r="GMJ38" s="53"/>
      <c r="GMK38" s="53"/>
      <c r="GML38" s="53"/>
      <c r="GMM38" s="53"/>
      <c r="GMN38" s="53"/>
      <c r="GMO38" s="53"/>
      <c r="GMP38" s="53"/>
      <c r="GMQ38" s="53"/>
      <c r="GMR38" s="53"/>
      <c r="GMS38" s="53"/>
      <c r="GMT38" s="53"/>
      <c r="GMU38" s="53"/>
      <c r="GMV38" s="53"/>
      <c r="GMW38" s="53"/>
      <c r="GMX38" s="53"/>
      <c r="GMY38" s="53"/>
      <c r="GMZ38" s="53"/>
      <c r="GNA38" s="53"/>
      <c r="GNB38" s="53"/>
      <c r="GNC38" s="53"/>
      <c r="GND38" s="53"/>
      <c r="GNE38" s="53"/>
      <c r="GNF38" s="53"/>
      <c r="GNG38" s="53"/>
      <c r="GNH38" s="53"/>
      <c r="GNI38" s="53"/>
      <c r="GNJ38" s="53"/>
      <c r="GNK38" s="53"/>
      <c r="GNL38" s="53"/>
      <c r="GNM38" s="53"/>
      <c r="GNN38" s="53"/>
      <c r="GNO38" s="53"/>
      <c r="GNP38" s="53"/>
      <c r="GNQ38" s="53"/>
      <c r="GNR38" s="53"/>
      <c r="GNS38" s="53"/>
      <c r="GNT38" s="53"/>
      <c r="GNU38" s="53"/>
      <c r="GNV38" s="53"/>
      <c r="GNW38" s="53"/>
      <c r="GNX38" s="53"/>
      <c r="GNY38" s="53"/>
      <c r="GNZ38" s="53"/>
      <c r="GOA38" s="53"/>
      <c r="GOB38" s="53"/>
      <c r="GOC38" s="53"/>
      <c r="GOD38" s="53"/>
      <c r="GOE38" s="53"/>
      <c r="GOF38" s="53"/>
      <c r="GOG38" s="53"/>
      <c r="GOH38" s="53"/>
      <c r="GOI38" s="53"/>
      <c r="GOJ38" s="53"/>
      <c r="GOK38" s="53"/>
      <c r="GOL38" s="53"/>
      <c r="GOM38" s="53"/>
      <c r="GON38" s="53"/>
      <c r="GOO38" s="53"/>
      <c r="GOP38" s="53"/>
      <c r="GOQ38" s="53"/>
      <c r="GOR38" s="53"/>
      <c r="GOS38" s="53"/>
      <c r="GOT38" s="53"/>
      <c r="GOU38" s="53"/>
      <c r="GOV38" s="53"/>
      <c r="GOW38" s="53"/>
      <c r="GOX38" s="53"/>
      <c r="GOY38" s="53"/>
      <c r="GOZ38" s="53"/>
      <c r="GPA38" s="53"/>
      <c r="GPB38" s="53"/>
      <c r="GPC38" s="53"/>
      <c r="GPD38" s="53"/>
      <c r="GPE38" s="53"/>
      <c r="GPF38" s="53"/>
      <c r="GPG38" s="53"/>
      <c r="GPH38" s="53"/>
      <c r="GPI38" s="53"/>
      <c r="GPJ38" s="53"/>
      <c r="GPK38" s="53"/>
      <c r="GPL38" s="53"/>
      <c r="GPM38" s="53"/>
      <c r="GPN38" s="53"/>
      <c r="GPO38" s="53"/>
      <c r="GPP38" s="53"/>
      <c r="GPQ38" s="53"/>
      <c r="GPR38" s="53"/>
      <c r="GPS38" s="53"/>
      <c r="GPT38" s="53"/>
      <c r="GPU38" s="53"/>
      <c r="GPV38" s="53"/>
      <c r="GPW38" s="53"/>
      <c r="GPX38" s="53"/>
      <c r="GPY38" s="53"/>
      <c r="GPZ38" s="53"/>
      <c r="GQA38" s="53"/>
      <c r="GQB38" s="53"/>
      <c r="GQC38" s="53"/>
      <c r="GQD38" s="53"/>
      <c r="GQE38" s="53"/>
      <c r="GQF38" s="53"/>
      <c r="GQG38" s="53"/>
      <c r="GQH38" s="53"/>
      <c r="GQI38" s="53"/>
      <c r="GQJ38" s="53"/>
      <c r="GQK38" s="53"/>
      <c r="GQL38" s="53"/>
      <c r="GQM38" s="53"/>
      <c r="GQN38" s="53"/>
      <c r="GQO38" s="53"/>
      <c r="GQP38" s="53"/>
      <c r="GQQ38" s="53"/>
      <c r="GQR38" s="53"/>
      <c r="GQS38" s="53"/>
      <c r="GQT38" s="53"/>
      <c r="GQU38" s="53"/>
      <c r="GQV38" s="53"/>
      <c r="GQW38" s="53"/>
      <c r="GQX38" s="53"/>
      <c r="GQY38" s="53"/>
      <c r="GQZ38" s="53"/>
      <c r="GRA38" s="53"/>
      <c r="GRB38" s="53"/>
      <c r="GRC38" s="53"/>
      <c r="GRD38" s="53"/>
      <c r="GRE38" s="53"/>
      <c r="GRF38" s="53"/>
      <c r="GRG38" s="53"/>
      <c r="GRH38" s="53"/>
      <c r="GRI38" s="53"/>
      <c r="GRJ38" s="53"/>
      <c r="GRK38" s="53"/>
      <c r="GRL38" s="53"/>
      <c r="GRM38" s="53"/>
      <c r="GRN38" s="53"/>
      <c r="GRO38" s="53"/>
      <c r="GRP38" s="53"/>
      <c r="GRQ38" s="53"/>
      <c r="GRR38" s="53"/>
      <c r="GRS38" s="53"/>
      <c r="GRT38" s="53"/>
      <c r="GRU38" s="53"/>
      <c r="GRV38" s="53"/>
      <c r="GRW38" s="53"/>
      <c r="GRX38" s="53"/>
      <c r="GRY38" s="53"/>
      <c r="GRZ38" s="53"/>
      <c r="GSA38" s="53"/>
      <c r="GSB38" s="53"/>
      <c r="GSC38" s="53"/>
      <c r="GSD38" s="53"/>
      <c r="GSE38" s="53"/>
      <c r="GSF38" s="53"/>
      <c r="GSG38" s="53"/>
      <c r="GSH38" s="53"/>
      <c r="GSI38" s="53"/>
      <c r="GSJ38" s="53"/>
      <c r="GSK38" s="53"/>
      <c r="GSL38" s="53"/>
      <c r="GSM38" s="53"/>
      <c r="GSN38" s="53"/>
      <c r="GSO38" s="53"/>
      <c r="GSP38" s="53"/>
      <c r="GSQ38" s="53"/>
      <c r="GSR38" s="53"/>
      <c r="GSS38" s="53"/>
      <c r="GST38" s="53"/>
      <c r="GSU38" s="53"/>
      <c r="GSV38" s="53"/>
      <c r="GSW38" s="53"/>
      <c r="GSX38" s="53"/>
      <c r="GSY38" s="53"/>
      <c r="GSZ38" s="53"/>
      <c r="GTA38" s="53"/>
      <c r="GTB38" s="53"/>
      <c r="GTC38" s="53"/>
      <c r="GTD38" s="53"/>
      <c r="GTE38" s="53"/>
      <c r="GTF38" s="53"/>
      <c r="GTG38" s="53"/>
      <c r="GTH38" s="53"/>
      <c r="GTI38" s="53"/>
      <c r="GTJ38" s="53"/>
      <c r="GTK38" s="53"/>
      <c r="GTL38" s="53"/>
      <c r="GTM38" s="53"/>
      <c r="GTN38" s="53"/>
      <c r="GTO38" s="53"/>
      <c r="GTP38" s="53"/>
      <c r="GTQ38" s="53"/>
      <c r="GTR38" s="53"/>
      <c r="GTS38" s="53"/>
      <c r="GTT38" s="53"/>
      <c r="GTU38" s="53"/>
      <c r="GTV38" s="53"/>
      <c r="GTW38" s="53"/>
      <c r="GTX38" s="53"/>
      <c r="GTY38" s="53"/>
      <c r="GTZ38" s="53"/>
      <c r="GUA38" s="53"/>
      <c r="GUB38" s="53"/>
      <c r="GUC38" s="53"/>
      <c r="GUD38" s="53"/>
      <c r="GUE38" s="53"/>
      <c r="GUF38" s="53"/>
      <c r="GUG38" s="53"/>
      <c r="GUH38" s="53"/>
      <c r="GUI38" s="53"/>
      <c r="GUJ38" s="53"/>
      <c r="GUK38" s="53"/>
      <c r="GUL38" s="53"/>
      <c r="GUM38" s="53"/>
      <c r="GUN38" s="53"/>
      <c r="GUO38" s="53"/>
      <c r="GUP38" s="53"/>
      <c r="GUQ38" s="53"/>
      <c r="GUR38" s="53"/>
      <c r="GUS38" s="53"/>
      <c r="GUT38" s="53"/>
      <c r="GUU38" s="53"/>
      <c r="GUV38" s="53"/>
      <c r="GUW38" s="53"/>
      <c r="GUX38" s="53"/>
      <c r="GUY38" s="53"/>
      <c r="GUZ38" s="53"/>
      <c r="GVA38" s="53"/>
      <c r="GVB38" s="53"/>
      <c r="GVC38" s="53"/>
      <c r="GVD38" s="53"/>
      <c r="GVE38" s="53"/>
      <c r="GVF38" s="53"/>
      <c r="GVG38" s="53"/>
      <c r="GVH38" s="53"/>
      <c r="GVI38" s="53"/>
      <c r="GVJ38" s="53"/>
      <c r="GVK38" s="53"/>
      <c r="GVL38" s="53"/>
      <c r="GVM38" s="53"/>
      <c r="GVN38" s="53"/>
      <c r="GVO38" s="53"/>
      <c r="GVP38" s="53"/>
      <c r="GVQ38" s="53"/>
      <c r="GVR38" s="53"/>
      <c r="GVS38" s="53"/>
      <c r="GVT38" s="53"/>
      <c r="GVU38" s="53"/>
      <c r="GVV38" s="53"/>
      <c r="GVW38" s="53"/>
      <c r="GVX38" s="53"/>
      <c r="GVY38" s="53"/>
      <c r="GVZ38" s="53"/>
      <c r="GWA38" s="53"/>
      <c r="GWB38" s="53"/>
      <c r="GWC38" s="53"/>
      <c r="GWD38" s="53"/>
      <c r="GWE38" s="53"/>
      <c r="GWF38" s="53"/>
      <c r="GWG38" s="53"/>
      <c r="GWH38" s="53"/>
      <c r="GWI38" s="53"/>
      <c r="GWJ38" s="53"/>
      <c r="GWK38" s="53"/>
      <c r="GWL38" s="53"/>
      <c r="GWM38" s="53"/>
      <c r="GWN38" s="53"/>
      <c r="GWO38" s="53"/>
      <c r="GWP38" s="53"/>
      <c r="GWQ38" s="53"/>
      <c r="GWR38" s="53"/>
      <c r="GWS38" s="53"/>
      <c r="GWT38" s="53"/>
      <c r="GWU38" s="53"/>
      <c r="GWV38" s="53"/>
      <c r="GWW38" s="53"/>
      <c r="GWX38" s="53"/>
      <c r="GWY38" s="53"/>
      <c r="GWZ38" s="53"/>
      <c r="GXA38" s="53"/>
      <c r="GXB38" s="53"/>
      <c r="GXC38" s="53"/>
      <c r="GXD38" s="53"/>
      <c r="GXE38" s="53"/>
      <c r="GXF38" s="53"/>
      <c r="GXG38" s="53"/>
      <c r="GXH38" s="53"/>
      <c r="GXI38" s="53"/>
      <c r="GXJ38" s="53"/>
      <c r="GXK38" s="53"/>
      <c r="GXL38" s="53"/>
      <c r="GXM38" s="53"/>
      <c r="GXN38" s="53"/>
      <c r="GXO38" s="53"/>
      <c r="GXP38" s="53"/>
      <c r="GXQ38" s="53"/>
      <c r="GXR38" s="53"/>
      <c r="GXS38" s="53"/>
      <c r="GXT38" s="53"/>
      <c r="GXU38" s="53"/>
      <c r="GXV38" s="53"/>
      <c r="GXW38" s="53"/>
      <c r="GXX38" s="53"/>
      <c r="GXY38" s="53"/>
      <c r="GXZ38" s="53"/>
      <c r="GYA38" s="53"/>
      <c r="GYB38" s="53"/>
      <c r="GYC38" s="53"/>
      <c r="GYD38" s="53"/>
      <c r="GYE38" s="53"/>
      <c r="GYF38" s="53"/>
      <c r="GYG38" s="53"/>
      <c r="GYH38" s="53"/>
      <c r="GYI38" s="53"/>
      <c r="GYJ38" s="53"/>
      <c r="GYK38" s="53"/>
      <c r="GYL38" s="53"/>
      <c r="GYM38" s="53"/>
      <c r="GYN38" s="53"/>
      <c r="GYO38" s="53"/>
      <c r="GYP38" s="53"/>
      <c r="GYQ38" s="53"/>
      <c r="GYR38" s="53"/>
      <c r="GYS38" s="53"/>
      <c r="GYT38" s="53"/>
      <c r="GYU38" s="53"/>
      <c r="GYV38" s="53"/>
      <c r="GYW38" s="53"/>
      <c r="GYX38" s="53"/>
      <c r="GYY38" s="53"/>
      <c r="GYZ38" s="53"/>
      <c r="GZA38" s="53"/>
      <c r="GZB38" s="53"/>
      <c r="GZC38" s="53"/>
      <c r="GZD38" s="53"/>
      <c r="GZE38" s="53"/>
      <c r="GZF38" s="53"/>
      <c r="GZG38" s="53"/>
      <c r="GZH38" s="53"/>
      <c r="GZI38" s="53"/>
      <c r="GZJ38" s="53"/>
      <c r="GZK38" s="53"/>
      <c r="GZL38" s="53"/>
      <c r="GZM38" s="53"/>
      <c r="GZN38" s="53"/>
      <c r="GZO38" s="53"/>
      <c r="GZP38" s="53"/>
      <c r="GZQ38" s="53"/>
      <c r="GZR38" s="53"/>
      <c r="GZS38" s="53"/>
      <c r="GZT38" s="53"/>
      <c r="GZU38" s="53"/>
      <c r="GZV38" s="53"/>
      <c r="GZW38" s="53"/>
      <c r="GZX38" s="53"/>
      <c r="GZY38" s="53"/>
      <c r="GZZ38" s="53"/>
      <c r="HAA38" s="53"/>
      <c r="HAB38" s="53"/>
      <c r="HAC38" s="53"/>
      <c r="HAD38" s="53"/>
      <c r="HAE38" s="53"/>
      <c r="HAF38" s="53"/>
      <c r="HAG38" s="53"/>
      <c r="HAH38" s="53"/>
      <c r="HAI38" s="53"/>
      <c r="HAJ38" s="53"/>
      <c r="HAK38" s="53"/>
      <c r="HAL38" s="53"/>
      <c r="HAM38" s="53"/>
      <c r="HAN38" s="53"/>
      <c r="HAO38" s="53"/>
      <c r="HAP38" s="53"/>
      <c r="HAQ38" s="53"/>
      <c r="HAR38" s="53"/>
      <c r="HAS38" s="53"/>
      <c r="HAT38" s="53"/>
      <c r="HAU38" s="53"/>
      <c r="HAV38" s="53"/>
      <c r="HAW38" s="53"/>
      <c r="HAX38" s="53"/>
      <c r="HAY38" s="53"/>
      <c r="HAZ38" s="53"/>
      <c r="HBA38" s="53"/>
      <c r="HBB38" s="53"/>
      <c r="HBC38" s="53"/>
      <c r="HBD38" s="53"/>
      <c r="HBE38" s="53"/>
      <c r="HBF38" s="53"/>
      <c r="HBG38" s="53"/>
      <c r="HBH38" s="53"/>
      <c r="HBI38" s="53"/>
      <c r="HBJ38" s="53"/>
      <c r="HBK38" s="53"/>
      <c r="HBL38" s="53"/>
      <c r="HBM38" s="53"/>
      <c r="HBN38" s="53"/>
      <c r="HBO38" s="53"/>
      <c r="HBP38" s="53"/>
      <c r="HBQ38" s="53"/>
      <c r="HBR38" s="53"/>
      <c r="HBS38" s="53"/>
      <c r="HBT38" s="53"/>
      <c r="HBU38" s="53"/>
      <c r="HBV38" s="53"/>
      <c r="HBW38" s="53"/>
      <c r="HBX38" s="53"/>
      <c r="HBY38" s="53"/>
      <c r="HBZ38" s="53"/>
      <c r="HCA38" s="53"/>
      <c r="HCB38" s="53"/>
      <c r="HCC38" s="53"/>
      <c r="HCD38" s="53"/>
      <c r="HCE38" s="53"/>
      <c r="HCF38" s="53"/>
      <c r="HCG38" s="53"/>
      <c r="HCH38" s="53"/>
      <c r="HCI38" s="53"/>
      <c r="HCJ38" s="53"/>
      <c r="HCK38" s="53"/>
      <c r="HCL38" s="53"/>
      <c r="HCM38" s="53"/>
      <c r="HCN38" s="53"/>
      <c r="HCO38" s="53"/>
      <c r="HCP38" s="53"/>
      <c r="HCQ38" s="53"/>
      <c r="HCR38" s="53"/>
      <c r="HCS38" s="53"/>
      <c r="HCT38" s="53"/>
      <c r="HCU38" s="53"/>
      <c r="HCV38" s="53"/>
      <c r="HCW38" s="53"/>
      <c r="HCX38" s="53"/>
      <c r="HCY38" s="53"/>
      <c r="HCZ38" s="53"/>
      <c r="HDA38" s="53"/>
      <c r="HDB38" s="53"/>
      <c r="HDC38" s="53"/>
      <c r="HDD38" s="53"/>
      <c r="HDE38" s="53"/>
      <c r="HDF38" s="53"/>
      <c r="HDG38" s="53"/>
      <c r="HDH38" s="53"/>
      <c r="HDI38" s="53"/>
      <c r="HDJ38" s="53"/>
      <c r="HDK38" s="53"/>
      <c r="HDL38" s="53"/>
      <c r="HDM38" s="53"/>
      <c r="HDN38" s="53"/>
      <c r="HDO38" s="53"/>
      <c r="HDP38" s="53"/>
      <c r="HDQ38" s="53"/>
      <c r="HDR38" s="53"/>
      <c r="HDS38" s="53"/>
      <c r="HDT38" s="53"/>
      <c r="HDU38" s="53"/>
      <c r="HDV38" s="53"/>
      <c r="HDW38" s="53"/>
      <c r="HDX38" s="53"/>
      <c r="HDY38" s="53"/>
      <c r="HDZ38" s="53"/>
      <c r="HEA38" s="53"/>
      <c r="HEB38" s="53"/>
      <c r="HEC38" s="53"/>
      <c r="HED38" s="53"/>
      <c r="HEE38" s="53"/>
      <c r="HEF38" s="53"/>
      <c r="HEG38" s="53"/>
      <c r="HEH38" s="53"/>
      <c r="HEI38" s="53"/>
      <c r="HEJ38" s="53"/>
      <c r="HEK38" s="53"/>
      <c r="HEL38" s="53"/>
      <c r="HEM38" s="53"/>
      <c r="HEN38" s="53"/>
      <c r="HEO38" s="53"/>
      <c r="HEP38" s="53"/>
      <c r="HEQ38" s="53"/>
      <c r="HER38" s="53"/>
      <c r="HES38" s="53"/>
      <c r="HET38" s="53"/>
      <c r="HEU38" s="53"/>
      <c r="HEV38" s="53"/>
      <c r="HEW38" s="53"/>
      <c r="HEX38" s="53"/>
      <c r="HEY38" s="53"/>
      <c r="HEZ38" s="53"/>
      <c r="HFA38" s="53"/>
      <c r="HFB38" s="53"/>
      <c r="HFC38" s="53"/>
      <c r="HFD38" s="53"/>
      <c r="HFE38" s="53"/>
      <c r="HFF38" s="53"/>
      <c r="HFG38" s="53"/>
      <c r="HFH38" s="53"/>
      <c r="HFI38" s="53"/>
      <c r="HFJ38" s="53"/>
      <c r="HFK38" s="53"/>
      <c r="HFL38" s="53"/>
      <c r="HFM38" s="53"/>
      <c r="HFN38" s="53"/>
      <c r="HFO38" s="53"/>
      <c r="HFP38" s="53"/>
      <c r="HFQ38" s="53"/>
      <c r="HFR38" s="53"/>
      <c r="HFS38" s="53"/>
      <c r="HFT38" s="53"/>
      <c r="HFU38" s="53"/>
      <c r="HFV38" s="53"/>
      <c r="HFW38" s="53"/>
      <c r="HFX38" s="53"/>
      <c r="HFY38" s="53"/>
      <c r="HFZ38" s="53"/>
      <c r="HGA38" s="53"/>
      <c r="HGB38" s="53"/>
      <c r="HGC38" s="53"/>
      <c r="HGD38" s="53"/>
      <c r="HGE38" s="53"/>
      <c r="HGF38" s="53"/>
      <c r="HGG38" s="53"/>
      <c r="HGH38" s="53"/>
      <c r="HGI38" s="53"/>
      <c r="HGJ38" s="53"/>
      <c r="HGK38" s="53"/>
      <c r="HGL38" s="53"/>
      <c r="HGM38" s="53"/>
      <c r="HGN38" s="53"/>
      <c r="HGO38" s="53"/>
      <c r="HGP38" s="53"/>
      <c r="HGQ38" s="53"/>
      <c r="HGR38" s="53"/>
      <c r="HGS38" s="53"/>
      <c r="HGT38" s="53"/>
      <c r="HGU38" s="53"/>
      <c r="HGV38" s="53"/>
      <c r="HGW38" s="53"/>
      <c r="HGX38" s="53"/>
      <c r="HGY38" s="53"/>
      <c r="HGZ38" s="53"/>
      <c r="HHA38" s="53"/>
      <c r="HHB38" s="53"/>
      <c r="HHC38" s="53"/>
      <c r="HHD38" s="53"/>
      <c r="HHE38" s="53"/>
      <c r="HHF38" s="53"/>
      <c r="HHG38" s="53"/>
      <c r="HHH38" s="53"/>
      <c r="HHI38" s="53"/>
      <c r="HHJ38" s="53"/>
      <c r="HHK38" s="53"/>
      <c r="HHL38" s="53"/>
      <c r="HHM38" s="53"/>
      <c r="HHN38" s="53"/>
      <c r="HHO38" s="53"/>
      <c r="HHP38" s="53"/>
      <c r="HHQ38" s="53"/>
      <c r="HHR38" s="53"/>
      <c r="HHS38" s="53"/>
      <c r="HHT38" s="53"/>
      <c r="HHU38" s="53"/>
      <c r="HHV38" s="53"/>
      <c r="HHW38" s="53"/>
      <c r="HHX38" s="53"/>
      <c r="HHY38" s="53"/>
      <c r="HHZ38" s="53"/>
      <c r="HIA38" s="53"/>
      <c r="HIB38" s="53"/>
      <c r="HIC38" s="53"/>
      <c r="HID38" s="53"/>
      <c r="HIE38" s="53"/>
      <c r="HIF38" s="53"/>
      <c r="HIG38" s="53"/>
      <c r="HIH38" s="53"/>
      <c r="HII38" s="53"/>
      <c r="HIJ38" s="53"/>
      <c r="HIK38" s="53"/>
      <c r="HIL38" s="53"/>
      <c r="HIM38" s="53"/>
      <c r="HIN38" s="53"/>
      <c r="HIO38" s="53"/>
      <c r="HIP38" s="53"/>
      <c r="HIQ38" s="53"/>
      <c r="HIR38" s="53"/>
      <c r="HIS38" s="53"/>
      <c r="HIT38" s="53"/>
      <c r="HIU38" s="53"/>
      <c r="HIV38" s="53"/>
      <c r="HIW38" s="53"/>
      <c r="HIX38" s="53"/>
      <c r="HIY38" s="53"/>
      <c r="HIZ38" s="53"/>
      <c r="HJA38" s="53"/>
      <c r="HJB38" s="53"/>
      <c r="HJC38" s="53"/>
      <c r="HJD38" s="53"/>
      <c r="HJE38" s="53"/>
      <c r="HJF38" s="53"/>
      <c r="HJG38" s="53"/>
      <c r="HJH38" s="53"/>
      <c r="HJI38" s="53"/>
      <c r="HJJ38" s="53"/>
      <c r="HJK38" s="53"/>
      <c r="HJL38" s="53"/>
      <c r="HJM38" s="53"/>
      <c r="HJN38" s="53"/>
      <c r="HJO38" s="53"/>
      <c r="HJP38" s="53"/>
      <c r="HJQ38" s="53"/>
      <c r="HJR38" s="53"/>
      <c r="HJS38" s="53"/>
      <c r="HJT38" s="53"/>
      <c r="HJU38" s="53"/>
      <c r="HJV38" s="53"/>
      <c r="HJW38" s="53"/>
      <c r="HJX38" s="53"/>
      <c r="HJY38" s="53"/>
      <c r="HJZ38" s="53"/>
      <c r="HKA38" s="53"/>
      <c r="HKB38" s="53"/>
      <c r="HKC38" s="53"/>
      <c r="HKD38" s="53"/>
      <c r="HKE38" s="53"/>
      <c r="HKF38" s="53"/>
      <c r="HKG38" s="53"/>
      <c r="HKH38" s="53"/>
      <c r="HKI38" s="53"/>
      <c r="HKJ38" s="53"/>
      <c r="HKK38" s="53"/>
      <c r="HKL38" s="53"/>
      <c r="HKM38" s="53"/>
      <c r="HKN38" s="53"/>
      <c r="HKO38" s="53"/>
      <c r="HKP38" s="53"/>
      <c r="HKQ38" s="53"/>
      <c r="HKR38" s="53"/>
      <c r="HKS38" s="53"/>
      <c r="HKT38" s="53"/>
      <c r="HKU38" s="53"/>
      <c r="HKV38" s="53"/>
      <c r="HKW38" s="53"/>
      <c r="HKX38" s="53"/>
      <c r="HKY38" s="53"/>
      <c r="HKZ38" s="53"/>
      <c r="HLA38" s="53"/>
      <c r="HLB38" s="53"/>
      <c r="HLC38" s="53"/>
      <c r="HLD38" s="53"/>
      <c r="HLE38" s="53"/>
      <c r="HLF38" s="53"/>
      <c r="HLG38" s="53"/>
      <c r="HLH38" s="53"/>
      <c r="HLI38" s="53"/>
      <c r="HLJ38" s="53"/>
      <c r="HLK38" s="53"/>
      <c r="HLL38" s="53"/>
      <c r="HLM38" s="53"/>
      <c r="HLN38" s="53"/>
      <c r="HLO38" s="53"/>
      <c r="HLP38" s="53"/>
      <c r="HLQ38" s="53"/>
      <c r="HLR38" s="53"/>
      <c r="HLS38" s="53"/>
      <c r="HLT38" s="53"/>
      <c r="HLU38" s="53"/>
      <c r="HLV38" s="53"/>
      <c r="HLW38" s="53"/>
      <c r="HLX38" s="53"/>
      <c r="HLY38" s="53"/>
      <c r="HLZ38" s="53"/>
      <c r="HMA38" s="53"/>
      <c r="HMB38" s="53"/>
      <c r="HMC38" s="53"/>
      <c r="HMD38" s="53"/>
      <c r="HME38" s="53"/>
      <c r="HMF38" s="53"/>
      <c r="HMG38" s="53"/>
      <c r="HMH38" s="53"/>
      <c r="HMI38" s="53"/>
      <c r="HMJ38" s="53"/>
      <c r="HMK38" s="53"/>
      <c r="HML38" s="53"/>
      <c r="HMM38" s="53"/>
      <c r="HMN38" s="53"/>
      <c r="HMO38" s="53"/>
      <c r="HMP38" s="53"/>
      <c r="HMQ38" s="53"/>
      <c r="HMR38" s="53"/>
      <c r="HMS38" s="53"/>
      <c r="HMT38" s="53"/>
      <c r="HMU38" s="53"/>
      <c r="HMV38" s="53"/>
      <c r="HMW38" s="53"/>
      <c r="HMX38" s="53"/>
      <c r="HMY38" s="53"/>
      <c r="HMZ38" s="53"/>
      <c r="HNA38" s="53"/>
      <c r="HNB38" s="53"/>
      <c r="HNC38" s="53"/>
      <c r="HND38" s="53"/>
      <c r="HNE38" s="53"/>
      <c r="HNF38" s="53"/>
      <c r="HNG38" s="53"/>
      <c r="HNH38" s="53"/>
      <c r="HNI38" s="53"/>
      <c r="HNJ38" s="53"/>
      <c r="HNK38" s="53"/>
      <c r="HNL38" s="53"/>
      <c r="HNM38" s="53"/>
      <c r="HNN38" s="53"/>
      <c r="HNO38" s="53"/>
      <c r="HNP38" s="53"/>
      <c r="HNQ38" s="53"/>
      <c r="HNR38" s="53"/>
      <c r="HNS38" s="53"/>
      <c r="HNT38" s="53"/>
      <c r="HNU38" s="53"/>
      <c r="HNV38" s="53"/>
      <c r="HNW38" s="53"/>
      <c r="HNX38" s="53"/>
      <c r="HNY38" s="53"/>
      <c r="HNZ38" s="53"/>
      <c r="HOA38" s="53"/>
      <c r="HOB38" s="53"/>
      <c r="HOC38" s="53"/>
      <c r="HOD38" s="53"/>
      <c r="HOE38" s="53"/>
      <c r="HOF38" s="53"/>
      <c r="HOG38" s="53"/>
      <c r="HOH38" s="53"/>
      <c r="HOI38" s="53"/>
      <c r="HOJ38" s="53"/>
      <c r="HOK38" s="53"/>
      <c r="HOL38" s="53"/>
      <c r="HOM38" s="53"/>
      <c r="HON38" s="53"/>
      <c r="HOO38" s="53"/>
      <c r="HOP38" s="53"/>
      <c r="HOQ38" s="53"/>
      <c r="HOR38" s="53"/>
      <c r="HOS38" s="53"/>
      <c r="HOT38" s="53"/>
      <c r="HOU38" s="53"/>
      <c r="HOV38" s="53"/>
      <c r="HOW38" s="53"/>
      <c r="HOX38" s="53"/>
      <c r="HOY38" s="53"/>
      <c r="HOZ38" s="53"/>
      <c r="HPA38" s="53"/>
      <c r="HPB38" s="53"/>
      <c r="HPC38" s="53"/>
      <c r="HPD38" s="53"/>
      <c r="HPE38" s="53"/>
      <c r="HPF38" s="53"/>
      <c r="HPG38" s="53"/>
      <c r="HPH38" s="53"/>
      <c r="HPI38" s="53"/>
      <c r="HPJ38" s="53"/>
      <c r="HPK38" s="53"/>
      <c r="HPL38" s="53"/>
      <c r="HPM38" s="53"/>
      <c r="HPN38" s="53"/>
      <c r="HPO38" s="53"/>
      <c r="HPP38" s="53"/>
      <c r="HPQ38" s="53"/>
      <c r="HPR38" s="53"/>
      <c r="HPS38" s="53"/>
      <c r="HPT38" s="53"/>
      <c r="HPU38" s="53"/>
      <c r="HPV38" s="53"/>
      <c r="HPW38" s="53"/>
      <c r="HPX38" s="53"/>
      <c r="HPY38" s="53"/>
      <c r="HPZ38" s="53"/>
      <c r="HQA38" s="53"/>
      <c r="HQB38" s="53"/>
      <c r="HQC38" s="53"/>
      <c r="HQD38" s="53"/>
      <c r="HQE38" s="53"/>
      <c r="HQF38" s="53"/>
      <c r="HQG38" s="53"/>
      <c r="HQH38" s="53"/>
      <c r="HQI38" s="53"/>
      <c r="HQJ38" s="53"/>
      <c r="HQK38" s="53"/>
      <c r="HQL38" s="53"/>
      <c r="HQM38" s="53"/>
      <c r="HQN38" s="53"/>
      <c r="HQO38" s="53"/>
      <c r="HQP38" s="53"/>
      <c r="HQQ38" s="53"/>
      <c r="HQR38" s="53"/>
      <c r="HQS38" s="53"/>
      <c r="HQT38" s="53"/>
      <c r="HQU38" s="53"/>
      <c r="HQV38" s="53"/>
      <c r="HQW38" s="53"/>
      <c r="HQX38" s="53"/>
      <c r="HQY38" s="53"/>
      <c r="HQZ38" s="53"/>
      <c r="HRA38" s="53"/>
      <c r="HRB38" s="53"/>
      <c r="HRC38" s="53"/>
      <c r="HRD38" s="53"/>
      <c r="HRE38" s="53"/>
      <c r="HRF38" s="53"/>
      <c r="HRG38" s="53"/>
      <c r="HRH38" s="53"/>
      <c r="HRI38" s="53"/>
      <c r="HRJ38" s="53"/>
      <c r="HRK38" s="53"/>
      <c r="HRL38" s="53"/>
      <c r="HRM38" s="53"/>
      <c r="HRN38" s="53"/>
      <c r="HRO38" s="53"/>
      <c r="HRP38" s="53"/>
      <c r="HRQ38" s="53"/>
      <c r="HRR38" s="53"/>
      <c r="HRS38" s="53"/>
      <c r="HRT38" s="53"/>
      <c r="HRU38" s="53"/>
      <c r="HRV38" s="53"/>
      <c r="HRW38" s="53"/>
      <c r="HRX38" s="53"/>
      <c r="HRY38" s="53"/>
      <c r="HRZ38" s="53"/>
      <c r="HSA38" s="53"/>
      <c r="HSB38" s="53"/>
      <c r="HSC38" s="53"/>
      <c r="HSD38" s="53"/>
      <c r="HSE38" s="53"/>
      <c r="HSF38" s="53"/>
      <c r="HSG38" s="53"/>
      <c r="HSH38" s="53"/>
      <c r="HSI38" s="53"/>
      <c r="HSJ38" s="53"/>
      <c r="HSK38" s="53"/>
      <c r="HSL38" s="53"/>
      <c r="HSM38" s="53"/>
      <c r="HSN38" s="53"/>
      <c r="HSO38" s="53"/>
      <c r="HSP38" s="53"/>
      <c r="HSQ38" s="53"/>
      <c r="HSR38" s="53"/>
      <c r="HSS38" s="53"/>
      <c r="HST38" s="53"/>
      <c r="HSU38" s="53"/>
      <c r="HSV38" s="53"/>
      <c r="HSW38" s="53"/>
      <c r="HSX38" s="53"/>
      <c r="HSY38" s="53"/>
      <c r="HSZ38" s="53"/>
      <c r="HTA38" s="53"/>
      <c r="HTB38" s="53"/>
      <c r="HTC38" s="53"/>
      <c r="HTD38" s="53"/>
      <c r="HTE38" s="53"/>
      <c r="HTF38" s="53"/>
      <c r="HTG38" s="53"/>
      <c r="HTH38" s="53"/>
      <c r="HTI38" s="53"/>
      <c r="HTJ38" s="53"/>
      <c r="HTK38" s="53"/>
      <c r="HTL38" s="53"/>
      <c r="HTM38" s="53"/>
      <c r="HTN38" s="53"/>
      <c r="HTO38" s="53"/>
      <c r="HTP38" s="53"/>
      <c r="HTQ38" s="53"/>
      <c r="HTR38" s="53"/>
      <c r="HTS38" s="53"/>
      <c r="HTT38" s="53"/>
      <c r="HTU38" s="53"/>
      <c r="HTV38" s="53"/>
      <c r="HTW38" s="53"/>
      <c r="HTX38" s="53"/>
      <c r="HTY38" s="53"/>
      <c r="HTZ38" s="53"/>
      <c r="HUA38" s="53"/>
      <c r="HUB38" s="53"/>
      <c r="HUC38" s="53"/>
      <c r="HUD38" s="53"/>
      <c r="HUE38" s="53"/>
      <c r="HUF38" s="53"/>
      <c r="HUG38" s="53"/>
      <c r="HUH38" s="53"/>
      <c r="HUI38" s="53"/>
      <c r="HUJ38" s="53"/>
      <c r="HUK38" s="53"/>
      <c r="HUL38" s="53"/>
      <c r="HUM38" s="53"/>
      <c r="HUN38" s="53"/>
      <c r="HUO38" s="53"/>
      <c r="HUP38" s="53"/>
      <c r="HUQ38" s="53"/>
      <c r="HUR38" s="53"/>
      <c r="HUS38" s="53"/>
      <c r="HUT38" s="53"/>
      <c r="HUU38" s="53"/>
      <c r="HUV38" s="53"/>
      <c r="HUW38" s="53"/>
      <c r="HUX38" s="53"/>
      <c r="HUY38" s="53"/>
      <c r="HUZ38" s="53"/>
      <c r="HVA38" s="53"/>
      <c r="HVB38" s="53"/>
      <c r="HVC38" s="53"/>
      <c r="HVD38" s="53"/>
      <c r="HVE38" s="53"/>
      <c r="HVF38" s="53"/>
      <c r="HVG38" s="53"/>
      <c r="HVH38" s="53"/>
      <c r="HVI38" s="53"/>
      <c r="HVJ38" s="53"/>
      <c r="HVK38" s="53"/>
      <c r="HVL38" s="53"/>
      <c r="HVM38" s="53"/>
      <c r="HVN38" s="53"/>
      <c r="HVO38" s="53"/>
      <c r="HVP38" s="53"/>
      <c r="HVQ38" s="53"/>
      <c r="HVR38" s="53"/>
      <c r="HVS38" s="53"/>
      <c r="HVT38" s="53"/>
      <c r="HVU38" s="53"/>
      <c r="HVV38" s="53"/>
      <c r="HVW38" s="53"/>
      <c r="HVX38" s="53"/>
      <c r="HVY38" s="53"/>
      <c r="HVZ38" s="53"/>
      <c r="HWA38" s="53"/>
      <c r="HWB38" s="53"/>
      <c r="HWC38" s="53"/>
      <c r="HWD38" s="53"/>
      <c r="HWE38" s="53"/>
      <c r="HWF38" s="53"/>
      <c r="HWG38" s="53"/>
      <c r="HWH38" s="53"/>
      <c r="HWI38" s="53"/>
      <c r="HWJ38" s="53"/>
      <c r="HWK38" s="53"/>
      <c r="HWL38" s="53"/>
      <c r="HWM38" s="53"/>
      <c r="HWN38" s="53"/>
      <c r="HWO38" s="53"/>
      <c r="HWP38" s="53"/>
      <c r="HWQ38" s="53"/>
      <c r="HWR38" s="53"/>
      <c r="HWS38" s="53"/>
      <c r="HWT38" s="53"/>
      <c r="HWU38" s="53"/>
      <c r="HWV38" s="53"/>
      <c r="HWW38" s="53"/>
      <c r="HWX38" s="53"/>
      <c r="HWY38" s="53"/>
      <c r="HWZ38" s="53"/>
      <c r="HXA38" s="53"/>
      <c r="HXB38" s="53"/>
      <c r="HXC38" s="53"/>
      <c r="HXD38" s="53"/>
      <c r="HXE38" s="53"/>
      <c r="HXF38" s="53"/>
      <c r="HXG38" s="53"/>
      <c r="HXH38" s="53"/>
      <c r="HXI38" s="53"/>
      <c r="HXJ38" s="53"/>
      <c r="HXK38" s="53"/>
      <c r="HXL38" s="53"/>
      <c r="HXM38" s="53"/>
      <c r="HXN38" s="53"/>
      <c r="HXO38" s="53"/>
      <c r="HXP38" s="53"/>
      <c r="HXQ38" s="53"/>
      <c r="HXR38" s="53"/>
      <c r="HXS38" s="53"/>
      <c r="HXT38" s="53"/>
      <c r="HXU38" s="53"/>
      <c r="HXV38" s="53"/>
      <c r="HXW38" s="53"/>
      <c r="HXX38" s="53"/>
      <c r="HXY38" s="53"/>
      <c r="HXZ38" s="53"/>
      <c r="HYA38" s="53"/>
      <c r="HYB38" s="53"/>
      <c r="HYC38" s="53"/>
      <c r="HYD38" s="53"/>
      <c r="HYE38" s="53"/>
      <c r="HYF38" s="53"/>
      <c r="HYG38" s="53"/>
      <c r="HYH38" s="53"/>
      <c r="HYI38" s="53"/>
      <c r="HYJ38" s="53"/>
      <c r="HYK38" s="53"/>
      <c r="HYL38" s="53"/>
      <c r="HYM38" s="53"/>
      <c r="HYN38" s="53"/>
      <c r="HYO38" s="53"/>
      <c r="HYP38" s="53"/>
      <c r="HYQ38" s="53"/>
      <c r="HYR38" s="53"/>
      <c r="HYS38" s="53"/>
      <c r="HYT38" s="53"/>
      <c r="HYU38" s="53"/>
      <c r="HYV38" s="53"/>
      <c r="HYW38" s="53"/>
      <c r="HYX38" s="53"/>
      <c r="HYY38" s="53"/>
      <c r="HYZ38" s="53"/>
      <c r="HZA38" s="53"/>
      <c r="HZB38" s="53"/>
      <c r="HZC38" s="53"/>
      <c r="HZD38" s="53"/>
      <c r="HZE38" s="53"/>
      <c r="HZF38" s="53"/>
      <c r="HZG38" s="53"/>
      <c r="HZH38" s="53"/>
      <c r="HZI38" s="53"/>
      <c r="HZJ38" s="53"/>
      <c r="HZK38" s="53"/>
      <c r="HZL38" s="53"/>
      <c r="HZM38" s="53"/>
      <c r="HZN38" s="53"/>
      <c r="HZO38" s="53"/>
      <c r="HZP38" s="53"/>
      <c r="HZQ38" s="53"/>
      <c r="HZR38" s="53"/>
      <c r="HZS38" s="53"/>
      <c r="HZT38" s="53"/>
      <c r="HZU38" s="53"/>
      <c r="HZV38" s="53"/>
      <c r="HZW38" s="53"/>
      <c r="HZX38" s="53"/>
      <c r="HZY38" s="53"/>
      <c r="HZZ38" s="53"/>
      <c r="IAA38" s="53"/>
      <c r="IAB38" s="53"/>
      <c r="IAC38" s="53"/>
      <c r="IAD38" s="53"/>
      <c r="IAE38" s="53"/>
      <c r="IAF38" s="53"/>
      <c r="IAG38" s="53"/>
      <c r="IAH38" s="53"/>
      <c r="IAI38" s="53"/>
      <c r="IAJ38" s="53"/>
      <c r="IAK38" s="53"/>
      <c r="IAL38" s="53"/>
      <c r="IAM38" s="53"/>
      <c r="IAN38" s="53"/>
      <c r="IAO38" s="53"/>
      <c r="IAP38" s="53"/>
      <c r="IAQ38" s="53"/>
      <c r="IAR38" s="53"/>
      <c r="IAS38" s="53"/>
      <c r="IAT38" s="53"/>
      <c r="IAU38" s="53"/>
      <c r="IAV38" s="53"/>
      <c r="IAW38" s="53"/>
      <c r="IAX38" s="53"/>
      <c r="IAY38" s="53"/>
      <c r="IAZ38" s="53"/>
      <c r="IBA38" s="53"/>
      <c r="IBB38" s="53"/>
      <c r="IBC38" s="53"/>
      <c r="IBD38" s="53"/>
      <c r="IBE38" s="53"/>
      <c r="IBF38" s="53"/>
      <c r="IBG38" s="53"/>
      <c r="IBH38" s="53"/>
      <c r="IBI38" s="53"/>
      <c r="IBJ38" s="53"/>
      <c r="IBK38" s="53"/>
      <c r="IBL38" s="53"/>
      <c r="IBM38" s="53"/>
      <c r="IBN38" s="53"/>
      <c r="IBO38" s="53"/>
      <c r="IBP38" s="53"/>
      <c r="IBQ38" s="53"/>
      <c r="IBR38" s="53"/>
      <c r="IBS38" s="53"/>
      <c r="IBT38" s="53"/>
      <c r="IBU38" s="53"/>
      <c r="IBV38" s="53"/>
      <c r="IBW38" s="53"/>
      <c r="IBX38" s="53"/>
      <c r="IBY38" s="53"/>
      <c r="IBZ38" s="53"/>
      <c r="ICA38" s="53"/>
      <c r="ICB38" s="53"/>
      <c r="ICC38" s="53"/>
      <c r="ICD38" s="53"/>
      <c r="ICE38" s="53"/>
      <c r="ICF38" s="53"/>
      <c r="ICG38" s="53"/>
      <c r="ICH38" s="53"/>
      <c r="ICI38" s="53"/>
      <c r="ICJ38" s="53"/>
      <c r="ICK38" s="53"/>
      <c r="ICL38" s="53"/>
      <c r="ICM38" s="53"/>
      <c r="ICN38" s="53"/>
      <c r="ICO38" s="53"/>
      <c r="ICP38" s="53"/>
      <c r="ICQ38" s="53"/>
      <c r="ICR38" s="53"/>
      <c r="ICS38" s="53"/>
      <c r="ICT38" s="53"/>
      <c r="ICU38" s="53"/>
      <c r="ICV38" s="53"/>
      <c r="ICW38" s="53"/>
      <c r="ICX38" s="53"/>
      <c r="ICY38" s="53"/>
      <c r="ICZ38" s="53"/>
      <c r="IDA38" s="53"/>
      <c r="IDB38" s="53"/>
      <c r="IDC38" s="53"/>
      <c r="IDD38" s="53"/>
      <c r="IDE38" s="53"/>
      <c r="IDF38" s="53"/>
      <c r="IDG38" s="53"/>
      <c r="IDH38" s="53"/>
      <c r="IDI38" s="53"/>
      <c r="IDJ38" s="53"/>
      <c r="IDK38" s="53"/>
      <c r="IDL38" s="53"/>
      <c r="IDM38" s="53"/>
      <c r="IDN38" s="53"/>
      <c r="IDO38" s="53"/>
      <c r="IDP38" s="53"/>
      <c r="IDQ38" s="53"/>
      <c r="IDR38" s="53"/>
      <c r="IDS38" s="53"/>
      <c r="IDT38" s="53"/>
      <c r="IDU38" s="53"/>
      <c r="IDV38" s="53"/>
      <c r="IDW38" s="53"/>
      <c r="IDX38" s="53"/>
      <c r="IDY38" s="53"/>
      <c r="IDZ38" s="53"/>
      <c r="IEA38" s="53"/>
      <c r="IEB38" s="53"/>
      <c r="IEC38" s="53"/>
      <c r="IED38" s="53"/>
      <c r="IEE38" s="53"/>
      <c r="IEF38" s="53"/>
      <c r="IEG38" s="53"/>
      <c r="IEH38" s="53"/>
      <c r="IEI38" s="53"/>
      <c r="IEJ38" s="53"/>
      <c r="IEK38" s="53"/>
      <c r="IEL38" s="53"/>
      <c r="IEM38" s="53"/>
      <c r="IEN38" s="53"/>
      <c r="IEO38" s="53"/>
      <c r="IEP38" s="53"/>
      <c r="IEQ38" s="53"/>
      <c r="IER38" s="53"/>
      <c r="IES38" s="53"/>
      <c r="IET38" s="53"/>
      <c r="IEU38" s="53"/>
      <c r="IEV38" s="53"/>
      <c r="IEW38" s="53"/>
      <c r="IEX38" s="53"/>
      <c r="IEY38" s="53"/>
      <c r="IEZ38" s="53"/>
      <c r="IFA38" s="53"/>
      <c r="IFB38" s="53"/>
      <c r="IFC38" s="53"/>
      <c r="IFD38" s="53"/>
      <c r="IFE38" s="53"/>
      <c r="IFF38" s="53"/>
      <c r="IFG38" s="53"/>
      <c r="IFH38" s="53"/>
      <c r="IFI38" s="53"/>
      <c r="IFJ38" s="53"/>
      <c r="IFK38" s="53"/>
      <c r="IFL38" s="53"/>
      <c r="IFM38" s="53"/>
      <c r="IFN38" s="53"/>
      <c r="IFO38" s="53"/>
      <c r="IFP38" s="53"/>
      <c r="IFQ38" s="53"/>
      <c r="IFR38" s="53"/>
      <c r="IFS38" s="53"/>
      <c r="IFT38" s="53"/>
      <c r="IFU38" s="53"/>
      <c r="IFV38" s="53"/>
      <c r="IFW38" s="53"/>
      <c r="IFX38" s="53"/>
      <c r="IFY38" s="53"/>
      <c r="IFZ38" s="53"/>
      <c r="IGA38" s="53"/>
      <c r="IGB38" s="53"/>
      <c r="IGC38" s="53"/>
      <c r="IGD38" s="53"/>
      <c r="IGE38" s="53"/>
      <c r="IGF38" s="53"/>
      <c r="IGG38" s="53"/>
      <c r="IGH38" s="53"/>
      <c r="IGI38" s="53"/>
      <c r="IGJ38" s="53"/>
      <c r="IGK38" s="53"/>
      <c r="IGL38" s="53"/>
      <c r="IGM38" s="53"/>
      <c r="IGN38" s="53"/>
      <c r="IGO38" s="53"/>
      <c r="IGP38" s="53"/>
      <c r="IGQ38" s="53"/>
      <c r="IGR38" s="53"/>
      <c r="IGS38" s="53"/>
      <c r="IGT38" s="53"/>
      <c r="IGU38" s="53"/>
      <c r="IGV38" s="53"/>
      <c r="IGW38" s="53"/>
      <c r="IGX38" s="53"/>
      <c r="IGY38" s="53"/>
      <c r="IGZ38" s="53"/>
      <c r="IHA38" s="53"/>
      <c r="IHB38" s="53"/>
      <c r="IHC38" s="53"/>
      <c r="IHD38" s="53"/>
      <c r="IHE38" s="53"/>
      <c r="IHF38" s="53"/>
      <c r="IHG38" s="53"/>
      <c r="IHH38" s="53"/>
      <c r="IHI38" s="53"/>
      <c r="IHJ38" s="53"/>
      <c r="IHK38" s="53"/>
      <c r="IHL38" s="53"/>
      <c r="IHM38" s="53"/>
      <c r="IHN38" s="53"/>
      <c r="IHO38" s="53"/>
      <c r="IHP38" s="53"/>
      <c r="IHQ38" s="53"/>
      <c r="IHR38" s="53"/>
      <c r="IHS38" s="53"/>
      <c r="IHT38" s="53"/>
      <c r="IHU38" s="53"/>
      <c r="IHV38" s="53"/>
      <c r="IHW38" s="53"/>
      <c r="IHX38" s="53"/>
      <c r="IHY38" s="53"/>
      <c r="IHZ38" s="53"/>
      <c r="IIA38" s="53"/>
      <c r="IIB38" s="53"/>
      <c r="IIC38" s="53"/>
      <c r="IID38" s="53"/>
      <c r="IIE38" s="53"/>
      <c r="IIF38" s="53"/>
      <c r="IIG38" s="53"/>
      <c r="IIH38" s="53"/>
      <c r="III38" s="53"/>
      <c r="IIJ38" s="53"/>
      <c r="IIK38" s="53"/>
      <c r="IIL38" s="53"/>
      <c r="IIM38" s="53"/>
      <c r="IIN38" s="53"/>
      <c r="IIO38" s="53"/>
      <c r="IIP38" s="53"/>
      <c r="IIQ38" s="53"/>
      <c r="IIR38" s="53"/>
      <c r="IIS38" s="53"/>
      <c r="IIT38" s="53"/>
      <c r="IIU38" s="53"/>
      <c r="IIV38" s="53"/>
      <c r="IIW38" s="53"/>
      <c r="IIX38" s="53"/>
      <c r="IIY38" s="53"/>
      <c r="IIZ38" s="53"/>
      <c r="IJA38" s="53"/>
      <c r="IJB38" s="53"/>
      <c r="IJC38" s="53"/>
      <c r="IJD38" s="53"/>
      <c r="IJE38" s="53"/>
      <c r="IJF38" s="53"/>
      <c r="IJG38" s="53"/>
      <c r="IJH38" s="53"/>
      <c r="IJI38" s="53"/>
      <c r="IJJ38" s="53"/>
      <c r="IJK38" s="53"/>
      <c r="IJL38" s="53"/>
      <c r="IJM38" s="53"/>
      <c r="IJN38" s="53"/>
      <c r="IJO38" s="53"/>
      <c r="IJP38" s="53"/>
      <c r="IJQ38" s="53"/>
      <c r="IJR38" s="53"/>
      <c r="IJS38" s="53"/>
      <c r="IJT38" s="53"/>
      <c r="IJU38" s="53"/>
      <c r="IJV38" s="53"/>
      <c r="IJW38" s="53"/>
      <c r="IJX38" s="53"/>
      <c r="IJY38" s="53"/>
      <c r="IJZ38" s="53"/>
      <c r="IKA38" s="53"/>
      <c r="IKB38" s="53"/>
      <c r="IKC38" s="53"/>
      <c r="IKD38" s="53"/>
      <c r="IKE38" s="53"/>
      <c r="IKF38" s="53"/>
      <c r="IKG38" s="53"/>
      <c r="IKH38" s="53"/>
      <c r="IKI38" s="53"/>
      <c r="IKJ38" s="53"/>
      <c r="IKK38" s="53"/>
      <c r="IKL38" s="53"/>
      <c r="IKM38" s="53"/>
      <c r="IKN38" s="53"/>
      <c r="IKO38" s="53"/>
      <c r="IKP38" s="53"/>
      <c r="IKQ38" s="53"/>
      <c r="IKR38" s="53"/>
      <c r="IKS38" s="53"/>
      <c r="IKT38" s="53"/>
      <c r="IKU38" s="53"/>
      <c r="IKV38" s="53"/>
      <c r="IKW38" s="53"/>
      <c r="IKX38" s="53"/>
      <c r="IKY38" s="53"/>
      <c r="IKZ38" s="53"/>
      <c r="ILA38" s="53"/>
      <c r="ILB38" s="53"/>
      <c r="ILC38" s="53"/>
      <c r="ILD38" s="53"/>
      <c r="ILE38" s="53"/>
      <c r="ILF38" s="53"/>
      <c r="ILG38" s="53"/>
      <c r="ILH38" s="53"/>
      <c r="ILI38" s="53"/>
      <c r="ILJ38" s="53"/>
      <c r="ILK38" s="53"/>
      <c r="ILL38" s="53"/>
      <c r="ILM38" s="53"/>
      <c r="ILN38" s="53"/>
      <c r="ILO38" s="53"/>
      <c r="ILP38" s="53"/>
      <c r="ILQ38" s="53"/>
      <c r="ILR38" s="53"/>
      <c r="ILS38" s="53"/>
      <c r="ILT38" s="53"/>
      <c r="ILU38" s="53"/>
      <c r="ILV38" s="53"/>
      <c r="ILW38" s="53"/>
      <c r="ILX38" s="53"/>
      <c r="ILY38" s="53"/>
      <c r="ILZ38" s="53"/>
      <c r="IMA38" s="53"/>
      <c r="IMB38" s="53"/>
      <c r="IMC38" s="53"/>
      <c r="IMD38" s="53"/>
      <c r="IME38" s="53"/>
      <c r="IMF38" s="53"/>
      <c r="IMG38" s="53"/>
      <c r="IMH38" s="53"/>
      <c r="IMI38" s="53"/>
      <c r="IMJ38" s="53"/>
      <c r="IMK38" s="53"/>
      <c r="IML38" s="53"/>
      <c r="IMM38" s="53"/>
      <c r="IMN38" s="53"/>
      <c r="IMO38" s="53"/>
      <c r="IMP38" s="53"/>
      <c r="IMQ38" s="53"/>
      <c r="IMR38" s="53"/>
      <c r="IMS38" s="53"/>
      <c r="IMT38" s="53"/>
      <c r="IMU38" s="53"/>
      <c r="IMV38" s="53"/>
      <c r="IMW38" s="53"/>
      <c r="IMX38" s="53"/>
      <c r="IMY38" s="53"/>
      <c r="IMZ38" s="53"/>
      <c r="INA38" s="53"/>
      <c r="INB38" s="53"/>
      <c r="INC38" s="53"/>
      <c r="IND38" s="53"/>
      <c r="INE38" s="53"/>
      <c r="INF38" s="53"/>
      <c r="ING38" s="53"/>
      <c r="INH38" s="53"/>
      <c r="INI38" s="53"/>
      <c r="INJ38" s="53"/>
      <c r="INK38" s="53"/>
      <c r="INL38" s="53"/>
      <c r="INM38" s="53"/>
      <c r="INN38" s="53"/>
      <c r="INO38" s="53"/>
      <c r="INP38" s="53"/>
      <c r="INQ38" s="53"/>
      <c r="INR38" s="53"/>
      <c r="INS38" s="53"/>
      <c r="INT38" s="53"/>
      <c r="INU38" s="53"/>
      <c r="INV38" s="53"/>
      <c r="INW38" s="53"/>
      <c r="INX38" s="53"/>
      <c r="INY38" s="53"/>
      <c r="INZ38" s="53"/>
      <c r="IOA38" s="53"/>
      <c r="IOB38" s="53"/>
      <c r="IOC38" s="53"/>
      <c r="IOD38" s="53"/>
      <c r="IOE38" s="53"/>
      <c r="IOF38" s="53"/>
      <c r="IOG38" s="53"/>
      <c r="IOH38" s="53"/>
      <c r="IOI38" s="53"/>
      <c r="IOJ38" s="53"/>
      <c r="IOK38" s="53"/>
      <c r="IOL38" s="53"/>
      <c r="IOM38" s="53"/>
      <c r="ION38" s="53"/>
      <c r="IOO38" s="53"/>
      <c r="IOP38" s="53"/>
      <c r="IOQ38" s="53"/>
      <c r="IOR38" s="53"/>
      <c r="IOS38" s="53"/>
      <c r="IOT38" s="53"/>
      <c r="IOU38" s="53"/>
      <c r="IOV38" s="53"/>
      <c r="IOW38" s="53"/>
      <c r="IOX38" s="53"/>
      <c r="IOY38" s="53"/>
      <c r="IOZ38" s="53"/>
      <c r="IPA38" s="53"/>
      <c r="IPB38" s="53"/>
      <c r="IPC38" s="53"/>
      <c r="IPD38" s="53"/>
      <c r="IPE38" s="53"/>
      <c r="IPF38" s="53"/>
      <c r="IPG38" s="53"/>
      <c r="IPH38" s="53"/>
      <c r="IPI38" s="53"/>
      <c r="IPJ38" s="53"/>
      <c r="IPK38" s="53"/>
      <c r="IPL38" s="53"/>
      <c r="IPM38" s="53"/>
      <c r="IPN38" s="53"/>
      <c r="IPO38" s="53"/>
      <c r="IPP38" s="53"/>
      <c r="IPQ38" s="53"/>
      <c r="IPR38" s="53"/>
      <c r="IPS38" s="53"/>
      <c r="IPT38" s="53"/>
      <c r="IPU38" s="53"/>
      <c r="IPV38" s="53"/>
      <c r="IPW38" s="53"/>
      <c r="IPX38" s="53"/>
      <c r="IPY38" s="53"/>
      <c r="IPZ38" s="53"/>
      <c r="IQA38" s="53"/>
      <c r="IQB38" s="53"/>
      <c r="IQC38" s="53"/>
      <c r="IQD38" s="53"/>
      <c r="IQE38" s="53"/>
      <c r="IQF38" s="53"/>
      <c r="IQG38" s="53"/>
      <c r="IQH38" s="53"/>
      <c r="IQI38" s="53"/>
      <c r="IQJ38" s="53"/>
      <c r="IQK38" s="53"/>
      <c r="IQL38" s="53"/>
      <c r="IQM38" s="53"/>
      <c r="IQN38" s="53"/>
      <c r="IQO38" s="53"/>
      <c r="IQP38" s="53"/>
      <c r="IQQ38" s="53"/>
      <c r="IQR38" s="53"/>
      <c r="IQS38" s="53"/>
      <c r="IQT38" s="53"/>
      <c r="IQU38" s="53"/>
      <c r="IQV38" s="53"/>
      <c r="IQW38" s="53"/>
      <c r="IQX38" s="53"/>
      <c r="IQY38" s="53"/>
      <c r="IQZ38" s="53"/>
      <c r="IRA38" s="53"/>
      <c r="IRB38" s="53"/>
      <c r="IRC38" s="53"/>
      <c r="IRD38" s="53"/>
      <c r="IRE38" s="53"/>
      <c r="IRF38" s="53"/>
      <c r="IRG38" s="53"/>
      <c r="IRH38" s="53"/>
      <c r="IRI38" s="53"/>
      <c r="IRJ38" s="53"/>
      <c r="IRK38" s="53"/>
      <c r="IRL38" s="53"/>
      <c r="IRM38" s="53"/>
      <c r="IRN38" s="53"/>
      <c r="IRO38" s="53"/>
      <c r="IRP38" s="53"/>
      <c r="IRQ38" s="53"/>
      <c r="IRR38" s="53"/>
      <c r="IRS38" s="53"/>
      <c r="IRT38" s="53"/>
      <c r="IRU38" s="53"/>
      <c r="IRV38" s="53"/>
      <c r="IRW38" s="53"/>
      <c r="IRX38" s="53"/>
      <c r="IRY38" s="53"/>
      <c r="IRZ38" s="53"/>
      <c r="ISA38" s="53"/>
      <c r="ISB38" s="53"/>
      <c r="ISC38" s="53"/>
      <c r="ISD38" s="53"/>
      <c r="ISE38" s="53"/>
      <c r="ISF38" s="53"/>
      <c r="ISG38" s="53"/>
      <c r="ISH38" s="53"/>
      <c r="ISI38" s="53"/>
      <c r="ISJ38" s="53"/>
      <c r="ISK38" s="53"/>
      <c r="ISL38" s="53"/>
      <c r="ISM38" s="53"/>
      <c r="ISN38" s="53"/>
      <c r="ISO38" s="53"/>
      <c r="ISP38" s="53"/>
      <c r="ISQ38" s="53"/>
      <c r="ISR38" s="53"/>
      <c r="ISS38" s="53"/>
      <c r="IST38" s="53"/>
      <c r="ISU38" s="53"/>
      <c r="ISV38" s="53"/>
      <c r="ISW38" s="53"/>
      <c r="ISX38" s="53"/>
      <c r="ISY38" s="53"/>
      <c r="ISZ38" s="53"/>
      <c r="ITA38" s="53"/>
      <c r="ITB38" s="53"/>
      <c r="ITC38" s="53"/>
      <c r="ITD38" s="53"/>
      <c r="ITE38" s="53"/>
      <c r="ITF38" s="53"/>
      <c r="ITG38" s="53"/>
      <c r="ITH38" s="53"/>
      <c r="ITI38" s="53"/>
      <c r="ITJ38" s="53"/>
      <c r="ITK38" s="53"/>
      <c r="ITL38" s="53"/>
      <c r="ITM38" s="53"/>
      <c r="ITN38" s="53"/>
      <c r="ITO38" s="53"/>
      <c r="ITP38" s="53"/>
      <c r="ITQ38" s="53"/>
      <c r="ITR38" s="53"/>
      <c r="ITS38" s="53"/>
      <c r="ITT38" s="53"/>
      <c r="ITU38" s="53"/>
      <c r="ITV38" s="53"/>
      <c r="ITW38" s="53"/>
      <c r="ITX38" s="53"/>
      <c r="ITY38" s="53"/>
      <c r="ITZ38" s="53"/>
      <c r="IUA38" s="53"/>
      <c r="IUB38" s="53"/>
      <c r="IUC38" s="53"/>
      <c r="IUD38" s="53"/>
      <c r="IUE38" s="53"/>
      <c r="IUF38" s="53"/>
      <c r="IUG38" s="53"/>
      <c r="IUH38" s="53"/>
      <c r="IUI38" s="53"/>
      <c r="IUJ38" s="53"/>
      <c r="IUK38" s="53"/>
      <c r="IUL38" s="53"/>
      <c r="IUM38" s="53"/>
      <c r="IUN38" s="53"/>
      <c r="IUO38" s="53"/>
      <c r="IUP38" s="53"/>
      <c r="IUQ38" s="53"/>
      <c r="IUR38" s="53"/>
      <c r="IUS38" s="53"/>
      <c r="IUT38" s="53"/>
      <c r="IUU38" s="53"/>
      <c r="IUV38" s="53"/>
      <c r="IUW38" s="53"/>
      <c r="IUX38" s="53"/>
      <c r="IUY38" s="53"/>
      <c r="IUZ38" s="53"/>
      <c r="IVA38" s="53"/>
      <c r="IVB38" s="53"/>
      <c r="IVC38" s="53"/>
      <c r="IVD38" s="53"/>
      <c r="IVE38" s="53"/>
      <c r="IVF38" s="53"/>
      <c r="IVG38" s="53"/>
      <c r="IVH38" s="53"/>
      <c r="IVI38" s="53"/>
      <c r="IVJ38" s="53"/>
      <c r="IVK38" s="53"/>
      <c r="IVL38" s="53"/>
      <c r="IVM38" s="53"/>
      <c r="IVN38" s="53"/>
      <c r="IVO38" s="53"/>
      <c r="IVP38" s="53"/>
      <c r="IVQ38" s="53"/>
      <c r="IVR38" s="53"/>
      <c r="IVS38" s="53"/>
      <c r="IVT38" s="53"/>
      <c r="IVU38" s="53"/>
      <c r="IVV38" s="53"/>
      <c r="IVW38" s="53"/>
      <c r="IVX38" s="53"/>
      <c r="IVY38" s="53"/>
      <c r="IVZ38" s="53"/>
      <c r="IWA38" s="53"/>
      <c r="IWB38" s="53"/>
      <c r="IWC38" s="53"/>
      <c r="IWD38" s="53"/>
      <c r="IWE38" s="53"/>
      <c r="IWF38" s="53"/>
      <c r="IWG38" s="53"/>
      <c r="IWH38" s="53"/>
      <c r="IWI38" s="53"/>
      <c r="IWJ38" s="53"/>
      <c r="IWK38" s="53"/>
      <c r="IWL38" s="53"/>
      <c r="IWM38" s="53"/>
      <c r="IWN38" s="53"/>
      <c r="IWO38" s="53"/>
      <c r="IWP38" s="53"/>
      <c r="IWQ38" s="53"/>
      <c r="IWR38" s="53"/>
      <c r="IWS38" s="53"/>
      <c r="IWT38" s="53"/>
      <c r="IWU38" s="53"/>
      <c r="IWV38" s="53"/>
      <c r="IWW38" s="53"/>
      <c r="IWX38" s="53"/>
      <c r="IWY38" s="53"/>
      <c r="IWZ38" s="53"/>
      <c r="IXA38" s="53"/>
      <c r="IXB38" s="53"/>
      <c r="IXC38" s="53"/>
      <c r="IXD38" s="53"/>
      <c r="IXE38" s="53"/>
      <c r="IXF38" s="53"/>
      <c r="IXG38" s="53"/>
      <c r="IXH38" s="53"/>
      <c r="IXI38" s="53"/>
      <c r="IXJ38" s="53"/>
      <c r="IXK38" s="53"/>
      <c r="IXL38" s="53"/>
      <c r="IXM38" s="53"/>
      <c r="IXN38" s="53"/>
      <c r="IXO38" s="53"/>
      <c r="IXP38" s="53"/>
      <c r="IXQ38" s="53"/>
      <c r="IXR38" s="53"/>
      <c r="IXS38" s="53"/>
      <c r="IXT38" s="53"/>
      <c r="IXU38" s="53"/>
      <c r="IXV38" s="53"/>
      <c r="IXW38" s="53"/>
      <c r="IXX38" s="53"/>
      <c r="IXY38" s="53"/>
      <c r="IXZ38" s="53"/>
      <c r="IYA38" s="53"/>
      <c r="IYB38" s="53"/>
      <c r="IYC38" s="53"/>
      <c r="IYD38" s="53"/>
      <c r="IYE38" s="53"/>
      <c r="IYF38" s="53"/>
      <c r="IYG38" s="53"/>
      <c r="IYH38" s="53"/>
      <c r="IYI38" s="53"/>
      <c r="IYJ38" s="53"/>
      <c r="IYK38" s="53"/>
      <c r="IYL38" s="53"/>
      <c r="IYM38" s="53"/>
      <c r="IYN38" s="53"/>
      <c r="IYO38" s="53"/>
      <c r="IYP38" s="53"/>
      <c r="IYQ38" s="53"/>
      <c r="IYR38" s="53"/>
      <c r="IYS38" s="53"/>
      <c r="IYT38" s="53"/>
      <c r="IYU38" s="53"/>
      <c r="IYV38" s="53"/>
      <c r="IYW38" s="53"/>
      <c r="IYX38" s="53"/>
      <c r="IYY38" s="53"/>
      <c r="IYZ38" s="53"/>
      <c r="IZA38" s="53"/>
      <c r="IZB38" s="53"/>
      <c r="IZC38" s="53"/>
      <c r="IZD38" s="53"/>
      <c r="IZE38" s="53"/>
      <c r="IZF38" s="53"/>
      <c r="IZG38" s="53"/>
      <c r="IZH38" s="53"/>
      <c r="IZI38" s="53"/>
      <c r="IZJ38" s="53"/>
      <c r="IZK38" s="53"/>
      <c r="IZL38" s="53"/>
      <c r="IZM38" s="53"/>
      <c r="IZN38" s="53"/>
      <c r="IZO38" s="53"/>
      <c r="IZP38" s="53"/>
      <c r="IZQ38" s="53"/>
      <c r="IZR38" s="53"/>
      <c r="IZS38" s="53"/>
      <c r="IZT38" s="53"/>
      <c r="IZU38" s="53"/>
      <c r="IZV38" s="53"/>
      <c r="IZW38" s="53"/>
      <c r="IZX38" s="53"/>
      <c r="IZY38" s="53"/>
      <c r="IZZ38" s="53"/>
      <c r="JAA38" s="53"/>
      <c r="JAB38" s="53"/>
      <c r="JAC38" s="53"/>
      <c r="JAD38" s="53"/>
      <c r="JAE38" s="53"/>
      <c r="JAF38" s="53"/>
      <c r="JAG38" s="53"/>
      <c r="JAH38" s="53"/>
      <c r="JAI38" s="53"/>
      <c r="JAJ38" s="53"/>
      <c r="JAK38" s="53"/>
      <c r="JAL38" s="53"/>
      <c r="JAM38" s="53"/>
      <c r="JAN38" s="53"/>
      <c r="JAO38" s="53"/>
      <c r="JAP38" s="53"/>
      <c r="JAQ38" s="53"/>
      <c r="JAR38" s="53"/>
      <c r="JAS38" s="53"/>
      <c r="JAT38" s="53"/>
      <c r="JAU38" s="53"/>
      <c r="JAV38" s="53"/>
      <c r="JAW38" s="53"/>
      <c r="JAX38" s="53"/>
      <c r="JAY38" s="53"/>
      <c r="JAZ38" s="53"/>
      <c r="JBA38" s="53"/>
      <c r="JBB38" s="53"/>
      <c r="JBC38" s="53"/>
      <c r="JBD38" s="53"/>
      <c r="JBE38" s="53"/>
      <c r="JBF38" s="53"/>
      <c r="JBG38" s="53"/>
      <c r="JBH38" s="53"/>
      <c r="JBI38" s="53"/>
      <c r="JBJ38" s="53"/>
      <c r="JBK38" s="53"/>
      <c r="JBL38" s="53"/>
      <c r="JBM38" s="53"/>
      <c r="JBN38" s="53"/>
      <c r="JBO38" s="53"/>
      <c r="JBP38" s="53"/>
      <c r="JBQ38" s="53"/>
      <c r="JBR38" s="53"/>
      <c r="JBS38" s="53"/>
      <c r="JBT38" s="53"/>
      <c r="JBU38" s="53"/>
      <c r="JBV38" s="53"/>
      <c r="JBW38" s="53"/>
      <c r="JBX38" s="53"/>
      <c r="JBY38" s="53"/>
      <c r="JBZ38" s="53"/>
      <c r="JCA38" s="53"/>
      <c r="JCB38" s="53"/>
      <c r="JCC38" s="53"/>
      <c r="JCD38" s="53"/>
      <c r="JCE38" s="53"/>
      <c r="JCF38" s="53"/>
      <c r="JCG38" s="53"/>
      <c r="JCH38" s="53"/>
      <c r="JCI38" s="53"/>
      <c r="JCJ38" s="53"/>
      <c r="JCK38" s="53"/>
      <c r="JCL38" s="53"/>
      <c r="JCM38" s="53"/>
      <c r="JCN38" s="53"/>
      <c r="JCO38" s="53"/>
      <c r="JCP38" s="53"/>
      <c r="JCQ38" s="53"/>
      <c r="JCR38" s="53"/>
      <c r="JCS38" s="53"/>
      <c r="JCT38" s="53"/>
      <c r="JCU38" s="53"/>
      <c r="JCV38" s="53"/>
      <c r="JCW38" s="53"/>
      <c r="JCX38" s="53"/>
      <c r="JCY38" s="53"/>
      <c r="JCZ38" s="53"/>
      <c r="JDA38" s="53"/>
      <c r="JDB38" s="53"/>
      <c r="JDC38" s="53"/>
      <c r="JDD38" s="53"/>
      <c r="JDE38" s="53"/>
      <c r="JDF38" s="53"/>
      <c r="JDG38" s="53"/>
      <c r="JDH38" s="53"/>
      <c r="JDI38" s="53"/>
      <c r="JDJ38" s="53"/>
      <c r="JDK38" s="53"/>
      <c r="JDL38" s="53"/>
      <c r="JDM38" s="53"/>
      <c r="JDN38" s="53"/>
      <c r="JDO38" s="53"/>
      <c r="JDP38" s="53"/>
      <c r="JDQ38" s="53"/>
      <c r="JDR38" s="53"/>
      <c r="JDS38" s="53"/>
      <c r="JDT38" s="53"/>
      <c r="JDU38" s="53"/>
      <c r="JDV38" s="53"/>
      <c r="JDW38" s="53"/>
      <c r="JDX38" s="53"/>
      <c r="JDY38" s="53"/>
      <c r="JDZ38" s="53"/>
      <c r="JEA38" s="53"/>
      <c r="JEB38" s="53"/>
      <c r="JEC38" s="53"/>
      <c r="JED38" s="53"/>
      <c r="JEE38" s="53"/>
      <c r="JEF38" s="53"/>
      <c r="JEG38" s="53"/>
      <c r="JEH38" s="53"/>
      <c r="JEI38" s="53"/>
      <c r="JEJ38" s="53"/>
      <c r="JEK38" s="53"/>
      <c r="JEL38" s="53"/>
      <c r="JEM38" s="53"/>
      <c r="JEN38" s="53"/>
      <c r="JEO38" s="53"/>
      <c r="JEP38" s="53"/>
      <c r="JEQ38" s="53"/>
      <c r="JER38" s="53"/>
      <c r="JES38" s="53"/>
      <c r="JET38" s="53"/>
      <c r="JEU38" s="53"/>
      <c r="JEV38" s="53"/>
      <c r="JEW38" s="53"/>
      <c r="JEX38" s="53"/>
      <c r="JEY38" s="53"/>
      <c r="JEZ38" s="53"/>
      <c r="JFA38" s="53"/>
      <c r="JFB38" s="53"/>
      <c r="JFC38" s="53"/>
      <c r="JFD38" s="53"/>
      <c r="JFE38" s="53"/>
      <c r="JFF38" s="53"/>
      <c r="JFG38" s="53"/>
      <c r="JFH38" s="53"/>
      <c r="JFI38" s="53"/>
      <c r="JFJ38" s="53"/>
      <c r="JFK38" s="53"/>
      <c r="JFL38" s="53"/>
      <c r="JFM38" s="53"/>
      <c r="JFN38" s="53"/>
      <c r="JFO38" s="53"/>
      <c r="JFP38" s="53"/>
      <c r="JFQ38" s="53"/>
      <c r="JFR38" s="53"/>
      <c r="JFS38" s="53"/>
      <c r="JFT38" s="53"/>
      <c r="JFU38" s="53"/>
      <c r="JFV38" s="53"/>
      <c r="JFW38" s="53"/>
      <c r="JFX38" s="53"/>
      <c r="JFY38" s="53"/>
      <c r="JFZ38" s="53"/>
      <c r="JGA38" s="53"/>
      <c r="JGB38" s="53"/>
      <c r="JGC38" s="53"/>
      <c r="JGD38" s="53"/>
      <c r="JGE38" s="53"/>
      <c r="JGF38" s="53"/>
      <c r="JGG38" s="53"/>
      <c r="JGH38" s="53"/>
      <c r="JGI38" s="53"/>
      <c r="JGJ38" s="53"/>
      <c r="JGK38" s="53"/>
      <c r="JGL38" s="53"/>
      <c r="JGM38" s="53"/>
      <c r="JGN38" s="53"/>
      <c r="JGO38" s="53"/>
      <c r="JGP38" s="53"/>
      <c r="JGQ38" s="53"/>
      <c r="JGR38" s="53"/>
      <c r="JGS38" s="53"/>
      <c r="JGT38" s="53"/>
      <c r="JGU38" s="53"/>
      <c r="JGV38" s="53"/>
      <c r="JGW38" s="53"/>
      <c r="JGX38" s="53"/>
      <c r="JGY38" s="53"/>
      <c r="JGZ38" s="53"/>
      <c r="JHA38" s="53"/>
      <c r="JHB38" s="53"/>
      <c r="JHC38" s="53"/>
      <c r="JHD38" s="53"/>
      <c r="JHE38" s="53"/>
      <c r="JHF38" s="53"/>
      <c r="JHG38" s="53"/>
      <c r="JHH38" s="53"/>
      <c r="JHI38" s="53"/>
      <c r="JHJ38" s="53"/>
      <c r="JHK38" s="53"/>
      <c r="JHL38" s="53"/>
      <c r="JHM38" s="53"/>
      <c r="JHN38" s="53"/>
      <c r="JHO38" s="53"/>
      <c r="JHP38" s="53"/>
      <c r="JHQ38" s="53"/>
      <c r="JHR38" s="53"/>
      <c r="JHS38" s="53"/>
      <c r="JHT38" s="53"/>
      <c r="JHU38" s="53"/>
      <c r="JHV38" s="53"/>
      <c r="JHW38" s="53"/>
      <c r="JHX38" s="53"/>
      <c r="JHY38" s="53"/>
      <c r="JHZ38" s="53"/>
      <c r="JIA38" s="53"/>
      <c r="JIB38" s="53"/>
      <c r="JIC38" s="53"/>
      <c r="JID38" s="53"/>
      <c r="JIE38" s="53"/>
      <c r="JIF38" s="53"/>
      <c r="JIG38" s="53"/>
      <c r="JIH38" s="53"/>
      <c r="JII38" s="53"/>
      <c r="JIJ38" s="53"/>
      <c r="JIK38" s="53"/>
      <c r="JIL38" s="53"/>
      <c r="JIM38" s="53"/>
      <c r="JIN38" s="53"/>
      <c r="JIO38" s="53"/>
      <c r="JIP38" s="53"/>
      <c r="JIQ38" s="53"/>
      <c r="JIR38" s="53"/>
      <c r="JIS38" s="53"/>
      <c r="JIT38" s="53"/>
      <c r="JIU38" s="53"/>
      <c r="JIV38" s="53"/>
      <c r="JIW38" s="53"/>
      <c r="JIX38" s="53"/>
      <c r="JIY38" s="53"/>
      <c r="JIZ38" s="53"/>
      <c r="JJA38" s="53"/>
      <c r="JJB38" s="53"/>
      <c r="JJC38" s="53"/>
      <c r="JJD38" s="53"/>
      <c r="JJE38" s="53"/>
      <c r="JJF38" s="53"/>
      <c r="JJG38" s="53"/>
      <c r="JJH38" s="53"/>
      <c r="JJI38" s="53"/>
      <c r="JJJ38" s="53"/>
      <c r="JJK38" s="53"/>
      <c r="JJL38" s="53"/>
      <c r="JJM38" s="53"/>
      <c r="JJN38" s="53"/>
      <c r="JJO38" s="53"/>
      <c r="JJP38" s="53"/>
      <c r="JJQ38" s="53"/>
      <c r="JJR38" s="53"/>
      <c r="JJS38" s="53"/>
      <c r="JJT38" s="53"/>
      <c r="JJU38" s="53"/>
      <c r="JJV38" s="53"/>
      <c r="JJW38" s="53"/>
      <c r="JJX38" s="53"/>
      <c r="JJY38" s="53"/>
      <c r="JJZ38" s="53"/>
      <c r="JKA38" s="53"/>
      <c r="JKB38" s="53"/>
      <c r="JKC38" s="53"/>
      <c r="JKD38" s="53"/>
      <c r="JKE38" s="53"/>
      <c r="JKF38" s="53"/>
      <c r="JKG38" s="53"/>
      <c r="JKH38" s="53"/>
      <c r="JKI38" s="53"/>
      <c r="JKJ38" s="53"/>
      <c r="JKK38" s="53"/>
      <c r="JKL38" s="53"/>
      <c r="JKM38" s="53"/>
      <c r="JKN38" s="53"/>
      <c r="JKO38" s="53"/>
      <c r="JKP38" s="53"/>
      <c r="JKQ38" s="53"/>
      <c r="JKR38" s="53"/>
      <c r="JKS38" s="53"/>
      <c r="JKT38" s="53"/>
      <c r="JKU38" s="53"/>
      <c r="JKV38" s="53"/>
      <c r="JKW38" s="53"/>
      <c r="JKX38" s="53"/>
      <c r="JKY38" s="53"/>
      <c r="JKZ38" s="53"/>
      <c r="JLA38" s="53"/>
      <c r="JLB38" s="53"/>
      <c r="JLC38" s="53"/>
      <c r="JLD38" s="53"/>
      <c r="JLE38" s="53"/>
      <c r="JLF38" s="53"/>
      <c r="JLG38" s="53"/>
      <c r="JLH38" s="53"/>
      <c r="JLI38" s="53"/>
      <c r="JLJ38" s="53"/>
      <c r="JLK38" s="53"/>
      <c r="JLL38" s="53"/>
      <c r="JLM38" s="53"/>
      <c r="JLN38" s="53"/>
      <c r="JLO38" s="53"/>
      <c r="JLP38" s="53"/>
      <c r="JLQ38" s="53"/>
      <c r="JLR38" s="53"/>
      <c r="JLS38" s="53"/>
      <c r="JLT38" s="53"/>
      <c r="JLU38" s="53"/>
      <c r="JLV38" s="53"/>
      <c r="JLW38" s="53"/>
      <c r="JLX38" s="53"/>
      <c r="JLY38" s="53"/>
      <c r="JLZ38" s="53"/>
      <c r="JMA38" s="53"/>
      <c r="JMB38" s="53"/>
      <c r="JMC38" s="53"/>
      <c r="JMD38" s="53"/>
      <c r="JME38" s="53"/>
      <c r="JMF38" s="53"/>
      <c r="JMG38" s="53"/>
      <c r="JMH38" s="53"/>
      <c r="JMI38" s="53"/>
      <c r="JMJ38" s="53"/>
      <c r="JMK38" s="53"/>
      <c r="JML38" s="53"/>
      <c r="JMM38" s="53"/>
      <c r="JMN38" s="53"/>
      <c r="JMO38" s="53"/>
      <c r="JMP38" s="53"/>
      <c r="JMQ38" s="53"/>
      <c r="JMR38" s="53"/>
      <c r="JMS38" s="53"/>
      <c r="JMT38" s="53"/>
      <c r="JMU38" s="53"/>
      <c r="JMV38" s="53"/>
      <c r="JMW38" s="53"/>
      <c r="JMX38" s="53"/>
      <c r="JMY38" s="53"/>
      <c r="JMZ38" s="53"/>
      <c r="JNA38" s="53"/>
      <c r="JNB38" s="53"/>
      <c r="JNC38" s="53"/>
      <c r="JND38" s="53"/>
      <c r="JNE38" s="53"/>
      <c r="JNF38" s="53"/>
      <c r="JNG38" s="53"/>
      <c r="JNH38" s="53"/>
      <c r="JNI38" s="53"/>
      <c r="JNJ38" s="53"/>
      <c r="JNK38" s="53"/>
      <c r="JNL38" s="53"/>
      <c r="JNM38" s="53"/>
      <c r="JNN38" s="53"/>
      <c r="JNO38" s="53"/>
      <c r="JNP38" s="53"/>
      <c r="JNQ38" s="53"/>
      <c r="JNR38" s="53"/>
      <c r="JNS38" s="53"/>
      <c r="JNT38" s="53"/>
      <c r="JNU38" s="53"/>
      <c r="JNV38" s="53"/>
      <c r="JNW38" s="53"/>
      <c r="JNX38" s="53"/>
      <c r="JNY38" s="53"/>
      <c r="JNZ38" s="53"/>
      <c r="JOA38" s="53"/>
      <c r="JOB38" s="53"/>
      <c r="JOC38" s="53"/>
      <c r="JOD38" s="53"/>
      <c r="JOE38" s="53"/>
      <c r="JOF38" s="53"/>
      <c r="JOG38" s="53"/>
      <c r="JOH38" s="53"/>
      <c r="JOI38" s="53"/>
      <c r="JOJ38" s="53"/>
      <c r="JOK38" s="53"/>
      <c r="JOL38" s="53"/>
      <c r="JOM38" s="53"/>
      <c r="JON38" s="53"/>
      <c r="JOO38" s="53"/>
      <c r="JOP38" s="53"/>
      <c r="JOQ38" s="53"/>
      <c r="JOR38" s="53"/>
      <c r="JOS38" s="53"/>
      <c r="JOT38" s="53"/>
      <c r="JOU38" s="53"/>
      <c r="JOV38" s="53"/>
      <c r="JOW38" s="53"/>
      <c r="JOX38" s="53"/>
      <c r="JOY38" s="53"/>
      <c r="JOZ38" s="53"/>
      <c r="JPA38" s="53"/>
      <c r="JPB38" s="53"/>
      <c r="JPC38" s="53"/>
      <c r="JPD38" s="53"/>
      <c r="JPE38" s="53"/>
      <c r="JPF38" s="53"/>
      <c r="JPG38" s="53"/>
      <c r="JPH38" s="53"/>
      <c r="JPI38" s="53"/>
      <c r="JPJ38" s="53"/>
      <c r="JPK38" s="53"/>
      <c r="JPL38" s="53"/>
      <c r="JPM38" s="53"/>
      <c r="JPN38" s="53"/>
      <c r="JPO38" s="53"/>
      <c r="JPP38" s="53"/>
      <c r="JPQ38" s="53"/>
      <c r="JPR38" s="53"/>
      <c r="JPS38" s="53"/>
      <c r="JPT38" s="53"/>
      <c r="JPU38" s="53"/>
      <c r="JPV38" s="53"/>
      <c r="JPW38" s="53"/>
      <c r="JPX38" s="53"/>
      <c r="JPY38" s="53"/>
      <c r="JPZ38" s="53"/>
      <c r="JQA38" s="53"/>
      <c r="JQB38" s="53"/>
      <c r="JQC38" s="53"/>
      <c r="JQD38" s="53"/>
      <c r="JQE38" s="53"/>
      <c r="JQF38" s="53"/>
      <c r="JQG38" s="53"/>
      <c r="JQH38" s="53"/>
      <c r="JQI38" s="53"/>
      <c r="JQJ38" s="53"/>
      <c r="JQK38" s="53"/>
      <c r="JQL38" s="53"/>
      <c r="JQM38" s="53"/>
      <c r="JQN38" s="53"/>
      <c r="JQO38" s="53"/>
      <c r="JQP38" s="53"/>
      <c r="JQQ38" s="53"/>
      <c r="JQR38" s="53"/>
      <c r="JQS38" s="53"/>
      <c r="JQT38" s="53"/>
      <c r="JQU38" s="53"/>
      <c r="JQV38" s="53"/>
      <c r="JQW38" s="53"/>
      <c r="JQX38" s="53"/>
      <c r="JQY38" s="53"/>
      <c r="JQZ38" s="53"/>
      <c r="JRA38" s="53"/>
      <c r="JRB38" s="53"/>
      <c r="JRC38" s="53"/>
      <c r="JRD38" s="53"/>
      <c r="JRE38" s="53"/>
      <c r="JRF38" s="53"/>
      <c r="JRG38" s="53"/>
      <c r="JRH38" s="53"/>
      <c r="JRI38" s="53"/>
      <c r="JRJ38" s="53"/>
      <c r="JRK38" s="53"/>
      <c r="JRL38" s="53"/>
      <c r="JRM38" s="53"/>
      <c r="JRN38" s="53"/>
      <c r="JRO38" s="53"/>
      <c r="JRP38" s="53"/>
      <c r="JRQ38" s="53"/>
      <c r="JRR38" s="53"/>
      <c r="JRS38" s="53"/>
      <c r="JRT38" s="53"/>
      <c r="JRU38" s="53"/>
      <c r="JRV38" s="53"/>
      <c r="JRW38" s="53"/>
      <c r="JRX38" s="53"/>
      <c r="JRY38" s="53"/>
      <c r="JRZ38" s="53"/>
      <c r="JSA38" s="53"/>
      <c r="JSB38" s="53"/>
      <c r="JSC38" s="53"/>
      <c r="JSD38" s="53"/>
      <c r="JSE38" s="53"/>
      <c r="JSF38" s="53"/>
      <c r="JSG38" s="53"/>
      <c r="JSH38" s="53"/>
      <c r="JSI38" s="53"/>
      <c r="JSJ38" s="53"/>
      <c r="JSK38" s="53"/>
      <c r="JSL38" s="53"/>
      <c r="JSM38" s="53"/>
      <c r="JSN38" s="53"/>
      <c r="JSO38" s="53"/>
      <c r="JSP38" s="53"/>
      <c r="JSQ38" s="53"/>
      <c r="JSR38" s="53"/>
      <c r="JSS38" s="53"/>
      <c r="JST38" s="53"/>
      <c r="JSU38" s="53"/>
      <c r="JSV38" s="53"/>
      <c r="JSW38" s="53"/>
      <c r="JSX38" s="53"/>
      <c r="JSY38" s="53"/>
      <c r="JSZ38" s="53"/>
      <c r="JTA38" s="53"/>
      <c r="JTB38" s="53"/>
      <c r="JTC38" s="53"/>
      <c r="JTD38" s="53"/>
      <c r="JTE38" s="53"/>
      <c r="JTF38" s="53"/>
      <c r="JTG38" s="53"/>
      <c r="JTH38" s="53"/>
      <c r="JTI38" s="53"/>
      <c r="JTJ38" s="53"/>
      <c r="JTK38" s="53"/>
      <c r="JTL38" s="53"/>
      <c r="JTM38" s="53"/>
      <c r="JTN38" s="53"/>
      <c r="JTO38" s="53"/>
      <c r="JTP38" s="53"/>
      <c r="JTQ38" s="53"/>
      <c r="JTR38" s="53"/>
      <c r="JTS38" s="53"/>
      <c r="JTT38" s="53"/>
      <c r="JTU38" s="53"/>
      <c r="JTV38" s="53"/>
      <c r="JTW38" s="53"/>
      <c r="JTX38" s="53"/>
      <c r="JTY38" s="53"/>
      <c r="JTZ38" s="53"/>
      <c r="JUA38" s="53"/>
      <c r="JUB38" s="53"/>
      <c r="JUC38" s="53"/>
      <c r="JUD38" s="53"/>
      <c r="JUE38" s="53"/>
      <c r="JUF38" s="53"/>
      <c r="JUG38" s="53"/>
      <c r="JUH38" s="53"/>
      <c r="JUI38" s="53"/>
      <c r="JUJ38" s="53"/>
      <c r="JUK38" s="53"/>
      <c r="JUL38" s="53"/>
      <c r="JUM38" s="53"/>
      <c r="JUN38" s="53"/>
      <c r="JUO38" s="53"/>
      <c r="JUP38" s="53"/>
      <c r="JUQ38" s="53"/>
      <c r="JUR38" s="53"/>
      <c r="JUS38" s="53"/>
      <c r="JUT38" s="53"/>
      <c r="JUU38" s="53"/>
      <c r="JUV38" s="53"/>
      <c r="JUW38" s="53"/>
      <c r="JUX38" s="53"/>
      <c r="JUY38" s="53"/>
      <c r="JUZ38" s="53"/>
      <c r="JVA38" s="53"/>
      <c r="JVB38" s="53"/>
      <c r="JVC38" s="53"/>
      <c r="JVD38" s="53"/>
      <c r="JVE38" s="53"/>
      <c r="JVF38" s="53"/>
      <c r="JVG38" s="53"/>
      <c r="JVH38" s="53"/>
      <c r="JVI38" s="53"/>
      <c r="JVJ38" s="53"/>
      <c r="JVK38" s="53"/>
      <c r="JVL38" s="53"/>
      <c r="JVM38" s="53"/>
      <c r="JVN38" s="53"/>
      <c r="JVO38" s="53"/>
      <c r="JVP38" s="53"/>
      <c r="JVQ38" s="53"/>
      <c r="JVR38" s="53"/>
      <c r="JVS38" s="53"/>
      <c r="JVT38" s="53"/>
      <c r="JVU38" s="53"/>
      <c r="JVV38" s="53"/>
      <c r="JVW38" s="53"/>
      <c r="JVX38" s="53"/>
      <c r="JVY38" s="53"/>
      <c r="JVZ38" s="53"/>
      <c r="JWA38" s="53"/>
      <c r="JWB38" s="53"/>
      <c r="JWC38" s="53"/>
      <c r="JWD38" s="53"/>
      <c r="JWE38" s="53"/>
      <c r="JWF38" s="53"/>
      <c r="JWG38" s="53"/>
      <c r="JWH38" s="53"/>
      <c r="JWI38" s="53"/>
      <c r="JWJ38" s="53"/>
      <c r="JWK38" s="53"/>
      <c r="JWL38" s="53"/>
      <c r="JWM38" s="53"/>
      <c r="JWN38" s="53"/>
      <c r="JWO38" s="53"/>
      <c r="JWP38" s="53"/>
      <c r="JWQ38" s="53"/>
      <c r="JWR38" s="53"/>
      <c r="JWS38" s="53"/>
      <c r="JWT38" s="53"/>
      <c r="JWU38" s="53"/>
      <c r="JWV38" s="53"/>
      <c r="JWW38" s="53"/>
      <c r="JWX38" s="53"/>
      <c r="JWY38" s="53"/>
      <c r="JWZ38" s="53"/>
      <c r="JXA38" s="53"/>
      <c r="JXB38" s="53"/>
      <c r="JXC38" s="53"/>
      <c r="JXD38" s="53"/>
      <c r="JXE38" s="53"/>
      <c r="JXF38" s="53"/>
      <c r="JXG38" s="53"/>
      <c r="JXH38" s="53"/>
      <c r="JXI38" s="53"/>
      <c r="JXJ38" s="53"/>
      <c r="JXK38" s="53"/>
      <c r="JXL38" s="53"/>
      <c r="JXM38" s="53"/>
      <c r="JXN38" s="53"/>
      <c r="JXO38" s="53"/>
      <c r="JXP38" s="53"/>
      <c r="JXQ38" s="53"/>
      <c r="JXR38" s="53"/>
      <c r="JXS38" s="53"/>
      <c r="JXT38" s="53"/>
      <c r="JXU38" s="53"/>
      <c r="JXV38" s="53"/>
      <c r="JXW38" s="53"/>
      <c r="JXX38" s="53"/>
      <c r="JXY38" s="53"/>
      <c r="JXZ38" s="53"/>
      <c r="JYA38" s="53"/>
      <c r="JYB38" s="53"/>
      <c r="JYC38" s="53"/>
      <c r="JYD38" s="53"/>
      <c r="JYE38" s="53"/>
      <c r="JYF38" s="53"/>
      <c r="JYG38" s="53"/>
      <c r="JYH38" s="53"/>
      <c r="JYI38" s="53"/>
      <c r="JYJ38" s="53"/>
      <c r="JYK38" s="53"/>
      <c r="JYL38" s="53"/>
      <c r="JYM38" s="53"/>
      <c r="JYN38" s="53"/>
      <c r="JYO38" s="53"/>
      <c r="JYP38" s="53"/>
      <c r="JYQ38" s="53"/>
      <c r="JYR38" s="53"/>
      <c r="JYS38" s="53"/>
      <c r="JYT38" s="53"/>
      <c r="JYU38" s="53"/>
      <c r="JYV38" s="53"/>
      <c r="JYW38" s="53"/>
      <c r="JYX38" s="53"/>
      <c r="JYY38" s="53"/>
      <c r="JYZ38" s="53"/>
      <c r="JZA38" s="53"/>
      <c r="JZB38" s="53"/>
      <c r="JZC38" s="53"/>
      <c r="JZD38" s="53"/>
      <c r="JZE38" s="53"/>
      <c r="JZF38" s="53"/>
      <c r="JZG38" s="53"/>
      <c r="JZH38" s="53"/>
      <c r="JZI38" s="53"/>
      <c r="JZJ38" s="53"/>
      <c r="JZK38" s="53"/>
      <c r="JZL38" s="53"/>
      <c r="JZM38" s="53"/>
      <c r="JZN38" s="53"/>
      <c r="JZO38" s="53"/>
      <c r="JZP38" s="53"/>
      <c r="JZQ38" s="53"/>
      <c r="JZR38" s="53"/>
      <c r="JZS38" s="53"/>
      <c r="JZT38" s="53"/>
      <c r="JZU38" s="53"/>
      <c r="JZV38" s="53"/>
      <c r="JZW38" s="53"/>
      <c r="JZX38" s="53"/>
      <c r="JZY38" s="53"/>
      <c r="JZZ38" s="53"/>
      <c r="KAA38" s="53"/>
      <c r="KAB38" s="53"/>
      <c r="KAC38" s="53"/>
      <c r="KAD38" s="53"/>
      <c r="KAE38" s="53"/>
      <c r="KAF38" s="53"/>
      <c r="KAG38" s="53"/>
      <c r="KAH38" s="53"/>
      <c r="KAI38" s="53"/>
      <c r="KAJ38" s="53"/>
      <c r="KAK38" s="53"/>
      <c r="KAL38" s="53"/>
      <c r="KAM38" s="53"/>
      <c r="KAN38" s="53"/>
      <c r="KAO38" s="53"/>
      <c r="KAP38" s="53"/>
      <c r="KAQ38" s="53"/>
      <c r="KAR38" s="53"/>
      <c r="KAS38" s="53"/>
      <c r="KAT38" s="53"/>
      <c r="KAU38" s="53"/>
      <c r="KAV38" s="53"/>
      <c r="KAW38" s="53"/>
      <c r="KAX38" s="53"/>
      <c r="KAY38" s="53"/>
      <c r="KAZ38" s="53"/>
      <c r="KBA38" s="53"/>
      <c r="KBB38" s="53"/>
      <c r="KBC38" s="53"/>
      <c r="KBD38" s="53"/>
      <c r="KBE38" s="53"/>
      <c r="KBF38" s="53"/>
      <c r="KBG38" s="53"/>
      <c r="KBH38" s="53"/>
      <c r="KBI38" s="53"/>
      <c r="KBJ38" s="53"/>
      <c r="KBK38" s="53"/>
      <c r="KBL38" s="53"/>
      <c r="KBM38" s="53"/>
      <c r="KBN38" s="53"/>
      <c r="KBO38" s="53"/>
      <c r="KBP38" s="53"/>
      <c r="KBQ38" s="53"/>
      <c r="KBR38" s="53"/>
      <c r="KBS38" s="53"/>
      <c r="KBT38" s="53"/>
      <c r="KBU38" s="53"/>
      <c r="KBV38" s="53"/>
      <c r="KBW38" s="53"/>
      <c r="KBX38" s="53"/>
      <c r="KBY38" s="53"/>
      <c r="KBZ38" s="53"/>
      <c r="KCA38" s="53"/>
      <c r="KCB38" s="53"/>
      <c r="KCC38" s="53"/>
      <c r="KCD38" s="53"/>
      <c r="KCE38" s="53"/>
      <c r="KCF38" s="53"/>
      <c r="KCG38" s="53"/>
      <c r="KCH38" s="53"/>
      <c r="KCI38" s="53"/>
      <c r="KCJ38" s="53"/>
      <c r="KCK38" s="53"/>
      <c r="KCL38" s="53"/>
      <c r="KCM38" s="53"/>
      <c r="KCN38" s="53"/>
      <c r="KCO38" s="53"/>
      <c r="KCP38" s="53"/>
      <c r="KCQ38" s="53"/>
      <c r="KCR38" s="53"/>
      <c r="KCS38" s="53"/>
      <c r="KCT38" s="53"/>
      <c r="KCU38" s="53"/>
      <c r="KCV38" s="53"/>
      <c r="KCW38" s="53"/>
      <c r="KCX38" s="53"/>
      <c r="KCY38" s="53"/>
      <c r="KCZ38" s="53"/>
      <c r="KDA38" s="53"/>
      <c r="KDB38" s="53"/>
      <c r="KDC38" s="53"/>
      <c r="KDD38" s="53"/>
      <c r="KDE38" s="53"/>
      <c r="KDF38" s="53"/>
      <c r="KDG38" s="53"/>
      <c r="KDH38" s="53"/>
      <c r="KDI38" s="53"/>
      <c r="KDJ38" s="53"/>
      <c r="KDK38" s="53"/>
      <c r="KDL38" s="53"/>
      <c r="KDM38" s="53"/>
      <c r="KDN38" s="53"/>
      <c r="KDO38" s="53"/>
      <c r="KDP38" s="53"/>
      <c r="KDQ38" s="53"/>
      <c r="KDR38" s="53"/>
      <c r="KDS38" s="53"/>
      <c r="KDT38" s="53"/>
      <c r="KDU38" s="53"/>
      <c r="KDV38" s="53"/>
      <c r="KDW38" s="53"/>
      <c r="KDX38" s="53"/>
      <c r="KDY38" s="53"/>
      <c r="KDZ38" s="53"/>
      <c r="KEA38" s="53"/>
      <c r="KEB38" s="53"/>
      <c r="KEC38" s="53"/>
      <c r="KED38" s="53"/>
      <c r="KEE38" s="53"/>
      <c r="KEF38" s="53"/>
      <c r="KEG38" s="53"/>
      <c r="KEH38" s="53"/>
      <c r="KEI38" s="53"/>
      <c r="KEJ38" s="53"/>
      <c r="KEK38" s="53"/>
      <c r="KEL38" s="53"/>
      <c r="KEM38" s="53"/>
      <c r="KEN38" s="53"/>
      <c r="KEO38" s="53"/>
      <c r="KEP38" s="53"/>
      <c r="KEQ38" s="53"/>
      <c r="KER38" s="53"/>
      <c r="KES38" s="53"/>
      <c r="KET38" s="53"/>
      <c r="KEU38" s="53"/>
      <c r="KEV38" s="53"/>
      <c r="KEW38" s="53"/>
      <c r="KEX38" s="53"/>
      <c r="KEY38" s="53"/>
      <c r="KEZ38" s="53"/>
      <c r="KFA38" s="53"/>
      <c r="KFB38" s="53"/>
      <c r="KFC38" s="53"/>
      <c r="KFD38" s="53"/>
      <c r="KFE38" s="53"/>
      <c r="KFF38" s="53"/>
      <c r="KFG38" s="53"/>
      <c r="KFH38" s="53"/>
      <c r="KFI38" s="53"/>
      <c r="KFJ38" s="53"/>
      <c r="KFK38" s="53"/>
      <c r="KFL38" s="53"/>
      <c r="KFM38" s="53"/>
      <c r="KFN38" s="53"/>
      <c r="KFO38" s="53"/>
      <c r="KFP38" s="53"/>
      <c r="KFQ38" s="53"/>
      <c r="KFR38" s="53"/>
      <c r="KFS38" s="53"/>
      <c r="KFT38" s="53"/>
      <c r="KFU38" s="53"/>
      <c r="KFV38" s="53"/>
      <c r="KFW38" s="53"/>
      <c r="KFX38" s="53"/>
      <c r="KFY38" s="53"/>
      <c r="KFZ38" s="53"/>
      <c r="KGA38" s="53"/>
      <c r="KGB38" s="53"/>
      <c r="KGC38" s="53"/>
      <c r="KGD38" s="53"/>
      <c r="KGE38" s="53"/>
      <c r="KGF38" s="53"/>
      <c r="KGG38" s="53"/>
      <c r="KGH38" s="53"/>
      <c r="KGI38" s="53"/>
      <c r="KGJ38" s="53"/>
      <c r="KGK38" s="53"/>
      <c r="KGL38" s="53"/>
      <c r="KGM38" s="53"/>
      <c r="KGN38" s="53"/>
      <c r="KGO38" s="53"/>
      <c r="KGP38" s="53"/>
      <c r="KGQ38" s="53"/>
      <c r="KGR38" s="53"/>
      <c r="KGS38" s="53"/>
      <c r="KGT38" s="53"/>
      <c r="KGU38" s="53"/>
      <c r="KGV38" s="53"/>
      <c r="KGW38" s="53"/>
      <c r="KGX38" s="53"/>
      <c r="KGY38" s="53"/>
      <c r="KGZ38" s="53"/>
      <c r="KHA38" s="53"/>
      <c r="KHB38" s="53"/>
      <c r="KHC38" s="53"/>
      <c r="KHD38" s="53"/>
      <c r="KHE38" s="53"/>
      <c r="KHF38" s="53"/>
      <c r="KHG38" s="53"/>
      <c r="KHH38" s="53"/>
      <c r="KHI38" s="53"/>
      <c r="KHJ38" s="53"/>
      <c r="KHK38" s="53"/>
      <c r="KHL38" s="53"/>
      <c r="KHM38" s="53"/>
      <c r="KHN38" s="53"/>
      <c r="KHO38" s="53"/>
      <c r="KHP38" s="53"/>
      <c r="KHQ38" s="53"/>
      <c r="KHR38" s="53"/>
      <c r="KHS38" s="53"/>
      <c r="KHT38" s="53"/>
      <c r="KHU38" s="53"/>
      <c r="KHV38" s="53"/>
      <c r="KHW38" s="53"/>
      <c r="KHX38" s="53"/>
      <c r="KHY38" s="53"/>
      <c r="KHZ38" s="53"/>
      <c r="KIA38" s="53"/>
      <c r="KIB38" s="53"/>
      <c r="KIC38" s="53"/>
      <c r="KID38" s="53"/>
      <c r="KIE38" s="53"/>
      <c r="KIF38" s="53"/>
      <c r="KIG38" s="53"/>
      <c r="KIH38" s="53"/>
      <c r="KII38" s="53"/>
      <c r="KIJ38" s="53"/>
      <c r="KIK38" s="53"/>
      <c r="KIL38" s="53"/>
      <c r="KIM38" s="53"/>
      <c r="KIN38" s="53"/>
      <c r="KIO38" s="53"/>
      <c r="KIP38" s="53"/>
      <c r="KIQ38" s="53"/>
      <c r="KIR38" s="53"/>
      <c r="KIS38" s="53"/>
      <c r="KIT38" s="53"/>
      <c r="KIU38" s="53"/>
      <c r="KIV38" s="53"/>
      <c r="KIW38" s="53"/>
      <c r="KIX38" s="53"/>
      <c r="KIY38" s="53"/>
      <c r="KIZ38" s="53"/>
      <c r="KJA38" s="53"/>
      <c r="KJB38" s="53"/>
      <c r="KJC38" s="53"/>
      <c r="KJD38" s="53"/>
      <c r="KJE38" s="53"/>
      <c r="KJF38" s="53"/>
      <c r="KJG38" s="53"/>
      <c r="KJH38" s="53"/>
      <c r="KJI38" s="53"/>
      <c r="KJJ38" s="53"/>
      <c r="KJK38" s="53"/>
      <c r="KJL38" s="53"/>
      <c r="KJM38" s="53"/>
      <c r="KJN38" s="53"/>
      <c r="KJO38" s="53"/>
      <c r="KJP38" s="53"/>
      <c r="KJQ38" s="53"/>
      <c r="KJR38" s="53"/>
      <c r="KJS38" s="53"/>
      <c r="KJT38" s="53"/>
      <c r="KJU38" s="53"/>
      <c r="KJV38" s="53"/>
      <c r="KJW38" s="53"/>
      <c r="KJX38" s="53"/>
      <c r="KJY38" s="53"/>
      <c r="KJZ38" s="53"/>
      <c r="KKA38" s="53"/>
      <c r="KKB38" s="53"/>
      <c r="KKC38" s="53"/>
      <c r="KKD38" s="53"/>
      <c r="KKE38" s="53"/>
      <c r="KKF38" s="53"/>
      <c r="KKG38" s="53"/>
      <c r="KKH38" s="53"/>
      <c r="KKI38" s="53"/>
      <c r="KKJ38" s="53"/>
      <c r="KKK38" s="53"/>
      <c r="KKL38" s="53"/>
      <c r="KKM38" s="53"/>
      <c r="KKN38" s="53"/>
      <c r="KKO38" s="53"/>
      <c r="KKP38" s="53"/>
      <c r="KKQ38" s="53"/>
      <c r="KKR38" s="53"/>
      <c r="KKS38" s="53"/>
      <c r="KKT38" s="53"/>
      <c r="KKU38" s="53"/>
      <c r="KKV38" s="53"/>
      <c r="KKW38" s="53"/>
      <c r="KKX38" s="53"/>
      <c r="KKY38" s="53"/>
      <c r="KKZ38" s="53"/>
      <c r="KLA38" s="53"/>
      <c r="KLB38" s="53"/>
      <c r="KLC38" s="53"/>
      <c r="KLD38" s="53"/>
      <c r="KLE38" s="53"/>
      <c r="KLF38" s="53"/>
      <c r="KLG38" s="53"/>
      <c r="KLH38" s="53"/>
      <c r="KLI38" s="53"/>
      <c r="KLJ38" s="53"/>
      <c r="KLK38" s="53"/>
      <c r="KLL38" s="53"/>
      <c r="KLM38" s="53"/>
      <c r="KLN38" s="53"/>
      <c r="KLO38" s="53"/>
      <c r="KLP38" s="53"/>
      <c r="KLQ38" s="53"/>
      <c r="KLR38" s="53"/>
      <c r="KLS38" s="53"/>
      <c r="KLT38" s="53"/>
      <c r="KLU38" s="53"/>
      <c r="KLV38" s="53"/>
      <c r="KLW38" s="53"/>
      <c r="KLX38" s="53"/>
      <c r="KLY38" s="53"/>
      <c r="KLZ38" s="53"/>
      <c r="KMA38" s="53"/>
      <c r="KMB38" s="53"/>
      <c r="KMC38" s="53"/>
      <c r="KMD38" s="53"/>
      <c r="KME38" s="53"/>
      <c r="KMF38" s="53"/>
      <c r="KMG38" s="53"/>
      <c r="KMH38" s="53"/>
      <c r="KMI38" s="53"/>
      <c r="KMJ38" s="53"/>
      <c r="KMK38" s="53"/>
      <c r="KML38" s="53"/>
      <c r="KMM38" s="53"/>
      <c r="KMN38" s="53"/>
      <c r="KMO38" s="53"/>
      <c r="KMP38" s="53"/>
      <c r="KMQ38" s="53"/>
      <c r="KMR38" s="53"/>
      <c r="KMS38" s="53"/>
      <c r="KMT38" s="53"/>
      <c r="KMU38" s="53"/>
      <c r="KMV38" s="53"/>
      <c r="KMW38" s="53"/>
      <c r="KMX38" s="53"/>
      <c r="KMY38" s="53"/>
      <c r="KMZ38" s="53"/>
      <c r="KNA38" s="53"/>
      <c r="KNB38" s="53"/>
      <c r="KNC38" s="53"/>
      <c r="KND38" s="53"/>
      <c r="KNE38" s="53"/>
      <c r="KNF38" s="53"/>
      <c r="KNG38" s="53"/>
      <c r="KNH38" s="53"/>
      <c r="KNI38" s="53"/>
      <c r="KNJ38" s="53"/>
      <c r="KNK38" s="53"/>
      <c r="KNL38" s="53"/>
      <c r="KNM38" s="53"/>
      <c r="KNN38" s="53"/>
      <c r="KNO38" s="53"/>
      <c r="KNP38" s="53"/>
      <c r="KNQ38" s="53"/>
      <c r="KNR38" s="53"/>
      <c r="KNS38" s="53"/>
      <c r="KNT38" s="53"/>
      <c r="KNU38" s="53"/>
      <c r="KNV38" s="53"/>
      <c r="KNW38" s="53"/>
      <c r="KNX38" s="53"/>
      <c r="KNY38" s="53"/>
      <c r="KNZ38" s="53"/>
      <c r="KOA38" s="53"/>
      <c r="KOB38" s="53"/>
      <c r="KOC38" s="53"/>
      <c r="KOD38" s="53"/>
      <c r="KOE38" s="53"/>
      <c r="KOF38" s="53"/>
      <c r="KOG38" s="53"/>
      <c r="KOH38" s="53"/>
      <c r="KOI38" s="53"/>
      <c r="KOJ38" s="53"/>
      <c r="KOK38" s="53"/>
      <c r="KOL38" s="53"/>
      <c r="KOM38" s="53"/>
      <c r="KON38" s="53"/>
      <c r="KOO38" s="53"/>
      <c r="KOP38" s="53"/>
      <c r="KOQ38" s="53"/>
      <c r="KOR38" s="53"/>
      <c r="KOS38" s="53"/>
      <c r="KOT38" s="53"/>
      <c r="KOU38" s="53"/>
      <c r="KOV38" s="53"/>
      <c r="KOW38" s="53"/>
      <c r="KOX38" s="53"/>
      <c r="KOY38" s="53"/>
      <c r="KOZ38" s="53"/>
      <c r="KPA38" s="53"/>
      <c r="KPB38" s="53"/>
      <c r="KPC38" s="53"/>
      <c r="KPD38" s="53"/>
      <c r="KPE38" s="53"/>
      <c r="KPF38" s="53"/>
      <c r="KPG38" s="53"/>
      <c r="KPH38" s="53"/>
      <c r="KPI38" s="53"/>
      <c r="KPJ38" s="53"/>
      <c r="KPK38" s="53"/>
      <c r="KPL38" s="53"/>
      <c r="KPM38" s="53"/>
      <c r="KPN38" s="53"/>
      <c r="KPO38" s="53"/>
      <c r="KPP38" s="53"/>
      <c r="KPQ38" s="53"/>
      <c r="KPR38" s="53"/>
      <c r="KPS38" s="53"/>
      <c r="KPT38" s="53"/>
      <c r="KPU38" s="53"/>
      <c r="KPV38" s="53"/>
      <c r="KPW38" s="53"/>
      <c r="KPX38" s="53"/>
      <c r="KPY38" s="53"/>
      <c r="KPZ38" s="53"/>
      <c r="KQA38" s="53"/>
      <c r="KQB38" s="53"/>
      <c r="KQC38" s="53"/>
      <c r="KQD38" s="53"/>
      <c r="KQE38" s="53"/>
      <c r="KQF38" s="53"/>
      <c r="KQG38" s="53"/>
      <c r="KQH38" s="53"/>
      <c r="KQI38" s="53"/>
      <c r="KQJ38" s="53"/>
      <c r="KQK38" s="53"/>
      <c r="KQL38" s="53"/>
      <c r="KQM38" s="53"/>
      <c r="KQN38" s="53"/>
      <c r="KQO38" s="53"/>
      <c r="KQP38" s="53"/>
      <c r="KQQ38" s="53"/>
      <c r="KQR38" s="53"/>
      <c r="KQS38" s="53"/>
      <c r="KQT38" s="53"/>
      <c r="KQU38" s="53"/>
      <c r="KQV38" s="53"/>
      <c r="KQW38" s="53"/>
      <c r="KQX38" s="53"/>
      <c r="KQY38" s="53"/>
      <c r="KQZ38" s="53"/>
      <c r="KRA38" s="53"/>
      <c r="KRB38" s="53"/>
      <c r="KRC38" s="53"/>
      <c r="KRD38" s="53"/>
      <c r="KRE38" s="53"/>
      <c r="KRF38" s="53"/>
      <c r="KRG38" s="53"/>
      <c r="KRH38" s="53"/>
      <c r="KRI38" s="53"/>
      <c r="KRJ38" s="53"/>
      <c r="KRK38" s="53"/>
      <c r="KRL38" s="53"/>
      <c r="KRM38" s="53"/>
      <c r="KRN38" s="53"/>
      <c r="KRO38" s="53"/>
      <c r="KRP38" s="53"/>
      <c r="KRQ38" s="53"/>
      <c r="KRR38" s="53"/>
      <c r="KRS38" s="53"/>
      <c r="KRT38" s="53"/>
      <c r="KRU38" s="53"/>
      <c r="KRV38" s="53"/>
      <c r="KRW38" s="53"/>
      <c r="KRX38" s="53"/>
      <c r="KRY38" s="53"/>
      <c r="KRZ38" s="53"/>
      <c r="KSA38" s="53"/>
      <c r="KSB38" s="53"/>
      <c r="KSC38" s="53"/>
      <c r="KSD38" s="53"/>
      <c r="KSE38" s="53"/>
      <c r="KSF38" s="53"/>
      <c r="KSG38" s="53"/>
      <c r="KSH38" s="53"/>
      <c r="KSI38" s="53"/>
      <c r="KSJ38" s="53"/>
      <c r="KSK38" s="53"/>
      <c r="KSL38" s="53"/>
      <c r="KSM38" s="53"/>
      <c r="KSN38" s="53"/>
      <c r="KSO38" s="53"/>
      <c r="KSP38" s="53"/>
      <c r="KSQ38" s="53"/>
      <c r="KSR38" s="53"/>
      <c r="KSS38" s="53"/>
      <c r="KST38" s="53"/>
      <c r="KSU38" s="53"/>
      <c r="KSV38" s="53"/>
      <c r="KSW38" s="53"/>
      <c r="KSX38" s="53"/>
      <c r="KSY38" s="53"/>
      <c r="KSZ38" s="53"/>
      <c r="KTA38" s="53"/>
      <c r="KTB38" s="53"/>
      <c r="KTC38" s="53"/>
      <c r="KTD38" s="53"/>
      <c r="KTE38" s="53"/>
      <c r="KTF38" s="53"/>
      <c r="KTG38" s="53"/>
      <c r="KTH38" s="53"/>
      <c r="KTI38" s="53"/>
      <c r="KTJ38" s="53"/>
      <c r="KTK38" s="53"/>
      <c r="KTL38" s="53"/>
      <c r="KTM38" s="53"/>
      <c r="KTN38" s="53"/>
      <c r="KTO38" s="53"/>
      <c r="KTP38" s="53"/>
      <c r="KTQ38" s="53"/>
      <c r="KTR38" s="53"/>
      <c r="KTS38" s="53"/>
      <c r="KTT38" s="53"/>
      <c r="KTU38" s="53"/>
      <c r="KTV38" s="53"/>
      <c r="KTW38" s="53"/>
      <c r="KTX38" s="53"/>
      <c r="KTY38" s="53"/>
      <c r="KTZ38" s="53"/>
      <c r="KUA38" s="53"/>
      <c r="KUB38" s="53"/>
      <c r="KUC38" s="53"/>
      <c r="KUD38" s="53"/>
      <c r="KUE38" s="53"/>
      <c r="KUF38" s="53"/>
      <c r="KUG38" s="53"/>
      <c r="KUH38" s="53"/>
      <c r="KUI38" s="53"/>
      <c r="KUJ38" s="53"/>
      <c r="KUK38" s="53"/>
      <c r="KUL38" s="53"/>
      <c r="KUM38" s="53"/>
      <c r="KUN38" s="53"/>
      <c r="KUO38" s="53"/>
      <c r="KUP38" s="53"/>
      <c r="KUQ38" s="53"/>
      <c r="KUR38" s="53"/>
      <c r="KUS38" s="53"/>
      <c r="KUT38" s="53"/>
      <c r="KUU38" s="53"/>
      <c r="KUV38" s="53"/>
      <c r="KUW38" s="53"/>
      <c r="KUX38" s="53"/>
      <c r="KUY38" s="53"/>
      <c r="KUZ38" s="53"/>
      <c r="KVA38" s="53"/>
      <c r="KVB38" s="53"/>
      <c r="KVC38" s="53"/>
      <c r="KVD38" s="53"/>
      <c r="KVE38" s="53"/>
      <c r="KVF38" s="53"/>
      <c r="KVG38" s="53"/>
      <c r="KVH38" s="53"/>
      <c r="KVI38" s="53"/>
      <c r="KVJ38" s="53"/>
      <c r="KVK38" s="53"/>
      <c r="KVL38" s="53"/>
      <c r="KVM38" s="53"/>
      <c r="KVN38" s="53"/>
      <c r="KVO38" s="53"/>
      <c r="KVP38" s="53"/>
      <c r="KVQ38" s="53"/>
      <c r="KVR38" s="53"/>
      <c r="KVS38" s="53"/>
      <c r="KVT38" s="53"/>
      <c r="KVU38" s="53"/>
      <c r="KVV38" s="53"/>
      <c r="KVW38" s="53"/>
      <c r="KVX38" s="53"/>
      <c r="KVY38" s="53"/>
      <c r="KVZ38" s="53"/>
      <c r="KWA38" s="53"/>
      <c r="KWB38" s="53"/>
      <c r="KWC38" s="53"/>
      <c r="KWD38" s="53"/>
      <c r="KWE38" s="53"/>
      <c r="KWF38" s="53"/>
      <c r="KWG38" s="53"/>
      <c r="KWH38" s="53"/>
      <c r="KWI38" s="53"/>
      <c r="KWJ38" s="53"/>
      <c r="KWK38" s="53"/>
      <c r="KWL38" s="53"/>
      <c r="KWM38" s="53"/>
      <c r="KWN38" s="53"/>
      <c r="KWO38" s="53"/>
      <c r="KWP38" s="53"/>
      <c r="KWQ38" s="53"/>
      <c r="KWR38" s="53"/>
      <c r="KWS38" s="53"/>
      <c r="KWT38" s="53"/>
      <c r="KWU38" s="53"/>
      <c r="KWV38" s="53"/>
      <c r="KWW38" s="53"/>
      <c r="KWX38" s="53"/>
      <c r="KWY38" s="53"/>
      <c r="KWZ38" s="53"/>
      <c r="KXA38" s="53"/>
      <c r="KXB38" s="53"/>
      <c r="KXC38" s="53"/>
      <c r="KXD38" s="53"/>
      <c r="KXE38" s="53"/>
      <c r="KXF38" s="53"/>
      <c r="KXG38" s="53"/>
      <c r="KXH38" s="53"/>
      <c r="KXI38" s="53"/>
      <c r="KXJ38" s="53"/>
      <c r="KXK38" s="53"/>
      <c r="KXL38" s="53"/>
      <c r="KXM38" s="53"/>
      <c r="KXN38" s="53"/>
      <c r="KXO38" s="53"/>
      <c r="KXP38" s="53"/>
      <c r="KXQ38" s="53"/>
      <c r="KXR38" s="53"/>
      <c r="KXS38" s="53"/>
      <c r="KXT38" s="53"/>
      <c r="KXU38" s="53"/>
      <c r="KXV38" s="53"/>
      <c r="KXW38" s="53"/>
      <c r="KXX38" s="53"/>
      <c r="KXY38" s="53"/>
      <c r="KXZ38" s="53"/>
      <c r="KYA38" s="53"/>
      <c r="KYB38" s="53"/>
      <c r="KYC38" s="53"/>
      <c r="KYD38" s="53"/>
      <c r="KYE38" s="53"/>
      <c r="KYF38" s="53"/>
      <c r="KYG38" s="53"/>
      <c r="KYH38" s="53"/>
      <c r="KYI38" s="53"/>
      <c r="KYJ38" s="53"/>
      <c r="KYK38" s="53"/>
      <c r="KYL38" s="53"/>
      <c r="KYM38" s="53"/>
      <c r="KYN38" s="53"/>
      <c r="KYO38" s="53"/>
      <c r="KYP38" s="53"/>
      <c r="KYQ38" s="53"/>
      <c r="KYR38" s="53"/>
      <c r="KYS38" s="53"/>
      <c r="KYT38" s="53"/>
      <c r="KYU38" s="53"/>
      <c r="KYV38" s="53"/>
      <c r="KYW38" s="53"/>
      <c r="KYX38" s="53"/>
      <c r="KYY38" s="53"/>
      <c r="KYZ38" s="53"/>
      <c r="KZA38" s="53"/>
      <c r="KZB38" s="53"/>
      <c r="KZC38" s="53"/>
      <c r="KZD38" s="53"/>
      <c r="KZE38" s="53"/>
      <c r="KZF38" s="53"/>
      <c r="KZG38" s="53"/>
      <c r="KZH38" s="53"/>
      <c r="KZI38" s="53"/>
      <c r="KZJ38" s="53"/>
      <c r="KZK38" s="53"/>
      <c r="KZL38" s="53"/>
      <c r="KZM38" s="53"/>
      <c r="KZN38" s="53"/>
      <c r="KZO38" s="53"/>
      <c r="KZP38" s="53"/>
      <c r="KZQ38" s="53"/>
      <c r="KZR38" s="53"/>
      <c r="KZS38" s="53"/>
      <c r="KZT38" s="53"/>
      <c r="KZU38" s="53"/>
      <c r="KZV38" s="53"/>
      <c r="KZW38" s="53"/>
      <c r="KZX38" s="53"/>
      <c r="KZY38" s="53"/>
      <c r="KZZ38" s="53"/>
      <c r="LAA38" s="53"/>
      <c r="LAB38" s="53"/>
      <c r="LAC38" s="53"/>
      <c r="LAD38" s="53"/>
      <c r="LAE38" s="53"/>
      <c r="LAF38" s="53"/>
      <c r="LAG38" s="53"/>
      <c r="LAH38" s="53"/>
      <c r="LAI38" s="53"/>
      <c r="LAJ38" s="53"/>
      <c r="LAK38" s="53"/>
      <c r="LAL38" s="53"/>
      <c r="LAM38" s="53"/>
      <c r="LAN38" s="53"/>
      <c r="LAO38" s="53"/>
      <c r="LAP38" s="53"/>
      <c r="LAQ38" s="53"/>
      <c r="LAR38" s="53"/>
      <c r="LAS38" s="53"/>
      <c r="LAT38" s="53"/>
      <c r="LAU38" s="53"/>
      <c r="LAV38" s="53"/>
      <c r="LAW38" s="53"/>
      <c r="LAX38" s="53"/>
      <c r="LAY38" s="53"/>
      <c r="LAZ38" s="53"/>
      <c r="LBA38" s="53"/>
      <c r="LBB38" s="53"/>
      <c r="LBC38" s="53"/>
      <c r="LBD38" s="53"/>
      <c r="LBE38" s="53"/>
      <c r="LBF38" s="53"/>
      <c r="LBG38" s="53"/>
      <c r="LBH38" s="53"/>
      <c r="LBI38" s="53"/>
      <c r="LBJ38" s="53"/>
      <c r="LBK38" s="53"/>
      <c r="LBL38" s="53"/>
      <c r="LBM38" s="53"/>
      <c r="LBN38" s="53"/>
      <c r="LBO38" s="53"/>
      <c r="LBP38" s="53"/>
      <c r="LBQ38" s="53"/>
      <c r="LBR38" s="53"/>
      <c r="LBS38" s="53"/>
      <c r="LBT38" s="53"/>
      <c r="LBU38" s="53"/>
      <c r="LBV38" s="53"/>
      <c r="LBW38" s="53"/>
      <c r="LBX38" s="53"/>
      <c r="LBY38" s="53"/>
      <c r="LBZ38" s="53"/>
      <c r="LCA38" s="53"/>
      <c r="LCB38" s="53"/>
      <c r="LCC38" s="53"/>
      <c r="LCD38" s="53"/>
      <c r="LCE38" s="53"/>
      <c r="LCF38" s="53"/>
      <c r="LCG38" s="53"/>
      <c r="LCH38" s="53"/>
      <c r="LCI38" s="53"/>
      <c r="LCJ38" s="53"/>
      <c r="LCK38" s="53"/>
      <c r="LCL38" s="53"/>
      <c r="LCM38" s="53"/>
      <c r="LCN38" s="53"/>
      <c r="LCO38" s="53"/>
      <c r="LCP38" s="53"/>
      <c r="LCQ38" s="53"/>
      <c r="LCR38" s="53"/>
      <c r="LCS38" s="53"/>
      <c r="LCT38" s="53"/>
      <c r="LCU38" s="53"/>
      <c r="LCV38" s="53"/>
      <c r="LCW38" s="53"/>
      <c r="LCX38" s="53"/>
      <c r="LCY38" s="53"/>
      <c r="LCZ38" s="53"/>
      <c r="LDA38" s="53"/>
      <c r="LDB38" s="53"/>
      <c r="LDC38" s="53"/>
      <c r="LDD38" s="53"/>
      <c r="LDE38" s="53"/>
      <c r="LDF38" s="53"/>
      <c r="LDG38" s="53"/>
      <c r="LDH38" s="53"/>
      <c r="LDI38" s="53"/>
      <c r="LDJ38" s="53"/>
      <c r="LDK38" s="53"/>
      <c r="LDL38" s="53"/>
      <c r="LDM38" s="53"/>
      <c r="LDN38" s="53"/>
      <c r="LDO38" s="53"/>
      <c r="LDP38" s="53"/>
      <c r="LDQ38" s="53"/>
      <c r="LDR38" s="53"/>
      <c r="LDS38" s="53"/>
      <c r="LDT38" s="53"/>
      <c r="LDU38" s="53"/>
      <c r="LDV38" s="53"/>
      <c r="LDW38" s="53"/>
      <c r="LDX38" s="53"/>
      <c r="LDY38" s="53"/>
      <c r="LDZ38" s="53"/>
      <c r="LEA38" s="53"/>
      <c r="LEB38" s="53"/>
      <c r="LEC38" s="53"/>
      <c r="LED38" s="53"/>
      <c r="LEE38" s="53"/>
      <c r="LEF38" s="53"/>
      <c r="LEG38" s="53"/>
      <c r="LEH38" s="53"/>
      <c r="LEI38" s="53"/>
      <c r="LEJ38" s="53"/>
      <c r="LEK38" s="53"/>
      <c r="LEL38" s="53"/>
      <c r="LEM38" s="53"/>
      <c r="LEN38" s="53"/>
      <c r="LEO38" s="53"/>
      <c r="LEP38" s="53"/>
      <c r="LEQ38" s="53"/>
      <c r="LER38" s="53"/>
      <c r="LES38" s="53"/>
      <c r="LET38" s="53"/>
      <c r="LEU38" s="53"/>
      <c r="LEV38" s="53"/>
      <c r="LEW38" s="53"/>
      <c r="LEX38" s="53"/>
      <c r="LEY38" s="53"/>
      <c r="LEZ38" s="53"/>
      <c r="LFA38" s="53"/>
      <c r="LFB38" s="53"/>
      <c r="LFC38" s="53"/>
      <c r="LFD38" s="53"/>
      <c r="LFE38" s="53"/>
      <c r="LFF38" s="53"/>
      <c r="LFG38" s="53"/>
      <c r="LFH38" s="53"/>
      <c r="LFI38" s="53"/>
      <c r="LFJ38" s="53"/>
      <c r="LFK38" s="53"/>
      <c r="LFL38" s="53"/>
      <c r="LFM38" s="53"/>
      <c r="LFN38" s="53"/>
      <c r="LFO38" s="53"/>
      <c r="LFP38" s="53"/>
      <c r="LFQ38" s="53"/>
      <c r="LFR38" s="53"/>
      <c r="LFS38" s="53"/>
      <c r="LFT38" s="53"/>
      <c r="LFU38" s="53"/>
      <c r="LFV38" s="53"/>
      <c r="LFW38" s="53"/>
      <c r="LFX38" s="53"/>
      <c r="LFY38" s="53"/>
      <c r="LFZ38" s="53"/>
      <c r="LGA38" s="53"/>
      <c r="LGB38" s="53"/>
      <c r="LGC38" s="53"/>
      <c r="LGD38" s="53"/>
      <c r="LGE38" s="53"/>
      <c r="LGF38" s="53"/>
      <c r="LGG38" s="53"/>
      <c r="LGH38" s="53"/>
      <c r="LGI38" s="53"/>
      <c r="LGJ38" s="53"/>
      <c r="LGK38" s="53"/>
      <c r="LGL38" s="53"/>
      <c r="LGM38" s="53"/>
      <c r="LGN38" s="53"/>
      <c r="LGO38" s="53"/>
      <c r="LGP38" s="53"/>
      <c r="LGQ38" s="53"/>
      <c r="LGR38" s="53"/>
      <c r="LGS38" s="53"/>
      <c r="LGT38" s="53"/>
      <c r="LGU38" s="53"/>
      <c r="LGV38" s="53"/>
      <c r="LGW38" s="53"/>
      <c r="LGX38" s="53"/>
      <c r="LGY38" s="53"/>
      <c r="LGZ38" s="53"/>
      <c r="LHA38" s="53"/>
      <c r="LHB38" s="53"/>
      <c r="LHC38" s="53"/>
      <c r="LHD38" s="53"/>
      <c r="LHE38" s="53"/>
      <c r="LHF38" s="53"/>
      <c r="LHG38" s="53"/>
      <c r="LHH38" s="53"/>
      <c r="LHI38" s="53"/>
      <c r="LHJ38" s="53"/>
      <c r="LHK38" s="53"/>
      <c r="LHL38" s="53"/>
      <c r="LHM38" s="53"/>
      <c r="LHN38" s="53"/>
      <c r="LHO38" s="53"/>
      <c r="LHP38" s="53"/>
      <c r="LHQ38" s="53"/>
      <c r="LHR38" s="53"/>
      <c r="LHS38" s="53"/>
      <c r="LHT38" s="53"/>
      <c r="LHU38" s="53"/>
      <c r="LHV38" s="53"/>
      <c r="LHW38" s="53"/>
      <c r="LHX38" s="53"/>
      <c r="LHY38" s="53"/>
      <c r="LHZ38" s="53"/>
      <c r="LIA38" s="53"/>
      <c r="LIB38" s="53"/>
      <c r="LIC38" s="53"/>
      <c r="LID38" s="53"/>
      <c r="LIE38" s="53"/>
      <c r="LIF38" s="53"/>
      <c r="LIG38" s="53"/>
      <c r="LIH38" s="53"/>
      <c r="LII38" s="53"/>
      <c r="LIJ38" s="53"/>
      <c r="LIK38" s="53"/>
      <c r="LIL38" s="53"/>
      <c r="LIM38" s="53"/>
      <c r="LIN38" s="53"/>
      <c r="LIO38" s="53"/>
      <c r="LIP38" s="53"/>
      <c r="LIQ38" s="53"/>
      <c r="LIR38" s="53"/>
      <c r="LIS38" s="53"/>
      <c r="LIT38" s="53"/>
      <c r="LIU38" s="53"/>
      <c r="LIV38" s="53"/>
      <c r="LIW38" s="53"/>
      <c r="LIX38" s="53"/>
      <c r="LIY38" s="53"/>
      <c r="LIZ38" s="53"/>
      <c r="LJA38" s="53"/>
      <c r="LJB38" s="53"/>
      <c r="LJC38" s="53"/>
      <c r="LJD38" s="53"/>
      <c r="LJE38" s="53"/>
      <c r="LJF38" s="53"/>
      <c r="LJG38" s="53"/>
      <c r="LJH38" s="53"/>
      <c r="LJI38" s="53"/>
      <c r="LJJ38" s="53"/>
      <c r="LJK38" s="53"/>
      <c r="LJL38" s="53"/>
      <c r="LJM38" s="53"/>
      <c r="LJN38" s="53"/>
      <c r="LJO38" s="53"/>
      <c r="LJP38" s="53"/>
      <c r="LJQ38" s="53"/>
      <c r="LJR38" s="53"/>
      <c r="LJS38" s="53"/>
      <c r="LJT38" s="53"/>
      <c r="LJU38" s="53"/>
      <c r="LJV38" s="53"/>
      <c r="LJW38" s="53"/>
      <c r="LJX38" s="53"/>
      <c r="LJY38" s="53"/>
      <c r="LJZ38" s="53"/>
      <c r="LKA38" s="53"/>
      <c r="LKB38" s="53"/>
      <c r="LKC38" s="53"/>
      <c r="LKD38" s="53"/>
      <c r="LKE38" s="53"/>
      <c r="LKF38" s="53"/>
      <c r="LKG38" s="53"/>
      <c r="LKH38" s="53"/>
      <c r="LKI38" s="53"/>
      <c r="LKJ38" s="53"/>
      <c r="LKK38" s="53"/>
      <c r="LKL38" s="53"/>
      <c r="LKM38" s="53"/>
      <c r="LKN38" s="53"/>
      <c r="LKO38" s="53"/>
      <c r="LKP38" s="53"/>
      <c r="LKQ38" s="53"/>
      <c r="LKR38" s="53"/>
      <c r="LKS38" s="53"/>
      <c r="LKT38" s="53"/>
      <c r="LKU38" s="53"/>
      <c r="LKV38" s="53"/>
      <c r="LKW38" s="53"/>
      <c r="LKX38" s="53"/>
      <c r="LKY38" s="53"/>
      <c r="LKZ38" s="53"/>
      <c r="LLA38" s="53"/>
      <c r="LLB38" s="53"/>
      <c r="LLC38" s="53"/>
      <c r="LLD38" s="53"/>
      <c r="LLE38" s="53"/>
      <c r="LLF38" s="53"/>
      <c r="LLG38" s="53"/>
      <c r="LLH38" s="53"/>
      <c r="LLI38" s="53"/>
      <c r="LLJ38" s="53"/>
      <c r="LLK38" s="53"/>
      <c r="LLL38" s="53"/>
      <c r="LLM38" s="53"/>
      <c r="LLN38" s="53"/>
      <c r="LLO38" s="53"/>
      <c r="LLP38" s="53"/>
      <c r="LLQ38" s="53"/>
      <c r="LLR38" s="53"/>
      <c r="LLS38" s="53"/>
      <c r="LLT38" s="53"/>
      <c r="LLU38" s="53"/>
      <c r="LLV38" s="53"/>
      <c r="LLW38" s="53"/>
      <c r="LLX38" s="53"/>
      <c r="LLY38" s="53"/>
      <c r="LLZ38" s="53"/>
      <c r="LMA38" s="53"/>
      <c r="LMB38" s="53"/>
      <c r="LMC38" s="53"/>
      <c r="LMD38" s="53"/>
      <c r="LME38" s="53"/>
      <c r="LMF38" s="53"/>
      <c r="LMG38" s="53"/>
      <c r="LMH38" s="53"/>
      <c r="LMI38" s="53"/>
      <c r="LMJ38" s="53"/>
      <c r="LMK38" s="53"/>
      <c r="LML38" s="53"/>
      <c r="LMM38" s="53"/>
      <c r="LMN38" s="53"/>
      <c r="LMO38" s="53"/>
      <c r="LMP38" s="53"/>
      <c r="LMQ38" s="53"/>
      <c r="LMR38" s="53"/>
      <c r="LMS38" s="53"/>
      <c r="LMT38" s="53"/>
      <c r="LMU38" s="53"/>
      <c r="LMV38" s="53"/>
      <c r="LMW38" s="53"/>
      <c r="LMX38" s="53"/>
      <c r="LMY38" s="53"/>
      <c r="LMZ38" s="53"/>
      <c r="LNA38" s="53"/>
      <c r="LNB38" s="53"/>
      <c r="LNC38" s="53"/>
      <c r="LND38" s="53"/>
      <c r="LNE38" s="53"/>
      <c r="LNF38" s="53"/>
      <c r="LNG38" s="53"/>
      <c r="LNH38" s="53"/>
      <c r="LNI38" s="53"/>
      <c r="LNJ38" s="53"/>
      <c r="LNK38" s="53"/>
      <c r="LNL38" s="53"/>
      <c r="LNM38" s="53"/>
      <c r="LNN38" s="53"/>
      <c r="LNO38" s="53"/>
      <c r="LNP38" s="53"/>
      <c r="LNQ38" s="53"/>
      <c r="LNR38" s="53"/>
      <c r="LNS38" s="53"/>
      <c r="LNT38" s="53"/>
      <c r="LNU38" s="53"/>
      <c r="LNV38" s="53"/>
      <c r="LNW38" s="53"/>
      <c r="LNX38" s="53"/>
      <c r="LNY38" s="53"/>
      <c r="LNZ38" s="53"/>
      <c r="LOA38" s="53"/>
      <c r="LOB38" s="53"/>
      <c r="LOC38" s="53"/>
      <c r="LOD38" s="53"/>
      <c r="LOE38" s="53"/>
      <c r="LOF38" s="53"/>
      <c r="LOG38" s="53"/>
      <c r="LOH38" s="53"/>
      <c r="LOI38" s="53"/>
      <c r="LOJ38" s="53"/>
      <c r="LOK38" s="53"/>
      <c r="LOL38" s="53"/>
      <c r="LOM38" s="53"/>
      <c r="LON38" s="53"/>
      <c r="LOO38" s="53"/>
      <c r="LOP38" s="53"/>
      <c r="LOQ38" s="53"/>
      <c r="LOR38" s="53"/>
      <c r="LOS38" s="53"/>
      <c r="LOT38" s="53"/>
      <c r="LOU38" s="53"/>
      <c r="LOV38" s="53"/>
      <c r="LOW38" s="53"/>
      <c r="LOX38" s="53"/>
      <c r="LOY38" s="53"/>
      <c r="LOZ38" s="53"/>
      <c r="LPA38" s="53"/>
      <c r="LPB38" s="53"/>
      <c r="LPC38" s="53"/>
      <c r="LPD38" s="53"/>
      <c r="LPE38" s="53"/>
      <c r="LPF38" s="53"/>
      <c r="LPG38" s="53"/>
      <c r="LPH38" s="53"/>
      <c r="LPI38" s="53"/>
      <c r="LPJ38" s="53"/>
      <c r="LPK38" s="53"/>
      <c r="LPL38" s="53"/>
      <c r="LPM38" s="53"/>
      <c r="LPN38" s="53"/>
      <c r="LPO38" s="53"/>
      <c r="LPP38" s="53"/>
      <c r="LPQ38" s="53"/>
      <c r="LPR38" s="53"/>
      <c r="LPS38" s="53"/>
      <c r="LPT38" s="53"/>
      <c r="LPU38" s="53"/>
      <c r="LPV38" s="53"/>
      <c r="LPW38" s="53"/>
      <c r="LPX38" s="53"/>
      <c r="LPY38" s="53"/>
      <c r="LPZ38" s="53"/>
      <c r="LQA38" s="53"/>
      <c r="LQB38" s="53"/>
      <c r="LQC38" s="53"/>
      <c r="LQD38" s="53"/>
      <c r="LQE38" s="53"/>
      <c r="LQF38" s="53"/>
      <c r="LQG38" s="53"/>
      <c r="LQH38" s="53"/>
      <c r="LQI38" s="53"/>
      <c r="LQJ38" s="53"/>
      <c r="LQK38" s="53"/>
      <c r="LQL38" s="53"/>
      <c r="LQM38" s="53"/>
      <c r="LQN38" s="53"/>
      <c r="LQO38" s="53"/>
      <c r="LQP38" s="53"/>
      <c r="LQQ38" s="53"/>
      <c r="LQR38" s="53"/>
      <c r="LQS38" s="53"/>
      <c r="LQT38" s="53"/>
      <c r="LQU38" s="53"/>
      <c r="LQV38" s="53"/>
      <c r="LQW38" s="53"/>
      <c r="LQX38" s="53"/>
      <c r="LQY38" s="53"/>
      <c r="LQZ38" s="53"/>
      <c r="LRA38" s="53"/>
      <c r="LRB38" s="53"/>
      <c r="LRC38" s="53"/>
      <c r="LRD38" s="53"/>
      <c r="LRE38" s="53"/>
      <c r="LRF38" s="53"/>
      <c r="LRG38" s="53"/>
      <c r="LRH38" s="53"/>
      <c r="LRI38" s="53"/>
      <c r="LRJ38" s="53"/>
      <c r="LRK38" s="53"/>
      <c r="LRL38" s="53"/>
      <c r="LRM38" s="53"/>
      <c r="LRN38" s="53"/>
      <c r="LRO38" s="53"/>
      <c r="LRP38" s="53"/>
      <c r="LRQ38" s="53"/>
      <c r="LRR38" s="53"/>
      <c r="LRS38" s="53"/>
      <c r="LRT38" s="53"/>
      <c r="LRU38" s="53"/>
      <c r="LRV38" s="53"/>
      <c r="LRW38" s="53"/>
      <c r="LRX38" s="53"/>
      <c r="LRY38" s="53"/>
      <c r="LRZ38" s="53"/>
      <c r="LSA38" s="53"/>
      <c r="LSB38" s="53"/>
      <c r="LSC38" s="53"/>
      <c r="LSD38" s="53"/>
      <c r="LSE38" s="53"/>
      <c r="LSF38" s="53"/>
      <c r="LSG38" s="53"/>
      <c r="LSH38" s="53"/>
      <c r="LSI38" s="53"/>
      <c r="LSJ38" s="53"/>
      <c r="LSK38" s="53"/>
      <c r="LSL38" s="53"/>
      <c r="LSM38" s="53"/>
      <c r="LSN38" s="53"/>
      <c r="LSO38" s="53"/>
      <c r="LSP38" s="53"/>
      <c r="LSQ38" s="53"/>
      <c r="LSR38" s="53"/>
      <c r="LSS38" s="53"/>
      <c r="LST38" s="53"/>
      <c r="LSU38" s="53"/>
      <c r="LSV38" s="53"/>
      <c r="LSW38" s="53"/>
      <c r="LSX38" s="53"/>
      <c r="LSY38" s="53"/>
      <c r="LSZ38" s="53"/>
      <c r="LTA38" s="53"/>
      <c r="LTB38" s="53"/>
      <c r="LTC38" s="53"/>
      <c r="LTD38" s="53"/>
      <c r="LTE38" s="53"/>
      <c r="LTF38" s="53"/>
      <c r="LTG38" s="53"/>
      <c r="LTH38" s="53"/>
      <c r="LTI38" s="53"/>
      <c r="LTJ38" s="53"/>
      <c r="LTK38" s="53"/>
      <c r="LTL38" s="53"/>
      <c r="LTM38" s="53"/>
      <c r="LTN38" s="53"/>
      <c r="LTO38" s="53"/>
      <c r="LTP38" s="53"/>
      <c r="LTQ38" s="53"/>
      <c r="LTR38" s="53"/>
      <c r="LTS38" s="53"/>
      <c r="LTT38" s="53"/>
      <c r="LTU38" s="53"/>
      <c r="LTV38" s="53"/>
      <c r="LTW38" s="53"/>
      <c r="LTX38" s="53"/>
      <c r="LTY38" s="53"/>
      <c r="LTZ38" s="53"/>
      <c r="LUA38" s="53"/>
      <c r="LUB38" s="53"/>
      <c r="LUC38" s="53"/>
      <c r="LUD38" s="53"/>
      <c r="LUE38" s="53"/>
      <c r="LUF38" s="53"/>
      <c r="LUG38" s="53"/>
      <c r="LUH38" s="53"/>
      <c r="LUI38" s="53"/>
      <c r="LUJ38" s="53"/>
      <c r="LUK38" s="53"/>
      <c r="LUL38" s="53"/>
      <c r="LUM38" s="53"/>
      <c r="LUN38" s="53"/>
      <c r="LUO38" s="53"/>
      <c r="LUP38" s="53"/>
      <c r="LUQ38" s="53"/>
      <c r="LUR38" s="53"/>
      <c r="LUS38" s="53"/>
      <c r="LUT38" s="53"/>
      <c r="LUU38" s="53"/>
      <c r="LUV38" s="53"/>
      <c r="LUW38" s="53"/>
      <c r="LUX38" s="53"/>
      <c r="LUY38" s="53"/>
      <c r="LUZ38" s="53"/>
      <c r="LVA38" s="53"/>
      <c r="LVB38" s="53"/>
      <c r="LVC38" s="53"/>
      <c r="LVD38" s="53"/>
      <c r="LVE38" s="53"/>
      <c r="LVF38" s="53"/>
      <c r="LVG38" s="53"/>
      <c r="LVH38" s="53"/>
      <c r="LVI38" s="53"/>
      <c r="LVJ38" s="53"/>
      <c r="LVK38" s="53"/>
      <c r="LVL38" s="53"/>
      <c r="LVM38" s="53"/>
      <c r="LVN38" s="53"/>
      <c r="LVO38" s="53"/>
      <c r="LVP38" s="53"/>
      <c r="LVQ38" s="53"/>
      <c r="LVR38" s="53"/>
      <c r="LVS38" s="53"/>
      <c r="LVT38" s="53"/>
      <c r="LVU38" s="53"/>
      <c r="LVV38" s="53"/>
      <c r="LVW38" s="53"/>
      <c r="LVX38" s="53"/>
      <c r="LVY38" s="53"/>
      <c r="LVZ38" s="53"/>
      <c r="LWA38" s="53"/>
      <c r="LWB38" s="53"/>
      <c r="LWC38" s="53"/>
      <c r="LWD38" s="53"/>
      <c r="LWE38" s="53"/>
      <c r="LWF38" s="53"/>
      <c r="LWG38" s="53"/>
      <c r="LWH38" s="53"/>
      <c r="LWI38" s="53"/>
      <c r="LWJ38" s="53"/>
      <c r="LWK38" s="53"/>
      <c r="LWL38" s="53"/>
      <c r="LWM38" s="53"/>
      <c r="LWN38" s="53"/>
      <c r="LWO38" s="53"/>
      <c r="LWP38" s="53"/>
      <c r="LWQ38" s="53"/>
      <c r="LWR38" s="53"/>
      <c r="LWS38" s="53"/>
      <c r="LWT38" s="53"/>
      <c r="LWU38" s="53"/>
      <c r="LWV38" s="53"/>
      <c r="LWW38" s="53"/>
      <c r="LWX38" s="53"/>
      <c r="LWY38" s="53"/>
      <c r="LWZ38" s="53"/>
      <c r="LXA38" s="53"/>
      <c r="LXB38" s="53"/>
      <c r="LXC38" s="53"/>
      <c r="LXD38" s="53"/>
      <c r="LXE38" s="53"/>
      <c r="LXF38" s="53"/>
      <c r="LXG38" s="53"/>
      <c r="LXH38" s="53"/>
      <c r="LXI38" s="53"/>
      <c r="LXJ38" s="53"/>
      <c r="LXK38" s="53"/>
      <c r="LXL38" s="53"/>
      <c r="LXM38" s="53"/>
      <c r="LXN38" s="53"/>
      <c r="LXO38" s="53"/>
      <c r="LXP38" s="53"/>
      <c r="LXQ38" s="53"/>
      <c r="LXR38" s="53"/>
      <c r="LXS38" s="53"/>
      <c r="LXT38" s="53"/>
      <c r="LXU38" s="53"/>
      <c r="LXV38" s="53"/>
      <c r="LXW38" s="53"/>
      <c r="LXX38" s="53"/>
      <c r="LXY38" s="53"/>
      <c r="LXZ38" s="53"/>
      <c r="LYA38" s="53"/>
      <c r="LYB38" s="53"/>
      <c r="LYC38" s="53"/>
      <c r="LYD38" s="53"/>
      <c r="LYE38" s="53"/>
      <c r="LYF38" s="53"/>
      <c r="LYG38" s="53"/>
      <c r="LYH38" s="53"/>
      <c r="LYI38" s="53"/>
      <c r="LYJ38" s="53"/>
      <c r="LYK38" s="53"/>
      <c r="LYL38" s="53"/>
      <c r="LYM38" s="53"/>
      <c r="LYN38" s="53"/>
      <c r="LYO38" s="53"/>
      <c r="LYP38" s="53"/>
      <c r="LYQ38" s="53"/>
      <c r="LYR38" s="53"/>
      <c r="LYS38" s="53"/>
      <c r="LYT38" s="53"/>
      <c r="LYU38" s="53"/>
      <c r="LYV38" s="53"/>
      <c r="LYW38" s="53"/>
      <c r="LYX38" s="53"/>
      <c r="LYY38" s="53"/>
      <c r="LYZ38" s="53"/>
      <c r="LZA38" s="53"/>
      <c r="LZB38" s="53"/>
      <c r="LZC38" s="53"/>
      <c r="LZD38" s="53"/>
      <c r="LZE38" s="53"/>
      <c r="LZF38" s="53"/>
      <c r="LZG38" s="53"/>
      <c r="LZH38" s="53"/>
      <c r="LZI38" s="53"/>
      <c r="LZJ38" s="53"/>
      <c r="LZK38" s="53"/>
      <c r="LZL38" s="53"/>
      <c r="LZM38" s="53"/>
      <c r="LZN38" s="53"/>
      <c r="LZO38" s="53"/>
      <c r="LZP38" s="53"/>
      <c r="LZQ38" s="53"/>
      <c r="LZR38" s="53"/>
      <c r="LZS38" s="53"/>
      <c r="LZT38" s="53"/>
      <c r="LZU38" s="53"/>
      <c r="LZV38" s="53"/>
      <c r="LZW38" s="53"/>
      <c r="LZX38" s="53"/>
      <c r="LZY38" s="53"/>
      <c r="LZZ38" s="53"/>
      <c r="MAA38" s="53"/>
      <c r="MAB38" s="53"/>
      <c r="MAC38" s="53"/>
      <c r="MAD38" s="53"/>
      <c r="MAE38" s="53"/>
      <c r="MAF38" s="53"/>
      <c r="MAG38" s="53"/>
      <c r="MAH38" s="53"/>
      <c r="MAI38" s="53"/>
      <c r="MAJ38" s="53"/>
      <c r="MAK38" s="53"/>
      <c r="MAL38" s="53"/>
      <c r="MAM38" s="53"/>
      <c r="MAN38" s="53"/>
      <c r="MAO38" s="53"/>
      <c r="MAP38" s="53"/>
      <c r="MAQ38" s="53"/>
      <c r="MAR38" s="53"/>
      <c r="MAS38" s="53"/>
      <c r="MAT38" s="53"/>
      <c r="MAU38" s="53"/>
      <c r="MAV38" s="53"/>
      <c r="MAW38" s="53"/>
      <c r="MAX38" s="53"/>
      <c r="MAY38" s="53"/>
      <c r="MAZ38" s="53"/>
      <c r="MBA38" s="53"/>
      <c r="MBB38" s="53"/>
      <c r="MBC38" s="53"/>
      <c r="MBD38" s="53"/>
      <c r="MBE38" s="53"/>
      <c r="MBF38" s="53"/>
      <c r="MBG38" s="53"/>
      <c r="MBH38" s="53"/>
      <c r="MBI38" s="53"/>
      <c r="MBJ38" s="53"/>
      <c r="MBK38" s="53"/>
      <c r="MBL38" s="53"/>
      <c r="MBM38" s="53"/>
      <c r="MBN38" s="53"/>
      <c r="MBO38" s="53"/>
      <c r="MBP38" s="53"/>
      <c r="MBQ38" s="53"/>
      <c r="MBR38" s="53"/>
      <c r="MBS38" s="53"/>
      <c r="MBT38" s="53"/>
      <c r="MBU38" s="53"/>
      <c r="MBV38" s="53"/>
      <c r="MBW38" s="53"/>
      <c r="MBX38" s="53"/>
      <c r="MBY38" s="53"/>
      <c r="MBZ38" s="53"/>
      <c r="MCA38" s="53"/>
      <c r="MCB38" s="53"/>
      <c r="MCC38" s="53"/>
      <c r="MCD38" s="53"/>
      <c r="MCE38" s="53"/>
      <c r="MCF38" s="53"/>
      <c r="MCG38" s="53"/>
      <c r="MCH38" s="53"/>
      <c r="MCI38" s="53"/>
      <c r="MCJ38" s="53"/>
      <c r="MCK38" s="53"/>
      <c r="MCL38" s="53"/>
      <c r="MCM38" s="53"/>
      <c r="MCN38" s="53"/>
      <c r="MCO38" s="53"/>
      <c r="MCP38" s="53"/>
      <c r="MCQ38" s="53"/>
      <c r="MCR38" s="53"/>
      <c r="MCS38" s="53"/>
      <c r="MCT38" s="53"/>
      <c r="MCU38" s="53"/>
      <c r="MCV38" s="53"/>
      <c r="MCW38" s="53"/>
      <c r="MCX38" s="53"/>
      <c r="MCY38" s="53"/>
      <c r="MCZ38" s="53"/>
      <c r="MDA38" s="53"/>
      <c r="MDB38" s="53"/>
      <c r="MDC38" s="53"/>
      <c r="MDD38" s="53"/>
      <c r="MDE38" s="53"/>
      <c r="MDF38" s="53"/>
      <c r="MDG38" s="53"/>
      <c r="MDH38" s="53"/>
      <c r="MDI38" s="53"/>
      <c r="MDJ38" s="53"/>
      <c r="MDK38" s="53"/>
      <c r="MDL38" s="53"/>
      <c r="MDM38" s="53"/>
      <c r="MDN38" s="53"/>
      <c r="MDO38" s="53"/>
      <c r="MDP38" s="53"/>
      <c r="MDQ38" s="53"/>
      <c r="MDR38" s="53"/>
      <c r="MDS38" s="53"/>
      <c r="MDT38" s="53"/>
      <c r="MDU38" s="53"/>
      <c r="MDV38" s="53"/>
      <c r="MDW38" s="53"/>
      <c r="MDX38" s="53"/>
      <c r="MDY38" s="53"/>
      <c r="MDZ38" s="53"/>
      <c r="MEA38" s="53"/>
      <c r="MEB38" s="53"/>
      <c r="MEC38" s="53"/>
      <c r="MED38" s="53"/>
      <c r="MEE38" s="53"/>
      <c r="MEF38" s="53"/>
      <c r="MEG38" s="53"/>
      <c r="MEH38" s="53"/>
      <c r="MEI38" s="53"/>
      <c r="MEJ38" s="53"/>
      <c r="MEK38" s="53"/>
      <c r="MEL38" s="53"/>
      <c r="MEM38" s="53"/>
      <c r="MEN38" s="53"/>
      <c r="MEO38" s="53"/>
      <c r="MEP38" s="53"/>
      <c r="MEQ38" s="53"/>
      <c r="MER38" s="53"/>
      <c r="MES38" s="53"/>
      <c r="MET38" s="53"/>
      <c r="MEU38" s="53"/>
      <c r="MEV38" s="53"/>
      <c r="MEW38" s="53"/>
      <c r="MEX38" s="53"/>
      <c r="MEY38" s="53"/>
      <c r="MEZ38" s="53"/>
      <c r="MFA38" s="53"/>
      <c r="MFB38" s="53"/>
      <c r="MFC38" s="53"/>
      <c r="MFD38" s="53"/>
      <c r="MFE38" s="53"/>
      <c r="MFF38" s="53"/>
      <c r="MFG38" s="53"/>
      <c r="MFH38" s="53"/>
      <c r="MFI38" s="53"/>
      <c r="MFJ38" s="53"/>
      <c r="MFK38" s="53"/>
      <c r="MFL38" s="53"/>
      <c r="MFM38" s="53"/>
      <c r="MFN38" s="53"/>
      <c r="MFO38" s="53"/>
      <c r="MFP38" s="53"/>
      <c r="MFQ38" s="53"/>
      <c r="MFR38" s="53"/>
      <c r="MFS38" s="53"/>
      <c r="MFT38" s="53"/>
      <c r="MFU38" s="53"/>
      <c r="MFV38" s="53"/>
      <c r="MFW38" s="53"/>
      <c r="MFX38" s="53"/>
      <c r="MFY38" s="53"/>
      <c r="MFZ38" s="53"/>
      <c r="MGA38" s="53"/>
      <c r="MGB38" s="53"/>
      <c r="MGC38" s="53"/>
      <c r="MGD38" s="53"/>
      <c r="MGE38" s="53"/>
      <c r="MGF38" s="53"/>
      <c r="MGG38" s="53"/>
      <c r="MGH38" s="53"/>
      <c r="MGI38" s="53"/>
      <c r="MGJ38" s="53"/>
      <c r="MGK38" s="53"/>
      <c r="MGL38" s="53"/>
      <c r="MGM38" s="53"/>
      <c r="MGN38" s="53"/>
      <c r="MGO38" s="53"/>
      <c r="MGP38" s="53"/>
      <c r="MGQ38" s="53"/>
      <c r="MGR38" s="53"/>
      <c r="MGS38" s="53"/>
      <c r="MGT38" s="53"/>
      <c r="MGU38" s="53"/>
      <c r="MGV38" s="53"/>
      <c r="MGW38" s="53"/>
      <c r="MGX38" s="53"/>
      <c r="MGY38" s="53"/>
      <c r="MGZ38" s="53"/>
      <c r="MHA38" s="53"/>
      <c r="MHB38" s="53"/>
      <c r="MHC38" s="53"/>
      <c r="MHD38" s="53"/>
      <c r="MHE38" s="53"/>
      <c r="MHF38" s="53"/>
      <c r="MHG38" s="53"/>
      <c r="MHH38" s="53"/>
      <c r="MHI38" s="53"/>
      <c r="MHJ38" s="53"/>
      <c r="MHK38" s="53"/>
      <c r="MHL38" s="53"/>
      <c r="MHM38" s="53"/>
      <c r="MHN38" s="53"/>
      <c r="MHO38" s="53"/>
      <c r="MHP38" s="53"/>
      <c r="MHQ38" s="53"/>
      <c r="MHR38" s="53"/>
      <c r="MHS38" s="53"/>
      <c r="MHT38" s="53"/>
      <c r="MHU38" s="53"/>
      <c r="MHV38" s="53"/>
      <c r="MHW38" s="53"/>
      <c r="MHX38" s="53"/>
      <c r="MHY38" s="53"/>
      <c r="MHZ38" s="53"/>
      <c r="MIA38" s="53"/>
      <c r="MIB38" s="53"/>
      <c r="MIC38" s="53"/>
      <c r="MID38" s="53"/>
      <c r="MIE38" s="53"/>
      <c r="MIF38" s="53"/>
      <c r="MIG38" s="53"/>
      <c r="MIH38" s="53"/>
      <c r="MII38" s="53"/>
      <c r="MIJ38" s="53"/>
      <c r="MIK38" s="53"/>
      <c r="MIL38" s="53"/>
      <c r="MIM38" s="53"/>
      <c r="MIN38" s="53"/>
      <c r="MIO38" s="53"/>
      <c r="MIP38" s="53"/>
      <c r="MIQ38" s="53"/>
      <c r="MIR38" s="53"/>
      <c r="MIS38" s="53"/>
      <c r="MIT38" s="53"/>
      <c r="MIU38" s="53"/>
      <c r="MIV38" s="53"/>
      <c r="MIW38" s="53"/>
      <c r="MIX38" s="53"/>
      <c r="MIY38" s="53"/>
      <c r="MIZ38" s="53"/>
      <c r="MJA38" s="53"/>
      <c r="MJB38" s="53"/>
      <c r="MJC38" s="53"/>
      <c r="MJD38" s="53"/>
      <c r="MJE38" s="53"/>
      <c r="MJF38" s="53"/>
      <c r="MJG38" s="53"/>
      <c r="MJH38" s="53"/>
      <c r="MJI38" s="53"/>
      <c r="MJJ38" s="53"/>
      <c r="MJK38" s="53"/>
      <c r="MJL38" s="53"/>
      <c r="MJM38" s="53"/>
      <c r="MJN38" s="53"/>
      <c r="MJO38" s="53"/>
      <c r="MJP38" s="53"/>
      <c r="MJQ38" s="53"/>
      <c r="MJR38" s="53"/>
      <c r="MJS38" s="53"/>
      <c r="MJT38" s="53"/>
      <c r="MJU38" s="53"/>
      <c r="MJV38" s="53"/>
      <c r="MJW38" s="53"/>
      <c r="MJX38" s="53"/>
      <c r="MJY38" s="53"/>
      <c r="MJZ38" s="53"/>
      <c r="MKA38" s="53"/>
      <c r="MKB38" s="53"/>
      <c r="MKC38" s="53"/>
      <c r="MKD38" s="53"/>
      <c r="MKE38" s="53"/>
      <c r="MKF38" s="53"/>
      <c r="MKG38" s="53"/>
      <c r="MKH38" s="53"/>
      <c r="MKI38" s="53"/>
      <c r="MKJ38" s="53"/>
      <c r="MKK38" s="53"/>
      <c r="MKL38" s="53"/>
      <c r="MKM38" s="53"/>
      <c r="MKN38" s="53"/>
      <c r="MKO38" s="53"/>
      <c r="MKP38" s="53"/>
      <c r="MKQ38" s="53"/>
      <c r="MKR38" s="53"/>
      <c r="MKS38" s="53"/>
      <c r="MKT38" s="53"/>
      <c r="MKU38" s="53"/>
      <c r="MKV38" s="53"/>
      <c r="MKW38" s="53"/>
      <c r="MKX38" s="53"/>
      <c r="MKY38" s="53"/>
      <c r="MKZ38" s="53"/>
      <c r="MLA38" s="53"/>
      <c r="MLB38" s="53"/>
      <c r="MLC38" s="53"/>
      <c r="MLD38" s="53"/>
      <c r="MLE38" s="53"/>
      <c r="MLF38" s="53"/>
      <c r="MLG38" s="53"/>
      <c r="MLH38" s="53"/>
      <c r="MLI38" s="53"/>
      <c r="MLJ38" s="53"/>
      <c r="MLK38" s="53"/>
      <c r="MLL38" s="53"/>
      <c r="MLM38" s="53"/>
      <c r="MLN38" s="53"/>
      <c r="MLO38" s="53"/>
      <c r="MLP38" s="53"/>
      <c r="MLQ38" s="53"/>
      <c r="MLR38" s="53"/>
      <c r="MLS38" s="53"/>
      <c r="MLT38" s="53"/>
      <c r="MLU38" s="53"/>
      <c r="MLV38" s="53"/>
      <c r="MLW38" s="53"/>
      <c r="MLX38" s="53"/>
      <c r="MLY38" s="53"/>
      <c r="MLZ38" s="53"/>
      <c r="MMA38" s="53"/>
      <c r="MMB38" s="53"/>
      <c r="MMC38" s="53"/>
      <c r="MMD38" s="53"/>
      <c r="MME38" s="53"/>
      <c r="MMF38" s="53"/>
      <c r="MMG38" s="53"/>
      <c r="MMH38" s="53"/>
      <c r="MMI38" s="53"/>
      <c r="MMJ38" s="53"/>
      <c r="MMK38" s="53"/>
      <c r="MML38" s="53"/>
      <c r="MMM38" s="53"/>
      <c r="MMN38" s="53"/>
      <c r="MMO38" s="53"/>
      <c r="MMP38" s="53"/>
      <c r="MMQ38" s="53"/>
      <c r="MMR38" s="53"/>
      <c r="MMS38" s="53"/>
      <c r="MMT38" s="53"/>
      <c r="MMU38" s="53"/>
      <c r="MMV38" s="53"/>
      <c r="MMW38" s="53"/>
      <c r="MMX38" s="53"/>
      <c r="MMY38" s="53"/>
      <c r="MMZ38" s="53"/>
      <c r="MNA38" s="53"/>
      <c r="MNB38" s="53"/>
      <c r="MNC38" s="53"/>
      <c r="MND38" s="53"/>
      <c r="MNE38" s="53"/>
      <c r="MNF38" s="53"/>
      <c r="MNG38" s="53"/>
      <c r="MNH38" s="53"/>
      <c r="MNI38" s="53"/>
      <c r="MNJ38" s="53"/>
      <c r="MNK38" s="53"/>
      <c r="MNL38" s="53"/>
      <c r="MNM38" s="53"/>
      <c r="MNN38" s="53"/>
      <c r="MNO38" s="53"/>
      <c r="MNP38" s="53"/>
      <c r="MNQ38" s="53"/>
      <c r="MNR38" s="53"/>
      <c r="MNS38" s="53"/>
      <c r="MNT38" s="53"/>
      <c r="MNU38" s="53"/>
      <c r="MNV38" s="53"/>
      <c r="MNW38" s="53"/>
      <c r="MNX38" s="53"/>
      <c r="MNY38" s="53"/>
      <c r="MNZ38" s="53"/>
      <c r="MOA38" s="53"/>
      <c r="MOB38" s="53"/>
      <c r="MOC38" s="53"/>
      <c r="MOD38" s="53"/>
      <c r="MOE38" s="53"/>
      <c r="MOF38" s="53"/>
      <c r="MOG38" s="53"/>
      <c r="MOH38" s="53"/>
      <c r="MOI38" s="53"/>
      <c r="MOJ38" s="53"/>
      <c r="MOK38" s="53"/>
      <c r="MOL38" s="53"/>
      <c r="MOM38" s="53"/>
      <c r="MON38" s="53"/>
      <c r="MOO38" s="53"/>
      <c r="MOP38" s="53"/>
      <c r="MOQ38" s="53"/>
      <c r="MOR38" s="53"/>
      <c r="MOS38" s="53"/>
      <c r="MOT38" s="53"/>
      <c r="MOU38" s="53"/>
      <c r="MOV38" s="53"/>
      <c r="MOW38" s="53"/>
      <c r="MOX38" s="53"/>
      <c r="MOY38" s="53"/>
      <c r="MOZ38" s="53"/>
      <c r="MPA38" s="53"/>
      <c r="MPB38" s="53"/>
      <c r="MPC38" s="53"/>
      <c r="MPD38" s="53"/>
      <c r="MPE38" s="53"/>
      <c r="MPF38" s="53"/>
      <c r="MPG38" s="53"/>
      <c r="MPH38" s="53"/>
      <c r="MPI38" s="53"/>
      <c r="MPJ38" s="53"/>
      <c r="MPK38" s="53"/>
      <c r="MPL38" s="53"/>
      <c r="MPM38" s="53"/>
      <c r="MPN38" s="53"/>
      <c r="MPO38" s="53"/>
      <c r="MPP38" s="53"/>
      <c r="MPQ38" s="53"/>
      <c r="MPR38" s="53"/>
      <c r="MPS38" s="53"/>
      <c r="MPT38" s="53"/>
      <c r="MPU38" s="53"/>
      <c r="MPV38" s="53"/>
      <c r="MPW38" s="53"/>
      <c r="MPX38" s="53"/>
      <c r="MPY38" s="53"/>
      <c r="MPZ38" s="53"/>
      <c r="MQA38" s="53"/>
      <c r="MQB38" s="53"/>
      <c r="MQC38" s="53"/>
      <c r="MQD38" s="53"/>
      <c r="MQE38" s="53"/>
      <c r="MQF38" s="53"/>
      <c r="MQG38" s="53"/>
      <c r="MQH38" s="53"/>
      <c r="MQI38" s="53"/>
      <c r="MQJ38" s="53"/>
      <c r="MQK38" s="53"/>
      <c r="MQL38" s="53"/>
      <c r="MQM38" s="53"/>
      <c r="MQN38" s="53"/>
      <c r="MQO38" s="53"/>
      <c r="MQP38" s="53"/>
      <c r="MQQ38" s="53"/>
      <c r="MQR38" s="53"/>
      <c r="MQS38" s="53"/>
      <c r="MQT38" s="53"/>
      <c r="MQU38" s="53"/>
      <c r="MQV38" s="53"/>
      <c r="MQW38" s="53"/>
      <c r="MQX38" s="53"/>
      <c r="MQY38" s="53"/>
      <c r="MQZ38" s="53"/>
      <c r="MRA38" s="53"/>
      <c r="MRB38" s="53"/>
      <c r="MRC38" s="53"/>
      <c r="MRD38" s="53"/>
      <c r="MRE38" s="53"/>
      <c r="MRF38" s="53"/>
      <c r="MRG38" s="53"/>
      <c r="MRH38" s="53"/>
      <c r="MRI38" s="53"/>
      <c r="MRJ38" s="53"/>
      <c r="MRK38" s="53"/>
      <c r="MRL38" s="53"/>
      <c r="MRM38" s="53"/>
      <c r="MRN38" s="53"/>
      <c r="MRO38" s="53"/>
      <c r="MRP38" s="53"/>
      <c r="MRQ38" s="53"/>
      <c r="MRR38" s="53"/>
      <c r="MRS38" s="53"/>
      <c r="MRT38" s="53"/>
      <c r="MRU38" s="53"/>
      <c r="MRV38" s="53"/>
      <c r="MRW38" s="53"/>
      <c r="MRX38" s="53"/>
      <c r="MRY38" s="53"/>
      <c r="MRZ38" s="53"/>
      <c r="MSA38" s="53"/>
      <c r="MSB38" s="53"/>
      <c r="MSC38" s="53"/>
      <c r="MSD38" s="53"/>
      <c r="MSE38" s="53"/>
      <c r="MSF38" s="53"/>
      <c r="MSG38" s="53"/>
      <c r="MSH38" s="53"/>
      <c r="MSI38" s="53"/>
      <c r="MSJ38" s="53"/>
      <c r="MSK38" s="53"/>
      <c r="MSL38" s="53"/>
      <c r="MSM38" s="53"/>
      <c r="MSN38" s="53"/>
      <c r="MSO38" s="53"/>
      <c r="MSP38" s="53"/>
      <c r="MSQ38" s="53"/>
      <c r="MSR38" s="53"/>
      <c r="MSS38" s="53"/>
      <c r="MST38" s="53"/>
      <c r="MSU38" s="53"/>
      <c r="MSV38" s="53"/>
      <c r="MSW38" s="53"/>
      <c r="MSX38" s="53"/>
      <c r="MSY38" s="53"/>
      <c r="MSZ38" s="53"/>
      <c r="MTA38" s="53"/>
      <c r="MTB38" s="53"/>
      <c r="MTC38" s="53"/>
      <c r="MTD38" s="53"/>
      <c r="MTE38" s="53"/>
      <c r="MTF38" s="53"/>
      <c r="MTG38" s="53"/>
      <c r="MTH38" s="53"/>
      <c r="MTI38" s="53"/>
      <c r="MTJ38" s="53"/>
      <c r="MTK38" s="53"/>
      <c r="MTL38" s="53"/>
      <c r="MTM38" s="53"/>
      <c r="MTN38" s="53"/>
      <c r="MTO38" s="53"/>
      <c r="MTP38" s="53"/>
      <c r="MTQ38" s="53"/>
      <c r="MTR38" s="53"/>
      <c r="MTS38" s="53"/>
      <c r="MTT38" s="53"/>
      <c r="MTU38" s="53"/>
      <c r="MTV38" s="53"/>
      <c r="MTW38" s="53"/>
      <c r="MTX38" s="53"/>
      <c r="MTY38" s="53"/>
      <c r="MTZ38" s="53"/>
      <c r="MUA38" s="53"/>
      <c r="MUB38" s="53"/>
      <c r="MUC38" s="53"/>
      <c r="MUD38" s="53"/>
      <c r="MUE38" s="53"/>
      <c r="MUF38" s="53"/>
      <c r="MUG38" s="53"/>
      <c r="MUH38" s="53"/>
      <c r="MUI38" s="53"/>
      <c r="MUJ38" s="53"/>
      <c r="MUK38" s="53"/>
      <c r="MUL38" s="53"/>
      <c r="MUM38" s="53"/>
      <c r="MUN38" s="53"/>
      <c r="MUO38" s="53"/>
      <c r="MUP38" s="53"/>
      <c r="MUQ38" s="53"/>
      <c r="MUR38" s="53"/>
      <c r="MUS38" s="53"/>
      <c r="MUT38" s="53"/>
      <c r="MUU38" s="53"/>
      <c r="MUV38" s="53"/>
      <c r="MUW38" s="53"/>
      <c r="MUX38" s="53"/>
      <c r="MUY38" s="53"/>
      <c r="MUZ38" s="53"/>
      <c r="MVA38" s="53"/>
      <c r="MVB38" s="53"/>
      <c r="MVC38" s="53"/>
      <c r="MVD38" s="53"/>
      <c r="MVE38" s="53"/>
      <c r="MVF38" s="53"/>
      <c r="MVG38" s="53"/>
      <c r="MVH38" s="53"/>
      <c r="MVI38" s="53"/>
      <c r="MVJ38" s="53"/>
      <c r="MVK38" s="53"/>
      <c r="MVL38" s="53"/>
      <c r="MVM38" s="53"/>
      <c r="MVN38" s="53"/>
      <c r="MVO38" s="53"/>
      <c r="MVP38" s="53"/>
      <c r="MVQ38" s="53"/>
      <c r="MVR38" s="53"/>
      <c r="MVS38" s="53"/>
      <c r="MVT38" s="53"/>
      <c r="MVU38" s="53"/>
      <c r="MVV38" s="53"/>
      <c r="MVW38" s="53"/>
      <c r="MVX38" s="53"/>
      <c r="MVY38" s="53"/>
      <c r="MVZ38" s="53"/>
      <c r="MWA38" s="53"/>
      <c r="MWB38" s="53"/>
      <c r="MWC38" s="53"/>
      <c r="MWD38" s="53"/>
      <c r="MWE38" s="53"/>
      <c r="MWF38" s="53"/>
      <c r="MWG38" s="53"/>
      <c r="MWH38" s="53"/>
      <c r="MWI38" s="53"/>
      <c r="MWJ38" s="53"/>
      <c r="MWK38" s="53"/>
      <c r="MWL38" s="53"/>
      <c r="MWM38" s="53"/>
      <c r="MWN38" s="53"/>
      <c r="MWO38" s="53"/>
      <c r="MWP38" s="53"/>
      <c r="MWQ38" s="53"/>
      <c r="MWR38" s="53"/>
      <c r="MWS38" s="53"/>
      <c r="MWT38" s="53"/>
      <c r="MWU38" s="53"/>
      <c r="MWV38" s="53"/>
      <c r="MWW38" s="53"/>
      <c r="MWX38" s="53"/>
      <c r="MWY38" s="53"/>
      <c r="MWZ38" s="53"/>
      <c r="MXA38" s="53"/>
      <c r="MXB38" s="53"/>
      <c r="MXC38" s="53"/>
      <c r="MXD38" s="53"/>
      <c r="MXE38" s="53"/>
      <c r="MXF38" s="53"/>
      <c r="MXG38" s="53"/>
      <c r="MXH38" s="53"/>
      <c r="MXI38" s="53"/>
      <c r="MXJ38" s="53"/>
      <c r="MXK38" s="53"/>
      <c r="MXL38" s="53"/>
      <c r="MXM38" s="53"/>
      <c r="MXN38" s="53"/>
      <c r="MXO38" s="53"/>
      <c r="MXP38" s="53"/>
      <c r="MXQ38" s="53"/>
      <c r="MXR38" s="53"/>
      <c r="MXS38" s="53"/>
      <c r="MXT38" s="53"/>
      <c r="MXU38" s="53"/>
      <c r="MXV38" s="53"/>
      <c r="MXW38" s="53"/>
      <c r="MXX38" s="53"/>
      <c r="MXY38" s="53"/>
      <c r="MXZ38" s="53"/>
      <c r="MYA38" s="53"/>
      <c r="MYB38" s="53"/>
      <c r="MYC38" s="53"/>
      <c r="MYD38" s="53"/>
      <c r="MYE38" s="53"/>
      <c r="MYF38" s="53"/>
      <c r="MYG38" s="53"/>
      <c r="MYH38" s="53"/>
      <c r="MYI38" s="53"/>
      <c r="MYJ38" s="53"/>
      <c r="MYK38" s="53"/>
      <c r="MYL38" s="53"/>
      <c r="MYM38" s="53"/>
      <c r="MYN38" s="53"/>
      <c r="MYO38" s="53"/>
      <c r="MYP38" s="53"/>
      <c r="MYQ38" s="53"/>
      <c r="MYR38" s="53"/>
      <c r="MYS38" s="53"/>
      <c r="MYT38" s="53"/>
      <c r="MYU38" s="53"/>
      <c r="MYV38" s="53"/>
      <c r="MYW38" s="53"/>
      <c r="MYX38" s="53"/>
      <c r="MYY38" s="53"/>
      <c r="MYZ38" s="53"/>
      <c r="MZA38" s="53"/>
      <c r="MZB38" s="53"/>
      <c r="MZC38" s="53"/>
      <c r="MZD38" s="53"/>
      <c r="MZE38" s="53"/>
      <c r="MZF38" s="53"/>
      <c r="MZG38" s="53"/>
      <c r="MZH38" s="53"/>
      <c r="MZI38" s="53"/>
      <c r="MZJ38" s="53"/>
      <c r="MZK38" s="53"/>
      <c r="MZL38" s="53"/>
      <c r="MZM38" s="53"/>
      <c r="MZN38" s="53"/>
      <c r="MZO38" s="53"/>
      <c r="MZP38" s="53"/>
      <c r="MZQ38" s="53"/>
      <c r="MZR38" s="53"/>
      <c r="MZS38" s="53"/>
      <c r="MZT38" s="53"/>
      <c r="MZU38" s="53"/>
      <c r="MZV38" s="53"/>
      <c r="MZW38" s="53"/>
      <c r="MZX38" s="53"/>
      <c r="MZY38" s="53"/>
      <c r="MZZ38" s="53"/>
      <c r="NAA38" s="53"/>
      <c r="NAB38" s="53"/>
      <c r="NAC38" s="53"/>
      <c r="NAD38" s="53"/>
      <c r="NAE38" s="53"/>
      <c r="NAF38" s="53"/>
      <c r="NAG38" s="53"/>
      <c r="NAH38" s="53"/>
      <c r="NAI38" s="53"/>
      <c r="NAJ38" s="53"/>
      <c r="NAK38" s="53"/>
      <c r="NAL38" s="53"/>
      <c r="NAM38" s="53"/>
      <c r="NAN38" s="53"/>
      <c r="NAO38" s="53"/>
      <c r="NAP38" s="53"/>
      <c r="NAQ38" s="53"/>
      <c r="NAR38" s="53"/>
      <c r="NAS38" s="53"/>
      <c r="NAT38" s="53"/>
      <c r="NAU38" s="53"/>
      <c r="NAV38" s="53"/>
      <c r="NAW38" s="53"/>
      <c r="NAX38" s="53"/>
      <c r="NAY38" s="53"/>
      <c r="NAZ38" s="53"/>
      <c r="NBA38" s="53"/>
      <c r="NBB38" s="53"/>
      <c r="NBC38" s="53"/>
      <c r="NBD38" s="53"/>
      <c r="NBE38" s="53"/>
      <c r="NBF38" s="53"/>
      <c r="NBG38" s="53"/>
      <c r="NBH38" s="53"/>
      <c r="NBI38" s="53"/>
      <c r="NBJ38" s="53"/>
      <c r="NBK38" s="53"/>
      <c r="NBL38" s="53"/>
      <c r="NBM38" s="53"/>
      <c r="NBN38" s="53"/>
      <c r="NBO38" s="53"/>
      <c r="NBP38" s="53"/>
      <c r="NBQ38" s="53"/>
      <c r="NBR38" s="53"/>
      <c r="NBS38" s="53"/>
      <c r="NBT38" s="53"/>
      <c r="NBU38" s="53"/>
      <c r="NBV38" s="53"/>
      <c r="NBW38" s="53"/>
      <c r="NBX38" s="53"/>
      <c r="NBY38" s="53"/>
      <c r="NBZ38" s="53"/>
      <c r="NCA38" s="53"/>
      <c r="NCB38" s="53"/>
      <c r="NCC38" s="53"/>
      <c r="NCD38" s="53"/>
      <c r="NCE38" s="53"/>
      <c r="NCF38" s="53"/>
      <c r="NCG38" s="53"/>
      <c r="NCH38" s="53"/>
      <c r="NCI38" s="53"/>
      <c r="NCJ38" s="53"/>
      <c r="NCK38" s="53"/>
      <c r="NCL38" s="53"/>
      <c r="NCM38" s="53"/>
      <c r="NCN38" s="53"/>
      <c r="NCO38" s="53"/>
      <c r="NCP38" s="53"/>
      <c r="NCQ38" s="53"/>
      <c r="NCR38" s="53"/>
      <c r="NCS38" s="53"/>
      <c r="NCT38" s="53"/>
      <c r="NCU38" s="53"/>
      <c r="NCV38" s="53"/>
      <c r="NCW38" s="53"/>
      <c r="NCX38" s="53"/>
      <c r="NCY38" s="53"/>
      <c r="NCZ38" s="53"/>
      <c r="NDA38" s="53"/>
      <c r="NDB38" s="53"/>
      <c r="NDC38" s="53"/>
      <c r="NDD38" s="53"/>
      <c r="NDE38" s="53"/>
      <c r="NDF38" s="53"/>
      <c r="NDG38" s="53"/>
      <c r="NDH38" s="53"/>
      <c r="NDI38" s="53"/>
      <c r="NDJ38" s="53"/>
      <c r="NDK38" s="53"/>
      <c r="NDL38" s="53"/>
      <c r="NDM38" s="53"/>
      <c r="NDN38" s="53"/>
      <c r="NDO38" s="53"/>
      <c r="NDP38" s="53"/>
      <c r="NDQ38" s="53"/>
      <c r="NDR38" s="53"/>
      <c r="NDS38" s="53"/>
      <c r="NDT38" s="53"/>
      <c r="NDU38" s="53"/>
      <c r="NDV38" s="53"/>
      <c r="NDW38" s="53"/>
      <c r="NDX38" s="53"/>
      <c r="NDY38" s="53"/>
      <c r="NDZ38" s="53"/>
      <c r="NEA38" s="53"/>
      <c r="NEB38" s="53"/>
      <c r="NEC38" s="53"/>
      <c r="NED38" s="53"/>
      <c r="NEE38" s="53"/>
      <c r="NEF38" s="53"/>
      <c r="NEG38" s="53"/>
      <c r="NEH38" s="53"/>
      <c r="NEI38" s="53"/>
      <c r="NEJ38" s="53"/>
      <c r="NEK38" s="53"/>
      <c r="NEL38" s="53"/>
      <c r="NEM38" s="53"/>
      <c r="NEN38" s="53"/>
      <c r="NEO38" s="53"/>
      <c r="NEP38" s="53"/>
      <c r="NEQ38" s="53"/>
      <c r="NER38" s="53"/>
      <c r="NES38" s="53"/>
      <c r="NET38" s="53"/>
      <c r="NEU38" s="53"/>
      <c r="NEV38" s="53"/>
      <c r="NEW38" s="53"/>
      <c r="NEX38" s="53"/>
      <c r="NEY38" s="53"/>
      <c r="NEZ38" s="53"/>
      <c r="NFA38" s="53"/>
      <c r="NFB38" s="53"/>
      <c r="NFC38" s="53"/>
      <c r="NFD38" s="53"/>
      <c r="NFE38" s="53"/>
      <c r="NFF38" s="53"/>
      <c r="NFG38" s="53"/>
      <c r="NFH38" s="53"/>
      <c r="NFI38" s="53"/>
      <c r="NFJ38" s="53"/>
      <c r="NFK38" s="53"/>
      <c r="NFL38" s="53"/>
      <c r="NFM38" s="53"/>
      <c r="NFN38" s="53"/>
      <c r="NFO38" s="53"/>
      <c r="NFP38" s="53"/>
      <c r="NFQ38" s="53"/>
      <c r="NFR38" s="53"/>
      <c r="NFS38" s="53"/>
      <c r="NFT38" s="53"/>
      <c r="NFU38" s="53"/>
      <c r="NFV38" s="53"/>
      <c r="NFW38" s="53"/>
      <c r="NFX38" s="53"/>
      <c r="NFY38" s="53"/>
      <c r="NFZ38" s="53"/>
      <c r="NGA38" s="53"/>
      <c r="NGB38" s="53"/>
      <c r="NGC38" s="53"/>
      <c r="NGD38" s="53"/>
      <c r="NGE38" s="53"/>
      <c r="NGF38" s="53"/>
      <c r="NGG38" s="53"/>
      <c r="NGH38" s="53"/>
      <c r="NGI38" s="53"/>
      <c r="NGJ38" s="53"/>
      <c r="NGK38" s="53"/>
      <c r="NGL38" s="53"/>
      <c r="NGM38" s="53"/>
      <c r="NGN38" s="53"/>
      <c r="NGO38" s="53"/>
      <c r="NGP38" s="53"/>
      <c r="NGQ38" s="53"/>
      <c r="NGR38" s="53"/>
      <c r="NGS38" s="53"/>
      <c r="NGT38" s="53"/>
      <c r="NGU38" s="53"/>
      <c r="NGV38" s="53"/>
      <c r="NGW38" s="53"/>
      <c r="NGX38" s="53"/>
      <c r="NGY38" s="53"/>
      <c r="NGZ38" s="53"/>
      <c r="NHA38" s="53"/>
      <c r="NHB38" s="53"/>
      <c r="NHC38" s="53"/>
      <c r="NHD38" s="53"/>
      <c r="NHE38" s="53"/>
      <c r="NHF38" s="53"/>
      <c r="NHG38" s="53"/>
      <c r="NHH38" s="53"/>
      <c r="NHI38" s="53"/>
      <c r="NHJ38" s="53"/>
      <c r="NHK38" s="53"/>
      <c r="NHL38" s="53"/>
      <c r="NHM38" s="53"/>
      <c r="NHN38" s="53"/>
      <c r="NHO38" s="53"/>
      <c r="NHP38" s="53"/>
      <c r="NHQ38" s="53"/>
      <c r="NHR38" s="53"/>
      <c r="NHS38" s="53"/>
      <c r="NHT38" s="53"/>
      <c r="NHU38" s="53"/>
      <c r="NHV38" s="53"/>
      <c r="NHW38" s="53"/>
      <c r="NHX38" s="53"/>
      <c r="NHY38" s="53"/>
      <c r="NHZ38" s="53"/>
      <c r="NIA38" s="53"/>
      <c r="NIB38" s="53"/>
      <c r="NIC38" s="53"/>
      <c r="NID38" s="53"/>
      <c r="NIE38" s="53"/>
      <c r="NIF38" s="53"/>
      <c r="NIG38" s="53"/>
      <c r="NIH38" s="53"/>
      <c r="NII38" s="53"/>
      <c r="NIJ38" s="53"/>
      <c r="NIK38" s="53"/>
      <c r="NIL38" s="53"/>
      <c r="NIM38" s="53"/>
      <c r="NIN38" s="53"/>
      <c r="NIO38" s="53"/>
      <c r="NIP38" s="53"/>
      <c r="NIQ38" s="53"/>
      <c r="NIR38" s="53"/>
      <c r="NIS38" s="53"/>
      <c r="NIT38" s="53"/>
      <c r="NIU38" s="53"/>
      <c r="NIV38" s="53"/>
      <c r="NIW38" s="53"/>
      <c r="NIX38" s="53"/>
      <c r="NIY38" s="53"/>
      <c r="NIZ38" s="53"/>
      <c r="NJA38" s="53"/>
      <c r="NJB38" s="53"/>
      <c r="NJC38" s="53"/>
      <c r="NJD38" s="53"/>
      <c r="NJE38" s="53"/>
      <c r="NJF38" s="53"/>
      <c r="NJG38" s="53"/>
      <c r="NJH38" s="53"/>
      <c r="NJI38" s="53"/>
      <c r="NJJ38" s="53"/>
      <c r="NJK38" s="53"/>
      <c r="NJL38" s="53"/>
      <c r="NJM38" s="53"/>
      <c r="NJN38" s="53"/>
      <c r="NJO38" s="53"/>
      <c r="NJP38" s="53"/>
      <c r="NJQ38" s="53"/>
      <c r="NJR38" s="53"/>
      <c r="NJS38" s="53"/>
      <c r="NJT38" s="53"/>
      <c r="NJU38" s="53"/>
      <c r="NJV38" s="53"/>
      <c r="NJW38" s="53"/>
      <c r="NJX38" s="53"/>
      <c r="NJY38" s="53"/>
      <c r="NJZ38" s="53"/>
      <c r="NKA38" s="53"/>
      <c r="NKB38" s="53"/>
      <c r="NKC38" s="53"/>
      <c r="NKD38" s="53"/>
      <c r="NKE38" s="53"/>
      <c r="NKF38" s="53"/>
      <c r="NKG38" s="53"/>
      <c r="NKH38" s="53"/>
      <c r="NKI38" s="53"/>
      <c r="NKJ38" s="53"/>
      <c r="NKK38" s="53"/>
      <c r="NKL38" s="53"/>
      <c r="NKM38" s="53"/>
      <c r="NKN38" s="53"/>
      <c r="NKO38" s="53"/>
      <c r="NKP38" s="53"/>
      <c r="NKQ38" s="53"/>
      <c r="NKR38" s="53"/>
      <c r="NKS38" s="53"/>
      <c r="NKT38" s="53"/>
      <c r="NKU38" s="53"/>
      <c r="NKV38" s="53"/>
      <c r="NKW38" s="53"/>
      <c r="NKX38" s="53"/>
      <c r="NKY38" s="53"/>
      <c r="NKZ38" s="53"/>
      <c r="NLA38" s="53"/>
      <c r="NLB38" s="53"/>
      <c r="NLC38" s="53"/>
      <c r="NLD38" s="53"/>
      <c r="NLE38" s="53"/>
      <c r="NLF38" s="53"/>
      <c r="NLG38" s="53"/>
      <c r="NLH38" s="53"/>
      <c r="NLI38" s="53"/>
      <c r="NLJ38" s="53"/>
      <c r="NLK38" s="53"/>
      <c r="NLL38" s="53"/>
      <c r="NLM38" s="53"/>
      <c r="NLN38" s="53"/>
      <c r="NLO38" s="53"/>
      <c r="NLP38" s="53"/>
      <c r="NLQ38" s="53"/>
      <c r="NLR38" s="53"/>
      <c r="NLS38" s="53"/>
      <c r="NLT38" s="53"/>
      <c r="NLU38" s="53"/>
      <c r="NLV38" s="53"/>
      <c r="NLW38" s="53"/>
      <c r="NLX38" s="53"/>
      <c r="NLY38" s="53"/>
      <c r="NLZ38" s="53"/>
      <c r="NMA38" s="53"/>
      <c r="NMB38" s="53"/>
      <c r="NMC38" s="53"/>
      <c r="NMD38" s="53"/>
      <c r="NME38" s="53"/>
      <c r="NMF38" s="53"/>
      <c r="NMG38" s="53"/>
      <c r="NMH38" s="53"/>
      <c r="NMI38" s="53"/>
      <c r="NMJ38" s="53"/>
      <c r="NMK38" s="53"/>
      <c r="NML38" s="53"/>
      <c r="NMM38" s="53"/>
      <c r="NMN38" s="53"/>
      <c r="NMO38" s="53"/>
      <c r="NMP38" s="53"/>
      <c r="NMQ38" s="53"/>
      <c r="NMR38" s="53"/>
      <c r="NMS38" s="53"/>
      <c r="NMT38" s="53"/>
      <c r="NMU38" s="53"/>
      <c r="NMV38" s="53"/>
      <c r="NMW38" s="53"/>
      <c r="NMX38" s="53"/>
      <c r="NMY38" s="53"/>
      <c r="NMZ38" s="53"/>
      <c r="NNA38" s="53"/>
      <c r="NNB38" s="53"/>
      <c r="NNC38" s="53"/>
      <c r="NND38" s="53"/>
      <c r="NNE38" s="53"/>
      <c r="NNF38" s="53"/>
      <c r="NNG38" s="53"/>
      <c r="NNH38" s="53"/>
      <c r="NNI38" s="53"/>
      <c r="NNJ38" s="53"/>
      <c r="NNK38" s="53"/>
      <c r="NNL38" s="53"/>
      <c r="NNM38" s="53"/>
      <c r="NNN38" s="53"/>
      <c r="NNO38" s="53"/>
      <c r="NNP38" s="53"/>
      <c r="NNQ38" s="53"/>
      <c r="NNR38" s="53"/>
      <c r="NNS38" s="53"/>
      <c r="NNT38" s="53"/>
      <c r="NNU38" s="53"/>
      <c r="NNV38" s="53"/>
      <c r="NNW38" s="53"/>
      <c r="NNX38" s="53"/>
      <c r="NNY38" s="53"/>
      <c r="NNZ38" s="53"/>
      <c r="NOA38" s="53"/>
      <c r="NOB38" s="53"/>
      <c r="NOC38" s="53"/>
      <c r="NOD38" s="53"/>
      <c r="NOE38" s="53"/>
      <c r="NOF38" s="53"/>
      <c r="NOG38" s="53"/>
      <c r="NOH38" s="53"/>
      <c r="NOI38" s="53"/>
      <c r="NOJ38" s="53"/>
      <c r="NOK38" s="53"/>
      <c r="NOL38" s="53"/>
      <c r="NOM38" s="53"/>
      <c r="NON38" s="53"/>
      <c r="NOO38" s="53"/>
      <c r="NOP38" s="53"/>
      <c r="NOQ38" s="53"/>
      <c r="NOR38" s="53"/>
      <c r="NOS38" s="53"/>
      <c r="NOT38" s="53"/>
      <c r="NOU38" s="53"/>
      <c r="NOV38" s="53"/>
      <c r="NOW38" s="53"/>
      <c r="NOX38" s="53"/>
      <c r="NOY38" s="53"/>
      <c r="NOZ38" s="53"/>
      <c r="NPA38" s="53"/>
      <c r="NPB38" s="53"/>
      <c r="NPC38" s="53"/>
      <c r="NPD38" s="53"/>
      <c r="NPE38" s="53"/>
      <c r="NPF38" s="53"/>
      <c r="NPG38" s="53"/>
      <c r="NPH38" s="53"/>
      <c r="NPI38" s="53"/>
      <c r="NPJ38" s="53"/>
      <c r="NPK38" s="53"/>
      <c r="NPL38" s="53"/>
      <c r="NPM38" s="53"/>
      <c r="NPN38" s="53"/>
      <c r="NPO38" s="53"/>
      <c r="NPP38" s="53"/>
      <c r="NPQ38" s="53"/>
      <c r="NPR38" s="53"/>
      <c r="NPS38" s="53"/>
      <c r="NPT38" s="53"/>
      <c r="NPU38" s="53"/>
      <c r="NPV38" s="53"/>
      <c r="NPW38" s="53"/>
      <c r="NPX38" s="53"/>
      <c r="NPY38" s="53"/>
      <c r="NPZ38" s="53"/>
      <c r="NQA38" s="53"/>
      <c r="NQB38" s="53"/>
      <c r="NQC38" s="53"/>
      <c r="NQD38" s="53"/>
      <c r="NQE38" s="53"/>
      <c r="NQF38" s="53"/>
      <c r="NQG38" s="53"/>
      <c r="NQH38" s="53"/>
      <c r="NQI38" s="53"/>
      <c r="NQJ38" s="53"/>
      <c r="NQK38" s="53"/>
      <c r="NQL38" s="53"/>
      <c r="NQM38" s="53"/>
      <c r="NQN38" s="53"/>
      <c r="NQO38" s="53"/>
      <c r="NQP38" s="53"/>
      <c r="NQQ38" s="53"/>
      <c r="NQR38" s="53"/>
      <c r="NQS38" s="53"/>
      <c r="NQT38" s="53"/>
      <c r="NQU38" s="53"/>
      <c r="NQV38" s="53"/>
      <c r="NQW38" s="53"/>
      <c r="NQX38" s="53"/>
      <c r="NQY38" s="53"/>
      <c r="NQZ38" s="53"/>
      <c r="NRA38" s="53"/>
      <c r="NRB38" s="53"/>
      <c r="NRC38" s="53"/>
      <c r="NRD38" s="53"/>
      <c r="NRE38" s="53"/>
      <c r="NRF38" s="53"/>
      <c r="NRG38" s="53"/>
      <c r="NRH38" s="53"/>
      <c r="NRI38" s="53"/>
      <c r="NRJ38" s="53"/>
      <c r="NRK38" s="53"/>
      <c r="NRL38" s="53"/>
      <c r="NRM38" s="53"/>
      <c r="NRN38" s="53"/>
      <c r="NRO38" s="53"/>
      <c r="NRP38" s="53"/>
      <c r="NRQ38" s="53"/>
      <c r="NRR38" s="53"/>
      <c r="NRS38" s="53"/>
      <c r="NRT38" s="53"/>
      <c r="NRU38" s="53"/>
      <c r="NRV38" s="53"/>
      <c r="NRW38" s="53"/>
      <c r="NRX38" s="53"/>
      <c r="NRY38" s="53"/>
      <c r="NRZ38" s="53"/>
      <c r="NSA38" s="53"/>
      <c r="NSB38" s="53"/>
      <c r="NSC38" s="53"/>
      <c r="NSD38" s="53"/>
      <c r="NSE38" s="53"/>
      <c r="NSF38" s="53"/>
      <c r="NSG38" s="53"/>
      <c r="NSH38" s="53"/>
      <c r="NSI38" s="53"/>
      <c r="NSJ38" s="53"/>
      <c r="NSK38" s="53"/>
      <c r="NSL38" s="53"/>
      <c r="NSM38" s="53"/>
      <c r="NSN38" s="53"/>
      <c r="NSO38" s="53"/>
      <c r="NSP38" s="53"/>
      <c r="NSQ38" s="53"/>
      <c r="NSR38" s="53"/>
      <c r="NSS38" s="53"/>
      <c r="NST38" s="53"/>
      <c r="NSU38" s="53"/>
      <c r="NSV38" s="53"/>
      <c r="NSW38" s="53"/>
      <c r="NSX38" s="53"/>
      <c r="NSY38" s="53"/>
      <c r="NSZ38" s="53"/>
      <c r="NTA38" s="53"/>
      <c r="NTB38" s="53"/>
      <c r="NTC38" s="53"/>
      <c r="NTD38" s="53"/>
      <c r="NTE38" s="53"/>
      <c r="NTF38" s="53"/>
      <c r="NTG38" s="53"/>
      <c r="NTH38" s="53"/>
      <c r="NTI38" s="53"/>
      <c r="NTJ38" s="53"/>
      <c r="NTK38" s="53"/>
      <c r="NTL38" s="53"/>
      <c r="NTM38" s="53"/>
      <c r="NTN38" s="53"/>
      <c r="NTO38" s="53"/>
      <c r="NTP38" s="53"/>
      <c r="NTQ38" s="53"/>
      <c r="NTR38" s="53"/>
      <c r="NTS38" s="53"/>
      <c r="NTT38" s="53"/>
      <c r="NTU38" s="53"/>
      <c r="NTV38" s="53"/>
      <c r="NTW38" s="53"/>
      <c r="NTX38" s="53"/>
      <c r="NTY38" s="53"/>
      <c r="NTZ38" s="53"/>
      <c r="NUA38" s="53"/>
      <c r="NUB38" s="53"/>
      <c r="NUC38" s="53"/>
      <c r="NUD38" s="53"/>
      <c r="NUE38" s="53"/>
      <c r="NUF38" s="53"/>
      <c r="NUG38" s="53"/>
      <c r="NUH38" s="53"/>
      <c r="NUI38" s="53"/>
      <c r="NUJ38" s="53"/>
      <c r="NUK38" s="53"/>
      <c r="NUL38" s="53"/>
      <c r="NUM38" s="53"/>
      <c r="NUN38" s="53"/>
      <c r="NUO38" s="53"/>
      <c r="NUP38" s="53"/>
      <c r="NUQ38" s="53"/>
      <c r="NUR38" s="53"/>
      <c r="NUS38" s="53"/>
      <c r="NUT38" s="53"/>
      <c r="NUU38" s="53"/>
      <c r="NUV38" s="53"/>
      <c r="NUW38" s="53"/>
      <c r="NUX38" s="53"/>
      <c r="NUY38" s="53"/>
      <c r="NUZ38" s="53"/>
      <c r="NVA38" s="53"/>
      <c r="NVB38" s="53"/>
      <c r="NVC38" s="53"/>
      <c r="NVD38" s="53"/>
      <c r="NVE38" s="53"/>
      <c r="NVF38" s="53"/>
      <c r="NVG38" s="53"/>
      <c r="NVH38" s="53"/>
      <c r="NVI38" s="53"/>
      <c r="NVJ38" s="53"/>
      <c r="NVK38" s="53"/>
      <c r="NVL38" s="53"/>
      <c r="NVM38" s="53"/>
      <c r="NVN38" s="53"/>
      <c r="NVO38" s="53"/>
      <c r="NVP38" s="53"/>
      <c r="NVQ38" s="53"/>
      <c r="NVR38" s="53"/>
      <c r="NVS38" s="53"/>
      <c r="NVT38" s="53"/>
      <c r="NVU38" s="53"/>
      <c r="NVV38" s="53"/>
      <c r="NVW38" s="53"/>
      <c r="NVX38" s="53"/>
      <c r="NVY38" s="53"/>
      <c r="NVZ38" s="53"/>
      <c r="NWA38" s="53"/>
      <c r="NWB38" s="53"/>
      <c r="NWC38" s="53"/>
      <c r="NWD38" s="53"/>
      <c r="NWE38" s="53"/>
      <c r="NWF38" s="53"/>
      <c r="NWG38" s="53"/>
      <c r="NWH38" s="53"/>
      <c r="NWI38" s="53"/>
      <c r="NWJ38" s="53"/>
      <c r="NWK38" s="53"/>
      <c r="NWL38" s="53"/>
      <c r="NWM38" s="53"/>
      <c r="NWN38" s="53"/>
      <c r="NWO38" s="53"/>
      <c r="NWP38" s="53"/>
      <c r="NWQ38" s="53"/>
      <c r="NWR38" s="53"/>
      <c r="NWS38" s="53"/>
      <c r="NWT38" s="53"/>
      <c r="NWU38" s="53"/>
      <c r="NWV38" s="53"/>
      <c r="NWW38" s="53"/>
      <c r="NWX38" s="53"/>
      <c r="NWY38" s="53"/>
      <c r="NWZ38" s="53"/>
      <c r="NXA38" s="53"/>
      <c r="NXB38" s="53"/>
      <c r="NXC38" s="53"/>
      <c r="NXD38" s="53"/>
      <c r="NXE38" s="53"/>
      <c r="NXF38" s="53"/>
      <c r="NXG38" s="53"/>
      <c r="NXH38" s="53"/>
      <c r="NXI38" s="53"/>
      <c r="NXJ38" s="53"/>
      <c r="NXK38" s="53"/>
      <c r="NXL38" s="53"/>
      <c r="NXM38" s="53"/>
      <c r="NXN38" s="53"/>
      <c r="NXO38" s="53"/>
      <c r="NXP38" s="53"/>
      <c r="NXQ38" s="53"/>
      <c r="NXR38" s="53"/>
      <c r="NXS38" s="53"/>
      <c r="NXT38" s="53"/>
      <c r="NXU38" s="53"/>
      <c r="NXV38" s="53"/>
      <c r="NXW38" s="53"/>
      <c r="NXX38" s="53"/>
      <c r="NXY38" s="53"/>
      <c r="NXZ38" s="53"/>
      <c r="NYA38" s="53"/>
      <c r="NYB38" s="53"/>
      <c r="NYC38" s="53"/>
      <c r="NYD38" s="53"/>
      <c r="NYE38" s="53"/>
      <c r="NYF38" s="53"/>
      <c r="NYG38" s="53"/>
      <c r="NYH38" s="53"/>
      <c r="NYI38" s="53"/>
      <c r="NYJ38" s="53"/>
      <c r="NYK38" s="53"/>
      <c r="NYL38" s="53"/>
      <c r="NYM38" s="53"/>
      <c r="NYN38" s="53"/>
      <c r="NYO38" s="53"/>
      <c r="NYP38" s="53"/>
      <c r="NYQ38" s="53"/>
      <c r="NYR38" s="53"/>
      <c r="NYS38" s="53"/>
      <c r="NYT38" s="53"/>
      <c r="NYU38" s="53"/>
      <c r="NYV38" s="53"/>
      <c r="NYW38" s="53"/>
      <c r="NYX38" s="53"/>
      <c r="NYY38" s="53"/>
      <c r="NYZ38" s="53"/>
      <c r="NZA38" s="53"/>
      <c r="NZB38" s="53"/>
      <c r="NZC38" s="53"/>
      <c r="NZD38" s="53"/>
      <c r="NZE38" s="53"/>
      <c r="NZF38" s="53"/>
      <c r="NZG38" s="53"/>
      <c r="NZH38" s="53"/>
      <c r="NZI38" s="53"/>
      <c r="NZJ38" s="53"/>
      <c r="NZK38" s="53"/>
      <c r="NZL38" s="53"/>
      <c r="NZM38" s="53"/>
      <c r="NZN38" s="53"/>
      <c r="NZO38" s="53"/>
      <c r="NZP38" s="53"/>
      <c r="NZQ38" s="53"/>
      <c r="NZR38" s="53"/>
      <c r="NZS38" s="53"/>
      <c r="NZT38" s="53"/>
      <c r="NZU38" s="53"/>
      <c r="NZV38" s="53"/>
      <c r="NZW38" s="53"/>
      <c r="NZX38" s="53"/>
      <c r="NZY38" s="53"/>
      <c r="NZZ38" s="53"/>
      <c r="OAA38" s="53"/>
      <c r="OAB38" s="53"/>
      <c r="OAC38" s="53"/>
      <c r="OAD38" s="53"/>
      <c r="OAE38" s="53"/>
      <c r="OAF38" s="53"/>
      <c r="OAG38" s="53"/>
      <c r="OAH38" s="53"/>
      <c r="OAI38" s="53"/>
      <c r="OAJ38" s="53"/>
      <c r="OAK38" s="53"/>
      <c r="OAL38" s="53"/>
      <c r="OAM38" s="53"/>
      <c r="OAN38" s="53"/>
      <c r="OAO38" s="53"/>
      <c r="OAP38" s="53"/>
      <c r="OAQ38" s="53"/>
      <c r="OAR38" s="53"/>
      <c r="OAS38" s="53"/>
      <c r="OAT38" s="53"/>
      <c r="OAU38" s="53"/>
      <c r="OAV38" s="53"/>
      <c r="OAW38" s="53"/>
      <c r="OAX38" s="53"/>
      <c r="OAY38" s="53"/>
      <c r="OAZ38" s="53"/>
      <c r="OBA38" s="53"/>
      <c r="OBB38" s="53"/>
      <c r="OBC38" s="53"/>
      <c r="OBD38" s="53"/>
      <c r="OBE38" s="53"/>
      <c r="OBF38" s="53"/>
      <c r="OBG38" s="53"/>
      <c r="OBH38" s="53"/>
      <c r="OBI38" s="53"/>
      <c r="OBJ38" s="53"/>
      <c r="OBK38" s="53"/>
      <c r="OBL38" s="53"/>
      <c r="OBM38" s="53"/>
      <c r="OBN38" s="53"/>
      <c r="OBO38" s="53"/>
      <c r="OBP38" s="53"/>
      <c r="OBQ38" s="53"/>
      <c r="OBR38" s="53"/>
      <c r="OBS38" s="53"/>
      <c r="OBT38" s="53"/>
      <c r="OBU38" s="53"/>
      <c r="OBV38" s="53"/>
      <c r="OBW38" s="53"/>
      <c r="OBX38" s="53"/>
      <c r="OBY38" s="53"/>
      <c r="OBZ38" s="53"/>
      <c r="OCA38" s="53"/>
      <c r="OCB38" s="53"/>
      <c r="OCC38" s="53"/>
      <c r="OCD38" s="53"/>
      <c r="OCE38" s="53"/>
      <c r="OCF38" s="53"/>
      <c r="OCG38" s="53"/>
      <c r="OCH38" s="53"/>
      <c r="OCI38" s="53"/>
      <c r="OCJ38" s="53"/>
      <c r="OCK38" s="53"/>
      <c r="OCL38" s="53"/>
      <c r="OCM38" s="53"/>
      <c r="OCN38" s="53"/>
      <c r="OCO38" s="53"/>
      <c r="OCP38" s="53"/>
      <c r="OCQ38" s="53"/>
      <c r="OCR38" s="53"/>
      <c r="OCS38" s="53"/>
      <c r="OCT38" s="53"/>
      <c r="OCU38" s="53"/>
      <c r="OCV38" s="53"/>
      <c r="OCW38" s="53"/>
      <c r="OCX38" s="53"/>
      <c r="OCY38" s="53"/>
      <c r="OCZ38" s="53"/>
      <c r="ODA38" s="53"/>
      <c r="ODB38" s="53"/>
      <c r="ODC38" s="53"/>
      <c r="ODD38" s="53"/>
      <c r="ODE38" s="53"/>
      <c r="ODF38" s="53"/>
      <c r="ODG38" s="53"/>
      <c r="ODH38" s="53"/>
      <c r="ODI38" s="53"/>
      <c r="ODJ38" s="53"/>
      <c r="ODK38" s="53"/>
      <c r="ODL38" s="53"/>
      <c r="ODM38" s="53"/>
      <c r="ODN38" s="53"/>
      <c r="ODO38" s="53"/>
      <c r="ODP38" s="53"/>
      <c r="ODQ38" s="53"/>
      <c r="ODR38" s="53"/>
      <c r="ODS38" s="53"/>
      <c r="ODT38" s="53"/>
      <c r="ODU38" s="53"/>
      <c r="ODV38" s="53"/>
      <c r="ODW38" s="53"/>
      <c r="ODX38" s="53"/>
      <c r="ODY38" s="53"/>
      <c r="ODZ38" s="53"/>
      <c r="OEA38" s="53"/>
      <c r="OEB38" s="53"/>
      <c r="OEC38" s="53"/>
      <c r="OED38" s="53"/>
      <c r="OEE38" s="53"/>
      <c r="OEF38" s="53"/>
      <c r="OEG38" s="53"/>
      <c r="OEH38" s="53"/>
      <c r="OEI38" s="53"/>
      <c r="OEJ38" s="53"/>
      <c r="OEK38" s="53"/>
      <c r="OEL38" s="53"/>
      <c r="OEM38" s="53"/>
      <c r="OEN38" s="53"/>
      <c r="OEO38" s="53"/>
      <c r="OEP38" s="53"/>
      <c r="OEQ38" s="53"/>
      <c r="OER38" s="53"/>
      <c r="OES38" s="53"/>
      <c r="OET38" s="53"/>
      <c r="OEU38" s="53"/>
      <c r="OEV38" s="53"/>
      <c r="OEW38" s="53"/>
      <c r="OEX38" s="53"/>
      <c r="OEY38" s="53"/>
      <c r="OEZ38" s="53"/>
      <c r="OFA38" s="53"/>
      <c r="OFB38" s="53"/>
      <c r="OFC38" s="53"/>
      <c r="OFD38" s="53"/>
      <c r="OFE38" s="53"/>
      <c r="OFF38" s="53"/>
      <c r="OFG38" s="53"/>
      <c r="OFH38" s="53"/>
      <c r="OFI38" s="53"/>
      <c r="OFJ38" s="53"/>
      <c r="OFK38" s="53"/>
      <c r="OFL38" s="53"/>
      <c r="OFM38" s="53"/>
      <c r="OFN38" s="53"/>
      <c r="OFO38" s="53"/>
      <c r="OFP38" s="53"/>
      <c r="OFQ38" s="53"/>
      <c r="OFR38" s="53"/>
      <c r="OFS38" s="53"/>
      <c r="OFT38" s="53"/>
      <c r="OFU38" s="53"/>
      <c r="OFV38" s="53"/>
      <c r="OFW38" s="53"/>
      <c r="OFX38" s="53"/>
      <c r="OFY38" s="53"/>
      <c r="OFZ38" s="53"/>
      <c r="OGA38" s="53"/>
      <c r="OGB38" s="53"/>
      <c r="OGC38" s="53"/>
      <c r="OGD38" s="53"/>
      <c r="OGE38" s="53"/>
      <c r="OGF38" s="53"/>
      <c r="OGG38" s="53"/>
      <c r="OGH38" s="53"/>
      <c r="OGI38" s="53"/>
      <c r="OGJ38" s="53"/>
      <c r="OGK38" s="53"/>
      <c r="OGL38" s="53"/>
      <c r="OGM38" s="53"/>
      <c r="OGN38" s="53"/>
      <c r="OGO38" s="53"/>
      <c r="OGP38" s="53"/>
      <c r="OGQ38" s="53"/>
      <c r="OGR38" s="53"/>
      <c r="OGS38" s="53"/>
      <c r="OGT38" s="53"/>
      <c r="OGU38" s="53"/>
      <c r="OGV38" s="53"/>
      <c r="OGW38" s="53"/>
      <c r="OGX38" s="53"/>
      <c r="OGY38" s="53"/>
      <c r="OGZ38" s="53"/>
      <c r="OHA38" s="53"/>
      <c r="OHB38" s="53"/>
      <c r="OHC38" s="53"/>
      <c r="OHD38" s="53"/>
      <c r="OHE38" s="53"/>
      <c r="OHF38" s="53"/>
      <c r="OHG38" s="53"/>
      <c r="OHH38" s="53"/>
      <c r="OHI38" s="53"/>
      <c r="OHJ38" s="53"/>
      <c r="OHK38" s="53"/>
      <c r="OHL38" s="53"/>
      <c r="OHM38" s="53"/>
      <c r="OHN38" s="53"/>
      <c r="OHO38" s="53"/>
      <c r="OHP38" s="53"/>
      <c r="OHQ38" s="53"/>
      <c r="OHR38" s="53"/>
      <c r="OHS38" s="53"/>
      <c r="OHT38" s="53"/>
      <c r="OHU38" s="53"/>
      <c r="OHV38" s="53"/>
      <c r="OHW38" s="53"/>
      <c r="OHX38" s="53"/>
      <c r="OHY38" s="53"/>
      <c r="OHZ38" s="53"/>
      <c r="OIA38" s="53"/>
      <c r="OIB38" s="53"/>
      <c r="OIC38" s="53"/>
      <c r="OID38" s="53"/>
      <c r="OIE38" s="53"/>
      <c r="OIF38" s="53"/>
      <c r="OIG38" s="53"/>
      <c r="OIH38" s="53"/>
      <c r="OII38" s="53"/>
      <c r="OIJ38" s="53"/>
      <c r="OIK38" s="53"/>
      <c r="OIL38" s="53"/>
      <c r="OIM38" s="53"/>
      <c r="OIN38" s="53"/>
      <c r="OIO38" s="53"/>
      <c r="OIP38" s="53"/>
      <c r="OIQ38" s="53"/>
      <c r="OIR38" s="53"/>
      <c r="OIS38" s="53"/>
      <c r="OIT38" s="53"/>
      <c r="OIU38" s="53"/>
      <c r="OIV38" s="53"/>
      <c r="OIW38" s="53"/>
      <c r="OIX38" s="53"/>
      <c r="OIY38" s="53"/>
      <c r="OIZ38" s="53"/>
      <c r="OJA38" s="53"/>
      <c r="OJB38" s="53"/>
      <c r="OJC38" s="53"/>
      <c r="OJD38" s="53"/>
      <c r="OJE38" s="53"/>
      <c r="OJF38" s="53"/>
      <c r="OJG38" s="53"/>
      <c r="OJH38" s="53"/>
      <c r="OJI38" s="53"/>
      <c r="OJJ38" s="53"/>
      <c r="OJK38" s="53"/>
      <c r="OJL38" s="53"/>
      <c r="OJM38" s="53"/>
      <c r="OJN38" s="53"/>
      <c r="OJO38" s="53"/>
      <c r="OJP38" s="53"/>
      <c r="OJQ38" s="53"/>
      <c r="OJR38" s="53"/>
      <c r="OJS38" s="53"/>
      <c r="OJT38" s="53"/>
      <c r="OJU38" s="53"/>
      <c r="OJV38" s="53"/>
      <c r="OJW38" s="53"/>
      <c r="OJX38" s="53"/>
      <c r="OJY38" s="53"/>
      <c r="OJZ38" s="53"/>
      <c r="OKA38" s="53"/>
      <c r="OKB38" s="53"/>
      <c r="OKC38" s="53"/>
      <c r="OKD38" s="53"/>
      <c r="OKE38" s="53"/>
      <c r="OKF38" s="53"/>
      <c r="OKG38" s="53"/>
      <c r="OKH38" s="53"/>
      <c r="OKI38" s="53"/>
      <c r="OKJ38" s="53"/>
      <c r="OKK38" s="53"/>
      <c r="OKL38" s="53"/>
      <c r="OKM38" s="53"/>
      <c r="OKN38" s="53"/>
      <c r="OKO38" s="53"/>
      <c r="OKP38" s="53"/>
      <c r="OKQ38" s="53"/>
      <c r="OKR38" s="53"/>
      <c r="OKS38" s="53"/>
      <c r="OKT38" s="53"/>
      <c r="OKU38" s="53"/>
      <c r="OKV38" s="53"/>
      <c r="OKW38" s="53"/>
      <c r="OKX38" s="53"/>
      <c r="OKY38" s="53"/>
      <c r="OKZ38" s="53"/>
      <c r="OLA38" s="53"/>
      <c r="OLB38" s="53"/>
      <c r="OLC38" s="53"/>
      <c r="OLD38" s="53"/>
      <c r="OLE38" s="53"/>
      <c r="OLF38" s="53"/>
      <c r="OLG38" s="53"/>
      <c r="OLH38" s="53"/>
      <c r="OLI38" s="53"/>
      <c r="OLJ38" s="53"/>
      <c r="OLK38" s="53"/>
      <c r="OLL38" s="53"/>
      <c r="OLM38" s="53"/>
      <c r="OLN38" s="53"/>
      <c r="OLO38" s="53"/>
      <c r="OLP38" s="53"/>
      <c r="OLQ38" s="53"/>
      <c r="OLR38" s="53"/>
      <c r="OLS38" s="53"/>
      <c r="OLT38" s="53"/>
      <c r="OLU38" s="53"/>
      <c r="OLV38" s="53"/>
      <c r="OLW38" s="53"/>
      <c r="OLX38" s="53"/>
      <c r="OLY38" s="53"/>
      <c r="OLZ38" s="53"/>
      <c r="OMA38" s="53"/>
      <c r="OMB38" s="53"/>
      <c r="OMC38" s="53"/>
      <c r="OMD38" s="53"/>
      <c r="OME38" s="53"/>
      <c r="OMF38" s="53"/>
      <c r="OMG38" s="53"/>
      <c r="OMH38" s="53"/>
      <c r="OMI38" s="53"/>
      <c r="OMJ38" s="53"/>
      <c r="OMK38" s="53"/>
      <c r="OML38" s="53"/>
      <c r="OMM38" s="53"/>
      <c r="OMN38" s="53"/>
      <c r="OMO38" s="53"/>
      <c r="OMP38" s="53"/>
      <c r="OMQ38" s="53"/>
      <c r="OMR38" s="53"/>
      <c r="OMS38" s="53"/>
      <c r="OMT38" s="53"/>
      <c r="OMU38" s="53"/>
      <c r="OMV38" s="53"/>
      <c r="OMW38" s="53"/>
      <c r="OMX38" s="53"/>
      <c r="OMY38" s="53"/>
      <c r="OMZ38" s="53"/>
      <c r="ONA38" s="53"/>
      <c r="ONB38" s="53"/>
      <c r="ONC38" s="53"/>
      <c r="OND38" s="53"/>
      <c r="ONE38" s="53"/>
      <c r="ONF38" s="53"/>
      <c r="ONG38" s="53"/>
      <c r="ONH38" s="53"/>
      <c r="ONI38" s="53"/>
      <c r="ONJ38" s="53"/>
      <c r="ONK38" s="53"/>
      <c r="ONL38" s="53"/>
      <c r="ONM38" s="53"/>
      <c r="ONN38" s="53"/>
      <c r="ONO38" s="53"/>
      <c r="ONP38" s="53"/>
      <c r="ONQ38" s="53"/>
      <c r="ONR38" s="53"/>
      <c r="ONS38" s="53"/>
      <c r="ONT38" s="53"/>
      <c r="ONU38" s="53"/>
      <c r="ONV38" s="53"/>
      <c r="ONW38" s="53"/>
      <c r="ONX38" s="53"/>
      <c r="ONY38" s="53"/>
      <c r="ONZ38" s="53"/>
      <c r="OOA38" s="53"/>
      <c r="OOB38" s="53"/>
      <c r="OOC38" s="53"/>
      <c r="OOD38" s="53"/>
      <c r="OOE38" s="53"/>
      <c r="OOF38" s="53"/>
      <c r="OOG38" s="53"/>
      <c r="OOH38" s="53"/>
      <c r="OOI38" s="53"/>
      <c r="OOJ38" s="53"/>
      <c r="OOK38" s="53"/>
      <c r="OOL38" s="53"/>
      <c r="OOM38" s="53"/>
      <c r="OON38" s="53"/>
      <c r="OOO38" s="53"/>
      <c r="OOP38" s="53"/>
      <c r="OOQ38" s="53"/>
      <c r="OOR38" s="53"/>
      <c r="OOS38" s="53"/>
      <c r="OOT38" s="53"/>
      <c r="OOU38" s="53"/>
      <c r="OOV38" s="53"/>
      <c r="OOW38" s="53"/>
      <c r="OOX38" s="53"/>
      <c r="OOY38" s="53"/>
      <c r="OOZ38" s="53"/>
      <c r="OPA38" s="53"/>
      <c r="OPB38" s="53"/>
      <c r="OPC38" s="53"/>
      <c r="OPD38" s="53"/>
      <c r="OPE38" s="53"/>
      <c r="OPF38" s="53"/>
      <c r="OPG38" s="53"/>
      <c r="OPH38" s="53"/>
      <c r="OPI38" s="53"/>
      <c r="OPJ38" s="53"/>
      <c r="OPK38" s="53"/>
      <c r="OPL38" s="53"/>
      <c r="OPM38" s="53"/>
      <c r="OPN38" s="53"/>
      <c r="OPO38" s="53"/>
      <c r="OPP38" s="53"/>
      <c r="OPQ38" s="53"/>
      <c r="OPR38" s="53"/>
      <c r="OPS38" s="53"/>
      <c r="OPT38" s="53"/>
      <c r="OPU38" s="53"/>
      <c r="OPV38" s="53"/>
      <c r="OPW38" s="53"/>
      <c r="OPX38" s="53"/>
      <c r="OPY38" s="53"/>
      <c r="OPZ38" s="53"/>
      <c r="OQA38" s="53"/>
      <c r="OQB38" s="53"/>
      <c r="OQC38" s="53"/>
      <c r="OQD38" s="53"/>
      <c r="OQE38" s="53"/>
      <c r="OQF38" s="53"/>
      <c r="OQG38" s="53"/>
      <c r="OQH38" s="53"/>
      <c r="OQI38" s="53"/>
      <c r="OQJ38" s="53"/>
      <c r="OQK38" s="53"/>
      <c r="OQL38" s="53"/>
      <c r="OQM38" s="53"/>
      <c r="OQN38" s="53"/>
      <c r="OQO38" s="53"/>
      <c r="OQP38" s="53"/>
      <c r="OQQ38" s="53"/>
      <c r="OQR38" s="53"/>
      <c r="OQS38" s="53"/>
      <c r="OQT38" s="53"/>
      <c r="OQU38" s="53"/>
      <c r="OQV38" s="53"/>
      <c r="OQW38" s="53"/>
      <c r="OQX38" s="53"/>
      <c r="OQY38" s="53"/>
      <c r="OQZ38" s="53"/>
      <c r="ORA38" s="53"/>
      <c r="ORB38" s="53"/>
      <c r="ORC38" s="53"/>
      <c r="ORD38" s="53"/>
      <c r="ORE38" s="53"/>
      <c r="ORF38" s="53"/>
      <c r="ORG38" s="53"/>
      <c r="ORH38" s="53"/>
      <c r="ORI38" s="53"/>
      <c r="ORJ38" s="53"/>
      <c r="ORK38" s="53"/>
      <c r="ORL38" s="53"/>
      <c r="ORM38" s="53"/>
      <c r="ORN38" s="53"/>
      <c r="ORO38" s="53"/>
      <c r="ORP38" s="53"/>
      <c r="ORQ38" s="53"/>
      <c r="ORR38" s="53"/>
      <c r="ORS38" s="53"/>
      <c r="ORT38" s="53"/>
      <c r="ORU38" s="53"/>
      <c r="ORV38" s="53"/>
      <c r="ORW38" s="53"/>
      <c r="ORX38" s="53"/>
      <c r="ORY38" s="53"/>
      <c r="ORZ38" s="53"/>
      <c r="OSA38" s="53"/>
      <c r="OSB38" s="53"/>
      <c r="OSC38" s="53"/>
      <c r="OSD38" s="53"/>
      <c r="OSE38" s="53"/>
      <c r="OSF38" s="53"/>
      <c r="OSG38" s="53"/>
      <c r="OSH38" s="53"/>
      <c r="OSI38" s="53"/>
      <c r="OSJ38" s="53"/>
      <c r="OSK38" s="53"/>
      <c r="OSL38" s="53"/>
      <c r="OSM38" s="53"/>
      <c r="OSN38" s="53"/>
      <c r="OSO38" s="53"/>
      <c r="OSP38" s="53"/>
      <c r="OSQ38" s="53"/>
      <c r="OSR38" s="53"/>
      <c r="OSS38" s="53"/>
      <c r="OST38" s="53"/>
      <c r="OSU38" s="53"/>
      <c r="OSV38" s="53"/>
      <c r="OSW38" s="53"/>
      <c r="OSX38" s="53"/>
      <c r="OSY38" s="53"/>
      <c r="OSZ38" s="53"/>
      <c r="OTA38" s="53"/>
      <c r="OTB38" s="53"/>
      <c r="OTC38" s="53"/>
      <c r="OTD38" s="53"/>
      <c r="OTE38" s="53"/>
      <c r="OTF38" s="53"/>
      <c r="OTG38" s="53"/>
      <c r="OTH38" s="53"/>
      <c r="OTI38" s="53"/>
      <c r="OTJ38" s="53"/>
      <c r="OTK38" s="53"/>
      <c r="OTL38" s="53"/>
      <c r="OTM38" s="53"/>
      <c r="OTN38" s="53"/>
      <c r="OTO38" s="53"/>
      <c r="OTP38" s="53"/>
      <c r="OTQ38" s="53"/>
      <c r="OTR38" s="53"/>
      <c r="OTS38" s="53"/>
      <c r="OTT38" s="53"/>
      <c r="OTU38" s="53"/>
      <c r="OTV38" s="53"/>
      <c r="OTW38" s="53"/>
      <c r="OTX38" s="53"/>
      <c r="OTY38" s="53"/>
      <c r="OTZ38" s="53"/>
      <c r="OUA38" s="53"/>
      <c r="OUB38" s="53"/>
      <c r="OUC38" s="53"/>
      <c r="OUD38" s="53"/>
      <c r="OUE38" s="53"/>
      <c r="OUF38" s="53"/>
      <c r="OUG38" s="53"/>
      <c r="OUH38" s="53"/>
      <c r="OUI38" s="53"/>
      <c r="OUJ38" s="53"/>
      <c r="OUK38" s="53"/>
      <c r="OUL38" s="53"/>
      <c r="OUM38" s="53"/>
      <c r="OUN38" s="53"/>
      <c r="OUO38" s="53"/>
      <c r="OUP38" s="53"/>
      <c r="OUQ38" s="53"/>
      <c r="OUR38" s="53"/>
      <c r="OUS38" s="53"/>
      <c r="OUT38" s="53"/>
      <c r="OUU38" s="53"/>
      <c r="OUV38" s="53"/>
      <c r="OUW38" s="53"/>
      <c r="OUX38" s="53"/>
      <c r="OUY38" s="53"/>
      <c r="OUZ38" s="53"/>
      <c r="OVA38" s="53"/>
      <c r="OVB38" s="53"/>
      <c r="OVC38" s="53"/>
      <c r="OVD38" s="53"/>
      <c r="OVE38" s="53"/>
      <c r="OVF38" s="53"/>
      <c r="OVG38" s="53"/>
      <c r="OVH38" s="53"/>
      <c r="OVI38" s="53"/>
      <c r="OVJ38" s="53"/>
      <c r="OVK38" s="53"/>
      <c r="OVL38" s="53"/>
      <c r="OVM38" s="53"/>
      <c r="OVN38" s="53"/>
      <c r="OVO38" s="53"/>
      <c r="OVP38" s="53"/>
      <c r="OVQ38" s="53"/>
      <c r="OVR38" s="53"/>
      <c r="OVS38" s="53"/>
      <c r="OVT38" s="53"/>
      <c r="OVU38" s="53"/>
      <c r="OVV38" s="53"/>
      <c r="OVW38" s="53"/>
      <c r="OVX38" s="53"/>
      <c r="OVY38" s="53"/>
      <c r="OVZ38" s="53"/>
      <c r="OWA38" s="53"/>
      <c r="OWB38" s="53"/>
      <c r="OWC38" s="53"/>
      <c r="OWD38" s="53"/>
      <c r="OWE38" s="53"/>
      <c r="OWF38" s="53"/>
      <c r="OWG38" s="53"/>
      <c r="OWH38" s="53"/>
      <c r="OWI38" s="53"/>
      <c r="OWJ38" s="53"/>
      <c r="OWK38" s="53"/>
      <c r="OWL38" s="53"/>
      <c r="OWM38" s="53"/>
      <c r="OWN38" s="53"/>
      <c r="OWO38" s="53"/>
      <c r="OWP38" s="53"/>
      <c r="OWQ38" s="53"/>
      <c r="OWR38" s="53"/>
      <c r="OWS38" s="53"/>
      <c r="OWT38" s="53"/>
      <c r="OWU38" s="53"/>
      <c r="OWV38" s="53"/>
      <c r="OWW38" s="53"/>
      <c r="OWX38" s="53"/>
      <c r="OWY38" s="53"/>
      <c r="OWZ38" s="53"/>
      <c r="OXA38" s="53"/>
      <c r="OXB38" s="53"/>
      <c r="OXC38" s="53"/>
      <c r="OXD38" s="53"/>
      <c r="OXE38" s="53"/>
      <c r="OXF38" s="53"/>
      <c r="OXG38" s="53"/>
      <c r="OXH38" s="53"/>
      <c r="OXI38" s="53"/>
      <c r="OXJ38" s="53"/>
      <c r="OXK38" s="53"/>
      <c r="OXL38" s="53"/>
      <c r="OXM38" s="53"/>
      <c r="OXN38" s="53"/>
      <c r="OXO38" s="53"/>
      <c r="OXP38" s="53"/>
      <c r="OXQ38" s="53"/>
      <c r="OXR38" s="53"/>
      <c r="OXS38" s="53"/>
      <c r="OXT38" s="53"/>
      <c r="OXU38" s="53"/>
      <c r="OXV38" s="53"/>
      <c r="OXW38" s="53"/>
      <c r="OXX38" s="53"/>
      <c r="OXY38" s="53"/>
      <c r="OXZ38" s="53"/>
      <c r="OYA38" s="53"/>
      <c r="OYB38" s="53"/>
      <c r="OYC38" s="53"/>
      <c r="OYD38" s="53"/>
      <c r="OYE38" s="53"/>
      <c r="OYF38" s="53"/>
      <c r="OYG38" s="53"/>
      <c r="OYH38" s="53"/>
      <c r="OYI38" s="53"/>
      <c r="OYJ38" s="53"/>
      <c r="OYK38" s="53"/>
      <c r="OYL38" s="53"/>
      <c r="OYM38" s="53"/>
      <c r="OYN38" s="53"/>
      <c r="OYO38" s="53"/>
      <c r="OYP38" s="53"/>
      <c r="OYQ38" s="53"/>
      <c r="OYR38" s="53"/>
      <c r="OYS38" s="53"/>
      <c r="OYT38" s="53"/>
      <c r="OYU38" s="53"/>
      <c r="OYV38" s="53"/>
      <c r="OYW38" s="53"/>
      <c r="OYX38" s="53"/>
      <c r="OYY38" s="53"/>
      <c r="OYZ38" s="53"/>
      <c r="OZA38" s="53"/>
      <c r="OZB38" s="53"/>
      <c r="OZC38" s="53"/>
      <c r="OZD38" s="53"/>
      <c r="OZE38" s="53"/>
      <c r="OZF38" s="53"/>
      <c r="OZG38" s="53"/>
      <c r="OZH38" s="53"/>
      <c r="OZI38" s="53"/>
      <c r="OZJ38" s="53"/>
      <c r="OZK38" s="53"/>
      <c r="OZL38" s="53"/>
      <c r="OZM38" s="53"/>
      <c r="OZN38" s="53"/>
      <c r="OZO38" s="53"/>
      <c r="OZP38" s="53"/>
      <c r="OZQ38" s="53"/>
      <c r="OZR38" s="53"/>
      <c r="OZS38" s="53"/>
      <c r="OZT38" s="53"/>
      <c r="OZU38" s="53"/>
      <c r="OZV38" s="53"/>
      <c r="OZW38" s="53"/>
      <c r="OZX38" s="53"/>
      <c r="OZY38" s="53"/>
      <c r="OZZ38" s="53"/>
      <c r="PAA38" s="53"/>
      <c r="PAB38" s="53"/>
      <c r="PAC38" s="53"/>
      <c r="PAD38" s="53"/>
      <c r="PAE38" s="53"/>
      <c r="PAF38" s="53"/>
      <c r="PAG38" s="53"/>
      <c r="PAH38" s="53"/>
      <c r="PAI38" s="53"/>
      <c r="PAJ38" s="53"/>
      <c r="PAK38" s="53"/>
      <c r="PAL38" s="53"/>
      <c r="PAM38" s="53"/>
      <c r="PAN38" s="53"/>
      <c r="PAO38" s="53"/>
      <c r="PAP38" s="53"/>
      <c r="PAQ38" s="53"/>
      <c r="PAR38" s="53"/>
      <c r="PAS38" s="53"/>
      <c r="PAT38" s="53"/>
      <c r="PAU38" s="53"/>
      <c r="PAV38" s="53"/>
      <c r="PAW38" s="53"/>
      <c r="PAX38" s="53"/>
      <c r="PAY38" s="53"/>
      <c r="PAZ38" s="53"/>
      <c r="PBA38" s="53"/>
      <c r="PBB38" s="53"/>
      <c r="PBC38" s="53"/>
      <c r="PBD38" s="53"/>
      <c r="PBE38" s="53"/>
      <c r="PBF38" s="53"/>
      <c r="PBG38" s="53"/>
      <c r="PBH38" s="53"/>
      <c r="PBI38" s="53"/>
      <c r="PBJ38" s="53"/>
      <c r="PBK38" s="53"/>
      <c r="PBL38" s="53"/>
      <c r="PBM38" s="53"/>
      <c r="PBN38" s="53"/>
      <c r="PBO38" s="53"/>
      <c r="PBP38" s="53"/>
      <c r="PBQ38" s="53"/>
      <c r="PBR38" s="53"/>
      <c r="PBS38" s="53"/>
      <c r="PBT38" s="53"/>
      <c r="PBU38" s="53"/>
      <c r="PBV38" s="53"/>
      <c r="PBW38" s="53"/>
      <c r="PBX38" s="53"/>
      <c r="PBY38" s="53"/>
      <c r="PBZ38" s="53"/>
      <c r="PCA38" s="53"/>
      <c r="PCB38" s="53"/>
      <c r="PCC38" s="53"/>
      <c r="PCD38" s="53"/>
      <c r="PCE38" s="53"/>
      <c r="PCF38" s="53"/>
      <c r="PCG38" s="53"/>
      <c r="PCH38" s="53"/>
      <c r="PCI38" s="53"/>
      <c r="PCJ38" s="53"/>
      <c r="PCK38" s="53"/>
      <c r="PCL38" s="53"/>
      <c r="PCM38" s="53"/>
      <c r="PCN38" s="53"/>
      <c r="PCO38" s="53"/>
      <c r="PCP38" s="53"/>
      <c r="PCQ38" s="53"/>
      <c r="PCR38" s="53"/>
      <c r="PCS38" s="53"/>
      <c r="PCT38" s="53"/>
      <c r="PCU38" s="53"/>
      <c r="PCV38" s="53"/>
      <c r="PCW38" s="53"/>
      <c r="PCX38" s="53"/>
      <c r="PCY38" s="53"/>
      <c r="PCZ38" s="53"/>
      <c r="PDA38" s="53"/>
      <c r="PDB38" s="53"/>
      <c r="PDC38" s="53"/>
      <c r="PDD38" s="53"/>
      <c r="PDE38" s="53"/>
      <c r="PDF38" s="53"/>
      <c r="PDG38" s="53"/>
      <c r="PDH38" s="53"/>
      <c r="PDI38" s="53"/>
      <c r="PDJ38" s="53"/>
      <c r="PDK38" s="53"/>
      <c r="PDL38" s="53"/>
      <c r="PDM38" s="53"/>
      <c r="PDN38" s="53"/>
      <c r="PDO38" s="53"/>
      <c r="PDP38" s="53"/>
      <c r="PDQ38" s="53"/>
      <c r="PDR38" s="53"/>
      <c r="PDS38" s="53"/>
      <c r="PDT38" s="53"/>
      <c r="PDU38" s="53"/>
      <c r="PDV38" s="53"/>
      <c r="PDW38" s="53"/>
      <c r="PDX38" s="53"/>
      <c r="PDY38" s="53"/>
      <c r="PDZ38" s="53"/>
      <c r="PEA38" s="53"/>
      <c r="PEB38" s="53"/>
      <c r="PEC38" s="53"/>
      <c r="PED38" s="53"/>
      <c r="PEE38" s="53"/>
      <c r="PEF38" s="53"/>
      <c r="PEG38" s="53"/>
      <c r="PEH38" s="53"/>
      <c r="PEI38" s="53"/>
      <c r="PEJ38" s="53"/>
      <c r="PEK38" s="53"/>
      <c r="PEL38" s="53"/>
      <c r="PEM38" s="53"/>
      <c r="PEN38" s="53"/>
      <c r="PEO38" s="53"/>
      <c r="PEP38" s="53"/>
      <c r="PEQ38" s="53"/>
      <c r="PER38" s="53"/>
      <c r="PES38" s="53"/>
      <c r="PET38" s="53"/>
      <c r="PEU38" s="53"/>
      <c r="PEV38" s="53"/>
      <c r="PEW38" s="53"/>
      <c r="PEX38" s="53"/>
      <c r="PEY38" s="53"/>
      <c r="PEZ38" s="53"/>
      <c r="PFA38" s="53"/>
      <c r="PFB38" s="53"/>
      <c r="PFC38" s="53"/>
      <c r="PFD38" s="53"/>
      <c r="PFE38" s="53"/>
      <c r="PFF38" s="53"/>
      <c r="PFG38" s="53"/>
      <c r="PFH38" s="53"/>
      <c r="PFI38" s="53"/>
      <c r="PFJ38" s="53"/>
      <c r="PFK38" s="53"/>
      <c r="PFL38" s="53"/>
      <c r="PFM38" s="53"/>
      <c r="PFN38" s="53"/>
      <c r="PFO38" s="53"/>
      <c r="PFP38" s="53"/>
      <c r="PFQ38" s="53"/>
      <c r="PFR38" s="53"/>
      <c r="PFS38" s="53"/>
      <c r="PFT38" s="53"/>
      <c r="PFU38" s="53"/>
      <c r="PFV38" s="53"/>
      <c r="PFW38" s="53"/>
      <c r="PFX38" s="53"/>
      <c r="PFY38" s="53"/>
      <c r="PFZ38" s="53"/>
      <c r="PGA38" s="53"/>
      <c r="PGB38" s="53"/>
      <c r="PGC38" s="53"/>
      <c r="PGD38" s="53"/>
      <c r="PGE38" s="53"/>
      <c r="PGF38" s="53"/>
      <c r="PGG38" s="53"/>
      <c r="PGH38" s="53"/>
      <c r="PGI38" s="53"/>
      <c r="PGJ38" s="53"/>
      <c r="PGK38" s="53"/>
      <c r="PGL38" s="53"/>
      <c r="PGM38" s="53"/>
      <c r="PGN38" s="53"/>
      <c r="PGO38" s="53"/>
      <c r="PGP38" s="53"/>
      <c r="PGQ38" s="53"/>
      <c r="PGR38" s="53"/>
      <c r="PGS38" s="53"/>
      <c r="PGT38" s="53"/>
      <c r="PGU38" s="53"/>
      <c r="PGV38" s="53"/>
      <c r="PGW38" s="53"/>
      <c r="PGX38" s="53"/>
      <c r="PGY38" s="53"/>
      <c r="PGZ38" s="53"/>
      <c r="PHA38" s="53"/>
      <c r="PHB38" s="53"/>
      <c r="PHC38" s="53"/>
      <c r="PHD38" s="53"/>
      <c r="PHE38" s="53"/>
      <c r="PHF38" s="53"/>
      <c r="PHG38" s="53"/>
      <c r="PHH38" s="53"/>
      <c r="PHI38" s="53"/>
      <c r="PHJ38" s="53"/>
      <c r="PHK38" s="53"/>
      <c r="PHL38" s="53"/>
      <c r="PHM38" s="53"/>
      <c r="PHN38" s="53"/>
      <c r="PHO38" s="53"/>
      <c r="PHP38" s="53"/>
      <c r="PHQ38" s="53"/>
      <c r="PHR38" s="53"/>
      <c r="PHS38" s="53"/>
      <c r="PHT38" s="53"/>
      <c r="PHU38" s="53"/>
      <c r="PHV38" s="53"/>
      <c r="PHW38" s="53"/>
      <c r="PHX38" s="53"/>
      <c r="PHY38" s="53"/>
      <c r="PHZ38" s="53"/>
      <c r="PIA38" s="53"/>
      <c r="PIB38" s="53"/>
      <c r="PIC38" s="53"/>
      <c r="PID38" s="53"/>
      <c r="PIE38" s="53"/>
      <c r="PIF38" s="53"/>
      <c r="PIG38" s="53"/>
      <c r="PIH38" s="53"/>
      <c r="PII38" s="53"/>
      <c r="PIJ38" s="53"/>
      <c r="PIK38" s="53"/>
      <c r="PIL38" s="53"/>
      <c r="PIM38" s="53"/>
      <c r="PIN38" s="53"/>
      <c r="PIO38" s="53"/>
      <c r="PIP38" s="53"/>
      <c r="PIQ38" s="53"/>
      <c r="PIR38" s="53"/>
      <c r="PIS38" s="53"/>
      <c r="PIT38" s="53"/>
      <c r="PIU38" s="53"/>
      <c r="PIV38" s="53"/>
      <c r="PIW38" s="53"/>
      <c r="PIX38" s="53"/>
      <c r="PIY38" s="53"/>
      <c r="PIZ38" s="53"/>
      <c r="PJA38" s="53"/>
      <c r="PJB38" s="53"/>
      <c r="PJC38" s="53"/>
      <c r="PJD38" s="53"/>
      <c r="PJE38" s="53"/>
      <c r="PJF38" s="53"/>
      <c r="PJG38" s="53"/>
      <c r="PJH38" s="53"/>
      <c r="PJI38" s="53"/>
      <c r="PJJ38" s="53"/>
      <c r="PJK38" s="53"/>
      <c r="PJL38" s="53"/>
      <c r="PJM38" s="53"/>
      <c r="PJN38" s="53"/>
      <c r="PJO38" s="53"/>
      <c r="PJP38" s="53"/>
      <c r="PJQ38" s="53"/>
      <c r="PJR38" s="53"/>
      <c r="PJS38" s="53"/>
      <c r="PJT38" s="53"/>
      <c r="PJU38" s="53"/>
      <c r="PJV38" s="53"/>
      <c r="PJW38" s="53"/>
      <c r="PJX38" s="53"/>
      <c r="PJY38" s="53"/>
      <c r="PJZ38" s="53"/>
      <c r="PKA38" s="53"/>
      <c r="PKB38" s="53"/>
      <c r="PKC38" s="53"/>
      <c r="PKD38" s="53"/>
      <c r="PKE38" s="53"/>
      <c r="PKF38" s="53"/>
      <c r="PKG38" s="53"/>
      <c r="PKH38" s="53"/>
      <c r="PKI38" s="53"/>
      <c r="PKJ38" s="53"/>
      <c r="PKK38" s="53"/>
      <c r="PKL38" s="53"/>
      <c r="PKM38" s="53"/>
      <c r="PKN38" s="53"/>
      <c r="PKO38" s="53"/>
      <c r="PKP38" s="53"/>
      <c r="PKQ38" s="53"/>
      <c r="PKR38" s="53"/>
      <c r="PKS38" s="53"/>
      <c r="PKT38" s="53"/>
      <c r="PKU38" s="53"/>
      <c r="PKV38" s="53"/>
      <c r="PKW38" s="53"/>
      <c r="PKX38" s="53"/>
      <c r="PKY38" s="53"/>
      <c r="PKZ38" s="53"/>
      <c r="PLA38" s="53"/>
      <c r="PLB38" s="53"/>
      <c r="PLC38" s="53"/>
      <c r="PLD38" s="53"/>
      <c r="PLE38" s="53"/>
      <c r="PLF38" s="53"/>
      <c r="PLG38" s="53"/>
      <c r="PLH38" s="53"/>
      <c r="PLI38" s="53"/>
      <c r="PLJ38" s="53"/>
      <c r="PLK38" s="53"/>
      <c r="PLL38" s="53"/>
      <c r="PLM38" s="53"/>
      <c r="PLN38" s="53"/>
      <c r="PLO38" s="53"/>
      <c r="PLP38" s="53"/>
      <c r="PLQ38" s="53"/>
      <c r="PLR38" s="53"/>
      <c r="PLS38" s="53"/>
      <c r="PLT38" s="53"/>
      <c r="PLU38" s="53"/>
      <c r="PLV38" s="53"/>
      <c r="PLW38" s="53"/>
      <c r="PLX38" s="53"/>
      <c r="PLY38" s="53"/>
      <c r="PLZ38" s="53"/>
      <c r="PMA38" s="53"/>
      <c r="PMB38" s="53"/>
      <c r="PMC38" s="53"/>
      <c r="PMD38" s="53"/>
      <c r="PME38" s="53"/>
      <c r="PMF38" s="53"/>
      <c r="PMG38" s="53"/>
      <c r="PMH38" s="53"/>
      <c r="PMI38" s="53"/>
      <c r="PMJ38" s="53"/>
      <c r="PMK38" s="53"/>
      <c r="PML38" s="53"/>
      <c r="PMM38" s="53"/>
      <c r="PMN38" s="53"/>
      <c r="PMO38" s="53"/>
      <c r="PMP38" s="53"/>
      <c r="PMQ38" s="53"/>
      <c r="PMR38" s="53"/>
      <c r="PMS38" s="53"/>
      <c r="PMT38" s="53"/>
      <c r="PMU38" s="53"/>
      <c r="PMV38" s="53"/>
      <c r="PMW38" s="53"/>
      <c r="PMX38" s="53"/>
      <c r="PMY38" s="53"/>
      <c r="PMZ38" s="53"/>
      <c r="PNA38" s="53"/>
      <c r="PNB38" s="53"/>
      <c r="PNC38" s="53"/>
      <c r="PND38" s="53"/>
      <c r="PNE38" s="53"/>
      <c r="PNF38" s="53"/>
      <c r="PNG38" s="53"/>
      <c r="PNH38" s="53"/>
      <c r="PNI38" s="53"/>
      <c r="PNJ38" s="53"/>
      <c r="PNK38" s="53"/>
      <c r="PNL38" s="53"/>
      <c r="PNM38" s="53"/>
      <c r="PNN38" s="53"/>
      <c r="PNO38" s="53"/>
      <c r="PNP38" s="53"/>
      <c r="PNQ38" s="53"/>
      <c r="PNR38" s="53"/>
      <c r="PNS38" s="53"/>
      <c r="PNT38" s="53"/>
      <c r="PNU38" s="53"/>
      <c r="PNV38" s="53"/>
      <c r="PNW38" s="53"/>
      <c r="PNX38" s="53"/>
      <c r="PNY38" s="53"/>
      <c r="PNZ38" s="53"/>
      <c r="POA38" s="53"/>
      <c r="POB38" s="53"/>
      <c r="POC38" s="53"/>
      <c r="POD38" s="53"/>
      <c r="POE38" s="53"/>
      <c r="POF38" s="53"/>
      <c r="POG38" s="53"/>
      <c r="POH38" s="53"/>
      <c r="POI38" s="53"/>
      <c r="POJ38" s="53"/>
      <c r="POK38" s="53"/>
      <c r="POL38" s="53"/>
      <c r="POM38" s="53"/>
      <c r="PON38" s="53"/>
      <c r="POO38" s="53"/>
      <c r="POP38" s="53"/>
      <c r="POQ38" s="53"/>
      <c r="POR38" s="53"/>
      <c r="POS38" s="53"/>
      <c r="POT38" s="53"/>
      <c r="POU38" s="53"/>
      <c r="POV38" s="53"/>
      <c r="POW38" s="53"/>
      <c r="POX38" s="53"/>
      <c r="POY38" s="53"/>
      <c r="POZ38" s="53"/>
      <c r="PPA38" s="53"/>
      <c r="PPB38" s="53"/>
      <c r="PPC38" s="53"/>
      <c r="PPD38" s="53"/>
      <c r="PPE38" s="53"/>
      <c r="PPF38" s="53"/>
      <c r="PPG38" s="53"/>
      <c r="PPH38" s="53"/>
      <c r="PPI38" s="53"/>
      <c r="PPJ38" s="53"/>
      <c r="PPK38" s="53"/>
      <c r="PPL38" s="53"/>
      <c r="PPM38" s="53"/>
      <c r="PPN38" s="53"/>
      <c r="PPO38" s="53"/>
      <c r="PPP38" s="53"/>
      <c r="PPQ38" s="53"/>
      <c r="PPR38" s="53"/>
      <c r="PPS38" s="53"/>
      <c r="PPT38" s="53"/>
      <c r="PPU38" s="53"/>
      <c r="PPV38" s="53"/>
      <c r="PPW38" s="53"/>
      <c r="PPX38" s="53"/>
      <c r="PPY38" s="53"/>
      <c r="PPZ38" s="53"/>
      <c r="PQA38" s="53"/>
      <c r="PQB38" s="53"/>
      <c r="PQC38" s="53"/>
      <c r="PQD38" s="53"/>
      <c r="PQE38" s="53"/>
      <c r="PQF38" s="53"/>
      <c r="PQG38" s="53"/>
      <c r="PQH38" s="53"/>
      <c r="PQI38" s="53"/>
      <c r="PQJ38" s="53"/>
      <c r="PQK38" s="53"/>
      <c r="PQL38" s="53"/>
      <c r="PQM38" s="53"/>
      <c r="PQN38" s="53"/>
      <c r="PQO38" s="53"/>
      <c r="PQP38" s="53"/>
      <c r="PQQ38" s="53"/>
      <c r="PQR38" s="53"/>
      <c r="PQS38" s="53"/>
      <c r="PQT38" s="53"/>
      <c r="PQU38" s="53"/>
      <c r="PQV38" s="53"/>
      <c r="PQW38" s="53"/>
      <c r="PQX38" s="53"/>
      <c r="PQY38" s="53"/>
      <c r="PQZ38" s="53"/>
      <c r="PRA38" s="53"/>
      <c r="PRB38" s="53"/>
      <c r="PRC38" s="53"/>
      <c r="PRD38" s="53"/>
      <c r="PRE38" s="53"/>
      <c r="PRF38" s="53"/>
      <c r="PRG38" s="53"/>
      <c r="PRH38" s="53"/>
      <c r="PRI38" s="53"/>
      <c r="PRJ38" s="53"/>
      <c r="PRK38" s="53"/>
      <c r="PRL38" s="53"/>
      <c r="PRM38" s="53"/>
      <c r="PRN38" s="53"/>
      <c r="PRO38" s="53"/>
      <c r="PRP38" s="53"/>
      <c r="PRQ38" s="53"/>
      <c r="PRR38" s="53"/>
      <c r="PRS38" s="53"/>
      <c r="PRT38" s="53"/>
      <c r="PRU38" s="53"/>
      <c r="PRV38" s="53"/>
      <c r="PRW38" s="53"/>
      <c r="PRX38" s="53"/>
      <c r="PRY38" s="53"/>
      <c r="PRZ38" s="53"/>
      <c r="PSA38" s="53"/>
      <c r="PSB38" s="53"/>
      <c r="PSC38" s="53"/>
      <c r="PSD38" s="53"/>
      <c r="PSE38" s="53"/>
      <c r="PSF38" s="53"/>
      <c r="PSG38" s="53"/>
      <c r="PSH38" s="53"/>
      <c r="PSI38" s="53"/>
      <c r="PSJ38" s="53"/>
      <c r="PSK38" s="53"/>
      <c r="PSL38" s="53"/>
      <c r="PSM38" s="53"/>
      <c r="PSN38" s="53"/>
      <c r="PSO38" s="53"/>
      <c r="PSP38" s="53"/>
      <c r="PSQ38" s="53"/>
      <c r="PSR38" s="53"/>
      <c r="PSS38" s="53"/>
      <c r="PST38" s="53"/>
      <c r="PSU38" s="53"/>
      <c r="PSV38" s="53"/>
      <c r="PSW38" s="53"/>
      <c r="PSX38" s="53"/>
      <c r="PSY38" s="53"/>
      <c r="PSZ38" s="53"/>
      <c r="PTA38" s="53"/>
      <c r="PTB38" s="53"/>
      <c r="PTC38" s="53"/>
      <c r="PTD38" s="53"/>
      <c r="PTE38" s="53"/>
      <c r="PTF38" s="53"/>
      <c r="PTG38" s="53"/>
      <c r="PTH38" s="53"/>
      <c r="PTI38" s="53"/>
      <c r="PTJ38" s="53"/>
      <c r="PTK38" s="53"/>
      <c r="PTL38" s="53"/>
      <c r="PTM38" s="53"/>
      <c r="PTN38" s="53"/>
      <c r="PTO38" s="53"/>
      <c r="PTP38" s="53"/>
      <c r="PTQ38" s="53"/>
      <c r="PTR38" s="53"/>
      <c r="PTS38" s="53"/>
      <c r="PTT38" s="53"/>
      <c r="PTU38" s="53"/>
      <c r="PTV38" s="53"/>
      <c r="PTW38" s="53"/>
      <c r="PTX38" s="53"/>
      <c r="PTY38" s="53"/>
      <c r="PTZ38" s="53"/>
      <c r="PUA38" s="53"/>
      <c r="PUB38" s="53"/>
      <c r="PUC38" s="53"/>
      <c r="PUD38" s="53"/>
      <c r="PUE38" s="53"/>
      <c r="PUF38" s="53"/>
      <c r="PUG38" s="53"/>
      <c r="PUH38" s="53"/>
      <c r="PUI38" s="53"/>
      <c r="PUJ38" s="53"/>
      <c r="PUK38" s="53"/>
      <c r="PUL38" s="53"/>
      <c r="PUM38" s="53"/>
      <c r="PUN38" s="53"/>
      <c r="PUO38" s="53"/>
      <c r="PUP38" s="53"/>
      <c r="PUQ38" s="53"/>
      <c r="PUR38" s="53"/>
      <c r="PUS38" s="53"/>
      <c r="PUT38" s="53"/>
      <c r="PUU38" s="53"/>
      <c r="PUV38" s="53"/>
      <c r="PUW38" s="53"/>
      <c r="PUX38" s="53"/>
      <c r="PUY38" s="53"/>
      <c r="PUZ38" s="53"/>
      <c r="PVA38" s="53"/>
      <c r="PVB38" s="53"/>
      <c r="PVC38" s="53"/>
      <c r="PVD38" s="53"/>
      <c r="PVE38" s="53"/>
      <c r="PVF38" s="53"/>
      <c r="PVG38" s="53"/>
      <c r="PVH38" s="53"/>
      <c r="PVI38" s="53"/>
      <c r="PVJ38" s="53"/>
      <c r="PVK38" s="53"/>
      <c r="PVL38" s="53"/>
      <c r="PVM38" s="53"/>
      <c r="PVN38" s="53"/>
      <c r="PVO38" s="53"/>
      <c r="PVP38" s="53"/>
      <c r="PVQ38" s="53"/>
      <c r="PVR38" s="53"/>
      <c r="PVS38" s="53"/>
      <c r="PVT38" s="53"/>
      <c r="PVU38" s="53"/>
      <c r="PVV38" s="53"/>
      <c r="PVW38" s="53"/>
      <c r="PVX38" s="53"/>
      <c r="PVY38" s="53"/>
      <c r="PVZ38" s="53"/>
      <c r="PWA38" s="53"/>
      <c r="PWB38" s="53"/>
      <c r="PWC38" s="53"/>
      <c r="PWD38" s="53"/>
      <c r="PWE38" s="53"/>
      <c r="PWF38" s="53"/>
      <c r="PWG38" s="53"/>
      <c r="PWH38" s="53"/>
      <c r="PWI38" s="53"/>
      <c r="PWJ38" s="53"/>
      <c r="PWK38" s="53"/>
      <c r="PWL38" s="53"/>
      <c r="PWM38" s="53"/>
      <c r="PWN38" s="53"/>
      <c r="PWO38" s="53"/>
      <c r="PWP38" s="53"/>
      <c r="PWQ38" s="53"/>
      <c r="PWR38" s="53"/>
      <c r="PWS38" s="53"/>
      <c r="PWT38" s="53"/>
      <c r="PWU38" s="53"/>
      <c r="PWV38" s="53"/>
      <c r="PWW38" s="53"/>
      <c r="PWX38" s="53"/>
      <c r="PWY38" s="53"/>
      <c r="PWZ38" s="53"/>
      <c r="PXA38" s="53"/>
      <c r="PXB38" s="53"/>
      <c r="PXC38" s="53"/>
      <c r="PXD38" s="53"/>
      <c r="PXE38" s="53"/>
      <c r="PXF38" s="53"/>
      <c r="PXG38" s="53"/>
      <c r="PXH38" s="53"/>
      <c r="PXI38" s="53"/>
      <c r="PXJ38" s="53"/>
      <c r="PXK38" s="53"/>
      <c r="PXL38" s="53"/>
      <c r="PXM38" s="53"/>
      <c r="PXN38" s="53"/>
      <c r="PXO38" s="53"/>
      <c r="PXP38" s="53"/>
      <c r="PXQ38" s="53"/>
      <c r="PXR38" s="53"/>
      <c r="PXS38" s="53"/>
      <c r="PXT38" s="53"/>
      <c r="PXU38" s="53"/>
      <c r="PXV38" s="53"/>
      <c r="PXW38" s="53"/>
      <c r="PXX38" s="53"/>
      <c r="PXY38" s="53"/>
      <c r="PXZ38" s="53"/>
      <c r="PYA38" s="53"/>
      <c r="PYB38" s="53"/>
      <c r="PYC38" s="53"/>
      <c r="PYD38" s="53"/>
      <c r="PYE38" s="53"/>
      <c r="PYF38" s="53"/>
      <c r="PYG38" s="53"/>
      <c r="PYH38" s="53"/>
      <c r="PYI38" s="53"/>
      <c r="PYJ38" s="53"/>
      <c r="PYK38" s="53"/>
      <c r="PYL38" s="53"/>
      <c r="PYM38" s="53"/>
      <c r="PYN38" s="53"/>
      <c r="PYO38" s="53"/>
      <c r="PYP38" s="53"/>
      <c r="PYQ38" s="53"/>
      <c r="PYR38" s="53"/>
      <c r="PYS38" s="53"/>
      <c r="PYT38" s="53"/>
      <c r="PYU38" s="53"/>
      <c r="PYV38" s="53"/>
      <c r="PYW38" s="53"/>
      <c r="PYX38" s="53"/>
      <c r="PYY38" s="53"/>
      <c r="PYZ38" s="53"/>
      <c r="PZA38" s="53"/>
      <c r="PZB38" s="53"/>
      <c r="PZC38" s="53"/>
      <c r="PZD38" s="53"/>
      <c r="PZE38" s="53"/>
      <c r="PZF38" s="53"/>
      <c r="PZG38" s="53"/>
      <c r="PZH38" s="53"/>
      <c r="PZI38" s="53"/>
      <c r="PZJ38" s="53"/>
      <c r="PZK38" s="53"/>
      <c r="PZL38" s="53"/>
      <c r="PZM38" s="53"/>
      <c r="PZN38" s="53"/>
      <c r="PZO38" s="53"/>
      <c r="PZP38" s="53"/>
      <c r="PZQ38" s="53"/>
      <c r="PZR38" s="53"/>
      <c r="PZS38" s="53"/>
      <c r="PZT38" s="53"/>
      <c r="PZU38" s="53"/>
      <c r="PZV38" s="53"/>
      <c r="PZW38" s="53"/>
      <c r="PZX38" s="53"/>
      <c r="PZY38" s="53"/>
      <c r="PZZ38" s="53"/>
      <c r="QAA38" s="53"/>
      <c r="QAB38" s="53"/>
      <c r="QAC38" s="53"/>
      <c r="QAD38" s="53"/>
      <c r="QAE38" s="53"/>
      <c r="QAF38" s="53"/>
      <c r="QAG38" s="53"/>
      <c r="QAH38" s="53"/>
      <c r="QAI38" s="53"/>
      <c r="QAJ38" s="53"/>
      <c r="QAK38" s="53"/>
      <c r="QAL38" s="53"/>
      <c r="QAM38" s="53"/>
      <c r="QAN38" s="53"/>
      <c r="QAO38" s="53"/>
      <c r="QAP38" s="53"/>
      <c r="QAQ38" s="53"/>
      <c r="QAR38" s="53"/>
      <c r="QAS38" s="53"/>
      <c r="QAT38" s="53"/>
      <c r="QAU38" s="53"/>
      <c r="QAV38" s="53"/>
      <c r="QAW38" s="53"/>
      <c r="QAX38" s="53"/>
      <c r="QAY38" s="53"/>
      <c r="QAZ38" s="53"/>
      <c r="QBA38" s="53"/>
      <c r="QBB38" s="53"/>
      <c r="QBC38" s="53"/>
      <c r="QBD38" s="53"/>
      <c r="QBE38" s="53"/>
      <c r="QBF38" s="53"/>
      <c r="QBG38" s="53"/>
      <c r="QBH38" s="53"/>
      <c r="QBI38" s="53"/>
      <c r="QBJ38" s="53"/>
      <c r="QBK38" s="53"/>
      <c r="QBL38" s="53"/>
      <c r="QBM38" s="53"/>
      <c r="QBN38" s="53"/>
      <c r="QBO38" s="53"/>
      <c r="QBP38" s="53"/>
      <c r="QBQ38" s="53"/>
      <c r="QBR38" s="53"/>
      <c r="QBS38" s="53"/>
      <c r="QBT38" s="53"/>
      <c r="QBU38" s="53"/>
      <c r="QBV38" s="53"/>
      <c r="QBW38" s="53"/>
      <c r="QBX38" s="53"/>
      <c r="QBY38" s="53"/>
      <c r="QBZ38" s="53"/>
      <c r="QCA38" s="53"/>
      <c r="QCB38" s="53"/>
      <c r="QCC38" s="53"/>
      <c r="QCD38" s="53"/>
      <c r="QCE38" s="53"/>
      <c r="QCF38" s="53"/>
      <c r="QCG38" s="53"/>
      <c r="QCH38" s="53"/>
      <c r="QCI38" s="53"/>
      <c r="QCJ38" s="53"/>
      <c r="QCK38" s="53"/>
      <c r="QCL38" s="53"/>
      <c r="QCM38" s="53"/>
      <c r="QCN38" s="53"/>
      <c r="QCO38" s="53"/>
      <c r="QCP38" s="53"/>
      <c r="QCQ38" s="53"/>
      <c r="QCR38" s="53"/>
      <c r="QCS38" s="53"/>
      <c r="QCT38" s="53"/>
      <c r="QCU38" s="53"/>
      <c r="QCV38" s="53"/>
      <c r="QCW38" s="53"/>
      <c r="QCX38" s="53"/>
      <c r="QCY38" s="53"/>
      <c r="QCZ38" s="53"/>
      <c r="QDA38" s="53"/>
      <c r="QDB38" s="53"/>
      <c r="QDC38" s="53"/>
      <c r="QDD38" s="53"/>
      <c r="QDE38" s="53"/>
      <c r="QDF38" s="53"/>
      <c r="QDG38" s="53"/>
      <c r="QDH38" s="53"/>
      <c r="QDI38" s="53"/>
      <c r="QDJ38" s="53"/>
      <c r="QDK38" s="53"/>
      <c r="QDL38" s="53"/>
      <c r="QDM38" s="53"/>
      <c r="QDN38" s="53"/>
      <c r="QDO38" s="53"/>
      <c r="QDP38" s="53"/>
      <c r="QDQ38" s="53"/>
      <c r="QDR38" s="53"/>
      <c r="QDS38" s="53"/>
      <c r="QDT38" s="53"/>
      <c r="QDU38" s="53"/>
      <c r="QDV38" s="53"/>
      <c r="QDW38" s="53"/>
      <c r="QDX38" s="53"/>
      <c r="QDY38" s="53"/>
      <c r="QDZ38" s="53"/>
      <c r="QEA38" s="53"/>
      <c r="QEB38" s="53"/>
      <c r="QEC38" s="53"/>
      <c r="QED38" s="53"/>
      <c r="QEE38" s="53"/>
      <c r="QEF38" s="53"/>
      <c r="QEG38" s="53"/>
      <c r="QEH38" s="53"/>
      <c r="QEI38" s="53"/>
      <c r="QEJ38" s="53"/>
      <c r="QEK38" s="53"/>
      <c r="QEL38" s="53"/>
      <c r="QEM38" s="53"/>
      <c r="QEN38" s="53"/>
      <c r="QEO38" s="53"/>
      <c r="QEP38" s="53"/>
      <c r="QEQ38" s="53"/>
      <c r="QER38" s="53"/>
      <c r="QES38" s="53"/>
      <c r="QET38" s="53"/>
      <c r="QEU38" s="53"/>
      <c r="QEV38" s="53"/>
      <c r="QEW38" s="53"/>
      <c r="QEX38" s="53"/>
      <c r="QEY38" s="53"/>
      <c r="QEZ38" s="53"/>
      <c r="QFA38" s="53"/>
      <c r="QFB38" s="53"/>
      <c r="QFC38" s="53"/>
      <c r="QFD38" s="53"/>
      <c r="QFE38" s="53"/>
      <c r="QFF38" s="53"/>
      <c r="QFG38" s="53"/>
      <c r="QFH38" s="53"/>
      <c r="QFI38" s="53"/>
      <c r="QFJ38" s="53"/>
      <c r="QFK38" s="53"/>
      <c r="QFL38" s="53"/>
      <c r="QFM38" s="53"/>
      <c r="QFN38" s="53"/>
      <c r="QFO38" s="53"/>
      <c r="QFP38" s="53"/>
      <c r="QFQ38" s="53"/>
      <c r="QFR38" s="53"/>
      <c r="QFS38" s="53"/>
      <c r="QFT38" s="53"/>
      <c r="QFU38" s="53"/>
      <c r="QFV38" s="53"/>
      <c r="QFW38" s="53"/>
      <c r="QFX38" s="53"/>
      <c r="QFY38" s="53"/>
      <c r="QFZ38" s="53"/>
      <c r="QGA38" s="53"/>
      <c r="QGB38" s="53"/>
      <c r="QGC38" s="53"/>
      <c r="QGD38" s="53"/>
      <c r="QGE38" s="53"/>
      <c r="QGF38" s="53"/>
      <c r="QGG38" s="53"/>
      <c r="QGH38" s="53"/>
      <c r="QGI38" s="53"/>
      <c r="QGJ38" s="53"/>
      <c r="QGK38" s="53"/>
      <c r="QGL38" s="53"/>
      <c r="QGM38" s="53"/>
      <c r="QGN38" s="53"/>
      <c r="QGO38" s="53"/>
      <c r="QGP38" s="53"/>
      <c r="QGQ38" s="53"/>
      <c r="QGR38" s="53"/>
      <c r="QGS38" s="53"/>
      <c r="QGT38" s="53"/>
      <c r="QGU38" s="53"/>
      <c r="QGV38" s="53"/>
      <c r="QGW38" s="53"/>
      <c r="QGX38" s="53"/>
      <c r="QGY38" s="53"/>
      <c r="QGZ38" s="53"/>
      <c r="QHA38" s="53"/>
      <c r="QHB38" s="53"/>
      <c r="QHC38" s="53"/>
      <c r="QHD38" s="53"/>
      <c r="QHE38" s="53"/>
      <c r="QHF38" s="53"/>
      <c r="QHG38" s="53"/>
      <c r="QHH38" s="53"/>
      <c r="QHI38" s="53"/>
      <c r="QHJ38" s="53"/>
      <c r="QHK38" s="53"/>
      <c r="QHL38" s="53"/>
      <c r="QHM38" s="53"/>
      <c r="QHN38" s="53"/>
      <c r="QHO38" s="53"/>
      <c r="QHP38" s="53"/>
      <c r="QHQ38" s="53"/>
      <c r="QHR38" s="53"/>
      <c r="QHS38" s="53"/>
      <c r="QHT38" s="53"/>
      <c r="QHU38" s="53"/>
      <c r="QHV38" s="53"/>
      <c r="QHW38" s="53"/>
      <c r="QHX38" s="53"/>
      <c r="QHY38" s="53"/>
      <c r="QHZ38" s="53"/>
      <c r="QIA38" s="53"/>
      <c r="QIB38" s="53"/>
      <c r="QIC38" s="53"/>
      <c r="QID38" s="53"/>
      <c r="QIE38" s="53"/>
      <c r="QIF38" s="53"/>
      <c r="QIG38" s="53"/>
      <c r="QIH38" s="53"/>
      <c r="QII38" s="53"/>
      <c r="QIJ38" s="53"/>
      <c r="QIK38" s="53"/>
      <c r="QIL38" s="53"/>
      <c r="QIM38" s="53"/>
      <c r="QIN38" s="53"/>
      <c r="QIO38" s="53"/>
      <c r="QIP38" s="53"/>
      <c r="QIQ38" s="53"/>
      <c r="QIR38" s="53"/>
      <c r="QIS38" s="53"/>
      <c r="QIT38" s="53"/>
      <c r="QIU38" s="53"/>
      <c r="QIV38" s="53"/>
      <c r="QIW38" s="53"/>
      <c r="QIX38" s="53"/>
      <c r="QIY38" s="53"/>
      <c r="QIZ38" s="53"/>
      <c r="QJA38" s="53"/>
      <c r="QJB38" s="53"/>
      <c r="QJC38" s="53"/>
      <c r="QJD38" s="53"/>
      <c r="QJE38" s="53"/>
      <c r="QJF38" s="53"/>
      <c r="QJG38" s="53"/>
      <c r="QJH38" s="53"/>
      <c r="QJI38" s="53"/>
      <c r="QJJ38" s="53"/>
      <c r="QJK38" s="53"/>
      <c r="QJL38" s="53"/>
      <c r="QJM38" s="53"/>
      <c r="QJN38" s="53"/>
      <c r="QJO38" s="53"/>
      <c r="QJP38" s="53"/>
      <c r="QJQ38" s="53"/>
      <c r="QJR38" s="53"/>
      <c r="QJS38" s="53"/>
      <c r="QJT38" s="53"/>
      <c r="QJU38" s="53"/>
      <c r="QJV38" s="53"/>
      <c r="QJW38" s="53"/>
      <c r="QJX38" s="53"/>
      <c r="QJY38" s="53"/>
      <c r="QJZ38" s="53"/>
      <c r="QKA38" s="53"/>
      <c r="QKB38" s="53"/>
      <c r="QKC38" s="53"/>
      <c r="QKD38" s="53"/>
      <c r="QKE38" s="53"/>
      <c r="QKF38" s="53"/>
      <c r="QKG38" s="53"/>
      <c r="QKH38" s="53"/>
      <c r="QKI38" s="53"/>
      <c r="QKJ38" s="53"/>
      <c r="QKK38" s="53"/>
      <c r="QKL38" s="53"/>
      <c r="QKM38" s="53"/>
      <c r="QKN38" s="53"/>
      <c r="QKO38" s="53"/>
      <c r="QKP38" s="53"/>
      <c r="QKQ38" s="53"/>
      <c r="QKR38" s="53"/>
      <c r="QKS38" s="53"/>
      <c r="QKT38" s="53"/>
      <c r="QKU38" s="53"/>
      <c r="QKV38" s="53"/>
      <c r="QKW38" s="53"/>
      <c r="QKX38" s="53"/>
      <c r="QKY38" s="53"/>
      <c r="QKZ38" s="53"/>
      <c r="QLA38" s="53"/>
      <c r="QLB38" s="53"/>
      <c r="QLC38" s="53"/>
      <c r="QLD38" s="53"/>
      <c r="QLE38" s="53"/>
      <c r="QLF38" s="53"/>
      <c r="QLG38" s="53"/>
      <c r="QLH38" s="53"/>
      <c r="QLI38" s="53"/>
      <c r="QLJ38" s="53"/>
      <c r="QLK38" s="53"/>
      <c r="QLL38" s="53"/>
      <c r="QLM38" s="53"/>
      <c r="QLN38" s="53"/>
      <c r="QLO38" s="53"/>
      <c r="QLP38" s="53"/>
      <c r="QLQ38" s="53"/>
      <c r="QLR38" s="53"/>
      <c r="QLS38" s="53"/>
      <c r="QLT38" s="53"/>
      <c r="QLU38" s="53"/>
      <c r="QLV38" s="53"/>
      <c r="QLW38" s="53"/>
      <c r="QLX38" s="53"/>
      <c r="QLY38" s="53"/>
      <c r="QLZ38" s="53"/>
      <c r="QMA38" s="53"/>
      <c r="QMB38" s="53"/>
      <c r="QMC38" s="53"/>
      <c r="QMD38" s="53"/>
      <c r="QME38" s="53"/>
      <c r="QMF38" s="53"/>
      <c r="QMG38" s="53"/>
      <c r="QMH38" s="53"/>
      <c r="QMI38" s="53"/>
      <c r="QMJ38" s="53"/>
      <c r="QMK38" s="53"/>
      <c r="QML38" s="53"/>
      <c r="QMM38" s="53"/>
      <c r="QMN38" s="53"/>
      <c r="QMO38" s="53"/>
      <c r="QMP38" s="53"/>
      <c r="QMQ38" s="53"/>
      <c r="QMR38" s="53"/>
      <c r="QMS38" s="53"/>
      <c r="QMT38" s="53"/>
      <c r="QMU38" s="53"/>
      <c r="QMV38" s="53"/>
      <c r="QMW38" s="53"/>
      <c r="QMX38" s="53"/>
      <c r="QMY38" s="53"/>
      <c r="QMZ38" s="53"/>
      <c r="QNA38" s="53"/>
      <c r="QNB38" s="53"/>
      <c r="QNC38" s="53"/>
      <c r="QND38" s="53"/>
      <c r="QNE38" s="53"/>
      <c r="QNF38" s="53"/>
      <c r="QNG38" s="53"/>
      <c r="QNH38" s="53"/>
      <c r="QNI38" s="53"/>
      <c r="QNJ38" s="53"/>
      <c r="QNK38" s="53"/>
      <c r="QNL38" s="53"/>
      <c r="QNM38" s="53"/>
      <c r="QNN38" s="53"/>
      <c r="QNO38" s="53"/>
      <c r="QNP38" s="53"/>
      <c r="QNQ38" s="53"/>
      <c r="QNR38" s="53"/>
      <c r="QNS38" s="53"/>
      <c r="QNT38" s="53"/>
      <c r="QNU38" s="53"/>
      <c r="QNV38" s="53"/>
      <c r="QNW38" s="53"/>
      <c r="QNX38" s="53"/>
      <c r="QNY38" s="53"/>
      <c r="QNZ38" s="53"/>
      <c r="QOA38" s="53"/>
      <c r="QOB38" s="53"/>
      <c r="QOC38" s="53"/>
      <c r="QOD38" s="53"/>
      <c r="QOE38" s="53"/>
      <c r="QOF38" s="53"/>
      <c r="QOG38" s="53"/>
      <c r="QOH38" s="53"/>
      <c r="QOI38" s="53"/>
      <c r="QOJ38" s="53"/>
      <c r="QOK38" s="53"/>
      <c r="QOL38" s="53"/>
      <c r="QOM38" s="53"/>
      <c r="QON38" s="53"/>
      <c r="QOO38" s="53"/>
      <c r="QOP38" s="53"/>
      <c r="QOQ38" s="53"/>
      <c r="QOR38" s="53"/>
      <c r="QOS38" s="53"/>
      <c r="QOT38" s="53"/>
      <c r="QOU38" s="53"/>
      <c r="QOV38" s="53"/>
      <c r="QOW38" s="53"/>
      <c r="QOX38" s="53"/>
      <c r="QOY38" s="53"/>
      <c r="QOZ38" s="53"/>
      <c r="QPA38" s="53"/>
      <c r="QPB38" s="53"/>
      <c r="QPC38" s="53"/>
      <c r="QPD38" s="53"/>
      <c r="QPE38" s="53"/>
      <c r="QPF38" s="53"/>
      <c r="QPG38" s="53"/>
      <c r="QPH38" s="53"/>
      <c r="QPI38" s="53"/>
      <c r="QPJ38" s="53"/>
      <c r="QPK38" s="53"/>
      <c r="QPL38" s="53"/>
      <c r="QPM38" s="53"/>
      <c r="QPN38" s="53"/>
      <c r="QPO38" s="53"/>
      <c r="QPP38" s="53"/>
      <c r="QPQ38" s="53"/>
      <c r="QPR38" s="53"/>
      <c r="QPS38" s="53"/>
      <c r="QPT38" s="53"/>
      <c r="QPU38" s="53"/>
      <c r="QPV38" s="53"/>
      <c r="QPW38" s="53"/>
      <c r="QPX38" s="53"/>
      <c r="QPY38" s="53"/>
      <c r="QPZ38" s="53"/>
      <c r="QQA38" s="53"/>
      <c r="QQB38" s="53"/>
      <c r="QQC38" s="53"/>
      <c r="QQD38" s="53"/>
      <c r="QQE38" s="53"/>
      <c r="QQF38" s="53"/>
      <c r="QQG38" s="53"/>
      <c r="QQH38" s="53"/>
      <c r="QQI38" s="53"/>
      <c r="QQJ38" s="53"/>
      <c r="QQK38" s="53"/>
      <c r="QQL38" s="53"/>
      <c r="QQM38" s="53"/>
      <c r="QQN38" s="53"/>
      <c r="QQO38" s="53"/>
      <c r="QQP38" s="53"/>
      <c r="QQQ38" s="53"/>
      <c r="QQR38" s="53"/>
      <c r="QQS38" s="53"/>
      <c r="QQT38" s="53"/>
      <c r="QQU38" s="53"/>
      <c r="QQV38" s="53"/>
      <c r="QQW38" s="53"/>
      <c r="QQX38" s="53"/>
      <c r="QQY38" s="53"/>
      <c r="QQZ38" s="53"/>
      <c r="QRA38" s="53"/>
      <c r="QRB38" s="53"/>
      <c r="QRC38" s="53"/>
      <c r="QRD38" s="53"/>
      <c r="QRE38" s="53"/>
      <c r="QRF38" s="53"/>
      <c r="QRG38" s="53"/>
      <c r="QRH38" s="53"/>
      <c r="QRI38" s="53"/>
      <c r="QRJ38" s="53"/>
      <c r="QRK38" s="53"/>
      <c r="QRL38" s="53"/>
      <c r="QRM38" s="53"/>
      <c r="QRN38" s="53"/>
      <c r="QRO38" s="53"/>
      <c r="QRP38" s="53"/>
      <c r="QRQ38" s="53"/>
      <c r="QRR38" s="53"/>
      <c r="QRS38" s="53"/>
      <c r="QRT38" s="53"/>
      <c r="QRU38" s="53"/>
      <c r="QRV38" s="53"/>
      <c r="QRW38" s="53"/>
      <c r="QRX38" s="53"/>
      <c r="QRY38" s="53"/>
      <c r="QRZ38" s="53"/>
      <c r="QSA38" s="53"/>
      <c r="QSB38" s="53"/>
      <c r="QSC38" s="53"/>
      <c r="QSD38" s="53"/>
      <c r="QSE38" s="53"/>
      <c r="QSF38" s="53"/>
      <c r="QSG38" s="53"/>
      <c r="QSH38" s="53"/>
      <c r="QSI38" s="53"/>
      <c r="QSJ38" s="53"/>
      <c r="QSK38" s="53"/>
      <c r="QSL38" s="53"/>
      <c r="QSM38" s="53"/>
      <c r="QSN38" s="53"/>
      <c r="QSO38" s="53"/>
      <c r="QSP38" s="53"/>
      <c r="QSQ38" s="53"/>
      <c r="QSR38" s="53"/>
      <c r="QSS38" s="53"/>
      <c r="QST38" s="53"/>
      <c r="QSU38" s="53"/>
      <c r="QSV38" s="53"/>
      <c r="QSW38" s="53"/>
      <c r="QSX38" s="53"/>
      <c r="QSY38" s="53"/>
      <c r="QSZ38" s="53"/>
      <c r="QTA38" s="53"/>
      <c r="QTB38" s="53"/>
      <c r="QTC38" s="53"/>
      <c r="QTD38" s="53"/>
      <c r="QTE38" s="53"/>
      <c r="QTF38" s="53"/>
      <c r="QTG38" s="53"/>
      <c r="QTH38" s="53"/>
      <c r="QTI38" s="53"/>
      <c r="QTJ38" s="53"/>
      <c r="QTK38" s="53"/>
      <c r="QTL38" s="53"/>
      <c r="QTM38" s="53"/>
      <c r="QTN38" s="53"/>
      <c r="QTO38" s="53"/>
      <c r="QTP38" s="53"/>
      <c r="QTQ38" s="53"/>
      <c r="QTR38" s="53"/>
      <c r="QTS38" s="53"/>
      <c r="QTT38" s="53"/>
      <c r="QTU38" s="53"/>
      <c r="QTV38" s="53"/>
      <c r="QTW38" s="53"/>
      <c r="QTX38" s="53"/>
      <c r="QTY38" s="53"/>
      <c r="QTZ38" s="53"/>
      <c r="QUA38" s="53"/>
      <c r="QUB38" s="53"/>
      <c r="QUC38" s="53"/>
      <c r="QUD38" s="53"/>
      <c r="QUE38" s="53"/>
      <c r="QUF38" s="53"/>
      <c r="QUG38" s="53"/>
      <c r="QUH38" s="53"/>
      <c r="QUI38" s="53"/>
      <c r="QUJ38" s="53"/>
      <c r="QUK38" s="53"/>
      <c r="QUL38" s="53"/>
      <c r="QUM38" s="53"/>
      <c r="QUN38" s="53"/>
      <c r="QUO38" s="53"/>
      <c r="QUP38" s="53"/>
      <c r="QUQ38" s="53"/>
      <c r="QUR38" s="53"/>
      <c r="QUS38" s="53"/>
      <c r="QUT38" s="53"/>
      <c r="QUU38" s="53"/>
      <c r="QUV38" s="53"/>
      <c r="QUW38" s="53"/>
      <c r="QUX38" s="53"/>
      <c r="QUY38" s="53"/>
      <c r="QUZ38" s="53"/>
      <c r="QVA38" s="53"/>
      <c r="QVB38" s="53"/>
      <c r="QVC38" s="53"/>
      <c r="QVD38" s="53"/>
      <c r="QVE38" s="53"/>
      <c r="QVF38" s="53"/>
      <c r="QVG38" s="53"/>
      <c r="QVH38" s="53"/>
      <c r="QVI38" s="53"/>
      <c r="QVJ38" s="53"/>
      <c r="QVK38" s="53"/>
      <c r="QVL38" s="53"/>
      <c r="QVM38" s="53"/>
      <c r="QVN38" s="53"/>
      <c r="QVO38" s="53"/>
      <c r="QVP38" s="53"/>
      <c r="QVQ38" s="53"/>
      <c r="QVR38" s="53"/>
      <c r="QVS38" s="53"/>
      <c r="QVT38" s="53"/>
      <c r="QVU38" s="53"/>
      <c r="QVV38" s="53"/>
      <c r="QVW38" s="53"/>
      <c r="QVX38" s="53"/>
      <c r="QVY38" s="53"/>
      <c r="QVZ38" s="53"/>
      <c r="QWA38" s="53"/>
      <c r="QWB38" s="53"/>
      <c r="QWC38" s="53"/>
      <c r="QWD38" s="53"/>
      <c r="QWE38" s="53"/>
      <c r="QWF38" s="53"/>
      <c r="QWG38" s="53"/>
      <c r="QWH38" s="53"/>
      <c r="QWI38" s="53"/>
      <c r="QWJ38" s="53"/>
      <c r="QWK38" s="53"/>
      <c r="QWL38" s="53"/>
      <c r="QWM38" s="53"/>
      <c r="QWN38" s="53"/>
      <c r="QWO38" s="53"/>
      <c r="QWP38" s="53"/>
      <c r="QWQ38" s="53"/>
      <c r="QWR38" s="53"/>
      <c r="QWS38" s="53"/>
      <c r="QWT38" s="53"/>
      <c r="QWU38" s="53"/>
      <c r="QWV38" s="53"/>
      <c r="QWW38" s="53"/>
      <c r="QWX38" s="53"/>
      <c r="QWY38" s="53"/>
      <c r="QWZ38" s="53"/>
      <c r="QXA38" s="53"/>
      <c r="QXB38" s="53"/>
      <c r="QXC38" s="53"/>
      <c r="QXD38" s="53"/>
      <c r="QXE38" s="53"/>
      <c r="QXF38" s="53"/>
      <c r="QXG38" s="53"/>
      <c r="QXH38" s="53"/>
      <c r="QXI38" s="53"/>
      <c r="QXJ38" s="53"/>
      <c r="QXK38" s="53"/>
      <c r="QXL38" s="53"/>
      <c r="QXM38" s="53"/>
      <c r="QXN38" s="53"/>
      <c r="QXO38" s="53"/>
      <c r="QXP38" s="53"/>
      <c r="QXQ38" s="53"/>
      <c r="QXR38" s="53"/>
      <c r="QXS38" s="53"/>
      <c r="QXT38" s="53"/>
      <c r="QXU38" s="53"/>
      <c r="QXV38" s="53"/>
      <c r="QXW38" s="53"/>
      <c r="QXX38" s="53"/>
      <c r="QXY38" s="53"/>
      <c r="QXZ38" s="53"/>
      <c r="QYA38" s="53"/>
      <c r="QYB38" s="53"/>
      <c r="QYC38" s="53"/>
      <c r="QYD38" s="53"/>
      <c r="QYE38" s="53"/>
      <c r="QYF38" s="53"/>
      <c r="QYG38" s="53"/>
      <c r="QYH38" s="53"/>
      <c r="QYI38" s="53"/>
      <c r="QYJ38" s="53"/>
      <c r="QYK38" s="53"/>
      <c r="QYL38" s="53"/>
      <c r="QYM38" s="53"/>
      <c r="QYN38" s="53"/>
      <c r="QYO38" s="53"/>
      <c r="QYP38" s="53"/>
      <c r="QYQ38" s="53"/>
      <c r="QYR38" s="53"/>
      <c r="QYS38" s="53"/>
      <c r="QYT38" s="53"/>
      <c r="QYU38" s="53"/>
      <c r="QYV38" s="53"/>
      <c r="QYW38" s="53"/>
      <c r="QYX38" s="53"/>
      <c r="QYY38" s="53"/>
      <c r="QYZ38" s="53"/>
      <c r="QZA38" s="53"/>
      <c r="QZB38" s="53"/>
      <c r="QZC38" s="53"/>
      <c r="QZD38" s="53"/>
      <c r="QZE38" s="53"/>
      <c r="QZF38" s="53"/>
      <c r="QZG38" s="53"/>
      <c r="QZH38" s="53"/>
      <c r="QZI38" s="53"/>
      <c r="QZJ38" s="53"/>
      <c r="QZK38" s="53"/>
      <c r="QZL38" s="53"/>
      <c r="QZM38" s="53"/>
      <c r="QZN38" s="53"/>
      <c r="QZO38" s="53"/>
      <c r="QZP38" s="53"/>
      <c r="QZQ38" s="53"/>
      <c r="QZR38" s="53"/>
      <c r="QZS38" s="53"/>
      <c r="QZT38" s="53"/>
      <c r="QZU38" s="53"/>
      <c r="QZV38" s="53"/>
      <c r="QZW38" s="53"/>
      <c r="QZX38" s="53"/>
      <c r="QZY38" s="53"/>
      <c r="QZZ38" s="53"/>
      <c r="RAA38" s="53"/>
      <c r="RAB38" s="53"/>
      <c r="RAC38" s="53"/>
      <c r="RAD38" s="53"/>
      <c r="RAE38" s="53"/>
      <c r="RAF38" s="53"/>
      <c r="RAG38" s="53"/>
      <c r="RAH38" s="53"/>
      <c r="RAI38" s="53"/>
      <c r="RAJ38" s="53"/>
      <c r="RAK38" s="53"/>
      <c r="RAL38" s="53"/>
      <c r="RAM38" s="53"/>
      <c r="RAN38" s="53"/>
      <c r="RAO38" s="53"/>
      <c r="RAP38" s="53"/>
      <c r="RAQ38" s="53"/>
      <c r="RAR38" s="53"/>
      <c r="RAS38" s="53"/>
      <c r="RAT38" s="53"/>
      <c r="RAU38" s="53"/>
      <c r="RAV38" s="53"/>
      <c r="RAW38" s="53"/>
      <c r="RAX38" s="53"/>
      <c r="RAY38" s="53"/>
      <c r="RAZ38" s="53"/>
      <c r="RBA38" s="53"/>
      <c r="RBB38" s="53"/>
      <c r="RBC38" s="53"/>
      <c r="RBD38" s="53"/>
      <c r="RBE38" s="53"/>
      <c r="RBF38" s="53"/>
      <c r="RBG38" s="53"/>
      <c r="RBH38" s="53"/>
      <c r="RBI38" s="53"/>
      <c r="RBJ38" s="53"/>
      <c r="RBK38" s="53"/>
      <c r="RBL38" s="53"/>
      <c r="RBM38" s="53"/>
      <c r="RBN38" s="53"/>
      <c r="RBO38" s="53"/>
      <c r="RBP38" s="53"/>
      <c r="RBQ38" s="53"/>
      <c r="RBR38" s="53"/>
      <c r="RBS38" s="53"/>
      <c r="RBT38" s="53"/>
      <c r="RBU38" s="53"/>
      <c r="RBV38" s="53"/>
      <c r="RBW38" s="53"/>
      <c r="RBX38" s="53"/>
      <c r="RBY38" s="53"/>
      <c r="RBZ38" s="53"/>
      <c r="RCA38" s="53"/>
      <c r="RCB38" s="53"/>
      <c r="RCC38" s="53"/>
      <c r="RCD38" s="53"/>
      <c r="RCE38" s="53"/>
      <c r="RCF38" s="53"/>
      <c r="RCG38" s="53"/>
      <c r="RCH38" s="53"/>
      <c r="RCI38" s="53"/>
      <c r="RCJ38" s="53"/>
      <c r="RCK38" s="53"/>
      <c r="RCL38" s="53"/>
      <c r="RCM38" s="53"/>
      <c r="RCN38" s="53"/>
      <c r="RCO38" s="53"/>
      <c r="RCP38" s="53"/>
      <c r="RCQ38" s="53"/>
      <c r="RCR38" s="53"/>
      <c r="RCS38" s="53"/>
      <c r="RCT38" s="53"/>
      <c r="RCU38" s="53"/>
      <c r="RCV38" s="53"/>
      <c r="RCW38" s="53"/>
      <c r="RCX38" s="53"/>
      <c r="RCY38" s="53"/>
      <c r="RCZ38" s="53"/>
      <c r="RDA38" s="53"/>
      <c r="RDB38" s="53"/>
      <c r="RDC38" s="53"/>
      <c r="RDD38" s="53"/>
      <c r="RDE38" s="53"/>
      <c r="RDF38" s="53"/>
      <c r="RDG38" s="53"/>
      <c r="RDH38" s="53"/>
      <c r="RDI38" s="53"/>
      <c r="RDJ38" s="53"/>
      <c r="RDK38" s="53"/>
      <c r="RDL38" s="53"/>
      <c r="RDM38" s="53"/>
      <c r="RDN38" s="53"/>
      <c r="RDO38" s="53"/>
      <c r="RDP38" s="53"/>
      <c r="RDQ38" s="53"/>
      <c r="RDR38" s="53"/>
      <c r="RDS38" s="53"/>
      <c r="RDT38" s="53"/>
      <c r="RDU38" s="53"/>
      <c r="RDV38" s="53"/>
      <c r="RDW38" s="53"/>
      <c r="RDX38" s="53"/>
      <c r="RDY38" s="53"/>
      <c r="RDZ38" s="53"/>
      <c r="REA38" s="53"/>
      <c r="REB38" s="53"/>
      <c r="REC38" s="53"/>
      <c r="RED38" s="53"/>
      <c r="REE38" s="53"/>
      <c r="REF38" s="53"/>
      <c r="REG38" s="53"/>
      <c r="REH38" s="53"/>
      <c r="REI38" s="53"/>
      <c r="REJ38" s="53"/>
      <c r="REK38" s="53"/>
      <c r="REL38" s="53"/>
      <c r="REM38" s="53"/>
      <c r="REN38" s="53"/>
      <c r="REO38" s="53"/>
      <c r="REP38" s="53"/>
      <c r="REQ38" s="53"/>
      <c r="RER38" s="53"/>
      <c r="RES38" s="53"/>
      <c r="RET38" s="53"/>
      <c r="REU38" s="53"/>
      <c r="REV38" s="53"/>
      <c r="REW38" s="53"/>
      <c r="REX38" s="53"/>
      <c r="REY38" s="53"/>
      <c r="REZ38" s="53"/>
      <c r="RFA38" s="53"/>
      <c r="RFB38" s="53"/>
      <c r="RFC38" s="53"/>
      <c r="RFD38" s="53"/>
      <c r="RFE38" s="53"/>
      <c r="RFF38" s="53"/>
      <c r="RFG38" s="53"/>
      <c r="RFH38" s="53"/>
      <c r="RFI38" s="53"/>
      <c r="RFJ38" s="53"/>
      <c r="RFK38" s="53"/>
      <c r="RFL38" s="53"/>
      <c r="RFM38" s="53"/>
      <c r="RFN38" s="53"/>
      <c r="RFO38" s="53"/>
      <c r="RFP38" s="53"/>
      <c r="RFQ38" s="53"/>
      <c r="RFR38" s="53"/>
      <c r="RFS38" s="53"/>
      <c r="RFT38" s="53"/>
      <c r="RFU38" s="53"/>
      <c r="RFV38" s="53"/>
      <c r="RFW38" s="53"/>
      <c r="RFX38" s="53"/>
      <c r="RFY38" s="53"/>
      <c r="RFZ38" s="53"/>
      <c r="RGA38" s="53"/>
      <c r="RGB38" s="53"/>
      <c r="RGC38" s="53"/>
      <c r="RGD38" s="53"/>
      <c r="RGE38" s="53"/>
      <c r="RGF38" s="53"/>
      <c r="RGG38" s="53"/>
      <c r="RGH38" s="53"/>
      <c r="RGI38" s="53"/>
      <c r="RGJ38" s="53"/>
      <c r="RGK38" s="53"/>
      <c r="RGL38" s="53"/>
      <c r="RGM38" s="53"/>
      <c r="RGN38" s="53"/>
      <c r="RGO38" s="53"/>
      <c r="RGP38" s="53"/>
      <c r="RGQ38" s="53"/>
      <c r="RGR38" s="53"/>
      <c r="RGS38" s="53"/>
      <c r="RGT38" s="53"/>
      <c r="RGU38" s="53"/>
      <c r="RGV38" s="53"/>
      <c r="RGW38" s="53"/>
      <c r="RGX38" s="53"/>
      <c r="RGY38" s="53"/>
      <c r="RGZ38" s="53"/>
      <c r="RHA38" s="53"/>
      <c r="RHB38" s="53"/>
      <c r="RHC38" s="53"/>
      <c r="RHD38" s="53"/>
      <c r="RHE38" s="53"/>
      <c r="RHF38" s="53"/>
      <c r="RHG38" s="53"/>
      <c r="RHH38" s="53"/>
      <c r="RHI38" s="53"/>
      <c r="RHJ38" s="53"/>
      <c r="RHK38" s="53"/>
      <c r="RHL38" s="53"/>
      <c r="RHM38" s="53"/>
      <c r="RHN38" s="53"/>
      <c r="RHO38" s="53"/>
      <c r="RHP38" s="53"/>
      <c r="RHQ38" s="53"/>
      <c r="RHR38" s="53"/>
      <c r="RHS38" s="53"/>
      <c r="RHT38" s="53"/>
      <c r="RHU38" s="53"/>
      <c r="RHV38" s="53"/>
      <c r="RHW38" s="53"/>
      <c r="RHX38" s="53"/>
      <c r="RHY38" s="53"/>
      <c r="RHZ38" s="53"/>
      <c r="RIA38" s="53"/>
      <c r="RIB38" s="53"/>
      <c r="RIC38" s="53"/>
      <c r="RID38" s="53"/>
      <c r="RIE38" s="53"/>
      <c r="RIF38" s="53"/>
      <c r="RIG38" s="53"/>
      <c r="RIH38" s="53"/>
      <c r="RII38" s="53"/>
      <c r="RIJ38" s="53"/>
      <c r="RIK38" s="53"/>
      <c r="RIL38" s="53"/>
      <c r="RIM38" s="53"/>
      <c r="RIN38" s="53"/>
      <c r="RIO38" s="53"/>
      <c r="RIP38" s="53"/>
      <c r="RIQ38" s="53"/>
      <c r="RIR38" s="53"/>
      <c r="RIS38" s="53"/>
      <c r="RIT38" s="53"/>
      <c r="RIU38" s="53"/>
      <c r="RIV38" s="53"/>
      <c r="RIW38" s="53"/>
      <c r="RIX38" s="53"/>
      <c r="RIY38" s="53"/>
      <c r="RIZ38" s="53"/>
      <c r="RJA38" s="53"/>
      <c r="RJB38" s="53"/>
      <c r="RJC38" s="53"/>
      <c r="RJD38" s="53"/>
      <c r="RJE38" s="53"/>
      <c r="RJF38" s="53"/>
      <c r="RJG38" s="53"/>
      <c r="RJH38" s="53"/>
      <c r="RJI38" s="53"/>
      <c r="RJJ38" s="53"/>
      <c r="RJK38" s="53"/>
      <c r="RJL38" s="53"/>
      <c r="RJM38" s="53"/>
      <c r="RJN38" s="53"/>
      <c r="RJO38" s="53"/>
      <c r="RJP38" s="53"/>
      <c r="RJQ38" s="53"/>
      <c r="RJR38" s="53"/>
      <c r="RJS38" s="53"/>
      <c r="RJT38" s="53"/>
      <c r="RJU38" s="53"/>
      <c r="RJV38" s="53"/>
      <c r="RJW38" s="53"/>
      <c r="RJX38" s="53"/>
      <c r="RJY38" s="53"/>
      <c r="RJZ38" s="53"/>
      <c r="RKA38" s="53"/>
      <c r="RKB38" s="53"/>
      <c r="RKC38" s="53"/>
      <c r="RKD38" s="53"/>
      <c r="RKE38" s="53"/>
      <c r="RKF38" s="53"/>
      <c r="RKG38" s="53"/>
      <c r="RKH38" s="53"/>
      <c r="RKI38" s="53"/>
      <c r="RKJ38" s="53"/>
      <c r="RKK38" s="53"/>
      <c r="RKL38" s="53"/>
      <c r="RKM38" s="53"/>
      <c r="RKN38" s="53"/>
      <c r="RKO38" s="53"/>
      <c r="RKP38" s="53"/>
      <c r="RKQ38" s="53"/>
      <c r="RKR38" s="53"/>
      <c r="RKS38" s="53"/>
      <c r="RKT38" s="53"/>
      <c r="RKU38" s="53"/>
      <c r="RKV38" s="53"/>
      <c r="RKW38" s="53"/>
      <c r="RKX38" s="53"/>
      <c r="RKY38" s="53"/>
      <c r="RKZ38" s="53"/>
      <c r="RLA38" s="53"/>
      <c r="RLB38" s="53"/>
      <c r="RLC38" s="53"/>
      <c r="RLD38" s="53"/>
      <c r="RLE38" s="53"/>
      <c r="RLF38" s="53"/>
      <c r="RLG38" s="53"/>
      <c r="RLH38" s="53"/>
      <c r="RLI38" s="53"/>
      <c r="RLJ38" s="53"/>
      <c r="RLK38" s="53"/>
      <c r="RLL38" s="53"/>
      <c r="RLM38" s="53"/>
      <c r="RLN38" s="53"/>
      <c r="RLO38" s="53"/>
      <c r="RLP38" s="53"/>
      <c r="RLQ38" s="53"/>
      <c r="RLR38" s="53"/>
      <c r="RLS38" s="53"/>
      <c r="RLT38" s="53"/>
      <c r="RLU38" s="53"/>
      <c r="RLV38" s="53"/>
      <c r="RLW38" s="53"/>
      <c r="RLX38" s="53"/>
      <c r="RLY38" s="53"/>
      <c r="RLZ38" s="53"/>
      <c r="RMA38" s="53"/>
      <c r="RMB38" s="53"/>
      <c r="RMC38" s="53"/>
      <c r="RMD38" s="53"/>
      <c r="RME38" s="53"/>
      <c r="RMF38" s="53"/>
      <c r="RMG38" s="53"/>
      <c r="RMH38" s="53"/>
      <c r="RMI38" s="53"/>
      <c r="RMJ38" s="53"/>
      <c r="RMK38" s="53"/>
      <c r="RML38" s="53"/>
      <c r="RMM38" s="53"/>
      <c r="RMN38" s="53"/>
      <c r="RMO38" s="53"/>
      <c r="RMP38" s="53"/>
      <c r="RMQ38" s="53"/>
      <c r="RMR38" s="53"/>
      <c r="RMS38" s="53"/>
      <c r="RMT38" s="53"/>
      <c r="RMU38" s="53"/>
      <c r="RMV38" s="53"/>
      <c r="RMW38" s="53"/>
      <c r="RMX38" s="53"/>
      <c r="RMY38" s="53"/>
      <c r="RMZ38" s="53"/>
      <c r="RNA38" s="53"/>
      <c r="RNB38" s="53"/>
      <c r="RNC38" s="53"/>
      <c r="RND38" s="53"/>
      <c r="RNE38" s="53"/>
      <c r="RNF38" s="53"/>
      <c r="RNG38" s="53"/>
      <c r="RNH38" s="53"/>
      <c r="RNI38" s="53"/>
      <c r="RNJ38" s="53"/>
      <c r="RNK38" s="53"/>
      <c r="RNL38" s="53"/>
      <c r="RNM38" s="53"/>
      <c r="RNN38" s="53"/>
      <c r="RNO38" s="53"/>
      <c r="RNP38" s="53"/>
      <c r="RNQ38" s="53"/>
      <c r="RNR38" s="53"/>
      <c r="RNS38" s="53"/>
      <c r="RNT38" s="53"/>
      <c r="RNU38" s="53"/>
      <c r="RNV38" s="53"/>
      <c r="RNW38" s="53"/>
      <c r="RNX38" s="53"/>
      <c r="RNY38" s="53"/>
      <c r="RNZ38" s="53"/>
      <c r="ROA38" s="53"/>
      <c r="ROB38" s="53"/>
      <c r="ROC38" s="53"/>
      <c r="ROD38" s="53"/>
      <c r="ROE38" s="53"/>
      <c r="ROF38" s="53"/>
      <c r="ROG38" s="53"/>
      <c r="ROH38" s="53"/>
      <c r="ROI38" s="53"/>
      <c r="ROJ38" s="53"/>
      <c r="ROK38" s="53"/>
      <c r="ROL38" s="53"/>
      <c r="ROM38" s="53"/>
      <c r="RON38" s="53"/>
      <c r="ROO38" s="53"/>
      <c r="ROP38" s="53"/>
      <c r="ROQ38" s="53"/>
      <c r="ROR38" s="53"/>
      <c r="ROS38" s="53"/>
      <c r="ROT38" s="53"/>
      <c r="ROU38" s="53"/>
      <c r="ROV38" s="53"/>
      <c r="ROW38" s="53"/>
      <c r="ROX38" s="53"/>
      <c r="ROY38" s="53"/>
      <c r="ROZ38" s="53"/>
      <c r="RPA38" s="53"/>
      <c r="RPB38" s="53"/>
      <c r="RPC38" s="53"/>
      <c r="RPD38" s="53"/>
      <c r="RPE38" s="53"/>
      <c r="RPF38" s="53"/>
      <c r="RPG38" s="53"/>
      <c r="RPH38" s="53"/>
      <c r="RPI38" s="53"/>
      <c r="RPJ38" s="53"/>
      <c r="RPK38" s="53"/>
      <c r="RPL38" s="53"/>
      <c r="RPM38" s="53"/>
      <c r="RPN38" s="53"/>
      <c r="RPO38" s="53"/>
      <c r="RPP38" s="53"/>
      <c r="RPQ38" s="53"/>
      <c r="RPR38" s="53"/>
      <c r="RPS38" s="53"/>
      <c r="RPT38" s="53"/>
      <c r="RPU38" s="53"/>
      <c r="RPV38" s="53"/>
      <c r="RPW38" s="53"/>
      <c r="RPX38" s="53"/>
      <c r="RPY38" s="53"/>
      <c r="RPZ38" s="53"/>
      <c r="RQA38" s="53"/>
      <c r="RQB38" s="53"/>
      <c r="RQC38" s="53"/>
      <c r="RQD38" s="53"/>
      <c r="RQE38" s="53"/>
      <c r="RQF38" s="53"/>
      <c r="RQG38" s="53"/>
      <c r="RQH38" s="53"/>
      <c r="RQI38" s="53"/>
      <c r="RQJ38" s="53"/>
      <c r="RQK38" s="53"/>
      <c r="RQL38" s="53"/>
      <c r="RQM38" s="53"/>
      <c r="RQN38" s="53"/>
      <c r="RQO38" s="53"/>
      <c r="RQP38" s="53"/>
      <c r="RQQ38" s="53"/>
      <c r="RQR38" s="53"/>
      <c r="RQS38" s="53"/>
      <c r="RQT38" s="53"/>
      <c r="RQU38" s="53"/>
      <c r="RQV38" s="53"/>
      <c r="RQW38" s="53"/>
      <c r="RQX38" s="53"/>
      <c r="RQY38" s="53"/>
      <c r="RQZ38" s="53"/>
      <c r="RRA38" s="53"/>
      <c r="RRB38" s="53"/>
      <c r="RRC38" s="53"/>
      <c r="RRD38" s="53"/>
      <c r="RRE38" s="53"/>
      <c r="RRF38" s="53"/>
      <c r="RRG38" s="53"/>
      <c r="RRH38" s="53"/>
      <c r="RRI38" s="53"/>
      <c r="RRJ38" s="53"/>
      <c r="RRK38" s="53"/>
      <c r="RRL38" s="53"/>
      <c r="RRM38" s="53"/>
      <c r="RRN38" s="53"/>
      <c r="RRO38" s="53"/>
      <c r="RRP38" s="53"/>
      <c r="RRQ38" s="53"/>
      <c r="RRR38" s="53"/>
      <c r="RRS38" s="53"/>
      <c r="RRT38" s="53"/>
      <c r="RRU38" s="53"/>
      <c r="RRV38" s="53"/>
      <c r="RRW38" s="53"/>
      <c r="RRX38" s="53"/>
      <c r="RRY38" s="53"/>
      <c r="RRZ38" s="53"/>
      <c r="RSA38" s="53"/>
      <c r="RSB38" s="53"/>
      <c r="RSC38" s="53"/>
      <c r="RSD38" s="53"/>
      <c r="RSE38" s="53"/>
      <c r="RSF38" s="53"/>
      <c r="RSG38" s="53"/>
      <c r="RSH38" s="53"/>
      <c r="RSI38" s="53"/>
      <c r="RSJ38" s="53"/>
      <c r="RSK38" s="53"/>
      <c r="RSL38" s="53"/>
      <c r="RSM38" s="53"/>
      <c r="RSN38" s="53"/>
      <c r="RSO38" s="53"/>
      <c r="RSP38" s="53"/>
      <c r="RSQ38" s="53"/>
      <c r="RSR38" s="53"/>
      <c r="RSS38" s="53"/>
      <c r="RST38" s="53"/>
      <c r="RSU38" s="53"/>
      <c r="RSV38" s="53"/>
      <c r="RSW38" s="53"/>
      <c r="RSX38" s="53"/>
      <c r="RSY38" s="53"/>
      <c r="RSZ38" s="53"/>
      <c r="RTA38" s="53"/>
      <c r="RTB38" s="53"/>
      <c r="RTC38" s="53"/>
      <c r="RTD38" s="53"/>
      <c r="RTE38" s="53"/>
      <c r="RTF38" s="53"/>
      <c r="RTG38" s="53"/>
      <c r="RTH38" s="53"/>
      <c r="RTI38" s="53"/>
      <c r="RTJ38" s="53"/>
      <c r="RTK38" s="53"/>
      <c r="RTL38" s="53"/>
      <c r="RTM38" s="53"/>
      <c r="RTN38" s="53"/>
      <c r="RTO38" s="53"/>
      <c r="RTP38" s="53"/>
      <c r="RTQ38" s="53"/>
      <c r="RTR38" s="53"/>
      <c r="RTS38" s="53"/>
      <c r="RTT38" s="53"/>
      <c r="RTU38" s="53"/>
      <c r="RTV38" s="53"/>
      <c r="RTW38" s="53"/>
      <c r="RTX38" s="53"/>
      <c r="RTY38" s="53"/>
      <c r="RTZ38" s="53"/>
      <c r="RUA38" s="53"/>
      <c r="RUB38" s="53"/>
      <c r="RUC38" s="53"/>
      <c r="RUD38" s="53"/>
      <c r="RUE38" s="53"/>
      <c r="RUF38" s="53"/>
      <c r="RUG38" s="53"/>
      <c r="RUH38" s="53"/>
      <c r="RUI38" s="53"/>
      <c r="RUJ38" s="53"/>
      <c r="RUK38" s="53"/>
      <c r="RUL38" s="53"/>
      <c r="RUM38" s="53"/>
      <c r="RUN38" s="53"/>
      <c r="RUO38" s="53"/>
      <c r="RUP38" s="53"/>
      <c r="RUQ38" s="53"/>
      <c r="RUR38" s="53"/>
      <c r="RUS38" s="53"/>
      <c r="RUT38" s="53"/>
      <c r="RUU38" s="53"/>
      <c r="RUV38" s="53"/>
      <c r="RUW38" s="53"/>
      <c r="RUX38" s="53"/>
      <c r="RUY38" s="53"/>
      <c r="RUZ38" s="53"/>
      <c r="RVA38" s="53"/>
      <c r="RVB38" s="53"/>
      <c r="RVC38" s="53"/>
      <c r="RVD38" s="53"/>
      <c r="RVE38" s="53"/>
      <c r="RVF38" s="53"/>
      <c r="RVG38" s="53"/>
      <c r="RVH38" s="53"/>
      <c r="RVI38" s="53"/>
      <c r="RVJ38" s="53"/>
      <c r="RVK38" s="53"/>
      <c r="RVL38" s="53"/>
      <c r="RVM38" s="53"/>
      <c r="RVN38" s="53"/>
      <c r="RVO38" s="53"/>
      <c r="RVP38" s="53"/>
      <c r="RVQ38" s="53"/>
      <c r="RVR38" s="53"/>
      <c r="RVS38" s="53"/>
      <c r="RVT38" s="53"/>
      <c r="RVU38" s="53"/>
      <c r="RVV38" s="53"/>
      <c r="RVW38" s="53"/>
      <c r="RVX38" s="53"/>
      <c r="RVY38" s="53"/>
      <c r="RVZ38" s="53"/>
      <c r="RWA38" s="53"/>
      <c r="RWB38" s="53"/>
      <c r="RWC38" s="53"/>
      <c r="RWD38" s="53"/>
      <c r="RWE38" s="53"/>
      <c r="RWF38" s="53"/>
      <c r="RWG38" s="53"/>
      <c r="RWH38" s="53"/>
      <c r="RWI38" s="53"/>
      <c r="RWJ38" s="53"/>
      <c r="RWK38" s="53"/>
      <c r="RWL38" s="53"/>
      <c r="RWM38" s="53"/>
      <c r="RWN38" s="53"/>
      <c r="RWO38" s="53"/>
      <c r="RWP38" s="53"/>
      <c r="RWQ38" s="53"/>
      <c r="RWR38" s="53"/>
      <c r="RWS38" s="53"/>
      <c r="RWT38" s="53"/>
      <c r="RWU38" s="53"/>
      <c r="RWV38" s="53"/>
      <c r="RWW38" s="53"/>
      <c r="RWX38" s="53"/>
      <c r="RWY38" s="53"/>
      <c r="RWZ38" s="53"/>
      <c r="RXA38" s="53"/>
      <c r="RXB38" s="53"/>
      <c r="RXC38" s="53"/>
      <c r="RXD38" s="53"/>
      <c r="RXE38" s="53"/>
      <c r="RXF38" s="53"/>
      <c r="RXG38" s="53"/>
      <c r="RXH38" s="53"/>
      <c r="RXI38" s="53"/>
      <c r="RXJ38" s="53"/>
      <c r="RXK38" s="53"/>
      <c r="RXL38" s="53"/>
      <c r="RXM38" s="53"/>
      <c r="RXN38" s="53"/>
      <c r="RXO38" s="53"/>
      <c r="RXP38" s="53"/>
      <c r="RXQ38" s="53"/>
      <c r="RXR38" s="53"/>
      <c r="RXS38" s="53"/>
      <c r="RXT38" s="53"/>
      <c r="RXU38" s="53"/>
      <c r="RXV38" s="53"/>
      <c r="RXW38" s="53"/>
      <c r="RXX38" s="53"/>
      <c r="RXY38" s="53"/>
      <c r="RXZ38" s="53"/>
      <c r="RYA38" s="53"/>
      <c r="RYB38" s="53"/>
      <c r="RYC38" s="53"/>
      <c r="RYD38" s="53"/>
      <c r="RYE38" s="53"/>
      <c r="RYF38" s="53"/>
      <c r="RYG38" s="53"/>
      <c r="RYH38" s="53"/>
      <c r="RYI38" s="53"/>
      <c r="RYJ38" s="53"/>
      <c r="RYK38" s="53"/>
      <c r="RYL38" s="53"/>
      <c r="RYM38" s="53"/>
      <c r="RYN38" s="53"/>
      <c r="RYO38" s="53"/>
      <c r="RYP38" s="53"/>
      <c r="RYQ38" s="53"/>
      <c r="RYR38" s="53"/>
      <c r="RYS38" s="53"/>
      <c r="RYT38" s="53"/>
      <c r="RYU38" s="53"/>
      <c r="RYV38" s="53"/>
      <c r="RYW38" s="53"/>
      <c r="RYX38" s="53"/>
      <c r="RYY38" s="53"/>
      <c r="RYZ38" s="53"/>
      <c r="RZA38" s="53"/>
      <c r="RZB38" s="53"/>
      <c r="RZC38" s="53"/>
      <c r="RZD38" s="53"/>
      <c r="RZE38" s="53"/>
      <c r="RZF38" s="53"/>
      <c r="RZG38" s="53"/>
      <c r="RZH38" s="53"/>
      <c r="RZI38" s="53"/>
      <c r="RZJ38" s="53"/>
      <c r="RZK38" s="53"/>
      <c r="RZL38" s="53"/>
      <c r="RZM38" s="53"/>
      <c r="RZN38" s="53"/>
      <c r="RZO38" s="53"/>
      <c r="RZP38" s="53"/>
      <c r="RZQ38" s="53"/>
      <c r="RZR38" s="53"/>
      <c r="RZS38" s="53"/>
      <c r="RZT38" s="53"/>
      <c r="RZU38" s="53"/>
      <c r="RZV38" s="53"/>
      <c r="RZW38" s="53"/>
      <c r="RZX38" s="53"/>
      <c r="RZY38" s="53"/>
      <c r="RZZ38" s="53"/>
      <c r="SAA38" s="53"/>
      <c r="SAB38" s="53"/>
      <c r="SAC38" s="53"/>
      <c r="SAD38" s="53"/>
      <c r="SAE38" s="53"/>
      <c r="SAF38" s="53"/>
      <c r="SAG38" s="53"/>
      <c r="SAH38" s="53"/>
      <c r="SAI38" s="53"/>
      <c r="SAJ38" s="53"/>
      <c r="SAK38" s="53"/>
      <c r="SAL38" s="53"/>
      <c r="SAM38" s="53"/>
      <c r="SAN38" s="53"/>
      <c r="SAO38" s="53"/>
      <c r="SAP38" s="53"/>
      <c r="SAQ38" s="53"/>
      <c r="SAR38" s="53"/>
      <c r="SAS38" s="53"/>
      <c r="SAT38" s="53"/>
      <c r="SAU38" s="53"/>
      <c r="SAV38" s="53"/>
      <c r="SAW38" s="53"/>
      <c r="SAX38" s="53"/>
      <c r="SAY38" s="53"/>
      <c r="SAZ38" s="53"/>
      <c r="SBA38" s="53"/>
      <c r="SBB38" s="53"/>
      <c r="SBC38" s="53"/>
      <c r="SBD38" s="53"/>
      <c r="SBE38" s="53"/>
      <c r="SBF38" s="53"/>
      <c r="SBG38" s="53"/>
      <c r="SBH38" s="53"/>
      <c r="SBI38" s="53"/>
      <c r="SBJ38" s="53"/>
      <c r="SBK38" s="53"/>
      <c r="SBL38" s="53"/>
      <c r="SBM38" s="53"/>
      <c r="SBN38" s="53"/>
      <c r="SBO38" s="53"/>
      <c r="SBP38" s="53"/>
      <c r="SBQ38" s="53"/>
      <c r="SBR38" s="53"/>
      <c r="SBS38" s="53"/>
      <c r="SBT38" s="53"/>
      <c r="SBU38" s="53"/>
      <c r="SBV38" s="53"/>
      <c r="SBW38" s="53"/>
      <c r="SBX38" s="53"/>
      <c r="SBY38" s="53"/>
      <c r="SBZ38" s="53"/>
      <c r="SCA38" s="53"/>
      <c r="SCB38" s="53"/>
      <c r="SCC38" s="53"/>
      <c r="SCD38" s="53"/>
      <c r="SCE38" s="53"/>
      <c r="SCF38" s="53"/>
      <c r="SCG38" s="53"/>
      <c r="SCH38" s="53"/>
      <c r="SCI38" s="53"/>
      <c r="SCJ38" s="53"/>
      <c r="SCK38" s="53"/>
      <c r="SCL38" s="53"/>
      <c r="SCM38" s="53"/>
      <c r="SCN38" s="53"/>
      <c r="SCO38" s="53"/>
      <c r="SCP38" s="53"/>
      <c r="SCQ38" s="53"/>
      <c r="SCR38" s="53"/>
      <c r="SCS38" s="53"/>
      <c r="SCT38" s="53"/>
      <c r="SCU38" s="53"/>
      <c r="SCV38" s="53"/>
      <c r="SCW38" s="53"/>
      <c r="SCX38" s="53"/>
      <c r="SCY38" s="53"/>
      <c r="SCZ38" s="53"/>
      <c r="SDA38" s="53"/>
      <c r="SDB38" s="53"/>
      <c r="SDC38" s="53"/>
      <c r="SDD38" s="53"/>
      <c r="SDE38" s="53"/>
      <c r="SDF38" s="53"/>
      <c r="SDG38" s="53"/>
      <c r="SDH38" s="53"/>
      <c r="SDI38" s="53"/>
      <c r="SDJ38" s="53"/>
      <c r="SDK38" s="53"/>
      <c r="SDL38" s="53"/>
      <c r="SDM38" s="53"/>
      <c r="SDN38" s="53"/>
      <c r="SDO38" s="53"/>
      <c r="SDP38" s="53"/>
      <c r="SDQ38" s="53"/>
      <c r="SDR38" s="53"/>
      <c r="SDS38" s="53"/>
      <c r="SDT38" s="53"/>
      <c r="SDU38" s="53"/>
      <c r="SDV38" s="53"/>
      <c r="SDW38" s="53"/>
      <c r="SDX38" s="53"/>
      <c r="SDY38" s="53"/>
      <c r="SDZ38" s="53"/>
      <c r="SEA38" s="53"/>
      <c r="SEB38" s="53"/>
      <c r="SEC38" s="53"/>
      <c r="SED38" s="53"/>
      <c r="SEE38" s="53"/>
      <c r="SEF38" s="53"/>
      <c r="SEG38" s="53"/>
      <c r="SEH38" s="53"/>
      <c r="SEI38" s="53"/>
      <c r="SEJ38" s="53"/>
      <c r="SEK38" s="53"/>
      <c r="SEL38" s="53"/>
      <c r="SEM38" s="53"/>
      <c r="SEN38" s="53"/>
      <c r="SEO38" s="53"/>
      <c r="SEP38" s="53"/>
      <c r="SEQ38" s="53"/>
      <c r="SER38" s="53"/>
      <c r="SES38" s="53"/>
      <c r="SET38" s="53"/>
      <c r="SEU38" s="53"/>
      <c r="SEV38" s="53"/>
      <c r="SEW38" s="53"/>
      <c r="SEX38" s="53"/>
      <c r="SEY38" s="53"/>
      <c r="SEZ38" s="53"/>
      <c r="SFA38" s="53"/>
      <c r="SFB38" s="53"/>
      <c r="SFC38" s="53"/>
      <c r="SFD38" s="53"/>
      <c r="SFE38" s="53"/>
      <c r="SFF38" s="53"/>
      <c r="SFG38" s="53"/>
      <c r="SFH38" s="53"/>
      <c r="SFI38" s="53"/>
      <c r="SFJ38" s="53"/>
      <c r="SFK38" s="53"/>
      <c r="SFL38" s="53"/>
      <c r="SFM38" s="53"/>
      <c r="SFN38" s="53"/>
      <c r="SFO38" s="53"/>
      <c r="SFP38" s="53"/>
      <c r="SFQ38" s="53"/>
      <c r="SFR38" s="53"/>
      <c r="SFS38" s="53"/>
      <c r="SFT38" s="53"/>
      <c r="SFU38" s="53"/>
      <c r="SFV38" s="53"/>
      <c r="SFW38" s="53"/>
      <c r="SFX38" s="53"/>
      <c r="SFY38" s="53"/>
      <c r="SFZ38" s="53"/>
      <c r="SGA38" s="53"/>
      <c r="SGB38" s="53"/>
      <c r="SGC38" s="53"/>
      <c r="SGD38" s="53"/>
      <c r="SGE38" s="53"/>
      <c r="SGF38" s="53"/>
      <c r="SGG38" s="53"/>
      <c r="SGH38" s="53"/>
      <c r="SGI38" s="53"/>
      <c r="SGJ38" s="53"/>
      <c r="SGK38" s="53"/>
      <c r="SGL38" s="53"/>
      <c r="SGM38" s="53"/>
      <c r="SGN38" s="53"/>
      <c r="SGO38" s="53"/>
      <c r="SGP38" s="53"/>
      <c r="SGQ38" s="53"/>
      <c r="SGR38" s="53"/>
      <c r="SGS38" s="53"/>
      <c r="SGT38" s="53"/>
      <c r="SGU38" s="53"/>
      <c r="SGV38" s="53"/>
      <c r="SGW38" s="53"/>
      <c r="SGX38" s="53"/>
      <c r="SGY38" s="53"/>
      <c r="SGZ38" s="53"/>
      <c r="SHA38" s="53"/>
      <c r="SHB38" s="53"/>
      <c r="SHC38" s="53"/>
      <c r="SHD38" s="53"/>
      <c r="SHE38" s="53"/>
      <c r="SHF38" s="53"/>
      <c r="SHG38" s="53"/>
      <c r="SHH38" s="53"/>
      <c r="SHI38" s="53"/>
      <c r="SHJ38" s="53"/>
      <c r="SHK38" s="53"/>
      <c r="SHL38" s="53"/>
      <c r="SHM38" s="53"/>
      <c r="SHN38" s="53"/>
      <c r="SHO38" s="53"/>
      <c r="SHP38" s="53"/>
      <c r="SHQ38" s="53"/>
      <c r="SHR38" s="53"/>
      <c r="SHS38" s="53"/>
      <c r="SHT38" s="53"/>
      <c r="SHU38" s="53"/>
      <c r="SHV38" s="53"/>
      <c r="SHW38" s="53"/>
      <c r="SHX38" s="53"/>
      <c r="SHY38" s="53"/>
      <c r="SHZ38" s="53"/>
      <c r="SIA38" s="53"/>
      <c r="SIB38" s="53"/>
      <c r="SIC38" s="53"/>
      <c r="SID38" s="53"/>
      <c r="SIE38" s="53"/>
      <c r="SIF38" s="53"/>
      <c r="SIG38" s="53"/>
      <c r="SIH38" s="53"/>
      <c r="SII38" s="53"/>
      <c r="SIJ38" s="53"/>
      <c r="SIK38" s="53"/>
      <c r="SIL38" s="53"/>
      <c r="SIM38" s="53"/>
      <c r="SIN38" s="53"/>
      <c r="SIO38" s="53"/>
      <c r="SIP38" s="53"/>
      <c r="SIQ38" s="53"/>
      <c r="SIR38" s="53"/>
      <c r="SIS38" s="53"/>
      <c r="SIT38" s="53"/>
      <c r="SIU38" s="53"/>
      <c r="SIV38" s="53"/>
      <c r="SIW38" s="53"/>
      <c r="SIX38" s="53"/>
      <c r="SIY38" s="53"/>
      <c r="SIZ38" s="53"/>
      <c r="SJA38" s="53"/>
      <c r="SJB38" s="53"/>
      <c r="SJC38" s="53"/>
      <c r="SJD38" s="53"/>
      <c r="SJE38" s="53"/>
      <c r="SJF38" s="53"/>
      <c r="SJG38" s="53"/>
      <c r="SJH38" s="53"/>
      <c r="SJI38" s="53"/>
      <c r="SJJ38" s="53"/>
      <c r="SJK38" s="53"/>
      <c r="SJL38" s="53"/>
      <c r="SJM38" s="53"/>
      <c r="SJN38" s="53"/>
      <c r="SJO38" s="53"/>
      <c r="SJP38" s="53"/>
      <c r="SJQ38" s="53"/>
      <c r="SJR38" s="53"/>
      <c r="SJS38" s="53"/>
      <c r="SJT38" s="53"/>
      <c r="SJU38" s="53"/>
      <c r="SJV38" s="53"/>
      <c r="SJW38" s="53"/>
      <c r="SJX38" s="53"/>
      <c r="SJY38" s="53"/>
      <c r="SJZ38" s="53"/>
      <c r="SKA38" s="53"/>
      <c r="SKB38" s="53"/>
      <c r="SKC38" s="53"/>
      <c r="SKD38" s="53"/>
      <c r="SKE38" s="53"/>
      <c r="SKF38" s="53"/>
      <c r="SKG38" s="53"/>
      <c r="SKH38" s="53"/>
      <c r="SKI38" s="53"/>
      <c r="SKJ38" s="53"/>
      <c r="SKK38" s="53"/>
      <c r="SKL38" s="53"/>
      <c r="SKM38" s="53"/>
      <c r="SKN38" s="53"/>
      <c r="SKO38" s="53"/>
      <c r="SKP38" s="53"/>
      <c r="SKQ38" s="53"/>
      <c r="SKR38" s="53"/>
      <c r="SKS38" s="53"/>
      <c r="SKT38" s="53"/>
      <c r="SKU38" s="53"/>
      <c r="SKV38" s="53"/>
      <c r="SKW38" s="53"/>
      <c r="SKX38" s="53"/>
      <c r="SKY38" s="53"/>
      <c r="SKZ38" s="53"/>
      <c r="SLA38" s="53"/>
      <c r="SLB38" s="53"/>
      <c r="SLC38" s="53"/>
      <c r="SLD38" s="53"/>
      <c r="SLE38" s="53"/>
      <c r="SLF38" s="53"/>
      <c r="SLG38" s="53"/>
      <c r="SLH38" s="53"/>
      <c r="SLI38" s="53"/>
      <c r="SLJ38" s="53"/>
      <c r="SLK38" s="53"/>
      <c r="SLL38" s="53"/>
      <c r="SLM38" s="53"/>
      <c r="SLN38" s="53"/>
      <c r="SLO38" s="53"/>
      <c r="SLP38" s="53"/>
      <c r="SLQ38" s="53"/>
      <c r="SLR38" s="53"/>
      <c r="SLS38" s="53"/>
      <c r="SLT38" s="53"/>
      <c r="SLU38" s="53"/>
      <c r="SLV38" s="53"/>
      <c r="SLW38" s="53"/>
      <c r="SLX38" s="53"/>
      <c r="SLY38" s="53"/>
      <c r="SLZ38" s="53"/>
      <c r="SMA38" s="53"/>
      <c r="SMB38" s="53"/>
      <c r="SMC38" s="53"/>
      <c r="SMD38" s="53"/>
      <c r="SME38" s="53"/>
      <c r="SMF38" s="53"/>
      <c r="SMG38" s="53"/>
      <c r="SMH38" s="53"/>
      <c r="SMI38" s="53"/>
      <c r="SMJ38" s="53"/>
      <c r="SMK38" s="53"/>
      <c r="SML38" s="53"/>
      <c r="SMM38" s="53"/>
      <c r="SMN38" s="53"/>
      <c r="SMO38" s="53"/>
      <c r="SMP38" s="53"/>
      <c r="SMQ38" s="53"/>
      <c r="SMR38" s="53"/>
      <c r="SMS38" s="53"/>
      <c r="SMT38" s="53"/>
      <c r="SMU38" s="53"/>
      <c r="SMV38" s="53"/>
      <c r="SMW38" s="53"/>
      <c r="SMX38" s="53"/>
      <c r="SMY38" s="53"/>
      <c r="SMZ38" s="53"/>
      <c r="SNA38" s="53"/>
      <c r="SNB38" s="53"/>
      <c r="SNC38" s="53"/>
      <c r="SND38" s="53"/>
      <c r="SNE38" s="53"/>
      <c r="SNF38" s="53"/>
      <c r="SNG38" s="53"/>
      <c r="SNH38" s="53"/>
      <c r="SNI38" s="53"/>
      <c r="SNJ38" s="53"/>
      <c r="SNK38" s="53"/>
      <c r="SNL38" s="53"/>
      <c r="SNM38" s="53"/>
      <c r="SNN38" s="53"/>
      <c r="SNO38" s="53"/>
      <c r="SNP38" s="53"/>
      <c r="SNQ38" s="53"/>
      <c r="SNR38" s="53"/>
      <c r="SNS38" s="53"/>
      <c r="SNT38" s="53"/>
      <c r="SNU38" s="53"/>
      <c r="SNV38" s="53"/>
      <c r="SNW38" s="53"/>
      <c r="SNX38" s="53"/>
      <c r="SNY38" s="53"/>
      <c r="SNZ38" s="53"/>
      <c r="SOA38" s="53"/>
      <c r="SOB38" s="53"/>
      <c r="SOC38" s="53"/>
      <c r="SOD38" s="53"/>
      <c r="SOE38" s="53"/>
      <c r="SOF38" s="53"/>
      <c r="SOG38" s="53"/>
      <c r="SOH38" s="53"/>
      <c r="SOI38" s="53"/>
      <c r="SOJ38" s="53"/>
      <c r="SOK38" s="53"/>
      <c r="SOL38" s="53"/>
      <c r="SOM38" s="53"/>
      <c r="SON38" s="53"/>
      <c r="SOO38" s="53"/>
      <c r="SOP38" s="53"/>
      <c r="SOQ38" s="53"/>
      <c r="SOR38" s="53"/>
      <c r="SOS38" s="53"/>
      <c r="SOT38" s="53"/>
      <c r="SOU38" s="53"/>
      <c r="SOV38" s="53"/>
      <c r="SOW38" s="53"/>
      <c r="SOX38" s="53"/>
      <c r="SOY38" s="53"/>
      <c r="SOZ38" s="53"/>
      <c r="SPA38" s="53"/>
      <c r="SPB38" s="53"/>
      <c r="SPC38" s="53"/>
      <c r="SPD38" s="53"/>
      <c r="SPE38" s="53"/>
      <c r="SPF38" s="53"/>
      <c r="SPG38" s="53"/>
      <c r="SPH38" s="53"/>
      <c r="SPI38" s="53"/>
      <c r="SPJ38" s="53"/>
      <c r="SPK38" s="53"/>
      <c r="SPL38" s="53"/>
      <c r="SPM38" s="53"/>
      <c r="SPN38" s="53"/>
      <c r="SPO38" s="53"/>
      <c r="SPP38" s="53"/>
      <c r="SPQ38" s="53"/>
      <c r="SPR38" s="53"/>
      <c r="SPS38" s="53"/>
      <c r="SPT38" s="53"/>
      <c r="SPU38" s="53"/>
      <c r="SPV38" s="53"/>
      <c r="SPW38" s="53"/>
      <c r="SPX38" s="53"/>
      <c r="SPY38" s="53"/>
      <c r="SPZ38" s="53"/>
      <c r="SQA38" s="53"/>
      <c r="SQB38" s="53"/>
      <c r="SQC38" s="53"/>
      <c r="SQD38" s="53"/>
      <c r="SQE38" s="53"/>
      <c r="SQF38" s="53"/>
      <c r="SQG38" s="53"/>
      <c r="SQH38" s="53"/>
      <c r="SQI38" s="53"/>
      <c r="SQJ38" s="53"/>
      <c r="SQK38" s="53"/>
      <c r="SQL38" s="53"/>
      <c r="SQM38" s="53"/>
      <c r="SQN38" s="53"/>
      <c r="SQO38" s="53"/>
      <c r="SQP38" s="53"/>
      <c r="SQQ38" s="53"/>
      <c r="SQR38" s="53"/>
      <c r="SQS38" s="53"/>
      <c r="SQT38" s="53"/>
      <c r="SQU38" s="53"/>
      <c r="SQV38" s="53"/>
      <c r="SQW38" s="53"/>
      <c r="SQX38" s="53"/>
      <c r="SQY38" s="53"/>
      <c r="SQZ38" s="53"/>
      <c r="SRA38" s="53"/>
      <c r="SRB38" s="53"/>
      <c r="SRC38" s="53"/>
      <c r="SRD38" s="53"/>
      <c r="SRE38" s="53"/>
      <c r="SRF38" s="53"/>
      <c r="SRG38" s="53"/>
      <c r="SRH38" s="53"/>
      <c r="SRI38" s="53"/>
      <c r="SRJ38" s="53"/>
      <c r="SRK38" s="53"/>
      <c r="SRL38" s="53"/>
      <c r="SRM38" s="53"/>
      <c r="SRN38" s="53"/>
      <c r="SRO38" s="53"/>
      <c r="SRP38" s="53"/>
      <c r="SRQ38" s="53"/>
      <c r="SRR38" s="53"/>
      <c r="SRS38" s="53"/>
      <c r="SRT38" s="53"/>
      <c r="SRU38" s="53"/>
      <c r="SRV38" s="53"/>
      <c r="SRW38" s="53"/>
      <c r="SRX38" s="53"/>
      <c r="SRY38" s="53"/>
      <c r="SRZ38" s="53"/>
      <c r="SSA38" s="53"/>
      <c r="SSB38" s="53"/>
      <c r="SSC38" s="53"/>
      <c r="SSD38" s="53"/>
      <c r="SSE38" s="53"/>
      <c r="SSF38" s="53"/>
      <c r="SSG38" s="53"/>
      <c r="SSH38" s="53"/>
      <c r="SSI38" s="53"/>
      <c r="SSJ38" s="53"/>
      <c r="SSK38" s="53"/>
      <c r="SSL38" s="53"/>
      <c r="SSM38" s="53"/>
      <c r="SSN38" s="53"/>
      <c r="SSO38" s="53"/>
      <c r="SSP38" s="53"/>
      <c r="SSQ38" s="53"/>
      <c r="SSR38" s="53"/>
      <c r="SSS38" s="53"/>
      <c r="SST38" s="53"/>
      <c r="SSU38" s="53"/>
      <c r="SSV38" s="53"/>
      <c r="SSW38" s="53"/>
      <c r="SSX38" s="53"/>
      <c r="SSY38" s="53"/>
      <c r="SSZ38" s="53"/>
      <c r="STA38" s="53"/>
      <c r="STB38" s="53"/>
      <c r="STC38" s="53"/>
      <c r="STD38" s="53"/>
      <c r="STE38" s="53"/>
      <c r="STF38" s="53"/>
      <c r="STG38" s="53"/>
      <c r="STH38" s="53"/>
      <c r="STI38" s="53"/>
      <c r="STJ38" s="53"/>
      <c r="STK38" s="53"/>
      <c r="STL38" s="53"/>
      <c r="STM38" s="53"/>
      <c r="STN38" s="53"/>
      <c r="STO38" s="53"/>
      <c r="STP38" s="53"/>
      <c r="STQ38" s="53"/>
      <c r="STR38" s="53"/>
      <c r="STS38" s="53"/>
      <c r="STT38" s="53"/>
      <c r="STU38" s="53"/>
      <c r="STV38" s="53"/>
      <c r="STW38" s="53"/>
      <c r="STX38" s="53"/>
      <c r="STY38" s="53"/>
      <c r="STZ38" s="53"/>
      <c r="SUA38" s="53"/>
      <c r="SUB38" s="53"/>
      <c r="SUC38" s="53"/>
      <c r="SUD38" s="53"/>
      <c r="SUE38" s="53"/>
      <c r="SUF38" s="53"/>
      <c r="SUG38" s="53"/>
      <c r="SUH38" s="53"/>
      <c r="SUI38" s="53"/>
      <c r="SUJ38" s="53"/>
      <c r="SUK38" s="53"/>
      <c r="SUL38" s="53"/>
      <c r="SUM38" s="53"/>
      <c r="SUN38" s="53"/>
      <c r="SUO38" s="53"/>
      <c r="SUP38" s="53"/>
      <c r="SUQ38" s="53"/>
      <c r="SUR38" s="53"/>
      <c r="SUS38" s="53"/>
      <c r="SUT38" s="53"/>
      <c r="SUU38" s="53"/>
      <c r="SUV38" s="53"/>
      <c r="SUW38" s="53"/>
      <c r="SUX38" s="53"/>
      <c r="SUY38" s="53"/>
      <c r="SUZ38" s="53"/>
      <c r="SVA38" s="53"/>
      <c r="SVB38" s="53"/>
      <c r="SVC38" s="53"/>
      <c r="SVD38" s="53"/>
      <c r="SVE38" s="53"/>
      <c r="SVF38" s="53"/>
      <c r="SVG38" s="53"/>
      <c r="SVH38" s="53"/>
      <c r="SVI38" s="53"/>
      <c r="SVJ38" s="53"/>
      <c r="SVK38" s="53"/>
      <c r="SVL38" s="53"/>
      <c r="SVM38" s="53"/>
      <c r="SVN38" s="53"/>
      <c r="SVO38" s="53"/>
      <c r="SVP38" s="53"/>
      <c r="SVQ38" s="53"/>
      <c r="SVR38" s="53"/>
      <c r="SVS38" s="53"/>
      <c r="SVT38" s="53"/>
      <c r="SVU38" s="53"/>
      <c r="SVV38" s="53"/>
      <c r="SVW38" s="53"/>
      <c r="SVX38" s="53"/>
      <c r="SVY38" s="53"/>
      <c r="SVZ38" s="53"/>
      <c r="SWA38" s="53"/>
      <c r="SWB38" s="53"/>
      <c r="SWC38" s="53"/>
      <c r="SWD38" s="53"/>
      <c r="SWE38" s="53"/>
      <c r="SWF38" s="53"/>
      <c r="SWG38" s="53"/>
      <c r="SWH38" s="53"/>
      <c r="SWI38" s="53"/>
      <c r="SWJ38" s="53"/>
      <c r="SWK38" s="53"/>
      <c r="SWL38" s="53"/>
      <c r="SWM38" s="53"/>
      <c r="SWN38" s="53"/>
      <c r="SWO38" s="53"/>
      <c r="SWP38" s="53"/>
      <c r="SWQ38" s="53"/>
      <c r="SWR38" s="53"/>
      <c r="SWS38" s="53"/>
      <c r="SWT38" s="53"/>
      <c r="SWU38" s="53"/>
      <c r="SWV38" s="53"/>
      <c r="SWW38" s="53"/>
      <c r="SWX38" s="53"/>
      <c r="SWY38" s="53"/>
      <c r="SWZ38" s="53"/>
      <c r="SXA38" s="53"/>
      <c r="SXB38" s="53"/>
      <c r="SXC38" s="53"/>
      <c r="SXD38" s="53"/>
      <c r="SXE38" s="53"/>
      <c r="SXF38" s="53"/>
      <c r="SXG38" s="53"/>
      <c r="SXH38" s="53"/>
      <c r="SXI38" s="53"/>
      <c r="SXJ38" s="53"/>
      <c r="SXK38" s="53"/>
      <c r="SXL38" s="53"/>
      <c r="SXM38" s="53"/>
      <c r="SXN38" s="53"/>
      <c r="SXO38" s="53"/>
      <c r="SXP38" s="53"/>
      <c r="SXQ38" s="53"/>
      <c r="SXR38" s="53"/>
      <c r="SXS38" s="53"/>
      <c r="SXT38" s="53"/>
      <c r="SXU38" s="53"/>
      <c r="SXV38" s="53"/>
      <c r="SXW38" s="53"/>
      <c r="SXX38" s="53"/>
      <c r="SXY38" s="53"/>
      <c r="SXZ38" s="53"/>
      <c r="SYA38" s="53"/>
      <c r="SYB38" s="53"/>
      <c r="SYC38" s="53"/>
      <c r="SYD38" s="53"/>
      <c r="SYE38" s="53"/>
      <c r="SYF38" s="53"/>
      <c r="SYG38" s="53"/>
      <c r="SYH38" s="53"/>
      <c r="SYI38" s="53"/>
      <c r="SYJ38" s="53"/>
      <c r="SYK38" s="53"/>
      <c r="SYL38" s="53"/>
      <c r="SYM38" s="53"/>
      <c r="SYN38" s="53"/>
      <c r="SYO38" s="53"/>
      <c r="SYP38" s="53"/>
      <c r="SYQ38" s="53"/>
      <c r="SYR38" s="53"/>
      <c r="SYS38" s="53"/>
      <c r="SYT38" s="53"/>
      <c r="SYU38" s="53"/>
      <c r="SYV38" s="53"/>
      <c r="SYW38" s="53"/>
      <c r="SYX38" s="53"/>
      <c r="SYY38" s="53"/>
      <c r="SYZ38" s="53"/>
      <c r="SZA38" s="53"/>
      <c r="SZB38" s="53"/>
      <c r="SZC38" s="53"/>
      <c r="SZD38" s="53"/>
      <c r="SZE38" s="53"/>
      <c r="SZF38" s="53"/>
      <c r="SZG38" s="53"/>
      <c r="SZH38" s="53"/>
      <c r="SZI38" s="53"/>
      <c r="SZJ38" s="53"/>
      <c r="SZK38" s="53"/>
      <c r="SZL38" s="53"/>
      <c r="SZM38" s="53"/>
      <c r="SZN38" s="53"/>
      <c r="SZO38" s="53"/>
      <c r="SZP38" s="53"/>
      <c r="SZQ38" s="53"/>
      <c r="SZR38" s="53"/>
      <c r="SZS38" s="53"/>
      <c r="SZT38" s="53"/>
      <c r="SZU38" s="53"/>
      <c r="SZV38" s="53"/>
      <c r="SZW38" s="53"/>
      <c r="SZX38" s="53"/>
      <c r="SZY38" s="53"/>
      <c r="SZZ38" s="53"/>
      <c r="TAA38" s="53"/>
      <c r="TAB38" s="53"/>
      <c r="TAC38" s="53"/>
      <c r="TAD38" s="53"/>
      <c r="TAE38" s="53"/>
      <c r="TAF38" s="53"/>
      <c r="TAG38" s="53"/>
      <c r="TAH38" s="53"/>
      <c r="TAI38" s="53"/>
      <c r="TAJ38" s="53"/>
      <c r="TAK38" s="53"/>
      <c r="TAL38" s="53"/>
      <c r="TAM38" s="53"/>
      <c r="TAN38" s="53"/>
      <c r="TAO38" s="53"/>
      <c r="TAP38" s="53"/>
      <c r="TAQ38" s="53"/>
      <c r="TAR38" s="53"/>
      <c r="TAS38" s="53"/>
      <c r="TAT38" s="53"/>
      <c r="TAU38" s="53"/>
      <c r="TAV38" s="53"/>
      <c r="TAW38" s="53"/>
      <c r="TAX38" s="53"/>
      <c r="TAY38" s="53"/>
      <c r="TAZ38" s="53"/>
      <c r="TBA38" s="53"/>
      <c r="TBB38" s="53"/>
      <c r="TBC38" s="53"/>
      <c r="TBD38" s="53"/>
      <c r="TBE38" s="53"/>
      <c r="TBF38" s="53"/>
      <c r="TBG38" s="53"/>
      <c r="TBH38" s="53"/>
      <c r="TBI38" s="53"/>
      <c r="TBJ38" s="53"/>
      <c r="TBK38" s="53"/>
      <c r="TBL38" s="53"/>
      <c r="TBM38" s="53"/>
      <c r="TBN38" s="53"/>
      <c r="TBO38" s="53"/>
      <c r="TBP38" s="53"/>
      <c r="TBQ38" s="53"/>
      <c r="TBR38" s="53"/>
      <c r="TBS38" s="53"/>
      <c r="TBT38" s="53"/>
      <c r="TBU38" s="53"/>
      <c r="TBV38" s="53"/>
      <c r="TBW38" s="53"/>
      <c r="TBX38" s="53"/>
      <c r="TBY38" s="53"/>
      <c r="TBZ38" s="53"/>
      <c r="TCA38" s="53"/>
      <c r="TCB38" s="53"/>
      <c r="TCC38" s="53"/>
      <c r="TCD38" s="53"/>
      <c r="TCE38" s="53"/>
      <c r="TCF38" s="53"/>
      <c r="TCG38" s="53"/>
      <c r="TCH38" s="53"/>
      <c r="TCI38" s="53"/>
      <c r="TCJ38" s="53"/>
      <c r="TCK38" s="53"/>
      <c r="TCL38" s="53"/>
      <c r="TCM38" s="53"/>
      <c r="TCN38" s="53"/>
      <c r="TCO38" s="53"/>
      <c r="TCP38" s="53"/>
      <c r="TCQ38" s="53"/>
      <c r="TCR38" s="53"/>
      <c r="TCS38" s="53"/>
      <c r="TCT38" s="53"/>
      <c r="TCU38" s="53"/>
      <c r="TCV38" s="53"/>
      <c r="TCW38" s="53"/>
      <c r="TCX38" s="53"/>
      <c r="TCY38" s="53"/>
      <c r="TCZ38" s="53"/>
      <c r="TDA38" s="53"/>
      <c r="TDB38" s="53"/>
      <c r="TDC38" s="53"/>
      <c r="TDD38" s="53"/>
      <c r="TDE38" s="53"/>
      <c r="TDF38" s="53"/>
      <c r="TDG38" s="53"/>
      <c r="TDH38" s="53"/>
      <c r="TDI38" s="53"/>
      <c r="TDJ38" s="53"/>
      <c r="TDK38" s="53"/>
      <c r="TDL38" s="53"/>
      <c r="TDM38" s="53"/>
      <c r="TDN38" s="53"/>
      <c r="TDO38" s="53"/>
      <c r="TDP38" s="53"/>
      <c r="TDQ38" s="53"/>
      <c r="TDR38" s="53"/>
      <c r="TDS38" s="53"/>
      <c r="TDT38" s="53"/>
      <c r="TDU38" s="53"/>
      <c r="TDV38" s="53"/>
      <c r="TDW38" s="53"/>
      <c r="TDX38" s="53"/>
      <c r="TDY38" s="53"/>
      <c r="TDZ38" s="53"/>
      <c r="TEA38" s="53"/>
      <c r="TEB38" s="53"/>
      <c r="TEC38" s="53"/>
      <c r="TED38" s="53"/>
      <c r="TEE38" s="53"/>
      <c r="TEF38" s="53"/>
      <c r="TEG38" s="53"/>
      <c r="TEH38" s="53"/>
      <c r="TEI38" s="53"/>
      <c r="TEJ38" s="53"/>
      <c r="TEK38" s="53"/>
      <c r="TEL38" s="53"/>
      <c r="TEM38" s="53"/>
      <c r="TEN38" s="53"/>
      <c r="TEO38" s="53"/>
      <c r="TEP38" s="53"/>
      <c r="TEQ38" s="53"/>
      <c r="TER38" s="53"/>
      <c r="TES38" s="53"/>
      <c r="TET38" s="53"/>
      <c r="TEU38" s="53"/>
      <c r="TEV38" s="53"/>
      <c r="TEW38" s="53"/>
      <c r="TEX38" s="53"/>
      <c r="TEY38" s="53"/>
      <c r="TEZ38" s="53"/>
      <c r="TFA38" s="53"/>
      <c r="TFB38" s="53"/>
      <c r="TFC38" s="53"/>
      <c r="TFD38" s="53"/>
      <c r="TFE38" s="53"/>
      <c r="TFF38" s="53"/>
      <c r="TFG38" s="53"/>
      <c r="TFH38" s="53"/>
      <c r="TFI38" s="53"/>
      <c r="TFJ38" s="53"/>
      <c r="TFK38" s="53"/>
      <c r="TFL38" s="53"/>
      <c r="TFM38" s="53"/>
      <c r="TFN38" s="53"/>
      <c r="TFO38" s="53"/>
      <c r="TFP38" s="53"/>
      <c r="TFQ38" s="53"/>
      <c r="TFR38" s="53"/>
      <c r="TFS38" s="53"/>
      <c r="TFT38" s="53"/>
      <c r="TFU38" s="53"/>
      <c r="TFV38" s="53"/>
      <c r="TFW38" s="53"/>
      <c r="TFX38" s="53"/>
      <c r="TFY38" s="53"/>
      <c r="TFZ38" s="53"/>
      <c r="TGA38" s="53"/>
      <c r="TGB38" s="53"/>
      <c r="TGC38" s="53"/>
      <c r="TGD38" s="53"/>
      <c r="TGE38" s="53"/>
      <c r="TGF38" s="53"/>
      <c r="TGG38" s="53"/>
      <c r="TGH38" s="53"/>
      <c r="TGI38" s="53"/>
      <c r="TGJ38" s="53"/>
      <c r="TGK38" s="53"/>
      <c r="TGL38" s="53"/>
      <c r="TGM38" s="53"/>
      <c r="TGN38" s="53"/>
      <c r="TGO38" s="53"/>
      <c r="TGP38" s="53"/>
      <c r="TGQ38" s="53"/>
      <c r="TGR38" s="53"/>
      <c r="TGS38" s="53"/>
      <c r="TGT38" s="53"/>
      <c r="TGU38" s="53"/>
      <c r="TGV38" s="53"/>
      <c r="TGW38" s="53"/>
      <c r="TGX38" s="53"/>
      <c r="TGY38" s="53"/>
      <c r="TGZ38" s="53"/>
      <c r="THA38" s="53"/>
      <c r="THB38" s="53"/>
      <c r="THC38" s="53"/>
      <c r="THD38" s="53"/>
      <c r="THE38" s="53"/>
      <c r="THF38" s="53"/>
      <c r="THG38" s="53"/>
      <c r="THH38" s="53"/>
      <c r="THI38" s="53"/>
      <c r="THJ38" s="53"/>
      <c r="THK38" s="53"/>
      <c r="THL38" s="53"/>
      <c r="THM38" s="53"/>
      <c r="THN38" s="53"/>
      <c r="THO38" s="53"/>
      <c r="THP38" s="53"/>
      <c r="THQ38" s="53"/>
      <c r="THR38" s="53"/>
      <c r="THS38" s="53"/>
      <c r="THT38" s="53"/>
      <c r="THU38" s="53"/>
      <c r="THV38" s="53"/>
      <c r="THW38" s="53"/>
      <c r="THX38" s="53"/>
      <c r="THY38" s="53"/>
      <c r="THZ38" s="53"/>
      <c r="TIA38" s="53"/>
      <c r="TIB38" s="53"/>
      <c r="TIC38" s="53"/>
      <c r="TID38" s="53"/>
      <c r="TIE38" s="53"/>
      <c r="TIF38" s="53"/>
      <c r="TIG38" s="53"/>
      <c r="TIH38" s="53"/>
      <c r="TII38" s="53"/>
      <c r="TIJ38" s="53"/>
      <c r="TIK38" s="53"/>
      <c r="TIL38" s="53"/>
      <c r="TIM38" s="53"/>
      <c r="TIN38" s="53"/>
      <c r="TIO38" s="53"/>
      <c r="TIP38" s="53"/>
      <c r="TIQ38" s="53"/>
      <c r="TIR38" s="53"/>
      <c r="TIS38" s="53"/>
      <c r="TIT38" s="53"/>
      <c r="TIU38" s="53"/>
      <c r="TIV38" s="53"/>
      <c r="TIW38" s="53"/>
      <c r="TIX38" s="53"/>
      <c r="TIY38" s="53"/>
      <c r="TIZ38" s="53"/>
      <c r="TJA38" s="53"/>
      <c r="TJB38" s="53"/>
      <c r="TJC38" s="53"/>
      <c r="TJD38" s="53"/>
      <c r="TJE38" s="53"/>
      <c r="TJF38" s="53"/>
      <c r="TJG38" s="53"/>
      <c r="TJH38" s="53"/>
      <c r="TJI38" s="53"/>
      <c r="TJJ38" s="53"/>
      <c r="TJK38" s="53"/>
      <c r="TJL38" s="53"/>
      <c r="TJM38" s="53"/>
      <c r="TJN38" s="53"/>
      <c r="TJO38" s="53"/>
      <c r="TJP38" s="53"/>
      <c r="TJQ38" s="53"/>
      <c r="TJR38" s="53"/>
      <c r="TJS38" s="53"/>
      <c r="TJT38" s="53"/>
      <c r="TJU38" s="53"/>
      <c r="TJV38" s="53"/>
      <c r="TJW38" s="53"/>
      <c r="TJX38" s="53"/>
      <c r="TJY38" s="53"/>
      <c r="TJZ38" s="53"/>
      <c r="TKA38" s="53"/>
      <c r="TKB38" s="53"/>
      <c r="TKC38" s="53"/>
      <c r="TKD38" s="53"/>
      <c r="TKE38" s="53"/>
      <c r="TKF38" s="53"/>
      <c r="TKG38" s="53"/>
      <c r="TKH38" s="53"/>
      <c r="TKI38" s="53"/>
      <c r="TKJ38" s="53"/>
      <c r="TKK38" s="53"/>
      <c r="TKL38" s="53"/>
      <c r="TKM38" s="53"/>
      <c r="TKN38" s="53"/>
      <c r="TKO38" s="53"/>
      <c r="TKP38" s="53"/>
      <c r="TKQ38" s="53"/>
      <c r="TKR38" s="53"/>
      <c r="TKS38" s="53"/>
      <c r="TKT38" s="53"/>
      <c r="TKU38" s="53"/>
      <c r="TKV38" s="53"/>
      <c r="TKW38" s="53"/>
      <c r="TKX38" s="53"/>
      <c r="TKY38" s="53"/>
      <c r="TKZ38" s="53"/>
      <c r="TLA38" s="53"/>
      <c r="TLB38" s="53"/>
      <c r="TLC38" s="53"/>
      <c r="TLD38" s="53"/>
      <c r="TLE38" s="53"/>
      <c r="TLF38" s="53"/>
      <c r="TLG38" s="53"/>
      <c r="TLH38" s="53"/>
      <c r="TLI38" s="53"/>
      <c r="TLJ38" s="53"/>
      <c r="TLK38" s="53"/>
      <c r="TLL38" s="53"/>
      <c r="TLM38" s="53"/>
      <c r="TLN38" s="53"/>
      <c r="TLO38" s="53"/>
      <c r="TLP38" s="53"/>
      <c r="TLQ38" s="53"/>
      <c r="TLR38" s="53"/>
      <c r="TLS38" s="53"/>
      <c r="TLT38" s="53"/>
      <c r="TLU38" s="53"/>
      <c r="TLV38" s="53"/>
      <c r="TLW38" s="53"/>
      <c r="TLX38" s="53"/>
      <c r="TLY38" s="53"/>
      <c r="TLZ38" s="53"/>
      <c r="TMA38" s="53"/>
      <c r="TMB38" s="53"/>
      <c r="TMC38" s="53"/>
      <c r="TMD38" s="53"/>
      <c r="TME38" s="53"/>
      <c r="TMF38" s="53"/>
      <c r="TMG38" s="53"/>
      <c r="TMH38" s="53"/>
      <c r="TMI38" s="53"/>
      <c r="TMJ38" s="53"/>
      <c r="TMK38" s="53"/>
      <c r="TML38" s="53"/>
      <c r="TMM38" s="53"/>
      <c r="TMN38" s="53"/>
      <c r="TMO38" s="53"/>
      <c r="TMP38" s="53"/>
      <c r="TMQ38" s="53"/>
      <c r="TMR38" s="53"/>
      <c r="TMS38" s="53"/>
      <c r="TMT38" s="53"/>
      <c r="TMU38" s="53"/>
      <c r="TMV38" s="53"/>
      <c r="TMW38" s="53"/>
      <c r="TMX38" s="53"/>
      <c r="TMY38" s="53"/>
      <c r="TMZ38" s="53"/>
      <c r="TNA38" s="53"/>
      <c r="TNB38" s="53"/>
      <c r="TNC38" s="53"/>
      <c r="TND38" s="53"/>
      <c r="TNE38" s="53"/>
      <c r="TNF38" s="53"/>
      <c r="TNG38" s="53"/>
      <c r="TNH38" s="53"/>
      <c r="TNI38" s="53"/>
      <c r="TNJ38" s="53"/>
      <c r="TNK38" s="53"/>
      <c r="TNL38" s="53"/>
      <c r="TNM38" s="53"/>
      <c r="TNN38" s="53"/>
      <c r="TNO38" s="53"/>
      <c r="TNP38" s="53"/>
      <c r="TNQ38" s="53"/>
      <c r="TNR38" s="53"/>
      <c r="TNS38" s="53"/>
      <c r="TNT38" s="53"/>
      <c r="TNU38" s="53"/>
      <c r="TNV38" s="53"/>
      <c r="TNW38" s="53"/>
      <c r="TNX38" s="53"/>
      <c r="TNY38" s="53"/>
      <c r="TNZ38" s="53"/>
      <c r="TOA38" s="53"/>
      <c r="TOB38" s="53"/>
      <c r="TOC38" s="53"/>
      <c r="TOD38" s="53"/>
      <c r="TOE38" s="53"/>
      <c r="TOF38" s="53"/>
      <c r="TOG38" s="53"/>
      <c r="TOH38" s="53"/>
      <c r="TOI38" s="53"/>
      <c r="TOJ38" s="53"/>
      <c r="TOK38" s="53"/>
      <c r="TOL38" s="53"/>
      <c r="TOM38" s="53"/>
      <c r="TON38" s="53"/>
      <c r="TOO38" s="53"/>
      <c r="TOP38" s="53"/>
      <c r="TOQ38" s="53"/>
      <c r="TOR38" s="53"/>
      <c r="TOS38" s="53"/>
      <c r="TOT38" s="53"/>
      <c r="TOU38" s="53"/>
      <c r="TOV38" s="53"/>
      <c r="TOW38" s="53"/>
      <c r="TOX38" s="53"/>
      <c r="TOY38" s="53"/>
      <c r="TOZ38" s="53"/>
      <c r="TPA38" s="53"/>
      <c r="TPB38" s="53"/>
      <c r="TPC38" s="53"/>
      <c r="TPD38" s="53"/>
      <c r="TPE38" s="53"/>
      <c r="TPF38" s="53"/>
      <c r="TPG38" s="53"/>
      <c r="TPH38" s="53"/>
      <c r="TPI38" s="53"/>
      <c r="TPJ38" s="53"/>
      <c r="TPK38" s="53"/>
      <c r="TPL38" s="53"/>
      <c r="TPM38" s="53"/>
      <c r="TPN38" s="53"/>
      <c r="TPO38" s="53"/>
      <c r="TPP38" s="53"/>
      <c r="TPQ38" s="53"/>
      <c r="TPR38" s="53"/>
      <c r="TPS38" s="53"/>
      <c r="TPT38" s="53"/>
      <c r="TPU38" s="53"/>
      <c r="TPV38" s="53"/>
      <c r="TPW38" s="53"/>
      <c r="TPX38" s="53"/>
      <c r="TPY38" s="53"/>
      <c r="TPZ38" s="53"/>
      <c r="TQA38" s="53"/>
      <c r="TQB38" s="53"/>
      <c r="TQC38" s="53"/>
      <c r="TQD38" s="53"/>
      <c r="TQE38" s="53"/>
      <c r="TQF38" s="53"/>
      <c r="TQG38" s="53"/>
      <c r="TQH38" s="53"/>
      <c r="TQI38" s="53"/>
      <c r="TQJ38" s="53"/>
      <c r="TQK38" s="53"/>
      <c r="TQL38" s="53"/>
      <c r="TQM38" s="53"/>
      <c r="TQN38" s="53"/>
      <c r="TQO38" s="53"/>
      <c r="TQP38" s="53"/>
      <c r="TQQ38" s="53"/>
      <c r="TQR38" s="53"/>
      <c r="TQS38" s="53"/>
      <c r="TQT38" s="53"/>
      <c r="TQU38" s="53"/>
      <c r="TQV38" s="53"/>
      <c r="TQW38" s="53"/>
      <c r="TQX38" s="53"/>
      <c r="TQY38" s="53"/>
      <c r="TQZ38" s="53"/>
      <c r="TRA38" s="53"/>
      <c r="TRB38" s="53"/>
      <c r="TRC38" s="53"/>
      <c r="TRD38" s="53"/>
      <c r="TRE38" s="53"/>
      <c r="TRF38" s="53"/>
      <c r="TRG38" s="53"/>
      <c r="TRH38" s="53"/>
      <c r="TRI38" s="53"/>
      <c r="TRJ38" s="53"/>
      <c r="TRK38" s="53"/>
      <c r="TRL38" s="53"/>
      <c r="TRM38" s="53"/>
      <c r="TRN38" s="53"/>
      <c r="TRO38" s="53"/>
      <c r="TRP38" s="53"/>
      <c r="TRQ38" s="53"/>
      <c r="TRR38" s="53"/>
      <c r="TRS38" s="53"/>
      <c r="TRT38" s="53"/>
      <c r="TRU38" s="53"/>
      <c r="TRV38" s="53"/>
      <c r="TRW38" s="53"/>
      <c r="TRX38" s="53"/>
      <c r="TRY38" s="53"/>
      <c r="TRZ38" s="53"/>
      <c r="TSA38" s="53"/>
      <c r="TSB38" s="53"/>
      <c r="TSC38" s="53"/>
      <c r="TSD38" s="53"/>
      <c r="TSE38" s="53"/>
      <c r="TSF38" s="53"/>
      <c r="TSG38" s="53"/>
      <c r="TSH38" s="53"/>
      <c r="TSI38" s="53"/>
      <c r="TSJ38" s="53"/>
      <c r="TSK38" s="53"/>
      <c r="TSL38" s="53"/>
      <c r="TSM38" s="53"/>
      <c r="TSN38" s="53"/>
      <c r="TSO38" s="53"/>
      <c r="TSP38" s="53"/>
      <c r="TSQ38" s="53"/>
      <c r="TSR38" s="53"/>
      <c r="TSS38" s="53"/>
      <c r="TST38" s="53"/>
      <c r="TSU38" s="53"/>
      <c r="TSV38" s="53"/>
      <c r="TSW38" s="53"/>
      <c r="TSX38" s="53"/>
      <c r="TSY38" s="53"/>
      <c r="TSZ38" s="53"/>
      <c r="TTA38" s="53"/>
      <c r="TTB38" s="53"/>
      <c r="TTC38" s="53"/>
      <c r="TTD38" s="53"/>
      <c r="TTE38" s="53"/>
      <c r="TTF38" s="53"/>
      <c r="TTG38" s="53"/>
      <c r="TTH38" s="53"/>
      <c r="TTI38" s="53"/>
      <c r="TTJ38" s="53"/>
      <c r="TTK38" s="53"/>
      <c r="TTL38" s="53"/>
      <c r="TTM38" s="53"/>
      <c r="TTN38" s="53"/>
      <c r="TTO38" s="53"/>
      <c r="TTP38" s="53"/>
      <c r="TTQ38" s="53"/>
      <c r="TTR38" s="53"/>
      <c r="TTS38" s="53"/>
      <c r="TTT38" s="53"/>
      <c r="TTU38" s="53"/>
      <c r="TTV38" s="53"/>
      <c r="TTW38" s="53"/>
      <c r="TTX38" s="53"/>
      <c r="TTY38" s="53"/>
      <c r="TTZ38" s="53"/>
      <c r="TUA38" s="53"/>
      <c r="TUB38" s="53"/>
      <c r="TUC38" s="53"/>
      <c r="TUD38" s="53"/>
      <c r="TUE38" s="53"/>
      <c r="TUF38" s="53"/>
      <c r="TUG38" s="53"/>
      <c r="TUH38" s="53"/>
      <c r="TUI38" s="53"/>
      <c r="TUJ38" s="53"/>
      <c r="TUK38" s="53"/>
      <c r="TUL38" s="53"/>
      <c r="TUM38" s="53"/>
      <c r="TUN38" s="53"/>
      <c r="TUO38" s="53"/>
      <c r="TUP38" s="53"/>
      <c r="TUQ38" s="53"/>
      <c r="TUR38" s="53"/>
      <c r="TUS38" s="53"/>
      <c r="TUT38" s="53"/>
      <c r="TUU38" s="53"/>
      <c r="TUV38" s="53"/>
      <c r="TUW38" s="53"/>
      <c r="TUX38" s="53"/>
      <c r="TUY38" s="53"/>
      <c r="TUZ38" s="53"/>
      <c r="TVA38" s="53"/>
      <c r="TVB38" s="53"/>
      <c r="TVC38" s="53"/>
      <c r="TVD38" s="53"/>
      <c r="TVE38" s="53"/>
      <c r="TVF38" s="53"/>
      <c r="TVG38" s="53"/>
      <c r="TVH38" s="53"/>
      <c r="TVI38" s="53"/>
      <c r="TVJ38" s="53"/>
      <c r="TVK38" s="53"/>
      <c r="TVL38" s="53"/>
      <c r="TVM38" s="53"/>
      <c r="TVN38" s="53"/>
      <c r="TVO38" s="53"/>
      <c r="TVP38" s="53"/>
      <c r="TVQ38" s="53"/>
      <c r="TVR38" s="53"/>
      <c r="TVS38" s="53"/>
      <c r="TVT38" s="53"/>
      <c r="TVU38" s="53"/>
      <c r="TVV38" s="53"/>
      <c r="TVW38" s="53"/>
      <c r="TVX38" s="53"/>
      <c r="TVY38" s="53"/>
      <c r="TVZ38" s="53"/>
      <c r="TWA38" s="53"/>
      <c r="TWB38" s="53"/>
      <c r="TWC38" s="53"/>
      <c r="TWD38" s="53"/>
      <c r="TWE38" s="53"/>
      <c r="TWF38" s="53"/>
      <c r="TWG38" s="53"/>
      <c r="TWH38" s="53"/>
      <c r="TWI38" s="53"/>
      <c r="TWJ38" s="53"/>
      <c r="TWK38" s="53"/>
      <c r="TWL38" s="53"/>
      <c r="TWM38" s="53"/>
      <c r="TWN38" s="53"/>
      <c r="TWO38" s="53"/>
      <c r="TWP38" s="53"/>
      <c r="TWQ38" s="53"/>
      <c r="TWR38" s="53"/>
      <c r="TWS38" s="53"/>
      <c r="TWT38" s="53"/>
      <c r="TWU38" s="53"/>
      <c r="TWV38" s="53"/>
      <c r="TWW38" s="53"/>
      <c r="TWX38" s="53"/>
      <c r="TWY38" s="53"/>
      <c r="TWZ38" s="53"/>
      <c r="TXA38" s="53"/>
      <c r="TXB38" s="53"/>
      <c r="TXC38" s="53"/>
      <c r="TXD38" s="53"/>
      <c r="TXE38" s="53"/>
      <c r="TXF38" s="53"/>
      <c r="TXG38" s="53"/>
      <c r="TXH38" s="53"/>
      <c r="TXI38" s="53"/>
      <c r="TXJ38" s="53"/>
      <c r="TXK38" s="53"/>
      <c r="TXL38" s="53"/>
      <c r="TXM38" s="53"/>
      <c r="TXN38" s="53"/>
      <c r="TXO38" s="53"/>
      <c r="TXP38" s="53"/>
      <c r="TXQ38" s="53"/>
      <c r="TXR38" s="53"/>
      <c r="TXS38" s="53"/>
      <c r="TXT38" s="53"/>
      <c r="TXU38" s="53"/>
      <c r="TXV38" s="53"/>
      <c r="TXW38" s="53"/>
      <c r="TXX38" s="53"/>
      <c r="TXY38" s="53"/>
      <c r="TXZ38" s="53"/>
      <c r="TYA38" s="53"/>
      <c r="TYB38" s="53"/>
      <c r="TYC38" s="53"/>
      <c r="TYD38" s="53"/>
      <c r="TYE38" s="53"/>
      <c r="TYF38" s="53"/>
      <c r="TYG38" s="53"/>
      <c r="TYH38" s="53"/>
      <c r="TYI38" s="53"/>
      <c r="TYJ38" s="53"/>
      <c r="TYK38" s="53"/>
      <c r="TYL38" s="53"/>
      <c r="TYM38" s="53"/>
      <c r="TYN38" s="53"/>
      <c r="TYO38" s="53"/>
      <c r="TYP38" s="53"/>
      <c r="TYQ38" s="53"/>
      <c r="TYR38" s="53"/>
      <c r="TYS38" s="53"/>
      <c r="TYT38" s="53"/>
      <c r="TYU38" s="53"/>
      <c r="TYV38" s="53"/>
      <c r="TYW38" s="53"/>
      <c r="TYX38" s="53"/>
      <c r="TYY38" s="53"/>
      <c r="TYZ38" s="53"/>
      <c r="TZA38" s="53"/>
      <c r="TZB38" s="53"/>
      <c r="TZC38" s="53"/>
      <c r="TZD38" s="53"/>
      <c r="TZE38" s="53"/>
      <c r="TZF38" s="53"/>
      <c r="TZG38" s="53"/>
      <c r="TZH38" s="53"/>
      <c r="TZI38" s="53"/>
      <c r="TZJ38" s="53"/>
      <c r="TZK38" s="53"/>
      <c r="TZL38" s="53"/>
      <c r="TZM38" s="53"/>
      <c r="TZN38" s="53"/>
      <c r="TZO38" s="53"/>
      <c r="TZP38" s="53"/>
      <c r="TZQ38" s="53"/>
      <c r="TZR38" s="53"/>
      <c r="TZS38" s="53"/>
      <c r="TZT38" s="53"/>
      <c r="TZU38" s="53"/>
      <c r="TZV38" s="53"/>
      <c r="TZW38" s="53"/>
      <c r="TZX38" s="53"/>
      <c r="TZY38" s="53"/>
      <c r="TZZ38" s="53"/>
      <c r="UAA38" s="53"/>
      <c r="UAB38" s="53"/>
      <c r="UAC38" s="53"/>
      <c r="UAD38" s="53"/>
      <c r="UAE38" s="53"/>
      <c r="UAF38" s="53"/>
      <c r="UAG38" s="53"/>
      <c r="UAH38" s="53"/>
      <c r="UAI38" s="53"/>
      <c r="UAJ38" s="53"/>
      <c r="UAK38" s="53"/>
      <c r="UAL38" s="53"/>
      <c r="UAM38" s="53"/>
      <c r="UAN38" s="53"/>
      <c r="UAO38" s="53"/>
      <c r="UAP38" s="53"/>
      <c r="UAQ38" s="53"/>
      <c r="UAR38" s="53"/>
      <c r="UAS38" s="53"/>
      <c r="UAT38" s="53"/>
      <c r="UAU38" s="53"/>
      <c r="UAV38" s="53"/>
      <c r="UAW38" s="53"/>
      <c r="UAX38" s="53"/>
      <c r="UAY38" s="53"/>
      <c r="UAZ38" s="53"/>
      <c r="UBA38" s="53"/>
      <c r="UBB38" s="53"/>
      <c r="UBC38" s="53"/>
      <c r="UBD38" s="53"/>
      <c r="UBE38" s="53"/>
      <c r="UBF38" s="53"/>
      <c r="UBG38" s="53"/>
      <c r="UBH38" s="53"/>
      <c r="UBI38" s="53"/>
      <c r="UBJ38" s="53"/>
      <c r="UBK38" s="53"/>
      <c r="UBL38" s="53"/>
      <c r="UBM38" s="53"/>
      <c r="UBN38" s="53"/>
      <c r="UBO38" s="53"/>
      <c r="UBP38" s="53"/>
      <c r="UBQ38" s="53"/>
      <c r="UBR38" s="53"/>
      <c r="UBS38" s="53"/>
      <c r="UBT38" s="53"/>
      <c r="UBU38" s="53"/>
      <c r="UBV38" s="53"/>
      <c r="UBW38" s="53"/>
      <c r="UBX38" s="53"/>
      <c r="UBY38" s="53"/>
      <c r="UBZ38" s="53"/>
      <c r="UCA38" s="53"/>
      <c r="UCB38" s="53"/>
      <c r="UCC38" s="53"/>
      <c r="UCD38" s="53"/>
      <c r="UCE38" s="53"/>
      <c r="UCF38" s="53"/>
      <c r="UCG38" s="53"/>
      <c r="UCH38" s="53"/>
      <c r="UCI38" s="53"/>
      <c r="UCJ38" s="53"/>
      <c r="UCK38" s="53"/>
      <c r="UCL38" s="53"/>
      <c r="UCM38" s="53"/>
      <c r="UCN38" s="53"/>
      <c r="UCO38" s="53"/>
      <c r="UCP38" s="53"/>
      <c r="UCQ38" s="53"/>
      <c r="UCR38" s="53"/>
      <c r="UCS38" s="53"/>
      <c r="UCT38" s="53"/>
      <c r="UCU38" s="53"/>
      <c r="UCV38" s="53"/>
      <c r="UCW38" s="53"/>
      <c r="UCX38" s="53"/>
      <c r="UCY38" s="53"/>
      <c r="UCZ38" s="53"/>
      <c r="UDA38" s="53"/>
      <c r="UDB38" s="53"/>
      <c r="UDC38" s="53"/>
      <c r="UDD38" s="53"/>
      <c r="UDE38" s="53"/>
      <c r="UDF38" s="53"/>
      <c r="UDG38" s="53"/>
      <c r="UDH38" s="53"/>
      <c r="UDI38" s="53"/>
      <c r="UDJ38" s="53"/>
      <c r="UDK38" s="53"/>
      <c r="UDL38" s="53"/>
      <c r="UDM38" s="53"/>
      <c r="UDN38" s="53"/>
      <c r="UDO38" s="53"/>
      <c r="UDP38" s="53"/>
      <c r="UDQ38" s="53"/>
      <c r="UDR38" s="53"/>
      <c r="UDS38" s="53"/>
      <c r="UDT38" s="53"/>
      <c r="UDU38" s="53"/>
      <c r="UDV38" s="53"/>
      <c r="UDW38" s="53"/>
      <c r="UDX38" s="53"/>
      <c r="UDY38" s="53"/>
      <c r="UDZ38" s="53"/>
      <c r="UEA38" s="53"/>
      <c r="UEB38" s="53"/>
      <c r="UEC38" s="53"/>
      <c r="UED38" s="53"/>
      <c r="UEE38" s="53"/>
      <c r="UEF38" s="53"/>
      <c r="UEG38" s="53"/>
      <c r="UEH38" s="53"/>
      <c r="UEI38" s="53"/>
      <c r="UEJ38" s="53"/>
      <c r="UEK38" s="53"/>
      <c r="UEL38" s="53"/>
      <c r="UEM38" s="53"/>
      <c r="UEN38" s="53"/>
      <c r="UEO38" s="53"/>
      <c r="UEP38" s="53"/>
      <c r="UEQ38" s="53"/>
      <c r="UER38" s="53"/>
      <c r="UES38" s="53"/>
      <c r="UET38" s="53"/>
      <c r="UEU38" s="53"/>
      <c r="UEV38" s="53"/>
      <c r="UEW38" s="53"/>
      <c r="UEX38" s="53"/>
      <c r="UEY38" s="53"/>
      <c r="UEZ38" s="53"/>
      <c r="UFA38" s="53"/>
      <c r="UFB38" s="53"/>
      <c r="UFC38" s="53"/>
      <c r="UFD38" s="53"/>
      <c r="UFE38" s="53"/>
      <c r="UFF38" s="53"/>
      <c r="UFG38" s="53"/>
      <c r="UFH38" s="53"/>
      <c r="UFI38" s="53"/>
      <c r="UFJ38" s="53"/>
      <c r="UFK38" s="53"/>
      <c r="UFL38" s="53"/>
      <c r="UFM38" s="53"/>
      <c r="UFN38" s="53"/>
      <c r="UFO38" s="53"/>
      <c r="UFP38" s="53"/>
      <c r="UFQ38" s="53"/>
      <c r="UFR38" s="53"/>
      <c r="UFS38" s="53"/>
      <c r="UFT38" s="53"/>
      <c r="UFU38" s="53"/>
      <c r="UFV38" s="53"/>
      <c r="UFW38" s="53"/>
      <c r="UFX38" s="53"/>
      <c r="UFY38" s="53"/>
      <c r="UFZ38" s="53"/>
      <c r="UGA38" s="53"/>
      <c r="UGB38" s="53"/>
      <c r="UGC38" s="53"/>
      <c r="UGD38" s="53"/>
      <c r="UGE38" s="53"/>
      <c r="UGF38" s="53"/>
      <c r="UGG38" s="53"/>
      <c r="UGH38" s="53"/>
      <c r="UGI38" s="53"/>
      <c r="UGJ38" s="53"/>
      <c r="UGK38" s="53"/>
      <c r="UGL38" s="53"/>
      <c r="UGM38" s="53"/>
      <c r="UGN38" s="53"/>
      <c r="UGO38" s="53"/>
      <c r="UGP38" s="53"/>
      <c r="UGQ38" s="53"/>
      <c r="UGR38" s="53"/>
      <c r="UGS38" s="53"/>
      <c r="UGT38" s="53"/>
      <c r="UGU38" s="53"/>
      <c r="UGV38" s="53"/>
      <c r="UGW38" s="53"/>
      <c r="UGX38" s="53"/>
      <c r="UGY38" s="53"/>
      <c r="UGZ38" s="53"/>
      <c r="UHA38" s="53"/>
      <c r="UHB38" s="53"/>
      <c r="UHC38" s="53"/>
      <c r="UHD38" s="53"/>
      <c r="UHE38" s="53"/>
      <c r="UHF38" s="53"/>
      <c r="UHG38" s="53"/>
      <c r="UHH38" s="53"/>
      <c r="UHI38" s="53"/>
      <c r="UHJ38" s="53"/>
      <c r="UHK38" s="53"/>
      <c r="UHL38" s="53"/>
      <c r="UHM38" s="53"/>
      <c r="UHN38" s="53"/>
      <c r="UHO38" s="53"/>
      <c r="UHP38" s="53"/>
      <c r="UHQ38" s="53"/>
      <c r="UHR38" s="53"/>
      <c r="UHS38" s="53"/>
      <c r="UHT38" s="53"/>
      <c r="UHU38" s="53"/>
      <c r="UHV38" s="53"/>
      <c r="UHW38" s="53"/>
      <c r="UHX38" s="53"/>
      <c r="UHY38" s="53"/>
      <c r="UHZ38" s="53"/>
      <c r="UIA38" s="53"/>
      <c r="UIB38" s="53"/>
      <c r="UIC38" s="53"/>
      <c r="UID38" s="53"/>
      <c r="UIE38" s="53"/>
      <c r="UIF38" s="53"/>
      <c r="UIG38" s="53"/>
      <c r="UIH38" s="53"/>
      <c r="UII38" s="53"/>
      <c r="UIJ38" s="53"/>
      <c r="UIK38" s="53"/>
      <c r="UIL38" s="53"/>
      <c r="UIM38" s="53"/>
      <c r="UIN38" s="53"/>
      <c r="UIO38" s="53"/>
      <c r="UIP38" s="53"/>
      <c r="UIQ38" s="53"/>
      <c r="UIR38" s="53"/>
      <c r="UIS38" s="53"/>
      <c r="UIT38" s="53"/>
      <c r="UIU38" s="53"/>
      <c r="UIV38" s="53"/>
      <c r="UIW38" s="53"/>
      <c r="UIX38" s="53"/>
      <c r="UIY38" s="53"/>
      <c r="UIZ38" s="53"/>
      <c r="UJA38" s="53"/>
      <c r="UJB38" s="53"/>
      <c r="UJC38" s="53"/>
      <c r="UJD38" s="53"/>
      <c r="UJE38" s="53"/>
      <c r="UJF38" s="53"/>
      <c r="UJG38" s="53"/>
      <c r="UJH38" s="53"/>
      <c r="UJI38" s="53"/>
      <c r="UJJ38" s="53"/>
      <c r="UJK38" s="53"/>
      <c r="UJL38" s="53"/>
      <c r="UJM38" s="53"/>
      <c r="UJN38" s="53"/>
      <c r="UJO38" s="53"/>
      <c r="UJP38" s="53"/>
      <c r="UJQ38" s="53"/>
      <c r="UJR38" s="53"/>
      <c r="UJS38" s="53"/>
      <c r="UJT38" s="53"/>
      <c r="UJU38" s="53"/>
      <c r="UJV38" s="53"/>
      <c r="UJW38" s="53"/>
      <c r="UJX38" s="53"/>
      <c r="UJY38" s="53"/>
      <c r="UJZ38" s="53"/>
      <c r="UKA38" s="53"/>
      <c r="UKB38" s="53"/>
      <c r="UKC38" s="53"/>
      <c r="UKD38" s="53"/>
      <c r="UKE38" s="53"/>
      <c r="UKF38" s="53"/>
      <c r="UKG38" s="53"/>
      <c r="UKH38" s="53"/>
      <c r="UKI38" s="53"/>
      <c r="UKJ38" s="53"/>
      <c r="UKK38" s="53"/>
      <c r="UKL38" s="53"/>
      <c r="UKM38" s="53"/>
      <c r="UKN38" s="53"/>
      <c r="UKO38" s="53"/>
      <c r="UKP38" s="53"/>
      <c r="UKQ38" s="53"/>
      <c r="UKR38" s="53"/>
      <c r="UKS38" s="53"/>
      <c r="UKT38" s="53"/>
      <c r="UKU38" s="53"/>
      <c r="UKV38" s="53"/>
      <c r="UKW38" s="53"/>
      <c r="UKX38" s="53"/>
      <c r="UKY38" s="53"/>
      <c r="UKZ38" s="53"/>
      <c r="ULA38" s="53"/>
      <c r="ULB38" s="53"/>
      <c r="ULC38" s="53"/>
      <c r="ULD38" s="53"/>
      <c r="ULE38" s="53"/>
      <c r="ULF38" s="53"/>
      <c r="ULG38" s="53"/>
      <c r="ULH38" s="53"/>
      <c r="ULI38" s="53"/>
      <c r="ULJ38" s="53"/>
      <c r="ULK38" s="53"/>
      <c r="ULL38" s="53"/>
      <c r="ULM38" s="53"/>
      <c r="ULN38" s="53"/>
      <c r="ULO38" s="53"/>
      <c r="ULP38" s="53"/>
      <c r="ULQ38" s="53"/>
      <c r="ULR38" s="53"/>
      <c r="ULS38" s="53"/>
      <c r="ULT38" s="53"/>
      <c r="ULU38" s="53"/>
      <c r="ULV38" s="53"/>
      <c r="ULW38" s="53"/>
      <c r="ULX38" s="53"/>
      <c r="ULY38" s="53"/>
      <c r="ULZ38" s="53"/>
      <c r="UMA38" s="53"/>
      <c r="UMB38" s="53"/>
      <c r="UMC38" s="53"/>
      <c r="UMD38" s="53"/>
      <c r="UME38" s="53"/>
      <c r="UMF38" s="53"/>
      <c r="UMG38" s="53"/>
      <c r="UMH38" s="53"/>
      <c r="UMI38" s="53"/>
      <c r="UMJ38" s="53"/>
      <c r="UMK38" s="53"/>
      <c r="UML38" s="53"/>
      <c r="UMM38" s="53"/>
      <c r="UMN38" s="53"/>
      <c r="UMO38" s="53"/>
      <c r="UMP38" s="53"/>
      <c r="UMQ38" s="53"/>
      <c r="UMR38" s="53"/>
      <c r="UMS38" s="53"/>
      <c r="UMT38" s="53"/>
      <c r="UMU38" s="53"/>
      <c r="UMV38" s="53"/>
      <c r="UMW38" s="53"/>
      <c r="UMX38" s="53"/>
      <c r="UMY38" s="53"/>
      <c r="UMZ38" s="53"/>
      <c r="UNA38" s="53"/>
      <c r="UNB38" s="53"/>
      <c r="UNC38" s="53"/>
      <c r="UND38" s="53"/>
      <c r="UNE38" s="53"/>
      <c r="UNF38" s="53"/>
      <c r="UNG38" s="53"/>
      <c r="UNH38" s="53"/>
      <c r="UNI38" s="53"/>
      <c r="UNJ38" s="53"/>
      <c r="UNK38" s="53"/>
      <c r="UNL38" s="53"/>
      <c r="UNM38" s="53"/>
      <c r="UNN38" s="53"/>
      <c r="UNO38" s="53"/>
      <c r="UNP38" s="53"/>
      <c r="UNQ38" s="53"/>
      <c r="UNR38" s="53"/>
      <c r="UNS38" s="53"/>
      <c r="UNT38" s="53"/>
      <c r="UNU38" s="53"/>
      <c r="UNV38" s="53"/>
      <c r="UNW38" s="53"/>
      <c r="UNX38" s="53"/>
      <c r="UNY38" s="53"/>
      <c r="UNZ38" s="53"/>
      <c r="UOA38" s="53"/>
      <c r="UOB38" s="53"/>
      <c r="UOC38" s="53"/>
      <c r="UOD38" s="53"/>
      <c r="UOE38" s="53"/>
      <c r="UOF38" s="53"/>
      <c r="UOG38" s="53"/>
      <c r="UOH38" s="53"/>
      <c r="UOI38" s="53"/>
      <c r="UOJ38" s="53"/>
      <c r="UOK38" s="53"/>
      <c r="UOL38" s="53"/>
      <c r="UOM38" s="53"/>
      <c r="UON38" s="53"/>
      <c r="UOO38" s="53"/>
      <c r="UOP38" s="53"/>
      <c r="UOQ38" s="53"/>
      <c r="UOR38" s="53"/>
      <c r="UOS38" s="53"/>
      <c r="UOT38" s="53"/>
      <c r="UOU38" s="53"/>
      <c r="UOV38" s="53"/>
      <c r="UOW38" s="53"/>
      <c r="UOX38" s="53"/>
      <c r="UOY38" s="53"/>
      <c r="UOZ38" s="53"/>
      <c r="UPA38" s="53"/>
      <c r="UPB38" s="53"/>
      <c r="UPC38" s="53"/>
      <c r="UPD38" s="53"/>
      <c r="UPE38" s="53"/>
      <c r="UPF38" s="53"/>
      <c r="UPG38" s="53"/>
      <c r="UPH38" s="53"/>
      <c r="UPI38" s="53"/>
      <c r="UPJ38" s="53"/>
      <c r="UPK38" s="53"/>
      <c r="UPL38" s="53"/>
      <c r="UPM38" s="53"/>
      <c r="UPN38" s="53"/>
      <c r="UPO38" s="53"/>
      <c r="UPP38" s="53"/>
      <c r="UPQ38" s="53"/>
      <c r="UPR38" s="53"/>
      <c r="UPS38" s="53"/>
      <c r="UPT38" s="53"/>
      <c r="UPU38" s="53"/>
      <c r="UPV38" s="53"/>
      <c r="UPW38" s="53"/>
      <c r="UPX38" s="53"/>
      <c r="UPY38" s="53"/>
      <c r="UPZ38" s="53"/>
      <c r="UQA38" s="53"/>
      <c r="UQB38" s="53"/>
      <c r="UQC38" s="53"/>
      <c r="UQD38" s="53"/>
      <c r="UQE38" s="53"/>
      <c r="UQF38" s="53"/>
      <c r="UQG38" s="53"/>
      <c r="UQH38" s="53"/>
      <c r="UQI38" s="53"/>
      <c r="UQJ38" s="53"/>
      <c r="UQK38" s="53"/>
      <c r="UQL38" s="53"/>
      <c r="UQM38" s="53"/>
      <c r="UQN38" s="53"/>
      <c r="UQO38" s="53"/>
      <c r="UQP38" s="53"/>
      <c r="UQQ38" s="53"/>
      <c r="UQR38" s="53"/>
      <c r="UQS38" s="53"/>
      <c r="UQT38" s="53"/>
      <c r="UQU38" s="53"/>
      <c r="UQV38" s="53"/>
      <c r="UQW38" s="53"/>
      <c r="UQX38" s="53"/>
      <c r="UQY38" s="53"/>
      <c r="UQZ38" s="53"/>
      <c r="URA38" s="53"/>
      <c r="URB38" s="53"/>
      <c r="URC38" s="53"/>
      <c r="URD38" s="53"/>
      <c r="URE38" s="53"/>
      <c r="URF38" s="53"/>
      <c r="URG38" s="53"/>
      <c r="URH38" s="53"/>
      <c r="URI38" s="53"/>
      <c r="URJ38" s="53"/>
      <c r="URK38" s="53"/>
      <c r="URL38" s="53"/>
      <c r="URM38" s="53"/>
      <c r="URN38" s="53"/>
      <c r="URO38" s="53"/>
      <c r="URP38" s="53"/>
      <c r="URQ38" s="53"/>
      <c r="URR38" s="53"/>
      <c r="URS38" s="53"/>
      <c r="URT38" s="53"/>
      <c r="URU38" s="53"/>
      <c r="URV38" s="53"/>
      <c r="URW38" s="53"/>
      <c r="URX38" s="53"/>
      <c r="URY38" s="53"/>
      <c r="URZ38" s="53"/>
      <c r="USA38" s="53"/>
      <c r="USB38" s="53"/>
      <c r="USC38" s="53"/>
      <c r="USD38" s="53"/>
      <c r="USE38" s="53"/>
      <c r="USF38" s="53"/>
      <c r="USG38" s="53"/>
      <c r="USH38" s="53"/>
      <c r="USI38" s="53"/>
      <c r="USJ38" s="53"/>
      <c r="USK38" s="53"/>
      <c r="USL38" s="53"/>
      <c r="USM38" s="53"/>
      <c r="USN38" s="53"/>
      <c r="USO38" s="53"/>
      <c r="USP38" s="53"/>
      <c r="USQ38" s="53"/>
      <c r="USR38" s="53"/>
      <c r="USS38" s="53"/>
      <c r="UST38" s="53"/>
      <c r="USU38" s="53"/>
      <c r="USV38" s="53"/>
      <c r="USW38" s="53"/>
      <c r="USX38" s="53"/>
      <c r="USY38" s="53"/>
      <c r="USZ38" s="53"/>
      <c r="UTA38" s="53"/>
      <c r="UTB38" s="53"/>
      <c r="UTC38" s="53"/>
      <c r="UTD38" s="53"/>
      <c r="UTE38" s="53"/>
      <c r="UTF38" s="53"/>
      <c r="UTG38" s="53"/>
      <c r="UTH38" s="53"/>
      <c r="UTI38" s="53"/>
      <c r="UTJ38" s="53"/>
      <c r="UTK38" s="53"/>
      <c r="UTL38" s="53"/>
      <c r="UTM38" s="53"/>
      <c r="UTN38" s="53"/>
      <c r="UTO38" s="53"/>
      <c r="UTP38" s="53"/>
      <c r="UTQ38" s="53"/>
      <c r="UTR38" s="53"/>
      <c r="UTS38" s="53"/>
      <c r="UTT38" s="53"/>
      <c r="UTU38" s="53"/>
      <c r="UTV38" s="53"/>
      <c r="UTW38" s="53"/>
      <c r="UTX38" s="53"/>
      <c r="UTY38" s="53"/>
      <c r="UTZ38" s="53"/>
      <c r="UUA38" s="53"/>
      <c r="UUB38" s="53"/>
      <c r="UUC38" s="53"/>
      <c r="UUD38" s="53"/>
      <c r="UUE38" s="53"/>
      <c r="UUF38" s="53"/>
      <c r="UUG38" s="53"/>
      <c r="UUH38" s="53"/>
      <c r="UUI38" s="53"/>
      <c r="UUJ38" s="53"/>
      <c r="UUK38" s="53"/>
      <c r="UUL38" s="53"/>
      <c r="UUM38" s="53"/>
      <c r="UUN38" s="53"/>
      <c r="UUO38" s="53"/>
      <c r="UUP38" s="53"/>
      <c r="UUQ38" s="53"/>
      <c r="UUR38" s="53"/>
      <c r="UUS38" s="53"/>
      <c r="UUT38" s="53"/>
      <c r="UUU38" s="53"/>
      <c r="UUV38" s="53"/>
      <c r="UUW38" s="53"/>
      <c r="UUX38" s="53"/>
      <c r="UUY38" s="53"/>
      <c r="UUZ38" s="53"/>
      <c r="UVA38" s="53"/>
      <c r="UVB38" s="53"/>
      <c r="UVC38" s="53"/>
      <c r="UVD38" s="53"/>
      <c r="UVE38" s="53"/>
      <c r="UVF38" s="53"/>
      <c r="UVG38" s="53"/>
      <c r="UVH38" s="53"/>
      <c r="UVI38" s="53"/>
      <c r="UVJ38" s="53"/>
      <c r="UVK38" s="53"/>
      <c r="UVL38" s="53"/>
      <c r="UVM38" s="53"/>
      <c r="UVN38" s="53"/>
      <c r="UVO38" s="53"/>
      <c r="UVP38" s="53"/>
      <c r="UVQ38" s="53"/>
      <c r="UVR38" s="53"/>
      <c r="UVS38" s="53"/>
      <c r="UVT38" s="53"/>
      <c r="UVU38" s="53"/>
      <c r="UVV38" s="53"/>
      <c r="UVW38" s="53"/>
      <c r="UVX38" s="53"/>
      <c r="UVY38" s="53"/>
      <c r="UVZ38" s="53"/>
      <c r="UWA38" s="53"/>
      <c r="UWB38" s="53"/>
      <c r="UWC38" s="53"/>
      <c r="UWD38" s="53"/>
      <c r="UWE38" s="53"/>
      <c r="UWF38" s="53"/>
      <c r="UWG38" s="53"/>
      <c r="UWH38" s="53"/>
      <c r="UWI38" s="53"/>
      <c r="UWJ38" s="53"/>
      <c r="UWK38" s="53"/>
      <c r="UWL38" s="53"/>
      <c r="UWM38" s="53"/>
      <c r="UWN38" s="53"/>
      <c r="UWO38" s="53"/>
      <c r="UWP38" s="53"/>
      <c r="UWQ38" s="53"/>
      <c r="UWR38" s="53"/>
      <c r="UWS38" s="53"/>
      <c r="UWT38" s="53"/>
      <c r="UWU38" s="53"/>
      <c r="UWV38" s="53"/>
      <c r="UWW38" s="53"/>
      <c r="UWX38" s="53"/>
      <c r="UWY38" s="53"/>
      <c r="UWZ38" s="53"/>
      <c r="UXA38" s="53"/>
      <c r="UXB38" s="53"/>
      <c r="UXC38" s="53"/>
      <c r="UXD38" s="53"/>
      <c r="UXE38" s="53"/>
      <c r="UXF38" s="53"/>
      <c r="UXG38" s="53"/>
      <c r="UXH38" s="53"/>
      <c r="UXI38" s="53"/>
      <c r="UXJ38" s="53"/>
      <c r="UXK38" s="53"/>
      <c r="UXL38" s="53"/>
      <c r="UXM38" s="53"/>
      <c r="UXN38" s="53"/>
      <c r="UXO38" s="53"/>
      <c r="UXP38" s="53"/>
      <c r="UXQ38" s="53"/>
      <c r="UXR38" s="53"/>
      <c r="UXS38" s="53"/>
      <c r="UXT38" s="53"/>
      <c r="UXU38" s="53"/>
      <c r="UXV38" s="53"/>
      <c r="UXW38" s="53"/>
      <c r="UXX38" s="53"/>
      <c r="UXY38" s="53"/>
      <c r="UXZ38" s="53"/>
      <c r="UYA38" s="53"/>
      <c r="UYB38" s="53"/>
      <c r="UYC38" s="53"/>
      <c r="UYD38" s="53"/>
      <c r="UYE38" s="53"/>
      <c r="UYF38" s="53"/>
      <c r="UYG38" s="53"/>
      <c r="UYH38" s="53"/>
      <c r="UYI38" s="53"/>
      <c r="UYJ38" s="53"/>
      <c r="UYK38" s="53"/>
      <c r="UYL38" s="53"/>
      <c r="UYM38" s="53"/>
      <c r="UYN38" s="53"/>
      <c r="UYO38" s="53"/>
      <c r="UYP38" s="53"/>
      <c r="UYQ38" s="53"/>
      <c r="UYR38" s="53"/>
      <c r="UYS38" s="53"/>
      <c r="UYT38" s="53"/>
      <c r="UYU38" s="53"/>
      <c r="UYV38" s="53"/>
      <c r="UYW38" s="53"/>
      <c r="UYX38" s="53"/>
      <c r="UYY38" s="53"/>
      <c r="UYZ38" s="53"/>
      <c r="UZA38" s="53"/>
      <c r="UZB38" s="53"/>
      <c r="UZC38" s="53"/>
      <c r="UZD38" s="53"/>
      <c r="UZE38" s="53"/>
      <c r="UZF38" s="53"/>
      <c r="UZG38" s="53"/>
      <c r="UZH38" s="53"/>
      <c r="UZI38" s="53"/>
      <c r="UZJ38" s="53"/>
      <c r="UZK38" s="53"/>
      <c r="UZL38" s="53"/>
      <c r="UZM38" s="53"/>
      <c r="UZN38" s="53"/>
      <c r="UZO38" s="53"/>
      <c r="UZP38" s="53"/>
      <c r="UZQ38" s="53"/>
      <c r="UZR38" s="53"/>
      <c r="UZS38" s="53"/>
      <c r="UZT38" s="53"/>
      <c r="UZU38" s="53"/>
      <c r="UZV38" s="53"/>
      <c r="UZW38" s="53"/>
      <c r="UZX38" s="53"/>
      <c r="UZY38" s="53"/>
      <c r="UZZ38" s="53"/>
      <c r="VAA38" s="53"/>
      <c r="VAB38" s="53"/>
      <c r="VAC38" s="53"/>
      <c r="VAD38" s="53"/>
      <c r="VAE38" s="53"/>
      <c r="VAF38" s="53"/>
      <c r="VAG38" s="53"/>
      <c r="VAH38" s="53"/>
      <c r="VAI38" s="53"/>
      <c r="VAJ38" s="53"/>
      <c r="VAK38" s="53"/>
      <c r="VAL38" s="53"/>
      <c r="VAM38" s="53"/>
      <c r="VAN38" s="53"/>
      <c r="VAO38" s="53"/>
      <c r="VAP38" s="53"/>
      <c r="VAQ38" s="53"/>
      <c r="VAR38" s="53"/>
      <c r="VAS38" s="53"/>
      <c r="VAT38" s="53"/>
      <c r="VAU38" s="53"/>
      <c r="VAV38" s="53"/>
      <c r="VAW38" s="53"/>
      <c r="VAX38" s="53"/>
      <c r="VAY38" s="53"/>
      <c r="VAZ38" s="53"/>
      <c r="VBA38" s="53"/>
      <c r="VBB38" s="53"/>
      <c r="VBC38" s="53"/>
      <c r="VBD38" s="53"/>
      <c r="VBE38" s="53"/>
      <c r="VBF38" s="53"/>
      <c r="VBG38" s="53"/>
      <c r="VBH38" s="53"/>
      <c r="VBI38" s="53"/>
      <c r="VBJ38" s="53"/>
      <c r="VBK38" s="53"/>
      <c r="VBL38" s="53"/>
      <c r="VBM38" s="53"/>
      <c r="VBN38" s="53"/>
      <c r="VBO38" s="53"/>
      <c r="VBP38" s="53"/>
      <c r="VBQ38" s="53"/>
      <c r="VBR38" s="53"/>
      <c r="VBS38" s="53"/>
      <c r="VBT38" s="53"/>
      <c r="VBU38" s="53"/>
      <c r="VBV38" s="53"/>
      <c r="VBW38" s="53"/>
      <c r="VBX38" s="53"/>
      <c r="VBY38" s="53"/>
      <c r="VBZ38" s="53"/>
      <c r="VCA38" s="53"/>
      <c r="VCB38" s="53"/>
      <c r="VCC38" s="53"/>
      <c r="VCD38" s="53"/>
      <c r="VCE38" s="53"/>
      <c r="VCF38" s="53"/>
      <c r="VCG38" s="53"/>
      <c r="VCH38" s="53"/>
      <c r="VCI38" s="53"/>
      <c r="VCJ38" s="53"/>
      <c r="VCK38" s="53"/>
      <c r="VCL38" s="53"/>
      <c r="VCM38" s="53"/>
      <c r="VCN38" s="53"/>
      <c r="VCO38" s="53"/>
      <c r="VCP38" s="53"/>
      <c r="VCQ38" s="53"/>
      <c r="VCR38" s="53"/>
      <c r="VCS38" s="53"/>
      <c r="VCT38" s="53"/>
      <c r="VCU38" s="53"/>
      <c r="VCV38" s="53"/>
      <c r="VCW38" s="53"/>
      <c r="VCX38" s="53"/>
      <c r="VCY38" s="53"/>
      <c r="VCZ38" s="53"/>
      <c r="VDA38" s="53"/>
      <c r="VDB38" s="53"/>
      <c r="VDC38" s="53"/>
      <c r="VDD38" s="53"/>
      <c r="VDE38" s="53"/>
      <c r="VDF38" s="53"/>
      <c r="VDG38" s="53"/>
      <c r="VDH38" s="53"/>
      <c r="VDI38" s="53"/>
      <c r="VDJ38" s="53"/>
      <c r="VDK38" s="53"/>
      <c r="VDL38" s="53"/>
      <c r="VDM38" s="53"/>
      <c r="VDN38" s="53"/>
      <c r="VDO38" s="53"/>
      <c r="VDP38" s="53"/>
      <c r="VDQ38" s="53"/>
      <c r="VDR38" s="53"/>
      <c r="VDS38" s="53"/>
      <c r="VDT38" s="53"/>
      <c r="VDU38" s="53"/>
      <c r="VDV38" s="53"/>
      <c r="VDW38" s="53"/>
      <c r="VDX38" s="53"/>
      <c r="VDY38" s="53"/>
      <c r="VDZ38" s="53"/>
      <c r="VEA38" s="53"/>
      <c r="VEB38" s="53"/>
      <c r="VEC38" s="53"/>
      <c r="VED38" s="53"/>
      <c r="VEE38" s="53"/>
      <c r="VEF38" s="53"/>
      <c r="VEG38" s="53"/>
      <c r="VEH38" s="53"/>
      <c r="VEI38" s="53"/>
      <c r="VEJ38" s="53"/>
      <c r="VEK38" s="53"/>
      <c r="VEL38" s="53"/>
      <c r="VEM38" s="53"/>
      <c r="VEN38" s="53"/>
      <c r="VEO38" s="53"/>
      <c r="VEP38" s="53"/>
      <c r="VEQ38" s="53"/>
      <c r="VER38" s="53"/>
      <c r="VES38" s="53"/>
      <c r="VET38" s="53"/>
      <c r="VEU38" s="53"/>
      <c r="VEV38" s="53"/>
      <c r="VEW38" s="53"/>
      <c r="VEX38" s="53"/>
      <c r="VEY38" s="53"/>
      <c r="VEZ38" s="53"/>
      <c r="VFA38" s="53"/>
      <c r="VFB38" s="53"/>
      <c r="VFC38" s="53"/>
      <c r="VFD38" s="53"/>
      <c r="VFE38" s="53"/>
      <c r="VFF38" s="53"/>
      <c r="VFG38" s="53"/>
      <c r="VFH38" s="53"/>
      <c r="VFI38" s="53"/>
      <c r="VFJ38" s="53"/>
      <c r="VFK38" s="53"/>
      <c r="VFL38" s="53"/>
      <c r="VFM38" s="53"/>
      <c r="VFN38" s="53"/>
      <c r="VFO38" s="53"/>
      <c r="VFP38" s="53"/>
      <c r="VFQ38" s="53"/>
      <c r="VFR38" s="53"/>
      <c r="VFS38" s="53"/>
      <c r="VFT38" s="53"/>
      <c r="VFU38" s="53"/>
      <c r="VFV38" s="53"/>
      <c r="VFW38" s="53"/>
      <c r="VFX38" s="53"/>
      <c r="VFY38" s="53"/>
      <c r="VFZ38" s="53"/>
      <c r="VGA38" s="53"/>
      <c r="VGB38" s="53"/>
      <c r="VGC38" s="53"/>
      <c r="VGD38" s="53"/>
      <c r="VGE38" s="53"/>
      <c r="VGF38" s="53"/>
      <c r="VGG38" s="53"/>
      <c r="VGH38" s="53"/>
      <c r="VGI38" s="53"/>
      <c r="VGJ38" s="53"/>
      <c r="VGK38" s="53"/>
      <c r="VGL38" s="53"/>
      <c r="VGM38" s="53"/>
      <c r="VGN38" s="53"/>
      <c r="VGO38" s="53"/>
      <c r="VGP38" s="53"/>
      <c r="VGQ38" s="53"/>
      <c r="VGR38" s="53"/>
      <c r="VGS38" s="53"/>
      <c r="VGT38" s="53"/>
      <c r="VGU38" s="53"/>
      <c r="VGV38" s="53"/>
      <c r="VGW38" s="53"/>
      <c r="VGX38" s="53"/>
      <c r="VGY38" s="53"/>
      <c r="VGZ38" s="53"/>
      <c r="VHA38" s="53"/>
      <c r="VHB38" s="53"/>
      <c r="VHC38" s="53"/>
      <c r="VHD38" s="53"/>
      <c r="VHE38" s="53"/>
      <c r="VHF38" s="53"/>
      <c r="VHG38" s="53"/>
      <c r="VHH38" s="53"/>
      <c r="VHI38" s="53"/>
      <c r="VHJ38" s="53"/>
      <c r="VHK38" s="53"/>
      <c r="VHL38" s="53"/>
      <c r="VHM38" s="53"/>
      <c r="VHN38" s="53"/>
      <c r="VHO38" s="53"/>
      <c r="VHP38" s="53"/>
      <c r="VHQ38" s="53"/>
      <c r="VHR38" s="53"/>
      <c r="VHS38" s="53"/>
      <c r="VHT38" s="53"/>
      <c r="VHU38" s="53"/>
      <c r="VHV38" s="53"/>
      <c r="VHW38" s="53"/>
      <c r="VHX38" s="53"/>
      <c r="VHY38" s="53"/>
      <c r="VHZ38" s="53"/>
      <c r="VIA38" s="53"/>
      <c r="VIB38" s="53"/>
      <c r="VIC38" s="53"/>
      <c r="VID38" s="53"/>
      <c r="VIE38" s="53"/>
      <c r="VIF38" s="53"/>
      <c r="VIG38" s="53"/>
      <c r="VIH38" s="53"/>
      <c r="VII38" s="53"/>
      <c r="VIJ38" s="53"/>
      <c r="VIK38" s="53"/>
      <c r="VIL38" s="53"/>
      <c r="VIM38" s="53"/>
      <c r="VIN38" s="53"/>
      <c r="VIO38" s="53"/>
      <c r="VIP38" s="53"/>
      <c r="VIQ38" s="53"/>
      <c r="VIR38" s="53"/>
      <c r="VIS38" s="53"/>
      <c r="VIT38" s="53"/>
      <c r="VIU38" s="53"/>
      <c r="VIV38" s="53"/>
      <c r="VIW38" s="53"/>
      <c r="VIX38" s="53"/>
      <c r="VIY38" s="53"/>
      <c r="VIZ38" s="53"/>
      <c r="VJA38" s="53"/>
      <c r="VJB38" s="53"/>
      <c r="VJC38" s="53"/>
      <c r="VJD38" s="53"/>
      <c r="VJE38" s="53"/>
      <c r="VJF38" s="53"/>
      <c r="VJG38" s="53"/>
      <c r="VJH38" s="53"/>
      <c r="VJI38" s="53"/>
      <c r="VJJ38" s="53"/>
      <c r="VJK38" s="53"/>
      <c r="VJL38" s="53"/>
      <c r="VJM38" s="53"/>
      <c r="VJN38" s="53"/>
      <c r="VJO38" s="53"/>
      <c r="VJP38" s="53"/>
      <c r="VJQ38" s="53"/>
      <c r="VJR38" s="53"/>
      <c r="VJS38" s="53"/>
      <c r="VJT38" s="53"/>
      <c r="VJU38" s="53"/>
      <c r="VJV38" s="53"/>
      <c r="VJW38" s="53"/>
      <c r="VJX38" s="53"/>
      <c r="VJY38" s="53"/>
      <c r="VJZ38" s="53"/>
      <c r="VKA38" s="53"/>
      <c r="VKB38" s="53"/>
      <c r="VKC38" s="53"/>
      <c r="VKD38" s="53"/>
      <c r="VKE38" s="53"/>
      <c r="VKF38" s="53"/>
      <c r="VKG38" s="53"/>
      <c r="VKH38" s="53"/>
      <c r="VKI38" s="53"/>
      <c r="VKJ38" s="53"/>
      <c r="VKK38" s="53"/>
      <c r="VKL38" s="53"/>
      <c r="VKM38" s="53"/>
      <c r="VKN38" s="53"/>
      <c r="VKO38" s="53"/>
      <c r="VKP38" s="53"/>
      <c r="VKQ38" s="53"/>
      <c r="VKR38" s="53"/>
      <c r="VKS38" s="53"/>
      <c r="VKT38" s="53"/>
      <c r="VKU38" s="53"/>
      <c r="VKV38" s="53"/>
      <c r="VKW38" s="53"/>
      <c r="VKX38" s="53"/>
      <c r="VKY38" s="53"/>
      <c r="VKZ38" s="53"/>
      <c r="VLA38" s="53"/>
      <c r="VLB38" s="53"/>
      <c r="VLC38" s="53"/>
      <c r="VLD38" s="53"/>
      <c r="VLE38" s="53"/>
      <c r="VLF38" s="53"/>
      <c r="VLG38" s="53"/>
      <c r="VLH38" s="53"/>
      <c r="VLI38" s="53"/>
      <c r="VLJ38" s="53"/>
      <c r="VLK38" s="53"/>
      <c r="VLL38" s="53"/>
      <c r="VLM38" s="53"/>
      <c r="VLN38" s="53"/>
      <c r="VLO38" s="53"/>
      <c r="VLP38" s="53"/>
      <c r="VLQ38" s="53"/>
      <c r="VLR38" s="53"/>
      <c r="VLS38" s="53"/>
      <c r="VLT38" s="53"/>
      <c r="VLU38" s="53"/>
      <c r="VLV38" s="53"/>
      <c r="VLW38" s="53"/>
      <c r="VLX38" s="53"/>
      <c r="VLY38" s="53"/>
      <c r="VLZ38" s="53"/>
      <c r="VMA38" s="53"/>
      <c r="VMB38" s="53"/>
      <c r="VMC38" s="53"/>
      <c r="VMD38" s="53"/>
      <c r="VME38" s="53"/>
      <c r="VMF38" s="53"/>
      <c r="VMG38" s="53"/>
      <c r="VMH38" s="53"/>
      <c r="VMI38" s="53"/>
      <c r="VMJ38" s="53"/>
      <c r="VMK38" s="53"/>
      <c r="VML38" s="53"/>
      <c r="VMM38" s="53"/>
      <c r="VMN38" s="53"/>
      <c r="VMO38" s="53"/>
      <c r="VMP38" s="53"/>
      <c r="VMQ38" s="53"/>
      <c r="VMR38" s="53"/>
      <c r="VMS38" s="53"/>
      <c r="VMT38" s="53"/>
      <c r="VMU38" s="53"/>
      <c r="VMV38" s="53"/>
      <c r="VMW38" s="53"/>
      <c r="VMX38" s="53"/>
      <c r="VMY38" s="53"/>
      <c r="VMZ38" s="53"/>
      <c r="VNA38" s="53"/>
      <c r="VNB38" s="53"/>
      <c r="VNC38" s="53"/>
      <c r="VND38" s="53"/>
      <c r="VNE38" s="53"/>
      <c r="VNF38" s="53"/>
      <c r="VNG38" s="53"/>
      <c r="VNH38" s="53"/>
      <c r="VNI38" s="53"/>
      <c r="VNJ38" s="53"/>
      <c r="VNK38" s="53"/>
      <c r="VNL38" s="53"/>
      <c r="VNM38" s="53"/>
      <c r="VNN38" s="53"/>
      <c r="VNO38" s="53"/>
      <c r="VNP38" s="53"/>
      <c r="VNQ38" s="53"/>
      <c r="VNR38" s="53"/>
      <c r="VNS38" s="53"/>
      <c r="VNT38" s="53"/>
      <c r="VNU38" s="53"/>
      <c r="VNV38" s="53"/>
      <c r="VNW38" s="53"/>
      <c r="VNX38" s="53"/>
      <c r="VNY38" s="53"/>
      <c r="VNZ38" s="53"/>
      <c r="VOA38" s="53"/>
      <c r="VOB38" s="53"/>
      <c r="VOC38" s="53"/>
      <c r="VOD38" s="53"/>
      <c r="VOE38" s="53"/>
      <c r="VOF38" s="53"/>
      <c r="VOG38" s="53"/>
      <c r="VOH38" s="53"/>
      <c r="VOI38" s="53"/>
      <c r="VOJ38" s="53"/>
      <c r="VOK38" s="53"/>
      <c r="VOL38" s="53"/>
      <c r="VOM38" s="53"/>
      <c r="VON38" s="53"/>
      <c r="VOO38" s="53"/>
      <c r="VOP38" s="53"/>
      <c r="VOQ38" s="53"/>
      <c r="VOR38" s="53"/>
      <c r="VOS38" s="53"/>
      <c r="VOT38" s="53"/>
      <c r="VOU38" s="53"/>
      <c r="VOV38" s="53"/>
      <c r="VOW38" s="53"/>
      <c r="VOX38" s="53"/>
      <c r="VOY38" s="53"/>
      <c r="VOZ38" s="53"/>
      <c r="VPA38" s="53"/>
      <c r="VPB38" s="53"/>
      <c r="VPC38" s="53"/>
      <c r="VPD38" s="53"/>
      <c r="VPE38" s="53"/>
      <c r="VPF38" s="53"/>
      <c r="VPG38" s="53"/>
      <c r="VPH38" s="53"/>
      <c r="VPI38" s="53"/>
      <c r="VPJ38" s="53"/>
      <c r="VPK38" s="53"/>
      <c r="VPL38" s="53"/>
      <c r="VPM38" s="53"/>
      <c r="VPN38" s="53"/>
      <c r="VPO38" s="53"/>
      <c r="VPP38" s="53"/>
      <c r="VPQ38" s="53"/>
      <c r="VPR38" s="53"/>
      <c r="VPS38" s="53"/>
      <c r="VPT38" s="53"/>
      <c r="VPU38" s="53"/>
      <c r="VPV38" s="53"/>
      <c r="VPW38" s="53"/>
      <c r="VPX38" s="53"/>
      <c r="VPY38" s="53"/>
      <c r="VPZ38" s="53"/>
      <c r="VQA38" s="53"/>
      <c r="VQB38" s="53"/>
      <c r="VQC38" s="53"/>
      <c r="VQD38" s="53"/>
      <c r="VQE38" s="53"/>
      <c r="VQF38" s="53"/>
      <c r="VQG38" s="53"/>
      <c r="VQH38" s="53"/>
      <c r="VQI38" s="53"/>
      <c r="VQJ38" s="53"/>
      <c r="VQK38" s="53"/>
      <c r="VQL38" s="53"/>
      <c r="VQM38" s="53"/>
      <c r="VQN38" s="53"/>
      <c r="VQO38" s="53"/>
      <c r="VQP38" s="53"/>
      <c r="VQQ38" s="53"/>
      <c r="VQR38" s="53"/>
      <c r="VQS38" s="53"/>
      <c r="VQT38" s="53"/>
      <c r="VQU38" s="53"/>
      <c r="VQV38" s="53"/>
      <c r="VQW38" s="53"/>
      <c r="VQX38" s="53"/>
      <c r="VQY38" s="53"/>
      <c r="VQZ38" s="53"/>
      <c r="VRA38" s="53"/>
      <c r="VRB38" s="53"/>
      <c r="VRC38" s="53"/>
      <c r="VRD38" s="53"/>
      <c r="VRE38" s="53"/>
      <c r="VRF38" s="53"/>
      <c r="VRG38" s="53"/>
      <c r="VRH38" s="53"/>
      <c r="VRI38" s="53"/>
      <c r="VRJ38" s="53"/>
      <c r="VRK38" s="53"/>
      <c r="VRL38" s="53"/>
      <c r="VRM38" s="53"/>
      <c r="VRN38" s="53"/>
      <c r="VRO38" s="53"/>
      <c r="VRP38" s="53"/>
      <c r="VRQ38" s="53"/>
      <c r="VRR38" s="53"/>
      <c r="VRS38" s="53"/>
      <c r="VRT38" s="53"/>
      <c r="VRU38" s="53"/>
      <c r="VRV38" s="53"/>
      <c r="VRW38" s="53"/>
      <c r="VRX38" s="53"/>
      <c r="VRY38" s="53"/>
      <c r="VRZ38" s="53"/>
      <c r="VSA38" s="53"/>
      <c r="VSB38" s="53"/>
      <c r="VSC38" s="53"/>
      <c r="VSD38" s="53"/>
      <c r="VSE38" s="53"/>
      <c r="VSF38" s="53"/>
      <c r="VSG38" s="53"/>
      <c r="VSH38" s="53"/>
      <c r="VSI38" s="53"/>
      <c r="VSJ38" s="53"/>
      <c r="VSK38" s="53"/>
      <c r="VSL38" s="53"/>
      <c r="VSM38" s="53"/>
      <c r="VSN38" s="53"/>
      <c r="VSO38" s="53"/>
      <c r="VSP38" s="53"/>
      <c r="VSQ38" s="53"/>
      <c r="VSR38" s="53"/>
      <c r="VSS38" s="53"/>
      <c r="VST38" s="53"/>
      <c r="VSU38" s="53"/>
      <c r="VSV38" s="53"/>
      <c r="VSW38" s="53"/>
      <c r="VSX38" s="53"/>
      <c r="VSY38" s="53"/>
      <c r="VSZ38" s="53"/>
      <c r="VTA38" s="53"/>
      <c r="VTB38" s="53"/>
      <c r="VTC38" s="53"/>
      <c r="VTD38" s="53"/>
      <c r="VTE38" s="53"/>
      <c r="VTF38" s="53"/>
      <c r="VTG38" s="53"/>
      <c r="VTH38" s="53"/>
      <c r="VTI38" s="53"/>
      <c r="VTJ38" s="53"/>
      <c r="VTK38" s="53"/>
      <c r="VTL38" s="53"/>
      <c r="VTM38" s="53"/>
      <c r="VTN38" s="53"/>
      <c r="VTO38" s="53"/>
      <c r="VTP38" s="53"/>
      <c r="VTQ38" s="53"/>
      <c r="VTR38" s="53"/>
      <c r="VTS38" s="53"/>
      <c r="VTT38" s="53"/>
      <c r="VTU38" s="53"/>
      <c r="VTV38" s="53"/>
      <c r="VTW38" s="53"/>
      <c r="VTX38" s="53"/>
      <c r="VTY38" s="53"/>
      <c r="VTZ38" s="53"/>
      <c r="VUA38" s="53"/>
      <c r="VUB38" s="53"/>
      <c r="VUC38" s="53"/>
      <c r="VUD38" s="53"/>
      <c r="VUE38" s="53"/>
      <c r="VUF38" s="53"/>
      <c r="VUG38" s="53"/>
      <c r="VUH38" s="53"/>
      <c r="VUI38" s="53"/>
      <c r="VUJ38" s="53"/>
      <c r="VUK38" s="53"/>
      <c r="VUL38" s="53"/>
      <c r="VUM38" s="53"/>
      <c r="VUN38" s="53"/>
      <c r="VUO38" s="53"/>
      <c r="VUP38" s="53"/>
      <c r="VUQ38" s="53"/>
      <c r="VUR38" s="53"/>
      <c r="VUS38" s="53"/>
      <c r="VUT38" s="53"/>
      <c r="VUU38" s="53"/>
      <c r="VUV38" s="53"/>
      <c r="VUW38" s="53"/>
      <c r="VUX38" s="53"/>
      <c r="VUY38" s="53"/>
      <c r="VUZ38" s="53"/>
      <c r="VVA38" s="53"/>
      <c r="VVB38" s="53"/>
      <c r="VVC38" s="53"/>
      <c r="VVD38" s="53"/>
      <c r="VVE38" s="53"/>
      <c r="VVF38" s="53"/>
      <c r="VVG38" s="53"/>
      <c r="VVH38" s="53"/>
      <c r="VVI38" s="53"/>
      <c r="VVJ38" s="53"/>
      <c r="VVK38" s="53"/>
      <c r="VVL38" s="53"/>
      <c r="VVM38" s="53"/>
      <c r="VVN38" s="53"/>
      <c r="VVO38" s="53"/>
      <c r="VVP38" s="53"/>
      <c r="VVQ38" s="53"/>
      <c r="VVR38" s="53"/>
      <c r="VVS38" s="53"/>
      <c r="VVT38" s="53"/>
      <c r="VVU38" s="53"/>
      <c r="VVV38" s="53"/>
      <c r="VVW38" s="53"/>
      <c r="VVX38" s="53"/>
      <c r="VVY38" s="53"/>
      <c r="VVZ38" s="53"/>
      <c r="VWA38" s="53"/>
      <c r="VWB38" s="53"/>
      <c r="VWC38" s="53"/>
      <c r="VWD38" s="53"/>
      <c r="VWE38" s="53"/>
      <c r="VWF38" s="53"/>
      <c r="VWG38" s="53"/>
      <c r="VWH38" s="53"/>
      <c r="VWI38" s="53"/>
      <c r="VWJ38" s="53"/>
      <c r="VWK38" s="53"/>
      <c r="VWL38" s="53"/>
      <c r="VWM38" s="53"/>
      <c r="VWN38" s="53"/>
      <c r="VWO38" s="53"/>
      <c r="VWP38" s="53"/>
      <c r="VWQ38" s="53"/>
      <c r="VWR38" s="53"/>
      <c r="VWS38" s="53"/>
      <c r="VWT38" s="53"/>
      <c r="VWU38" s="53"/>
      <c r="VWV38" s="53"/>
      <c r="VWW38" s="53"/>
      <c r="VWX38" s="53"/>
      <c r="VWY38" s="53"/>
      <c r="VWZ38" s="53"/>
      <c r="VXA38" s="53"/>
      <c r="VXB38" s="53"/>
      <c r="VXC38" s="53"/>
      <c r="VXD38" s="53"/>
      <c r="VXE38" s="53"/>
      <c r="VXF38" s="53"/>
      <c r="VXG38" s="53"/>
      <c r="VXH38" s="53"/>
      <c r="VXI38" s="53"/>
      <c r="VXJ38" s="53"/>
      <c r="VXK38" s="53"/>
      <c r="VXL38" s="53"/>
      <c r="VXM38" s="53"/>
      <c r="VXN38" s="53"/>
      <c r="VXO38" s="53"/>
      <c r="VXP38" s="53"/>
      <c r="VXQ38" s="53"/>
      <c r="VXR38" s="53"/>
      <c r="VXS38" s="53"/>
      <c r="VXT38" s="53"/>
      <c r="VXU38" s="53"/>
      <c r="VXV38" s="53"/>
      <c r="VXW38" s="53"/>
      <c r="VXX38" s="53"/>
      <c r="VXY38" s="53"/>
      <c r="VXZ38" s="53"/>
      <c r="VYA38" s="53"/>
      <c r="VYB38" s="53"/>
      <c r="VYC38" s="53"/>
      <c r="VYD38" s="53"/>
      <c r="VYE38" s="53"/>
      <c r="VYF38" s="53"/>
      <c r="VYG38" s="53"/>
      <c r="VYH38" s="53"/>
      <c r="VYI38" s="53"/>
      <c r="VYJ38" s="53"/>
      <c r="VYK38" s="53"/>
      <c r="VYL38" s="53"/>
      <c r="VYM38" s="53"/>
      <c r="VYN38" s="53"/>
      <c r="VYO38" s="53"/>
      <c r="VYP38" s="53"/>
      <c r="VYQ38" s="53"/>
      <c r="VYR38" s="53"/>
      <c r="VYS38" s="53"/>
      <c r="VYT38" s="53"/>
      <c r="VYU38" s="53"/>
      <c r="VYV38" s="53"/>
      <c r="VYW38" s="53"/>
      <c r="VYX38" s="53"/>
      <c r="VYY38" s="53"/>
      <c r="VYZ38" s="53"/>
      <c r="VZA38" s="53"/>
      <c r="VZB38" s="53"/>
      <c r="VZC38" s="53"/>
      <c r="VZD38" s="53"/>
      <c r="VZE38" s="53"/>
      <c r="VZF38" s="53"/>
      <c r="VZG38" s="53"/>
      <c r="VZH38" s="53"/>
      <c r="VZI38" s="53"/>
      <c r="VZJ38" s="53"/>
      <c r="VZK38" s="53"/>
      <c r="VZL38" s="53"/>
      <c r="VZM38" s="53"/>
      <c r="VZN38" s="53"/>
      <c r="VZO38" s="53"/>
      <c r="VZP38" s="53"/>
      <c r="VZQ38" s="53"/>
      <c r="VZR38" s="53"/>
      <c r="VZS38" s="53"/>
      <c r="VZT38" s="53"/>
      <c r="VZU38" s="53"/>
      <c r="VZV38" s="53"/>
      <c r="VZW38" s="53"/>
      <c r="VZX38" s="53"/>
      <c r="VZY38" s="53"/>
      <c r="VZZ38" s="53"/>
      <c r="WAA38" s="53"/>
      <c r="WAB38" s="53"/>
      <c r="WAC38" s="53"/>
      <c r="WAD38" s="53"/>
      <c r="WAE38" s="53"/>
      <c r="WAF38" s="53"/>
      <c r="WAG38" s="53"/>
      <c r="WAH38" s="53"/>
      <c r="WAI38" s="53"/>
      <c r="WAJ38" s="53"/>
      <c r="WAK38" s="53"/>
      <c r="WAL38" s="53"/>
      <c r="WAM38" s="53"/>
      <c r="WAN38" s="53"/>
      <c r="WAO38" s="53"/>
      <c r="WAP38" s="53"/>
      <c r="WAQ38" s="53"/>
      <c r="WAR38" s="53"/>
      <c r="WAS38" s="53"/>
      <c r="WAT38" s="53"/>
      <c r="WAU38" s="53"/>
      <c r="WAV38" s="53"/>
      <c r="WAW38" s="53"/>
      <c r="WAX38" s="53"/>
      <c r="WAY38" s="53"/>
      <c r="WAZ38" s="53"/>
      <c r="WBA38" s="53"/>
      <c r="WBB38" s="53"/>
      <c r="WBC38" s="53"/>
      <c r="WBD38" s="53"/>
      <c r="WBE38" s="53"/>
      <c r="WBF38" s="53"/>
      <c r="WBG38" s="53"/>
      <c r="WBH38" s="53"/>
      <c r="WBI38" s="53"/>
      <c r="WBJ38" s="53"/>
      <c r="WBK38" s="53"/>
      <c r="WBL38" s="53"/>
      <c r="WBM38" s="53"/>
      <c r="WBN38" s="53"/>
      <c r="WBO38" s="53"/>
      <c r="WBP38" s="53"/>
      <c r="WBQ38" s="53"/>
      <c r="WBR38" s="53"/>
      <c r="WBS38" s="53"/>
      <c r="WBT38" s="53"/>
      <c r="WBU38" s="53"/>
      <c r="WBV38" s="53"/>
      <c r="WBW38" s="53"/>
      <c r="WBX38" s="53"/>
      <c r="WBY38" s="53"/>
      <c r="WBZ38" s="53"/>
      <c r="WCA38" s="53"/>
      <c r="WCB38" s="53"/>
      <c r="WCC38" s="53"/>
      <c r="WCD38" s="53"/>
      <c r="WCE38" s="53"/>
      <c r="WCF38" s="53"/>
      <c r="WCG38" s="53"/>
      <c r="WCH38" s="53"/>
      <c r="WCI38" s="53"/>
      <c r="WCJ38" s="53"/>
      <c r="WCK38" s="53"/>
      <c r="WCL38" s="53"/>
      <c r="WCM38" s="53"/>
      <c r="WCN38" s="53"/>
      <c r="WCO38" s="53"/>
      <c r="WCP38" s="53"/>
      <c r="WCQ38" s="53"/>
      <c r="WCR38" s="53"/>
      <c r="WCS38" s="53"/>
      <c r="WCT38" s="53"/>
      <c r="WCU38" s="53"/>
      <c r="WCV38" s="53"/>
      <c r="WCW38" s="53"/>
      <c r="WCX38" s="53"/>
      <c r="WCY38" s="53"/>
      <c r="WCZ38" s="53"/>
      <c r="WDA38" s="53"/>
      <c r="WDB38" s="53"/>
      <c r="WDC38" s="53"/>
      <c r="WDD38" s="53"/>
      <c r="WDE38" s="53"/>
      <c r="WDF38" s="53"/>
      <c r="WDG38" s="53"/>
      <c r="WDH38" s="53"/>
      <c r="WDI38" s="53"/>
      <c r="WDJ38" s="53"/>
      <c r="WDK38" s="53"/>
      <c r="WDL38" s="53"/>
      <c r="WDM38" s="53"/>
      <c r="WDN38" s="53"/>
      <c r="WDO38" s="53"/>
      <c r="WDP38" s="53"/>
      <c r="WDQ38" s="53"/>
      <c r="WDR38" s="53"/>
      <c r="WDS38" s="53"/>
      <c r="WDT38" s="53"/>
      <c r="WDU38" s="53"/>
      <c r="WDV38" s="53"/>
      <c r="WDW38" s="53"/>
      <c r="WDX38" s="53"/>
      <c r="WDY38" s="53"/>
      <c r="WDZ38" s="53"/>
      <c r="WEA38" s="53"/>
      <c r="WEB38" s="53"/>
      <c r="WEC38" s="53"/>
      <c r="WED38" s="53"/>
      <c r="WEE38" s="53"/>
      <c r="WEF38" s="53"/>
      <c r="WEG38" s="53"/>
      <c r="WEH38" s="53"/>
      <c r="WEI38" s="53"/>
      <c r="WEJ38" s="53"/>
      <c r="WEK38" s="53"/>
      <c r="WEL38" s="53"/>
      <c r="WEM38" s="53"/>
      <c r="WEN38" s="53"/>
      <c r="WEO38" s="53"/>
      <c r="WEP38" s="53"/>
      <c r="WEQ38" s="53"/>
      <c r="WER38" s="53"/>
      <c r="WES38" s="53"/>
      <c r="WET38" s="53"/>
      <c r="WEU38" s="53"/>
      <c r="WEV38" s="53"/>
      <c r="WEW38" s="53"/>
      <c r="WEX38" s="53"/>
      <c r="WEY38" s="53"/>
      <c r="WEZ38" s="53"/>
      <c r="WFA38" s="53"/>
      <c r="WFB38" s="53"/>
      <c r="WFC38" s="53"/>
      <c r="WFD38" s="53"/>
      <c r="WFE38" s="53"/>
      <c r="WFF38" s="53"/>
      <c r="WFG38" s="53"/>
      <c r="WFH38" s="53"/>
      <c r="WFI38" s="53"/>
      <c r="WFJ38" s="53"/>
      <c r="WFK38" s="53"/>
      <c r="WFL38" s="53"/>
      <c r="WFM38" s="53"/>
      <c r="WFN38" s="53"/>
      <c r="WFO38" s="53"/>
      <c r="WFP38" s="53"/>
      <c r="WFQ38" s="53"/>
      <c r="WFR38" s="53"/>
      <c r="WFS38" s="53"/>
      <c r="WFT38" s="53"/>
      <c r="WFU38" s="53"/>
      <c r="WFV38" s="53"/>
      <c r="WFW38" s="53"/>
      <c r="WFX38" s="53"/>
      <c r="WFY38" s="53"/>
      <c r="WFZ38" s="53"/>
      <c r="WGA38" s="53"/>
      <c r="WGB38" s="53"/>
      <c r="WGC38" s="53"/>
      <c r="WGD38" s="53"/>
      <c r="WGE38" s="53"/>
      <c r="WGF38" s="53"/>
      <c r="WGG38" s="53"/>
      <c r="WGH38" s="53"/>
      <c r="WGI38" s="53"/>
      <c r="WGJ38" s="53"/>
      <c r="WGK38" s="53"/>
      <c r="WGL38" s="53"/>
      <c r="WGM38" s="53"/>
      <c r="WGN38" s="53"/>
      <c r="WGO38" s="53"/>
      <c r="WGP38" s="53"/>
      <c r="WGQ38" s="53"/>
      <c r="WGR38" s="53"/>
      <c r="WGS38" s="53"/>
      <c r="WGT38" s="53"/>
      <c r="WGU38" s="53"/>
      <c r="WGV38" s="53"/>
      <c r="WGW38" s="53"/>
      <c r="WGX38" s="53"/>
      <c r="WGY38" s="53"/>
      <c r="WGZ38" s="53"/>
      <c r="WHA38" s="53"/>
      <c r="WHB38" s="53"/>
      <c r="WHC38" s="53"/>
      <c r="WHD38" s="53"/>
      <c r="WHE38" s="53"/>
      <c r="WHF38" s="53"/>
      <c r="WHG38" s="53"/>
      <c r="WHH38" s="53"/>
      <c r="WHI38" s="53"/>
      <c r="WHJ38" s="53"/>
      <c r="WHK38" s="53"/>
      <c r="WHL38" s="53"/>
      <c r="WHM38" s="53"/>
      <c r="WHN38" s="53"/>
      <c r="WHO38" s="53"/>
      <c r="WHP38" s="53"/>
      <c r="WHQ38" s="53"/>
      <c r="WHR38" s="53"/>
      <c r="WHS38" s="53"/>
      <c r="WHT38" s="53"/>
      <c r="WHU38" s="53"/>
      <c r="WHV38" s="53"/>
      <c r="WHW38" s="53"/>
      <c r="WHX38" s="53"/>
      <c r="WHY38" s="53"/>
      <c r="WHZ38" s="53"/>
      <c r="WIA38" s="53"/>
      <c r="WIB38" s="53"/>
      <c r="WIC38" s="53"/>
      <c r="WID38" s="53"/>
      <c r="WIE38" s="53"/>
      <c r="WIF38" s="53"/>
      <c r="WIG38" s="53"/>
      <c r="WIH38" s="53"/>
      <c r="WII38" s="53"/>
      <c r="WIJ38" s="53"/>
      <c r="WIK38" s="53"/>
      <c r="WIL38" s="53"/>
      <c r="WIM38" s="53"/>
      <c r="WIN38" s="53"/>
      <c r="WIO38" s="53"/>
      <c r="WIP38" s="53"/>
      <c r="WIQ38" s="53"/>
      <c r="WIR38" s="53"/>
      <c r="WIS38" s="53"/>
      <c r="WIT38" s="53"/>
      <c r="WIU38" s="53"/>
      <c r="WIV38" s="53"/>
      <c r="WIW38" s="53"/>
      <c r="WIX38" s="53"/>
      <c r="WIY38" s="53"/>
      <c r="WIZ38" s="53"/>
      <c r="WJA38" s="53"/>
      <c r="WJB38" s="53"/>
      <c r="WJC38" s="53"/>
      <c r="WJD38" s="53"/>
      <c r="WJE38" s="53"/>
      <c r="WJF38" s="53"/>
      <c r="WJG38" s="53"/>
      <c r="WJH38" s="53"/>
      <c r="WJI38" s="53"/>
      <c r="WJJ38" s="53"/>
      <c r="WJK38" s="53"/>
      <c r="WJL38" s="53"/>
      <c r="WJM38" s="53"/>
      <c r="WJN38" s="53"/>
      <c r="WJO38" s="53"/>
      <c r="WJP38" s="53"/>
      <c r="WJQ38" s="53"/>
      <c r="WJR38" s="53"/>
      <c r="WJS38" s="53"/>
      <c r="WJT38" s="53"/>
      <c r="WJU38" s="53"/>
      <c r="WJV38" s="53"/>
      <c r="WJW38" s="53"/>
      <c r="WJX38" s="53"/>
      <c r="WJY38" s="53"/>
      <c r="WJZ38" s="53"/>
      <c r="WKA38" s="53"/>
      <c r="WKB38" s="53"/>
      <c r="WKC38" s="53"/>
      <c r="WKD38" s="53"/>
      <c r="WKE38" s="53"/>
      <c r="WKF38" s="53"/>
      <c r="WKG38" s="53"/>
      <c r="WKH38" s="53"/>
      <c r="WKI38" s="53"/>
      <c r="WKJ38" s="53"/>
      <c r="WKK38" s="53"/>
      <c r="WKL38" s="53"/>
      <c r="WKM38" s="53"/>
      <c r="WKN38" s="53"/>
      <c r="WKO38" s="53"/>
      <c r="WKP38" s="53"/>
      <c r="WKQ38" s="53"/>
      <c r="WKR38" s="53"/>
      <c r="WKS38" s="53"/>
      <c r="WKT38" s="53"/>
      <c r="WKU38" s="53"/>
      <c r="WKV38" s="53"/>
      <c r="WKW38" s="53"/>
      <c r="WKX38" s="53"/>
      <c r="WKY38" s="53"/>
      <c r="WKZ38" s="53"/>
      <c r="WLA38" s="53"/>
      <c r="WLB38" s="53"/>
      <c r="WLC38" s="53"/>
      <c r="WLD38" s="53"/>
      <c r="WLE38" s="53"/>
      <c r="WLF38" s="53"/>
      <c r="WLG38" s="53"/>
      <c r="WLH38" s="53"/>
      <c r="WLI38" s="53"/>
      <c r="WLJ38" s="53"/>
      <c r="WLK38" s="53"/>
      <c r="WLL38" s="53"/>
      <c r="WLM38" s="53"/>
      <c r="WLN38" s="53"/>
      <c r="WLO38" s="53"/>
      <c r="WLP38" s="53"/>
      <c r="WLQ38" s="53"/>
      <c r="WLR38" s="53"/>
      <c r="WLS38" s="53"/>
      <c r="WLT38" s="53"/>
      <c r="WLU38" s="53"/>
      <c r="WLV38" s="53"/>
      <c r="WLW38" s="53"/>
      <c r="WLX38" s="53"/>
      <c r="WLY38" s="53"/>
      <c r="WLZ38" s="53"/>
      <c r="WMA38" s="53"/>
      <c r="WMB38" s="53"/>
      <c r="WMC38" s="53"/>
      <c r="WMD38" s="53"/>
      <c r="WME38" s="53"/>
      <c r="WMF38" s="53"/>
      <c r="WMG38" s="53"/>
      <c r="WMH38" s="53"/>
      <c r="WMI38" s="53"/>
      <c r="WMJ38" s="53"/>
      <c r="WMK38" s="53"/>
      <c r="WML38" s="53"/>
      <c r="WMM38" s="53"/>
      <c r="WMN38" s="53"/>
      <c r="WMO38" s="53"/>
      <c r="WMP38" s="53"/>
      <c r="WMQ38" s="53"/>
      <c r="WMR38" s="53"/>
      <c r="WMS38" s="53"/>
      <c r="WMT38" s="53"/>
      <c r="WMU38" s="53"/>
      <c r="WMV38" s="53"/>
      <c r="WMW38" s="53"/>
      <c r="WMX38" s="53"/>
      <c r="WMY38" s="53"/>
      <c r="WMZ38" s="53"/>
      <c r="WNA38" s="53"/>
      <c r="WNB38" s="53"/>
      <c r="WNC38" s="53"/>
      <c r="WND38" s="53"/>
      <c r="WNE38" s="53"/>
      <c r="WNF38" s="53"/>
      <c r="WNG38" s="53"/>
      <c r="WNH38" s="53"/>
      <c r="WNI38" s="53"/>
      <c r="WNJ38" s="53"/>
      <c r="WNK38" s="53"/>
      <c r="WNL38" s="53"/>
      <c r="WNM38" s="53"/>
      <c r="WNN38" s="53"/>
      <c r="WNO38" s="53"/>
      <c r="WNP38" s="53"/>
      <c r="WNQ38" s="53"/>
      <c r="WNR38" s="53"/>
      <c r="WNS38" s="53"/>
      <c r="WNT38" s="53"/>
      <c r="WNU38" s="53"/>
      <c r="WNV38" s="53"/>
      <c r="WNW38" s="53"/>
      <c r="WNX38" s="53"/>
      <c r="WNY38" s="53"/>
      <c r="WNZ38" s="53"/>
      <c r="WOA38" s="53"/>
      <c r="WOB38" s="53"/>
      <c r="WOC38" s="53"/>
      <c r="WOD38" s="53"/>
      <c r="WOE38" s="53"/>
      <c r="WOF38" s="53"/>
      <c r="WOG38" s="53"/>
      <c r="WOH38" s="53"/>
      <c r="WOI38" s="53"/>
      <c r="WOJ38" s="53"/>
      <c r="WOK38" s="53"/>
      <c r="WOL38" s="53"/>
      <c r="WOM38" s="53"/>
      <c r="WON38" s="53"/>
      <c r="WOO38" s="53"/>
      <c r="WOP38" s="53"/>
      <c r="WOQ38" s="53"/>
      <c r="WOR38" s="53"/>
      <c r="WOS38" s="53"/>
      <c r="WOT38" s="53"/>
      <c r="WOU38" s="53"/>
      <c r="WOV38" s="53"/>
      <c r="WOW38" s="53"/>
      <c r="WOX38" s="53"/>
      <c r="WOY38" s="53"/>
      <c r="WOZ38" s="53"/>
      <c r="WPA38" s="53"/>
      <c r="WPB38" s="53"/>
      <c r="WPC38" s="53"/>
      <c r="WPD38" s="53"/>
      <c r="WPE38" s="53"/>
      <c r="WPF38" s="53"/>
      <c r="WPG38" s="53"/>
      <c r="WPH38" s="53"/>
      <c r="WPI38" s="53"/>
      <c r="WPJ38" s="53"/>
      <c r="WPK38" s="53"/>
      <c r="WPL38" s="53"/>
      <c r="WPM38" s="53"/>
      <c r="WPN38" s="53"/>
      <c r="WPO38" s="53"/>
      <c r="WPP38" s="53"/>
      <c r="WPQ38" s="53"/>
      <c r="WPR38" s="53"/>
      <c r="WPS38" s="53"/>
      <c r="WPT38" s="53"/>
      <c r="WPU38" s="53"/>
      <c r="WPV38" s="53"/>
      <c r="WPW38" s="53"/>
      <c r="WPX38" s="53"/>
      <c r="WPY38" s="53"/>
      <c r="WPZ38" s="53"/>
      <c r="WQA38" s="53"/>
      <c r="WQB38" s="53"/>
      <c r="WQC38" s="53"/>
      <c r="WQD38" s="53"/>
      <c r="WQE38" s="53"/>
      <c r="WQF38" s="53"/>
      <c r="WQG38" s="53"/>
      <c r="WQH38" s="53"/>
      <c r="WQI38" s="53"/>
      <c r="WQJ38" s="53"/>
      <c r="WQK38" s="53"/>
      <c r="WQL38" s="53"/>
      <c r="WQM38" s="53"/>
      <c r="WQN38" s="53"/>
      <c r="WQO38" s="53"/>
      <c r="WQP38" s="53"/>
      <c r="WQQ38" s="53"/>
      <c r="WQR38" s="53"/>
      <c r="WQS38" s="53"/>
      <c r="WQT38" s="53"/>
      <c r="WQU38" s="53"/>
      <c r="WQV38" s="53"/>
      <c r="WQW38" s="53"/>
      <c r="WQX38" s="53"/>
      <c r="WQY38" s="53"/>
      <c r="WQZ38" s="53"/>
      <c r="WRA38" s="53"/>
      <c r="WRB38" s="53"/>
      <c r="WRC38" s="53"/>
      <c r="WRD38" s="53"/>
      <c r="WRE38" s="53"/>
      <c r="WRF38" s="53"/>
      <c r="WRG38" s="53"/>
      <c r="WRH38" s="53"/>
      <c r="WRI38" s="53"/>
      <c r="WRJ38" s="53"/>
      <c r="WRK38" s="53"/>
      <c r="WRL38" s="53"/>
      <c r="WRM38" s="53"/>
      <c r="WRN38" s="53"/>
      <c r="WRO38" s="53"/>
      <c r="WRP38" s="53"/>
      <c r="WRQ38" s="53"/>
      <c r="WRR38" s="53"/>
      <c r="WRS38" s="53"/>
      <c r="WRT38" s="53"/>
      <c r="WRU38" s="53"/>
      <c r="WRV38" s="53"/>
      <c r="WRW38" s="53"/>
      <c r="WRX38" s="53"/>
      <c r="WRY38" s="53"/>
      <c r="WRZ38" s="53"/>
      <c r="WSA38" s="53"/>
      <c r="WSB38" s="53"/>
      <c r="WSC38" s="53"/>
      <c r="WSD38" s="53"/>
      <c r="WSE38" s="53"/>
      <c r="WSF38" s="53"/>
      <c r="WSG38" s="53"/>
      <c r="WSH38" s="53"/>
      <c r="WSI38" s="53"/>
      <c r="WSJ38" s="53"/>
      <c r="WSK38" s="53"/>
      <c r="WSL38" s="53"/>
      <c r="WSM38" s="53"/>
      <c r="WSN38" s="53"/>
      <c r="WSO38" s="53"/>
      <c r="WSP38" s="53"/>
      <c r="WSQ38" s="53"/>
      <c r="WSR38" s="53"/>
      <c r="WSS38" s="53"/>
      <c r="WST38" s="53"/>
      <c r="WSU38" s="53"/>
      <c r="WSV38" s="53"/>
      <c r="WSW38" s="53"/>
      <c r="WSX38" s="53"/>
      <c r="WSY38" s="53"/>
      <c r="WSZ38" s="53"/>
      <c r="WTA38" s="53"/>
      <c r="WTB38" s="53"/>
      <c r="WTC38" s="53"/>
      <c r="WTD38" s="53"/>
      <c r="WTE38" s="53"/>
      <c r="WTF38" s="53"/>
      <c r="WTG38" s="53"/>
      <c r="WTH38" s="53"/>
      <c r="WTI38" s="53"/>
      <c r="WTJ38" s="53"/>
      <c r="WTK38" s="53"/>
      <c r="WTL38" s="53"/>
      <c r="WTM38" s="53"/>
      <c r="WTN38" s="53"/>
      <c r="WTO38" s="53"/>
      <c r="WTP38" s="53"/>
      <c r="WTQ38" s="53"/>
      <c r="WTR38" s="53"/>
      <c r="WTS38" s="53"/>
      <c r="WTT38" s="53"/>
      <c r="WTU38" s="53"/>
      <c r="WTV38" s="53"/>
      <c r="WTW38" s="53"/>
      <c r="WTX38" s="53"/>
      <c r="WTY38" s="53"/>
      <c r="WTZ38" s="53"/>
      <c r="WUA38" s="53"/>
      <c r="WUB38" s="53"/>
      <c r="WUC38" s="53"/>
      <c r="WUD38" s="53"/>
      <c r="WUE38" s="53"/>
      <c r="WUF38" s="53"/>
      <c r="WUG38" s="53"/>
      <c r="WUH38" s="53"/>
    </row>
    <row r="40" spans="1:16102" x14ac:dyDescent="0.25">
      <c r="A40" s="53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53"/>
      <c r="IT40" s="53"/>
      <c r="IU40" s="53"/>
      <c r="IV40" s="53"/>
      <c r="IW40" s="53"/>
      <c r="IX40" s="53"/>
      <c r="IY40" s="53"/>
      <c r="IZ40" s="53"/>
      <c r="JA40" s="53"/>
      <c r="JB40" s="53"/>
      <c r="JC40" s="53"/>
      <c r="JD40" s="53"/>
      <c r="JE40" s="53"/>
      <c r="JF40" s="53"/>
      <c r="JG40" s="53"/>
      <c r="JH40" s="53"/>
      <c r="JI40" s="53"/>
      <c r="JJ40" s="53"/>
      <c r="JK40" s="53"/>
      <c r="JL40" s="53"/>
      <c r="JM40" s="53"/>
      <c r="JN40" s="53"/>
      <c r="JO40" s="53"/>
      <c r="JP40" s="53"/>
      <c r="JQ40" s="53"/>
      <c r="JR40" s="53"/>
      <c r="JS40" s="53"/>
      <c r="JT40" s="53"/>
      <c r="JU40" s="53"/>
      <c r="JV40" s="53"/>
      <c r="JW40" s="53"/>
      <c r="JX40" s="53"/>
      <c r="JY40" s="53"/>
      <c r="JZ40" s="53"/>
      <c r="KA40" s="53"/>
      <c r="KB40" s="53"/>
      <c r="KC40" s="53"/>
      <c r="KD40" s="53"/>
      <c r="KE40" s="53"/>
      <c r="KF40" s="53"/>
      <c r="KG40" s="53"/>
      <c r="KH40" s="53"/>
      <c r="KI40" s="53"/>
      <c r="KJ40" s="53"/>
      <c r="KK40" s="53"/>
      <c r="KL40" s="53"/>
      <c r="KM40" s="53"/>
      <c r="KN40" s="53"/>
      <c r="KO40" s="53"/>
      <c r="KP40" s="53"/>
      <c r="KQ40" s="53"/>
      <c r="KR40" s="53"/>
      <c r="KS40" s="53"/>
      <c r="KT40" s="53"/>
      <c r="KU40" s="53"/>
      <c r="KV40" s="53"/>
      <c r="KW40" s="53"/>
      <c r="KX40" s="53"/>
      <c r="KY40" s="53"/>
      <c r="KZ40" s="53"/>
      <c r="LA40" s="53"/>
      <c r="LB40" s="53"/>
      <c r="LC40" s="53"/>
      <c r="LD40" s="53"/>
      <c r="LE40" s="53"/>
      <c r="LF40" s="53"/>
      <c r="LG40" s="53"/>
      <c r="LH40" s="53"/>
      <c r="LI40" s="53"/>
      <c r="LJ40" s="53"/>
      <c r="LK40" s="53"/>
      <c r="LL40" s="53"/>
      <c r="LM40" s="53"/>
      <c r="LN40" s="53"/>
      <c r="LO40" s="53"/>
      <c r="LP40" s="53"/>
      <c r="LQ40" s="53"/>
      <c r="LR40" s="53"/>
      <c r="LS40" s="53"/>
      <c r="LT40" s="53"/>
      <c r="LU40" s="53"/>
      <c r="LV40" s="53"/>
      <c r="LW40" s="53"/>
      <c r="LX40" s="53"/>
      <c r="LY40" s="53"/>
      <c r="LZ40" s="53"/>
      <c r="MA40" s="53"/>
      <c r="MB40" s="53"/>
      <c r="MC40" s="53"/>
      <c r="MD40" s="53"/>
      <c r="ME40" s="53"/>
      <c r="MF40" s="53"/>
      <c r="MG40" s="53"/>
      <c r="MH40" s="53"/>
      <c r="MI40" s="53"/>
      <c r="MJ40" s="53"/>
      <c r="MK40" s="53"/>
      <c r="ML40" s="53"/>
      <c r="MM40" s="53"/>
      <c r="MN40" s="53"/>
      <c r="MO40" s="53"/>
      <c r="MP40" s="53"/>
      <c r="MQ40" s="53"/>
      <c r="MR40" s="53"/>
      <c r="MS40" s="53"/>
      <c r="MT40" s="53"/>
      <c r="MU40" s="53"/>
      <c r="MV40" s="53"/>
      <c r="MW40" s="53"/>
      <c r="MX40" s="53"/>
      <c r="MY40" s="53"/>
      <c r="MZ40" s="53"/>
      <c r="NA40" s="53"/>
      <c r="NB40" s="53"/>
      <c r="NC40" s="53"/>
      <c r="ND40" s="53"/>
      <c r="NE40" s="53"/>
      <c r="NF40" s="53"/>
      <c r="NG40" s="53"/>
      <c r="NH40" s="53"/>
      <c r="NI40" s="53"/>
      <c r="NJ40" s="53"/>
      <c r="NK40" s="53"/>
      <c r="NL40" s="53"/>
      <c r="NM40" s="53"/>
      <c r="NN40" s="53"/>
      <c r="NO40" s="53"/>
      <c r="NP40" s="53"/>
      <c r="NQ40" s="53"/>
      <c r="NR40" s="53"/>
      <c r="NS40" s="53"/>
      <c r="NT40" s="53"/>
      <c r="NU40" s="53"/>
      <c r="NV40" s="53"/>
      <c r="NW40" s="53"/>
      <c r="NX40" s="53"/>
      <c r="NY40" s="53"/>
      <c r="NZ40" s="53"/>
      <c r="OA40" s="53"/>
      <c r="OB40" s="53"/>
      <c r="OC40" s="53"/>
      <c r="OD40" s="53"/>
      <c r="OE40" s="53"/>
      <c r="OF40" s="53"/>
      <c r="OG40" s="53"/>
      <c r="OH40" s="53"/>
      <c r="OI40" s="53"/>
      <c r="OJ40" s="53"/>
      <c r="OK40" s="53"/>
      <c r="OL40" s="53"/>
      <c r="OM40" s="53"/>
      <c r="ON40" s="53"/>
      <c r="OO40" s="53"/>
      <c r="OP40" s="53"/>
      <c r="OQ40" s="53"/>
      <c r="OR40" s="53"/>
      <c r="OS40" s="53"/>
      <c r="OT40" s="53"/>
      <c r="OU40" s="53"/>
      <c r="OV40" s="53"/>
      <c r="OW40" s="53"/>
      <c r="OX40" s="53"/>
      <c r="OY40" s="53"/>
      <c r="OZ40" s="53"/>
      <c r="PA40" s="53"/>
      <c r="PB40" s="53"/>
      <c r="PC40" s="53"/>
      <c r="PD40" s="53"/>
      <c r="PE40" s="53"/>
      <c r="PF40" s="53"/>
      <c r="PG40" s="53"/>
      <c r="PH40" s="53"/>
      <c r="PI40" s="53"/>
      <c r="PJ40" s="53"/>
      <c r="PK40" s="53"/>
      <c r="PL40" s="53"/>
      <c r="PM40" s="53"/>
      <c r="PN40" s="53"/>
      <c r="PO40" s="53"/>
      <c r="PP40" s="53"/>
      <c r="PQ40" s="53"/>
      <c r="PR40" s="53"/>
      <c r="PS40" s="53"/>
      <c r="PT40" s="53"/>
      <c r="PU40" s="53"/>
      <c r="PV40" s="53"/>
      <c r="PW40" s="53"/>
      <c r="PX40" s="53"/>
      <c r="PY40" s="53"/>
      <c r="PZ40" s="53"/>
      <c r="QA40" s="53"/>
      <c r="QB40" s="53"/>
      <c r="QC40" s="53"/>
      <c r="QD40" s="53"/>
      <c r="QE40" s="53"/>
      <c r="QF40" s="53"/>
      <c r="QG40" s="53"/>
      <c r="QH40" s="53"/>
      <c r="QI40" s="53"/>
      <c r="QJ40" s="53"/>
      <c r="QK40" s="53"/>
      <c r="QL40" s="53"/>
      <c r="QM40" s="53"/>
      <c r="QN40" s="53"/>
      <c r="QO40" s="53"/>
      <c r="QP40" s="53"/>
      <c r="QQ40" s="53"/>
      <c r="QR40" s="53"/>
      <c r="QS40" s="53"/>
      <c r="QT40" s="53"/>
      <c r="QU40" s="53"/>
      <c r="QV40" s="53"/>
      <c r="QW40" s="53"/>
      <c r="QX40" s="53"/>
      <c r="QY40" s="53"/>
      <c r="QZ40" s="53"/>
      <c r="RA40" s="53"/>
      <c r="RB40" s="53"/>
      <c r="RC40" s="53"/>
      <c r="RD40" s="53"/>
      <c r="RE40" s="53"/>
      <c r="RF40" s="53"/>
      <c r="RG40" s="53"/>
      <c r="RH40" s="53"/>
      <c r="RI40" s="53"/>
      <c r="RJ40" s="53"/>
      <c r="RK40" s="53"/>
      <c r="RL40" s="53"/>
      <c r="RM40" s="53"/>
      <c r="RN40" s="53"/>
      <c r="RO40" s="53"/>
      <c r="RP40" s="53"/>
      <c r="RQ40" s="53"/>
      <c r="RR40" s="53"/>
      <c r="RS40" s="53"/>
      <c r="RT40" s="53"/>
      <c r="RU40" s="53"/>
      <c r="RV40" s="53"/>
      <c r="RW40" s="53"/>
      <c r="RX40" s="53"/>
      <c r="RY40" s="53"/>
      <c r="RZ40" s="53"/>
      <c r="SA40" s="53"/>
      <c r="SB40" s="53"/>
      <c r="SC40" s="53"/>
      <c r="SD40" s="53"/>
      <c r="SE40" s="53"/>
      <c r="SF40" s="53"/>
      <c r="SG40" s="53"/>
      <c r="SH40" s="53"/>
      <c r="SI40" s="53"/>
      <c r="SJ40" s="53"/>
      <c r="SK40" s="53"/>
      <c r="SL40" s="53"/>
      <c r="SM40" s="53"/>
      <c r="SN40" s="53"/>
      <c r="SO40" s="53"/>
      <c r="SP40" s="53"/>
      <c r="SQ40" s="53"/>
      <c r="SR40" s="53"/>
      <c r="SS40" s="53"/>
      <c r="ST40" s="53"/>
      <c r="SU40" s="53"/>
      <c r="SV40" s="53"/>
      <c r="SW40" s="53"/>
      <c r="SX40" s="53"/>
      <c r="SY40" s="53"/>
      <c r="SZ40" s="53"/>
      <c r="TA40" s="53"/>
      <c r="TB40" s="53"/>
      <c r="TC40" s="53"/>
      <c r="TD40" s="53"/>
      <c r="TE40" s="53"/>
      <c r="TF40" s="53"/>
      <c r="TG40" s="53"/>
      <c r="TH40" s="53"/>
      <c r="TI40" s="53"/>
      <c r="TJ40" s="53"/>
      <c r="TK40" s="53"/>
      <c r="TL40" s="53"/>
      <c r="TM40" s="53"/>
      <c r="TN40" s="53"/>
      <c r="TO40" s="53"/>
      <c r="TP40" s="53"/>
      <c r="TQ40" s="53"/>
      <c r="TR40" s="53"/>
      <c r="TS40" s="53"/>
      <c r="TT40" s="53"/>
      <c r="TU40" s="53"/>
      <c r="TV40" s="53"/>
      <c r="TW40" s="53"/>
      <c r="TX40" s="53"/>
      <c r="TY40" s="53"/>
      <c r="TZ40" s="53"/>
      <c r="UA40" s="53"/>
      <c r="UB40" s="53"/>
      <c r="UC40" s="53"/>
      <c r="UD40" s="53"/>
      <c r="UE40" s="53"/>
      <c r="UF40" s="53"/>
      <c r="UG40" s="53"/>
      <c r="UH40" s="53"/>
      <c r="UI40" s="53"/>
      <c r="UJ40" s="53"/>
      <c r="UK40" s="53"/>
      <c r="UL40" s="53"/>
      <c r="UM40" s="53"/>
      <c r="UN40" s="53"/>
      <c r="UO40" s="53"/>
      <c r="UP40" s="53"/>
      <c r="UQ40" s="53"/>
      <c r="UR40" s="53"/>
      <c r="US40" s="53"/>
      <c r="UT40" s="53"/>
      <c r="UU40" s="53"/>
      <c r="UV40" s="53"/>
      <c r="UW40" s="53"/>
      <c r="UX40" s="53"/>
      <c r="UY40" s="53"/>
      <c r="UZ40" s="53"/>
      <c r="VA40" s="53"/>
      <c r="VB40" s="53"/>
      <c r="VC40" s="53"/>
      <c r="VD40" s="53"/>
      <c r="VE40" s="53"/>
      <c r="VF40" s="53"/>
      <c r="VG40" s="53"/>
      <c r="VH40" s="53"/>
      <c r="VI40" s="53"/>
      <c r="VJ40" s="53"/>
      <c r="VK40" s="53"/>
      <c r="VL40" s="53"/>
      <c r="VM40" s="53"/>
      <c r="VN40" s="53"/>
      <c r="VO40" s="53"/>
      <c r="VP40" s="53"/>
      <c r="VQ40" s="53"/>
      <c r="VR40" s="53"/>
      <c r="VS40" s="53"/>
      <c r="VT40" s="53"/>
      <c r="VU40" s="53"/>
      <c r="VV40" s="53"/>
      <c r="VW40" s="53"/>
      <c r="VX40" s="53"/>
      <c r="VY40" s="53"/>
      <c r="VZ40" s="53"/>
      <c r="WA40" s="53"/>
      <c r="WB40" s="53"/>
      <c r="WC40" s="53"/>
      <c r="WD40" s="53"/>
      <c r="WE40" s="53"/>
      <c r="WF40" s="53"/>
      <c r="WG40" s="53"/>
      <c r="WH40" s="53"/>
      <c r="WI40" s="53"/>
      <c r="WJ40" s="53"/>
      <c r="WK40" s="53"/>
      <c r="WL40" s="53"/>
      <c r="WM40" s="53"/>
      <c r="WN40" s="53"/>
      <c r="WO40" s="53"/>
      <c r="WP40" s="53"/>
      <c r="WQ40" s="53"/>
      <c r="WR40" s="53"/>
      <c r="WS40" s="53"/>
      <c r="WT40" s="53"/>
      <c r="WU40" s="53"/>
      <c r="WV40" s="53"/>
      <c r="WW40" s="53"/>
      <c r="WX40" s="53"/>
      <c r="WY40" s="53"/>
      <c r="WZ40" s="53"/>
      <c r="XA40" s="53"/>
      <c r="XB40" s="53"/>
      <c r="XC40" s="53"/>
      <c r="XD40" s="53"/>
      <c r="XE40" s="53"/>
      <c r="XF40" s="53"/>
      <c r="XG40" s="53"/>
      <c r="XH40" s="53"/>
      <c r="XI40" s="53"/>
      <c r="XJ40" s="53"/>
      <c r="XK40" s="53"/>
      <c r="XL40" s="53"/>
      <c r="XM40" s="53"/>
      <c r="XN40" s="53"/>
      <c r="XO40" s="53"/>
      <c r="XP40" s="53"/>
      <c r="XQ40" s="53"/>
      <c r="XR40" s="53"/>
      <c r="XS40" s="53"/>
      <c r="XT40" s="53"/>
      <c r="XU40" s="53"/>
      <c r="XV40" s="53"/>
      <c r="XW40" s="53"/>
      <c r="XX40" s="53"/>
      <c r="XY40" s="53"/>
      <c r="XZ40" s="53"/>
      <c r="YA40" s="53"/>
      <c r="YB40" s="53"/>
      <c r="YC40" s="53"/>
      <c r="YD40" s="53"/>
      <c r="YE40" s="53"/>
      <c r="YF40" s="53"/>
      <c r="YG40" s="53"/>
      <c r="YH40" s="53"/>
      <c r="YI40" s="53"/>
      <c r="YJ40" s="53"/>
      <c r="YK40" s="53"/>
      <c r="YL40" s="53"/>
      <c r="YM40" s="53"/>
      <c r="YN40" s="53"/>
      <c r="YO40" s="53"/>
      <c r="YP40" s="53"/>
      <c r="YQ40" s="53"/>
      <c r="YR40" s="53"/>
      <c r="YS40" s="53"/>
      <c r="YT40" s="53"/>
      <c r="YU40" s="53"/>
      <c r="YV40" s="53"/>
      <c r="YW40" s="53"/>
      <c r="YX40" s="53"/>
      <c r="YY40" s="53"/>
      <c r="YZ40" s="53"/>
      <c r="ZA40" s="53"/>
      <c r="ZB40" s="53"/>
      <c r="ZC40" s="53"/>
      <c r="ZD40" s="53"/>
      <c r="ZE40" s="53"/>
      <c r="ZF40" s="53"/>
      <c r="ZG40" s="53"/>
      <c r="ZH40" s="53"/>
      <c r="ZI40" s="53"/>
      <c r="ZJ40" s="53"/>
      <c r="ZK40" s="53"/>
      <c r="ZL40" s="53"/>
      <c r="ZM40" s="53"/>
      <c r="ZN40" s="53"/>
      <c r="ZO40" s="53"/>
      <c r="ZP40" s="53"/>
      <c r="ZQ40" s="53"/>
      <c r="ZR40" s="53"/>
      <c r="ZS40" s="53"/>
      <c r="ZT40" s="53"/>
      <c r="ZU40" s="53"/>
      <c r="ZV40" s="53"/>
      <c r="ZW40" s="53"/>
      <c r="ZX40" s="53"/>
      <c r="ZY40" s="53"/>
      <c r="ZZ40" s="53"/>
      <c r="AAA40" s="53"/>
      <c r="AAB40" s="53"/>
      <c r="AAC40" s="53"/>
      <c r="AAD40" s="53"/>
      <c r="AAE40" s="53"/>
      <c r="AAF40" s="53"/>
      <c r="AAG40" s="53"/>
      <c r="AAH40" s="53"/>
      <c r="AAI40" s="53"/>
      <c r="AAJ40" s="53"/>
      <c r="AAK40" s="53"/>
      <c r="AAL40" s="53"/>
      <c r="AAM40" s="53"/>
      <c r="AAN40" s="53"/>
      <c r="AAO40" s="53"/>
      <c r="AAP40" s="53"/>
      <c r="AAQ40" s="53"/>
      <c r="AAR40" s="53"/>
      <c r="AAS40" s="53"/>
      <c r="AAT40" s="53"/>
      <c r="AAU40" s="53"/>
      <c r="AAV40" s="53"/>
      <c r="AAW40" s="53"/>
      <c r="AAX40" s="53"/>
      <c r="AAY40" s="53"/>
      <c r="AAZ40" s="53"/>
      <c r="ABA40" s="53"/>
      <c r="ABB40" s="53"/>
      <c r="ABC40" s="53"/>
      <c r="ABD40" s="53"/>
      <c r="ABE40" s="53"/>
      <c r="ABF40" s="53"/>
      <c r="ABG40" s="53"/>
      <c r="ABH40" s="53"/>
      <c r="ABI40" s="53"/>
      <c r="ABJ40" s="53"/>
      <c r="ABK40" s="53"/>
      <c r="ABL40" s="53"/>
      <c r="ABM40" s="53"/>
      <c r="ABN40" s="53"/>
      <c r="ABO40" s="53"/>
      <c r="ABP40" s="53"/>
      <c r="ABQ40" s="53"/>
      <c r="ABR40" s="53"/>
      <c r="ABS40" s="53"/>
      <c r="ABT40" s="53"/>
      <c r="ABU40" s="53"/>
      <c r="ABV40" s="53"/>
      <c r="ABW40" s="53"/>
      <c r="ABX40" s="53"/>
      <c r="ABY40" s="53"/>
      <c r="ABZ40" s="53"/>
      <c r="ACA40" s="53"/>
      <c r="ACB40" s="53"/>
      <c r="ACC40" s="53"/>
      <c r="ACD40" s="53"/>
      <c r="ACE40" s="53"/>
      <c r="ACF40" s="53"/>
      <c r="ACG40" s="53"/>
      <c r="ACH40" s="53"/>
      <c r="ACI40" s="53"/>
      <c r="ACJ40" s="53"/>
      <c r="ACK40" s="53"/>
      <c r="ACL40" s="53"/>
      <c r="ACM40" s="53"/>
      <c r="ACN40" s="53"/>
      <c r="ACO40" s="53"/>
      <c r="ACP40" s="53"/>
      <c r="ACQ40" s="53"/>
      <c r="ACR40" s="53"/>
      <c r="ACS40" s="53"/>
      <c r="ACT40" s="53"/>
      <c r="ACU40" s="53"/>
      <c r="ACV40" s="53"/>
      <c r="ACW40" s="53"/>
      <c r="ACX40" s="53"/>
      <c r="ACY40" s="53"/>
      <c r="ACZ40" s="53"/>
      <c r="ADA40" s="53"/>
      <c r="ADB40" s="53"/>
      <c r="ADC40" s="53"/>
      <c r="ADD40" s="53"/>
      <c r="ADE40" s="53"/>
      <c r="ADF40" s="53"/>
      <c r="ADG40" s="53"/>
      <c r="ADH40" s="53"/>
      <c r="ADI40" s="53"/>
      <c r="ADJ40" s="53"/>
      <c r="ADK40" s="53"/>
      <c r="ADL40" s="53"/>
      <c r="ADM40" s="53"/>
      <c r="ADN40" s="53"/>
      <c r="ADO40" s="53"/>
      <c r="ADP40" s="53"/>
      <c r="ADQ40" s="53"/>
      <c r="ADR40" s="53"/>
      <c r="ADS40" s="53"/>
      <c r="ADT40" s="53"/>
      <c r="ADU40" s="53"/>
      <c r="ADV40" s="53"/>
      <c r="ADW40" s="53"/>
      <c r="ADX40" s="53"/>
      <c r="ADY40" s="53"/>
      <c r="ADZ40" s="53"/>
      <c r="AEA40" s="53"/>
      <c r="AEB40" s="53"/>
      <c r="AEC40" s="53"/>
      <c r="AED40" s="53"/>
      <c r="AEE40" s="53"/>
      <c r="AEF40" s="53"/>
      <c r="AEG40" s="53"/>
      <c r="AEH40" s="53"/>
      <c r="AEI40" s="53"/>
      <c r="AEJ40" s="53"/>
      <c r="AEK40" s="53"/>
      <c r="AEL40" s="53"/>
      <c r="AEM40" s="53"/>
      <c r="AEN40" s="53"/>
      <c r="AEO40" s="53"/>
      <c r="AEP40" s="53"/>
      <c r="AEQ40" s="53"/>
      <c r="AER40" s="53"/>
      <c r="AES40" s="53"/>
      <c r="AET40" s="53"/>
      <c r="AEU40" s="53"/>
      <c r="AEV40" s="53"/>
      <c r="AEW40" s="53"/>
      <c r="AEX40" s="53"/>
      <c r="AEY40" s="53"/>
      <c r="AEZ40" s="53"/>
      <c r="AFA40" s="53"/>
      <c r="AFB40" s="53"/>
      <c r="AFC40" s="53"/>
      <c r="AFD40" s="53"/>
      <c r="AFE40" s="53"/>
      <c r="AFF40" s="53"/>
      <c r="AFG40" s="53"/>
      <c r="AFH40" s="53"/>
      <c r="AFI40" s="53"/>
      <c r="AFJ40" s="53"/>
      <c r="AFK40" s="53"/>
      <c r="AFL40" s="53"/>
      <c r="AFM40" s="53"/>
      <c r="AFN40" s="53"/>
      <c r="AFO40" s="53"/>
      <c r="AFP40" s="53"/>
      <c r="AFQ40" s="53"/>
      <c r="AFR40" s="53"/>
      <c r="AFS40" s="53"/>
      <c r="AFT40" s="53"/>
      <c r="AFU40" s="53"/>
      <c r="AFV40" s="53"/>
      <c r="AFW40" s="53"/>
      <c r="AFX40" s="53"/>
      <c r="AFY40" s="53"/>
      <c r="AFZ40" s="53"/>
      <c r="AGA40" s="53"/>
      <c r="AGB40" s="53"/>
      <c r="AGC40" s="53"/>
      <c r="AGD40" s="53"/>
      <c r="AGE40" s="53"/>
      <c r="AGF40" s="53"/>
      <c r="AGG40" s="53"/>
      <c r="AGH40" s="53"/>
      <c r="AGI40" s="53"/>
      <c r="AGJ40" s="53"/>
      <c r="AGK40" s="53"/>
      <c r="AGL40" s="53"/>
      <c r="AGM40" s="53"/>
      <c r="AGN40" s="53"/>
      <c r="AGO40" s="53"/>
      <c r="AGP40" s="53"/>
      <c r="AGQ40" s="53"/>
      <c r="AGR40" s="53"/>
      <c r="AGS40" s="53"/>
      <c r="AGT40" s="53"/>
      <c r="AGU40" s="53"/>
      <c r="AGV40" s="53"/>
      <c r="AGW40" s="53"/>
      <c r="AGX40" s="53"/>
      <c r="AGY40" s="53"/>
      <c r="AGZ40" s="53"/>
      <c r="AHA40" s="53"/>
      <c r="AHB40" s="53"/>
      <c r="AHC40" s="53"/>
      <c r="AHD40" s="53"/>
      <c r="AHE40" s="53"/>
      <c r="AHF40" s="53"/>
      <c r="AHG40" s="53"/>
      <c r="AHH40" s="53"/>
      <c r="AHI40" s="53"/>
      <c r="AHJ40" s="53"/>
      <c r="AHK40" s="53"/>
      <c r="AHL40" s="53"/>
      <c r="AHM40" s="53"/>
      <c r="AHN40" s="53"/>
      <c r="AHO40" s="53"/>
      <c r="AHP40" s="53"/>
      <c r="AHQ40" s="53"/>
      <c r="AHR40" s="53"/>
      <c r="AHS40" s="53"/>
      <c r="AHT40" s="53"/>
      <c r="AHU40" s="53"/>
      <c r="AHV40" s="53"/>
      <c r="AHW40" s="53"/>
      <c r="AHX40" s="53"/>
      <c r="AHY40" s="53"/>
      <c r="AHZ40" s="53"/>
      <c r="AIA40" s="53"/>
      <c r="AIB40" s="53"/>
      <c r="AIC40" s="53"/>
      <c r="AID40" s="53"/>
      <c r="AIE40" s="53"/>
      <c r="AIF40" s="53"/>
      <c r="AIG40" s="53"/>
      <c r="AIH40" s="53"/>
      <c r="AII40" s="53"/>
      <c r="AIJ40" s="53"/>
      <c r="AIK40" s="53"/>
      <c r="AIL40" s="53"/>
      <c r="AIM40" s="53"/>
      <c r="AIN40" s="53"/>
      <c r="AIO40" s="53"/>
      <c r="AIP40" s="53"/>
      <c r="AIQ40" s="53"/>
      <c r="AIR40" s="53"/>
      <c r="AIS40" s="53"/>
      <c r="AIT40" s="53"/>
      <c r="AIU40" s="53"/>
      <c r="AIV40" s="53"/>
      <c r="AIW40" s="53"/>
      <c r="AIX40" s="53"/>
      <c r="AIY40" s="53"/>
      <c r="AIZ40" s="53"/>
      <c r="AJA40" s="53"/>
      <c r="AJB40" s="53"/>
      <c r="AJC40" s="53"/>
      <c r="AJD40" s="53"/>
      <c r="AJE40" s="53"/>
      <c r="AJF40" s="53"/>
      <c r="AJG40" s="53"/>
      <c r="AJH40" s="53"/>
      <c r="AJI40" s="53"/>
      <c r="AJJ40" s="53"/>
      <c r="AJK40" s="53"/>
      <c r="AJL40" s="53"/>
      <c r="AJM40" s="53"/>
      <c r="AJN40" s="53"/>
      <c r="AJO40" s="53"/>
      <c r="AJP40" s="53"/>
      <c r="AJQ40" s="53"/>
      <c r="AJR40" s="53"/>
      <c r="AJS40" s="53"/>
      <c r="AJT40" s="53"/>
      <c r="AJU40" s="53"/>
      <c r="AJV40" s="53"/>
      <c r="AJW40" s="53"/>
      <c r="AJX40" s="53"/>
      <c r="AJY40" s="53"/>
      <c r="AJZ40" s="53"/>
      <c r="AKA40" s="53"/>
      <c r="AKB40" s="53"/>
      <c r="AKC40" s="53"/>
      <c r="AKD40" s="53"/>
      <c r="AKE40" s="53"/>
      <c r="AKF40" s="53"/>
      <c r="AKG40" s="53"/>
      <c r="AKH40" s="53"/>
      <c r="AKI40" s="53"/>
      <c r="AKJ40" s="53"/>
      <c r="AKK40" s="53"/>
      <c r="AKL40" s="53"/>
      <c r="AKM40" s="53"/>
      <c r="AKN40" s="53"/>
      <c r="AKO40" s="53"/>
      <c r="AKP40" s="53"/>
      <c r="AKQ40" s="53"/>
      <c r="AKR40" s="53"/>
      <c r="AKS40" s="53"/>
      <c r="AKT40" s="53"/>
      <c r="AKU40" s="53"/>
      <c r="AKV40" s="53"/>
      <c r="AKW40" s="53"/>
      <c r="AKX40" s="53"/>
      <c r="AKY40" s="53"/>
      <c r="AKZ40" s="53"/>
      <c r="ALA40" s="53"/>
      <c r="ALB40" s="53"/>
      <c r="ALC40" s="53"/>
      <c r="ALD40" s="53"/>
      <c r="ALE40" s="53"/>
      <c r="ALF40" s="53"/>
      <c r="ALG40" s="53"/>
      <c r="ALH40" s="53"/>
      <c r="ALI40" s="53"/>
      <c r="ALJ40" s="53"/>
      <c r="ALK40" s="53"/>
      <c r="ALL40" s="53"/>
      <c r="ALM40" s="53"/>
      <c r="ALN40" s="53"/>
      <c r="ALO40" s="53"/>
      <c r="ALP40" s="53"/>
      <c r="ALQ40" s="53"/>
      <c r="ALR40" s="53"/>
      <c r="ALS40" s="53"/>
      <c r="ALT40" s="53"/>
      <c r="ALU40" s="53"/>
      <c r="ALV40" s="53"/>
      <c r="ALW40" s="53"/>
      <c r="ALX40" s="53"/>
      <c r="ALY40" s="53"/>
      <c r="ALZ40" s="53"/>
      <c r="AMA40" s="53"/>
      <c r="AMB40" s="53"/>
      <c r="AMC40" s="53"/>
      <c r="AMD40" s="53"/>
      <c r="AME40" s="53"/>
      <c r="AMF40" s="53"/>
      <c r="AMG40" s="53"/>
      <c r="AMH40" s="53"/>
      <c r="AMI40" s="53"/>
      <c r="AMJ40" s="53"/>
      <c r="AMK40" s="53"/>
      <c r="AML40" s="53"/>
      <c r="AMM40" s="53"/>
      <c r="AMN40" s="53"/>
      <c r="AMO40" s="53"/>
      <c r="AMP40" s="53"/>
      <c r="AMQ40" s="53"/>
      <c r="AMR40" s="53"/>
      <c r="AMS40" s="53"/>
      <c r="AMT40" s="53"/>
      <c r="AMU40" s="53"/>
      <c r="AMV40" s="53"/>
      <c r="AMW40" s="53"/>
      <c r="AMX40" s="53"/>
      <c r="AMY40" s="53"/>
      <c r="AMZ40" s="53"/>
      <c r="ANA40" s="53"/>
      <c r="ANB40" s="53"/>
      <c r="ANC40" s="53"/>
      <c r="AND40" s="53"/>
      <c r="ANE40" s="53"/>
      <c r="ANF40" s="53"/>
      <c r="ANG40" s="53"/>
      <c r="ANH40" s="53"/>
      <c r="ANI40" s="53"/>
      <c r="ANJ40" s="53"/>
      <c r="ANK40" s="53"/>
      <c r="ANL40" s="53"/>
      <c r="ANM40" s="53"/>
      <c r="ANN40" s="53"/>
      <c r="ANO40" s="53"/>
      <c r="ANP40" s="53"/>
      <c r="ANQ40" s="53"/>
      <c r="ANR40" s="53"/>
      <c r="ANS40" s="53"/>
      <c r="ANT40" s="53"/>
      <c r="ANU40" s="53"/>
      <c r="ANV40" s="53"/>
      <c r="ANW40" s="53"/>
      <c r="ANX40" s="53"/>
      <c r="ANY40" s="53"/>
      <c r="ANZ40" s="53"/>
      <c r="AOA40" s="53"/>
      <c r="AOB40" s="53"/>
      <c r="AOC40" s="53"/>
      <c r="AOD40" s="53"/>
      <c r="AOE40" s="53"/>
      <c r="AOF40" s="53"/>
      <c r="AOG40" s="53"/>
      <c r="AOH40" s="53"/>
      <c r="AOI40" s="53"/>
      <c r="AOJ40" s="53"/>
      <c r="AOK40" s="53"/>
      <c r="AOL40" s="53"/>
      <c r="AOM40" s="53"/>
      <c r="AON40" s="53"/>
      <c r="AOO40" s="53"/>
      <c r="AOP40" s="53"/>
      <c r="AOQ40" s="53"/>
      <c r="AOR40" s="53"/>
      <c r="AOS40" s="53"/>
      <c r="AOT40" s="53"/>
      <c r="AOU40" s="53"/>
      <c r="AOV40" s="53"/>
      <c r="AOW40" s="53"/>
      <c r="AOX40" s="53"/>
      <c r="AOY40" s="53"/>
      <c r="AOZ40" s="53"/>
      <c r="APA40" s="53"/>
      <c r="APB40" s="53"/>
      <c r="APC40" s="53"/>
      <c r="APD40" s="53"/>
      <c r="APE40" s="53"/>
      <c r="APF40" s="53"/>
      <c r="APG40" s="53"/>
      <c r="APH40" s="53"/>
      <c r="API40" s="53"/>
      <c r="APJ40" s="53"/>
      <c r="APK40" s="53"/>
      <c r="APL40" s="53"/>
      <c r="APM40" s="53"/>
      <c r="APN40" s="53"/>
      <c r="APO40" s="53"/>
      <c r="APP40" s="53"/>
      <c r="APQ40" s="53"/>
      <c r="APR40" s="53"/>
      <c r="APS40" s="53"/>
      <c r="APT40" s="53"/>
      <c r="APU40" s="53"/>
      <c r="APV40" s="53"/>
      <c r="APW40" s="53"/>
      <c r="APX40" s="53"/>
      <c r="APY40" s="53"/>
      <c r="APZ40" s="53"/>
      <c r="AQA40" s="53"/>
      <c r="AQB40" s="53"/>
      <c r="AQC40" s="53"/>
      <c r="AQD40" s="53"/>
      <c r="AQE40" s="53"/>
      <c r="AQF40" s="53"/>
      <c r="AQG40" s="53"/>
      <c r="AQH40" s="53"/>
      <c r="AQI40" s="53"/>
      <c r="AQJ40" s="53"/>
      <c r="AQK40" s="53"/>
      <c r="AQL40" s="53"/>
      <c r="AQM40" s="53"/>
      <c r="AQN40" s="53"/>
      <c r="AQO40" s="53"/>
      <c r="AQP40" s="53"/>
      <c r="AQQ40" s="53"/>
      <c r="AQR40" s="53"/>
      <c r="AQS40" s="53"/>
      <c r="AQT40" s="53"/>
      <c r="AQU40" s="53"/>
      <c r="AQV40" s="53"/>
      <c r="AQW40" s="53"/>
      <c r="AQX40" s="53"/>
      <c r="AQY40" s="53"/>
      <c r="AQZ40" s="53"/>
      <c r="ARA40" s="53"/>
      <c r="ARB40" s="53"/>
      <c r="ARC40" s="53"/>
      <c r="ARD40" s="53"/>
      <c r="ARE40" s="53"/>
      <c r="ARF40" s="53"/>
      <c r="ARG40" s="53"/>
      <c r="ARH40" s="53"/>
      <c r="ARI40" s="53"/>
      <c r="ARJ40" s="53"/>
      <c r="ARK40" s="53"/>
      <c r="ARL40" s="53"/>
      <c r="ARM40" s="53"/>
      <c r="ARN40" s="53"/>
      <c r="ARO40" s="53"/>
      <c r="ARP40" s="53"/>
      <c r="ARQ40" s="53"/>
      <c r="ARR40" s="53"/>
      <c r="ARS40" s="53"/>
      <c r="ART40" s="53"/>
      <c r="ARU40" s="53"/>
      <c r="ARV40" s="53"/>
      <c r="ARW40" s="53"/>
      <c r="ARX40" s="53"/>
      <c r="ARY40" s="53"/>
      <c r="ARZ40" s="53"/>
      <c r="ASA40" s="53"/>
      <c r="ASB40" s="53"/>
      <c r="ASC40" s="53"/>
      <c r="ASD40" s="53"/>
      <c r="ASE40" s="53"/>
      <c r="ASF40" s="53"/>
      <c r="ASG40" s="53"/>
      <c r="ASH40" s="53"/>
      <c r="ASI40" s="53"/>
      <c r="ASJ40" s="53"/>
      <c r="ASK40" s="53"/>
      <c r="ASL40" s="53"/>
      <c r="ASM40" s="53"/>
      <c r="ASN40" s="53"/>
      <c r="ASO40" s="53"/>
      <c r="ASP40" s="53"/>
      <c r="ASQ40" s="53"/>
      <c r="ASR40" s="53"/>
      <c r="ASS40" s="53"/>
      <c r="AST40" s="53"/>
      <c r="ASU40" s="53"/>
      <c r="ASV40" s="53"/>
      <c r="ASW40" s="53"/>
      <c r="ASX40" s="53"/>
      <c r="ASY40" s="53"/>
      <c r="ASZ40" s="53"/>
      <c r="ATA40" s="53"/>
      <c r="ATB40" s="53"/>
      <c r="ATC40" s="53"/>
      <c r="ATD40" s="53"/>
      <c r="ATE40" s="53"/>
      <c r="ATF40" s="53"/>
      <c r="ATG40" s="53"/>
      <c r="ATH40" s="53"/>
      <c r="ATI40" s="53"/>
      <c r="ATJ40" s="53"/>
      <c r="ATK40" s="53"/>
      <c r="ATL40" s="53"/>
      <c r="ATM40" s="53"/>
      <c r="ATN40" s="53"/>
      <c r="ATO40" s="53"/>
      <c r="ATP40" s="53"/>
      <c r="ATQ40" s="53"/>
      <c r="ATR40" s="53"/>
      <c r="ATS40" s="53"/>
      <c r="ATT40" s="53"/>
      <c r="ATU40" s="53"/>
      <c r="ATV40" s="53"/>
      <c r="ATW40" s="53"/>
      <c r="ATX40" s="53"/>
      <c r="ATY40" s="53"/>
      <c r="ATZ40" s="53"/>
      <c r="AUA40" s="53"/>
      <c r="AUB40" s="53"/>
      <c r="AUC40" s="53"/>
      <c r="AUD40" s="53"/>
      <c r="AUE40" s="53"/>
      <c r="AUF40" s="53"/>
      <c r="AUG40" s="53"/>
      <c r="AUH40" s="53"/>
      <c r="AUI40" s="53"/>
      <c r="AUJ40" s="53"/>
      <c r="AUK40" s="53"/>
      <c r="AUL40" s="53"/>
      <c r="AUM40" s="53"/>
      <c r="AUN40" s="53"/>
      <c r="AUO40" s="53"/>
      <c r="AUP40" s="53"/>
      <c r="AUQ40" s="53"/>
      <c r="AUR40" s="53"/>
      <c r="AUS40" s="53"/>
      <c r="AUT40" s="53"/>
      <c r="AUU40" s="53"/>
      <c r="AUV40" s="53"/>
      <c r="AUW40" s="53"/>
      <c r="AUX40" s="53"/>
      <c r="AUY40" s="53"/>
      <c r="AUZ40" s="53"/>
      <c r="AVA40" s="53"/>
      <c r="AVB40" s="53"/>
      <c r="AVC40" s="53"/>
      <c r="AVD40" s="53"/>
      <c r="AVE40" s="53"/>
      <c r="AVF40" s="53"/>
      <c r="AVG40" s="53"/>
      <c r="AVH40" s="53"/>
      <c r="AVI40" s="53"/>
      <c r="AVJ40" s="53"/>
      <c r="AVK40" s="53"/>
      <c r="AVL40" s="53"/>
      <c r="AVM40" s="53"/>
      <c r="AVN40" s="53"/>
      <c r="AVO40" s="53"/>
      <c r="AVP40" s="53"/>
      <c r="AVQ40" s="53"/>
      <c r="AVR40" s="53"/>
      <c r="AVS40" s="53"/>
      <c r="AVT40" s="53"/>
      <c r="AVU40" s="53"/>
      <c r="AVV40" s="53"/>
      <c r="AVW40" s="53"/>
      <c r="AVX40" s="53"/>
      <c r="AVY40" s="53"/>
      <c r="AVZ40" s="53"/>
      <c r="AWA40" s="53"/>
      <c r="AWB40" s="53"/>
      <c r="AWC40" s="53"/>
      <c r="AWD40" s="53"/>
      <c r="AWE40" s="53"/>
      <c r="AWF40" s="53"/>
      <c r="AWG40" s="53"/>
      <c r="AWH40" s="53"/>
      <c r="AWI40" s="53"/>
      <c r="AWJ40" s="53"/>
      <c r="AWK40" s="53"/>
      <c r="AWL40" s="53"/>
      <c r="AWM40" s="53"/>
      <c r="AWN40" s="53"/>
      <c r="AWO40" s="53"/>
      <c r="AWP40" s="53"/>
      <c r="AWQ40" s="53"/>
      <c r="AWR40" s="53"/>
      <c r="AWS40" s="53"/>
      <c r="AWT40" s="53"/>
      <c r="AWU40" s="53"/>
      <c r="AWV40" s="53"/>
      <c r="AWW40" s="53"/>
      <c r="AWX40" s="53"/>
      <c r="AWY40" s="53"/>
      <c r="AWZ40" s="53"/>
      <c r="AXA40" s="53"/>
      <c r="AXB40" s="53"/>
      <c r="AXC40" s="53"/>
      <c r="AXD40" s="53"/>
      <c r="AXE40" s="53"/>
      <c r="AXF40" s="53"/>
      <c r="AXG40" s="53"/>
      <c r="AXH40" s="53"/>
      <c r="AXI40" s="53"/>
      <c r="AXJ40" s="53"/>
      <c r="AXK40" s="53"/>
      <c r="AXL40" s="53"/>
      <c r="AXM40" s="53"/>
      <c r="AXN40" s="53"/>
      <c r="AXO40" s="53"/>
      <c r="AXP40" s="53"/>
      <c r="AXQ40" s="53"/>
      <c r="AXR40" s="53"/>
      <c r="AXS40" s="53"/>
      <c r="AXT40" s="53"/>
      <c r="AXU40" s="53"/>
      <c r="AXV40" s="53"/>
      <c r="AXW40" s="53"/>
      <c r="AXX40" s="53"/>
      <c r="AXY40" s="53"/>
      <c r="AXZ40" s="53"/>
      <c r="AYA40" s="53"/>
      <c r="AYB40" s="53"/>
      <c r="AYC40" s="53"/>
      <c r="AYD40" s="53"/>
      <c r="AYE40" s="53"/>
      <c r="AYF40" s="53"/>
      <c r="AYG40" s="53"/>
      <c r="AYH40" s="53"/>
      <c r="AYI40" s="53"/>
      <c r="AYJ40" s="53"/>
      <c r="AYK40" s="53"/>
      <c r="AYL40" s="53"/>
      <c r="AYM40" s="53"/>
      <c r="AYN40" s="53"/>
      <c r="AYO40" s="53"/>
      <c r="AYP40" s="53"/>
      <c r="AYQ40" s="53"/>
      <c r="AYR40" s="53"/>
      <c r="AYS40" s="53"/>
      <c r="AYT40" s="53"/>
      <c r="AYU40" s="53"/>
      <c r="AYV40" s="53"/>
      <c r="AYW40" s="53"/>
      <c r="AYX40" s="53"/>
      <c r="AYY40" s="53"/>
      <c r="AYZ40" s="53"/>
      <c r="AZA40" s="53"/>
      <c r="AZB40" s="53"/>
      <c r="AZC40" s="53"/>
      <c r="AZD40" s="53"/>
      <c r="AZE40" s="53"/>
      <c r="AZF40" s="53"/>
      <c r="AZG40" s="53"/>
      <c r="AZH40" s="53"/>
      <c r="AZI40" s="53"/>
      <c r="AZJ40" s="53"/>
      <c r="AZK40" s="53"/>
      <c r="AZL40" s="53"/>
      <c r="AZM40" s="53"/>
      <c r="AZN40" s="53"/>
      <c r="AZO40" s="53"/>
      <c r="AZP40" s="53"/>
      <c r="AZQ40" s="53"/>
      <c r="AZR40" s="53"/>
      <c r="AZS40" s="53"/>
      <c r="AZT40" s="53"/>
      <c r="AZU40" s="53"/>
      <c r="AZV40" s="53"/>
      <c r="AZW40" s="53"/>
      <c r="AZX40" s="53"/>
      <c r="AZY40" s="53"/>
      <c r="AZZ40" s="53"/>
      <c r="BAA40" s="53"/>
      <c r="BAB40" s="53"/>
      <c r="BAC40" s="53"/>
      <c r="BAD40" s="53"/>
      <c r="BAE40" s="53"/>
      <c r="BAF40" s="53"/>
      <c r="BAG40" s="53"/>
      <c r="BAH40" s="53"/>
      <c r="BAI40" s="53"/>
      <c r="BAJ40" s="53"/>
      <c r="BAK40" s="53"/>
      <c r="BAL40" s="53"/>
      <c r="BAM40" s="53"/>
      <c r="BAN40" s="53"/>
      <c r="BAO40" s="53"/>
      <c r="BAP40" s="53"/>
      <c r="BAQ40" s="53"/>
      <c r="BAR40" s="53"/>
      <c r="BAS40" s="53"/>
      <c r="BAT40" s="53"/>
      <c r="BAU40" s="53"/>
      <c r="BAV40" s="53"/>
      <c r="BAW40" s="53"/>
      <c r="BAX40" s="53"/>
      <c r="BAY40" s="53"/>
      <c r="BAZ40" s="53"/>
      <c r="BBA40" s="53"/>
      <c r="BBB40" s="53"/>
      <c r="BBC40" s="53"/>
      <c r="BBD40" s="53"/>
      <c r="BBE40" s="53"/>
      <c r="BBF40" s="53"/>
      <c r="BBG40" s="53"/>
      <c r="BBH40" s="53"/>
      <c r="BBI40" s="53"/>
      <c r="BBJ40" s="53"/>
      <c r="BBK40" s="53"/>
      <c r="BBL40" s="53"/>
      <c r="BBM40" s="53"/>
      <c r="BBN40" s="53"/>
      <c r="BBO40" s="53"/>
      <c r="BBP40" s="53"/>
      <c r="BBQ40" s="53"/>
      <c r="BBR40" s="53"/>
      <c r="BBS40" s="53"/>
      <c r="BBT40" s="53"/>
      <c r="BBU40" s="53"/>
      <c r="BBV40" s="53"/>
      <c r="BBW40" s="53"/>
      <c r="BBX40" s="53"/>
      <c r="BBY40" s="53"/>
      <c r="BBZ40" s="53"/>
      <c r="BCA40" s="53"/>
      <c r="BCB40" s="53"/>
      <c r="BCC40" s="53"/>
      <c r="BCD40" s="53"/>
      <c r="BCE40" s="53"/>
      <c r="BCF40" s="53"/>
      <c r="BCG40" s="53"/>
      <c r="BCH40" s="53"/>
      <c r="BCI40" s="53"/>
      <c r="BCJ40" s="53"/>
      <c r="BCK40" s="53"/>
      <c r="BCL40" s="53"/>
      <c r="BCM40" s="53"/>
      <c r="BCN40" s="53"/>
      <c r="BCO40" s="53"/>
      <c r="BCP40" s="53"/>
      <c r="BCQ40" s="53"/>
      <c r="BCR40" s="53"/>
      <c r="BCS40" s="53"/>
      <c r="BCT40" s="53"/>
      <c r="BCU40" s="53"/>
      <c r="BCV40" s="53"/>
      <c r="BCW40" s="53"/>
      <c r="BCX40" s="53"/>
      <c r="BCY40" s="53"/>
      <c r="BCZ40" s="53"/>
      <c r="BDA40" s="53"/>
      <c r="BDB40" s="53"/>
      <c r="BDC40" s="53"/>
      <c r="BDD40" s="53"/>
      <c r="BDE40" s="53"/>
      <c r="BDF40" s="53"/>
      <c r="BDG40" s="53"/>
      <c r="BDH40" s="53"/>
      <c r="BDI40" s="53"/>
      <c r="BDJ40" s="53"/>
      <c r="BDK40" s="53"/>
      <c r="BDL40" s="53"/>
      <c r="BDM40" s="53"/>
      <c r="BDN40" s="53"/>
      <c r="BDO40" s="53"/>
      <c r="BDP40" s="53"/>
      <c r="BDQ40" s="53"/>
      <c r="BDR40" s="53"/>
      <c r="BDS40" s="53"/>
      <c r="BDT40" s="53"/>
      <c r="BDU40" s="53"/>
      <c r="BDV40" s="53"/>
      <c r="BDW40" s="53"/>
      <c r="BDX40" s="53"/>
      <c r="BDY40" s="53"/>
      <c r="BDZ40" s="53"/>
      <c r="BEA40" s="53"/>
      <c r="BEB40" s="53"/>
      <c r="BEC40" s="53"/>
      <c r="BED40" s="53"/>
      <c r="BEE40" s="53"/>
      <c r="BEF40" s="53"/>
      <c r="BEG40" s="53"/>
      <c r="BEH40" s="53"/>
      <c r="BEI40" s="53"/>
      <c r="BEJ40" s="53"/>
      <c r="BEK40" s="53"/>
      <c r="BEL40" s="53"/>
      <c r="BEM40" s="53"/>
      <c r="BEN40" s="53"/>
      <c r="BEO40" s="53"/>
      <c r="BEP40" s="53"/>
      <c r="BEQ40" s="53"/>
      <c r="BER40" s="53"/>
      <c r="BES40" s="53"/>
      <c r="BET40" s="53"/>
      <c r="BEU40" s="53"/>
      <c r="BEV40" s="53"/>
      <c r="BEW40" s="53"/>
      <c r="BEX40" s="53"/>
      <c r="BEY40" s="53"/>
      <c r="BEZ40" s="53"/>
      <c r="BFA40" s="53"/>
      <c r="BFB40" s="53"/>
      <c r="BFC40" s="53"/>
      <c r="BFD40" s="53"/>
      <c r="BFE40" s="53"/>
      <c r="BFF40" s="53"/>
      <c r="BFG40" s="53"/>
      <c r="BFH40" s="53"/>
      <c r="BFI40" s="53"/>
      <c r="BFJ40" s="53"/>
      <c r="BFK40" s="53"/>
      <c r="BFL40" s="53"/>
      <c r="BFM40" s="53"/>
      <c r="BFN40" s="53"/>
      <c r="BFO40" s="53"/>
      <c r="BFP40" s="53"/>
      <c r="BFQ40" s="53"/>
      <c r="BFR40" s="53"/>
      <c r="BFS40" s="53"/>
      <c r="BFT40" s="53"/>
      <c r="BFU40" s="53"/>
      <c r="BFV40" s="53"/>
      <c r="BFW40" s="53"/>
      <c r="BFX40" s="53"/>
      <c r="BFY40" s="53"/>
      <c r="BFZ40" s="53"/>
      <c r="BGA40" s="53"/>
      <c r="BGB40" s="53"/>
      <c r="BGC40" s="53"/>
      <c r="BGD40" s="53"/>
      <c r="BGE40" s="53"/>
      <c r="BGF40" s="53"/>
      <c r="BGG40" s="53"/>
      <c r="BGH40" s="53"/>
      <c r="BGI40" s="53"/>
      <c r="BGJ40" s="53"/>
      <c r="BGK40" s="53"/>
      <c r="BGL40" s="53"/>
      <c r="BGM40" s="53"/>
      <c r="BGN40" s="53"/>
      <c r="BGO40" s="53"/>
      <c r="BGP40" s="53"/>
      <c r="BGQ40" s="53"/>
      <c r="BGR40" s="53"/>
      <c r="BGS40" s="53"/>
      <c r="BGT40" s="53"/>
      <c r="BGU40" s="53"/>
      <c r="BGV40" s="53"/>
      <c r="BGW40" s="53"/>
      <c r="BGX40" s="53"/>
      <c r="BGY40" s="53"/>
      <c r="BGZ40" s="53"/>
      <c r="BHA40" s="53"/>
      <c r="BHB40" s="53"/>
      <c r="BHC40" s="53"/>
      <c r="BHD40" s="53"/>
      <c r="BHE40" s="53"/>
      <c r="BHF40" s="53"/>
      <c r="BHG40" s="53"/>
      <c r="BHH40" s="53"/>
      <c r="BHI40" s="53"/>
      <c r="BHJ40" s="53"/>
      <c r="BHK40" s="53"/>
      <c r="BHL40" s="53"/>
      <c r="BHM40" s="53"/>
      <c r="BHN40" s="53"/>
      <c r="BHO40" s="53"/>
      <c r="BHP40" s="53"/>
      <c r="BHQ40" s="53"/>
      <c r="BHR40" s="53"/>
      <c r="BHS40" s="53"/>
      <c r="BHT40" s="53"/>
      <c r="BHU40" s="53"/>
      <c r="BHV40" s="53"/>
      <c r="BHW40" s="53"/>
      <c r="BHX40" s="53"/>
      <c r="BHY40" s="53"/>
      <c r="BHZ40" s="53"/>
      <c r="BIA40" s="53"/>
      <c r="BIB40" s="53"/>
      <c r="BIC40" s="53"/>
      <c r="BID40" s="53"/>
      <c r="BIE40" s="53"/>
      <c r="BIF40" s="53"/>
      <c r="BIG40" s="53"/>
      <c r="BIH40" s="53"/>
      <c r="BII40" s="53"/>
      <c r="BIJ40" s="53"/>
      <c r="BIK40" s="53"/>
      <c r="BIL40" s="53"/>
      <c r="BIM40" s="53"/>
      <c r="BIN40" s="53"/>
      <c r="BIO40" s="53"/>
      <c r="BIP40" s="53"/>
      <c r="BIQ40" s="53"/>
      <c r="BIR40" s="53"/>
      <c r="BIS40" s="53"/>
      <c r="BIT40" s="53"/>
      <c r="BIU40" s="53"/>
      <c r="BIV40" s="53"/>
      <c r="BIW40" s="53"/>
      <c r="BIX40" s="53"/>
      <c r="BIY40" s="53"/>
      <c r="BIZ40" s="53"/>
      <c r="BJA40" s="53"/>
      <c r="BJB40" s="53"/>
      <c r="BJC40" s="53"/>
      <c r="BJD40" s="53"/>
      <c r="BJE40" s="53"/>
      <c r="BJF40" s="53"/>
      <c r="BJG40" s="53"/>
      <c r="BJH40" s="53"/>
      <c r="BJI40" s="53"/>
      <c r="BJJ40" s="53"/>
      <c r="BJK40" s="53"/>
      <c r="BJL40" s="53"/>
      <c r="BJM40" s="53"/>
      <c r="BJN40" s="53"/>
      <c r="BJO40" s="53"/>
      <c r="BJP40" s="53"/>
      <c r="BJQ40" s="53"/>
      <c r="BJR40" s="53"/>
      <c r="BJS40" s="53"/>
      <c r="BJT40" s="53"/>
      <c r="BJU40" s="53"/>
      <c r="BJV40" s="53"/>
      <c r="BJW40" s="53"/>
      <c r="BJX40" s="53"/>
      <c r="BJY40" s="53"/>
      <c r="BJZ40" s="53"/>
      <c r="BKA40" s="53"/>
      <c r="BKB40" s="53"/>
      <c r="BKC40" s="53"/>
      <c r="BKD40" s="53"/>
      <c r="BKE40" s="53"/>
      <c r="BKF40" s="53"/>
      <c r="BKG40" s="53"/>
      <c r="BKH40" s="53"/>
      <c r="BKI40" s="53"/>
      <c r="BKJ40" s="53"/>
      <c r="BKK40" s="53"/>
      <c r="BKL40" s="53"/>
      <c r="BKM40" s="53"/>
      <c r="BKN40" s="53"/>
      <c r="BKO40" s="53"/>
      <c r="BKP40" s="53"/>
      <c r="BKQ40" s="53"/>
      <c r="BKR40" s="53"/>
      <c r="BKS40" s="53"/>
      <c r="BKT40" s="53"/>
      <c r="BKU40" s="53"/>
      <c r="BKV40" s="53"/>
      <c r="BKW40" s="53"/>
      <c r="BKX40" s="53"/>
      <c r="BKY40" s="53"/>
      <c r="BKZ40" s="53"/>
      <c r="BLA40" s="53"/>
      <c r="BLB40" s="53"/>
      <c r="BLC40" s="53"/>
      <c r="BLD40" s="53"/>
      <c r="BLE40" s="53"/>
      <c r="BLF40" s="53"/>
      <c r="BLG40" s="53"/>
      <c r="BLH40" s="53"/>
      <c r="BLI40" s="53"/>
      <c r="BLJ40" s="53"/>
      <c r="BLK40" s="53"/>
      <c r="BLL40" s="53"/>
      <c r="BLM40" s="53"/>
      <c r="BLN40" s="53"/>
      <c r="BLO40" s="53"/>
      <c r="BLP40" s="53"/>
      <c r="BLQ40" s="53"/>
      <c r="BLR40" s="53"/>
      <c r="BLS40" s="53"/>
      <c r="BLT40" s="53"/>
      <c r="BLU40" s="53"/>
      <c r="BLV40" s="53"/>
      <c r="BLW40" s="53"/>
      <c r="BLX40" s="53"/>
      <c r="BLY40" s="53"/>
      <c r="BLZ40" s="53"/>
      <c r="BMA40" s="53"/>
      <c r="BMB40" s="53"/>
      <c r="BMC40" s="53"/>
      <c r="BMD40" s="53"/>
      <c r="BME40" s="53"/>
      <c r="BMF40" s="53"/>
      <c r="BMG40" s="53"/>
      <c r="BMH40" s="53"/>
      <c r="BMI40" s="53"/>
      <c r="BMJ40" s="53"/>
      <c r="BMK40" s="53"/>
      <c r="BML40" s="53"/>
      <c r="BMM40" s="53"/>
      <c r="BMN40" s="53"/>
      <c r="BMO40" s="53"/>
      <c r="BMP40" s="53"/>
      <c r="BMQ40" s="53"/>
      <c r="BMR40" s="53"/>
      <c r="BMS40" s="53"/>
      <c r="BMT40" s="53"/>
      <c r="BMU40" s="53"/>
      <c r="BMV40" s="53"/>
      <c r="BMW40" s="53"/>
      <c r="BMX40" s="53"/>
      <c r="BMY40" s="53"/>
      <c r="BMZ40" s="53"/>
      <c r="BNA40" s="53"/>
      <c r="BNB40" s="53"/>
      <c r="BNC40" s="53"/>
      <c r="BND40" s="53"/>
      <c r="BNE40" s="53"/>
      <c r="BNF40" s="53"/>
      <c r="BNG40" s="53"/>
      <c r="BNH40" s="53"/>
      <c r="BNI40" s="53"/>
      <c r="BNJ40" s="53"/>
      <c r="BNK40" s="53"/>
      <c r="BNL40" s="53"/>
      <c r="BNM40" s="53"/>
      <c r="BNN40" s="53"/>
      <c r="BNO40" s="53"/>
      <c r="BNP40" s="53"/>
      <c r="BNQ40" s="53"/>
      <c r="BNR40" s="53"/>
      <c r="BNS40" s="53"/>
      <c r="BNT40" s="53"/>
      <c r="BNU40" s="53"/>
      <c r="BNV40" s="53"/>
      <c r="BNW40" s="53"/>
      <c r="BNX40" s="53"/>
      <c r="BNY40" s="53"/>
      <c r="BNZ40" s="53"/>
      <c r="BOA40" s="53"/>
      <c r="BOB40" s="53"/>
      <c r="BOC40" s="53"/>
      <c r="BOD40" s="53"/>
      <c r="BOE40" s="53"/>
      <c r="BOF40" s="53"/>
      <c r="BOG40" s="53"/>
      <c r="BOH40" s="53"/>
      <c r="BOI40" s="53"/>
      <c r="BOJ40" s="53"/>
      <c r="BOK40" s="53"/>
      <c r="BOL40" s="53"/>
      <c r="BOM40" s="53"/>
      <c r="BON40" s="53"/>
      <c r="BOO40" s="53"/>
      <c r="BOP40" s="53"/>
      <c r="BOQ40" s="53"/>
      <c r="BOR40" s="53"/>
      <c r="BOS40" s="53"/>
      <c r="BOT40" s="53"/>
      <c r="BOU40" s="53"/>
      <c r="BOV40" s="53"/>
      <c r="BOW40" s="53"/>
      <c r="BOX40" s="53"/>
      <c r="BOY40" s="53"/>
      <c r="BOZ40" s="53"/>
      <c r="BPA40" s="53"/>
      <c r="BPB40" s="53"/>
      <c r="BPC40" s="53"/>
      <c r="BPD40" s="53"/>
      <c r="BPE40" s="53"/>
      <c r="BPF40" s="53"/>
      <c r="BPG40" s="53"/>
      <c r="BPH40" s="53"/>
      <c r="BPI40" s="53"/>
      <c r="BPJ40" s="53"/>
      <c r="BPK40" s="53"/>
      <c r="BPL40" s="53"/>
      <c r="BPM40" s="53"/>
      <c r="BPN40" s="53"/>
      <c r="BPO40" s="53"/>
      <c r="BPP40" s="53"/>
      <c r="BPQ40" s="53"/>
      <c r="BPR40" s="53"/>
      <c r="BPS40" s="53"/>
      <c r="BPT40" s="53"/>
      <c r="BPU40" s="53"/>
      <c r="BPV40" s="53"/>
      <c r="BPW40" s="53"/>
      <c r="BPX40" s="53"/>
      <c r="BPY40" s="53"/>
      <c r="BPZ40" s="53"/>
      <c r="BQA40" s="53"/>
      <c r="BQB40" s="53"/>
      <c r="BQC40" s="53"/>
      <c r="BQD40" s="53"/>
      <c r="BQE40" s="53"/>
      <c r="BQF40" s="53"/>
      <c r="BQG40" s="53"/>
      <c r="BQH40" s="53"/>
      <c r="BQI40" s="53"/>
      <c r="BQJ40" s="53"/>
      <c r="BQK40" s="53"/>
      <c r="BQL40" s="53"/>
      <c r="BQM40" s="53"/>
      <c r="BQN40" s="53"/>
      <c r="BQO40" s="53"/>
      <c r="BQP40" s="53"/>
      <c r="BQQ40" s="53"/>
      <c r="BQR40" s="53"/>
      <c r="BQS40" s="53"/>
      <c r="BQT40" s="53"/>
      <c r="BQU40" s="53"/>
      <c r="BQV40" s="53"/>
      <c r="BQW40" s="53"/>
      <c r="BQX40" s="53"/>
      <c r="BQY40" s="53"/>
      <c r="BQZ40" s="53"/>
      <c r="BRA40" s="53"/>
      <c r="BRB40" s="53"/>
      <c r="BRC40" s="53"/>
      <c r="BRD40" s="53"/>
      <c r="BRE40" s="53"/>
      <c r="BRF40" s="53"/>
      <c r="BRG40" s="53"/>
      <c r="BRH40" s="53"/>
      <c r="BRI40" s="53"/>
      <c r="BRJ40" s="53"/>
      <c r="BRK40" s="53"/>
      <c r="BRL40" s="53"/>
      <c r="BRM40" s="53"/>
      <c r="BRN40" s="53"/>
      <c r="BRO40" s="53"/>
      <c r="BRP40" s="53"/>
      <c r="BRQ40" s="53"/>
      <c r="BRR40" s="53"/>
      <c r="BRS40" s="53"/>
      <c r="BRT40" s="53"/>
      <c r="BRU40" s="53"/>
      <c r="BRV40" s="53"/>
      <c r="BRW40" s="53"/>
      <c r="BRX40" s="53"/>
      <c r="BRY40" s="53"/>
      <c r="BRZ40" s="53"/>
      <c r="BSA40" s="53"/>
      <c r="BSB40" s="53"/>
      <c r="BSC40" s="53"/>
      <c r="BSD40" s="53"/>
      <c r="BSE40" s="53"/>
      <c r="BSF40" s="53"/>
      <c r="BSG40" s="53"/>
      <c r="BSH40" s="53"/>
      <c r="BSI40" s="53"/>
      <c r="BSJ40" s="53"/>
      <c r="BSK40" s="53"/>
      <c r="BSL40" s="53"/>
      <c r="BSM40" s="53"/>
      <c r="BSN40" s="53"/>
      <c r="BSO40" s="53"/>
      <c r="BSP40" s="53"/>
      <c r="BSQ40" s="53"/>
      <c r="BSR40" s="53"/>
      <c r="BSS40" s="53"/>
      <c r="BST40" s="53"/>
      <c r="BSU40" s="53"/>
      <c r="BSV40" s="53"/>
      <c r="BSW40" s="53"/>
      <c r="BSX40" s="53"/>
      <c r="BSY40" s="53"/>
      <c r="BSZ40" s="53"/>
      <c r="BTA40" s="53"/>
      <c r="BTB40" s="53"/>
      <c r="BTC40" s="53"/>
      <c r="BTD40" s="53"/>
      <c r="BTE40" s="53"/>
      <c r="BTF40" s="53"/>
      <c r="BTG40" s="53"/>
      <c r="BTH40" s="53"/>
      <c r="BTI40" s="53"/>
      <c r="BTJ40" s="53"/>
      <c r="BTK40" s="53"/>
      <c r="BTL40" s="53"/>
      <c r="BTM40" s="53"/>
      <c r="BTN40" s="53"/>
      <c r="BTO40" s="53"/>
      <c r="BTP40" s="53"/>
      <c r="BTQ40" s="53"/>
      <c r="BTR40" s="53"/>
      <c r="BTS40" s="53"/>
      <c r="BTT40" s="53"/>
      <c r="BTU40" s="53"/>
      <c r="BTV40" s="53"/>
      <c r="BTW40" s="53"/>
      <c r="BTX40" s="53"/>
      <c r="BTY40" s="53"/>
      <c r="BTZ40" s="53"/>
      <c r="BUA40" s="53"/>
      <c r="BUB40" s="53"/>
      <c r="BUC40" s="53"/>
      <c r="BUD40" s="53"/>
      <c r="BUE40" s="53"/>
      <c r="BUF40" s="53"/>
      <c r="BUG40" s="53"/>
      <c r="BUH40" s="53"/>
      <c r="BUI40" s="53"/>
      <c r="BUJ40" s="53"/>
      <c r="BUK40" s="53"/>
      <c r="BUL40" s="53"/>
      <c r="BUM40" s="53"/>
      <c r="BUN40" s="53"/>
      <c r="BUO40" s="53"/>
      <c r="BUP40" s="53"/>
      <c r="BUQ40" s="53"/>
      <c r="BUR40" s="53"/>
      <c r="BUS40" s="53"/>
      <c r="BUT40" s="53"/>
      <c r="BUU40" s="53"/>
      <c r="BUV40" s="53"/>
      <c r="BUW40" s="53"/>
      <c r="BUX40" s="53"/>
      <c r="BUY40" s="53"/>
      <c r="BUZ40" s="53"/>
      <c r="BVA40" s="53"/>
      <c r="BVB40" s="53"/>
      <c r="BVC40" s="53"/>
      <c r="BVD40" s="53"/>
      <c r="BVE40" s="53"/>
      <c r="BVF40" s="53"/>
      <c r="BVG40" s="53"/>
      <c r="BVH40" s="53"/>
      <c r="BVI40" s="53"/>
      <c r="BVJ40" s="53"/>
      <c r="BVK40" s="53"/>
      <c r="BVL40" s="53"/>
      <c r="BVM40" s="53"/>
      <c r="BVN40" s="53"/>
      <c r="BVO40" s="53"/>
      <c r="BVP40" s="53"/>
      <c r="BVQ40" s="53"/>
      <c r="BVR40" s="53"/>
      <c r="BVS40" s="53"/>
      <c r="BVT40" s="53"/>
      <c r="BVU40" s="53"/>
      <c r="BVV40" s="53"/>
      <c r="BVW40" s="53"/>
      <c r="BVX40" s="53"/>
      <c r="BVY40" s="53"/>
      <c r="BVZ40" s="53"/>
      <c r="BWA40" s="53"/>
      <c r="BWB40" s="53"/>
      <c r="BWC40" s="53"/>
      <c r="BWD40" s="53"/>
      <c r="BWE40" s="53"/>
      <c r="BWF40" s="53"/>
      <c r="BWG40" s="53"/>
      <c r="BWH40" s="53"/>
      <c r="BWI40" s="53"/>
      <c r="BWJ40" s="53"/>
      <c r="BWK40" s="53"/>
      <c r="BWL40" s="53"/>
      <c r="BWM40" s="53"/>
      <c r="BWN40" s="53"/>
      <c r="BWO40" s="53"/>
      <c r="BWP40" s="53"/>
      <c r="BWQ40" s="53"/>
      <c r="BWR40" s="53"/>
      <c r="BWS40" s="53"/>
      <c r="BWT40" s="53"/>
      <c r="BWU40" s="53"/>
      <c r="BWV40" s="53"/>
      <c r="BWW40" s="53"/>
      <c r="BWX40" s="53"/>
      <c r="BWY40" s="53"/>
      <c r="BWZ40" s="53"/>
      <c r="BXA40" s="53"/>
      <c r="BXB40" s="53"/>
      <c r="BXC40" s="53"/>
      <c r="BXD40" s="53"/>
      <c r="BXE40" s="53"/>
      <c r="BXF40" s="53"/>
      <c r="BXG40" s="53"/>
      <c r="BXH40" s="53"/>
      <c r="BXI40" s="53"/>
      <c r="BXJ40" s="53"/>
      <c r="BXK40" s="53"/>
      <c r="BXL40" s="53"/>
      <c r="BXM40" s="53"/>
      <c r="BXN40" s="53"/>
      <c r="BXO40" s="53"/>
      <c r="BXP40" s="53"/>
      <c r="BXQ40" s="53"/>
      <c r="BXR40" s="53"/>
      <c r="BXS40" s="53"/>
      <c r="BXT40" s="53"/>
      <c r="BXU40" s="53"/>
      <c r="BXV40" s="53"/>
      <c r="BXW40" s="53"/>
      <c r="BXX40" s="53"/>
      <c r="BXY40" s="53"/>
      <c r="BXZ40" s="53"/>
      <c r="BYA40" s="53"/>
      <c r="BYB40" s="53"/>
      <c r="BYC40" s="53"/>
      <c r="BYD40" s="53"/>
      <c r="BYE40" s="53"/>
      <c r="BYF40" s="53"/>
      <c r="BYG40" s="53"/>
      <c r="BYH40" s="53"/>
      <c r="BYI40" s="53"/>
      <c r="BYJ40" s="53"/>
      <c r="BYK40" s="53"/>
      <c r="BYL40" s="53"/>
      <c r="BYM40" s="53"/>
      <c r="BYN40" s="53"/>
      <c r="BYO40" s="53"/>
      <c r="BYP40" s="53"/>
      <c r="BYQ40" s="53"/>
      <c r="BYR40" s="53"/>
      <c r="BYS40" s="53"/>
      <c r="BYT40" s="53"/>
      <c r="BYU40" s="53"/>
      <c r="BYV40" s="53"/>
      <c r="BYW40" s="53"/>
      <c r="BYX40" s="53"/>
      <c r="BYY40" s="53"/>
      <c r="BYZ40" s="53"/>
      <c r="BZA40" s="53"/>
      <c r="BZB40" s="53"/>
      <c r="BZC40" s="53"/>
      <c r="BZD40" s="53"/>
      <c r="BZE40" s="53"/>
      <c r="BZF40" s="53"/>
      <c r="BZG40" s="53"/>
      <c r="BZH40" s="53"/>
      <c r="BZI40" s="53"/>
      <c r="BZJ40" s="53"/>
      <c r="BZK40" s="53"/>
      <c r="BZL40" s="53"/>
      <c r="BZM40" s="53"/>
      <c r="BZN40" s="53"/>
      <c r="BZO40" s="53"/>
      <c r="BZP40" s="53"/>
      <c r="BZQ40" s="53"/>
      <c r="BZR40" s="53"/>
      <c r="BZS40" s="53"/>
      <c r="BZT40" s="53"/>
      <c r="BZU40" s="53"/>
      <c r="BZV40" s="53"/>
      <c r="BZW40" s="53"/>
      <c r="BZX40" s="53"/>
      <c r="BZY40" s="53"/>
      <c r="BZZ40" s="53"/>
      <c r="CAA40" s="53"/>
      <c r="CAB40" s="53"/>
      <c r="CAC40" s="53"/>
      <c r="CAD40" s="53"/>
      <c r="CAE40" s="53"/>
      <c r="CAF40" s="53"/>
      <c r="CAG40" s="53"/>
      <c r="CAH40" s="53"/>
      <c r="CAI40" s="53"/>
      <c r="CAJ40" s="53"/>
      <c r="CAK40" s="53"/>
      <c r="CAL40" s="53"/>
      <c r="CAM40" s="53"/>
      <c r="CAN40" s="53"/>
      <c r="CAO40" s="53"/>
      <c r="CAP40" s="53"/>
      <c r="CAQ40" s="53"/>
      <c r="CAR40" s="53"/>
      <c r="CAS40" s="53"/>
      <c r="CAT40" s="53"/>
      <c r="CAU40" s="53"/>
      <c r="CAV40" s="53"/>
      <c r="CAW40" s="53"/>
      <c r="CAX40" s="53"/>
      <c r="CAY40" s="53"/>
      <c r="CAZ40" s="53"/>
      <c r="CBA40" s="53"/>
      <c r="CBB40" s="53"/>
      <c r="CBC40" s="53"/>
      <c r="CBD40" s="53"/>
      <c r="CBE40" s="53"/>
      <c r="CBF40" s="53"/>
      <c r="CBG40" s="53"/>
      <c r="CBH40" s="53"/>
      <c r="CBI40" s="53"/>
      <c r="CBJ40" s="53"/>
      <c r="CBK40" s="53"/>
      <c r="CBL40" s="53"/>
      <c r="CBM40" s="53"/>
      <c r="CBN40" s="53"/>
      <c r="CBO40" s="53"/>
      <c r="CBP40" s="53"/>
      <c r="CBQ40" s="53"/>
      <c r="CBR40" s="53"/>
      <c r="CBS40" s="53"/>
      <c r="CBT40" s="53"/>
      <c r="CBU40" s="53"/>
      <c r="CBV40" s="53"/>
      <c r="CBW40" s="53"/>
      <c r="CBX40" s="53"/>
      <c r="CBY40" s="53"/>
      <c r="CBZ40" s="53"/>
      <c r="CCA40" s="53"/>
      <c r="CCB40" s="53"/>
      <c r="CCC40" s="53"/>
      <c r="CCD40" s="53"/>
      <c r="CCE40" s="53"/>
      <c r="CCF40" s="53"/>
      <c r="CCG40" s="53"/>
      <c r="CCH40" s="53"/>
      <c r="CCI40" s="53"/>
      <c r="CCJ40" s="53"/>
      <c r="CCK40" s="53"/>
      <c r="CCL40" s="53"/>
      <c r="CCM40" s="53"/>
      <c r="CCN40" s="53"/>
      <c r="CCO40" s="53"/>
      <c r="CCP40" s="53"/>
      <c r="CCQ40" s="53"/>
      <c r="CCR40" s="53"/>
      <c r="CCS40" s="53"/>
      <c r="CCT40" s="53"/>
      <c r="CCU40" s="53"/>
      <c r="CCV40" s="53"/>
      <c r="CCW40" s="53"/>
      <c r="CCX40" s="53"/>
      <c r="CCY40" s="53"/>
      <c r="CCZ40" s="53"/>
      <c r="CDA40" s="53"/>
      <c r="CDB40" s="53"/>
      <c r="CDC40" s="53"/>
      <c r="CDD40" s="53"/>
      <c r="CDE40" s="53"/>
      <c r="CDF40" s="53"/>
      <c r="CDG40" s="53"/>
      <c r="CDH40" s="53"/>
      <c r="CDI40" s="53"/>
      <c r="CDJ40" s="53"/>
      <c r="CDK40" s="53"/>
      <c r="CDL40" s="53"/>
      <c r="CDM40" s="53"/>
      <c r="CDN40" s="53"/>
      <c r="CDO40" s="53"/>
      <c r="CDP40" s="53"/>
      <c r="CDQ40" s="53"/>
      <c r="CDR40" s="53"/>
      <c r="CDS40" s="53"/>
      <c r="CDT40" s="53"/>
      <c r="CDU40" s="53"/>
      <c r="CDV40" s="53"/>
      <c r="CDW40" s="53"/>
      <c r="CDX40" s="53"/>
      <c r="CDY40" s="53"/>
      <c r="CDZ40" s="53"/>
      <c r="CEA40" s="53"/>
      <c r="CEB40" s="53"/>
      <c r="CEC40" s="53"/>
      <c r="CED40" s="53"/>
      <c r="CEE40" s="53"/>
      <c r="CEF40" s="53"/>
      <c r="CEG40" s="53"/>
      <c r="CEH40" s="53"/>
      <c r="CEI40" s="53"/>
      <c r="CEJ40" s="53"/>
      <c r="CEK40" s="53"/>
      <c r="CEL40" s="53"/>
      <c r="CEM40" s="53"/>
      <c r="CEN40" s="53"/>
      <c r="CEO40" s="53"/>
      <c r="CEP40" s="53"/>
      <c r="CEQ40" s="53"/>
      <c r="CER40" s="53"/>
      <c r="CES40" s="53"/>
      <c r="CET40" s="53"/>
      <c r="CEU40" s="53"/>
      <c r="CEV40" s="53"/>
      <c r="CEW40" s="53"/>
      <c r="CEX40" s="53"/>
      <c r="CEY40" s="53"/>
      <c r="CEZ40" s="53"/>
      <c r="CFA40" s="53"/>
      <c r="CFB40" s="53"/>
      <c r="CFC40" s="53"/>
      <c r="CFD40" s="53"/>
      <c r="CFE40" s="53"/>
      <c r="CFF40" s="53"/>
      <c r="CFG40" s="53"/>
      <c r="CFH40" s="53"/>
      <c r="CFI40" s="53"/>
      <c r="CFJ40" s="53"/>
      <c r="CFK40" s="53"/>
      <c r="CFL40" s="53"/>
      <c r="CFM40" s="53"/>
      <c r="CFN40" s="53"/>
      <c r="CFO40" s="53"/>
      <c r="CFP40" s="53"/>
      <c r="CFQ40" s="53"/>
      <c r="CFR40" s="53"/>
      <c r="CFS40" s="53"/>
      <c r="CFT40" s="53"/>
      <c r="CFU40" s="53"/>
      <c r="CFV40" s="53"/>
      <c r="CFW40" s="53"/>
      <c r="CFX40" s="53"/>
      <c r="CFY40" s="53"/>
      <c r="CFZ40" s="53"/>
      <c r="CGA40" s="53"/>
      <c r="CGB40" s="53"/>
      <c r="CGC40" s="53"/>
      <c r="CGD40" s="53"/>
      <c r="CGE40" s="53"/>
      <c r="CGF40" s="53"/>
      <c r="CGG40" s="53"/>
      <c r="CGH40" s="53"/>
      <c r="CGI40" s="53"/>
      <c r="CGJ40" s="53"/>
      <c r="CGK40" s="53"/>
      <c r="CGL40" s="53"/>
      <c r="CGM40" s="53"/>
      <c r="CGN40" s="53"/>
      <c r="CGO40" s="53"/>
      <c r="CGP40" s="53"/>
      <c r="CGQ40" s="53"/>
      <c r="CGR40" s="53"/>
      <c r="CGS40" s="53"/>
      <c r="CGT40" s="53"/>
      <c r="CGU40" s="53"/>
      <c r="CGV40" s="53"/>
      <c r="CGW40" s="53"/>
      <c r="CGX40" s="53"/>
      <c r="CGY40" s="53"/>
      <c r="CGZ40" s="53"/>
      <c r="CHA40" s="53"/>
      <c r="CHB40" s="53"/>
      <c r="CHC40" s="53"/>
      <c r="CHD40" s="53"/>
      <c r="CHE40" s="53"/>
      <c r="CHF40" s="53"/>
      <c r="CHG40" s="53"/>
      <c r="CHH40" s="53"/>
      <c r="CHI40" s="53"/>
      <c r="CHJ40" s="53"/>
      <c r="CHK40" s="53"/>
      <c r="CHL40" s="53"/>
      <c r="CHM40" s="53"/>
      <c r="CHN40" s="53"/>
      <c r="CHO40" s="53"/>
      <c r="CHP40" s="53"/>
      <c r="CHQ40" s="53"/>
      <c r="CHR40" s="53"/>
      <c r="CHS40" s="53"/>
      <c r="CHT40" s="53"/>
      <c r="CHU40" s="53"/>
      <c r="CHV40" s="53"/>
      <c r="CHW40" s="53"/>
      <c r="CHX40" s="53"/>
      <c r="CHY40" s="53"/>
      <c r="CHZ40" s="53"/>
      <c r="CIA40" s="53"/>
      <c r="CIB40" s="53"/>
      <c r="CIC40" s="53"/>
      <c r="CID40" s="53"/>
      <c r="CIE40" s="53"/>
      <c r="CIF40" s="53"/>
      <c r="CIG40" s="53"/>
      <c r="CIH40" s="53"/>
      <c r="CII40" s="53"/>
      <c r="CIJ40" s="53"/>
      <c r="CIK40" s="53"/>
      <c r="CIL40" s="53"/>
      <c r="CIM40" s="53"/>
      <c r="CIN40" s="53"/>
      <c r="CIO40" s="53"/>
      <c r="CIP40" s="53"/>
      <c r="CIQ40" s="53"/>
      <c r="CIR40" s="53"/>
      <c r="CIS40" s="53"/>
      <c r="CIT40" s="53"/>
      <c r="CIU40" s="53"/>
      <c r="CIV40" s="53"/>
      <c r="CIW40" s="53"/>
      <c r="CIX40" s="53"/>
      <c r="CIY40" s="53"/>
      <c r="CIZ40" s="53"/>
      <c r="CJA40" s="53"/>
      <c r="CJB40" s="53"/>
      <c r="CJC40" s="53"/>
      <c r="CJD40" s="53"/>
      <c r="CJE40" s="53"/>
      <c r="CJF40" s="53"/>
      <c r="CJG40" s="53"/>
      <c r="CJH40" s="53"/>
      <c r="CJI40" s="53"/>
      <c r="CJJ40" s="53"/>
      <c r="CJK40" s="53"/>
      <c r="CJL40" s="53"/>
      <c r="CJM40" s="53"/>
      <c r="CJN40" s="53"/>
      <c r="CJO40" s="53"/>
      <c r="CJP40" s="53"/>
      <c r="CJQ40" s="53"/>
      <c r="CJR40" s="53"/>
      <c r="CJS40" s="53"/>
      <c r="CJT40" s="53"/>
      <c r="CJU40" s="53"/>
      <c r="CJV40" s="53"/>
      <c r="CJW40" s="53"/>
      <c r="CJX40" s="53"/>
      <c r="CJY40" s="53"/>
      <c r="CJZ40" s="53"/>
      <c r="CKA40" s="53"/>
      <c r="CKB40" s="53"/>
      <c r="CKC40" s="53"/>
      <c r="CKD40" s="53"/>
      <c r="CKE40" s="53"/>
      <c r="CKF40" s="53"/>
      <c r="CKG40" s="53"/>
      <c r="CKH40" s="53"/>
      <c r="CKI40" s="53"/>
      <c r="CKJ40" s="53"/>
      <c r="CKK40" s="53"/>
      <c r="CKL40" s="53"/>
      <c r="CKM40" s="53"/>
      <c r="CKN40" s="53"/>
      <c r="CKO40" s="53"/>
      <c r="CKP40" s="53"/>
      <c r="CKQ40" s="53"/>
      <c r="CKR40" s="53"/>
      <c r="CKS40" s="53"/>
      <c r="CKT40" s="53"/>
      <c r="CKU40" s="53"/>
      <c r="CKV40" s="53"/>
      <c r="CKW40" s="53"/>
      <c r="CKX40" s="53"/>
      <c r="CKY40" s="53"/>
      <c r="CKZ40" s="53"/>
      <c r="CLA40" s="53"/>
      <c r="CLB40" s="53"/>
      <c r="CLC40" s="53"/>
      <c r="CLD40" s="53"/>
      <c r="CLE40" s="53"/>
      <c r="CLF40" s="53"/>
      <c r="CLG40" s="53"/>
      <c r="CLH40" s="53"/>
      <c r="CLI40" s="53"/>
      <c r="CLJ40" s="53"/>
      <c r="CLK40" s="53"/>
      <c r="CLL40" s="53"/>
      <c r="CLM40" s="53"/>
      <c r="CLN40" s="53"/>
      <c r="CLO40" s="53"/>
      <c r="CLP40" s="53"/>
      <c r="CLQ40" s="53"/>
      <c r="CLR40" s="53"/>
      <c r="CLS40" s="53"/>
      <c r="CLT40" s="53"/>
      <c r="CLU40" s="53"/>
      <c r="CLV40" s="53"/>
      <c r="CLW40" s="53"/>
      <c r="CLX40" s="53"/>
      <c r="CLY40" s="53"/>
      <c r="CLZ40" s="53"/>
      <c r="CMA40" s="53"/>
      <c r="CMB40" s="53"/>
      <c r="CMC40" s="53"/>
      <c r="CMD40" s="53"/>
      <c r="CME40" s="53"/>
      <c r="CMF40" s="53"/>
      <c r="CMG40" s="53"/>
      <c r="CMH40" s="53"/>
      <c r="CMI40" s="53"/>
      <c r="CMJ40" s="53"/>
      <c r="CMK40" s="53"/>
      <c r="CML40" s="53"/>
      <c r="CMM40" s="53"/>
      <c r="CMN40" s="53"/>
      <c r="CMO40" s="53"/>
      <c r="CMP40" s="53"/>
      <c r="CMQ40" s="53"/>
      <c r="CMR40" s="53"/>
      <c r="CMS40" s="53"/>
      <c r="CMT40" s="53"/>
      <c r="CMU40" s="53"/>
      <c r="CMV40" s="53"/>
      <c r="CMW40" s="53"/>
      <c r="CMX40" s="53"/>
      <c r="CMY40" s="53"/>
      <c r="CMZ40" s="53"/>
      <c r="CNA40" s="53"/>
      <c r="CNB40" s="53"/>
      <c r="CNC40" s="53"/>
      <c r="CND40" s="53"/>
      <c r="CNE40" s="53"/>
      <c r="CNF40" s="53"/>
      <c r="CNG40" s="53"/>
      <c r="CNH40" s="53"/>
      <c r="CNI40" s="53"/>
      <c r="CNJ40" s="53"/>
      <c r="CNK40" s="53"/>
      <c r="CNL40" s="53"/>
      <c r="CNM40" s="53"/>
      <c r="CNN40" s="53"/>
      <c r="CNO40" s="53"/>
      <c r="CNP40" s="53"/>
      <c r="CNQ40" s="53"/>
      <c r="CNR40" s="53"/>
      <c r="CNS40" s="53"/>
      <c r="CNT40" s="53"/>
      <c r="CNU40" s="53"/>
      <c r="CNV40" s="53"/>
      <c r="CNW40" s="53"/>
      <c r="CNX40" s="53"/>
      <c r="CNY40" s="53"/>
      <c r="CNZ40" s="53"/>
      <c r="COA40" s="53"/>
      <c r="COB40" s="53"/>
      <c r="COC40" s="53"/>
      <c r="COD40" s="53"/>
      <c r="COE40" s="53"/>
      <c r="COF40" s="53"/>
      <c r="COG40" s="53"/>
      <c r="COH40" s="53"/>
      <c r="COI40" s="53"/>
      <c r="COJ40" s="53"/>
      <c r="COK40" s="53"/>
      <c r="COL40" s="53"/>
      <c r="COM40" s="53"/>
      <c r="CON40" s="53"/>
      <c r="COO40" s="53"/>
      <c r="COP40" s="53"/>
      <c r="COQ40" s="53"/>
      <c r="COR40" s="53"/>
      <c r="COS40" s="53"/>
      <c r="COT40" s="53"/>
      <c r="COU40" s="53"/>
      <c r="COV40" s="53"/>
      <c r="COW40" s="53"/>
      <c r="COX40" s="53"/>
      <c r="COY40" s="53"/>
      <c r="COZ40" s="53"/>
      <c r="CPA40" s="53"/>
      <c r="CPB40" s="53"/>
      <c r="CPC40" s="53"/>
      <c r="CPD40" s="53"/>
      <c r="CPE40" s="53"/>
      <c r="CPF40" s="53"/>
      <c r="CPG40" s="53"/>
      <c r="CPH40" s="53"/>
      <c r="CPI40" s="53"/>
      <c r="CPJ40" s="53"/>
      <c r="CPK40" s="53"/>
      <c r="CPL40" s="53"/>
      <c r="CPM40" s="53"/>
      <c r="CPN40" s="53"/>
      <c r="CPO40" s="53"/>
      <c r="CPP40" s="53"/>
      <c r="CPQ40" s="53"/>
      <c r="CPR40" s="53"/>
      <c r="CPS40" s="53"/>
      <c r="CPT40" s="53"/>
      <c r="CPU40" s="53"/>
      <c r="CPV40" s="53"/>
      <c r="CPW40" s="53"/>
      <c r="CPX40" s="53"/>
      <c r="CPY40" s="53"/>
      <c r="CPZ40" s="53"/>
      <c r="CQA40" s="53"/>
      <c r="CQB40" s="53"/>
      <c r="CQC40" s="53"/>
      <c r="CQD40" s="53"/>
      <c r="CQE40" s="53"/>
      <c r="CQF40" s="53"/>
      <c r="CQG40" s="53"/>
      <c r="CQH40" s="53"/>
      <c r="CQI40" s="53"/>
      <c r="CQJ40" s="53"/>
      <c r="CQK40" s="53"/>
      <c r="CQL40" s="53"/>
      <c r="CQM40" s="53"/>
      <c r="CQN40" s="53"/>
      <c r="CQO40" s="53"/>
      <c r="CQP40" s="53"/>
      <c r="CQQ40" s="53"/>
      <c r="CQR40" s="53"/>
      <c r="CQS40" s="53"/>
      <c r="CQT40" s="53"/>
      <c r="CQU40" s="53"/>
      <c r="CQV40" s="53"/>
      <c r="CQW40" s="53"/>
      <c r="CQX40" s="53"/>
      <c r="CQY40" s="53"/>
      <c r="CQZ40" s="53"/>
      <c r="CRA40" s="53"/>
      <c r="CRB40" s="53"/>
      <c r="CRC40" s="53"/>
      <c r="CRD40" s="53"/>
      <c r="CRE40" s="53"/>
      <c r="CRF40" s="53"/>
      <c r="CRG40" s="53"/>
      <c r="CRH40" s="53"/>
      <c r="CRI40" s="53"/>
      <c r="CRJ40" s="53"/>
      <c r="CRK40" s="53"/>
      <c r="CRL40" s="53"/>
      <c r="CRM40" s="53"/>
      <c r="CRN40" s="53"/>
      <c r="CRO40" s="53"/>
      <c r="CRP40" s="53"/>
      <c r="CRQ40" s="53"/>
      <c r="CRR40" s="53"/>
      <c r="CRS40" s="53"/>
      <c r="CRT40" s="53"/>
      <c r="CRU40" s="53"/>
      <c r="CRV40" s="53"/>
      <c r="CRW40" s="53"/>
      <c r="CRX40" s="53"/>
      <c r="CRY40" s="53"/>
      <c r="CRZ40" s="53"/>
      <c r="CSA40" s="53"/>
      <c r="CSB40" s="53"/>
      <c r="CSC40" s="53"/>
      <c r="CSD40" s="53"/>
      <c r="CSE40" s="53"/>
      <c r="CSF40" s="53"/>
      <c r="CSG40" s="53"/>
      <c r="CSH40" s="53"/>
      <c r="CSI40" s="53"/>
      <c r="CSJ40" s="53"/>
      <c r="CSK40" s="53"/>
      <c r="CSL40" s="53"/>
      <c r="CSM40" s="53"/>
      <c r="CSN40" s="53"/>
      <c r="CSO40" s="53"/>
      <c r="CSP40" s="53"/>
      <c r="CSQ40" s="53"/>
      <c r="CSR40" s="53"/>
      <c r="CSS40" s="53"/>
      <c r="CST40" s="53"/>
      <c r="CSU40" s="53"/>
      <c r="CSV40" s="53"/>
      <c r="CSW40" s="53"/>
      <c r="CSX40" s="53"/>
      <c r="CSY40" s="53"/>
      <c r="CSZ40" s="53"/>
      <c r="CTA40" s="53"/>
      <c r="CTB40" s="53"/>
      <c r="CTC40" s="53"/>
      <c r="CTD40" s="53"/>
      <c r="CTE40" s="53"/>
      <c r="CTF40" s="53"/>
      <c r="CTG40" s="53"/>
      <c r="CTH40" s="53"/>
      <c r="CTI40" s="53"/>
      <c r="CTJ40" s="53"/>
      <c r="CTK40" s="53"/>
      <c r="CTL40" s="53"/>
      <c r="CTM40" s="53"/>
      <c r="CTN40" s="53"/>
      <c r="CTO40" s="53"/>
      <c r="CTP40" s="53"/>
      <c r="CTQ40" s="53"/>
      <c r="CTR40" s="53"/>
      <c r="CTS40" s="53"/>
      <c r="CTT40" s="53"/>
      <c r="CTU40" s="53"/>
      <c r="CTV40" s="53"/>
      <c r="CTW40" s="53"/>
      <c r="CTX40" s="53"/>
      <c r="CTY40" s="53"/>
      <c r="CTZ40" s="53"/>
      <c r="CUA40" s="53"/>
      <c r="CUB40" s="53"/>
      <c r="CUC40" s="53"/>
      <c r="CUD40" s="53"/>
      <c r="CUE40" s="53"/>
      <c r="CUF40" s="53"/>
      <c r="CUG40" s="53"/>
      <c r="CUH40" s="53"/>
      <c r="CUI40" s="53"/>
      <c r="CUJ40" s="53"/>
      <c r="CUK40" s="53"/>
      <c r="CUL40" s="53"/>
      <c r="CUM40" s="53"/>
      <c r="CUN40" s="53"/>
      <c r="CUO40" s="53"/>
      <c r="CUP40" s="53"/>
      <c r="CUQ40" s="53"/>
      <c r="CUR40" s="53"/>
      <c r="CUS40" s="53"/>
      <c r="CUT40" s="53"/>
      <c r="CUU40" s="53"/>
      <c r="CUV40" s="53"/>
      <c r="CUW40" s="53"/>
      <c r="CUX40" s="53"/>
      <c r="CUY40" s="53"/>
      <c r="CUZ40" s="53"/>
      <c r="CVA40" s="53"/>
      <c r="CVB40" s="53"/>
      <c r="CVC40" s="53"/>
      <c r="CVD40" s="53"/>
      <c r="CVE40" s="53"/>
      <c r="CVF40" s="53"/>
      <c r="CVG40" s="53"/>
      <c r="CVH40" s="53"/>
      <c r="CVI40" s="53"/>
      <c r="CVJ40" s="53"/>
      <c r="CVK40" s="53"/>
      <c r="CVL40" s="53"/>
      <c r="CVM40" s="53"/>
      <c r="CVN40" s="53"/>
      <c r="CVO40" s="53"/>
      <c r="CVP40" s="53"/>
      <c r="CVQ40" s="53"/>
      <c r="CVR40" s="53"/>
      <c r="CVS40" s="53"/>
      <c r="CVT40" s="53"/>
      <c r="CVU40" s="53"/>
      <c r="CVV40" s="53"/>
      <c r="CVW40" s="53"/>
      <c r="CVX40" s="53"/>
      <c r="CVY40" s="53"/>
      <c r="CVZ40" s="53"/>
      <c r="CWA40" s="53"/>
      <c r="CWB40" s="53"/>
      <c r="CWC40" s="53"/>
      <c r="CWD40" s="53"/>
      <c r="CWE40" s="53"/>
      <c r="CWF40" s="53"/>
      <c r="CWG40" s="53"/>
      <c r="CWH40" s="53"/>
      <c r="CWI40" s="53"/>
      <c r="CWJ40" s="53"/>
      <c r="CWK40" s="53"/>
      <c r="CWL40" s="53"/>
      <c r="CWM40" s="53"/>
      <c r="CWN40" s="53"/>
      <c r="CWO40" s="53"/>
      <c r="CWP40" s="53"/>
      <c r="CWQ40" s="53"/>
      <c r="CWR40" s="53"/>
      <c r="CWS40" s="53"/>
      <c r="CWT40" s="53"/>
      <c r="CWU40" s="53"/>
      <c r="CWV40" s="53"/>
      <c r="CWW40" s="53"/>
      <c r="CWX40" s="53"/>
      <c r="CWY40" s="53"/>
      <c r="CWZ40" s="53"/>
      <c r="CXA40" s="53"/>
      <c r="CXB40" s="53"/>
      <c r="CXC40" s="53"/>
      <c r="CXD40" s="53"/>
      <c r="CXE40" s="53"/>
      <c r="CXF40" s="53"/>
      <c r="CXG40" s="53"/>
      <c r="CXH40" s="53"/>
      <c r="CXI40" s="53"/>
      <c r="CXJ40" s="53"/>
      <c r="CXK40" s="53"/>
      <c r="CXL40" s="53"/>
      <c r="CXM40" s="53"/>
      <c r="CXN40" s="53"/>
      <c r="CXO40" s="53"/>
      <c r="CXP40" s="53"/>
      <c r="CXQ40" s="53"/>
      <c r="CXR40" s="53"/>
      <c r="CXS40" s="53"/>
      <c r="CXT40" s="53"/>
      <c r="CXU40" s="53"/>
      <c r="CXV40" s="53"/>
      <c r="CXW40" s="53"/>
      <c r="CXX40" s="53"/>
      <c r="CXY40" s="53"/>
      <c r="CXZ40" s="53"/>
      <c r="CYA40" s="53"/>
      <c r="CYB40" s="53"/>
      <c r="CYC40" s="53"/>
      <c r="CYD40" s="53"/>
      <c r="CYE40" s="53"/>
      <c r="CYF40" s="53"/>
      <c r="CYG40" s="53"/>
      <c r="CYH40" s="53"/>
      <c r="CYI40" s="53"/>
      <c r="CYJ40" s="53"/>
      <c r="CYK40" s="53"/>
      <c r="CYL40" s="53"/>
      <c r="CYM40" s="53"/>
      <c r="CYN40" s="53"/>
      <c r="CYO40" s="53"/>
      <c r="CYP40" s="53"/>
      <c r="CYQ40" s="53"/>
      <c r="CYR40" s="53"/>
      <c r="CYS40" s="53"/>
      <c r="CYT40" s="53"/>
      <c r="CYU40" s="53"/>
      <c r="CYV40" s="53"/>
      <c r="CYW40" s="53"/>
      <c r="CYX40" s="53"/>
      <c r="CYY40" s="53"/>
      <c r="CYZ40" s="53"/>
      <c r="CZA40" s="53"/>
      <c r="CZB40" s="53"/>
      <c r="CZC40" s="53"/>
      <c r="CZD40" s="53"/>
      <c r="CZE40" s="53"/>
      <c r="CZF40" s="53"/>
      <c r="CZG40" s="53"/>
      <c r="CZH40" s="53"/>
      <c r="CZI40" s="53"/>
      <c r="CZJ40" s="53"/>
      <c r="CZK40" s="53"/>
      <c r="CZL40" s="53"/>
      <c r="CZM40" s="53"/>
      <c r="CZN40" s="53"/>
      <c r="CZO40" s="53"/>
      <c r="CZP40" s="53"/>
      <c r="CZQ40" s="53"/>
      <c r="CZR40" s="53"/>
      <c r="CZS40" s="53"/>
      <c r="CZT40" s="53"/>
      <c r="CZU40" s="53"/>
      <c r="CZV40" s="53"/>
      <c r="CZW40" s="53"/>
      <c r="CZX40" s="53"/>
      <c r="CZY40" s="53"/>
      <c r="CZZ40" s="53"/>
      <c r="DAA40" s="53"/>
      <c r="DAB40" s="53"/>
      <c r="DAC40" s="53"/>
      <c r="DAD40" s="53"/>
      <c r="DAE40" s="53"/>
      <c r="DAF40" s="53"/>
      <c r="DAG40" s="53"/>
      <c r="DAH40" s="53"/>
      <c r="DAI40" s="53"/>
      <c r="DAJ40" s="53"/>
      <c r="DAK40" s="53"/>
      <c r="DAL40" s="53"/>
      <c r="DAM40" s="53"/>
      <c r="DAN40" s="53"/>
      <c r="DAO40" s="53"/>
      <c r="DAP40" s="53"/>
      <c r="DAQ40" s="53"/>
      <c r="DAR40" s="53"/>
      <c r="DAS40" s="53"/>
      <c r="DAT40" s="53"/>
      <c r="DAU40" s="53"/>
      <c r="DAV40" s="53"/>
      <c r="DAW40" s="53"/>
      <c r="DAX40" s="53"/>
      <c r="DAY40" s="53"/>
      <c r="DAZ40" s="53"/>
      <c r="DBA40" s="53"/>
      <c r="DBB40" s="53"/>
      <c r="DBC40" s="53"/>
      <c r="DBD40" s="53"/>
      <c r="DBE40" s="53"/>
      <c r="DBF40" s="53"/>
      <c r="DBG40" s="53"/>
      <c r="DBH40" s="53"/>
      <c r="DBI40" s="53"/>
      <c r="DBJ40" s="53"/>
      <c r="DBK40" s="53"/>
      <c r="DBL40" s="53"/>
      <c r="DBM40" s="53"/>
      <c r="DBN40" s="53"/>
      <c r="DBO40" s="53"/>
      <c r="DBP40" s="53"/>
      <c r="DBQ40" s="53"/>
      <c r="DBR40" s="53"/>
      <c r="DBS40" s="53"/>
      <c r="DBT40" s="53"/>
      <c r="DBU40" s="53"/>
      <c r="DBV40" s="53"/>
      <c r="DBW40" s="53"/>
      <c r="DBX40" s="53"/>
      <c r="DBY40" s="53"/>
      <c r="DBZ40" s="53"/>
      <c r="DCA40" s="53"/>
      <c r="DCB40" s="53"/>
      <c r="DCC40" s="53"/>
      <c r="DCD40" s="53"/>
      <c r="DCE40" s="53"/>
      <c r="DCF40" s="53"/>
      <c r="DCG40" s="53"/>
      <c r="DCH40" s="53"/>
      <c r="DCI40" s="53"/>
      <c r="DCJ40" s="53"/>
      <c r="DCK40" s="53"/>
      <c r="DCL40" s="53"/>
      <c r="DCM40" s="53"/>
      <c r="DCN40" s="53"/>
      <c r="DCO40" s="53"/>
      <c r="DCP40" s="53"/>
      <c r="DCQ40" s="53"/>
      <c r="DCR40" s="53"/>
      <c r="DCS40" s="53"/>
      <c r="DCT40" s="53"/>
      <c r="DCU40" s="53"/>
      <c r="DCV40" s="53"/>
      <c r="DCW40" s="53"/>
      <c r="DCX40" s="53"/>
      <c r="DCY40" s="53"/>
      <c r="DCZ40" s="53"/>
      <c r="DDA40" s="53"/>
      <c r="DDB40" s="53"/>
      <c r="DDC40" s="53"/>
      <c r="DDD40" s="53"/>
      <c r="DDE40" s="53"/>
      <c r="DDF40" s="53"/>
      <c r="DDG40" s="53"/>
      <c r="DDH40" s="53"/>
      <c r="DDI40" s="53"/>
      <c r="DDJ40" s="53"/>
      <c r="DDK40" s="53"/>
      <c r="DDL40" s="53"/>
      <c r="DDM40" s="53"/>
      <c r="DDN40" s="53"/>
      <c r="DDO40" s="53"/>
      <c r="DDP40" s="53"/>
      <c r="DDQ40" s="53"/>
      <c r="DDR40" s="53"/>
      <c r="DDS40" s="53"/>
      <c r="DDT40" s="53"/>
      <c r="DDU40" s="53"/>
      <c r="DDV40" s="53"/>
      <c r="DDW40" s="53"/>
      <c r="DDX40" s="53"/>
      <c r="DDY40" s="53"/>
      <c r="DDZ40" s="53"/>
      <c r="DEA40" s="53"/>
      <c r="DEB40" s="53"/>
      <c r="DEC40" s="53"/>
      <c r="DED40" s="53"/>
      <c r="DEE40" s="53"/>
      <c r="DEF40" s="53"/>
      <c r="DEG40" s="53"/>
      <c r="DEH40" s="53"/>
      <c r="DEI40" s="53"/>
      <c r="DEJ40" s="53"/>
      <c r="DEK40" s="53"/>
      <c r="DEL40" s="53"/>
      <c r="DEM40" s="53"/>
      <c r="DEN40" s="53"/>
      <c r="DEO40" s="53"/>
      <c r="DEP40" s="53"/>
      <c r="DEQ40" s="53"/>
      <c r="DER40" s="53"/>
      <c r="DES40" s="53"/>
      <c r="DET40" s="53"/>
      <c r="DEU40" s="53"/>
      <c r="DEV40" s="53"/>
      <c r="DEW40" s="53"/>
      <c r="DEX40" s="53"/>
      <c r="DEY40" s="53"/>
      <c r="DEZ40" s="53"/>
      <c r="DFA40" s="53"/>
      <c r="DFB40" s="53"/>
      <c r="DFC40" s="53"/>
      <c r="DFD40" s="53"/>
      <c r="DFE40" s="53"/>
      <c r="DFF40" s="53"/>
      <c r="DFG40" s="53"/>
      <c r="DFH40" s="53"/>
      <c r="DFI40" s="53"/>
      <c r="DFJ40" s="53"/>
      <c r="DFK40" s="53"/>
      <c r="DFL40" s="53"/>
      <c r="DFM40" s="53"/>
      <c r="DFN40" s="53"/>
      <c r="DFO40" s="53"/>
      <c r="DFP40" s="53"/>
      <c r="DFQ40" s="53"/>
      <c r="DFR40" s="53"/>
      <c r="DFS40" s="53"/>
      <c r="DFT40" s="53"/>
      <c r="DFU40" s="53"/>
      <c r="DFV40" s="53"/>
      <c r="DFW40" s="53"/>
      <c r="DFX40" s="53"/>
      <c r="DFY40" s="53"/>
      <c r="DFZ40" s="53"/>
      <c r="DGA40" s="53"/>
      <c r="DGB40" s="53"/>
      <c r="DGC40" s="53"/>
      <c r="DGD40" s="53"/>
      <c r="DGE40" s="53"/>
      <c r="DGF40" s="53"/>
      <c r="DGG40" s="53"/>
      <c r="DGH40" s="53"/>
      <c r="DGI40" s="53"/>
      <c r="DGJ40" s="53"/>
      <c r="DGK40" s="53"/>
      <c r="DGL40" s="53"/>
      <c r="DGM40" s="53"/>
      <c r="DGN40" s="53"/>
      <c r="DGO40" s="53"/>
      <c r="DGP40" s="53"/>
      <c r="DGQ40" s="53"/>
      <c r="DGR40" s="53"/>
      <c r="DGS40" s="53"/>
      <c r="DGT40" s="53"/>
      <c r="DGU40" s="53"/>
      <c r="DGV40" s="53"/>
      <c r="DGW40" s="53"/>
      <c r="DGX40" s="53"/>
      <c r="DGY40" s="53"/>
      <c r="DGZ40" s="53"/>
      <c r="DHA40" s="53"/>
      <c r="DHB40" s="53"/>
      <c r="DHC40" s="53"/>
      <c r="DHD40" s="53"/>
      <c r="DHE40" s="53"/>
      <c r="DHF40" s="53"/>
      <c r="DHG40" s="53"/>
      <c r="DHH40" s="53"/>
      <c r="DHI40" s="53"/>
      <c r="DHJ40" s="53"/>
      <c r="DHK40" s="53"/>
      <c r="DHL40" s="53"/>
      <c r="DHM40" s="53"/>
      <c r="DHN40" s="53"/>
      <c r="DHO40" s="53"/>
      <c r="DHP40" s="53"/>
      <c r="DHQ40" s="53"/>
      <c r="DHR40" s="53"/>
      <c r="DHS40" s="53"/>
      <c r="DHT40" s="53"/>
      <c r="DHU40" s="53"/>
      <c r="DHV40" s="53"/>
      <c r="DHW40" s="53"/>
      <c r="DHX40" s="53"/>
      <c r="DHY40" s="53"/>
      <c r="DHZ40" s="53"/>
      <c r="DIA40" s="53"/>
      <c r="DIB40" s="53"/>
      <c r="DIC40" s="53"/>
      <c r="DID40" s="53"/>
      <c r="DIE40" s="53"/>
      <c r="DIF40" s="53"/>
      <c r="DIG40" s="53"/>
      <c r="DIH40" s="53"/>
      <c r="DII40" s="53"/>
      <c r="DIJ40" s="53"/>
      <c r="DIK40" s="53"/>
      <c r="DIL40" s="53"/>
      <c r="DIM40" s="53"/>
      <c r="DIN40" s="53"/>
      <c r="DIO40" s="53"/>
      <c r="DIP40" s="53"/>
      <c r="DIQ40" s="53"/>
      <c r="DIR40" s="53"/>
      <c r="DIS40" s="53"/>
      <c r="DIT40" s="53"/>
      <c r="DIU40" s="53"/>
      <c r="DIV40" s="53"/>
      <c r="DIW40" s="53"/>
      <c r="DIX40" s="53"/>
      <c r="DIY40" s="53"/>
      <c r="DIZ40" s="53"/>
      <c r="DJA40" s="53"/>
      <c r="DJB40" s="53"/>
      <c r="DJC40" s="53"/>
      <c r="DJD40" s="53"/>
      <c r="DJE40" s="53"/>
      <c r="DJF40" s="53"/>
      <c r="DJG40" s="53"/>
      <c r="DJH40" s="53"/>
      <c r="DJI40" s="53"/>
      <c r="DJJ40" s="53"/>
      <c r="DJK40" s="53"/>
      <c r="DJL40" s="53"/>
      <c r="DJM40" s="53"/>
      <c r="DJN40" s="53"/>
      <c r="DJO40" s="53"/>
      <c r="DJP40" s="53"/>
      <c r="DJQ40" s="53"/>
      <c r="DJR40" s="53"/>
      <c r="DJS40" s="53"/>
      <c r="DJT40" s="53"/>
      <c r="DJU40" s="53"/>
      <c r="DJV40" s="53"/>
      <c r="DJW40" s="53"/>
      <c r="DJX40" s="53"/>
      <c r="DJY40" s="53"/>
      <c r="DJZ40" s="53"/>
      <c r="DKA40" s="53"/>
      <c r="DKB40" s="53"/>
      <c r="DKC40" s="53"/>
      <c r="DKD40" s="53"/>
      <c r="DKE40" s="53"/>
      <c r="DKF40" s="53"/>
      <c r="DKG40" s="53"/>
      <c r="DKH40" s="53"/>
      <c r="DKI40" s="53"/>
      <c r="DKJ40" s="53"/>
      <c r="DKK40" s="53"/>
      <c r="DKL40" s="53"/>
      <c r="DKM40" s="53"/>
      <c r="DKN40" s="53"/>
      <c r="DKO40" s="53"/>
      <c r="DKP40" s="53"/>
      <c r="DKQ40" s="53"/>
      <c r="DKR40" s="53"/>
      <c r="DKS40" s="53"/>
      <c r="DKT40" s="53"/>
      <c r="DKU40" s="53"/>
      <c r="DKV40" s="53"/>
      <c r="DKW40" s="53"/>
      <c r="DKX40" s="53"/>
      <c r="DKY40" s="53"/>
      <c r="DKZ40" s="53"/>
      <c r="DLA40" s="53"/>
      <c r="DLB40" s="53"/>
      <c r="DLC40" s="53"/>
      <c r="DLD40" s="53"/>
      <c r="DLE40" s="53"/>
      <c r="DLF40" s="53"/>
      <c r="DLG40" s="53"/>
      <c r="DLH40" s="53"/>
      <c r="DLI40" s="53"/>
      <c r="DLJ40" s="53"/>
      <c r="DLK40" s="53"/>
      <c r="DLL40" s="53"/>
      <c r="DLM40" s="53"/>
      <c r="DLN40" s="53"/>
      <c r="DLO40" s="53"/>
      <c r="DLP40" s="53"/>
      <c r="DLQ40" s="53"/>
      <c r="DLR40" s="53"/>
      <c r="DLS40" s="53"/>
      <c r="DLT40" s="53"/>
      <c r="DLU40" s="53"/>
      <c r="DLV40" s="53"/>
      <c r="DLW40" s="53"/>
      <c r="DLX40" s="53"/>
      <c r="DLY40" s="53"/>
      <c r="DLZ40" s="53"/>
      <c r="DMA40" s="53"/>
      <c r="DMB40" s="53"/>
      <c r="DMC40" s="53"/>
      <c r="DMD40" s="53"/>
      <c r="DME40" s="53"/>
      <c r="DMF40" s="53"/>
      <c r="DMG40" s="53"/>
      <c r="DMH40" s="53"/>
      <c r="DMI40" s="53"/>
      <c r="DMJ40" s="53"/>
      <c r="DMK40" s="53"/>
      <c r="DML40" s="53"/>
      <c r="DMM40" s="53"/>
      <c r="DMN40" s="53"/>
      <c r="DMO40" s="53"/>
      <c r="DMP40" s="53"/>
      <c r="DMQ40" s="53"/>
      <c r="DMR40" s="53"/>
      <c r="DMS40" s="53"/>
      <c r="DMT40" s="53"/>
      <c r="DMU40" s="53"/>
      <c r="DMV40" s="53"/>
      <c r="DMW40" s="53"/>
      <c r="DMX40" s="53"/>
      <c r="DMY40" s="53"/>
      <c r="DMZ40" s="53"/>
      <c r="DNA40" s="53"/>
      <c r="DNB40" s="53"/>
      <c r="DNC40" s="53"/>
      <c r="DND40" s="53"/>
      <c r="DNE40" s="53"/>
      <c r="DNF40" s="53"/>
      <c r="DNG40" s="53"/>
      <c r="DNH40" s="53"/>
      <c r="DNI40" s="53"/>
      <c r="DNJ40" s="53"/>
      <c r="DNK40" s="53"/>
      <c r="DNL40" s="53"/>
      <c r="DNM40" s="53"/>
      <c r="DNN40" s="53"/>
      <c r="DNO40" s="53"/>
      <c r="DNP40" s="53"/>
      <c r="DNQ40" s="53"/>
      <c r="DNR40" s="53"/>
      <c r="DNS40" s="53"/>
      <c r="DNT40" s="53"/>
      <c r="DNU40" s="53"/>
      <c r="DNV40" s="53"/>
      <c r="DNW40" s="53"/>
      <c r="DNX40" s="53"/>
      <c r="DNY40" s="53"/>
      <c r="DNZ40" s="53"/>
      <c r="DOA40" s="53"/>
      <c r="DOB40" s="53"/>
      <c r="DOC40" s="53"/>
      <c r="DOD40" s="53"/>
      <c r="DOE40" s="53"/>
      <c r="DOF40" s="53"/>
      <c r="DOG40" s="53"/>
      <c r="DOH40" s="53"/>
      <c r="DOI40" s="53"/>
      <c r="DOJ40" s="53"/>
      <c r="DOK40" s="53"/>
      <c r="DOL40" s="53"/>
      <c r="DOM40" s="53"/>
      <c r="DON40" s="53"/>
      <c r="DOO40" s="53"/>
      <c r="DOP40" s="53"/>
      <c r="DOQ40" s="53"/>
      <c r="DOR40" s="53"/>
      <c r="DOS40" s="53"/>
      <c r="DOT40" s="53"/>
      <c r="DOU40" s="53"/>
      <c r="DOV40" s="53"/>
      <c r="DOW40" s="53"/>
      <c r="DOX40" s="53"/>
      <c r="DOY40" s="53"/>
      <c r="DOZ40" s="53"/>
      <c r="DPA40" s="53"/>
      <c r="DPB40" s="53"/>
      <c r="DPC40" s="53"/>
      <c r="DPD40" s="53"/>
      <c r="DPE40" s="53"/>
      <c r="DPF40" s="53"/>
      <c r="DPG40" s="53"/>
      <c r="DPH40" s="53"/>
      <c r="DPI40" s="53"/>
      <c r="DPJ40" s="53"/>
      <c r="DPK40" s="53"/>
      <c r="DPL40" s="53"/>
      <c r="DPM40" s="53"/>
      <c r="DPN40" s="53"/>
      <c r="DPO40" s="53"/>
      <c r="DPP40" s="53"/>
      <c r="DPQ40" s="53"/>
      <c r="DPR40" s="53"/>
      <c r="DPS40" s="53"/>
      <c r="DPT40" s="53"/>
      <c r="DPU40" s="53"/>
      <c r="DPV40" s="53"/>
      <c r="DPW40" s="53"/>
      <c r="DPX40" s="53"/>
      <c r="DPY40" s="53"/>
      <c r="DPZ40" s="53"/>
      <c r="DQA40" s="53"/>
      <c r="DQB40" s="53"/>
      <c r="DQC40" s="53"/>
      <c r="DQD40" s="53"/>
      <c r="DQE40" s="53"/>
      <c r="DQF40" s="53"/>
      <c r="DQG40" s="53"/>
      <c r="DQH40" s="53"/>
      <c r="DQI40" s="53"/>
      <c r="DQJ40" s="53"/>
      <c r="DQK40" s="53"/>
      <c r="DQL40" s="53"/>
      <c r="DQM40" s="53"/>
      <c r="DQN40" s="53"/>
      <c r="DQO40" s="53"/>
      <c r="DQP40" s="53"/>
      <c r="DQQ40" s="53"/>
      <c r="DQR40" s="53"/>
      <c r="DQS40" s="53"/>
      <c r="DQT40" s="53"/>
      <c r="DQU40" s="53"/>
      <c r="DQV40" s="53"/>
      <c r="DQW40" s="53"/>
      <c r="DQX40" s="53"/>
      <c r="DQY40" s="53"/>
      <c r="DQZ40" s="53"/>
      <c r="DRA40" s="53"/>
      <c r="DRB40" s="53"/>
      <c r="DRC40" s="53"/>
      <c r="DRD40" s="53"/>
      <c r="DRE40" s="53"/>
      <c r="DRF40" s="53"/>
      <c r="DRG40" s="53"/>
      <c r="DRH40" s="53"/>
      <c r="DRI40" s="53"/>
      <c r="DRJ40" s="53"/>
      <c r="DRK40" s="53"/>
      <c r="DRL40" s="53"/>
      <c r="DRM40" s="53"/>
      <c r="DRN40" s="53"/>
      <c r="DRO40" s="53"/>
      <c r="DRP40" s="53"/>
      <c r="DRQ40" s="53"/>
      <c r="DRR40" s="53"/>
      <c r="DRS40" s="53"/>
      <c r="DRT40" s="53"/>
      <c r="DRU40" s="53"/>
      <c r="DRV40" s="53"/>
      <c r="DRW40" s="53"/>
      <c r="DRX40" s="53"/>
      <c r="DRY40" s="53"/>
      <c r="DRZ40" s="53"/>
      <c r="DSA40" s="53"/>
      <c r="DSB40" s="53"/>
      <c r="DSC40" s="53"/>
      <c r="DSD40" s="53"/>
      <c r="DSE40" s="53"/>
      <c r="DSF40" s="53"/>
      <c r="DSG40" s="53"/>
      <c r="DSH40" s="53"/>
      <c r="DSI40" s="53"/>
      <c r="DSJ40" s="53"/>
      <c r="DSK40" s="53"/>
      <c r="DSL40" s="53"/>
      <c r="DSM40" s="53"/>
      <c r="DSN40" s="53"/>
      <c r="DSO40" s="53"/>
      <c r="DSP40" s="53"/>
      <c r="DSQ40" s="53"/>
      <c r="DSR40" s="53"/>
      <c r="DSS40" s="53"/>
      <c r="DST40" s="53"/>
      <c r="DSU40" s="53"/>
      <c r="DSV40" s="53"/>
      <c r="DSW40" s="53"/>
      <c r="DSX40" s="53"/>
      <c r="DSY40" s="53"/>
      <c r="DSZ40" s="53"/>
      <c r="DTA40" s="53"/>
      <c r="DTB40" s="53"/>
      <c r="DTC40" s="53"/>
      <c r="DTD40" s="53"/>
      <c r="DTE40" s="53"/>
      <c r="DTF40" s="53"/>
      <c r="DTG40" s="53"/>
      <c r="DTH40" s="53"/>
      <c r="DTI40" s="53"/>
      <c r="DTJ40" s="53"/>
      <c r="DTK40" s="53"/>
      <c r="DTL40" s="53"/>
      <c r="DTM40" s="53"/>
      <c r="DTN40" s="53"/>
      <c r="DTO40" s="53"/>
      <c r="DTP40" s="53"/>
      <c r="DTQ40" s="53"/>
      <c r="DTR40" s="53"/>
      <c r="DTS40" s="53"/>
      <c r="DTT40" s="53"/>
      <c r="DTU40" s="53"/>
      <c r="DTV40" s="53"/>
      <c r="DTW40" s="53"/>
      <c r="DTX40" s="53"/>
      <c r="DTY40" s="53"/>
      <c r="DTZ40" s="53"/>
      <c r="DUA40" s="53"/>
      <c r="DUB40" s="53"/>
      <c r="DUC40" s="53"/>
      <c r="DUD40" s="53"/>
      <c r="DUE40" s="53"/>
      <c r="DUF40" s="53"/>
      <c r="DUG40" s="53"/>
      <c r="DUH40" s="53"/>
      <c r="DUI40" s="53"/>
      <c r="DUJ40" s="53"/>
      <c r="DUK40" s="53"/>
      <c r="DUL40" s="53"/>
      <c r="DUM40" s="53"/>
      <c r="DUN40" s="53"/>
      <c r="DUO40" s="53"/>
      <c r="DUP40" s="53"/>
      <c r="DUQ40" s="53"/>
      <c r="DUR40" s="53"/>
      <c r="DUS40" s="53"/>
      <c r="DUT40" s="53"/>
      <c r="DUU40" s="53"/>
      <c r="DUV40" s="53"/>
      <c r="DUW40" s="53"/>
      <c r="DUX40" s="53"/>
      <c r="DUY40" s="53"/>
      <c r="DUZ40" s="53"/>
      <c r="DVA40" s="53"/>
      <c r="DVB40" s="53"/>
      <c r="DVC40" s="53"/>
      <c r="DVD40" s="53"/>
      <c r="DVE40" s="53"/>
      <c r="DVF40" s="53"/>
      <c r="DVG40" s="53"/>
      <c r="DVH40" s="53"/>
      <c r="DVI40" s="53"/>
      <c r="DVJ40" s="53"/>
      <c r="DVK40" s="53"/>
      <c r="DVL40" s="53"/>
      <c r="DVM40" s="53"/>
      <c r="DVN40" s="53"/>
      <c r="DVO40" s="53"/>
      <c r="DVP40" s="53"/>
      <c r="DVQ40" s="53"/>
      <c r="DVR40" s="53"/>
      <c r="DVS40" s="53"/>
      <c r="DVT40" s="53"/>
      <c r="DVU40" s="53"/>
      <c r="DVV40" s="53"/>
      <c r="DVW40" s="53"/>
      <c r="DVX40" s="53"/>
      <c r="DVY40" s="53"/>
      <c r="DVZ40" s="53"/>
      <c r="DWA40" s="53"/>
      <c r="DWB40" s="53"/>
      <c r="DWC40" s="53"/>
      <c r="DWD40" s="53"/>
      <c r="DWE40" s="53"/>
      <c r="DWF40" s="53"/>
      <c r="DWG40" s="53"/>
      <c r="DWH40" s="53"/>
      <c r="DWI40" s="53"/>
      <c r="DWJ40" s="53"/>
      <c r="DWK40" s="53"/>
      <c r="DWL40" s="53"/>
      <c r="DWM40" s="53"/>
      <c r="DWN40" s="53"/>
      <c r="DWO40" s="53"/>
      <c r="DWP40" s="53"/>
      <c r="DWQ40" s="53"/>
      <c r="DWR40" s="53"/>
      <c r="DWS40" s="53"/>
      <c r="DWT40" s="53"/>
      <c r="DWU40" s="53"/>
      <c r="DWV40" s="53"/>
      <c r="DWW40" s="53"/>
      <c r="DWX40" s="53"/>
      <c r="DWY40" s="53"/>
      <c r="DWZ40" s="53"/>
      <c r="DXA40" s="53"/>
      <c r="DXB40" s="53"/>
      <c r="DXC40" s="53"/>
      <c r="DXD40" s="53"/>
      <c r="DXE40" s="53"/>
      <c r="DXF40" s="53"/>
      <c r="DXG40" s="53"/>
      <c r="DXH40" s="53"/>
      <c r="DXI40" s="53"/>
      <c r="DXJ40" s="53"/>
      <c r="DXK40" s="53"/>
      <c r="DXL40" s="53"/>
      <c r="DXM40" s="53"/>
      <c r="DXN40" s="53"/>
      <c r="DXO40" s="53"/>
      <c r="DXP40" s="53"/>
      <c r="DXQ40" s="53"/>
      <c r="DXR40" s="53"/>
      <c r="DXS40" s="53"/>
      <c r="DXT40" s="53"/>
      <c r="DXU40" s="53"/>
      <c r="DXV40" s="53"/>
      <c r="DXW40" s="53"/>
      <c r="DXX40" s="53"/>
      <c r="DXY40" s="53"/>
      <c r="DXZ40" s="53"/>
      <c r="DYA40" s="53"/>
      <c r="DYB40" s="53"/>
      <c r="DYC40" s="53"/>
      <c r="DYD40" s="53"/>
      <c r="DYE40" s="53"/>
      <c r="DYF40" s="53"/>
      <c r="DYG40" s="53"/>
      <c r="DYH40" s="53"/>
      <c r="DYI40" s="53"/>
      <c r="DYJ40" s="53"/>
      <c r="DYK40" s="53"/>
      <c r="DYL40" s="53"/>
      <c r="DYM40" s="53"/>
      <c r="DYN40" s="53"/>
      <c r="DYO40" s="53"/>
      <c r="DYP40" s="53"/>
      <c r="DYQ40" s="53"/>
      <c r="DYR40" s="53"/>
      <c r="DYS40" s="53"/>
      <c r="DYT40" s="53"/>
      <c r="DYU40" s="53"/>
      <c r="DYV40" s="53"/>
      <c r="DYW40" s="53"/>
      <c r="DYX40" s="53"/>
      <c r="DYY40" s="53"/>
      <c r="DYZ40" s="53"/>
      <c r="DZA40" s="53"/>
      <c r="DZB40" s="53"/>
      <c r="DZC40" s="53"/>
      <c r="DZD40" s="53"/>
      <c r="DZE40" s="53"/>
      <c r="DZF40" s="53"/>
      <c r="DZG40" s="53"/>
      <c r="DZH40" s="53"/>
      <c r="DZI40" s="53"/>
      <c r="DZJ40" s="53"/>
      <c r="DZK40" s="53"/>
      <c r="DZL40" s="53"/>
      <c r="DZM40" s="53"/>
      <c r="DZN40" s="53"/>
      <c r="DZO40" s="53"/>
      <c r="DZP40" s="53"/>
      <c r="DZQ40" s="53"/>
      <c r="DZR40" s="53"/>
      <c r="DZS40" s="53"/>
      <c r="DZT40" s="53"/>
      <c r="DZU40" s="53"/>
      <c r="DZV40" s="53"/>
      <c r="DZW40" s="53"/>
      <c r="DZX40" s="53"/>
      <c r="DZY40" s="53"/>
      <c r="DZZ40" s="53"/>
      <c r="EAA40" s="53"/>
      <c r="EAB40" s="53"/>
      <c r="EAC40" s="53"/>
      <c r="EAD40" s="53"/>
      <c r="EAE40" s="53"/>
      <c r="EAF40" s="53"/>
      <c r="EAG40" s="53"/>
      <c r="EAH40" s="53"/>
      <c r="EAI40" s="53"/>
      <c r="EAJ40" s="53"/>
      <c r="EAK40" s="53"/>
      <c r="EAL40" s="53"/>
      <c r="EAM40" s="53"/>
      <c r="EAN40" s="53"/>
      <c r="EAO40" s="53"/>
      <c r="EAP40" s="53"/>
      <c r="EAQ40" s="53"/>
      <c r="EAR40" s="53"/>
      <c r="EAS40" s="53"/>
      <c r="EAT40" s="53"/>
      <c r="EAU40" s="53"/>
      <c r="EAV40" s="53"/>
      <c r="EAW40" s="53"/>
      <c r="EAX40" s="53"/>
      <c r="EAY40" s="53"/>
      <c r="EAZ40" s="53"/>
      <c r="EBA40" s="53"/>
      <c r="EBB40" s="53"/>
      <c r="EBC40" s="53"/>
      <c r="EBD40" s="53"/>
      <c r="EBE40" s="53"/>
      <c r="EBF40" s="53"/>
      <c r="EBG40" s="53"/>
      <c r="EBH40" s="53"/>
      <c r="EBI40" s="53"/>
      <c r="EBJ40" s="53"/>
      <c r="EBK40" s="53"/>
      <c r="EBL40" s="53"/>
      <c r="EBM40" s="53"/>
      <c r="EBN40" s="53"/>
      <c r="EBO40" s="53"/>
      <c r="EBP40" s="53"/>
      <c r="EBQ40" s="53"/>
      <c r="EBR40" s="53"/>
      <c r="EBS40" s="53"/>
      <c r="EBT40" s="53"/>
      <c r="EBU40" s="53"/>
      <c r="EBV40" s="53"/>
      <c r="EBW40" s="53"/>
      <c r="EBX40" s="53"/>
      <c r="EBY40" s="53"/>
      <c r="EBZ40" s="53"/>
      <c r="ECA40" s="53"/>
      <c r="ECB40" s="53"/>
      <c r="ECC40" s="53"/>
      <c r="ECD40" s="53"/>
      <c r="ECE40" s="53"/>
      <c r="ECF40" s="53"/>
      <c r="ECG40" s="53"/>
      <c r="ECH40" s="53"/>
      <c r="ECI40" s="53"/>
      <c r="ECJ40" s="53"/>
      <c r="ECK40" s="53"/>
      <c r="ECL40" s="53"/>
      <c r="ECM40" s="53"/>
      <c r="ECN40" s="53"/>
      <c r="ECO40" s="53"/>
      <c r="ECP40" s="53"/>
      <c r="ECQ40" s="53"/>
      <c r="ECR40" s="53"/>
      <c r="ECS40" s="53"/>
      <c r="ECT40" s="53"/>
      <c r="ECU40" s="53"/>
      <c r="ECV40" s="53"/>
      <c r="ECW40" s="53"/>
      <c r="ECX40" s="53"/>
      <c r="ECY40" s="53"/>
      <c r="ECZ40" s="53"/>
      <c r="EDA40" s="53"/>
      <c r="EDB40" s="53"/>
      <c r="EDC40" s="53"/>
      <c r="EDD40" s="53"/>
      <c r="EDE40" s="53"/>
      <c r="EDF40" s="53"/>
      <c r="EDG40" s="53"/>
      <c r="EDH40" s="53"/>
      <c r="EDI40" s="53"/>
      <c r="EDJ40" s="53"/>
      <c r="EDK40" s="53"/>
      <c r="EDL40" s="53"/>
      <c r="EDM40" s="53"/>
      <c r="EDN40" s="53"/>
      <c r="EDO40" s="53"/>
      <c r="EDP40" s="53"/>
      <c r="EDQ40" s="53"/>
      <c r="EDR40" s="53"/>
      <c r="EDS40" s="53"/>
      <c r="EDT40" s="53"/>
      <c r="EDU40" s="53"/>
      <c r="EDV40" s="53"/>
      <c r="EDW40" s="53"/>
      <c r="EDX40" s="53"/>
      <c r="EDY40" s="53"/>
      <c r="EDZ40" s="53"/>
      <c r="EEA40" s="53"/>
      <c r="EEB40" s="53"/>
      <c r="EEC40" s="53"/>
      <c r="EED40" s="53"/>
      <c r="EEE40" s="53"/>
      <c r="EEF40" s="53"/>
      <c r="EEG40" s="53"/>
      <c r="EEH40" s="53"/>
      <c r="EEI40" s="53"/>
      <c r="EEJ40" s="53"/>
      <c r="EEK40" s="53"/>
      <c r="EEL40" s="53"/>
      <c r="EEM40" s="53"/>
      <c r="EEN40" s="53"/>
      <c r="EEO40" s="53"/>
      <c r="EEP40" s="53"/>
      <c r="EEQ40" s="53"/>
      <c r="EER40" s="53"/>
      <c r="EES40" s="53"/>
      <c r="EET40" s="53"/>
      <c r="EEU40" s="53"/>
      <c r="EEV40" s="53"/>
      <c r="EEW40" s="53"/>
      <c r="EEX40" s="53"/>
      <c r="EEY40" s="53"/>
      <c r="EEZ40" s="53"/>
      <c r="EFA40" s="53"/>
      <c r="EFB40" s="53"/>
      <c r="EFC40" s="53"/>
      <c r="EFD40" s="53"/>
      <c r="EFE40" s="53"/>
      <c r="EFF40" s="53"/>
      <c r="EFG40" s="53"/>
      <c r="EFH40" s="53"/>
      <c r="EFI40" s="53"/>
      <c r="EFJ40" s="53"/>
      <c r="EFK40" s="53"/>
      <c r="EFL40" s="53"/>
      <c r="EFM40" s="53"/>
      <c r="EFN40" s="53"/>
      <c r="EFO40" s="53"/>
      <c r="EFP40" s="53"/>
      <c r="EFQ40" s="53"/>
      <c r="EFR40" s="53"/>
      <c r="EFS40" s="53"/>
      <c r="EFT40" s="53"/>
      <c r="EFU40" s="53"/>
      <c r="EFV40" s="53"/>
      <c r="EFW40" s="53"/>
      <c r="EFX40" s="53"/>
      <c r="EFY40" s="53"/>
      <c r="EFZ40" s="53"/>
      <c r="EGA40" s="53"/>
      <c r="EGB40" s="53"/>
      <c r="EGC40" s="53"/>
      <c r="EGD40" s="53"/>
      <c r="EGE40" s="53"/>
      <c r="EGF40" s="53"/>
      <c r="EGG40" s="53"/>
      <c r="EGH40" s="53"/>
      <c r="EGI40" s="53"/>
      <c r="EGJ40" s="53"/>
      <c r="EGK40" s="53"/>
      <c r="EGL40" s="53"/>
      <c r="EGM40" s="53"/>
      <c r="EGN40" s="53"/>
      <c r="EGO40" s="53"/>
      <c r="EGP40" s="53"/>
      <c r="EGQ40" s="53"/>
      <c r="EGR40" s="53"/>
      <c r="EGS40" s="53"/>
      <c r="EGT40" s="53"/>
      <c r="EGU40" s="53"/>
      <c r="EGV40" s="53"/>
      <c r="EGW40" s="53"/>
      <c r="EGX40" s="53"/>
      <c r="EGY40" s="53"/>
      <c r="EGZ40" s="53"/>
      <c r="EHA40" s="53"/>
      <c r="EHB40" s="53"/>
      <c r="EHC40" s="53"/>
      <c r="EHD40" s="53"/>
      <c r="EHE40" s="53"/>
      <c r="EHF40" s="53"/>
      <c r="EHG40" s="53"/>
      <c r="EHH40" s="53"/>
      <c r="EHI40" s="53"/>
      <c r="EHJ40" s="53"/>
      <c r="EHK40" s="53"/>
      <c r="EHL40" s="53"/>
      <c r="EHM40" s="53"/>
      <c r="EHN40" s="53"/>
      <c r="EHO40" s="53"/>
      <c r="EHP40" s="53"/>
      <c r="EHQ40" s="53"/>
      <c r="EHR40" s="53"/>
      <c r="EHS40" s="53"/>
      <c r="EHT40" s="53"/>
      <c r="EHU40" s="53"/>
      <c r="EHV40" s="53"/>
      <c r="EHW40" s="53"/>
      <c r="EHX40" s="53"/>
      <c r="EHY40" s="53"/>
      <c r="EHZ40" s="53"/>
      <c r="EIA40" s="53"/>
      <c r="EIB40" s="53"/>
      <c r="EIC40" s="53"/>
      <c r="EID40" s="53"/>
      <c r="EIE40" s="53"/>
      <c r="EIF40" s="53"/>
      <c r="EIG40" s="53"/>
      <c r="EIH40" s="53"/>
      <c r="EII40" s="53"/>
      <c r="EIJ40" s="53"/>
      <c r="EIK40" s="53"/>
      <c r="EIL40" s="53"/>
      <c r="EIM40" s="53"/>
      <c r="EIN40" s="53"/>
      <c r="EIO40" s="53"/>
      <c r="EIP40" s="53"/>
      <c r="EIQ40" s="53"/>
      <c r="EIR40" s="53"/>
      <c r="EIS40" s="53"/>
      <c r="EIT40" s="53"/>
      <c r="EIU40" s="53"/>
      <c r="EIV40" s="53"/>
      <c r="EIW40" s="53"/>
      <c r="EIX40" s="53"/>
      <c r="EIY40" s="53"/>
      <c r="EIZ40" s="53"/>
      <c r="EJA40" s="53"/>
      <c r="EJB40" s="53"/>
      <c r="EJC40" s="53"/>
      <c r="EJD40" s="53"/>
      <c r="EJE40" s="53"/>
      <c r="EJF40" s="53"/>
      <c r="EJG40" s="53"/>
      <c r="EJH40" s="53"/>
      <c r="EJI40" s="53"/>
      <c r="EJJ40" s="53"/>
      <c r="EJK40" s="53"/>
      <c r="EJL40" s="53"/>
      <c r="EJM40" s="53"/>
      <c r="EJN40" s="53"/>
      <c r="EJO40" s="53"/>
      <c r="EJP40" s="53"/>
      <c r="EJQ40" s="53"/>
      <c r="EJR40" s="53"/>
      <c r="EJS40" s="53"/>
      <c r="EJT40" s="53"/>
      <c r="EJU40" s="53"/>
      <c r="EJV40" s="53"/>
      <c r="EJW40" s="53"/>
      <c r="EJX40" s="53"/>
      <c r="EJY40" s="53"/>
      <c r="EJZ40" s="53"/>
      <c r="EKA40" s="53"/>
      <c r="EKB40" s="53"/>
      <c r="EKC40" s="53"/>
      <c r="EKD40" s="53"/>
      <c r="EKE40" s="53"/>
      <c r="EKF40" s="53"/>
      <c r="EKG40" s="53"/>
      <c r="EKH40" s="53"/>
      <c r="EKI40" s="53"/>
      <c r="EKJ40" s="53"/>
      <c r="EKK40" s="53"/>
      <c r="EKL40" s="53"/>
      <c r="EKM40" s="53"/>
      <c r="EKN40" s="53"/>
      <c r="EKO40" s="53"/>
      <c r="EKP40" s="53"/>
      <c r="EKQ40" s="53"/>
      <c r="EKR40" s="53"/>
      <c r="EKS40" s="53"/>
      <c r="EKT40" s="53"/>
      <c r="EKU40" s="53"/>
      <c r="EKV40" s="53"/>
      <c r="EKW40" s="53"/>
      <c r="EKX40" s="53"/>
      <c r="EKY40" s="53"/>
      <c r="EKZ40" s="53"/>
      <c r="ELA40" s="53"/>
      <c r="ELB40" s="53"/>
      <c r="ELC40" s="53"/>
      <c r="ELD40" s="53"/>
      <c r="ELE40" s="53"/>
      <c r="ELF40" s="53"/>
      <c r="ELG40" s="53"/>
      <c r="ELH40" s="53"/>
      <c r="ELI40" s="53"/>
      <c r="ELJ40" s="53"/>
      <c r="ELK40" s="53"/>
      <c r="ELL40" s="53"/>
      <c r="ELM40" s="53"/>
      <c r="ELN40" s="53"/>
      <c r="ELO40" s="53"/>
      <c r="ELP40" s="53"/>
      <c r="ELQ40" s="53"/>
      <c r="ELR40" s="53"/>
      <c r="ELS40" s="53"/>
      <c r="ELT40" s="53"/>
      <c r="ELU40" s="53"/>
      <c r="ELV40" s="53"/>
      <c r="ELW40" s="53"/>
      <c r="ELX40" s="53"/>
      <c r="ELY40" s="53"/>
      <c r="ELZ40" s="53"/>
      <c r="EMA40" s="53"/>
      <c r="EMB40" s="53"/>
      <c r="EMC40" s="53"/>
      <c r="EMD40" s="53"/>
      <c r="EME40" s="53"/>
      <c r="EMF40" s="53"/>
      <c r="EMG40" s="53"/>
      <c r="EMH40" s="53"/>
      <c r="EMI40" s="53"/>
      <c r="EMJ40" s="53"/>
      <c r="EMK40" s="53"/>
      <c r="EML40" s="53"/>
      <c r="EMM40" s="53"/>
      <c r="EMN40" s="53"/>
      <c r="EMO40" s="53"/>
      <c r="EMP40" s="53"/>
      <c r="EMQ40" s="53"/>
      <c r="EMR40" s="53"/>
      <c r="EMS40" s="53"/>
      <c r="EMT40" s="53"/>
      <c r="EMU40" s="53"/>
      <c r="EMV40" s="53"/>
      <c r="EMW40" s="53"/>
      <c r="EMX40" s="53"/>
      <c r="EMY40" s="53"/>
      <c r="EMZ40" s="53"/>
      <c r="ENA40" s="53"/>
      <c r="ENB40" s="53"/>
      <c r="ENC40" s="53"/>
      <c r="END40" s="53"/>
      <c r="ENE40" s="53"/>
      <c r="ENF40" s="53"/>
      <c r="ENG40" s="53"/>
      <c r="ENH40" s="53"/>
      <c r="ENI40" s="53"/>
      <c r="ENJ40" s="53"/>
      <c r="ENK40" s="53"/>
      <c r="ENL40" s="53"/>
      <c r="ENM40" s="53"/>
      <c r="ENN40" s="53"/>
      <c r="ENO40" s="53"/>
      <c r="ENP40" s="53"/>
      <c r="ENQ40" s="53"/>
      <c r="ENR40" s="53"/>
      <c r="ENS40" s="53"/>
      <c r="ENT40" s="53"/>
      <c r="ENU40" s="53"/>
      <c r="ENV40" s="53"/>
      <c r="ENW40" s="53"/>
      <c r="ENX40" s="53"/>
      <c r="ENY40" s="53"/>
      <c r="ENZ40" s="53"/>
      <c r="EOA40" s="53"/>
      <c r="EOB40" s="53"/>
      <c r="EOC40" s="53"/>
      <c r="EOD40" s="53"/>
      <c r="EOE40" s="53"/>
      <c r="EOF40" s="53"/>
      <c r="EOG40" s="53"/>
      <c r="EOH40" s="53"/>
      <c r="EOI40" s="53"/>
      <c r="EOJ40" s="53"/>
      <c r="EOK40" s="53"/>
      <c r="EOL40" s="53"/>
      <c r="EOM40" s="53"/>
      <c r="EON40" s="53"/>
      <c r="EOO40" s="53"/>
      <c r="EOP40" s="53"/>
      <c r="EOQ40" s="53"/>
      <c r="EOR40" s="53"/>
      <c r="EOS40" s="53"/>
      <c r="EOT40" s="53"/>
      <c r="EOU40" s="53"/>
      <c r="EOV40" s="53"/>
      <c r="EOW40" s="53"/>
      <c r="EOX40" s="53"/>
      <c r="EOY40" s="53"/>
      <c r="EOZ40" s="53"/>
      <c r="EPA40" s="53"/>
      <c r="EPB40" s="53"/>
      <c r="EPC40" s="53"/>
      <c r="EPD40" s="53"/>
      <c r="EPE40" s="53"/>
      <c r="EPF40" s="53"/>
      <c r="EPG40" s="53"/>
      <c r="EPH40" s="53"/>
      <c r="EPI40" s="53"/>
      <c r="EPJ40" s="53"/>
      <c r="EPK40" s="53"/>
      <c r="EPL40" s="53"/>
      <c r="EPM40" s="53"/>
      <c r="EPN40" s="53"/>
      <c r="EPO40" s="53"/>
      <c r="EPP40" s="53"/>
      <c r="EPQ40" s="53"/>
      <c r="EPR40" s="53"/>
      <c r="EPS40" s="53"/>
      <c r="EPT40" s="53"/>
      <c r="EPU40" s="53"/>
      <c r="EPV40" s="53"/>
      <c r="EPW40" s="53"/>
      <c r="EPX40" s="53"/>
      <c r="EPY40" s="53"/>
      <c r="EPZ40" s="53"/>
      <c r="EQA40" s="53"/>
      <c r="EQB40" s="53"/>
      <c r="EQC40" s="53"/>
      <c r="EQD40" s="53"/>
      <c r="EQE40" s="53"/>
      <c r="EQF40" s="53"/>
      <c r="EQG40" s="53"/>
      <c r="EQH40" s="53"/>
      <c r="EQI40" s="53"/>
      <c r="EQJ40" s="53"/>
      <c r="EQK40" s="53"/>
      <c r="EQL40" s="53"/>
      <c r="EQM40" s="53"/>
      <c r="EQN40" s="53"/>
      <c r="EQO40" s="53"/>
      <c r="EQP40" s="53"/>
      <c r="EQQ40" s="53"/>
      <c r="EQR40" s="53"/>
      <c r="EQS40" s="53"/>
      <c r="EQT40" s="53"/>
      <c r="EQU40" s="53"/>
      <c r="EQV40" s="53"/>
      <c r="EQW40" s="53"/>
      <c r="EQX40" s="53"/>
      <c r="EQY40" s="53"/>
      <c r="EQZ40" s="53"/>
      <c r="ERA40" s="53"/>
      <c r="ERB40" s="53"/>
      <c r="ERC40" s="53"/>
      <c r="ERD40" s="53"/>
      <c r="ERE40" s="53"/>
      <c r="ERF40" s="53"/>
      <c r="ERG40" s="53"/>
      <c r="ERH40" s="53"/>
      <c r="ERI40" s="53"/>
      <c r="ERJ40" s="53"/>
      <c r="ERK40" s="53"/>
      <c r="ERL40" s="53"/>
      <c r="ERM40" s="53"/>
      <c r="ERN40" s="53"/>
      <c r="ERO40" s="53"/>
      <c r="ERP40" s="53"/>
      <c r="ERQ40" s="53"/>
      <c r="ERR40" s="53"/>
      <c r="ERS40" s="53"/>
      <c r="ERT40" s="53"/>
      <c r="ERU40" s="53"/>
      <c r="ERV40" s="53"/>
      <c r="ERW40" s="53"/>
      <c r="ERX40" s="53"/>
      <c r="ERY40" s="53"/>
      <c r="ERZ40" s="53"/>
      <c r="ESA40" s="53"/>
      <c r="ESB40" s="53"/>
      <c r="ESC40" s="53"/>
      <c r="ESD40" s="53"/>
      <c r="ESE40" s="53"/>
      <c r="ESF40" s="53"/>
      <c r="ESG40" s="53"/>
      <c r="ESH40" s="53"/>
      <c r="ESI40" s="53"/>
      <c r="ESJ40" s="53"/>
      <c r="ESK40" s="53"/>
      <c r="ESL40" s="53"/>
      <c r="ESM40" s="53"/>
      <c r="ESN40" s="53"/>
      <c r="ESO40" s="53"/>
      <c r="ESP40" s="53"/>
      <c r="ESQ40" s="53"/>
      <c r="ESR40" s="53"/>
      <c r="ESS40" s="53"/>
      <c r="EST40" s="53"/>
      <c r="ESU40" s="53"/>
      <c r="ESV40" s="53"/>
      <c r="ESW40" s="53"/>
      <c r="ESX40" s="53"/>
      <c r="ESY40" s="53"/>
      <c r="ESZ40" s="53"/>
      <c r="ETA40" s="53"/>
      <c r="ETB40" s="53"/>
      <c r="ETC40" s="53"/>
      <c r="ETD40" s="53"/>
      <c r="ETE40" s="53"/>
      <c r="ETF40" s="53"/>
      <c r="ETG40" s="53"/>
      <c r="ETH40" s="53"/>
      <c r="ETI40" s="53"/>
      <c r="ETJ40" s="53"/>
      <c r="ETK40" s="53"/>
      <c r="ETL40" s="53"/>
      <c r="ETM40" s="53"/>
      <c r="ETN40" s="53"/>
      <c r="ETO40" s="53"/>
      <c r="ETP40" s="53"/>
      <c r="ETQ40" s="53"/>
      <c r="ETR40" s="53"/>
      <c r="ETS40" s="53"/>
      <c r="ETT40" s="53"/>
      <c r="ETU40" s="53"/>
      <c r="ETV40" s="53"/>
      <c r="ETW40" s="53"/>
      <c r="ETX40" s="53"/>
      <c r="ETY40" s="53"/>
      <c r="ETZ40" s="53"/>
      <c r="EUA40" s="53"/>
      <c r="EUB40" s="53"/>
      <c r="EUC40" s="53"/>
      <c r="EUD40" s="53"/>
      <c r="EUE40" s="53"/>
      <c r="EUF40" s="53"/>
      <c r="EUG40" s="53"/>
      <c r="EUH40" s="53"/>
      <c r="EUI40" s="53"/>
      <c r="EUJ40" s="53"/>
      <c r="EUK40" s="53"/>
      <c r="EUL40" s="53"/>
      <c r="EUM40" s="53"/>
      <c r="EUN40" s="53"/>
      <c r="EUO40" s="53"/>
      <c r="EUP40" s="53"/>
      <c r="EUQ40" s="53"/>
      <c r="EUR40" s="53"/>
      <c r="EUS40" s="53"/>
      <c r="EUT40" s="53"/>
      <c r="EUU40" s="53"/>
      <c r="EUV40" s="53"/>
      <c r="EUW40" s="53"/>
      <c r="EUX40" s="53"/>
      <c r="EUY40" s="53"/>
      <c r="EUZ40" s="53"/>
      <c r="EVA40" s="53"/>
      <c r="EVB40" s="53"/>
      <c r="EVC40" s="53"/>
      <c r="EVD40" s="53"/>
      <c r="EVE40" s="53"/>
      <c r="EVF40" s="53"/>
      <c r="EVG40" s="53"/>
      <c r="EVH40" s="53"/>
      <c r="EVI40" s="53"/>
      <c r="EVJ40" s="53"/>
      <c r="EVK40" s="53"/>
      <c r="EVL40" s="53"/>
      <c r="EVM40" s="53"/>
      <c r="EVN40" s="53"/>
      <c r="EVO40" s="53"/>
      <c r="EVP40" s="53"/>
      <c r="EVQ40" s="53"/>
      <c r="EVR40" s="53"/>
      <c r="EVS40" s="53"/>
      <c r="EVT40" s="53"/>
      <c r="EVU40" s="53"/>
      <c r="EVV40" s="53"/>
      <c r="EVW40" s="53"/>
      <c r="EVX40" s="53"/>
      <c r="EVY40" s="53"/>
      <c r="EVZ40" s="53"/>
      <c r="EWA40" s="53"/>
      <c r="EWB40" s="53"/>
      <c r="EWC40" s="53"/>
      <c r="EWD40" s="53"/>
      <c r="EWE40" s="53"/>
      <c r="EWF40" s="53"/>
      <c r="EWG40" s="53"/>
      <c r="EWH40" s="53"/>
      <c r="EWI40" s="53"/>
      <c r="EWJ40" s="53"/>
      <c r="EWK40" s="53"/>
      <c r="EWL40" s="53"/>
      <c r="EWM40" s="53"/>
      <c r="EWN40" s="53"/>
      <c r="EWO40" s="53"/>
      <c r="EWP40" s="53"/>
      <c r="EWQ40" s="53"/>
      <c r="EWR40" s="53"/>
      <c r="EWS40" s="53"/>
      <c r="EWT40" s="53"/>
      <c r="EWU40" s="53"/>
      <c r="EWV40" s="53"/>
      <c r="EWW40" s="53"/>
      <c r="EWX40" s="53"/>
      <c r="EWY40" s="53"/>
      <c r="EWZ40" s="53"/>
      <c r="EXA40" s="53"/>
      <c r="EXB40" s="53"/>
      <c r="EXC40" s="53"/>
      <c r="EXD40" s="53"/>
      <c r="EXE40" s="53"/>
      <c r="EXF40" s="53"/>
      <c r="EXG40" s="53"/>
      <c r="EXH40" s="53"/>
      <c r="EXI40" s="53"/>
      <c r="EXJ40" s="53"/>
      <c r="EXK40" s="53"/>
      <c r="EXL40" s="53"/>
      <c r="EXM40" s="53"/>
      <c r="EXN40" s="53"/>
      <c r="EXO40" s="53"/>
      <c r="EXP40" s="53"/>
      <c r="EXQ40" s="53"/>
      <c r="EXR40" s="53"/>
      <c r="EXS40" s="53"/>
      <c r="EXT40" s="53"/>
      <c r="EXU40" s="53"/>
      <c r="EXV40" s="53"/>
      <c r="EXW40" s="53"/>
      <c r="EXX40" s="53"/>
      <c r="EXY40" s="53"/>
      <c r="EXZ40" s="53"/>
      <c r="EYA40" s="53"/>
      <c r="EYB40" s="53"/>
      <c r="EYC40" s="53"/>
      <c r="EYD40" s="53"/>
      <c r="EYE40" s="53"/>
      <c r="EYF40" s="53"/>
      <c r="EYG40" s="53"/>
      <c r="EYH40" s="53"/>
      <c r="EYI40" s="53"/>
      <c r="EYJ40" s="53"/>
      <c r="EYK40" s="53"/>
      <c r="EYL40" s="53"/>
      <c r="EYM40" s="53"/>
      <c r="EYN40" s="53"/>
      <c r="EYO40" s="53"/>
      <c r="EYP40" s="53"/>
      <c r="EYQ40" s="53"/>
      <c r="EYR40" s="53"/>
      <c r="EYS40" s="53"/>
      <c r="EYT40" s="53"/>
      <c r="EYU40" s="53"/>
      <c r="EYV40" s="53"/>
      <c r="EYW40" s="53"/>
      <c r="EYX40" s="53"/>
      <c r="EYY40" s="53"/>
      <c r="EYZ40" s="53"/>
      <c r="EZA40" s="53"/>
      <c r="EZB40" s="53"/>
      <c r="EZC40" s="53"/>
      <c r="EZD40" s="53"/>
      <c r="EZE40" s="53"/>
      <c r="EZF40" s="53"/>
      <c r="EZG40" s="53"/>
      <c r="EZH40" s="53"/>
      <c r="EZI40" s="53"/>
      <c r="EZJ40" s="53"/>
      <c r="EZK40" s="53"/>
      <c r="EZL40" s="53"/>
      <c r="EZM40" s="53"/>
      <c r="EZN40" s="53"/>
      <c r="EZO40" s="53"/>
      <c r="EZP40" s="53"/>
      <c r="EZQ40" s="53"/>
      <c r="EZR40" s="53"/>
      <c r="EZS40" s="53"/>
      <c r="EZT40" s="53"/>
      <c r="EZU40" s="53"/>
      <c r="EZV40" s="53"/>
      <c r="EZW40" s="53"/>
      <c r="EZX40" s="53"/>
      <c r="EZY40" s="53"/>
      <c r="EZZ40" s="53"/>
      <c r="FAA40" s="53"/>
      <c r="FAB40" s="53"/>
      <c r="FAC40" s="53"/>
      <c r="FAD40" s="53"/>
      <c r="FAE40" s="53"/>
      <c r="FAF40" s="53"/>
      <c r="FAG40" s="53"/>
      <c r="FAH40" s="53"/>
      <c r="FAI40" s="53"/>
      <c r="FAJ40" s="53"/>
      <c r="FAK40" s="53"/>
      <c r="FAL40" s="53"/>
      <c r="FAM40" s="53"/>
      <c r="FAN40" s="53"/>
      <c r="FAO40" s="53"/>
      <c r="FAP40" s="53"/>
      <c r="FAQ40" s="53"/>
      <c r="FAR40" s="53"/>
      <c r="FAS40" s="53"/>
      <c r="FAT40" s="53"/>
      <c r="FAU40" s="53"/>
      <c r="FAV40" s="53"/>
      <c r="FAW40" s="53"/>
      <c r="FAX40" s="53"/>
      <c r="FAY40" s="53"/>
      <c r="FAZ40" s="53"/>
      <c r="FBA40" s="53"/>
      <c r="FBB40" s="53"/>
      <c r="FBC40" s="53"/>
      <c r="FBD40" s="53"/>
      <c r="FBE40" s="53"/>
      <c r="FBF40" s="53"/>
      <c r="FBG40" s="53"/>
      <c r="FBH40" s="53"/>
      <c r="FBI40" s="53"/>
      <c r="FBJ40" s="53"/>
      <c r="FBK40" s="53"/>
      <c r="FBL40" s="53"/>
      <c r="FBM40" s="53"/>
      <c r="FBN40" s="53"/>
      <c r="FBO40" s="53"/>
      <c r="FBP40" s="53"/>
      <c r="FBQ40" s="53"/>
      <c r="FBR40" s="53"/>
      <c r="FBS40" s="53"/>
      <c r="FBT40" s="53"/>
      <c r="FBU40" s="53"/>
      <c r="FBV40" s="53"/>
      <c r="FBW40" s="53"/>
      <c r="FBX40" s="53"/>
      <c r="FBY40" s="53"/>
      <c r="FBZ40" s="53"/>
      <c r="FCA40" s="53"/>
      <c r="FCB40" s="53"/>
      <c r="FCC40" s="53"/>
      <c r="FCD40" s="53"/>
      <c r="FCE40" s="53"/>
      <c r="FCF40" s="53"/>
      <c r="FCG40" s="53"/>
      <c r="FCH40" s="53"/>
      <c r="FCI40" s="53"/>
      <c r="FCJ40" s="53"/>
      <c r="FCK40" s="53"/>
      <c r="FCL40" s="53"/>
      <c r="FCM40" s="53"/>
      <c r="FCN40" s="53"/>
      <c r="FCO40" s="53"/>
      <c r="FCP40" s="53"/>
      <c r="FCQ40" s="53"/>
      <c r="FCR40" s="53"/>
      <c r="FCS40" s="53"/>
      <c r="FCT40" s="53"/>
      <c r="FCU40" s="53"/>
      <c r="FCV40" s="53"/>
      <c r="FCW40" s="53"/>
      <c r="FCX40" s="53"/>
      <c r="FCY40" s="53"/>
      <c r="FCZ40" s="53"/>
      <c r="FDA40" s="53"/>
      <c r="FDB40" s="53"/>
      <c r="FDC40" s="53"/>
      <c r="FDD40" s="53"/>
      <c r="FDE40" s="53"/>
      <c r="FDF40" s="53"/>
      <c r="FDG40" s="53"/>
      <c r="FDH40" s="53"/>
      <c r="FDI40" s="53"/>
      <c r="FDJ40" s="53"/>
      <c r="FDK40" s="53"/>
      <c r="FDL40" s="53"/>
      <c r="FDM40" s="53"/>
      <c r="FDN40" s="53"/>
      <c r="FDO40" s="53"/>
      <c r="FDP40" s="53"/>
      <c r="FDQ40" s="53"/>
      <c r="FDR40" s="53"/>
      <c r="FDS40" s="53"/>
      <c r="FDT40" s="53"/>
      <c r="FDU40" s="53"/>
      <c r="FDV40" s="53"/>
      <c r="FDW40" s="53"/>
      <c r="FDX40" s="53"/>
      <c r="FDY40" s="53"/>
      <c r="FDZ40" s="53"/>
      <c r="FEA40" s="53"/>
      <c r="FEB40" s="53"/>
      <c r="FEC40" s="53"/>
      <c r="FED40" s="53"/>
      <c r="FEE40" s="53"/>
      <c r="FEF40" s="53"/>
      <c r="FEG40" s="53"/>
      <c r="FEH40" s="53"/>
      <c r="FEI40" s="53"/>
      <c r="FEJ40" s="53"/>
      <c r="FEK40" s="53"/>
      <c r="FEL40" s="53"/>
      <c r="FEM40" s="53"/>
      <c r="FEN40" s="53"/>
      <c r="FEO40" s="53"/>
      <c r="FEP40" s="53"/>
      <c r="FEQ40" s="53"/>
      <c r="FER40" s="53"/>
      <c r="FES40" s="53"/>
      <c r="FET40" s="53"/>
      <c r="FEU40" s="53"/>
      <c r="FEV40" s="53"/>
      <c r="FEW40" s="53"/>
      <c r="FEX40" s="53"/>
      <c r="FEY40" s="53"/>
      <c r="FEZ40" s="53"/>
      <c r="FFA40" s="53"/>
      <c r="FFB40" s="53"/>
      <c r="FFC40" s="53"/>
      <c r="FFD40" s="53"/>
      <c r="FFE40" s="53"/>
      <c r="FFF40" s="53"/>
      <c r="FFG40" s="53"/>
      <c r="FFH40" s="53"/>
      <c r="FFI40" s="53"/>
      <c r="FFJ40" s="53"/>
      <c r="FFK40" s="53"/>
      <c r="FFL40" s="53"/>
      <c r="FFM40" s="53"/>
      <c r="FFN40" s="53"/>
      <c r="FFO40" s="53"/>
      <c r="FFP40" s="53"/>
      <c r="FFQ40" s="53"/>
      <c r="FFR40" s="53"/>
      <c r="FFS40" s="53"/>
      <c r="FFT40" s="53"/>
      <c r="FFU40" s="53"/>
      <c r="FFV40" s="53"/>
      <c r="FFW40" s="53"/>
      <c r="FFX40" s="53"/>
      <c r="FFY40" s="53"/>
      <c r="FFZ40" s="53"/>
      <c r="FGA40" s="53"/>
      <c r="FGB40" s="53"/>
      <c r="FGC40" s="53"/>
      <c r="FGD40" s="53"/>
      <c r="FGE40" s="53"/>
      <c r="FGF40" s="53"/>
      <c r="FGG40" s="53"/>
      <c r="FGH40" s="53"/>
      <c r="FGI40" s="53"/>
      <c r="FGJ40" s="53"/>
      <c r="FGK40" s="53"/>
      <c r="FGL40" s="53"/>
      <c r="FGM40" s="53"/>
      <c r="FGN40" s="53"/>
      <c r="FGO40" s="53"/>
      <c r="FGP40" s="53"/>
      <c r="FGQ40" s="53"/>
      <c r="FGR40" s="53"/>
      <c r="FGS40" s="53"/>
      <c r="FGT40" s="53"/>
      <c r="FGU40" s="53"/>
      <c r="FGV40" s="53"/>
      <c r="FGW40" s="53"/>
      <c r="FGX40" s="53"/>
      <c r="FGY40" s="53"/>
      <c r="FGZ40" s="53"/>
      <c r="FHA40" s="53"/>
      <c r="FHB40" s="53"/>
      <c r="FHC40" s="53"/>
      <c r="FHD40" s="53"/>
      <c r="FHE40" s="53"/>
      <c r="FHF40" s="53"/>
      <c r="FHG40" s="53"/>
      <c r="FHH40" s="53"/>
      <c r="FHI40" s="53"/>
      <c r="FHJ40" s="53"/>
      <c r="FHK40" s="53"/>
      <c r="FHL40" s="53"/>
      <c r="FHM40" s="53"/>
      <c r="FHN40" s="53"/>
      <c r="FHO40" s="53"/>
      <c r="FHP40" s="53"/>
      <c r="FHQ40" s="53"/>
      <c r="FHR40" s="53"/>
      <c r="FHS40" s="53"/>
      <c r="FHT40" s="53"/>
      <c r="FHU40" s="53"/>
      <c r="FHV40" s="53"/>
      <c r="FHW40" s="53"/>
      <c r="FHX40" s="53"/>
      <c r="FHY40" s="53"/>
      <c r="FHZ40" s="53"/>
      <c r="FIA40" s="53"/>
      <c r="FIB40" s="53"/>
      <c r="FIC40" s="53"/>
      <c r="FID40" s="53"/>
      <c r="FIE40" s="53"/>
      <c r="FIF40" s="53"/>
      <c r="FIG40" s="53"/>
      <c r="FIH40" s="53"/>
      <c r="FII40" s="53"/>
      <c r="FIJ40" s="53"/>
      <c r="FIK40" s="53"/>
      <c r="FIL40" s="53"/>
      <c r="FIM40" s="53"/>
      <c r="FIN40" s="53"/>
      <c r="FIO40" s="53"/>
      <c r="FIP40" s="53"/>
      <c r="FIQ40" s="53"/>
      <c r="FIR40" s="53"/>
      <c r="FIS40" s="53"/>
      <c r="FIT40" s="53"/>
      <c r="FIU40" s="53"/>
      <c r="FIV40" s="53"/>
      <c r="FIW40" s="53"/>
      <c r="FIX40" s="53"/>
      <c r="FIY40" s="53"/>
      <c r="FIZ40" s="53"/>
      <c r="FJA40" s="53"/>
      <c r="FJB40" s="53"/>
      <c r="FJC40" s="53"/>
      <c r="FJD40" s="53"/>
      <c r="FJE40" s="53"/>
      <c r="FJF40" s="53"/>
      <c r="FJG40" s="53"/>
      <c r="FJH40" s="53"/>
      <c r="FJI40" s="53"/>
      <c r="FJJ40" s="53"/>
      <c r="FJK40" s="53"/>
      <c r="FJL40" s="53"/>
      <c r="FJM40" s="53"/>
      <c r="FJN40" s="53"/>
      <c r="FJO40" s="53"/>
      <c r="FJP40" s="53"/>
      <c r="FJQ40" s="53"/>
      <c r="FJR40" s="53"/>
      <c r="FJS40" s="53"/>
      <c r="FJT40" s="53"/>
      <c r="FJU40" s="53"/>
      <c r="FJV40" s="53"/>
      <c r="FJW40" s="53"/>
      <c r="FJX40" s="53"/>
      <c r="FJY40" s="53"/>
      <c r="FJZ40" s="53"/>
      <c r="FKA40" s="53"/>
      <c r="FKB40" s="53"/>
      <c r="FKC40" s="53"/>
      <c r="FKD40" s="53"/>
      <c r="FKE40" s="53"/>
      <c r="FKF40" s="53"/>
      <c r="FKG40" s="53"/>
      <c r="FKH40" s="53"/>
      <c r="FKI40" s="53"/>
      <c r="FKJ40" s="53"/>
      <c r="FKK40" s="53"/>
      <c r="FKL40" s="53"/>
      <c r="FKM40" s="53"/>
      <c r="FKN40" s="53"/>
      <c r="FKO40" s="53"/>
      <c r="FKP40" s="53"/>
      <c r="FKQ40" s="53"/>
      <c r="FKR40" s="53"/>
      <c r="FKS40" s="53"/>
      <c r="FKT40" s="53"/>
      <c r="FKU40" s="53"/>
      <c r="FKV40" s="53"/>
      <c r="FKW40" s="53"/>
      <c r="FKX40" s="53"/>
      <c r="FKY40" s="53"/>
      <c r="FKZ40" s="53"/>
      <c r="FLA40" s="53"/>
      <c r="FLB40" s="53"/>
      <c r="FLC40" s="53"/>
      <c r="FLD40" s="53"/>
      <c r="FLE40" s="53"/>
      <c r="FLF40" s="53"/>
      <c r="FLG40" s="53"/>
      <c r="FLH40" s="53"/>
      <c r="FLI40" s="53"/>
      <c r="FLJ40" s="53"/>
      <c r="FLK40" s="53"/>
      <c r="FLL40" s="53"/>
      <c r="FLM40" s="53"/>
      <c r="FLN40" s="53"/>
      <c r="FLO40" s="53"/>
      <c r="FLP40" s="53"/>
      <c r="FLQ40" s="53"/>
      <c r="FLR40" s="53"/>
      <c r="FLS40" s="53"/>
      <c r="FLT40" s="53"/>
      <c r="FLU40" s="53"/>
      <c r="FLV40" s="53"/>
      <c r="FLW40" s="53"/>
      <c r="FLX40" s="53"/>
      <c r="FLY40" s="53"/>
      <c r="FLZ40" s="53"/>
      <c r="FMA40" s="53"/>
      <c r="FMB40" s="53"/>
      <c r="FMC40" s="53"/>
      <c r="FMD40" s="53"/>
      <c r="FME40" s="53"/>
      <c r="FMF40" s="53"/>
      <c r="FMG40" s="53"/>
      <c r="FMH40" s="53"/>
      <c r="FMI40" s="53"/>
      <c r="FMJ40" s="53"/>
      <c r="FMK40" s="53"/>
      <c r="FML40" s="53"/>
      <c r="FMM40" s="53"/>
      <c r="FMN40" s="53"/>
      <c r="FMO40" s="53"/>
      <c r="FMP40" s="53"/>
      <c r="FMQ40" s="53"/>
      <c r="FMR40" s="53"/>
      <c r="FMS40" s="53"/>
      <c r="FMT40" s="53"/>
      <c r="FMU40" s="53"/>
      <c r="FMV40" s="53"/>
      <c r="FMW40" s="53"/>
      <c r="FMX40" s="53"/>
      <c r="FMY40" s="53"/>
      <c r="FMZ40" s="53"/>
      <c r="FNA40" s="53"/>
      <c r="FNB40" s="53"/>
      <c r="FNC40" s="53"/>
      <c r="FND40" s="53"/>
      <c r="FNE40" s="53"/>
      <c r="FNF40" s="53"/>
      <c r="FNG40" s="53"/>
      <c r="FNH40" s="53"/>
      <c r="FNI40" s="53"/>
      <c r="FNJ40" s="53"/>
      <c r="FNK40" s="53"/>
      <c r="FNL40" s="53"/>
      <c r="FNM40" s="53"/>
      <c r="FNN40" s="53"/>
      <c r="FNO40" s="53"/>
      <c r="FNP40" s="53"/>
      <c r="FNQ40" s="53"/>
      <c r="FNR40" s="53"/>
      <c r="FNS40" s="53"/>
      <c r="FNT40" s="53"/>
      <c r="FNU40" s="53"/>
      <c r="FNV40" s="53"/>
      <c r="FNW40" s="53"/>
      <c r="FNX40" s="53"/>
      <c r="FNY40" s="53"/>
      <c r="FNZ40" s="53"/>
      <c r="FOA40" s="53"/>
      <c r="FOB40" s="53"/>
      <c r="FOC40" s="53"/>
      <c r="FOD40" s="53"/>
      <c r="FOE40" s="53"/>
      <c r="FOF40" s="53"/>
      <c r="FOG40" s="53"/>
      <c r="FOH40" s="53"/>
      <c r="FOI40" s="53"/>
      <c r="FOJ40" s="53"/>
      <c r="FOK40" s="53"/>
      <c r="FOL40" s="53"/>
      <c r="FOM40" s="53"/>
      <c r="FON40" s="53"/>
      <c r="FOO40" s="53"/>
      <c r="FOP40" s="53"/>
      <c r="FOQ40" s="53"/>
      <c r="FOR40" s="53"/>
      <c r="FOS40" s="53"/>
      <c r="FOT40" s="53"/>
      <c r="FOU40" s="53"/>
      <c r="FOV40" s="53"/>
      <c r="FOW40" s="53"/>
      <c r="FOX40" s="53"/>
      <c r="FOY40" s="53"/>
      <c r="FOZ40" s="53"/>
      <c r="FPA40" s="53"/>
      <c r="FPB40" s="53"/>
      <c r="FPC40" s="53"/>
      <c r="FPD40" s="53"/>
      <c r="FPE40" s="53"/>
      <c r="FPF40" s="53"/>
      <c r="FPG40" s="53"/>
      <c r="FPH40" s="53"/>
      <c r="FPI40" s="53"/>
      <c r="FPJ40" s="53"/>
      <c r="FPK40" s="53"/>
      <c r="FPL40" s="53"/>
      <c r="FPM40" s="53"/>
      <c r="FPN40" s="53"/>
      <c r="FPO40" s="53"/>
      <c r="FPP40" s="53"/>
      <c r="FPQ40" s="53"/>
      <c r="FPR40" s="53"/>
      <c r="FPS40" s="53"/>
      <c r="FPT40" s="53"/>
      <c r="FPU40" s="53"/>
      <c r="FPV40" s="53"/>
      <c r="FPW40" s="53"/>
      <c r="FPX40" s="53"/>
      <c r="FPY40" s="53"/>
      <c r="FPZ40" s="53"/>
      <c r="FQA40" s="53"/>
      <c r="FQB40" s="53"/>
      <c r="FQC40" s="53"/>
      <c r="FQD40" s="53"/>
      <c r="FQE40" s="53"/>
      <c r="FQF40" s="53"/>
      <c r="FQG40" s="53"/>
      <c r="FQH40" s="53"/>
      <c r="FQI40" s="53"/>
      <c r="FQJ40" s="53"/>
      <c r="FQK40" s="53"/>
      <c r="FQL40" s="53"/>
      <c r="FQM40" s="53"/>
      <c r="FQN40" s="53"/>
      <c r="FQO40" s="53"/>
      <c r="FQP40" s="53"/>
      <c r="FQQ40" s="53"/>
      <c r="FQR40" s="53"/>
      <c r="FQS40" s="53"/>
      <c r="FQT40" s="53"/>
      <c r="FQU40" s="53"/>
      <c r="FQV40" s="53"/>
      <c r="FQW40" s="53"/>
      <c r="FQX40" s="53"/>
      <c r="FQY40" s="53"/>
      <c r="FQZ40" s="53"/>
      <c r="FRA40" s="53"/>
      <c r="FRB40" s="53"/>
      <c r="FRC40" s="53"/>
      <c r="FRD40" s="53"/>
      <c r="FRE40" s="53"/>
      <c r="FRF40" s="53"/>
      <c r="FRG40" s="53"/>
      <c r="FRH40" s="53"/>
      <c r="FRI40" s="53"/>
      <c r="FRJ40" s="53"/>
      <c r="FRK40" s="53"/>
      <c r="FRL40" s="53"/>
      <c r="FRM40" s="53"/>
      <c r="FRN40" s="53"/>
      <c r="FRO40" s="53"/>
      <c r="FRP40" s="53"/>
      <c r="FRQ40" s="53"/>
      <c r="FRR40" s="53"/>
      <c r="FRS40" s="53"/>
      <c r="FRT40" s="53"/>
      <c r="FRU40" s="53"/>
      <c r="FRV40" s="53"/>
      <c r="FRW40" s="53"/>
      <c r="FRX40" s="53"/>
      <c r="FRY40" s="53"/>
      <c r="FRZ40" s="53"/>
      <c r="FSA40" s="53"/>
      <c r="FSB40" s="53"/>
      <c r="FSC40" s="53"/>
      <c r="FSD40" s="53"/>
      <c r="FSE40" s="53"/>
      <c r="FSF40" s="53"/>
      <c r="FSG40" s="53"/>
      <c r="FSH40" s="53"/>
      <c r="FSI40" s="53"/>
      <c r="FSJ40" s="53"/>
      <c r="FSK40" s="53"/>
      <c r="FSL40" s="53"/>
      <c r="FSM40" s="53"/>
      <c r="FSN40" s="53"/>
      <c r="FSO40" s="53"/>
      <c r="FSP40" s="53"/>
      <c r="FSQ40" s="53"/>
      <c r="FSR40" s="53"/>
      <c r="FSS40" s="53"/>
      <c r="FST40" s="53"/>
      <c r="FSU40" s="53"/>
      <c r="FSV40" s="53"/>
      <c r="FSW40" s="53"/>
      <c r="FSX40" s="53"/>
      <c r="FSY40" s="53"/>
      <c r="FSZ40" s="53"/>
      <c r="FTA40" s="53"/>
      <c r="FTB40" s="53"/>
      <c r="FTC40" s="53"/>
      <c r="FTD40" s="53"/>
      <c r="FTE40" s="53"/>
      <c r="FTF40" s="53"/>
      <c r="FTG40" s="53"/>
      <c r="FTH40" s="53"/>
      <c r="FTI40" s="53"/>
      <c r="FTJ40" s="53"/>
      <c r="FTK40" s="53"/>
      <c r="FTL40" s="53"/>
      <c r="FTM40" s="53"/>
      <c r="FTN40" s="53"/>
      <c r="FTO40" s="53"/>
      <c r="FTP40" s="53"/>
      <c r="FTQ40" s="53"/>
      <c r="FTR40" s="53"/>
      <c r="FTS40" s="53"/>
      <c r="FTT40" s="53"/>
      <c r="FTU40" s="53"/>
      <c r="FTV40" s="53"/>
      <c r="FTW40" s="53"/>
      <c r="FTX40" s="53"/>
      <c r="FTY40" s="53"/>
      <c r="FTZ40" s="53"/>
      <c r="FUA40" s="53"/>
      <c r="FUB40" s="53"/>
      <c r="FUC40" s="53"/>
      <c r="FUD40" s="53"/>
      <c r="FUE40" s="53"/>
      <c r="FUF40" s="53"/>
      <c r="FUG40" s="53"/>
      <c r="FUH40" s="53"/>
      <c r="FUI40" s="53"/>
      <c r="FUJ40" s="53"/>
      <c r="FUK40" s="53"/>
      <c r="FUL40" s="53"/>
      <c r="FUM40" s="53"/>
      <c r="FUN40" s="53"/>
      <c r="FUO40" s="53"/>
      <c r="FUP40" s="53"/>
      <c r="FUQ40" s="53"/>
      <c r="FUR40" s="53"/>
      <c r="FUS40" s="53"/>
      <c r="FUT40" s="53"/>
      <c r="FUU40" s="53"/>
      <c r="FUV40" s="53"/>
      <c r="FUW40" s="53"/>
      <c r="FUX40" s="53"/>
      <c r="FUY40" s="53"/>
      <c r="FUZ40" s="53"/>
      <c r="FVA40" s="53"/>
      <c r="FVB40" s="53"/>
      <c r="FVC40" s="53"/>
      <c r="FVD40" s="53"/>
      <c r="FVE40" s="53"/>
      <c r="FVF40" s="53"/>
      <c r="FVG40" s="53"/>
      <c r="FVH40" s="53"/>
      <c r="FVI40" s="53"/>
      <c r="FVJ40" s="53"/>
      <c r="FVK40" s="53"/>
      <c r="FVL40" s="53"/>
      <c r="FVM40" s="53"/>
      <c r="FVN40" s="53"/>
      <c r="FVO40" s="53"/>
      <c r="FVP40" s="53"/>
      <c r="FVQ40" s="53"/>
      <c r="FVR40" s="53"/>
      <c r="FVS40" s="53"/>
      <c r="FVT40" s="53"/>
      <c r="FVU40" s="53"/>
      <c r="FVV40" s="53"/>
      <c r="FVW40" s="53"/>
      <c r="FVX40" s="53"/>
      <c r="FVY40" s="53"/>
      <c r="FVZ40" s="53"/>
      <c r="FWA40" s="53"/>
      <c r="FWB40" s="53"/>
      <c r="FWC40" s="53"/>
      <c r="FWD40" s="53"/>
      <c r="FWE40" s="53"/>
      <c r="FWF40" s="53"/>
      <c r="FWG40" s="53"/>
      <c r="FWH40" s="53"/>
      <c r="FWI40" s="53"/>
      <c r="FWJ40" s="53"/>
      <c r="FWK40" s="53"/>
      <c r="FWL40" s="53"/>
      <c r="FWM40" s="53"/>
      <c r="FWN40" s="53"/>
      <c r="FWO40" s="53"/>
      <c r="FWP40" s="53"/>
      <c r="FWQ40" s="53"/>
      <c r="FWR40" s="53"/>
      <c r="FWS40" s="53"/>
      <c r="FWT40" s="53"/>
      <c r="FWU40" s="53"/>
      <c r="FWV40" s="53"/>
      <c r="FWW40" s="53"/>
      <c r="FWX40" s="53"/>
      <c r="FWY40" s="53"/>
      <c r="FWZ40" s="53"/>
      <c r="FXA40" s="53"/>
      <c r="FXB40" s="53"/>
      <c r="FXC40" s="53"/>
      <c r="FXD40" s="53"/>
      <c r="FXE40" s="53"/>
      <c r="FXF40" s="53"/>
      <c r="FXG40" s="53"/>
      <c r="FXH40" s="53"/>
      <c r="FXI40" s="53"/>
      <c r="FXJ40" s="53"/>
      <c r="FXK40" s="53"/>
      <c r="FXL40" s="53"/>
      <c r="FXM40" s="53"/>
      <c r="FXN40" s="53"/>
      <c r="FXO40" s="53"/>
      <c r="FXP40" s="53"/>
      <c r="FXQ40" s="53"/>
      <c r="FXR40" s="53"/>
      <c r="FXS40" s="53"/>
      <c r="FXT40" s="53"/>
      <c r="FXU40" s="53"/>
      <c r="FXV40" s="53"/>
      <c r="FXW40" s="53"/>
      <c r="FXX40" s="53"/>
      <c r="FXY40" s="53"/>
      <c r="FXZ40" s="53"/>
      <c r="FYA40" s="53"/>
      <c r="FYB40" s="53"/>
      <c r="FYC40" s="53"/>
      <c r="FYD40" s="53"/>
      <c r="FYE40" s="53"/>
      <c r="FYF40" s="53"/>
      <c r="FYG40" s="53"/>
      <c r="FYH40" s="53"/>
      <c r="FYI40" s="53"/>
      <c r="FYJ40" s="53"/>
      <c r="FYK40" s="53"/>
      <c r="FYL40" s="53"/>
      <c r="FYM40" s="53"/>
      <c r="FYN40" s="53"/>
      <c r="FYO40" s="53"/>
      <c r="FYP40" s="53"/>
      <c r="FYQ40" s="53"/>
      <c r="FYR40" s="53"/>
      <c r="FYS40" s="53"/>
      <c r="FYT40" s="53"/>
      <c r="FYU40" s="53"/>
      <c r="FYV40" s="53"/>
      <c r="FYW40" s="53"/>
      <c r="FYX40" s="53"/>
      <c r="FYY40" s="53"/>
      <c r="FYZ40" s="53"/>
      <c r="FZA40" s="53"/>
      <c r="FZB40" s="53"/>
      <c r="FZC40" s="53"/>
      <c r="FZD40" s="53"/>
      <c r="FZE40" s="53"/>
      <c r="FZF40" s="53"/>
      <c r="FZG40" s="53"/>
      <c r="FZH40" s="53"/>
      <c r="FZI40" s="53"/>
      <c r="FZJ40" s="53"/>
      <c r="FZK40" s="53"/>
      <c r="FZL40" s="53"/>
      <c r="FZM40" s="53"/>
      <c r="FZN40" s="53"/>
      <c r="FZO40" s="53"/>
      <c r="FZP40" s="53"/>
      <c r="FZQ40" s="53"/>
      <c r="FZR40" s="53"/>
      <c r="FZS40" s="53"/>
      <c r="FZT40" s="53"/>
      <c r="FZU40" s="53"/>
      <c r="FZV40" s="53"/>
      <c r="FZW40" s="53"/>
      <c r="FZX40" s="53"/>
      <c r="FZY40" s="53"/>
      <c r="FZZ40" s="53"/>
      <c r="GAA40" s="53"/>
      <c r="GAB40" s="53"/>
      <c r="GAC40" s="53"/>
      <c r="GAD40" s="53"/>
      <c r="GAE40" s="53"/>
      <c r="GAF40" s="53"/>
      <c r="GAG40" s="53"/>
      <c r="GAH40" s="53"/>
      <c r="GAI40" s="53"/>
      <c r="GAJ40" s="53"/>
      <c r="GAK40" s="53"/>
      <c r="GAL40" s="53"/>
      <c r="GAM40" s="53"/>
      <c r="GAN40" s="53"/>
      <c r="GAO40" s="53"/>
      <c r="GAP40" s="53"/>
      <c r="GAQ40" s="53"/>
      <c r="GAR40" s="53"/>
      <c r="GAS40" s="53"/>
      <c r="GAT40" s="53"/>
      <c r="GAU40" s="53"/>
      <c r="GAV40" s="53"/>
      <c r="GAW40" s="53"/>
      <c r="GAX40" s="53"/>
      <c r="GAY40" s="53"/>
      <c r="GAZ40" s="53"/>
      <c r="GBA40" s="53"/>
      <c r="GBB40" s="53"/>
      <c r="GBC40" s="53"/>
      <c r="GBD40" s="53"/>
      <c r="GBE40" s="53"/>
      <c r="GBF40" s="53"/>
      <c r="GBG40" s="53"/>
      <c r="GBH40" s="53"/>
      <c r="GBI40" s="53"/>
      <c r="GBJ40" s="53"/>
      <c r="GBK40" s="53"/>
      <c r="GBL40" s="53"/>
      <c r="GBM40" s="53"/>
      <c r="GBN40" s="53"/>
      <c r="GBO40" s="53"/>
      <c r="GBP40" s="53"/>
      <c r="GBQ40" s="53"/>
      <c r="GBR40" s="53"/>
      <c r="GBS40" s="53"/>
      <c r="GBT40" s="53"/>
      <c r="GBU40" s="53"/>
      <c r="GBV40" s="53"/>
      <c r="GBW40" s="53"/>
      <c r="GBX40" s="53"/>
      <c r="GBY40" s="53"/>
      <c r="GBZ40" s="53"/>
      <c r="GCA40" s="53"/>
      <c r="GCB40" s="53"/>
      <c r="GCC40" s="53"/>
      <c r="GCD40" s="53"/>
      <c r="GCE40" s="53"/>
      <c r="GCF40" s="53"/>
      <c r="GCG40" s="53"/>
      <c r="GCH40" s="53"/>
      <c r="GCI40" s="53"/>
      <c r="GCJ40" s="53"/>
      <c r="GCK40" s="53"/>
      <c r="GCL40" s="53"/>
      <c r="GCM40" s="53"/>
      <c r="GCN40" s="53"/>
      <c r="GCO40" s="53"/>
      <c r="GCP40" s="53"/>
      <c r="GCQ40" s="53"/>
      <c r="GCR40" s="53"/>
      <c r="GCS40" s="53"/>
      <c r="GCT40" s="53"/>
      <c r="GCU40" s="53"/>
      <c r="GCV40" s="53"/>
      <c r="GCW40" s="53"/>
      <c r="GCX40" s="53"/>
      <c r="GCY40" s="53"/>
      <c r="GCZ40" s="53"/>
      <c r="GDA40" s="53"/>
      <c r="GDB40" s="53"/>
      <c r="GDC40" s="53"/>
      <c r="GDD40" s="53"/>
      <c r="GDE40" s="53"/>
      <c r="GDF40" s="53"/>
      <c r="GDG40" s="53"/>
      <c r="GDH40" s="53"/>
      <c r="GDI40" s="53"/>
      <c r="GDJ40" s="53"/>
      <c r="GDK40" s="53"/>
      <c r="GDL40" s="53"/>
      <c r="GDM40" s="53"/>
      <c r="GDN40" s="53"/>
      <c r="GDO40" s="53"/>
      <c r="GDP40" s="53"/>
      <c r="GDQ40" s="53"/>
      <c r="GDR40" s="53"/>
      <c r="GDS40" s="53"/>
      <c r="GDT40" s="53"/>
      <c r="GDU40" s="53"/>
      <c r="GDV40" s="53"/>
      <c r="GDW40" s="53"/>
      <c r="GDX40" s="53"/>
      <c r="GDY40" s="53"/>
      <c r="GDZ40" s="53"/>
      <c r="GEA40" s="53"/>
      <c r="GEB40" s="53"/>
      <c r="GEC40" s="53"/>
      <c r="GED40" s="53"/>
      <c r="GEE40" s="53"/>
      <c r="GEF40" s="53"/>
      <c r="GEG40" s="53"/>
      <c r="GEH40" s="53"/>
      <c r="GEI40" s="53"/>
      <c r="GEJ40" s="53"/>
      <c r="GEK40" s="53"/>
      <c r="GEL40" s="53"/>
      <c r="GEM40" s="53"/>
      <c r="GEN40" s="53"/>
      <c r="GEO40" s="53"/>
      <c r="GEP40" s="53"/>
      <c r="GEQ40" s="53"/>
      <c r="GER40" s="53"/>
      <c r="GES40" s="53"/>
      <c r="GET40" s="53"/>
      <c r="GEU40" s="53"/>
      <c r="GEV40" s="53"/>
      <c r="GEW40" s="53"/>
      <c r="GEX40" s="53"/>
      <c r="GEY40" s="53"/>
      <c r="GEZ40" s="53"/>
      <c r="GFA40" s="53"/>
      <c r="GFB40" s="53"/>
      <c r="GFC40" s="53"/>
      <c r="GFD40" s="53"/>
      <c r="GFE40" s="53"/>
      <c r="GFF40" s="53"/>
      <c r="GFG40" s="53"/>
      <c r="GFH40" s="53"/>
      <c r="GFI40" s="53"/>
      <c r="GFJ40" s="53"/>
      <c r="GFK40" s="53"/>
      <c r="GFL40" s="53"/>
      <c r="GFM40" s="53"/>
      <c r="GFN40" s="53"/>
      <c r="GFO40" s="53"/>
      <c r="GFP40" s="53"/>
      <c r="GFQ40" s="53"/>
      <c r="GFR40" s="53"/>
      <c r="GFS40" s="53"/>
      <c r="GFT40" s="53"/>
      <c r="GFU40" s="53"/>
      <c r="GFV40" s="53"/>
      <c r="GFW40" s="53"/>
      <c r="GFX40" s="53"/>
      <c r="GFY40" s="53"/>
      <c r="GFZ40" s="53"/>
      <c r="GGA40" s="53"/>
      <c r="GGB40" s="53"/>
      <c r="GGC40" s="53"/>
      <c r="GGD40" s="53"/>
      <c r="GGE40" s="53"/>
      <c r="GGF40" s="53"/>
      <c r="GGG40" s="53"/>
      <c r="GGH40" s="53"/>
      <c r="GGI40" s="53"/>
      <c r="GGJ40" s="53"/>
      <c r="GGK40" s="53"/>
      <c r="GGL40" s="53"/>
      <c r="GGM40" s="53"/>
      <c r="GGN40" s="53"/>
      <c r="GGO40" s="53"/>
      <c r="GGP40" s="53"/>
      <c r="GGQ40" s="53"/>
      <c r="GGR40" s="53"/>
      <c r="GGS40" s="53"/>
      <c r="GGT40" s="53"/>
      <c r="GGU40" s="53"/>
      <c r="GGV40" s="53"/>
      <c r="GGW40" s="53"/>
      <c r="GGX40" s="53"/>
      <c r="GGY40" s="53"/>
      <c r="GGZ40" s="53"/>
      <c r="GHA40" s="53"/>
      <c r="GHB40" s="53"/>
      <c r="GHC40" s="53"/>
      <c r="GHD40" s="53"/>
      <c r="GHE40" s="53"/>
      <c r="GHF40" s="53"/>
      <c r="GHG40" s="53"/>
      <c r="GHH40" s="53"/>
      <c r="GHI40" s="53"/>
      <c r="GHJ40" s="53"/>
      <c r="GHK40" s="53"/>
      <c r="GHL40" s="53"/>
      <c r="GHM40" s="53"/>
      <c r="GHN40" s="53"/>
      <c r="GHO40" s="53"/>
      <c r="GHP40" s="53"/>
      <c r="GHQ40" s="53"/>
      <c r="GHR40" s="53"/>
      <c r="GHS40" s="53"/>
      <c r="GHT40" s="53"/>
      <c r="GHU40" s="53"/>
      <c r="GHV40" s="53"/>
      <c r="GHW40" s="53"/>
      <c r="GHX40" s="53"/>
      <c r="GHY40" s="53"/>
      <c r="GHZ40" s="53"/>
      <c r="GIA40" s="53"/>
      <c r="GIB40" s="53"/>
      <c r="GIC40" s="53"/>
      <c r="GID40" s="53"/>
      <c r="GIE40" s="53"/>
      <c r="GIF40" s="53"/>
      <c r="GIG40" s="53"/>
      <c r="GIH40" s="53"/>
      <c r="GII40" s="53"/>
      <c r="GIJ40" s="53"/>
      <c r="GIK40" s="53"/>
      <c r="GIL40" s="53"/>
      <c r="GIM40" s="53"/>
      <c r="GIN40" s="53"/>
      <c r="GIO40" s="53"/>
      <c r="GIP40" s="53"/>
      <c r="GIQ40" s="53"/>
      <c r="GIR40" s="53"/>
      <c r="GIS40" s="53"/>
      <c r="GIT40" s="53"/>
      <c r="GIU40" s="53"/>
      <c r="GIV40" s="53"/>
      <c r="GIW40" s="53"/>
      <c r="GIX40" s="53"/>
      <c r="GIY40" s="53"/>
      <c r="GIZ40" s="53"/>
      <c r="GJA40" s="53"/>
      <c r="GJB40" s="53"/>
      <c r="GJC40" s="53"/>
      <c r="GJD40" s="53"/>
      <c r="GJE40" s="53"/>
      <c r="GJF40" s="53"/>
      <c r="GJG40" s="53"/>
      <c r="GJH40" s="53"/>
      <c r="GJI40" s="53"/>
      <c r="GJJ40" s="53"/>
      <c r="GJK40" s="53"/>
      <c r="GJL40" s="53"/>
      <c r="GJM40" s="53"/>
      <c r="GJN40" s="53"/>
      <c r="GJO40" s="53"/>
      <c r="GJP40" s="53"/>
      <c r="GJQ40" s="53"/>
      <c r="GJR40" s="53"/>
      <c r="GJS40" s="53"/>
      <c r="GJT40" s="53"/>
      <c r="GJU40" s="53"/>
      <c r="GJV40" s="53"/>
      <c r="GJW40" s="53"/>
      <c r="GJX40" s="53"/>
      <c r="GJY40" s="53"/>
      <c r="GJZ40" s="53"/>
      <c r="GKA40" s="53"/>
      <c r="GKB40" s="53"/>
      <c r="GKC40" s="53"/>
      <c r="GKD40" s="53"/>
      <c r="GKE40" s="53"/>
      <c r="GKF40" s="53"/>
      <c r="GKG40" s="53"/>
      <c r="GKH40" s="53"/>
      <c r="GKI40" s="53"/>
      <c r="GKJ40" s="53"/>
      <c r="GKK40" s="53"/>
      <c r="GKL40" s="53"/>
      <c r="GKM40" s="53"/>
      <c r="GKN40" s="53"/>
      <c r="GKO40" s="53"/>
      <c r="GKP40" s="53"/>
      <c r="GKQ40" s="53"/>
      <c r="GKR40" s="53"/>
      <c r="GKS40" s="53"/>
      <c r="GKT40" s="53"/>
      <c r="GKU40" s="53"/>
      <c r="GKV40" s="53"/>
      <c r="GKW40" s="53"/>
      <c r="GKX40" s="53"/>
      <c r="GKY40" s="53"/>
      <c r="GKZ40" s="53"/>
      <c r="GLA40" s="53"/>
      <c r="GLB40" s="53"/>
      <c r="GLC40" s="53"/>
      <c r="GLD40" s="53"/>
      <c r="GLE40" s="53"/>
      <c r="GLF40" s="53"/>
      <c r="GLG40" s="53"/>
      <c r="GLH40" s="53"/>
      <c r="GLI40" s="53"/>
      <c r="GLJ40" s="53"/>
      <c r="GLK40" s="53"/>
      <c r="GLL40" s="53"/>
      <c r="GLM40" s="53"/>
      <c r="GLN40" s="53"/>
      <c r="GLO40" s="53"/>
      <c r="GLP40" s="53"/>
      <c r="GLQ40" s="53"/>
      <c r="GLR40" s="53"/>
      <c r="GLS40" s="53"/>
      <c r="GLT40" s="53"/>
      <c r="GLU40" s="53"/>
      <c r="GLV40" s="53"/>
      <c r="GLW40" s="53"/>
      <c r="GLX40" s="53"/>
      <c r="GLY40" s="53"/>
      <c r="GLZ40" s="53"/>
      <c r="GMA40" s="53"/>
      <c r="GMB40" s="53"/>
      <c r="GMC40" s="53"/>
      <c r="GMD40" s="53"/>
      <c r="GME40" s="53"/>
      <c r="GMF40" s="53"/>
      <c r="GMG40" s="53"/>
      <c r="GMH40" s="53"/>
      <c r="GMI40" s="53"/>
      <c r="GMJ40" s="53"/>
      <c r="GMK40" s="53"/>
      <c r="GML40" s="53"/>
      <c r="GMM40" s="53"/>
      <c r="GMN40" s="53"/>
      <c r="GMO40" s="53"/>
      <c r="GMP40" s="53"/>
      <c r="GMQ40" s="53"/>
      <c r="GMR40" s="53"/>
      <c r="GMS40" s="53"/>
      <c r="GMT40" s="53"/>
      <c r="GMU40" s="53"/>
      <c r="GMV40" s="53"/>
      <c r="GMW40" s="53"/>
      <c r="GMX40" s="53"/>
      <c r="GMY40" s="53"/>
      <c r="GMZ40" s="53"/>
      <c r="GNA40" s="53"/>
      <c r="GNB40" s="53"/>
      <c r="GNC40" s="53"/>
      <c r="GND40" s="53"/>
      <c r="GNE40" s="53"/>
      <c r="GNF40" s="53"/>
      <c r="GNG40" s="53"/>
      <c r="GNH40" s="53"/>
      <c r="GNI40" s="53"/>
      <c r="GNJ40" s="53"/>
      <c r="GNK40" s="53"/>
      <c r="GNL40" s="53"/>
      <c r="GNM40" s="53"/>
      <c r="GNN40" s="53"/>
      <c r="GNO40" s="53"/>
      <c r="GNP40" s="53"/>
      <c r="GNQ40" s="53"/>
      <c r="GNR40" s="53"/>
      <c r="GNS40" s="53"/>
      <c r="GNT40" s="53"/>
      <c r="GNU40" s="53"/>
      <c r="GNV40" s="53"/>
      <c r="GNW40" s="53"/>
      <c r="GNX40" s="53"/>
      <c r="GNY40" s="53"/>
      <c r="GNZ40" s="53"/>
      <c r="GOA40" s="53"/>
      <c r="GOB40" s="53"/>
      <c r="GOC40" s="53"/>
      <c r="GOD40" s="53"/>
      <c r="GOE40" s="53"/>
      <c r="GOF40" s="53"/>
      <c r="GOG40" s="53"/>
      <c r="GOH40" s="53"/>
      <c r="GOI40" s="53"/>
      <c r="GOJ40" s="53"/>
      <c r="GOK40" s="53"/>
      <c r="GOL40" s="53"/>
      <c r="GOM40" s="53"/>
      <c r="GON40" s="53"/>
      <c r="GOO40" s="53"/>
      <c r="GOP40" s="53"/>
      <c r="GOQ40" s="53"/>
      <c r="GOR40" s="53"/>
      <c r="GOS40" s="53"/>
      <c r="GOT40" s="53"/>
      <c r="GOU40" s="53"/>
      <c r="GOV40" s="53"/>
      <c r="GOW40" s="53"/>
      <c r="GOX40" s="53"/>
      <c r="GOY40" s="53"/>
      <c r="GOZ40" s="53"/>
      <c r="GPA40" s="53"/>
      <c r="GPB40" s="53"/>
      <c r="GPC40" s="53"/>
      <c r="GPD40" s="53"/>
      <c r="GPE40" s="53"/>
      <c r="GPF40" s="53"/>
      <c r="GPG40" s="53"/>
      <c r="GPH40" s="53"/>
      <c r="GPI40" s="53"/>
      <c r="GPJ40" s="53"/>
      <c r="GPK40" s="53"/>
      <c r="GPL40" s="53"/>
      <c r="GPM40" s="53"/>
      <c r="GPN40" s="53"/>
      <c r="GPO40" s="53"/>
      <c r="GPP40" s="53"/>
      <c r="GPQ40" s="53"/>
      <c r="GPR40" s="53"/>
      <c r="GPS40" s="53"/>
      <c r="GPT40" s="53"/>
      <c r="GPU40" s="53"/>
      <c r="GPV40" s="53"/>
      <c r="GPW40" s="53"/>
      <c r="GPX40" s="53"/>
      <c r="GPY40" s="53"/>
      <c r="GPZ40" s="53"/>
      <c r="GQA40" s="53"/>
      <c r="GQB40" s="53"/>
      <c r="GQC40" s="53"/>
      <c r="GQD40" s="53"/>
      <c r="GQE40" s="53"/>
      <c r="GQF40" s="53"/>
      <c r="GQG40" s="53"/>
      <c r="GQH40" s="53"/>
      <c r="GQI40" s="53"/>
      <c r="GQJ40" s="53"/>
      <c r="GQK40" s="53"/>
      <c r="GQL40" s="53"/>
      <c r="GQM40" s="53"/>
      <c r="GQN40" s="53"/>
      <c r="GQO40" s="53"/>
      <c r="GQP40" s="53"/>
      <c r="GQQ40" s="53"/>
      <c r="GQR40" s="53"/>
      <c r="GQS40" s="53"/>
      <c r="GQT40" s="53"/>
      <c r="GQU40" s="53"/>
      <c r="GQV40" s="53"/>
      <c r="GQW40" s="53"/>
      <c r="GQX40" s="53"/>
      <c r="GQY40" s="53"/>
      <c r="GQZ40" s="53"/>
      <c r="GRA40" s="53"/>
      <c r="GRB40" s="53"/>
      <c r="GRC40" s="53"/>
      <c r="GRD40" s="53"/>
      <c r="GRE40" s="53"/>
      <c r="GRF40" s="53"/>
      <c r="GRG40" s="53"/>
      <c r="GRH40" s="53"/>
      <c r="GRI40" s="53"/>
      <c r="GRJ40" s="53"/>
      <c r="GRK40" s="53"/>
      <c r="GRL40" s="53"/>
      <c r="GRM40" s="53"/>
      <c r="GRN40" s="53"/>
      <c r="GRO40" s="53"/>
      <c r="GRP40" s="53"/>
      <c r="GRQ40" s="53"/>
      <c r="GRR40" s="53"/>
      <c r="GRS40" s="53"/>
      <c r="GRT40" s="53"/>
      <c r="GRU40" s="53"/>
      <c r="GRV40" s="53"/>
      <c r="GRW40" s="53"/>
      <c r="GRX40" s="53"/>
      <c r="GRY40" s="53"/>
      <c r="GRZ40" s="53"/>
      <c r="GSA40" s="53"/>
      <c r="GSB40" s="53"/>
      <c r="GSC40" s="53"/>
      <c r="GSD40" s="53"/>
      <c r="GSE40" s="53"/>
      <c r="GSF40" s="53"/>
      <c r="GSG40" s="53"/>
      <c r="GSH40" s="53"/>
      <c r="GSI40" s="53"/>
      <c r="GSJ40" s="53"/>
      <c r="GSK40" s="53"/>
      <c r="GSL40" s="53"/>
      <c r="GSM40" s="53"/>
      <c r="GSN40" s="53"/>
      <c r="GSO40" s="53"/>
      <c r="GSP40" s="53"/>
      <c r="GSQ40" s="53"/>
      <c r="GSR40" s="53"/>
      <c r="GSS40" s="53"/>
      <c r="GST40" s="53"/>
      <c r="GSU40" s="53"/>
      <c r="GSV40" s="53"/>
      <c r="GSW40" s="53"/>
      <c r="GSX40" s="53"/>
      <c r="GSY40" s="53"/>
      <c r="GSZ40" s="53"/>
      <c r="GTA40" s="53"/>
      <c r="GTB40" s="53"/>
      <c r="GTC40" s="53"/>
      <c r="GTD40" s="53"/>
      <c r="GTE40" s="53"/>
      <c r="GTF40" s="53"/>
      <c r="GTG40" s="53"/>
      <c r="GTH40" s="53"/>
      <c r="GTI40" s="53"/>
      <c r="GTJ40" s="53"/>
      <c r="GTK40" s="53"/>
      <c r="GTL40" s="53"/>
      <c r="GTM40" s="53"/>
      <c r="GTN40" s="53"/>
      <c r="GTO40" s="53"/>
      <c r="GTP40" s="53"/>
      <c r="GTQ40" s="53"/>
      <c r="GTR40" s="53"/>
      <c r="GTS40" s="53"/>
      <c r="GTT40" s="53"/>
      <c r="GTU40" s="53"/>
      <c r="GTV40" s="53"/>
      <c r="GTW40" s="53"/>
      <c r="GTX40" s="53"/>
      <c r="GTY40" s="53"/>
      <c r="GTZ40" s="53"/>
      <c r="GUA40" s="53"/>
      <c r="GUB40" s="53"/>
      <c r="GUC40" s="53"/>
      <c r="GUD40" s="53"/>
      <c r="GUE40" s="53"/>
      <c r="GUF40" s="53"/>
      <c r="GUG40" s="53"/>
      <c r="GUH40" s="53"/>
      <c r="GUI40" s="53"/>
      <c r="GUJ40" s="53"/>
      <c r="GUK40" s="53"/>
      <c r="GUL40" s="53"/>
      <c r="GUM40" s="53"/>
      <c r="GUN40" s="53"/>
      <c r="GUO40" s="53"/>
      <c r="GUP40" s="53"/>
      <c r="GUQ40" s="53"/>
      <c r="GUR40" s="53"/>
      <c r="GUS40" s="53"/>
      <c r="GUT40" s="53"/>
      <c r="GUU40" s="53"/>
      <c r="GUV40" s="53"/>
      <c r="GUW40" s="53"/>
      <c r="GUX40" s="53"/>
      <c r="GUY40" s="53"/>
      <c r="GUZ40" s="53"/>
      <c r="GVA40" s="53"/>
      <c r="GVB40" s="53"/>
      <c r="GVC40" s="53"/>
      <c r="GVD40" s="53"/>
      <c r="GVE40" s="53"/>
      <c r="GVF40" s="53"/>
      <c r="GVG40" s="53"/>
      <c r="GVH40" s="53"/>
      <c r="GVI40" s="53"/>
      <c r="GVJ40" s="53"/>
      <c r="GVK40" s="53"/>
      <c r="GVL40" s="53"/>
      <c r="GVM40" s="53"/>
      <c r="GVN40" s="53"/>
      <c r="GVO40" s="53"/>
      <c r="GVP40" s="53"/>
      <c r="GVQ40" s="53"/>
      <c r="GVR40" s="53"/>
      <c r="GVS40" s="53"/>
      <c r="GVT40" s="53"/>
      <c r="GVU40" s="53"/>
      <c r="GVV40" s="53"/>
      <c r="GVW40" s="53"/>
      <c r="GVX40" s="53"/>
      <c r="GVY40" s="53"/>
      <c r="GVZ40" s="53"/>
      <c r="GWA40" s="53"/>
      <c r="GWB40" s="53"/>
      <c r="GWC40" s="53"/>
      <c r="GWD40" s="53"/>
      <c r="GWE40" s="53"/>
      <c r="GWF40" s="53"/>
      <c r="GWG40" s="53"/>
      <c r="GWH40" s="53"/>
      <c r="GWI40" s="53"/>
      <c r="GWJ40" s="53"/>
      <c r="GWK40" s="53"/>
      <c r="GWL40" s="53"/>
      <c r="GWM40" s="53"/>
      <c r="GWN40" s="53"/>
      <c r="GWO40" s="53"/>
      <c r="GWP40" s="53"/>
      <c r="GWQ40" s="53"/>
      <c r="GWR40" s="53"/>
      <c r="GWS40" s="53"/>
      <c r="GWT40" s="53"/>
      <c r="GWU40" s="53"/>
      <c r="GWV40" s="53"/>
      <c r="GWW40" s="53"/>
      <c r="GWX40" s="53"/>
      <c r="GWY40" s="53"/>
      <c r="GWZ40" s="53"/>
      <c r="GXA40" s="53"/>
      <c r="GXB40" s="53"/>
      <c r="GXC40" s="53"/>
      <c r="GXD40" s="53"/>
      <c r="GXE40" s="53"/>
      <c r="GXF40" s="53"/>
      <c r="GXG40" s="53"/>
      <c r="GXH40" s="53"/>
      <c r="GXI40" s="53"/>
      <c r="GXJ40" s="53"/>
      <c r="GXK40" s="53"/>
      <c r="GXL40" s="53"/>
      <c r="GXM40" s="53"/>
      <c r="GXN40" s="53"/>
      <c r="GXO40" s="53"/>
      <c r="GXP40" s="53"/>
      <c r="GXQ40" s="53"/>
      <c r="GXR40" s="53"/>
      <c r="GXS40" s="53"/>
      <c r="GXT40" s="53"/>
      <c r="GXU40" s="53"/>
      <c r="GXV40" s="53"/>
      <c r="GXW40" s="53"/>
      <c r="GXX40" s="53"/>
      <c r="GXY40" s="53"/>
      <c r="GXZ40" s="53"/>
      <c r="GYA40" s="53"/>
      <c r="GYB40" s="53"/>
      <c r="GYC40" s="53"/>
      <c r="GYD40" s="53"/>
      <c r="GYE40" s="53"/>
      <c r="GYF40" s="53"/>
      <c r="GYG40" s="53"/>
      <c r="GYH40" s="53"/>
      <c r="GYI40" s="53"/>
      <c r="GYJ40" s="53"/>
      <c r="GYK40" s="53"/>
      <c r="GYL40" s="53"/>
      <c r="GYM40" s="53"/>
      <c r="GYN40" s="53"/>
      <c r="GYO40" s="53"/>
      <c r="GYP40" s="53"/>
      <c r="GYQ40" s="53"/>
      <c r="GYR40" s="53"/>
      <c r="GYS40" s="53"/>
      <c r="GYT40" s="53"/>
      <c r="GYU40" s="53"/>
      <c r="GYV40" s="53"/>
      <c r="GYW40" s="53"/>
      <c r="GYX40" s="53"/>
      <c r="GYY40" s="53"/>
      <c r="GYZ40" s="53"/>
      <c r="GZA40" s="53"/>
      <c r="GZB40" s="53"/>
      <c r="GZC40" s="53"/>
      <c r="GZD40" s="53"/>
      <c r="GZE40" s="53"/>
      <c r="GZF40" s="53"/>
      <c r="GZG40" s="53"/>
      <c r="GZH40" s="53"/>
      <c r="GZI40" s="53"/>
      <c r="GZJ40" s="53"/>
      <c r="GZK40" s="53"/>
      <c r="GZL40" s="53"/>
      <c r="GZM40" s="53"/>
      <c r="GZN40" s="53"/>
      <c r="GZO40" s="53"/>
      <c r="GZP40" s="53"/>
      <c r="GZQ40" s="53"/>
      <c r="GZR40" s="53"/>
      <c r="GZS40" s="53"/>
      <c r="GZT40" s="53"/>
      <c r="GZU40" s="53"/>
      <c r="GZV40" s="53"/>
      <c r="GZW40" s="53"/>
      <c r="GZX40" s="53"/>
      <c r="GZY40" s="53"/>
      <c r="GZZ40" s="53"/>
      <c r="HAA40" s="53"/>
      <c r="HAB40" s="53"/>
      <c r="HAC40" s="53"/>
      <c r="HAD40" s="53"/>
      <c r="HAE40" s="53"/>
      <c r="HAF40" s="53"/>
      <c r="HAG40" s="53"/>
      <c r="HAH40" s="53"/>
      <c r="HAI40" s="53"/>
      <c r="HAJ40" s="53"/>
      <c r="HAK40" s="53"/>
      <c r="HAL40" s="53"/>
      <c r="HAM40" s="53"/>
      <c r="HAN40" s="53"/>
      <c r="HAO40" s="53"/>
      <c r="HAP40" s="53"/>
      <c r="HAQ40" s="53"/>
      <c r="HAR40" s="53"/>
      <c r="HAS40" s="53"/>
      <c r="HAT40" s="53"/>
      <c r="HAU40" s="53"/>
      <c r="HAV40" s="53"/>
      <c r="HAW40" s="53"/>
      <c r="HAX40" s="53"/>
      <c r="HAY40" s="53"/>
      <c r="HAZ40" s="53"/>
      <c r="HBA40" s="53"/>
      <c r="HBB40" s="53"/>
      <c r="HBC40" s="53"/>
      <c r="HBD40" s="53"/>
      <c r="HBE40" s="53"/>
      <c r="HBF40" s="53"/>
      <c r="HBG40" s="53"/>
      <c r="HBH40" s="53"/>
      <c r="HBI40" s="53"/>
      <c r="HBJ40" s="53"/>
      <c r="HBK40" s="53"/>
      <c r="HBL40" s="53"/>
      <c r="HBM40" s="53"/>
      <c r="HBN40" s="53"/>
      <c r="HBO40" s="53"/>
      <c r="HBP40" s="53"/>
      <c r="HBQ40" s="53"/>
      <c r="HBR40" s="53"/>
      <c r="HBS40" s="53"/>
      <c r="HBT40" s="53"/>
      <c r="HBU40" s="53"/>
      <c r="HBV40" s="53"/>
      <c r="HBW40" s="53"/>
      <c r="HBX40" s="53"/>
      <c r="HBY40" s="53"/>
      <c r="HBZ40" s="53"/>
      <c r="HCA40" s="53"/>
      <c r="HCB40" s="53"/>
      <c r="HCC40" s="53"/>
      <c r="HCD40" s="53"/>
      <c r="HCE40" s="53"/>
      <c r="HCF40" s="53"/>
      <c r="HCG40" s="53"/>
      <c r="HCH40" s="53"/>
      <c r="HCI40" s="53"/>
      <c r="HCJ40" s="53"/>
      <c r="HCK40" s="53"/>
      <c r="HCL40" s="53"/>
      <c r="HCM40" s="53"/>
      <c r="HCN40" s="53"/>
      <c r="HCO40" s="53"/>
      <c r="HCP40" s="53"/>
      <c r="HCQ40" s="53"/>
      <c r="HCR40" s="53"/>
      <c r="HCS40" s="53"/>
      <c r="HCT40" s="53"/>
      <c r="HCU40" s="53"/>
      <c r="HCV40" s="53"/>
      <c r="HCW40" s="53"/>
      <c r="HCX40" s="53"/>
      <c r="HCY40" s="53"/>
      <c r="HCZ40" s="53"/>
      <c r="HDA40" s="53"/>
      <c r="HDB40" s="53"/>
      <c r="HDC40" s="53"/>
      <c r="HDD40" s="53"/>
      <c r="HDE40" s="53"/>
      <c r="HDF40" s="53"/>
      <c r="HDG40" s="53"/>
      <c r="HDH40" s="53"/>
      <c r="HDI40" s="53"/>
      <c r="HDJ40" s="53"/>
      <c r="HDK40" s="53"/>
      <c r="HDL40" s="53"/>
      <c r="HDM40" s="53"/>
      <c r="HDN40" s="53"/>
      <c r="HDO40" s="53"/>
      <c r="HDP40" s="53"/>
      <c r="HDQ40" s="53"/>
      <c r="HDR40" s="53"/>
      <c r="HDS40" s="53"/>
      <c r="HDT40" s="53"/>
      <c r="HDU40" s="53"/>
      <c r="HDV40" s="53"/>
      <c r="HDW40" s="53"/>
      <c r="HDX40" s="53"/>
      <c r="HDY40" s="53"/>
      <c r="HDZ40" s="53"/>
      <c r="HEA40" s="53"/>
      <c r="HEB40" s="53"/>
      <c r="HEC40" s="53"/>
      <c r="HED40" s="53"/>
      <c r="HEE40" s="53"/>
      <c r="HEF40" s="53"/>
      <c r="HEG40" s="53"/>
      <c r="HEH40" s="53"/>
      <c r="HEI40" s="53"/>
      <c r="HEJ40" s="53"/>
      <c r="HEK40" s="53"/>
      <c r="HEL40" s="53"/>
      <c r="HEM40" s="53"/>
      <c r="HEN40" s="53"/>
      <c r="HEO40" s="53"/>
      <c r="HEP40" s="53"/>
      <c r="HEQ40" s="53"/>
      <c r="HER40" s="53"/>
      <c r="HES40" s="53"/>
      <c r="HET40" s="53"/>
      <c r="HEU40" s="53"/>
      <c r="HEV40" s="53"/>
      <c r="HEW40" s="53"/>
      <c r="HEX40" s="53"/>
      <c r="HEY40" s="53"/>
      <c r="HEZ40" s="53"/>
      <c r="HFA40" s="53"/>
      <c r="HFB40" s="53"/>
      <c r="HFC40" s="53"/>
      <c r="HFD40" s="53"/>
      <c r="HFE40" s="53"/>
      <c r="HFF40" s="53"/>
      <c r="HFG40" s="53"/>
      <c r="HFH40" s="53"/>
      <c r="HFI40" s="53"/>
      <c r="HFJ40" s="53"/>
      <c r="HFK40" s="53"/>
      <c r="HFL40" s="53"/>
      <c r="HFM40" s="53"/>
      <c r="HFN40" s="53"/>
      <c r="HFO40" s="53"/>
      <c r="HFP40" s="53"/>
      <c r="HFQ40" s="53"/>
      <c r="HFR40" s="53"/>
      <c r="HFS40" s="53"/>
      <c r="HFT40" s="53"/>
      <c r="HFU40" s="53"/>
      <c r="HFV40" s="53"/>
      <c r="HFW40" s="53"/>
      <c r="HFX40" s="53"/>
      <c r="HFY40" s="53"/>
      <c r="HFZ40" s="53"/>
      <c r="HGA40" s="53"/>
      <c r="HGB40" s="53"/>
      <c r="HGC40" s="53"/>
      <c r="HGD40" s="53"/>
      <c r="HGE40" s="53"/>
      <c r="HGF40" s="53"/>
      <c r="HGG40" s="53"/>
      <c r="HGH40" s="53"/>
      <c r="HGI40" s="53"/>
      <c r="HGJ40" s="53"/>
      <c r="HGK40" s="53"/>
      <c r="HGL40" s="53"/>
      <c r="HGM40" s="53"/>
      <c r="HGN40" s="53"/>
      <c r="HGO40" s="53"/>
      <c r="HGP40" s="53"/>
      <c r="HGQ40" s="53"/>
      <c r="HGR40" s="53"/>
      <c r="HGS40" s="53"/>
      <c r="HGT40" s="53"/>
      <c r="HGU40" s="53"/>
      <c r="HGV40" s="53"/>
      <c r="HGW40" s="53"/>
      <c r="HGX40" s="53"/>
      <c r="HGY40" s="53"/>
      <c r="HGZ40" s="53"/>
      <c r="HHA40" s="53"/>
      <c r="HHB40" s="53"/>
      <c r="HHC40" s="53"/>
      <c r="HHD40" s="53"/>
      <c r="HHE40" s="53"/>
      <c r="HHF40" s="53"/>
      <c r="HHG40" s="53"/>
      <c r="HHH40" s="53"/>
      <c r="HHI40" s="53"/>
      <c r="HHJ40" s="53"/>
      <c r="HHK40" s="53"/>
      <c r="HHL40" s="53"/>
      <c r="HHM40" s="53"/>
      <c r="HHN40" s="53"/>
      <c r="HHO40" s="53"/>
      <c r="HHP40" s="53"/>
      <c r="HHQ40" s="53"/>
      <c r="HHR40" s="53"/>
      <c r="HHS40" s="53"/>
      <c r="HHT40" s="53"/>
      <c r="HHU40" s="53"/>
      <c r="HHV40" s="53"/>
      <c r="HHW40" s="53"/>
      <c r="HHX40" s="53"/>
      <c r="HHY40" s="53"/>
      <c r="HHZ40" s="53"/>
      <c r="HIA40" s="53"/>
      <c r="HIB40" s="53"/>
      <c r="HIC40" s="53"/>
      <c r="HID40" s="53"/>
      <c r="HIE40" s="53"/>
      <c r="HIF40" s="53"/>
      <c r="HIG40" s="53"/>
      <c r="HIH40" s="53"/>
      <c r="HII40" s="53"/>
      <c r="HIJ40" s="53"/>
      <c r="HIK40" s="53"/>
      <c r="HIL40" s="53"/>
      <c r="HIM40" s="53"/>
      <c r="HIN40" s="53"/>
      <c r="HIO40" s="53"/>
      <c r="HIP40" s="53"/>
      <c r="HIQ40" s="53"/>
      <c r="HIR40" s="53"/>
      <c r="HIS40" s="53"/>
      <c r="HIT40" s="53"/>
      <c r="HIU40" s="53"/>
      <c r="HIV40" s="53"/>
      <c r="HIW40" s="53"/>
      <c r="HIX40" s="53"/>
      <c r="HIY40" s="53"/>
      <c r="HIZ40" s="53"/>
      <c r="HJA40" s="53"/>
      <c r="HJB40" s="53"/>
      <c r="HJC40" s="53"/>
      <c r="HJD40" s="53"/>
      <c r="HJE40" s="53"/>
      <c r="HJF40" s="53"/>
      <c r="HJG40" s="53"/>
      <c r="HJH40" s="53"/>
      <c r="HJI40" s="53"/>
      <c r="HJJ40" s="53"/>
      <c r="HJK40" s="53"/>
      <c r="HJL40" s="53"/>
      <c r="HJM40" s="53"/>
      <c r="HJN40" s="53"/>
      <c r="HJO40" s="53"/>
      <c r="HJP40" s="53"/>
      <c r="HJQ40" s="53"/>
      <c r="HJR40" s="53"/>
      <c r="HJS40" s="53"/>
      <c r="HJT40" s="53"/>
      <c r="HJU40" s="53"/>
      <c r="HJV40" s="53"/>
      <c r="HJW40" s="53"/>
      <c r="HJX40" s="53"/>
      <c r="HJY40" s="53"/>
      <c r="HJZ40" s="53"/>
      <c r="HKA40" s="53"/>
      <c r="HKB40" s="53"/>
      <c r="HKC40" s="53"/>
      <c r="HKD40" s="53"/>
      <c r="HKE40" s="53"/>
      <c r="HKF40" s="53"/>
      <c r="HKG40" s="53"/>
      <c r="HKH40" s="53"/>
      <c r="HKI40" s="53"/>
      <c r="HKJ40" s="53"/>
      <c r="HKK40" s="53"/>
      <c r="HKL40" s="53"/>
      <c r="HKM40" s="53"/>
      <c r="HKN40" s="53"/>
      <c r="HKO40" s="53"/>
      <c r="HKP40" s="53"/>
      <c r="HKQ40" s="53"/>
      <c r="HKR40" s="53"/>
      <c r="HKS40" s="53"/>
      <c r="HKT40" s="53"/>
      <c r="HKU40" s="53"/>
      <c r="HKV40" s="53"/>
      <c r="HKW40" s="53"/>
      <c r="HKX40" s="53"/>
      <c r="HKY40" s="53"/>
      <c r="HKZ40" s="53"/>
      <c r="HLA40" s="53"/>
      <c r="HLB40" s="53"/>
      <c r="HLC40" s="53"/>
      <c r="HLD40" s="53"/>
      <c r="HLE40" s="53"/>
      <c r="HLF40" s="53"/>
      <c r="HLG40" s="53"/>
      <c r="HLH40" s="53"/>
      <c r="HLI40" s="53"/>
      <c r="HLJ40" s="53"/>
      <c r="HLK40" s="53"/>
      <c r="HLL40" s="53"/>
      <c r="HLM40" s="53"/>
      <c r="HLN40" s="53"/>
      <c r="HLO40" s="53"/>
      <c r="HLP40" s="53"/>
      <c r="HLQ40" s="53"/>
      <c r="HLR40" s="53"/>
      <c r="HLS40" s="53"/>
      <c r="HLT40" s="53"/>
      <c r="HLU40" s="53"/>
      <c r="HLV40" s="53"/>
      <c r="HLW40" s="53"/>
      <c r="HLX40" s="53"/>
      <c r="HLY40" s="53"/>
      <c r="HLZ40" s="53"/>
      <c r="HMA40" s="53"/>
      <c r="HMB40" s="53"/>
      <c r="HMC40" s="53"/>
      <c r="HMD40" s="53"/>
      <c r="HME40" s="53"/>
      <c r="HMF40" s="53"/>
      <c r="HMG40" s="53"/>
      <c r="HMH40" s="53"/>
      <c r="HMI40" s="53"/>
      <c r="HMJ40" s="53"/>
      <c r="HMK40" s="53"/>
      <c r="HML40" s="53"/>
      <c r="HMM40" s="53"/>
      <c r="HMN40" s="53"/>
      <c r="HMO40" s="53"/>
      <c r="HMP40" s="53"/>
      <c r="HMQ40" s="53"/>
      <c r="HMR40" s="53"/>
      <c r="HMS40" s="53"/>
      <c r="HMT40" s="53"/>
      <c r="HMU40" s="53"/>
      <c r="HMV40" s="53"/>
      <c r="HMW40" s="53"/>
      <c r="HMX40" s="53"/>
      <c r="HMY40" s="53"/>
      <c r="HMZ40" s="53"/>
      <c r="HNA40" s="53"/>
      <c r="HNB40" s="53"/>
      <c r="HNC40" s="53"/>
      <c r="HND40" s="53"/>
      <c r="HNE40" s="53"/>
      <c r="HNF40" s="53"/>
      <c r="HNG40" s="53"/>
      <c r="HNH40" s="53"/>
      <c r="HNI40" s="53"/>
      <c r="HNJ40" s="53"/>
      <c r="HNK40" s="53"/>
      <c r="HNL40" s="53"/>
      <c r="HNM40" s="53"/>
      <c r="HNN40" s="53"/>
      <c r="HNO40" s="53"/>
      <c r="HNP40" s="53"/>
      <c r="HNQ40" s="53"/>
      <c r="HNR40" s="53"/>
      <c r="HNS40" s="53"/>
      <c r="HNT40" s="53"/>
      <c r="HNU40" s="53"/>
      <c r="HNV40" s="53"/>
      <c r="HNW40" s="53"/>
      <c r="HNX40" s="53"/>
      <c r="HNY40" s="53"/>
      <c r="HNZ40" s="53"/>
      <c r="HOA40" s="53"/>
      <c r="HOB40" s="53"/>
      <c r="HOC40" s="53"/>
      <c r="HOD40" s="53"/>
      <c r="HOE40" s="53"/>
      <c r="HOF40" s="53"/>
      <c r="HOG40" s="53"/>
      <c r="HOH40" s="53"/>
      <c r="HOI40" s="53"/>
      <c r="HOJ40" s="53"/>
      <c r="HOK40" s="53"/>
      <c r="HOL40" s="53"/>
      <c r="HOM40" s="53"/>
      <c r="HON40" s="53"/>
      <c r="HOO40" s="53"/>
      <c r="HOP40" s="53"/>
      <c r="HOQ40" s="53"/>
      <c r="HOR40" s="53"/>
      <c r="HOS40" s="53"/>
      <c r="HOT40" s="53"/>
      <c r="HOU40" s="53"/>
      <c r="HOV40" s="53"/>
      <c r="HOW40" s="53"/>
      <c r="HOX40" s="53"/>
      <c r="HOY40" s="53"/>
      <c r="HOZ40" s="53"/>
      <c r="HPA40" s="53"/>
      <c r="HPB40" s="53"/>
      <c r="HPC40" s="53"/>
      <c r="HPD40" s="53"/>
      <c r="HPE40" s="53"/>
      <c r="HPF40" s="53"/>
      <c r="HPG40" s="53"/>
      <c r="HPH40" s="53"/>
      <c r="HPI40" s="53"/>
      <c r="HPJ40" s="53"/>
      <c r="HPK40" s="53"/>
      <c r="HPL40" s="53"/>
      <c r="HPM40" s="53"/>
      <c r="HPN40" s="53"/>
      <c r="HPO40" s="53"/>
      <c r="HPP40" s="53"/>
      <c r="HPQ40" s="53"/>
      <c r="HPR40" s="53"/>
      <c r="HPS40" s="53"/>
      <c r="HPT40" s="53"/>
      <c r="HPU40" s="53"/>
      <c r="HPV40" s="53"/>
      <c r="HPW40" s="53"/>
      <c r="HPX40" s="53"/>
      <c r="HPY40" s="53"/>
      <c r="HPZ40" s="53"/>
      <c r="HQA40" s="53"/>
      <c r="HQB40" s="53"/>
      <c r="HQC40" s="53"/>
      <c r="HQD40" s="53"/>
      <c r="HQE40" s="53"/>
      <c r="HQF40" s="53"/>
      <c r="HQG40" s="53"/>
      <c r="HQH40" s="53"/>
      <c r="HQI40" s="53"/>
      <c r="HQJ40" s="53"/>
      <c r="HQK40" s="53"/>
      <c r="HQL40" s="53"/>
      <c r="HQM40" s="53"/>
      <c r="HQN40" s="53"/>
      <c r="HQO40" s="53"/>
      <c r="HQP40" s="53"/>
      <c r="HQQ40" s="53"/>
      <c r="HQR40" s="53"/>
      <c r="HQS40" s="53"/>
      <c r="HQT40" s="53"/>
      <c r="HQU40" s="53"/>
      <c r="HQV40" s="53"/>
      <c r="HQW40" s="53"/>
      <c r="HQX40" s="53"/>
      <c r="HQY40" s="53"/>
      <c r="HQZ40" s="53"/>
      <c r="HRA40" s="53"/>
      <c r="HRB40" s="53"/>
      <c r="HRC40" s="53"/>
      <c r="HRD40" s="53"/>
      <c r="HRE40" s="53"/>
      <c r="HRF40" s="53"/>
      <c r="HRG40" s="53"/>
      <c r="HRH40" s="53"/>
      <c r="HRI40" s="53"/>
      <c r="HRJ40" s="53"/>
      <c r="HRK40" s="53"/>
      <c r="HRL40" s="53"/>
      <c r="HRM40" s="53"/>
      <c r="HRN40" s="53"/>
      <c r="HRO40" s="53"/>
      <c r="HRP40" s="53"/>
      <c r="HRQ40" s="53"/>
      <c r="HRR40" s="53"/>
      <c r="HRS40" s="53"/>
      <c r="HRT40" s="53"/>
      <c r="HRU40" s="53"/>
      <c r="HRV40" s="53"/>
      <c r="HRW40" s="53"/>
      <c r="HRX40" s="53"/>
      <c r="HRY40" s="53"/>
      <c r="HRZ40" s="53"/>
      <c r="HSA40" s="53"/>
      <c r="HSB40" s="53"/>
      <c r="HSC40" s="53"/>
      <c r="HSD40" s="53"/>
      <c r="HSE40" s="53"/>
      <c r="HSF40" s="53"/>
      <c r="HSG40" s="53"/>
      <c r="HSH40" s="53"/>
      <c r="HSI40" s="53"/>
      <c r="HSJ40" s="53"/>
      <c r="HSK40" s="53"/>
      <c r="HSL40" s="53"/>
      <c r="HSM40" s="53"/>
      <c r="HSN40" s="53"/>
      <c r="HSO40" s="53"/>
      <c r="HSP40" s="53"/>
      <c r="HSQ40" s="53"/>
      <c r="HSR40" s="53"/>
      <c r="HSS40" s="53"/>
      <c r="HST40" s="53"/>
      <c r="HSU40" s="53"/>
      <c r="HSV40" s="53"/>
      <c r="HSW40" s="53"/>
      <c r="HSX40" s="53"/>
      <c r="HSY40" s="53"/>
      <c r="HSZ40" s="53"/>
      <c r="HTA40" s="53"/>
      <c r="HTB40" s="53"/>
      <c r="HTC40" s="53"/>
      <c r="HTD40" s="53"/>
      <c r="HTE40" s="53"/>
      <c r="HTF40" s="53"/>
      <c r="HTG40" s="53"/>
      <c r="HTH40" s="53"/>
      <c r="HTI40" s="53"/>
      <c r="HTJ40" s="53"/>
      <c r="HTK40" s="53"/>
      <c r="HTL40" s="53"/>
      <c r="HTM40" s="53"/>
      <c r="HTN40" s="53"/>
      <c r="HTO40" s="53"/>
      <c r="HTP40" s="53"/>
      <c r="HTQ40" s="53"/>
      <c r="HTR40" s="53"/>
      <c r="HTS40" s="53"/>
      <c r="HTT40" s="53"/>
      <c r="HTU40" s="53"/>
      <c r="HTV40" s="53"/>
      <c r="HTW40" s="53"/>
      <c r="HTX40" s="53"/>
      <c r="HTY40" s="53"/>
      <c r="HTZ40" s="53"/>
      <c r="HUA40" s="53"/>
      <c r="HUB40" s="53"/>
      <c r="HUC40" s="53"/>
      <c r="HUD40" s="53"/>
      <c r="HUE40" s="53"/>
      <c r="HUF40" s="53"/>
      <c r="HUG40" s="53"/>
      <c r="HUH40" s="53"/>
      <c r="HUI40" s="53"/>
      <c r="HUJ40" s="53"/>
      <c r="HUK40" s="53"/>
      <c r="HUL40" s="53"/>
      <c r="HUM40" s="53"/>
      <c r="HUN40" s="53"/>
      <c r="HUO40" s="53"/>
      <c r="HUP40" s="53"/>
      <c r="HUQ40" s="53"/>
      <c r="HUR40" s="53"/>
      <c r="HUS40" s="53"/>
      <c r="HUT40" s="53"/>
      <c r="HUU40" s="53"/>
      <c r="HUV40" s="53"/>
      <c r="HUW40" s="53"/>
      <c r="HUX40" s="53"/>
      <c r="HUY40" s="53"/>
      <c r="HUZ40" s="53"/>
      <c r="HVA40" s="53"/>
      <c r="HVB40" s="53"/>
      <c r="HVC40" s="53"/>
      <c r="HVD40" s="53"/>
      <c r="HVE40" s="53"/>
      <c r="HVF40" s="53"/>
      <c r="HVG40" s="53"/>
      <c r="HVH40" s="53"/>
      <c r="HVI40" s="53"/>
      <c r="HVJ40" s="53"/>
      <c r="HVK40" s="53"/>
      <c r="HVL40" s="53"/>
      <c r="HVM40" s="53"/>
      <c r="HVN40" s="53"/>
      <c r="HVO40" s="53"/>
      <c r="HVP40" s="53"/>
      <c r="HVQ40" s="53"/>
      <c r="HVR40" s="53"/>
      <c r="HVS40" s="53"/>
      <c r="HVT40" s="53"/>
      <c r="HVU40" s="53"/>
      <c r="HVV40" s="53"/>
      <c r="HVW40" s="53"/>
      <c r="HVX40" s="53"/>
      <c r="HVY40" s="53"/>
      <c r="HVZ40" s="53"/>
      <c r="HWA40" s="53"/>
      <c r="HWB40" s="53"/>
      <c r="HWC40" s="53"/>
      <c r="HWD40" s="53"/>
      <c r="HWE40" s="53"/>
      <c r="HWF40" s="53"/>
      <c r="HWG40" s="53"/>
      <c r="HWH40" s="53"/>
      <c r="HWI40" s="53"/>
      <c r="HWJ40" s="53"/>
      <c r="HWK40" s="53"/>
      <c r="HWL40" s="53"/>
      <c r="HWM40" s="53"/>
      <c r="HWN40" s="53"/>
      <c r="HWO40" s="53"/>
      <c r="HWP40" s="53"/>
      <c r="HWQ40" s="53"/>
      <c r="HWR40" s="53"/>
      <c r="HWS40" s="53"/>
      <c r="HWT40" s="53"/>
      <c r="HWU40" s="53"/>
      <c r="HWV40" s="53"/>
      <c r="HWW40" s="53"/>
      <c r="HWX40" s="53"/>
      <c r="HWY40" s="53"/>
      <c r="HWZ40" s="53"/>
      <c r="HXA40" s="53"/>
      <c r="HXB40" s="53"/>
      <c r="HXC40" s="53"/>
      <c r="HXD40" s="53"/>
      <c r="HXE40" s="53"/>
      <c r="HXF40" s="53"/>
      <c r="HXG40" s="53"/>
      <c r="HXH40" s="53"/>
      <c r="HXI40" s="53"/>
      <c r="HXJ40" s="53"/>
      <c r="HXK40" s="53"/>
      <c r="HXL40" s="53"/>
      <c r="HXM40" s="53"/>
      <c r="HXN40" s="53"/>
      <c r="HXO40" s="53"/>
      <c r="HXP40" s="53"/>
      <c r="HXQ40" s="53"/>
      <c r="HXR40" s="53"/>
      <c r="HXS40" s="53"/>
      <c r="HXT40" s="53"/>
      <c r="HXU40" s="53"/>
      <c r="HXV40" s="53"/>
      <c r="HXW40" s="53"/>
      <c r="HXX40" s="53"/>
      <c r="HXY40" s="53"/>
      <c r="HXZ40" s="53"/>
      <c r="HYA40" s="53"/>
      <c r="HYB40" s="53"/>
      <c r="HYC40" s="53"/>
      <c r="HYD40" s="53"/>
      <c r="HYE40" s="53"/>
      <c r="HYF40" s="53"/>
      <c r="HYG40" s="53"/>
      <c r="HYH40" s="53"/>
      <c r="HYI40" s="53"/>
      <c r="HYJ40" s="53"/>
      <c r="HYK40" s="53"/>
      <c r="HYL40" s="53"/>
      <c r="HYM40" s="53"/>
      <c r="HYN40" s="53"/>
      <c r="HYO40" s="53"/>
      <c r="HYP40" s="53"/>
      <c r="HYQ40" s="53"/>
      <c r="HYR40" s="53"/>
      <c r="HYS40" s="53"/>
      <c r="HYT40" s="53"/>
      <c r="HYU40" s="53"/>
      <c r="HYV40" s="53"/>
      <c r="HYW40" s="53"/>
      <c r="HYX40" s="53"/>
      <c r="HYY40" s="53"/>
      <c r="HYZ40" s="53"/>
      <c r="HZA40" s="53"/>
      <c r="HZB40" s="53"/>
      <c r="HZC40" s="53"/>
      <c r="HZD40" s="53"/>
      <c r="HZE40" s="53"/>
      <c r="HZF40" s="53"/>
      <c r="HZG40" s="53"/>
      <c r="HZH40" s="53"/>
      <c r="HZI40" s="53"/>
      <c r="HZJ40" s="53"/>
      <c r="HZK40" s="53"/>
      <c r="HZL40" s="53"/>
      <c r="HZM40" s="53"/>
      <c r="HZN40" s="53"/>
      <c r="HZO40" s="53"/>
      <c r="HZP40" s="53"/>
      <c r="HZQ40" s="53"/>
      <c r="HZR40" s="53"/>
      <c r="HZS40" s="53"/>
      <c r="HZT40" s="53"/>
      <c r="HZU40" s="53"/>
      <c r="HZV40" s="53"/>
      <c r="HZW40" s="53"/>
      <c r="HZX40" s="53"/>
      <c r="HZY40" s="53"/>
      <c r="HZZ40" s="53"/>
      <c r="IAA40" s="53"/>
      <c r="IAB40" s="53"/>
      <c r="IAC40" s="53"/>
      <c r="IAD40" s="53"/>
      <c r="IAE40" s="53"/>
      <c r="IAF40" s="53"/>
      <c r="IAG40" s="53"/>
      <c r="IAH40" s="53"/>
      <c r="IAI40" s="53"/>
      <c r="IAJ40" s="53"/>
      <c r="IAK40" s="53"/>
      <c r="IAL40" s="53"/>
      <c r="IAM40" s="53"/>
      <c r="IAN40" s="53"/>
      <c r="IAO40" s="53"/>
      <c r="IAP40" s="53"/>
      <c r="IAQ40" s="53"/>
      <c r="IAR40" s="53"/>
      <c r="IAS40" s="53"/>
      <c r="IAT40" s="53"/>
      <c r="IAU40" s="53"/>
      <c r="IAV40" s="53"/>
      <c r="IAW40" s="53"/>
      <c r="IAX40" s="53"/>
      <c r="IAY40" s="53"/>
      <c r="IAZ40" s="53"/>
      <c r="IBA40" s="53"/>
      <c r="IBB40" s="53"/>
      <c r="IBC40" s="53"/>
      <c r="IBD40" s="53"/>
      <c r="IBE40" s="53"/>
      <c r="IBF40" s="53"/>
      <c r="IBG40" s="53"/>
      <c r="IBH40" s="53"/>
      <c r="IBI40" s="53"/>
      <c r="IBJ40" s="53"/>
      <c r="IBK40" s="53"/>
      <c r="IBL40" s="53"/>
      <c r="IBM40" s="53"/>
      <c r="IBN40" s="53"/>
      <c r="IBO40" s="53"/>
      <c r="IBP40" s="53"/>
      <c r="IBQ40" s="53"/>
      <c r="IBR40" s="53"/>
      <c r="IBS40" s="53"/>
      <c r="IBT40" s="53"/>
      <c r="IBU40" s="53"/>
      <c r="IBV40" s="53"/>
      <c r="IBW40" s="53"/>
      <c r="IBX40" s="53"/>
      <c r="IBY40" s="53"/>
      <c r="IBZ40" s="53"/>
      <c r="ICA40" s="53"/>
      <c r="ICB40" s="53"/>
      <c r="ICC40" s="53"/>
      <c r="ICD40" s="53"/>
      <c r="ICE40" s="53"/>
      <c r="ICF40" s="53"/>
      <c r="ICG40" s="53"/>
      <c r="ICH40" s="53"/>
      <c r="ICI40" s="53"/>
      <c r="ICJ40" s="53"/>
      <c r="ICK40" s="53"/>
      <c r="ICL40" s="53"/>
      <c r="ICM40" s="53"/>
      <c r="ICN40" s="53"/>
      <c r="ICO40" s="53"/>
      <c r="ICP40" s="53"/>
      <c r="ICQ40" s="53"/>
      <c r="ICR40" s="53"/>
      <c r="ICS40" s="53"/>
      <c r="ICT40" s="53"/>
      <c r="ICU40" s="53"/>
      <c r="ICV40" s="53"/>
      <c r="ICW40" s="53"/>
      <c r="ICX40" s="53"/>
      <c r="ICY40" s="53"/>
      <c r="ICZ40" s="53"/>
      <c r="IDA40" s="53"/>
      <c r="IDB40" s="53"/>
      <c r="IDC40" s="53"/>
      <c r="IDD40" s="53"/>
      <c r="IDE40" s="53"/>
      <c r="IDF40" s="53"/>
      <c r="IDG40" s="53"/>
      <c r="IDH40" s="53"/>
      <c r="IDI40" s="53"/>
      <c r="IDJ40" s="53"/>
      <c r="IDK40" s="53"/>
      <c r="IDL40" s="53"/>
      <c r="IDM40" s="53"/>
      <c r="IDN40" s="53"/>
      <c r="IDO40" s="53"/>
      <c r="IDP40" s="53"/>
      <c r="IDQ40" s="53"/>
      <c r="IDR40" s="53"/>
      <c r="IDS40" s="53"/>
      <c r="IDT40" s="53"/>
      <c r="IDU40" s="53"/>
      <c r="IDV40" s="53"/>
      <c r="IDW40" s="53"/>
      <c r="IDX40" s="53"/>
      <c r="IDY40" s="53"/>
      <c r="IDZ40" s="53"/>
      <c r="IEA40" s="53"/>
      <c r="IEB40" s="53"/>
      <c r="IEC40" s="53"/>
      <c r="IED40" s="53"/>
      <c r="IEE40" s="53"/>
      <c r="IEF40" s="53"/>
      <c r="IEG40" s="53"/>
      <c r="IEH40" s="53"/>
      <c r="IEI40" s="53"/>
      <c r="IEJ40" s="53"/>
      <c r="IEK40" s="53"/>
      <c r="IEL40" s="53"/>
      <c r="IEM40" s="53"/>
      <c r="IEN40" s="53"/>
      <c r="IEO40" s="53"/>
      <c r="IEP40" s="53"/>
      <c r="IEQ40" s="53"/>
      <c r="IER40" s="53"/>
      <c r="IES40" s="53"/>
      <c r="IET40" s="53"/>
      <c r="IEU40" s="53"/>
      <c r="IEV40" s="53"/>
      <c r="IEW40" s="53"/>
      <c r="IEX40" s="53"/>
      <c r="IEY40" s="53"/>
      <c r="IEZ40" s="53"/>
      <c r="IFA40" s="53"/>
      <c r="IFB40" s="53"/>
      <c r="IFC40" s="53"/>
      <c r="IFD40" s="53"/>
      <c r="IFE40" s="53"/>
      <c r="IFF40" s="53"/>
      <c r="IFG40" s="53"/>
      <c r="IFH40" s="53"/>
      <c r="IFI40" s="53"/>
      <c r="IFJ40" s="53"/>
      <c r="IFK40" s="53"/>
      <c r="IFL40" s="53"/>
      <c r="IFM40" s="53"/>
      <c r="IFN40" s="53"/>
      <c r="IFO40" s="53"/>
      <c r="IFP40" s="53"/>
      <c r="IFQ40" s="53"/>
      <c r="IFR40" s="53"/>
      <c r="IFS40" s="53"/>
      <c r="IFT40" s="53"/>
      <c r="IFU40" s="53"/>
      <c r="IFV40" s="53"/>
      <c r="IFW40" s="53"/>
      <c r="IFX40" s="53"/>
      <c r="IFY40" s="53"/>
      <c r="IFZ40" s="53"/>
      <c r="IGA40" s="53"/>
      <c r="IGB40" s="53"/>
      <c r="IGC40" s="53"/>
      <c r="IGD40" s="53"/>
      <c r="IGE40" s="53"/>
      <c r="IGF40" s="53"/>
      <c r="IGG40" s="53"/>
      <c r="IGH40" s="53"/>
      <c r="IGI40" s="53"/>
      <c r="IGJ40" s="53"/>
      <c r="IGK40" s="53"/>
      <c r="IGL40" s="53"/>
      <c r="IGM40" s="53"/>
      <c r="IGN40" s="53"/>
      <c r="IGO40" s="53"/>
      <c r="IGP40" s="53"/>
      <c r="IGQ40" s="53"/>
      <c r="IGR40" s="53"/>
      <c r="IGS40" s="53"/>
      <c r="IGT40" s="53"/>
      <c r="IGU40" s="53"/>
      <c r="IGV40" s="53"/>
      <c r="IGW40" s="53"/>
      <c r="IGX40" s="53"/>
      <c r="IGY40" s="53"/>
      <c r="IGZ40" s="53"/>
      <c r="IHA40" s="53"/>
      <c r="IHB40" s="53"/>
      <c r="IHC40" s="53"/>
      <c r="IHD40" s="53"/>
      <c r="IHE40" s="53"/>
      <c r="IHF40" s="53"/>
      <c r="IHG40" s="53"/>
      <c r="IHH40" s="53"/>
      <c r="IHI40" s="53"/>
      <c r="IHJ40" s="53"/>
      <c r="IHK40" s="53"/>
      <c r="IHL40" s="53"/>
      <c r="IHM40" s="53"/>
      <c r="IHN40" s="53"/>
      <c r="IHO40" s="53"/>
      <c r="IHP40" s="53"/>
      <c r="IHQ40" s="53"/>
      <c r="IHR40" s="53"/>
      <c r="IHS40" s="53"/>
      <c r="IHT40" s="53"/>
      <c r="IHU40" s="53"/>
      <c r="IHV40" s="53"/>
      <c r="IHW40" s="53"/>
      <c r="IHX40" s="53"/>
      <c r="IHY40" s="53"/>
      <c r="IHZ40" s="53"/>
      <c r="IIA40" s="53"/>
      <c r="IIB40" s="53"/>
      <c r="IIC40" s="53"/>
      <c r="IID40" s="53"/>
      <c r="IIE40" s="53"/>
      <c r="IIF40" s="53"/>
      <c r="IIG40" s="53"/>
      <c r="IIH40" s="53"/>
      <c r="III40" s="53"/>
      <c r="IIJ40" s="53"/>
      <c r="IIK40" s="53"/>
      <c r="IIL40" s="53"/>
      <c r="IIM40" s="53"/>
      <c r="IIN40" s="53"/>
      <c r="IIO40" s="53"/>
      <c r="IIP40" s="53"/>
      <c r="IIQ40" s="53"/>
      <c r="IIR40" s="53"/>
      <c r="IIS40" s="53"/>
      <c r="IIT40" s="53"/>
      <c r="IIU40" s="53"/>
      <c r="IIV40" s="53"/>
      <c r="IIW40" s="53"/>
      <c r="IIX40" s="53"/>
      <c r="IIY40" s="53"/>
      <c r="IIZ40" s="53"/>
      <c r="IJA40" s="53"/>
      <c r="IJB40" s="53"/>
      <c r="IJC40" s="53"/>
      <c r="IJD40" s="53"/>
      <c r="IJE40" s="53"/>
      <c r="IJF40" s="53"/>
      <c r="IJG40" s="53"/>
      <c r="IJH40" s="53"/>
      <c r="IJI40" s="53"/>
      <c r="IJJ40" s="53"/>
      <c r="IJK40" s="53"/>
      <c r="IJL40" s="53"/>
      <c r="IJM40" s="53"/>
      <c r="IJN40" s="53"/>
      <c r="IJO40" s="53"/>
      <c r="IJP40" s="53"/>
      <c r="IJQ40" s="53"/>
      <c r="IJR40" s="53"/>
      <c r="IJS40" s="53"/>
      <c r="IJT40" s="53"/>
      <c r="IJU40" s="53"/>
      <c r="IJV40" s="53"/>
      <c r="IJW40" s="53"/>
      <c r="IJX40" s="53"/>
      <c r="IJY40" s="53"/>
      <c r="IJZ40" s="53"/>
      <c r="IKA40" s="53"/>
      <c r="IKB40" s="53"/>
      <c r="IKC40" s="53"/>
      <c r="IKD40" s="53"/>
      <c r="IKE40" s="53"/>
      <c r="IKF40" s="53"/>
      <c r="IKG40" s="53"/>
      <c r="IKH40" s="53"/>
      <c r="IKI40" s="53"/>
      <c r="IKJ40" s="53"/>
      <c r="IKK40" s="53"/>
      <c r="IKL40" s="53"/>
      <c r="IKM40" s="53"/>
      <c r="IKN40" s="53"/>
      <c r="IKO40" s="53"/>
      <c r="IKP40" s="53"/>
      <c r="IKQ40" s="53"/>
      <c r="IKR40" s="53"/>
      <c r="IKS40" s="53"/>
      <c r="IKT40" s="53"/>
      <c r="IKU40" s="53"/>
      <c r="IKV40" s="53"/>
      <c r="IKW40" s="53"/>
      <c r="IKX40" s="53"/>
      <c r="IKY40" s="53"/>
      <c r="IKZ40" s="53"/>
      <c r="ILA40" s="53"/>
      <c r="ILB40" s="53"/>
      <c r="ILC40" s="53"/>
      <c r="ILD40" s="53"/>
      <c r="ILE40" s="53"/>
      <c r="ILF40" s="53"/>
      <c r="ILG40" s="53"/>
      <c r="ILH40" s="53"/>
      <c r="ILI40" s="53"/>
      <c r="ILJ40" s="53"/>
      <c r="ILK40" s="53"/>
      <c r="ILL40" s="53"/>
      <c r="ILM40" s="53"/>
      <c r="ILN40" s="53"/>
      <c r="ILO40" s="53"/>
      <c r="ILP40" s="53"/>
      <c r="ILQ40" s="53"/>
      <c r="ILR40" s="53"/>
      <c r="ILS40" s="53"/>
      <c r="ILT40" s="53"/>
      <c r="ILU40" s="53"/>
      <c r="ILV40" s="53"/>
      <c r="ILW40" s="53"/>
      <c r="ILX40" s="53"/>
      <c r="ILY40" s="53"/>
      <c r="ILZ40" s="53"/>
      <c r="IMA40" s="53"/>
      <c r="IMB40" s="53"/>
      <c r="IMC40" s="53"/>
      <c r="IMD40" s="53"/>
      <c r="IME40" s="53"/>
      <c r="IMF40" s="53"/>
      <c r="IMG40" s="53"/>
      <c r="IMH40" s="53"/>
      <c r="IMI40" s="53"/>
      <c r="IMJ40" s="53"/>
      <c r="IMK40" s="53"/>
      <c r="IML40" s="53"/>
      <c r="IMM40" s="53"/>
      <c r="IMN40" s="53"/>
      <c r="IMO40" s="53"/>
      <c r="IMP40" s="53"/>
      <c r="IMQ40" s="53"/>
      <c r="IMR40" s="53"/>
      <c r="IMS40" s="53"/>
      <c r="IMT40" s="53"/>
      <c r="IMU40" s="53"/>
      <c r="IMV40" s="53"/>
      <c r="IMW40" s="53"/>
      <c r="IMX40" s="53"/>
      <c r="IMY40" s="53"/>
      <c r="IMZ40" s="53"/>
      <c r="INA40" s="53"/>
      <c r="INB40" s="53"/>
      <c r="INC40" s="53"/>
      <c r="IND40" s="53"/>
      <c r="INE40" s="53"/>
      <c r="INF40" s="53"/>
      <c r="ING40" s="53"/>
      <c r="INH40" s="53"/>
      <c r="INI40" s="53"/>
      <c r="INJ40" s="53"/>
      <c r="INK40" s="53"/>
      <c r="INL40" s="53"/>
      <c r="INM40" s="53"/>
      <c r="INN40" s="53"/>
      <c r="INO40" s="53"/>
      <c r="INP40" s="53"/>
      <c r="INQ40" s="53"/>
      <c r="INR40" s="53"/>
      <c r="INS40" s="53"/>
      <c r="INT40" s="53"/>
      <c r="INU40" s="53"/>
      <c r="INV40" s="53"/>
      <c r="INW40" s="53"/>
      <c r="INX40" s="53"/>
      <c r="INY40" s="53"/>
      <c r="INZ40" s="53"/>
      <c r="IOA40" s="53"/>
      <c r="IOB40" s="53"/>
      <c r="IOC40" s="53"/>
      <c r="IOD40" s="53"/>
      <c r="IOE40" s="53"/>
      <c r="IOF40" s="53"/>
      <c r="IOG40" s="53"/>
      <c r="IOH40" s="53"/>
      <c r="IOI40" s="53"/>
      <c r="IOJ40" s="53"/>
      <c r="IOK40" s="53"/>
      <c r="IOL40" s="53"/>
      <c r="IOM40" s="53"/>
      <c r="ION40" s="53"/>
      <c r="IOO40" s="53"/>
      <c r="IOP40" s="53"/>
      <c r="IOQ40" s="53"/>
      <c r="IOR40" s="53"/>
      <c r="IOS40" s="53"/>
      <c r="IOT40" s="53"/>
      <c r="IOU40" s="53"/>
      <c r="IOV40" s="53"/>
      <c r="IOW40" s="53"/>
      <c r="IOX40" s="53"/>
      <c r="IOY40" s="53"/>
      <c r="IOZ40" s="53"/>
      <c r="IPA40" s="53"/>
      <c r="IPB40" s="53"/>
      <c r="IPC40" s="53"/>
      <c r="IPD40" s="53"/>
      <c r="IPE40" s="53"/>
      <c r="IPF40" s="53"/>
      <c r="IPG40" s="53"/>
      <c r="IPH40" s="53"/>
      <c r="IPI40" s="53"/>
      <c r="IPJ40" s="53"/>
      <c r="IPK40" s="53"/>
      <c r="IPL40" s="53"/>
      <c r="IPM40" s="53"/>
      <c r="IPN40" s="53"/>
      <c r="IPO40" s="53"/>
      <c r="IPP40" s="53"/>
      <c r="IPQ40" s="53"/>
      <c r="IPR40" s="53"/>
      <c r="IPS40" s="53"/>
      <c r="IPT40" s="53"/>
      <c r="IPU40" s="53"/>
      <c r="IPV40" s="53"/>
      <c r="IPW40" s="53"/>
      <c r="IPX40" s="53"/>
      <c r="IPY40" s="53"/>
      <c r="IPZ40" s="53"/>
      <c r="IQA40" s="53"/>
      <c r="IQB40" s="53"/>
      <c r="IQC40" s="53"/>
      <c r="IQD40" s="53"/>
      <c r="IQE40" s="53"/>
      <c r="IQF40" s="53"/>
      <c r="IQG40" s="53"/>
      <c r="IQH40" s="53"/>
      <c r="IQI40" s="53"/>
      <c r="IQJ40" s="53"/>
      <c r="IQK40" s="53"/>
      <c r="IQL40" s="53"/>
      <c r="IQM40" s="53"/>
      <c r="IQN40" s="53"/>
      <c r="IQO40" s="53"/>
      <c r="IQP40" s="53"/>
      <c r="IQQ40" s="53"/>
      <c r="IQR40" s="53"/>
      <c r="IQS40" s="53"/>
      <c r="IQT40" s="53"/>
      <c r="IQU40" s="53"/>
      <c r="IQV40" s="53"/>
      <c r="IQW40" s="53"/>
      <c r="IQX40" s="53"/>
      <c r="IQY40" s="53"/>
      <c r="IQZ40" s="53"/>
      <c r="IRA40" s="53"/>
      <c r="IRB40" s="53"/>
      <c r="IRC40" s="53"/>
      <c r="IRD40" s="53"/>
      <c r="IRE40" s="53"/>
      <c r="IRF40" s="53"/>
      <c r="IRG40" s="53"/>
      <c r="IRH40" s="53"/>
      <c r="IRI40" s="53"/>
      <c r="IRJ40" s="53"/>
      <c r="IRK40" s="53"/>
      <c r="IRL40" s="53"/>
      <c r="IRM40" s="53"/>
      <c r="IRN40" s="53"/>
      <c r="IRO40" s="53"/>
      <c r="IRP40" s="53"/>
      <c r="IRQ40" s="53"/>
      <c r="IRR40" s="53"/>
      <c r="IRS40" s="53"/>
      <c r="IRT40" s="53"/>
      <c r="IRU40" s="53"/>
      <c r="IRV40" s="53"/>
      <c r="IRW40" s="53"/>
      <c r="IRX40" s="53"/>
      <c r="IRY40" s="53"/>
      <c r="IRZ40" s="53"/>
      <c r="ISA40" s="53"/>
      <c r="ISB40" s="53"/>
      <c r="ISC40" s="53"/>
      <c r="ISD40" s="53"/>
      <c r="ISE40" s="53"/>
      <c r="ISF40" s="53"/>
      <c r="ISG40" s="53"/>
      <c r="ISH40" s="53"/>
      <c r="ISI40" s="53"/>
      <c r="ISJ40" s="53"/>
      <c r="ISK40" s="53"/>
      <c r="ISL40" s="53"/>
      <c r="ISM40" s="53"/>
      <c r="ISN40" s="53"/>
      <c r="ISO40" s="53"/>
      <c r="ISP40" s="53"/>
      <c r="ISQ40" s="53"/>
      <c r="ISR40" s="53"/>
      <c r="ISS40" s="53"/>
      <c r="IST40" s="53"/>
      <c r="ISU40" s="53"/>
      <c r="ISV40" s="53"/>
      <c r="ISW40" s="53"/>
      <c r="ISX40" s="53"/>
      <c r="ISY40" s="53"/>
      <c r="ISZ40" s="53"/>
      <c r="ITA40" s="53"/>
      <c r="ITB40" s="53"/>
      <c r="ITC40" s="53"/>
      <c r="ITD40" s="53"/>
      <c r="ITE40" s="53"/>
      <c r="ITF40" s="53"/>
      <c r="ITG40" s="53"/>
      <c r="ITH40" s="53"/>
      <c r="ITI40" s="53"/>
      <c r="ITJ40" s="53"/>
      <c r="ITK40" s="53"/>
      <c r="ITL40" s="53"/>
      <c r="ITM40" s="53"/>
      <c r="ITN40" s="53"/>
      <c r="ITO40" s="53"/>
      <c r="ITP40" s="53"/>
      <c r="ITQ40" s="53"/>
      <c r="ITR40" s="53"/>
      <c r="ITS40" s="53"/>
      <c r="ITT40" s="53"/>
      <c r="ITU40" s="53"/>
      <c r="ITV40" s="53"/>
      <c r="ITW40" s="53"/>
      <c r="ITX40" s="53"/>
      <c r="ITY40" s="53"/>
      <c r="ITZ40" s="53"/>
      <c r="IUA40" s="53"/>
      <c r="IUB40" s="53"/>
      <c r="IUC40" s="53"/>
      <c r="IUD40" s="53"/>
      <c r="IUE40" s="53"/>
      <c r="IUF40" s="53"/>
      <c r="IUG40" s="53"/>
      <c r="IUH40" s="53"/>
      <c r="IUI40" s="53"/>
      <c r="IUJ40" s="53"/>
      <c r="IUK40" s="53"/>
      <c r="IUL40" s="53"/>
      <c r="IUM40" s="53"/>
      <c r="IUN40" s="53"/>
      <c r="IUO40" s="53"/>
      <c r="IUP40" s="53"/>
      <c r="IUQ40" s="53"/>
      <c r="IUR40" s="53"/>
      <c r="IUS40" s="53"/>
      <c r="IUT40" s="53"/>
      <c r="IUU40" s="53"/>
      <c r="IUV40" s="53"/>
      <c r="IUW40" s="53"/>
      <c r="IUX40" s="53"/>
      <c r="IUY40" s="53"/>
      <c r="IUZ40" s="53"/>
      <c r="IVA40" s="53"/>
      <c r="IVB40" s="53"/>
      <c r="IVC40" s="53"/>
      <c r="IVD40" s="53"/>
      <c r="IVE40" s="53"/>
      <c r="IVF40" s="53"/>
      <c r="IVG40" s="53"/>
      <c r="IVH40" s="53"/>
      <c r="IVI40" s="53"/>
      <c r="IVJ40" s="53"/>
      <c r="IVK40" s="53"/>
      <c r="IVL40" s="53"/>
      <c r="IVM40" s="53"/>
      <c r="IVN40" s="53"/>
      <c r="IVO40" s="53"/>
      <c r="IVP40" s="53"/>
      <c r="IVQ40" s="53"/>
      <c r="IVR40" s="53"/>
      <c r="IVS40" s="53"/>
      <c r="IVT40" s="53"/>
      <c r="IVU40" s="53"/>
      <c r="IVV40" s="53"/>
      <c r="IVW40" s="53"/>
      <c r="IVX40" s="53"/>
      <c r="IVY40" s="53"/>
      <c r="IVZ40" s="53"/>
      <c r="IWA40" s="53"/>
      <c r="IWB40" s="53"/>
      <c r="IWC40" s="53"/>
      <c r="IWD40" s="53"/>
      <c r="IWE40" s="53"/>
      <c r="IWF40" s="53"/>
      <c r="IWG40" s="53"/>
      <c r="IWH40" s="53"/>
      <c r="IWI40" s="53"/>
      <c r="IWJ40" s="53"/>
      <c r="IWK40" s="53"/>
      <c r="IWL40" s="53"/>
      <c r="IWM40" s="53"/>
      <c r="IWN40" s="53"/>
      <c r="IWO40" s="53"/>
      <c r="IWP40" s="53"/>
      <c r="IWQ40" s="53"/>
      <c r="IWR40" s="53"/>
      <c r="IWS40" s="53"/>
      <c r="IWT40" s="53"/>
      <c r="IWU40" s="53"/>
      <c r="IWV40" s="53"/>
      <c r="IWW40" s="53"/>
      <c r="IWX40" s="53"/>
      <c r="IWY40" s="53"/>
      <c r="IWZ40" s="53"/>
      <c r="IXA40" s="53"/>
      <c r="IXB40" s="53"/>
      <c r="IXC40" s="53"/>
      <c r="IXD40" s="53"/>
      <c r="IXE40" s="53"/>
      <c r="IXF40" s="53"/>
      <c r="IXG40" s="53"/>
      <c r="IXH40" s="53"/>
      <c r="IXI40" s="53"/>
      <c r="IXJ40" s="53"/>
      <c r="IXK40" s="53"/>
      <c r="IXL40" s="53"/>
      <c r="IXM40" s="53"/>
      <c r="IXN40" s="53"/>
      <c r="IXO40" s="53"/>
      <c r="IXP40" s="53"/>
      <c r="IXQ40" s="53"/>
      <c r="IXR40" s="53"/>
      <c r="IXS40" s="53"/>
      <c r="IXT40" s="53"/>
      <c r="IXU40" s="53"/>
      <c r="IXV40" s="53"/>
      <c r="IXW40" s="53"/>
      <c r="IXX40" s="53"/>
      <c r="IXY40" s="53"/>
      <c r="IXZ40" s="53"/>
      <c r="IYA40" s="53"/>
      <c r="IYB40" s="53"/>
      <c r="IYC40" s="53"/>
      <c r="IYD40" s="53"/>
      <c r="IYE40" s="53"/>
      <c r="IYF40" s="53"/>
      <c r="IYG40" s="53"/>
      <c r="IYH40" s="53"/>
      <c r="IYI40" s="53"/>
      <c r="IYJ40" s="53"/>
      <c r="IYK40" s="53"/>
      <c r="IYL40" s="53"/>
      <c r="IYM40" s="53"/>
      <c r="IYN40" s="53"/>
      <c r="IYO40" s="53"/>
      <c r="IYP40" s="53"/>
      <c r="IYQ40" s="53"/>
      <c r="IYR40" s="53"/>
      <c r="IYS40" s="53"/>
      <c r="IYT40" s="53"/>
      <c r="IYU40" s="53"/>
      <c r="IYV40" s="53"/>
      <c r="IYW40" s="53"/>
      <c r="IYX40" s="53"/>
      <c r="IYY40" s="53"/>
      <c r="IYZ40" s="53"/>
      <c r="IZA40" s="53"/>
      <c r="IZB40" s="53"/>
      <c r="IZC40" s="53"/>
      <c r="IZD40" s="53"/>
      <c r="IZE40" s="53"/>
      <c r="IZF40" s="53"/>
      <c r="IZG40" s="53"/>
      <c r="IZH40" s="53"/>
      <c r="IZI40" s="53"/>
      <c r="IZJ40" s="53"/>
      <c r="IZK40" s="53"/>
      <c r="IZL40" s="53"/>
      <c r="IZM40" s="53"/>
      <c r="IZN40" s="53"/>
      <c r="IZO40" s="53"/>
      <c r="IZP40" s="53"/>
      <c r="IZQ40" s="53"/>
      <c r="IZR40" s="53"/>
      <c r="IZS40" s="53"/>
      <c r="IZT40" s="53"/>
      <c r="IZU40" s="53"/>
      <c r="IZV40" s="53"/>
      <c r="IZW40" s="53"/>
      <c r="IZX40" s="53"/>
      <c r="IZY40" s="53"/>
      <c r="IZZ40" s="53"/>
      <c r="JAA40" s="53"/>
      <c r="JAB40" s="53"/>
      <c r="JAC40" s="53"/>
      <c r="JAD40" s="53"/>
      <c r="JAE40" s="53"/>
      <c r="JAF40" s="53"/>
      <c r="JAG40" s="53"/>
      <c r="JAH40" s="53"/>
      <c r="JAI40" s="53"/>
      <c r="JAJ40" s="53"/>
      <c r="JAK40" s="53"/>
      <c r="JAL40" s="53"/>
      <c r="JAM40" s="53"/>
      <c r="JAN40" s="53"/>
      <c r="JAO40" s="53"/>
      <c r="JAP40" s="53"/>
      <c r="JAQ40" s="53"/>
      <c r="JAR40" s="53"/>
      <c r="JAS40" s="53"/>
      <c r="JAT40" s="53"/>
      <c r="JAU40" s="53"/>
      <c r="JAV40" s="53"/>
      <c r="JAW40" s="53"/>
      <c r="JAX40" s="53"/>
      <c r="JAY40" s="53"/>
      <c r="JAZ40" s="53"/>
      <c r="JBA40" s="53"/>
      <c r="JBB40" s="53"/>
      <c r="JBC40" s="53"/>
      <c r="JBD40" s="53"/>
      <c r="JBE40" s="53"/>
      <c r="JBF40" s="53"/>
      <c r="JBG40" s="53"/>
      <c r="JBH40" s="53"/>
      <c r="JBI40" s="53"/>
      <c r="JBJ40" s="53"/>
      <c r="JBK40" s="53"/>
      <c r="JBL40" s="53"/>
      <c r="JBM40" s="53"/>
      <c r="JBN40" s="53"/>
      <c r="JBO40" s="53"/>
      <c r="JBP40" s="53"/>
      <c r="JBQ40" s="53"/>
      <c r="JBR40" s="53"/>
      <c r="JBS40" s="53"/>
      <c r="JBT40" s="53"/>
      <c r="JBU40" s="53"/>
      <c r="JBV40" s="53"/>
      <c r="JBW40" s="53"/>
      <c r="JBX40" s="53"/>
      <c r="JBY40" s="53"/>
      <c r="JBZ40" s="53"/>
      <c r="JCA40" s="53"/>
      <c r="JCB40" s="53"/>
      <c r="JCC40" s="53"/>
      <c r="JCD40" s="53"/>
      <c r="JCE40" s="53"/>
      <c r="JCF40" s="53"/>
      <c r="JCG40" s="53"/>
      <c r="JCH40" s="53"/>
      <c r="JCI40" s="53"/>
      <c r="JCJ40" s="53"/>
      <c r="JCK40" s="53"/>
      <c r="JCL40" s="53"/>
      <c r="JCM40" s="53"/>
      <c r="JCN40" s="53"/>
      <c r="JCO40" s="53"/>
      <c r="JCP40" s="53"/>
      <c r="JCQ40" s="53"/>
      <c r="JCR40" s="53"/>
      <c r="JCS40" s="53"/>
      <c r="JCT40" s="53"/>
      <c r="JCU40" s="53"/>
      <c r="JCV40" s="53"/>
      <c r="JCW40" s="53"/>
      <c r="JCX40" s="53"/>
      <c r="JCY40" s="53"/>
      <c r="JCZ40" s="53"/>
      <c r="JDA40" s="53"/>
      <c r="JDB40" s="53"/>
      <c r="JDC40" s="53"/>
      <c r="JDD40" s="53"/>
      <c r="JDE40" s="53"/>
      <c r="JDF40" s="53"/>
      <c r="JDG40" s="53"/>
      <c r="JDH40" s="53"/>
      <c r="JDI40" s="53"/>
      <c r="JDJ40" s="53"/>
      <c r="JDK40" s="53"/>
      <c r="JDL40" s="53"/>
      <c r="JDM40" s="53"/>
      <c r="JDN40" s="53"/>
      <c r="JDO40" s="53"/>
      <c r="JDP40" s="53"/>
      <c r="JDQ40" s="53"/>
      <c r="JDR40" s="53"/>
      <c r="JDS40" s="53"/>
      <c r="JDT40" s="53"/>
      <c r="JDU40" s="53"/>
      <c r="JDV40" s="53"/>
      <c r="JDW40" s="53"/>
      <c r="JDX40" s="53"/>
      <c r="JDY40" s="53"/>
      <c r="JDZ40" s="53"/>
      <c r="JEA40" s="53"/>
      <c r="JEB40" s="53"/>
      <c r="JEC40" s="53"/>
      <c r="JED40" s="53"/>
      <c r="JEE40" s="53"/>
      <c r="JEF40" s="53"/>
      <c r="JEG40" s="53"/>
      <c r="JEH40" s="53"/>
      <c r="JEI40" s="53"/>
      <c r="JEJ40" s="53"/>
      <c r="JEK40" s="53"/>
      <c r="JEL40" s="53"/>
      <c r="JEM40" s="53"/>
      <c r="JEN40" s="53"/>
      <c r="JEO40" s="53"/>
      <c r="JEP40" s="53"/>
      <c r="JEQ40" s="53"/>
      <c r="JER40" s="53"/>
      <c r="JES40" s="53"/>
      <c r="JET40" s="53"/>
      <c r="JEU40" s="53"/>
      <c r="JEV40" s="53"/>
      <c r="JEW40" s="53"/>
      <c r="JEX40" s="53"/>
      <c r="JEY40" s="53"/>
      <c r="JEZ40" s="53"/>
      <c r="JFA40" s="53"/>
      <c r="JFB40" s="53"/>
      <c r="JFC40" s="53"/>
      <c r="JFD40" s="53"/>
      <c r="JFE40" s="53"/>
      <c r="JFF40" s="53"/>
      <c r="JFG40" s="53"/>
      <c r="JFH40" s="53"/>
      <c r="JFI40" s="53"/>
      <c r="JFJ40" s="53"/>
      <c r="JFK40" s="53"/>
      <c r="JFL40" s="53"/>
      <c r="JFM40" s="53"/>
      <c r="JFN40" s="53"/>
      <c r="JFO40" s="53"/>
      <c r="JFP40" s="53"/>
      <c r="JFQ40" s="53"/>
      <c r="JFR40" s="53"/>
      <c r="JFS40" s="53"/>
      <c r="JFT40" s="53"/>
      <c r="JFU40" s="53"/>
      <c r="JFV40" s="53"/>
      <c r="JFW40" s="53"/>
      <c r="JFX40" s="53"/>
      <c r="JFY40" s="53"/>
      <c r="JFZ40" s="53"/>
      <c r="JGA40" s="53"/>
      <c r="JGB40" s="53"/>
      <c r="JGC40" s="53"/>
      <c r="JGD40" s="53"/>
      <c r="JGE40" s="53"/>
      <c r="JGF40" s="53"/>
      <c r="JGG40" s="53"/>
      <c r="JGH40" s="53"/>
      <c r="JGI40" s="53"/>
      <c r="JGJ40" s="53"/>
      <c r="JGK40" s="53"/>
      <c r="JGL40" s="53"/>
      <c r="JGM40" s="53"/>
      <c r="JGN40" s="53"/>
      <c r="JGO40" s="53"/>
      <c r="JGP40" s="53"/>
      <c r="JGQ40" s="53"/>
      <c r="JGR40" s="53"/>
      <c r="JGS40" s="53"/>
      <c r="JGT40" s="53"/>
      <c r="JGU40" s="53"/>
      <c r="JGV40" s="53"/>
      <c r="JGW40" s="53"/>
      <c r="JGX40" s="53"/>
      <c r="JGY40" s="53"/>
      <c r="JGZ40" s="53"/>
      <c r="JHA40" s="53"/>
      <c r="JHB40" s="53"/>
      <c r="JHC40" s="53"/>
      <c r="JHD40" s="53"/>
      <c r="JHE40" s="53"/>
      <c r="JHF40" s="53"/>
      <c r="JHG40" s="53"/>
      <c r="JHH40" s="53"/>
      <c r="JHI40" s="53"/>
      <c r="JHJ40" s="53"/>
      <c r="JHK40" s="53"/>
      <c r="JHL40" s="53"/>
      <c r="JHM40" s="53"/>
      <c r="JHN40" s="53"/>
      <c r="JHO40" s="53"/>
      <c r="JHP40" s="53"/>
      <c r="JHQ40" s="53"/>
      <c r="JHR40" s="53"/>
      <c r="JHS40" s="53"/>
      <c r="JHT40" s="53"/>
      <c r="JHU40" s="53"/>
      <c r="JHV40" s="53"/>
      <c r="JHW40" s="53"/>
      <c r="JHX40" s="53"/>
      <c r="JHY40" s="53"/>
      <c r="JHZ40" s="53"/>
      <c r="JIA40" s="53"/>
      <c r="JIB40" s="53"/>
      <c r="JIC40" s="53"/>
      <c r="JID40" s="53"/>
      <c r="JIE40" s="53"/>
      <c r="JIF40" s="53"/>
      <c r="JIG40" s="53"/>
      <c r="JIH40" s="53"/>
      <c r="JII40" s="53"/>
      <c r="JIJ40" s="53"/>
      <c r="JIK40" s="53"/>
      <c r="JIL40" s="53"/>
      <c r="JIM40" s="53"/>
      <c r="JIN40" s="53"/>
      <c r="JIO40" s="53"/>
      <c r="JIP40" s="53"/>
      <c r="JIQ40" s="53"/>
      <c r="JIR40" s="53"/>
      <c r="JIS40" s="53"/>
      <c r="JIT40" s="53"/>
      <c r="JIU40" s="53"/>
      <c r="JIV40" s="53"/>
      <c r="JIW40" s="53"/>
      <c r="JIX40" s="53"/>
      <c r="JIY40" s="53"/>
      <c r="JIZ40" s="53"/>
      <c r="JJA40" s="53"/>
      <c r="JJB40" s="53"/>
      <c r="JJC40" s="53"/>
      <c r="JJD40" s="53"/>
      <c r="JJE40" s="53"/>
      <c r="JJF40" s="53"/>
      <c r="JJG40" s="53"/>
      <c r="JJH40" s="53"/>
      <c r="JJI40" s="53"/>
      <c r="JJJ40" s="53"/>
      <c r="JJK40" s="53"/>
      <c r="JJL40" s="53"/>
      <c r="JJM40" s="53"/>
      <c r="JJN40" s="53"/>
      <c r="JJO40" s="53"/>
      <c r="JJP40" s="53"/>
      <c r="JJQ40" s="53"/>
      <c r="JJR40" s="53"/>
      <c r="JJS40" s="53"/>
      <c r="JJT40" s="53"/>
      <c r="JJU40" s="53"/>
      <c r="JJV40" s="53"/>
      <c r="JJW40" s="53"/>
      <c r="JJX40" s="53"/>
      <c r="JJY40" s="53"/>
      <c r="JJZ40" s="53"/>
      <c r="JKA40" s="53"/>
      <c r="JKB40" s="53"/>
      <c r="JKC40" s="53"/>
      <c r="JKD40" s="53"/>
      <c r="JKE40" s="53"/>
      <c r="JKF40" s="53"/>
      <c r="JKG40" s="53"/>
      <c r="JKH40" s="53"/>
      <c r="JKI40" s="53"/>
      <c r="JKJ40" s="53"/>
      <c r="JKK40" s="53"/>
      <c r="JKL40" s="53"/>
      <c r="JKM40" s="53"/>
      <c r="JKN40" s="53"/>
      <c r="JKO40" s="53"/>
      <c r="JKP40" s="53"/>
      <c r="JKQ40" s="53"/>
      <c r="JKR40" s="53"/>
      <c r="JKS40" s="53"/>
      <c r="JKT40" s="53"/>
      <c r="JKU40" s="53"/>
      <c r="JKV40" s="53"/>
      <c r="JKW40" s="53"/>
      <c r="JKX40" s="53"/>
      <c r="JKY40" s="53"/>
      <c r="JKZ40" s="53"/>
      <c r="JLA40" s="53"/>
      <c r="JLB40" s="53"/>
      <c r="JLC40" s="53"/>
      <c r="JLD40" s="53"/>
      <c r="JLE40" s="53"/>
      <c r="JLF40" s="53"/>
      <c r="JLG40" s="53"/>
      <c r="JLH40" s="53"/>
      <c r="JLI40" s="53"/>
      <c r="JLJ40" s="53"/>
      <c r="JLK40" s="53"/>
      <c r="JLL40" s="53"/>
      <c r="JLM40" s="53"/>
      <c r="JLN40" s="53"/>
      <c r="JLO40" s="53"/>
      <c r="JLP40" s="53"/>
      <c r="JLQ40" s="53"/>
      <c r="JLR40" s="53"/>
      <c r="JLS40" s="53"/>
      <c r="JLT40" s="53"/>
      <c r="JLU40" s="53"/>
      <c r="JLV40" s="53"/>
      <c r="JLW40" s="53"/>
      <c r="JLX40" s="53"/>
      <c r="JLY40" s="53"/>
      <c r="JLZ40" s="53"/>
      <c r="JMA40" s="53"/>
      <c r="JMB40" s="53"/>
      <c r="JMC40" s="53"/>
      <c r="JMD40" s="53"/>
      <c r="JME40" s="53"/>
      <c r="JMF40" s="53"/>
      <c r="JMG40" s="53"/>
      <c r="JMH40" s="53"/>
      <c r="JMI40" s="53"/>
      <c r="JMJ40" s="53"/>
      <c r="JMK40" s="53"/>
      <c r="JML40" s="53"/>
      <c r="JMM40" s="53"/>
      <c r="JMN40" s="53"/>
      <c r="JMO40" s="53"/>
      <c r="JMP40" s="53"/>
      <c r="JMQ40" s="53"/>
      <c r="JMR40" s="53"/>
      <c r="JMS40" s="53"/>
      <c r="JMT40" s="53"/>
      <c r="JMU40" s="53"/>
      <c r="JMV40" s="53"/>
      <c r="JMW40" s="53"/>
      <c r="JMX40" s="53"/>
      <c r="JMY40" s="53"/>
      <c r="JMZ40" s="53"/>
      <c r="JNA40" s="53"/>
      <c r="JNB40" s="53"/>
      <c r="JNC40" s="53"/>
      <c r="JND40" s="53"/>
      <c r="JNE40" s="53"/>
      <c r="JNF40" s="53"/>
      <c r="JNG40" s="53"/>
      <c r="JNH40" s="53"/>
      <c r="JNI40" s="53"/>
      <c r="JNJ40" s="53"/>
      <c r="JNK40" s="53"/>
      <c r="JNL40" s="53"/>
      <c r="JNM40" s="53"/>
      <c r="JNN40" s="53"/>
      <c r="JNO40" s="53"/>
      <c r="JNP40" s="53"/>
      <c r="JNQ40" s="53"/>
      <c r="JNR40" s="53"/>
      <c r="JNS40" s="53"/>
      <c r="JNT40" s="53"/>
      <c r="JNU40" s="53"/>
      <c r="JNV40" s="53"/>
      <c r="JNW40" s="53"/>
      <c r="JNX40" s="53"/>
      <c r="JNY40" s="53"/>
      <c r="JNZ40" s="53"/>
      <c r="JOA40" s="53"/>
      <c r="JOB40" s="53"/>
      <c r="JOC40" s="53"/>
      <c r="JOD40" s="53"/>
      <c r="JOE40" s="53"/>
      <c r="JOF40" s="53"/>
      <c r="JOG40" s="53"/>
      <c r="JOH40" s="53"/>
      <c r="JOI40" s="53"/>
      <c r="JOJ40" s="53"/>
      <c r="JOK40" s="53"/>
      <c r="JOL40" s="53"/>
      <c r="JOM40" s="53"/>
      <c r="JON40" s="53"/>
      <c r="JOO40" s="53"/>
      <c r="JOP40" s="53"/>
      <c r="JOQ40" s="53"/>
      <c r="JOR40" s="53"/>
      <c r="JOS40" s="53"/>
      <c r="JOT40" s="53"/>
      <c r="JOU40" s="53"/>
      <c r="JOV40" s="53"/>
      <c r="JOW40" s="53"/>
      <c r="JOX40" s="53"/>
      <c r="JOY40" s="53"/>
      <c r="JOZ40" s="53"/>
      <c r="JPA40" s="53"/>
      <c r="JPB40" s="53"/>
      <c r="JPC40" s="53"/>
      <c r="JPD40" s="53"/>
      <c r="JPE40" s="53"/>
      <c r="JPF40" s="53"/>
      <c r="JPG40" s="53"/>
      <c r="JPH40" s="53"/>
      <c r="JPI40" s="53"/>
      <c r="JPJ40" s="53"/>
      <c r="JPK40" s="53"/>
      <c r="JPL40" s="53"/>
      <c r="JPM40" s="53"/>
      <c r="JPN40" s="53"/>
      <c r="JPO40" s="53"/>
      <c r="JPP40" s="53"/>
      <c r="JPQ40" s="53"/>
      <c r="JPR40" s="53"/>
      <c r="JPS40" s="53"/>
      <c r="JPT40" s="53"/>
      <c r="JPU40" s="53"/>
      <c r="JPV40" s="53"/>
      <c r="JPW40" s="53"/>
      <c r="JPX40" s="53"/>
      <c r="JPY40" s="53"/>
      <c r="JPZ40" s="53"/>
      <c r="JQA40" s="53"/>
      <c r="JQB40" s="53"/>
      <c r="JQC40" s="53"/>
      <c r="JQD40" s="53"/>
      <c r="JQE40" s="53"/>
      <c r="JQF40" s="53"/>
      <c r="JQG40" s="53"/>
      <c r="JQH40" s="53"/>
      <c r="JQI40" s="53"/>
      <c r="JQJ40" s="53"/>
      <c r="JQK40" s="53"/>
      <c r="JQL40" s="53"/>
      <c r="JQM40" s="53"/>
      <c r="JQN40" s="53"/>
      <c r="JQO40" s="53"/>
      <c r="JQP40" s="53"/>
      <c r="JQQ40" s="53"/>
      <c r="JQR40" s="53"/>
      <c r="JQS40" s="53"/>
      <c r="JQT40" s="53"/>
      <c r="JQU40" s="53"/>
      <c r="JQV40" s="53"/>
      <c r="JQW40" s="53"/>
      <c r="JQX40" s="53"/>
      <c r="JQY40" s="53"/>
      <c r="JQZ40" s="53"/>
      <c r="JRA40" s="53"/>
      <c r="JRB40" s="53"/>
      <c r="JRC40" s="53"/>
      <c r="JRD40" s="53"/>
      <c r="JRE40" s="53"/>
      <c r="JRF40" s="53"/>
      <c r="JRG40" s="53"/>
      <c r="JRH40" s="53"/>
      <c r="JRI40" s="53"/>
      <c r="JRJ40" s="53"/>
      <c r="JRK40" s="53"/>
      <c r="JRL40" s="53"/>
      <c r="JRM40" s="53"/>
      <c r="JRN40" s="53"/>
      <c r="JRO40" s="53"/>
      <c r="JRP40" s="53"/>
      <c r="JRQ40" s="53"/>
      <c r="JRR40" s="53"/>
      <c r="JRS40" s="53"/>
      <c r="JRT40" s="53"/>
      <c r="JRU40" s="53"/>
      <c r="JRV40" s="53"/>
      <c r="JRW40" s="53"/>
      <c r="JRX40" s="53"/>
      <c r="JRY40" s="53"/>
      <c r="JRZ40" s="53"/>
      <c r="JSA40" s="53"/>
      <c r="JSB40" s="53"/>
      <c r="JSC40" s="53"/>
      <c r="JSD40" s="53"/>
      <c r="JSE40" s="53"/>
      <c r="JSF40" s="53"/>
      <c r="JSG40" s="53"/>
      <c r="JSH40" s="53"/>
      <c r="JSI40" s="53"/>
      <c r="JSJ40" s="53"/>
      <c r="JSK40" s="53"/>
      <c r="JSL40" s="53"/>
      <c r="JSM40" s="53"/>
      <c r="JSN40" s="53"/>
      <c r="JSO40" s="53"/>
      <c r="JSP40" s="53"/>
      <c r="JSQ40" s="53"/>
      <c r="JSR40" s="53"/>
      <c r="JSS40" s="53"/>
      <c r="JST40" s="53"/>
      <c r="JSU40" s="53"/>
      <c r="JSV40" s="53"/>
      <c r="JSW40" s="53"/>
      <c r="JSX40" s="53"/>
      <c r="JSY40" s="53"/>
      <c r="JSZ40" s="53"/>
      <c r="JTA40" s="53"/>
      <c r="JTB40" s="53"/>
      <c r="JTC40" s="53"/>
      <c r="JTD40" s="53"/>
      <c r="JTE40" s="53"/>
      <c r="JTF40" s="53"/>
      <c r="JTG40" s="53"/>
      <c r="JTH40" s="53"/>
      <c r="JTI40" s="53"/>
      <c r="JTJ40" s="53"/>
      <c r="JTK40" s="53"/>
      <c r="JTL40" s="53"/>
      <c r="JTM40" s="53"/>
      <c r="JTN40" s="53"/>
      <c r="JTO40" s="53"/>
      <c r="JTP40" s="53"/>
      <c r="JTQ40" s="53"/>
      <c r="JTR40" s="53"/>
      <c r="JTS40" s="53"/>
      <c r="JTT40" s="53"/>
      <c r="JTU40" s="53"/>
      <c r="JTV40" s="53"/>
      <c r="JTW40" s="53"/>
      <c r="JTX40" s="53"/>
      <c r="JTY40" s="53"/>
      <c r="JTZ40" s="53"/>
      <c r="JUA40" s="53"/>
      <c r="JUB40" s="53"/>
      <c r="JUC40" s="53"/>
      <c r="JUD40" s="53"/>
      <c r="JUE40" s="53"/>
      <c r="JUF40" s="53"/>
      <c r="JUG40" s="53"/>
      <c r="JUH40" s="53"/>
      <c r="JUI40" s="53"/>
      <c r="JUJ40" s="53"/>
      <c r="JUK40" s="53"/>
      <c r="JUL40" s="53"/>
      <c r="JUM40" s="53"/>
      <c r="JUN40" s="53"/>
      <c r="JUO40" s="53"/>
      <c r="JUP40" s="53"/>
      <c r="JUQ40" s="53"/>
      <c r="JUR40" s="53"/>
      <c r="JUS40" s="53"/>
      <c r="JUT40" s="53"/>
      <c r="JUU40" s="53"/>
      <c r="JUV40" s="53"/>
      <c r="JUW40" s="53"/>
      <c r="JUX40" s="53"/>
      <c r="JUY40" s="53"/>
      <c r="JUZ40" s="53"/>
      <c r="JVA40" s="53"/>
      <c r="JVB40" s="53"/>
      <c r="JVC40" s="53"/>
      <c r="JVD40" s="53"/>
      <c r="JVE40" s="53"/>
      <c r="JVF40" s="53"/>
      <c r="JVG40" s="53"/>
      <c r="JVH40" s="53"/>
      <c r="JVI40" s="53"/>
      <c r="JVJ40" s="53"/>
      <c r="JVK40" s="53"/>
      <c r="JVL40" s="53"/>
      <c r="JVM40" s="53"/>
      <c r="JVN40" s="53"/>
      <c r="JVO40" s="53"/>
      <c r="JVP40" s="53"/>
      <c r="JVQ40" s="53"/>
      <c r="JVR40" s="53"/>
      <c r="JVS40" s="53"/>
      <c r="JVT40" s="53"/>
      <c r="JVU40" s="53"/>
      <c r="JVV40" s="53"/>
      <c r="JVW40" s="53"/>
      <c r="JVX40" s="53"/>
      <c r="JVY40" s="53"/>
      <c r="JVZ40" s="53"/>
      <c r="JWA40" s="53"/>
      <c r="JWB40" s="53"/>
      <c r="JWC40" s="53"/>
      <c r="JWD40" s="53"/>
      <c r="JWE40" s="53"/>
      <c r="JWF40" s="53"/>
      <c r="JWG40" s="53"/>
      <c r="JWH40" s="53"/>
      <c r="JWI40" s="53"/>
      <c r="JWJ40" s="53"/>
      <c r="JWK40" s="53"/>
      <c r="JWL40" s="53"/>
      <c r="JWM40" s="53"/>
      <c r="JWN40" s="53"/>
      <c r="JWO40" s="53"/>
      <c r="JWP40" s="53"/>
      <c r="JWQ40" s="53"/>
      <c r="JWR40" s="53"/>
      <c r="JWS40" s="53"/>
      <c r="JWT40" s="53"/>
      <c r="JWU40" s="53"/>
      <c r="JWV40" s="53"/>
      <c r="JWW40" s="53"/>
      <c r="JWX40" s="53"/>
      <c r="JWY40" s="53"/>
      <c r="JWZ40" s="53"/>
      <c r="JXA40" s="53"/>
      <c r="JXB40" s="53"/>
      <c r="JXC40" s="53"/>
      <c r="JXD40" s="53"/>
      <c r="JXE40" s="53"/>
      <c r="JXF40" s="53"/>
      <c r="JXG40" s="53"/>
      <c r="JXH40" s="53"/>
      <c r="JXI40" s="53"/>
      <c r="JXJ40" s="53"/>
      <c r="JXK40" s="53"/>
      <c r="JXL40" s="53"/>
      <c r="JXM40" s="53"/>
      <c r="JXN40" s="53"/>
      <c r="JXO40" s="53"/>
      <c r="JXP40" s="53"/>
      <c r="JXQ40" s="53"/>
      <c r="JXR40" s="53"/>
      <c r="JXS40" s="53"/>
      <c r="JXT40" s="53"/>
      <c r="JXU40" s="53"/>
      <c r="JXV40" s="53"/>
      <c r="JXW40" s="53"/>
      <c r="JXX40" s="53"/>
      <c r="JXY40" s="53"/>
      <c r="JXZ40" s="53"/>
      <c r="JYA40" s="53"/>
      <c r="JYB40" s="53"/>
      <c r="JYC40" s="53"/>
      <c r="JYD40" s="53"/>
      <c r="JYE40" s="53"/>
      <c r="JYF40" s="53"/>
      <c r="JYG40" s="53"/>
      <c r="JYH40" s="53"/>
      <c r="JYI40" s="53"/>
      <c r="JYJ40" s="53"/>
      <c r="JYK40" s="53"/>
      <c r="JYL40" s="53"/>
      <c r="JYM40" s="53"/>
      <c r="JYN40" s="53"/>
      <c r="JYO40" s="53"/>
      <c r="JYP40" s="53"/>
      <c r="JYQ40" s="53"/>
      <c r="JYR40" s="53"/>
      <c r="JYS40" s="53"/>
      <c r="JYT40" s="53"/>
      <c r="JYU40" s="53"/>
      <c r="JYV40" s="53"/>
      <c r="JYW40" s="53"/>
      <c r="JYX40" s="53"/>
      <c r="JYY40" s="53"/>
      <c r="JYZ40" s="53"/>
      <c r="JZA40" s="53"/>
      <c r="JZB40" s="53"/>
      <c r="JZC40" s="53"/>
      <c r="JZD40" s="53"/>
      <c r="JZE40" s="53"/>
      <c r="JZF40" s="53"/>
      <c r="JZG40" s="53"/>
      <c r="JZH40" s="53"/>
      <c r="JZI40" s="53"/>
      <c r="JZJ40" s="53"/>
      <c r="JZK40" s="53"/>
      <c r="JZL40" s="53"/>
      <c r="JZM40" s="53"/>
      <c r="JZN40" s="53"/>
      <c r="JZO40" s="53"/>
      <c r="JZP40" s="53"/>
      <c r="JZQ40" s="53"/>
      <c r="JZR40" s="53"/>
      <c r="JZS40" s="53"/>
      <c r="JZT40" s="53"/>
      <c r="JZU40" s="53"/>
      <c r="JZV40" s="53"/>
      <c r="JZW40" s="53"/>
      <c r="JZX40" s="53"/>
      <c r="JZY40" s="53"/>
      <c r="JZZ40" s="53"/>
      <c r="KAA40" s="53"/>
      <c r="KAB40" s="53"/>
      <c r="KAC40" s="53"/>
      <c r="KAD40" s="53"/>
      <c r="KAE40" s="53"/>
      <c r="KAF40" s="53"/>
      <c r="KAG40" s="53"/>
      <c r="KAH40" s="53"/>
      <c r="KAI40" s="53"/>
      <c r="KAJ40" s="53"/>
      <c r="KAK40" s="53"/>
      <c r="KAL40" s="53"/>
      <c r="KAM40" s="53"/>
      <c r="KAN40" s="53"/>
      <c r="KAO40" s="53"/>
      <c r="KAP40" s="53"/>
      <c r="KAQ40" s="53"/>
      <c r="KAR40" s="53"/>
      <c r="KAS40" s="53"/>
      <c r="KAT40" s="53"/>
      <c r="KAU40" s="53"/>
      <c r="KAV40" s="53"/>
      <c r="KAW40" s="53"/>
      <c r="KAX40" s="53"/>
      <c r="KAY40" s="53"/>
      <c r="KAZ40" s="53"/>
      <c r="KBA40" s="53"/>
      <c r="KBB40" s="53"/>
      <c r="KBC40" s="53"/>
      <c r="KBD40" s="53"/>
      <c r="KBE40" s="53"/>
      <c r="KBF40" s="53"/>
      <c r="KBG40" s="53"/>
      <c r="KBH40" s="53"/>
      <c r="KBI40" s="53"/>
      <c r="KBJ40" s="53"/>
      <c r="KBK40" s="53"/>
      <c r="KBL40" s="53"/>
      <c r="KBM40" s="53"/>
      <c r="KBN40" s="53"/>
      <c r="KBO40" s="53"/>
      <c r="KBP40" s="53"/>
      <c r="KBQ40" s="53"/>
      <c r="KBR40" s="53"/>
      <c r="KBS40" s="53"/>
      <c r="KBT40" s="53"/>
      <c r="KBU40" s="53"/>
      <c r="KBV40" s="53"/>
      <c r="KBW40" s="53"/>
      <c r="KBX40" s="53"/>
      <c r="KBY40" s="53"/>
      <c r="KBZ40" s="53"/>
      <c r="KCA40" s="53"/>
      <c r="KCB40" s="53"/>
      <c r="KCC40" s="53"/>
      <c r="KCD40" s="53"/>
      <c r="KCE40" s="53"/>
      <c r="KCF40" s="53"/>
      <c r="KCG40" s="53"/>
      <c r="KCH40" s="53"/>
      <c r="KCI40" s="53"/>
      <c r="KCJ40" s="53"/>
      <c r="KCK40" s="53"/>
      <c r="KCL40" s="53"/>
      <c r="KCM40" s="53"/>
      <c r="KCN40" s="53"/>
      <c r="KCO40" s="53"/>
      <c r="KCP40" s="53"/>
      <c r="KCQ40" s="53"/>
      <c r="KCR40" s="53"/>
      <c r="KCS40" s="53"/>
      <c r="KCT40" s="53"/>
      <c r="KCU40" s="53"/>
      <c r="KCV40" s="53"/>
      <c r="KCW40" s="53"/>
      <c r="KCX40" s="53"/>
      <c r="KCY40" s="53"/>
      <c r="KCZ40" s="53"/>
      <c r="KDA40" s="53"/>
      <c r="KDB40" s="53"/>
      <c r="KDC40" s="53"/>
      <c r="KDD40" s="53"/>
      <c r="KDE40" s="53"/>
      <c r="KDF40" s="53"/>
      <c r="KDG40" s="53"/>
      <c r="KDH40" s="53"/>
      <c r="KDI40" s="53"/>
      <c r="KDJ40" s="53"/>
      <c r="KDK40" s="53"/>
      <c r="KDL40" s="53"/>
      <c r="KDM40" s="53"/>
      <c r="KDN40" s="53"/>
      <c r="KDO40" s="53"/>
      <c r="KDP40" s="53"/>
      <c r="KDQ40" s="53"/>
      <c r="KDR40" s="53"/>
      <c r="KDS40" s="53"/>
      <c r="KDT40" s="53"/>
      <c r="KDU40" s="53"/>
      <c r="KDV40" s="53"/>
      <c r="KDW40" s="53"/>
      <c r="KDX40" s="53"/>
      <c r="KDY40" s="53"/>
      <c r="KDZ40" s="53"/>
      <c r="KEA40" s="53"/>
      <c r="KEB40" s="53"/>
      <c r="KEC40" s="53"/>
      <c r="KED40" s="53"/>
      <c r="KEE40" s="53"/>
      <c r="KEF40" s="53"/>
      <c r="KEG40" s="53"/>
      <c r="KEH40" s="53"/>
      <c r="KEI40" s="53"/>
      <c r="KEJ40" s="53"/>
      <c r="KEK40" s="53"/>
      <c r="KEL40" s="53"/>
      <c r="KEM40" s="53"/>
      <c r="KEN40" s="53"/>
      <c r="KEO40" s="53"/>
      <c r="KEP40" s="53"/>
      <c r="KEQ40" s="53"/>
      <c r="KER40" s="53"/>
      <c r="KES40" s="53"/>
      <c r="KET40" s="53"/>
      <c r="KEU40" s="53"/>
      <c r="KEV40" s="53"/>
      <c r="KEW40" s="53"/>
      <c r="KEX40" s="53"/>
      <c r="KEY40" s="53"/>
      <c r="KEZ40" s="53"/>
      <c r="KFA40" s="53"/>
      <c r="KFB40" s="53"/>
      <c r="KFC40" s="53"/>
      <c r="KFD40" s="53"/>
      <c r="KFE40" s="53"/>
      <c r="KFF40" s="53"/>
      <c r="KFG40" s="53"/>
      <c r="KFH40" s="53"/>
      <c r="KFI40" s="53"/>
      <c r="KFJ40" s="53"/>
      <c r="KFK40" s="53"/>
      <c r="KFL40" s="53"/>
      <c r="KFM40" s="53"/>
      <c r="KFN40" s="53"/>
      <c r="KFO40" s="53"/>
      <c r="KFP40" s="53"/>
      <c r="KFQ40" s="53"/>
      <c r="KFR40" s="53"/>
      <c r="KFS40" s="53"/>
      <c r="KFT40" s="53"/>
      <c r="KFU40" s="53"/>
      <c r="KFV40" s="53"/>
      <c r="KFW40" s="53"/>
      <c r="KFX40" s="53"/>
      <c r="KFY40" s="53"/>
      <c r="KFZ40" s="53"/>
      <c r="KGA40" s="53"/>
      <c r="KGB40" s="53"/>
      <c r="KGC40" s="53"/>
      <c r="KGD40" s="53"/>
      <c r="KGE40" s="53"/>
      <c r="KGF40" s="53"/>
      <c r="KGG40" s="53"/>
      <c r="KGH40" s="53"/>
      <c r="KGI40" s="53"/>
      <c r="KGJ40" s="53"/>
      <c r="KGK40" s="53"/>
      <c r="KGL40" s="53"/>
      <c r="KGM40" s="53"/>
      <c r="KGN40" s="53"/>
      <c r="KGO40" s="53"/>
      <c r="KGP40" s="53"/>
      <c r="KGQ40" s="53"/>
      <c r="KGR40" s="53"/>
      <c r="KGS40" s="53"/>
      <c r="KGT40" s="53"/>
      <c r="KGU40" s="53"/>
      <c r="KGV40" s="53"/>
      <c r="KGW40" s="53"/>
      <c r="KGX40" s="53"/>
      <c r="KGY40" s="53"/>
      <c r="KGZ40" s="53"/>
      <c r="KHA40" s="53"/>
      <c r="KHB40" s="53"/>
      <c r="KHC40" s="53"/>
      <c r="KHD40" s="53"/>
      <c r="KHE40" s="53"/>
      <c r="KHF40" s="53"/>
      <c r="KHG40" s="53"/>
      <c r="KHH40" s="53"/>
      <c r="KHI40" s="53"/>
      <c r="KHJ40" s="53"/>
      <c r="KHK40" s="53"/>
      <c r="KHL40" s="53"/>
      <c r="KHM40" s="53"/>
      <c r="KHN40" s="53"/>
      <c r="KHO40" s="53"/>
      <c r="KHP40" s="53"/>
      <c r="KHQ40" s="53"/>
      <c r="KHR40" s="53"/>
      <c r="KHS40" s="53"/>
      <c r="KHT40" s="53"/>
      <c r="KHU40" s="53"/>
      <c r="KHV40" s="53"/>
      <c r="KHW40" s="53"/>
      <c r="KHX40" s="53"/>
      <c r="KHY40" s="53"/>
      <c r="KHZ40" s="53"/>
      <c r="KIA40" s="53"/>
      <c r="KIB40" s="53"/>
      <c r="KIC40" s="53"/>
      <c r="KID40" s="53"/>
      <c r="KIE40" s="53"/>
      <c r="KIF40" s="53"/>
      <c r="KIG40" s="53"/>
      <c r="KIH40" s="53"/>
      <c r="KII40" s="53"/>
      <c r="KIJ40" s="53"/>
      <c r="KIK40" s="53"/>
      <c r="KIL40" s="53"/>
      <c r="KIM40" s="53"/>
      <c r="KIN40" s="53"/>
      <c r="KIO40" s="53"/>
      <c r="KIP40" s="53"/>
      <c r="KIQ40" s="53"/>
      <c r="KIR40" s="53"/>
      <c r="KIS40" s="53"/>
      <c r="KIT40" s="53"/>
      <c r="KIU40" s="53"/>
      <c r="KIV40" s="53"/>
      <c r="KIW40" s="53"/>
      <c r="KIX40" s="53"/>
      <c r="KIY40" s="53"/>
      <c r="KIZ40" s="53"/>
      <c r="KJA40" s="53"/>
      <c r="KJB40" s="53"/>
      <c r="KJC40" s="53"/>
      <c r="KJD40" s="53"/>
      <c r="KJE40" s="53"/>
      <c r="KJF40" s="53"/>
      <c r="KJG40" s="53"/>
      <c r="KJH40" s="53"/>
      <c r="KJI40" s="53"/>
      <c r="KJJ40" s="53"/>
      <c r="KJK40" s="53"/>
      <c r="KJL40" s="53"/>
      <c r="KJM40" s="53"/>
      <c r="KJN40" s="53"/>
      <c r="KJO40" s="53"/>
      <c r="KJP40" s="53"/>
      <c r="KJQ40" s="53"/>
      <c r="KJR40" s="53"/>
      <c r="KJS40" s="53"/>
      <c r="KJT40" s="53"/>
      <c r="KJU40" s="53"/>
      <c r="KJV40" s="53"/>
      <c r="KJW40" s="53"/>
      <c r="KJX40" s="53"/>
      <c r="KJY40" s="53"/>
      <c r="KJZ40" s="53"/>
      <c r="KKA40" s="53"/>
      <c r="KKB40" s="53"/>
      <c r="KKC40" s="53"/>
      <c r="KKD40" s="53"/>
      <c r="KKE40" s="53"/>
      <c r="KKF40" s="53"/>
      <c r="KKG40" s="53"/>
      <c r="KKH40" s="53"/>
      <c r="KKI40" s="53"/>
      <c r="KKJ40" s="53"/>
      <c r="KKK40" s="53"/>
      <c r="KKL40" s="53"/>
      <c r="KKM40" s="53"/>
      <c r="KKN40" s="53"/>
      <c r="KKO40" s="53"/>
      <c r="KKP40" s="53"/>
      <c r="KKQ40" s="53"/>
      <c r="KKR40" s="53"/>
      <c r="KKS40" s="53"/>
      <c r="KKT40" s="53"/>
      <c r="KKU40" s="53"/>
      <c r="KKV40" s="53"/>
      <c r="KKW40" s="53"/>
      <c r="KKX40" s="53"/>
      <c r="KKY40" s="53"/>
      <c r="KKZ40" s="53"/>
      <c r="KLA40" s="53"/>
      <c r="KLB40" s="53"/>
      <c r="KLC40" s="53"/>
      <c r="KLD40" s="53"/>
      <c r="KLE40" s="53"/>
      <c r="KLF40" s="53"/>
      <c r="KLG40" s="53"/>
      <c r="KLH40" s="53"/>
      <c r="KLI40" s="53"/>
      <c r="KLJ40" s="53"/>
      <c r="KLK40" s="53"/>
      <c r="KLL40" s="53"/>
      <c r="KLM40" s="53"/>
      <c r="KLN40" s="53"/>
      <c r="KLO40" s="53"/>
      <c r="KLP40" s="53"/>
      <c r="KLQ40" s="53"/>
      <c r="KLR40" s="53"/>
      <c r="KLS40" s="53"/>
      <c r="KLT40" s="53"/>
      <c r="KLU40" s="53"/>
      <c r="KLV40" s="53"/>
      <c r="KLW40" s="53"/>
      <c r="KLX40" s="53"/>
      <c r="KLY40" s="53"/>
      <c r="KLZ40" s="53"/>
      <c r="KMA40" s="53"/>
      <c r="KMB40" s="53"/>
      <c r="KMC40" s="53"/>
      <c r="KMD40" s="53"/>
      <c r="KME40" s="53"/>
      <c r="KMF40" s="53"/>
      <c r="KMG40" s="53"/>
      <c r="KMH40" s="53"/>
      <c r="KMI40" s="53"/>
      <c r="KMJ40" s="53"/>
      <c r="KMK40" s="53"/>
      <c r="KML40" s="53"/>
      <c r="KMM40" s="53"/>
      <c r="KMN40" s="53"/>
      <c r="KMO40" s="53"/>
      <c r="KMP40" s="53"/>
      <c r="KMQ40" s="53"/>
      <c r="KMR40" s="53"/>
      <c r="KMS40" s="53"/>
      <c r="KMT40" s="53"/>
      <c r="KMU40" s="53"/>
      <c r="KMV40" s="53"/>
      <c r="KMW40" s="53"/>
      <c r="KMX40" s="53"/>
      <c r="KMY40" s="53"/>
      <c r="KMZ40" s="53"/>
      <c r="KNA40" s="53"/>
      <c r="KNB40" s="53"/>
      <c r="KNC40" s="53"/>
      <c r="KND40" s="53"/>
      <c r="KNE40" s="53"/>
      <c r="KNF40" s="53"/>
      <c r="KNG40" s="53"/>
      <c r="KNH40" s="53"/>
      <c r="KNI40" s="53"/>
      <c r="KNJ40" s="53"/>
      <c r="KNK40" s="53"/>
      <c r="KNL40" s="53"/>
      <c r="KNM40" s="53"/>
      <c r="KNN40" s="53"/>
      <c r="KNO40" s="53"/>
      <c r="KNP40" s="53"/>
      <c r="KNQ40" s="53"/>
      <c r="KNR40" s="53"/>
      <c r="KNS40" s="53"/>
      <c r="KNT40" s="53"/>
      <c r="KNU40" s="53"/>
      <c r="KNV40" s="53"/>
      <c r="KNW40" s="53"/>
      <c r="KNX40" s="53"/>
      <c r="KNY40" s="53"/>
      <c r="KNZ40" s="53"/>
      <c r="KOA40" s="53"/>
      <c r="KOB40" s="53"/>
      <c r="KOC40" s="53"/>
      <c r="KOD40" s="53"/>
      <c r="KOE40" s="53"/>
      <c r="KOF40" s="53"/>
      <c r="KOG40" s="53"/>
      <c r="KOH40" s="53"/>
      <c r="KOI40" s="53"/>
      <c r="KOJ40" s="53"/>
      <c r="KOK40" s="53"/>
      <c r="KOL40" s="53"/>
      <c r="KOM40" s="53"/>
      <c r="KON40" s="53"/>
      <c r="KOO40" s="53"/>
      <c r="KOP40" s="53"/>
      <c r="KOQ40" s="53"/>
      <c r="KOR40" s="53"/>
      <c r="KOS40" s="53"/>
      <c r="KOT40" s="53"/>
      <c r="KOU40" s="53"/>
      <c r="KOV40" s="53"/>
      <c r="KOW40" s="53"/>
      <c r="KOX40" s="53"/>
      <c r="KOY40" s="53"/>
      <c r="KOZ40" s="53"/>
      <c r="KPA40" s="53"/>
      <c r="KPB40" s="53"/>
      <c r="KPC40" s="53"/>
      <c r="KPD40" s="53"/>
      <c r="KPE40" s="53"/>
      <c r="KPF40" s="53"/>
      <c r="KPG40" s="53"/>
      <c r="KPH40" s="53"/>
      <c r="KPI40" s="53"/>
      <c r="KPJ40" s="53"/>
      <c r="KPK40" s="53"/>
      <c r="KPL40" s="53"/>
      <c r="KPM40" s="53"/>
      <c r="KPN40" s="53"/>
      <c r="KPO40" s="53"/>
      <c r="KPP40" s="53"/>
      <c r="KPQ40" s="53"/>
      <c r="KPR40" s="53"/>
      <c r="KPS40" s="53"/>
      <c r="KPT40" s="53"/>
      <c r="KPU40" s="53"/>
      <c r="KPV40" s="53"/>
      <c r="KPW40" s="53"/>
      <c r="KPX40" s="53"/>
      <c r="KPY40" s="53"/>
      <c r="KPZ40" s="53"/>
      <c r="KQA40" s="53"/>
      <c r="KQB40" s="53"/>
      <c r="KQC40" s="53"/>
      <c r="KQD40" s="53"/>
      <c r="KQE40" s="53"/>
      <c r="KQF40" s="53"/>
      <c r="KQG40" s="53"/>
      <c r="KQH40" s="53"/>
      <c r="KQI40" s="53"/>
      <c r="KQJ40" s="53"/>
      <c r="KQK40" s="53"/>
      <c r="KQL40" s="53"/>
      <c r="KQM40" s="53"/>
      <c r="KQN40" s="53"/>
      <c r="KQO40" s="53"/>
      <c r="KQP40" s="53"/>
      <c r="KQQ40" s="53"/>
      <c r="KQR40" s="53"/>
      <c r="KQS40" s="53"/>
      <c r="KQT40" s="53"/>
      <c r="KQU40" s="53"/>
      <c r="KQV40" s="53"/>
      <c r="KQW40" s="53"/>
      <c r="KQX40" s="53"/>
      <c r="KQY40" s="53"/>
      <c r="KQZ40" s="53"/>
      <c r="KRA40" s="53"/>
      <c r="KRB40" s="53"/>
      <c r="KRC40" s="53"/>
      <c r="KRD40" s="53"/>
      <c r="KRE40" s="53"/>
      <c r="KRF40" s="53"/>
      <c r="KRG40" s="53"/>
      <c r="KRH40" s="53"/>
      <c r="KRI40" s="53"/>
      <c r="KRJ40" s="53"/>
      <c r="KRK40" s="53"/>
      <c r="KRL40" s="53"/>
      <c r="KRM40" s="53"/>
      <c r="KRN40" s="53"/>
      <c r="KRO40" s="53"/>
      <c r="KRP40" s="53"/>
      <c r="KRQ40" s="53"/>
      <c r="KRR40" s="53"/>
      <c r="KRS40" s="53"/>
      <c r="KRT40" s="53"/>
      <c r="KRU40" s="53"/>
      <c r="KRV40" s="53"/>
      <c r="KRW40" s="53"/>
      <c r="KRX40" s="53"/>
      <c r="KRY40" s="53"/>
      <c r="KRZ40" s="53"/>
      <c r="KSA40" s="53"/>
      <c r="KSB40" s="53"/>
      <c r="KSC40" s="53"/>
      <c r="KSD40" s="53"/>
      <c r="KSE40" s="53"/>
      <c r="KSF40" s="53"/>
      <c r="KSG40" s="53"/>
      <c r="KSH40" s="53"/>
      <c r="KSI40" s="53"/>
      <c r="KSJ40" s="53"/>
      <c r="KSK40" s="53"/>
      <c r="KSL40" s="53"/>
      <c r="KSM40" s="53"/>
      <c r="KSN40" s="53"/>
      <c r="KSO40" s="53"/>
      <c r="KSP40" s="53"/>
      <c r="KSQ40" s="53"/>
      <c r="KSR40" s="53"/>
      <c r="KSS40" s="53"/>
      <c r="KST40" s="53"/>
      <c r="KSU40" s="53"/>
      <c r="KSV40" s="53"/>
      <c r="KSW40" s="53"/>
      <c r="KSX40" s="53"/>
      <c r="KSY40" s="53"/>
      <c r="KSZ40" s="53"/>
      <c r="KTA40" s="53"/>
      <c r="KTB40" s="53"/>
      <c r="KTC40" s="53"/>
      <c r="KTD40" s="53"/>
      <c r="KTE40" s="53"/>
      <c r="KTF40" s="53"/>
      <c r="KTG40" s="53"/>
      <c r="KTH40" s="53"/>
      <c r="KTI40" s="53"/>
      <c r="KTJ40" s="53"/>
      <c r="KTK40" s="53"/>
      <c r="KTL40" s="53"/>
      <c r="KTM40" s="53"/>
      <c r="KTN40" s="53"/>
      <c r="KTO40" s="53"/>
      <c r="KTP40" s="53"/>
      <c r="KTQ40" s="53"/>
      <c r="KTR40" s="53"/>
      <c r="KTS40" s="53"/>
      <c r="KTT40" s="53"/>
      <c r="KTU40" s="53"/>
      <c r="KTV40" s="53"/>
      <c r="KTW40" s="53"/>
      <c r="KTX40" s="53"/>
      <c r="KTY40" s="53"/>
      <c r="KTZ40" s="53"/>
      <c r="KUA40" s="53"/>
      <c r="KUB40" s="53"/>
      <c r="KUC40" s="53"/>
      <c r="KUD40" s="53"/>
      <c r="KUE40" s="53"/>
      <c r="KUF40" s="53"/>
      <c r="KUG40" s="53"/>
      <c r="KUH40" s="53"/>
      <c r="KUI40" s="53"/>
      <c r="KUJ40" s="53"/>
      <c r="KUK40" s="53"/>
      <c r="KUL40" s="53"/>
      <c r="KUM40" s="53"/>
      <c r="KUN40" s="53"/>
      <c r="KUO40" s="53"/>
      <c r="KUP40" s="53"/>
      <c r="KUQ40" s="53"/>
      <c r="KUR40" s="53"/>
      <c r="KUS40" s="53"/>
      <c r="KUT40" s="53"/>
      <c r="KUU40" s="53"/>
      <c r="KUV40" s="53"/>
      <c r="KUW40" s="53"/>
      <c r="KUX40" s="53"/>
      <c r="KUY40" s="53"/>
      <c r="KUZ40" s="53"/>
      <c r="KVA40" s="53"/>
      <c r="KVB40" s="53"/>
      <c r="KVC40" s="53"/>
      <c r="KVD40" s="53"/>
      <c r="KVE40" s="53"/>
      <c r="KVF40" s="53"/>
      <c r="KVG40" s="53"/>
      <c r="KVH40" s="53"/>
      <c r="KVI40" s="53"/>
      <c r="KVJ40" s="53"/>
      <c r="KVK40" s="53"/>
      <c r="KVL40" s="53"/>
      <c r="KVM40" s="53"/>
      <c r="KVN40" s="53"/>
      <c r="KVO40" s="53"/>
      <c r="KVP40" s="53"/>
      <c r="KVQ40" s="53"/>
      <c r="KVR40" s="53"/>
      <c r="KVS40" s="53"/>
      <c r="KVT40" s="53"/>
      <c r="KVU40" s="53"/>
      <c r="KVV40" s="53"/>
      <c r="KVW40" s="53"/>
      <c r="KVX40" s="53"/>
      <c r="KVY40" s="53"/>
      <c r="KVZ40" s="53"/>
      <c r="KWA40" s="53"/>
      <c r="KWB40" s="53"/>
      <c r="KWC40" s="53"/>
      <c r="KWD40" s="53"/>
      <c r="KWE40" s="53"/>
      <c r="KWF40" s="53"/>
      <c r="KWG40" s="53"/>
      <c r="KWH40" s="53"/>
      <c r="KWI40" s="53"/>
      <c r="KWJ40" s="53"/>
      <c r="KWK40" s="53"/>
      <c r="KWL40" s="53"/>
      <c r="KWM40" s="53"/>
      <c r="KWN40" s="53"/>
      <c r="KWO40" s="53"/>
      <c r="KWP40" s="53"/>
      <c r="KWQ40" s="53"/>
      <c r="KWR40" s="53"/>
      <c r="KWS40" s="53"/>
      <c r="KWT40" s="53"/>
      <c r="KWU40" s="53"/>
      <c r="KWV40" s="53"/>
      <c r="KWW40" s="53"/>
      <c r="KWX40" s="53"/>
      <c r="KWY40" s="53"/>
      <c r="KWZ40" s="53"/>
      <c r="KXA40" s="53"/>
      <c r="KXB40" s="53"/>
      <c r="KXC40" s="53"/>
      <c r="KXD40" s="53"/>
      <c r="KXE40" s="53"/>
      <c r="KXF40" s="53"/>
      <c r="KXG40" s="53"/>
      <c r="KXH40" s="53"/>
      <c r="KXI40" s="53"/>
      <c r="KXJ40" s="53"/>
      <c r="KXK40" s="53"/>
      <c r="KXL40" s="53"/>
      <c r="KXM40" s="53"/>
      <c r="KXN40" s="53"/>
      <c r="KXO40" s="53"/>
      <c r="KXP40" s="53"/>
      <c r="KXQ40" s="53"/>
      <c r="KXR40" s="53"/>
      <c r="KXS40" s="53"/>
      <c r="KXT40" s="53"/>
      <c r="KXU40" s="53"/>
      <c r="KXV40" s="53"/>
      <c r="KXW40" s="53"/>
      <c r="KXX40" s="53"/>
      <c r="KXY40" s="53"/>
      <c r="KXZ40" s="53"/>
      <c r="KYA40" s="53"/>
      <c r="KYB40" s="53"/>
      <c r="KYC40" s="53"/>
      <c r="KYD40" s="53"/>
      <c r="KYE40" s="53"/>
      <c r="KYF40" s="53"/>
      <c r="KYG40" s="53"/>
      <c r="KYH40" s="53"/>
      <c r="KYI40" s="53"/>
      <c r="KYJ40" s="53"/>
      <c r="KYK40" s="53"/>
      <c r="KYL40" s="53"/>
      <c r="KYM40" s="53"/>
      <c r="KYN40" s="53"/>
      <c r="KYO40" s="53"/>
      <c r="KYP40" s="53"/>
      <c r="KYQ40" s="53"/>
      <c r="KYR40" s="53"/>
      <c r="KYS40" s="53"/>
      <c r="KYT40" s="53"/>
      <c r="KYU40" s="53"/>
      <c r="KYV40" s="53"/>
      <c r="KYW40" s="53"/>
      <c r="KYX40" s="53"/>
      <c r="KYY40" s="53"/>
      <c r="KYZ40" s="53"/>
      <c r="KZA40" s="53"/>
      <c r="KZB40" s="53"/>
      <c r="KZC40" s="53"/>
      <c r="KZD40" s="53"/>
      <c r="KZE40" s="53"/>
      <c r="KZF40" s="53"/>
      <c r="KZG40" s="53"/>
      <c r="KZH40" s="53"/>
      <c r="KZI40" s="53"/>
      <c r="KZJ40" s="53"/>
      <c r="KZK40" s="53"/>
      <c r="KZL40" s="53"/>
      <c r="KZM40" s="53"/>
      <c r="KZN40" s="53"/>
      <c r="KZO40" s="53"/>
      <c r="KZP40" s="53"/>
      <c r="KZQ40" s="53"/>
      <c r="KZR40" s="53"/>
      <c r="KZS40" s="53"/>
      <c r="KZT40" s="53"/>
      <c r="KZU40" s="53"/>
      <c r="KZV40" s="53"/>
      <c r="KZW40" s="53"/>
      <c r="KZX40" s="53"/>
      <c r="KZY40" s="53"/>
      <c r="KZZ40" s="53"/>
      <c r="LAA40" s="53"/>
      <c r="LAB40" s="53"/>
      <c r="LAC40" s="53"/>
      <c r="LAD40" s="53"/>
      <c r="LAE40" s="53"/>
      <c r="LAF40" s="53"/>
      <c r="LAG40" s="53"/>
      <c r="LAH40" s="53"/>
      <c r="LAI40" s="53"/>
      <c r="LAJ40" s="53"/>
      <c r="LAK40" s="53"/>
      <c r="LAL40" s="53"/>
      <c r="LAM40" s="53"/>
      <c r="LAN40" s="53"/>
      <c r="LAO40" s="53"/>
      <c r="LAP40" s="53"/>
      <c r="LAQ40" s="53"/>
      <c r="LAR40" s="53"/>
      <c r="LAS40" s="53"/>
      <c r="LAT40" s="53"/>
      <c r="LAU40" s="53"/>
      <c r="LAV40" s="53"/>
      <c r="LAW40" s="53"/>
      <c r="LAX40" s="53"/>
      <c r="LAY40" s="53"/>
      <c r="LAZ40" s="53"/>
      <c r="LBA40" s="53"/>
      <c r="LBB40" s="53"/>
      <c r="LBC40" s="53"/>
      <c r="LBD40" s="53"/>
      <c r="LBE40" s="53"/>
      <c r="LBF40" s="53"/>
      <c r="LBG40" s="53"/>
      <c r="LBH40" s="53"/>
      <c r="LBI40" s="53"/>
      <c r="LBJ40" s="53"/>
      <c r="LBK40" s="53"/>
      <c r="LBL40" s="53"/>
      <c r="LBM40" s="53"/>
      <c r="LBN40" s="53"/>
      <c r="LBO40" s="53"/>
      <c r="LBP40" s="53"/>
      <c r="LBQ40" s="53"/>
      <c r="LBR40" s="53"/>
      <c r="LBS40" s="53"/>
      <c r="LBT40" s="53"/>
      <c r="LBU40" s="53"/>
      <c r="LBV40" s="53"/>
      <c r="LBW40" s="53"/>
      <c r="LBX40" s="53"/>
      <c r="LBY40" s="53"/>
      <c r="LBZ40" s="53"/>
      <c r="LCA40" s="53"/>
      <c r="LCB40" s="53"/>
      <c r="LCC40" s="53"/>
      <c r="LCD40" s="53"/>
      <c r="LCE40" s="53"/>
      <c r="LCF40" s="53"/>
      <c r="LCG40" s="53"/>
      <c r="LCH40" s="53"/>
      <c r="LCI40" s="53"/>
      <c r="LCJ40" s="53"/>
      <c r="LCK40" s="53"/>
      <c r="LCL40" s="53"/>
      <c r="LCM40" s="53"/>
      <c r="LCN40" s="53"/>
      <c r="LCO40" s="53"/>
      <c r="LCP40" s="53"/>
      <c r="LCQ40" s="53"/>
      <c r="LCR40" s="53"/>
      <c r="LCS40" s="53"/>
      <c r="LCT40" s="53"/>
      <c r="LCU40" s="53"/>
      <c r="LCV40" s="53"/>
      <c r="LCW40" s="53"/>
      <c r="LCX40" s="53"/>
      <c r="LCY40" s="53"/>
      <c r="LCZ40" s="53"/>
      <c r="LDA40" s="53"/>
      <c r="LDB40" s="53"/>
      <c r="LDC40" s="53"/>
      <c r="LDD40" s="53"/>
      <c r="LDE40" s="53"/>
      <c r="LDF40" s="53"/>
      <c r="LDG40" s="53"/>
      <c r="LDH40" s="53"/>
      <c r="LDI40" s="53"/>
      <c r="LDJ40" s="53"/>
      <c r="LDK40" s="53"/>
      <c r="LDL40" s="53"/>
      <c r="LDM40" s="53"/>
      <c r="LDN40" s="53"/>
      <c r="LDO40" s="53"/>
      <c r="LDP40" s="53"/>
      <c r="LDQ40" s="53"/>
      <c r="LDR40" s="53"/>
      <c r="LDS40" s="53"/>
      <c r="LDT40" s="53"/>
      <c r="LDU40" s="53"/>
      <c r="LDV40" s="53"/>
      <c r="LDW40" s="53"/>
      <c r="LDX40" s="53"/>
      <c r="LDY40" s="53"/>
      <c r="LDZ40" s="53"/>
      <c r="LEA40" s="53"/>
      <c r="LEB40" s="53"/>
      <c r="LEC40" s="53"/>
      <c r="LED40" s="53"/>
      <c r="LEE40" s="53"/>
      <c r="LEF40" s="53"/>
      <c r="LEG40" s="53"/>
      <c r="LEH40" s="53"/>
      <c r="LEI40" s="53"/>
      <c r="LEJ40" s="53"/>
      <c r="LEK40" s="53"/>
      <c r="LEL40" s="53"/>
      <c r="LEM40" s="53"/>
      <c r="LEN40" s="53"/>
      <c r="LEO40" s="53"/>
      <c r="LEP40" s="53"/>
      <c r="LEQ40" s="53"/>
      <c r="LER40" s="53"/>
      <c r="LES40" s="53"/>
      <c r="LET40" s="53"/>
      <c r="LEU40" s="53"/>
      <c r="LEV40" s="53"/>
      <c r="LEW40" s="53"/>
      <c r="LEX40" s="53"/>
      <c r="LEY40" s="53"/>
      <c r="LEZ40" s="53"/>
      <c r="LFA40" s="53"/>
      <c r="LFB40" s="53"/>
      <c r="LFC40" s="53"/>
      <c r="LFD40" s="53"/>
      <c r="LFE40" s="53"/>
      <c r="LFF40" s="53"/>
      <c r="LFG40" s="53"/>
      <c r="LFH40" s="53"/>
      <c r="LFI40" s="53"/>
      <c r="LFJ40" s="53"/>
      <c r="LFK40" s="53"/>
      <c r="LFL40" s="53"/>
      <c r="LFM40" s="53"/>
      <c r="LFN40" s="53"/>
      <c r="LFO40" s="53"/>
      <c r="LFP40" s="53"/>
      <c r="LFQ40" s="53"/>
      <c r="LFR40" s="53"/>
      <c r="LFS40" s="53"/>
      <c r="LFT40" s="53"/>
      <c r="LFU40" s="53"/>
      <c r="LFV40" s="53"/>
      <c r="LFW40" s="53"/>
      <c r="LFX40" s="53"/>
      <c r="LFY40" s="53"/>
      <c r="LFZ40" s="53"/>
      <c r="LGA40" s="53"/>
      <c r="LGB40" s="53"/>
      <c r="LGC40" s="53"/>
      <c r="LGD40" s="53"/>
      <c r="LGE40" s="53"/>
      <c r="LGF40" s="53"/>
      <c r="LGG40" s="53"/>
      <c r="LGH40" s="53"/>
      <c r="LGI40" s="53"/>
      <c r="LGJ40" s="53"/>
      <c r="LGK40" s="53"/>
      <c r="LGL40" s="53"/>
      <c r="LGM40" s="53"/>
      <c r="LGN40" s="53"/>
      <c r="LGO40" s="53"/>
      <c r="LGP40" s="53"/>
      <c r="LGQ40" s="53"/>
      <c r="LGR40" s="53"/>
      <c r="LGS40" s="53"/>
      <c r="LGT40" s="53"/>
      <c r="LGU40" s="53"/>
      <c r="LGV40" s="53"/>
      <c r="LGW40" s="53"/>
      <c r="LGX40" s="53"/>
      <c r="LGY40" s="53"/>
      <c r="LGZ40" s="53"/>
      <c r="LHA40" s="53"/>
      <c r="LHB40" s="53"/>
      <c r="LHC40" s="53"/>
      <c r="LHD40" s="53"/>
      <c r="LHE40" s="53"/>
      <c r="LHF40" s="53"/>
      <c r="LHG40" s="53"/>
      <c r="LHH40" s="53"/>
      <c r="LHI40" s="53"/>
      <c r="LHJ40" s="53"/>
      <c r="LHK40" s="53"/>
      <c r="LHL40" s="53"/>
      <c r="LHM40" s="53"/>
      <c r="LHN40" s="53"/>
      <c r="LHO40" s="53"/>
      <c r="LHP40" s="53"/>
      <c r="LHQ40" s="53"/>
      <c r="LHR40" s="53"/>
      <c r="LHS40" s="53"/>
      <c r="LHT40" s="53"/>
      <c r="LHU40" s="53"/>
      <c r="LHV40" s="53"/>
      <c r="LHW40" s="53"/>
      <c r="LHX40" s="53"/>
      <c r="LHY40" s="53"/>
      <c r="LHZ40" s="53"/>
      <c r="LIA40" s="53"/>
      <c r="LIB40" s="53"/>
      <c r="LIC40" s="53"/>
      <c r="LID40" s="53"/>
      <c r="LIE40" s="53"/>
      <c r="LIF40" s="53"/>
      <c r="LIG40" s="53"/>
      <c r="LIH40" s="53"/>
      <c r="LII40" s="53"/>
      <c r="LIJ40" s="53"/>
      <c r="LIK40" s="53"/>
      <c r="LIL40" s="53"/>
      <c r="LIM40" s="53"/>
      <c r="LIN40" s="53"/>
      <c r="LIO40" s="53"/>
      <c r="LIP40" s="53"/>
      <c r="LIQ40" s="53"/>
      <c r="LIR40" s="53"/>
      <c r="LIS40" s="53"/>
      <c r="LIT40" s="53"/>
      <c r="LIU40" s="53"/>
      <c r="LIV40" s="53"/>
      <c r="LIW40" s="53"/>
      <c r="LIX40" s="53"/>
      <c r="LIY40" s="53"/>
      <c r="LIZ40" s="53"/>
      <c r="LJA40" s="53"/>
      <c r="LJB40" s="53"/>
      <c r="LJC40" s="53"/>
      <c r="LJD40" s="53"/>
      <c r="LJE40" s="53"/>
      <c r="LJF40" s="53"/>
      <c r="LJG40" s="53"/>
      <c r="LJH40" s="53"/>
      <c r="LJI40" s="53"/>
      <c r="LJJ40" s="53"/>
      <c r="LJK40" s="53"/>
      <c r="LJL40" s="53"/>
      <c r="LJM40" s="53"/>
      <c r="LJN40" s="53"/>
      <c r="LJO40" s="53"/>
      <c r="LJP40" s="53"/>
      <c r="LJQ40" s="53"/>
      <c r="LJR40" s="53"/>
      <c r="LJS40" s="53"/>
      <c r="LJT40" s="53"/>
      <c r="LJU40" s="53"/>
      <c r="LJV40" s="53"/>
      <c r="LJW40" s="53"/>
      <c r="LJX40" s="53"/>
      <c r="LJY40" s="53"/>
      <c r="LJZ40" s="53"/>
      <c r="LKA40" s="53"/>
      <c r="LKB40" s="53"/>
      <c r="LKC40" s="53"/>
      <c r="LKD40" s="53"/>
      <c r="LKE40" s="53"/>
      <c r="LKF40" s="53"/>
      <c r="LKG40" s="53"/>
      <c r="LKH40" s="53"/>
      <c r="LKI40" s="53"/>
      <c r="LKJ40" s="53"/>
      <c r="LKK40" s="53"/>
      <c r="LKL40" s="53"/>
      <c r="LKM40" s="53"/>
      <c r="LKN40" s="53"/>
      <c r="LKO40" s="53"/>
      <c r="LKP40" s="53"/>
      <c r="LKQ40" s="53"/>
      <c r="LKR40" s="53"/>
      <c r="LKS40" s="53"/>
      <c r="LKT40" s="53"/>
      <c r="LKU40" s="53"/>
      <c r="LKV40" s="53"/>
      <c r="LKW40" s="53"/>
      <c r="LKX40" s="53"/>
      <c r="LKY40" s="53"/>
      <c r="LKZ40" s="53"/>
      <c r="LLA40" s="53"/>
      <c r="LLB40" s="53"/>
      <c r="LLC40" s="53"/>
      <c r="LLD40" s="53"/>
      <c r="LLE40" s="53"/>
      <c r="LLF40" s="53"/>
      <c r="LLG40" s="53"/>
      <c r="LLH40" s="53"/>
      <c r="LLI40" s="53"/>
      <c r="LLJ40" s="53"/>
      <c r="LLK40" s="53"/>
      <c r="LLL40" s="53"/>
      <c r="LLM40" s="53"/>
      <c r="LLN40" s="53"/>
      <c r="LLO40" s="53"/>
      <c r="LLP40" s="53"/>
      <c r="LLQ40" s="53"/>
      <c r="LLR40" s="53"/>
      <c r="LLS40" s="53"/>
      <c r="LLT40" s="53"/>
      <c r="LLU40" s="53"/>
      <c r="LLV40" s="53"/>
      <c r="LLW40" s="53"/>
      <c r="LLX40" s="53"/>
      <c r="LLY40" s="53"/>
      <c r="LLZ40" s="53"/>
      <c r="LMA40" s="53"/>
      <c r="LMB40" s="53"/>
      <c r="LMC40" s="53"/>
      <c r="LMD40" s="53"/>
      <c r="LME40" s="53"/>
      <c r="LMF40" s="53"/>
      <c r="LMG40" s="53"/>
      <c r="LMH40" s="53"/>
      <c r="LMI40" s="53"/>
      <c r="LMJ40" s="53"/>
      <c r="LMK40" s="53"/>
      <c r="LML40" s="53"/>
      <c r="LMM40" s="53"/>
      <c r="LMN40" s="53"/>
      <c r="LMO40" s="53"/>
      <c r="LMP40" s="53"/>
      <c r="LMQ40" s="53"/>
      <c r="LMR40" s="53"/>
      <c r="LMS40" s="53"/>
      <c r="LMT40" s="53"/>
      <c r="LMU40" s="53"/>
      <c r="LMV40" s="53"/>
      <c r="LMW40" s="53"/>
      <c r="LMX40" s="53"/>
      <c r="LMY40" s="53"/>
      <c r="LMZ40" s="53"/>
      <c r="LNA40" s="53"/>
      <c r="LNB40" s="53"/>
      <c r="LNC40" s="53"/>
      <c r="LND40" s="53"/>
      <c r="LNE40" s="53"/>
      <c r="LNF40" s="53"/>
      <c r="LNG40" s="53"/>
      <c r="LNH40" s="53"/>
      <c r="LNI40" s="53"/>
      <c r="LNJ40" s="53"/>
      <c r="LNK40" s="53"/>
      <c r="LNL40" s="53"/>
      <c r="LNM40" s="53"/>
      <c r="LNN40" s="53"/>
      <c r="LNO40" s="53"/>
      <c r="LNP40" s="53"/>
      <c r="LNQ40" s="53"/>
      <c r="LNR40" s="53"/>
      <c r="LNS40" s="53"/>
      <c r="LNT40" s="53"/>
      <c r="LNU40" s="53"/>
      <c r="LNV40" s="53"/>
      <c r="LNW40" s="53"/>
      <c r="LNX40" s="53"/>
      <c r="LNY40" s="53"/>
      <c r="LNZ40" s="53"/>
      <c r="LOA40" s="53"/>
      <c r="LOB40" s="53"/>
      <c r="LOC40" s="53"/>
      <c r="LOD40" s="53"/>
      <c r="LOE40" s="53"/>
      <c r="LOF40" s="53"/>
      <c r="LOG40" s="53"/>
      <c r="LOH40" s="53"/>
      <c r="LOI40" s="53"/>
      <c r="LOJ40" s="53"/>
      <c r="LOK40" s="53"/>
      <c r="LOL40" s="53"/>
      <c r="LOM40" s="53"/>
      <c r="LON40" s="53"/>
      <c r="LOO40" s="53"/>
      <c r="LOP40" s="53"/>
      <c r="LOQ40" s="53"/>
      <c r="LOR40" s="53"/>
      <c r="LOS40" s="53"/>
      <c r="LOT40" s="53"/>
      <c r="LOU40" s="53"/>
      <c r="LOV40" s="53"/>
      <c r="LOW40" s="53"/>
      <c r="LOX40" s="53"/>
      <c r="LOY40" s="53"/>
      <c r="LOZ40" s="53"/>
      <c r="LPA40" s="53"/>
      <c r="LPB40" s="53"/>
      <c r="LPC40" s="53"/>
      <c r="LPD40" s="53"/>
      <c r="LPE40" s="53"/>
      <c r="LPF40" s="53"/>
      <c r="LPG40" s="53"/>
      <c r="LPH40" s="53"/>
      <c r="LPI40" s="53"/>
      <c r="LPJ40" s="53"/>
      <c r="LPK40" s="53"/>
      <c r="LPL40" s="53"/>
      <c r="LPM40" s="53"/>
      <c r="LPN40" s="53"/>
      <c r="LPO40" s="53"/>
      <c r="LPP40" s="53"/>
      <c r="LPQ40" s="53"/>
      <c r="LPR40" s="53"/>
      <c r="LPS40" s="53"/>
      <c r="LPT40" s="53"/>
      <c r="LPU40" s="53"/>
      <c r="LPV40" s="53"/>
      <c r="LPW40" s="53"/>
      <c r="LPX40" s="53"/>
      <c r="LPY40" s="53"/>
      <c r="LPZ40" s="53"/>
      <c r="LQA40" s="53"/>
      <c r="LQB40" s="53"/>
      <c r="LQC40" s="53"/>
      <c r="LQD40" s="53"/>
      <c r="LQE40" s="53"/>
      <c r="LQF40" s="53"/>
      <c r="LQG40" s="53"/>
      <c r="LQH40" s="53"/>
      <c r="LQI40" s="53"/>
      <c r="LQJ40" s="53"/>
      <c r="LQK40" s="53"/>
      <c r="LQL40" s="53"/>
      <c r="LQM40" s="53"/>
      <c r="LQN40" s="53"/>
      <c r="LQO40" s="53"/>
      <c r="LQP40" s="53"/>
      <c r="LQQ40" s="53"/>
      <c r="LQR40" s="53"/>
      <c r="LQS40" s="53"/>
      <c r="LQT40" s="53"/>
      <c r="LQU40" s="53"/>
      <c r="LQV40" s="53"/>
      <c r="LQW40" s="53"/>
      <c r="LQX40" s="53"/>
      <c r="LQY40" s="53"/>
      <c r="LQZ40" s="53"/>
      <c r="LRA40" s="53"/>
      <c r="LRB40" s="53"/>
      <c r="LRC40" s="53"/>
      <c r="LRD40" s="53"/>
      <c r="LRE40" s="53"/>
      <c r="LRF40" s="53"/>
      <c r="LRG40" s="53"/>
      <c r="LRH40" s="53"/>
      <c r="LRI40" s="53"/>
      <c r="LRJ40" s="53"/>
      <c r="LRK40" s="53"/>
      <c r="LRL40" s="53"/>
      <c r="LRM40" s="53"/>
      <c r="LRN40" s="53"/>
      <c r="LRO40" s="53"/>
      <c r="LRP40" s="53"/>
      <c r="LRQ40" s="53"/>
      <c r="LRR40" s="53"/>
      <c r="LRS40" s="53"/>
      <c r="LRT40" s="53"/>
      <c r="LRU40" s="53"/>
      <c r="LRV40" s="53"/>
      <c r="LRW40" s="53"/>
      <c r="LRX40" s="53"/>
      <c r="LRY40" s="53"/>
      <c r="LRZ40" s="53"/>
      <c r="LSA40" s="53"/>
      <c r="LSB40" s="53"/>
      <c r="LSC40" s="53"/>
      <c r="LSD40" s="53"/>
      <c r="LSE40" s="53"/>
      <c r="LSF40" s="53"/>
      <c r="LSG40" s="53"/>
      <c r="LSH40" s="53"/>
      <c r="LSI40" s="53"/>
      <c r="LSJ40" s="53"/>
      <c r="LSK40" s="53"/>
      <c r="LSL40" s="53"/>
      <c r="LSM40" s="53"/>
      <c r="LSN40" s="53"/>
      <c r="LSO40" s="53"/>
      <c r="LSP40" s="53"/>
      <c r="LSQ40" s="53"/>
      <c r="LSR40" s="53"/>
      <c r="LSS40" s="53"/>
      <c r="LST40" s="53"/>
      <c r="LSU40" s="53"/>
      <c r="LSV40" s="53"/>
      <c r="LSW40" s="53"/>
      <c r="LSX40" s="53"/>
      <c r="LSY40" s="53"/>
      <c r="LSZ40" s="53"/>
      <c r="LTA40" s="53"/>
      <c r="LTB40" s="53"/>
      <c r="LTC40" s="53"/>
      <c r="LTD40" s="53"/>
      <c r="LTE40" s="53"/>
      <c r="LTF40" s="53"/>
      <c r="LTG40" s="53"/>
      <c r="LTH40" s="53"/>
      <c r="LTI40" s="53"/>
      <c r="LTJ40" s="53"/>
      <c r="LTK40" s="53"/>
      <c r="LTL40" s="53"/>
      <c r="LTM40" s="53"/>
      <c r="LTN40" s="53"/>
      <c r="LTO40" s="53"/>
      <c r="LTP40" s="53"/>
      <c r="LTQ40" s="53"/>
      <c r="LTR40" s="53"/>
      <c r="LTS40" s="53"/>
      <c r="LTT40" s="53"/>
      <c r="LTU40" s="53"/>
      <c r="LTV40" s="53"/>
      <c r="LTW40" s="53"/>
      <c r="LTX40" s="53"/>
      <c r="LTY40" s="53"/>
      <c r="LTZ40" s="53"/>
      <c r="LUA40" s="53"/>
      <c r="LUB40" s="53"/>
      <c r="LUC40" s="53"/>
      <c r="LUD40" s="53"/>
      <c r="LUE40" s="53"/>
      <c r="LUF40" s="53"/>
      <c r="LUG40" s="53"/>
      <c r="LUH40" s="53"/>
      <c r="LUI40" s="53"/>
      <c r="LUJ40" s="53"/>
      <c r="LUK40" s="53"/>
      <c r="LUL40" s="53"/>
      <c r="LUM40" s="53"/>
      <c r="LUN40" s="53"/>
      <c r="LUO40" s="53"/>
      <c r="LUP40" s="53"/>
      <c r="LUQ40" s="53"/>
      <c r="LUR40" s="53"/>
      <c r="LUS40" s="53"/>
      <c r="LUT40" s="53"/>
      <c r="LUU40" s="53"/>
      <c r="LUV40" s="53"/>
      <c r="LUW40" s="53"/>
      <c r="LUX40" s="53"/>
      <c r="LUY40" s="53"/>
      <c r="LUZ40" s="53"/>
      <c r="LVA40" s="53"/>
      <c r="LVB40" s="53"/>
      <c r="LVC40" s="53"/>
      <c r="LVD40" s="53"/>
      <c r="LVE40" s="53"/>
      <c r="LVF40" s="53"/>
      <c r="LVG40" s="53"/>
      <c r="LVH40" s="53"/>
      <c r="LVI40" s="53"/>
      <c r="LVJ40" s="53"/>
      <c r="LVK40" s="53"/>
      <c r="LVL40" s="53"/>
      <c r="LVM40" s="53"/>
      <c r="LVN40" s="53"/>
      <c r="LVO40" s="53"/>
      <c r="LVP40" s="53"/>
      <c r="LVQ40" s="53"/>
      <c r="LVR40" s="53"/>
      <c r="LVS40" s="53"/>
      <c r="LVT40" s="53"/>
      <c r="LVU40" s="53"/>
      <c r="LVV40" s="53"/>
      <c r="LVW40" s="53"/>
      <c r="LVX40" s="53"/>
      <c r="LVY40" s="53"/>
      <c r="LVZ40" s="53"/>
      <c r="LWA40" s="53"/>
      <c r="LWB40" s="53"/>
      <c r="LWC40" s="53"/>
      <c r="LWD40" s="53"/>
      <c r="LWE40" s="53"/>
      <c r="LWF40" s="53"/>
      <c r="LWG40" s="53"/>
      <c r="LWH40" s="53"/>
      <c r="LWI40" s="53"/>
      <c r="LWJ40" s="53"/>
      <c r="LWK40" s="53"/>
      <c r="LWL40" s="53"/>
      <c r="LWM40" s="53"/>
      <c r="LWN40" s="53"/>
      <c r="LWO40" s="53"/>
      <c r="LWP40" s="53"/>
      <c r="LWQ40" s="53"/>
      <c r="LWR40" s="53"/>
      <c r="LWS40" s="53"/>
      <c r="LWT40" s="53"/>
      <c r="LWU40" s="53"/>
      <c r="LWV40" s="53"/>
      <c r="LWW40" s="53"/>
      <c r="LWX40" s="53"/>
      <c r="LWY40" s="53"/>
      <c r="LWZ40" s="53"/>
      <c r="LXA40" s="53"/>
      <c r="LXB40" s="53"/>
      <c r="LXC40" s="53"/>
      <c r="LXD40" s="53"/>
      <c r="LXE40" s="53"/>
      <c r="LXF40" s="53"/>
      <c r="LXG40" s="53"/>
      <c r="LXH40" s="53"/>
      <c r="LXI40" s="53"/>
      <c r="LXJ40" s="53"/>
      <c r="LXK40" s="53"/>
      <c r="LXL40" s="53"/>
      <c r="LXM40" s="53"/>
      <c r="LXN40" s="53"/>
      <c r="LXO40" s="53"/>
      <c r="LXP40" s="53"/>
      <c r="LXQ40" s="53"/>
      <c r="LXR40" s="53"/>
      <c r="LXS40" s="53"/>
      <c r="LXT40" s="53"/>
      <c r="LXU40" s="53"/>
      <c r="LXV40" s="53"/>
      <c r="LXW40" s="53"/>
      <c r="LXX40" s="53"/>
      <c r="LXY40" s="53"/>
      <c r="LXZ40" s="53"/>
      <c r="LYA40" s="53"/>
      <c r="LYB40" s="53"/>
      <c r="LYC40" s="53"/>
      <c r="LYD40" s="53"/>
      <c r="LYE40" s="53"/>
      <c r="LYF40" s="53"/>
      <c r="LYG40" s="53"/>
      <c r="LYH40" s="53"/>
      <c r="LYI40" s="53"/>
      <c r="LYJ40" s="53"/>
      <c r="LYK40" s="53"/>
      <c r="LYL40" s="53"/>
      <c r="LYM40" s="53"/>
      <c r="LYN40" s="53"/>
      <c r="LYO40" s="53"/>
      <c r="LYP40" s="53"/>
      <c r="LYQ40" s="53"/>
      <c r="LYR40" s="53"/>
      <c r="LYS40" s="53"/>
      <c r="LYT40" s="53"/>
      <c r="LYU40" s="53"/>
      <c r="LYV40" s="53"/>
      <c r="LYW40" s="53"/>
      <c r="LYX40" s="53"/>
      <c r="LYY40" s="53"/>
      <c r="LYZ40" s="53"/>
      <c r="LZA40" s="53"/>
      <c r="LZB40" s="53"/>
      <c r="LZC40" s="53"/>
      <c r="LZD40" s="53"/>
      <c r="LZE40" s="53"/>
      <c r="LZF40" s="53"/>
      <c r="LZG40" s="53"/>
      <c r="LZH40" s="53"/>
      <c r="LZI40" s="53"/>
      <c r="LZJ40" s="53"/>
      <c r="LZK40" s="53"/>
      <c r="LZL40" s="53"/>
      <c r="LZM40" s="53"/>
      <c r="LZN40" s="53"/>
      <c r="LZO40" s="53"/>
      <c r="LZP40" s="53"/>
      <c r="LZQ40" s="53"/>
      <c r="LZR40" s="53"/>
      <c r="LZS40" s="53"/>
      <c r="LZT40" s="53"/>
      <c r="LZU40" s="53"/>
      <c r="LZV40" s="53"/>
      <c r="LZW40" s="53"/>
      <c r="LZX40" s="53"/>
      <c r="LZY40" s="53"/>
      <c r="LZZ40" s="53"/>
      <c r="MAA40" s="53"/>
      <c r="MAB40" s="53"/>
      <c r="MAC40" s="53"/>
      <c r="MAD40" s="53"/>
      <c r="MAE40" s="53"/>
      <c r="MAF40" s="53"/>
      <c r="MAG40" s="53"/>
      <c r="MAH40" s="53"/>
      <c r="MAI40" s="53"/>
      <c r="MAJ40" s="53"/>
      <c r="MAK40" s="53"/>
      <c r="MAL40" s="53"/>
      <c r="MAM40" s="53"/>
      <c r="MAN40" s="53"/>
      <c r="MAO40" s="53"/>
      <c r="MAP40" s="53"/>
      <c r="MAQ40" s="53"/>
      <c r="MAR40" s="53"/>
      <c r="MAS40" s="53"/>
      <c r="MAT40" s="53"/>
      <c r="MAU40" s="53"/>
      <c r="MAV40" s="53"/>
      <c r="MAW40" s="53"/>
      <c r="MAX40" s="53"/>
      <c r="MAY40" s="53"/>
      <c r="MAZ40" s="53"/>
      <c r="MBA40" s="53"/>
      <c r="MBB40" s="53"/>
      <c r="MBC40" s="53"/>
      <c r="MBD40" s="53"/>
      <c r="MBE40" s="53"/>
      <c r="MBF40" s="53"/>
      <c r="MBG40" s="53"/>
      <c r="MBH40" s="53"/>
      <c r="MBI40" s="53"/>
      <c r="MBJ40" s="53"/>
      <c r="MBK40" s="53"/>
      <c r="MBL40" s="53"/>
      <c r="MBM40" s="53"/>
      <c r="MBN40" s="53"/>
      <c r="MBO40" s="53"/>
      <c r="MBP40" s="53"/>
      <c r="MBQ40" s="53"/>
      <c r="MBR40" s="53"/>
      <c r="MBS40" s="53"/>
      <c r="MBT40" s="53"/>
      <c r="MBU40" s="53"/>
      <c r="MBV40" s="53"/>
      <c r="MBW40" s="53"/>
      <c r="MBX40" s="53"/>
      <c r="MBY40" s="53"/>
      <c r="MBZ40" s="53"/>
      <c r="MCA40" s="53"/>
      <c r="MCB40" s="53"/>
      <c r="MCC40" s="53"/>
      <c r="MCD40" s="53"/>
      <c r="MCE40" s="53"/>
      <c r="MCF40" s="53"/>
      <c r="MCG40" s="53"/>
      <c r="MCH40" s="53"/>
      <c r="MCI40" s="53"/>
      <c r="MCJ40" s="53"/>
      <c r="MCK40" s="53"/>
      <c r="MCL40" s="53"/>
      <c r="MCM40" s="53"/>
      <c r="MCN40" s="53"/>
      <c r="MCO40" s="53"/>
      <c r="MCP40" s="53"/>
      <c r="MCQ40" s="53"/>
      <c r="MCR40" s="53"/>
      <c r="MCS40" s="53"/>
      <c r="MCT40" s="53"/>
      <c r="MCU40" s="53"/>
      <c r="MCV40" s="53"/>
      <c r="MCW40" s="53"/>
      <c r="MCX40" s="53"/>
      <c r="MCY40" s="53"/>
      <c r="MCZ40" s="53"/>
      <c r="MDA40" s="53"/>
      <c r="MDB40" s="53"/>
      <c r="MDC40" s="53"/>
      <c r="MDD40" s="53"/>
      <c r="MDE40" s="53"/>
      <c r="MDF40" s="53"/>
      <c r="MDG40" s="53"/>
      <c r="MDH40" s="53"/>
      <c r="MDI40" s="53"/>
      <c r="MDJ40" s="53"/>
      <c r="MDK40" s="53"/>
      <c r="MDL40" s="53"/>
      <c r="MDM40" s="53"/>
      <c r="MDN40" s="53"/>
      <c r="MDO40" s="53"/>
      <c r="MDP40" s="53"/>
      <c r="MDQ40" s="53"/>
      <c r="MDR40" s="53"/>
      <c r="MDS40" s="53"/>
      <c r="MDT40" s="53"/>
      <c r="MDU40" s="53"/>
      <c r="MDV40" s="53"/>
      <c r="MDW40" s="53"/>
      <c r="MDX40" s="53"/>
      <c r="MDY40" s="53"/>
      <c r="MDZ40" s="53"/>
      <c r="MEA40" s="53"/>
      <c r="MEB40" s="53"/>
      <c r="MEC40" s="53"/>
      <c r="MED40" s="53"/>
      <c r="MEE40" s="53"/>
      <c r="MEF40" s="53"/>
      <c r="MEG40" s="53"/>
      <c r="MEH40" s="53"/>
      <c r="MEI40" s="53"/>
      <c r="MEJ40" s="53"/>
      <c r="MEK40" s="53"/>
      <c r="MEL40" s="53"/>
      <c r="MEM40" s="53"/>
      <c r="MEN40" s="53"/>
      <c r="MEO40" s="53"/>
      <c r="MEP40" s="53"/>
      <c r="MEQ40" s="53"/>
      <c r="MER40" s="53"/>
      <c r="MES40" s="53"/>
      <c r="MET40" s="53"/>
      <c r="MEU40" s="53"/>
      <c r="MEV40" s="53"/>
      <c r="MEW40" s="53"/>
      <c r="MEX40" s="53"/>
      <c r="MEY40" s="53"/>
      <c r="MEZ40" s="53"/>
      <c r="MFA40" s="53"/>
      <c r="MFB40" s="53"/>
      <c r="MFC40" s="53"/>
      <c r="MFD40" s="53"/>
      <c r="MFE40" s="53"/>
      <c r="MFF40" s="53"/>
      <c r="MFG40" s="53"/>
      <c r="MFH40" s="53"/>
      <c r="MFI40" s="53"/>
      <c r="MFJ40" s="53"/>
      <c r="MFK40" s="53"/>
      <c r="MFL40" s="53"/>
      <c r="MFM40" s="53"/>
      <c r="MFN40" s="53"/>
      <c r="MFO40" s="53"/>
      <c r="MFP40" s="53"/>
      <c r="MFQ40" s="53"/>
      <c r="MFR40" s="53"/>
      <c r="MFS40" s="53"/>
      <c r="MFT40" s="53"/>
      <c r="MFU40" s="53"/>
      <c r="MFV40" s="53"/>
      <c r="MFW40" s="53"/>
      <c r="MFX40" s="53"/>
      <c r="MFY40" s="53"/>
      <c r="MFZ40" s="53"/>
      <c r="MGA40" s="53"/>
      <c r="MGB40" s="53"/>
      <c r="MGC40" s="53"/>
      <c r="MGD40" s="53"/>
      <c r="MGE40" s="53"/>
      <c r="MGF40" s="53"/>
      <c r="MGG40" s="53"/>
      <c r="MGH40" s="53"/>
      <c r="MGI40" s="53"/>
      <c r="MGJ40" s="53"/>
      <c r="MGK40" s="53"/>
      <c r="MGL40" s="53"/>
      <c r="MGM40" s="53"/>
      <c r="MGN40" s="53"/>
      <c r="MGO40" s="53"/>
      <c r="MGP40" s="53"/>
      <c r="MGQ40" s="53"/>
      <c r="MGR40" s="53"/>
      <c r="MGS40" s="53"/>
      <c r="MGT40" s="53"/>
      <c r="MGU40" s="53"/>
      <c r="MGV40" s="53"/>
      <c r="MGW40" s="53"/>
      <c r="MGX40" s="53"/>
      <c r="MGY40" s="53"/>
      <c r="MGZ40" s="53"/>
      <c r="MHA40" s="53"/>
      <c r="MHB40" s="53"/>
      <c r="MHC40" s="53"/>
      <c r="MHD40" s="53"/>
      <c r="MHE40" s="53"/>
      <c r="MHF40" s="53"/>
      <c r="MHG40" s="53"/>
      <c r="MHH40" s="53"/>
      <c r="MHI40" s="53"/>
      <c r="MHJ40" s="53"/>
      <c r="MHK40" s="53"/>
      <c r="MHL40" s="53"/>
      <c r="MHM40" s="53"/>
      <c r="MHN40" s="53"/>
      <c r="MHO40" s="53"/>
      <c r="MHP40" s="53"/>
      <c r="MHQ40" s="53"/>
      <c r="MHR40" s="53"/>
      <c r="MHS40" s="53"/>
      <c r="MHT40" s="53"/>
      <c r="MHU40" s="53"/>
      <c r="MHV40" s="53"/>
      <c r="MHW40" s="53"/>
      <c r="MHX40" s="53"/>
      <c r="MHY40" s="53"/>
      <c r="MHZ40" s="53"/>
      <c r="MIA40" s="53"/>
      <c r="MIB40" s="53"/>
      <c r="MIC40" s="53"/>
      <c r="MID40" s="53"/>
      <c r="MIE40" s="53"/>
      <c r="MIF40" s="53"/>
      <c r="MIG40" s="53"/>
      <c r="MIH40" s="53"/>
      <c r="MII40" s="53"/>
      <c r="MIJ40" s="53"/>
      <c r="MIK40" s="53"/>
      <c r="MIL40" s="53"/>
      <c r="MIM40" s="53"/>
      <c r="MIN40" s="53"/>
      <c r="MIO40" s="53"/>
      <c r="MIP40" s="53"/>
      <c r="MIQ40" s="53"/>
      <c r="MIR40" s="53"/>
      <c r="MIS40" s="53"/>
      <c r="MIT40" s="53"/>
      <c r="MIU40" s="53"/>
      <c r="MIV40" s="53"/>
      <c r="MIW40" s="53"/>
      <c r="MIX40" s="53"/>
      <c r="MIY40" s="53"/>
      <c r="MIZ40" s="53"/>
      <c r="MJA40" s="53"/>
      <c r="MJB40" s="53"/>
      <c r="MJC40" s="53"/>
      <c r="MJD40" s="53"/>
      <c r="MJE40" s="53"/>
      <c r="MJF40" s="53"/>
      <c r="MJG40" s="53"/>
      <c r="MJH40" s="53"/>
      <c r="MJI40" s="53"/>
      <c r="MJJ40" s="53"/>
      <c r="MJK40" s="53"/>
      <c r="MJL40" s="53"/>
      <c r="MJM40" s="53"/>
      <c r="MJN40" s="53"/>
      <c r="MJO40" s="53"/>
      <c r="MJP40" s="53"/>
      <c r="MJQ40" s="53"/>
      <c r="MJR40" s="53"/>
      <c r="MJS40" s="53"/>
      <c r="MJT40" s="53"/>
      <c r="MJU40" s="53"/>
      <c r="MJV40" s="53"/>
      <c r="MJW40" s="53"/>
      <c r="MJX40" s="53"/>
      <c r="MJY40" s="53"/>
      <c r="MJZ40" s="53"/>
      <c r="MKA40" s="53"/>
      <c r="MKB40" s="53"/>
      <c r="MKC40" s="53"/>
      <c r="MKD40" s="53"/>
      <c r="MKE40" s="53"/>
      <c r="MKF40" s="53"/>
      <c r="MKG40" s="53"/>
      <c r="MKH40" s="53"/>
      <c r="MKI40" s="53"/>
      <c r="MKJ40" s="53"/>
      <c r="MKK40" s="53"/>
      <c r="MKL40" s="53"/>
      <c r="MKM40" s="53"/>
      <c r="MKN40" s="53"/>
      <c r="MKO40" s="53"/>
      <c r="MKP40" s="53"/>
      <c r="MKQ40" s="53"/>
      <c r="MKR40" s="53"/>
      <c r="MKS40" s="53"/>
      <c r="MKT40" s="53"/>
      <c r="MKU40" s="53"/>
      <c r="MKV40" s="53"/>
      <c r="MKW40" s="53"/>
      <c r="MKX40" s="53"/>
      <c r="MKY40" s="53"/>
      <c r="MKZ40" s="53"/>
      <c r="MLA40" s="53"/>
      <c r="MLB40" s="53"/>
      <c r="MLC40" s="53"/>
      <c r="MLD40" s="53"/>
      <c r="MLE40" s="53"/>
      <c r="MLF40" s="53"/>
      <c r="MLG40" s="53"/>
      <c r="MLH40" s="53"/>
      <c r="MLI40" s="53"/>
      <c r="MLJ40" s="53"/>
      <c r="MLK40" s="53"/>
      <c r="MLL40" s="53"/>
      <c r="MLM40" s="53"/>
      <c r="MLN40" s="53"/>
      <c r="MLO40" s="53"/>
      <c r="MLP40" s="53"/>
      <c r="MLQ40" s="53"/>
      <c r="MLR40" s="53"/>
      <c r="MLS40" s="53"/>
      <c r="MLT40" s="53"/>
      <c r="MLU40" s="53"/>
      <c r="MLV40" s="53"/>
      <c r="MLW40" s="53"/>
      <c r="MLX40" s="53"/>
      <c r="MLY40" s="53"/>
      <c r="MLZ40" s="53"/>
      <c r="MMA40" s="53"/>
      <c r="MMB40" s="53"/>
      <c r="MMC40" s="53"/>
      <c r="MMD40" s="53"/>
      <c r="MME40" s="53"/>
      <c r="MMF40" s="53"/>
      <c r="MMG40" s="53"/>
      <c r="MMH40" s="53"/>
      <c r="MMI40" s="53"/>
      <c r="MMJ40" s="53"/>
      <c r="MMK40" s="53"/>
      <c r="MML40" s="53"/>
      <c r="MMM40" s="53"/>
      <c r="MMN40" s="53"/>
      <c r="MMO40" s="53"/>
      <c r="MMP40" s="53"/>
      <c r="MMQ40" s="53"/>
      <c r="MMR40" s="53"/>
      <c r="MMS40" s="53"/>
      <c r="MMT40" s="53"/>
      <c r="MMU40" s="53"/>
      <c r="MMV40" s="53"/>
      <c r="MMW40" s="53"/>
      <c r="MMX40" s="53"/>
      <c r="MMY40" s="53"/>
      <c r="MMZ40" s="53"/>
      <c r="MNA40" s="53"/>
      <c r="MNB40" s="53"/>
      <c r="MNC40" s="53"/>
      <c r="MND40" s="53"/>
      <c r="MNE40" s="53"/>
      <c r="MNF40" s="53"/>
      <c r="MNG40" s="53"/>
      <c r="MNH40" s="53"/>
      <c r="MNI40" s="53"/>
      <c r="MNJ40" s="53"/>
      <c r="MNK40" s="53"/>
      <c r="MNL40" s="53"/>
      <c r="MNM40" s="53"/>
      <c r="MNN40" s="53"/>
      <c r="MNO40" s="53"/>
      <c r="MNP40" s="53"/>
      <c r="MNQ40" s="53"/>
      <c r="MNR40" s="53"/>
      <c r="MNS40" s="53"/>
      <c r="MNT40" s="53"/>
      <c r="MNU40" s="53"/>
      <c r="MNV40" s="53"/>
      <c r="MNW40" s="53"/>
      <c r="MNX40" s="53"/>
      <c r="MNY40" s="53"/>
      <c r="MNZ40" s="53"/>
      <c r="MOA40" s="53"/>
      <c r="MOB40" s="53"/>
      <c r="MOC40" s="53"/>
      <c r="MOD40" s="53"/>
      <c r="MOE40" s="53"/>
      <c r="MOF40" s="53"/>
      <c r="MOG40" s="53"/>
      <c r="MOH40" s="53"/>
      <c r="MOI40" s="53"/>
      <c r="MOJ40" s="53"/>
      <c r="MOK40" s="53"/>
      <c r="MOL40" s="53"/>
      <c r="MOM40" s="53"/>
      <c r="MON40" s="53"/>
      <c r="MOO40" s="53"/>
      <c r="MOP40" s="53"/>
      <c r="MOQ40" s="53"/>
      <c r="MOR40" s="53"/>
      <c r="MOS40" s="53"/>
      <c r="MOT40" s="53"/>
      <c r="MOU40" s="53"/>
      <c r="MOV40" s="53"/>
      <c r="MOW40" s="53"/>
      <c r="MOX40" s="53"/>
      <c r="MOY40" s="53"/>
      <c r="MOZ40" s="53"/>
      <c r="MPA40" s="53"/>
      <c r="MPB40" s="53"/>
      <c r="MPC40" s="53"/>
      <c r="MPD40" s="53"/>
      <c r="MPE40" s="53"/>
      <c r="MPF40" s="53"/>
      <c r="MPG40" s="53"/>
      <c r="MPH40" s="53"/>
      <c r="MPI40" s="53"/>
      <c r="MPJ40" s="53"/>
      <c r="MPK40" s="53"/>
      <c r="MPL40" s="53"/>
      <c r="MPM40" s="53"/>
      <c r="MPN40" s="53"/>
      <c r="MPO40" s="53"/>
      <c r="MPP40" s="53"/>
      <c r="MPQ40" s="53"/>
      <c r="MPR40" s="53"/>
      <c r="MPS40" s="53"/>
      <c r="MPT40" s="53"/>
      <c r="MPU40" s="53"/>
      <c r="MPV40" s="53"/>
      <c r="MPW40" s="53"/>
      <c r="MPX40" s="53"/>
      <c r="MPY40" s="53"/>
      <c r="MPZ40" s="53"/>
      <c r="MQA40" s="53"/>
      <c r="MQB40" s="53"/>
      <c r="MQC40" s="53"/>
      <c r="MQD40" s="53"/>
      <c r="MQE40" s="53"/>
      <c r="MQF40" s="53"/>
      <c r="MQG40" s="53"/>
      <c r="MQH40" s="53"/>
      <c r="MQI40" s="53"/>
      <c r="MQJ40" s="53"/>
      <c r="MQK40" s="53"/>
      <c r="MQL40" s="53"/>
      <c r="MQM40" s="53"/>
      <c r="MQN40" s="53"/>
      <c r="MQO40" s="53"/>
      <c r="MQP40" s="53"/>
      <c r="MQQ40" s="53"/>
      <c r="MQR40" s="53"/>
      <c r="MQS40" s="53"/>
      <c r="MQT40" s="53"/>
      <c r="MQU40" s="53"/>
      <c r="MQV40" s="53"/>
      <c r="MQW40" s="53"/>
      <c r="MQX40" s="53"/>
      <c r="MQY40" s="53"/>
      <c r="MQZ40" s="53"/>
      <c r="MRA40" s="53"/>
      <c r="MRB40" s="53"/>
      <c r="MRC40" s="53"/>
      <c r="MRD40" s="53"/>
      <c r="MRE40" s="53"/>
      <c r="MRF40" s="53"/>
      <c r="MRG40" s="53"/>
      <c r="MRH40" s="53"/>
      <c r="MRI40" s="53"/>
      <c r="MRJ40" s="53"/>
      <c r="MRK40" s="53"/>
      <c r="MRL40" s="53"/>
      <c r="MRM40" s="53"/>
      <c r="MRN40" s="53"/>
      <c r="MRO40" s="53"/>
      <c r="MRP40" s="53"/>
      <c r="MRQ40" s="53"/>
      <c r="MRR40" s="53"/>
      <c r="MRS40" s="53"/>
      <c r="MRT40" s="53"/>
      <c r="MRU40" s="53"/>
      <c r="MRV40" s="53"/>
      <c r="MRW40" s="53"/>
      <c r="MRX40" s="53"/>
      <c r="MRY40" s="53"/>
      <c r="MRZ40" s="53"/>
      <c r="MSA40" s="53"/>
      <c r="MSB40" s="53"/>
      <c r="MSC40" s="53"/>
      <c r="MSD40" s="53"/>
      <c r="MSE40" s="53"/>
      <c r="MSF40" s="53"/>
      <c r="MSG40" s="53"/>
      <c r="MSH40" s="53"/>
      <c r="MSI40" s="53"/>
      <c r="MSJ40" s="53"/>
      <c r="MSK40" s="53"/>
      <c r="MSL40" s="53"/>
      <c r="MSM40" s="53"/>
      <c r="MSN40" s="53"/>
      <c r="MSO40" s="53"/>
      <c r="MSP40" s="53"/>
      <c r="MSQ40" s="53"/>
      <c r="MSR40" s="53"/>
      <c r="MSS40" s="53"/>
      <c r="MST40" s="53"/>
      <c r="MSU40" s="53"/>
      <c r="MSV40" s="53"/>
      <c r="MSW40" s="53"/>
      <c r="MSX40" s="53"/>
      <c r="MSY40" s="53"/>
      <c r="MSZ40" s="53"/>
      <c r="MTA40" s="53"/>
      <c r="MTB40" s="53"/>
      <c r="MTC40" s="53"/>
      <c r="MTD40" s="53"/>
      <c r="MTE40" s="53"/>
      <c r="MTF40" s="53"/>
      <c r="MTG40" s="53"/>
      <c r="MTH40" s="53"/>
      <c r="MTI40" s="53"/>
      <c r="MTJ40" s="53"/>
      <c r="MTK40" s="53"/>
      <c r="MTL40" s="53"/>
      <c r="MTM40" s="53"/>
      <c r="MTN40" s="53"/>
      <c r="MTO40" s="53"/>
      <c r="MTP40" s="53"/>
      <c r="MTQ40" s="53"/>
      <c r="MTR40" s="53"/>
      <c r="MTS40" s="53"/>
      <c r="MTT40" s="53"/>
      <c r="MTU40" s="53"/>
      <c r="MTV40" s="53"/>
      <c r="MTW40" s="53"/>
      <c r="MTX40" s="53"/>
      <c r="MTY40" s="53"/>
      <c r="MTZ40" s="53"/>
      <c r="MUA40" s="53"/>
      <c r="MUB40" s="53"/>
      <c r="MUC40" s="53"/>
      <c r="MUD40" s="53"/>
      <c r="MUE40" s="53"/>
      <c r="MUF40" s="53"/>
      <c r="MUG40" s="53"/>
      <c r="MUH40" s="53"/>
      <c r="MUI40" s="53"/>
      <c r="MUJ40" s="53"/>
      <c r="MUK40" s="53"/>
      <c r="MUL40" s="53"/>
      <c r="MUM40" s="53"/>
      <c r="MUN40" s="53"/>
      <c r="MUO40" s="53"/>
      <c r="MUP40" s="53"/>
      <c r="MUQ40" s="53"/>
      <c r="MUR40" s="53"/>
      <c r="MUS40" s="53"/>
      <c r="MUT40" s="53"/>
      <c r="MUU40" s="53"/>
      <c r="MUV40" s="53"/>
      <c r="MUW40" s="53"/>
      <c r="MUX40" s="53"/>
      <c r="MUY40" s="53"/>
      <c r="MUZ40" s="53"/>
      <c r="MVA40" s="53"/>
      <c r="MVB40" s="53"/>
      <c r="MVC40" s="53"/>
      <c r="MVD40" s="53"/>
      <c r="MVE40" s="53"/>
      <c r="MVF40" s="53"/>
      <c r="MVG40" s="53"/>
      <c r="MVH40" s="53"/>
      <c r="MVI40" s="53"/>
      <c r="MVJ40" s="53"/>
      <c r="MVK40" s="53"/>
      <c r="MVL40" s="53"/>
      <c r="MVM40" s="53"/>
      <c r="MVN40" s="53"/>
      <c r="MVO40" s="53"/>
      <c r="MVP40" s="53"/>
      <c r="MVQ40" s="53"/>
      <c r="MVR40" s="53"/>
      <c r="MVS40" s="53"/>
      <c r="MVT40" s="53"/>
      <c r="MVU40" s="53"/>
      <c r="MVV40" s="53"/>
      <c r="MVW40" s="53"/>
      <c r="MVX40" s="53"/>
      <c r="MVY40" s="53"/>
      <c r="MVZ40" s="53"/>
      <c r="MWA40" s="53"/>
      <c r="MWB40" s="53"/>
      <c r="MWC40" s="53"/>
      <c r="MWD40" s="53"/>
      <c r="MWE40" s="53"/>
      <c r="MWF40" s="53"/>
      <c r="MWG40" s="53"/>
      <c r="MWH40" s="53"/>
      <c r="MWI40" s="53"/>
      <c r="MWJ40" s="53"/>
      <c r="MWK40" s="53"/>
      <c r="MWL40" s="53"/>
      <c r="MWM40" s="53"/>
      <c r="MWN40" s="53"/>
      <c r="MWO40" s="53"/>
      <c r="MWP40" s="53"/>
      <c r="MWQ40" s="53"/>
      <c r="MWR40" s="53"/>
      <c r="MWS40" s="53"/>
      <c r="MWT40" s="53"/>
      <c r="MWU40" s="53"/>
      <c r="MWV40" s="53"/>
      <c r="MWW40" s="53"/>
      <c r="MWX40" s="53"/>
      <c r="MWY40" s="53"/>
      <c r="MWZ40" s="53"/>
      <c r="MXA40" s="53"/>
      <c r="MXB40" s="53"/>
      <c r="MXC40" s="53"/>
      <c r="MXD40" s="53"/>
      <c r="MXE40" s="53"/>
      <c r="MXF40" s="53"/>
      <c r="MXG40" s="53"/>
      <c r="MXH40" s="53"/>
      <c r="MXI40" s="53"/>
      <c r="MXJ40" s="53"/>
      <c r="MXK40" s="53"/>
      <c r="MXL40" s="53"/>
      <c r="MXM40" s="53"/>
      <c r="MXN40" s="53"/>
      <c r="MXO40" s="53"/>
      <c r="MXP40" s="53"/>
      <c r="MXQ40" s="53"/>
      <c r="MXR40" s="53"/>
      <c r="MXS40" s="53"/>
      <c r="MXT40" s="53"/>
      <c r="MXU40" s="53"/>
      <c r="MXV40" s="53"/>
      <c r="MXW40" s="53"/>
      <c r="MXX40" s="53"/>
      <c r="MXY40" s="53"/>
      <c r="MXZ40" s="53"/>
      <c r="MYA40" s="53"/>
      <c r="MYB40" s="53"/>
      <c r="MYC40" s="53"/>
      <c r="MYD40" s="53"/>
      <c r="MYE40" s="53"/>
      <c r="MYF40" s="53"/>
      <c r="MYG40" s="53"/>
      <c r="MYH40" s="53"/>
      <c r="MYI40" s="53"/>
      <c r="MYJ40" s="53"/>
      <c r="MYK40" s="53"/>
      <c r="MYL40" s="53"/>
      <c r="MYM40" s="53"/>
      <c r="MYN40" s="53"/>
      <c r="MYO40" s="53"/>
      <c r="MYP40" s="53"/>
      <c r="MYQ40" s="53"/>
      <c r="MYR40" s="53"/>
      <c r="MYS40" s="53"/>
      <c r="MYT40" s="53"/>
      <c r="MYU40" s="53"/>
      <c r="MYV40" s="53"/>
      <c r="MYW40" s="53"/>
      <c r="MYX40" s="53"/>
      <c r="MYY40" s="53"/>
      <c r="MYZ40" s="53"/>
      <c r="MZA40" s="53"/>
      <c r="MZB40" s="53"/>
      <c r="MZC40" s="53"/>
      <c r="MZD40" s="53"/>
      <c r="MZE40" s="53"/>
      <c r="MZF40" s="53"/>
      <c r="MZG40" s="53"/>
      <c r="MZH40" s="53"/>
      <c r="MZI40" s="53"/>
      <c r="MZJ40" s="53"/>
      <c r="MZK40" s="53"/>
      <c r="MZL40" s="53"/>
      <c r="MZM40" s="53"/>
      <c r="MZN40" s="53"/>
      <c r="MZO40" s="53"/>
      <c r="MZP40" s="53"/>
      <c r="MZQ40" s="53"/>
      <c r="MZR40" s="53"/>
      <c r="MZS40" s="53"/>
      <c r="MZT40" s="53"/>
      <c r="MZU40" s="53"/>
      <c r="MZV40" s="53"/>
      <c r="MZW40" s="53"/>
      <c r="MZX40" s="53"/>
      <c r="MZY40" s="53"/>
      <c r="MZZ40" s="53"/>
      <c r="NAA40" s="53"/>
      <c r="NAB40" s="53"/>
      <c r="NAC40" s="53"/>
      <c r="NAD40" s="53"/>
      <c r="NAE40" s="53"/>
      <c r="NAF40" s="53"/>
      <c r="NAG40" s="53"/>
      <c r="NAH40" s="53"/>
      <c r="NAI40" s="53"/>
      <c r="NAJ40" s="53"/>
      <c r="NAK40" s="53"/>
      <c r="NAL40" s="53"/>
      <c r="NAM40" s="53"/>
      <c r="NAN40" s="53"/>
      <c r="NAO40" s="53"/>
      <c r="NAP40" s="53"/>
      <c r="NAQ40" s="53"/>
      <c r="NAR40" s="53"/>
      <c r="NAS40" s="53"/>
      <c r="NAT40" s="53"/>
      <c r="NAU40" s="53"/>
      <c r="NAV40" s="53"/>
      <c r="NAW40" s="53"/>
      <c r="NAX40" s="53"/>
      <c r="NAY40" s="53"/>
      <c r="NAZ40" s="53"/>
      <c r="NBA40" s="53"/>
      <c r="NBB40" s="53"/>
      <c r="NBC40" s="53"/>
      <c r="NBD40" s="53"/>
      <c r="NBE40" s="53"/>
      <c r="NBF40" s="53"/>
      <c r="NBG40" s="53"/>
      <c r="NBH40" s="53"/>
      <c r="NBI40" s="53"/>
      <c r="NBJ40" s="53"/>
      <c r="NBK40" s="53"/>
      <c r="NBL40" s="53"/>
      <c r="NBM40" s="53"/>
      <c r="NBN40" s="53"/>
      <c r="NBO40" s="53"/>
      <c r="NBP40" s="53"/>
      <c r="NBQ40" s="53"/>
      <c r="NBR40" s="53"/>
      <c r="NBS40" s="53"/>
      <c r="NBT40" s="53"/>
      <c r="NBU40" s="53"/>
      <c r="NBV40" s="53"/>
      <c r="NBW40" s="53"/>
      <c r="NBX40" s="53"/>
      <c r="NBY40" s="53"/>
      <c r="NBZ40" s="53"/>
      <c r="NCA40" s="53"/>
      <c r="NCB40" s="53"/>
      <c r="NCC40" s="53"/>
      <c r="NCD40" s="53"/>
      <c r="NCE40" s="53"/>
      <c r="NCF40" s="53"/>
      <c r="NCG40" s="53"/>
      <c r="NCH40" s="53"/>
      <c r="NCI40" s="53"/>
      <c r="NCJ40" s="53"/>
      <c r="NCK40" s="53"/>
      <c r="NCL40" s="53"/>
      <c r="NCM40" s="53"/>
      <c r="NCN40" s="53"/>
      <c r="NCO40" s="53"/>
      <c r="NCP40" s="53"/>
      <c r="NCQ40" s="53"/>
      <c r="NCR40" s="53"/>
      <c r="NCS40" s="53"/>
      <c r="NCT40" s="53"/>
      <c r="NCU40" s="53"/>
      <c r="NCV40" s="53"/>
      <c r="NCW40" s="53"/>
      <c r="NCX40" s="53"/>
      <c r="NCY40" s="53"/>
      <c r="NCZ40" s="53"/>
      <c r="NDA40" s="53"/>
      <c r="NDB40" s="53"/>
      <c r="NDC40" s="53"/>
      <c r="NDD40" s="53"/>
      <c r="NDE40" s="53"/>
      <c r="NDF40" s="53"/>
      <c r="NDG40" s="53"/>
      <c r="NDH40" s="53"/>
      <c r="NDI40" s="53"/>
      <c r="NDJ40" s="53"/>
      <c r="NDK40" s="53"/>
      <c r="NDL40" s="53"/>
      <c r="NDM40" s="53"/>
      <c r="NDN40" s="53"/>
      <c r="NDO40" s="53"/>
      <c r="NDP40" s="53"/>
      <c r="NDQ40" s="53"/>
      <c r="NDR40" s="53"/>
      <c r="NDS40" s="53"/>
      <c r="NDT40" s="53"/>
      <c r="NDU40" s="53"/>
      <c r="NDV40" s="53"/>
      <c r="NDW40" s="53"/>
      <c r="NDX40" s="53"/>
      <c r="NDY40" s="53"/>
      <c r="NDZ40" s="53"/>
      <c r="NEA40" s="53"/>
      <c r="NEB40" s="53"/>
      <c r="NEC40" s="53"/>
      <c r="NED40" s="53"/>
      <c r="NEE40" s="53"/>
      <c r="NEF40" s="53"/>
      <c r="NEG40" s="53"/>
      <c r="NEH40" s="53"/>
      <c r="NEI40" s="53"/>
      <c r="NEJ40" s="53"/>
      <c r="NEK40" s="53"/>
      <c r="NEL40" s="53"/>
      <c r="NEM40" s="53"/>
      <c r="NEN40" s="53"/>
      <c r="NEO40" s="53"/>
      <c r="NEP40" s="53"/>
      <c r="NEQ40" s="53"/>
      <c r="NER40" s="53"/>
      <c r="NES40" s="53"/>
      <c r="NET40" s="53"/>
      <c r="NEU40" s="53"/>
      <c r="NEV40" s="53"/>
      <c r="NEW40" s="53"/>
      <c r="NEX40" s="53"/>
      <c r="NEY40" s="53"/>
      <c r="NEZ40" s="53"/>
      <c r="NFA40" s="53"/>
      <c r="NFB40" s="53"/>
      <c r="NFC40" s="53"/>
      <c r="NFD40" s="53"/>
      <c r="NFE40" s="53"/>
      <c r="NFF40" s="53"/>
      <c r="NFG40" s="53"/>
      <c r="NFH40" s="53"/>
      <c r="NFI40" s="53"/>
      <c r="NFJ40" s="53"/>
      <c r="NFK40" s="53"/>
      <c r="NFL40" s="53"/>
      <c r="NFM40" s="53"/>
      <c r="NFN40" s="53"/>
      <c r="NFO40" s="53"/>
      <c r="NFP40" s="53"/>
      <c r="NFQ40" s="53"/>
      <c r="NFR40" s="53"/>
      <c r="NFS40" s="53"/>
      <c r="NFT40" s="53"/>
      <c r="NFU40" s="53"/>
      <c r="NFV40" s="53"/>
      <c r="NFW40" s="53"/>
      <c r="NFX40" s="53"/>
      <c r="NFY40" s="53"/>
      <c r="NFZ40" s="53"/>
      <c r="NGA40" s="53"/>
      <c r="NGB40" s="53"/>
      <c r="NGC40" s="53"/>
      <c r="NGD40" s="53"/>
      <c r="NGE40" s="53"/>
      <c r="NGF40" s="53"/>
      <c r="NGG40" s="53"/>
      <c r="NGH40" s="53"/>
      <c r="NGI40" s="53"/>
      <c r="NGJ40" s="53"/>
      <c r="NGK40" s="53"/>
      <c r="NGL40" s="53"/>
      <c r="NGM40" s="53"/>
      <c r="NGN40" s="53"/>
      <c r="NGO40" s="53"/>
      <c r="NGP40" s="53"/>
      <c r="NGQ40" s="53"/>
      <c r="NGR40" s="53"/>
      <c r="NGS40" s="53"/>
      <c r="NGT40" s="53"/>
      <c r="NGU40" s="53"/>
      <c r="NGV40" s="53"/>
      <c r="NGW40" s="53"/>
      <c r="NGX40" s="53"/>
      <c r="NGY40" s="53"/>
      <c r="NGZ40" s="53"/>
      <c r="NHA40" s="53"/>
      <c r="NHB40" s="53"/>
      <c r="NHC40" s="53"/>
      <c r="NHD40" s="53"/>
      <c r="NHE40" s="53"/>
      <c r="NHF40" s="53"/>
      <c r="NHG40" s="53"/>
      <c r="NHH40" s="53"/>
      <c r="NHI40" s="53"/>
      <c r="NHJ40" s="53"/>
      <c r="NHK40" s="53"/>
      <c r="NHL40" s="53"/>
      <c r="NHM40" s="53"/>
      <c r="NHN40" s="53"/>
      <c r="NHO40" s="53"/>
      <c r="NHP40" s="53"/>
      <c r="NHQ40" s="53"/>
      <c r="NHR40" s="53"/>
      <c r="NHS40" s="53"/>
      <c r="NHT40" s="53"/>
      <c r="NHU40" s="53"/>
      <c r="NHV40" s="53"/>
      <c r="NHW40" s="53"/>
      <c r="NHX40" s="53"/>
      <c r="NHY40" s="53"/>
      <c r="NHZ40" s="53"/>
      <c r="NIA40" s="53"/>
      <c r="NIB40" s="53"/>
      <c r="NIC40" s="53"/>
      <c r="NID40" s="53"/>
      <c r="NIE40" s="53"/>
      <c r="NIF40" s="53"/>
      <c r="NIG40" s="53"/>
      <c r="NIH40" s="53"/>
      <c r="NII40" s="53"/>
      <c r="NIJ40" s="53"/>
      <c r="NIK40" s="53"/>
      <c r="NIL40" s="53"/>
      <c r="NIM40" s="53"/>
      <c r="NIN40" s="53"/>
      <c r="NIO40" s="53"/>
      <c r="NIP40" s="53"/>
      <c r="NIQ40" s="53"/>
      <c r="NIR40" s="53"/>
      <c r="NIS40" s="53"/>
      <c r="NIT40" s="53"/>
      <c r="NIU40" s="53"/>
      <c r="NIV40" s="53"/>
      <c r="NIW40" s="53"/>
      <c r="NIX40" s="53"/>
      <c r="NIY40" s="53"/>
      <c r="NIZ40" s="53"/>
      <c r="NJA40" s="53"/>
      <c r="NJB40" s="53"/>
      <c r="NJC40" s="53"/>
      <c r="NJD40" s="53"/>
      <c r="NJE40" s="53"/>
      <c r="NJF40" s="53"/>
      <c r="NJG40" s="53"/>
      <c r="NJH40" s="53"/>
      <c r="NJI40" s="53"/>
      <c r="NJJ40" s="53"/>
      <c r="NJK40" s="53"/>
      <c r="NJL40" s="53"/>
      <c r="NJM40" s="53"/>
      <c r="NJN40" s="53"/>
      <c r="NJO40" s="53"/>
      <c r="NJP40" s="53"/>
      <c r="NJQ40" s="53"/>
      <c r="NJR40" s="53"/>
      <c r="NJS40" s="53"/>
      <c r="NJT40" s="53"/>
      <c r="NJU40" s="53"/>
      <c r="NJV40" s="53"/>
      <c r="NJW40" s="53"/>
      <c r="NJX40" s="53"/>
      <c r="NJY40" s="53"/>
      <c r="NJZ40" s="53"/>
      <c r="NKA40" s="53"/>
      <c r="NKB40" s="53"/>
      <c r="NKC40" s="53"/>
      <c r="NKD40" s="53"/>
      <c r="NKE40" s="53"/>
      <c r="NKF40" s="53"/>
      <c r="NKG40" s="53"/>
      <c r="NKH40" s="53"/>
      <c r="NKI40" s="53"/>
      <c r="NKJ40" s="53"/>
      <c r="NKK40" s="53"/>
      <c r="NKL40" s="53"/>
      <c r="NKM40" s="53"/>
      <c r="NKN40" s="53"/>
      <c r="NKO40" s="53"/>
      <c r="NKP40" s="53"/>
      <c r="NKQ40" s="53"/>
      <c r="NKR40" s="53"/>
      <c r="NKS40" s="53"/>
      <c r="NKT40" s="53"/>
      <c r="NKU40" s="53"/>
      <c r="NKV40" s="53"/>
      <c r="NKW40" s="53"/>
      <c r="NKX40" s="53"/>
      <c r="NKY40" s="53"/>
      <c r="NKZ40" s="53"/>
      <c r="NLA40" s="53"/>
      <c r="NLB40" s="53"/>
      <c r="NLC40" s="53"/>
      <c r="NLD40" s="53"/>
      <c r="NLE40" s="53"/>
      <c r="NLF40" s="53"/>
      <c r="NLG40" s="53"/>
      <c r="NLH40" s="53"/>
      <c r="NLI40" s="53"/>
      <c r="NLJ40" s="53"/>
      <c r="NLK40" s="53"/>
      <c r="NLL40" s="53"/>
      <c r="NLM40" s="53"/>
      <c r="NLN40" s="53"/>
      <c r="NLO40" s="53"/>
      <c r="NLP40" s="53"/>
      <c r="NLQ40" s="53"/>
      <c r="NLR40" s="53"/>
      <c r="NLS40" s="53"/>
      <c r="NLT40" s="53"/>
      <c r="NLU40" s="53"/>
      <c r="NLV40" s="53"/>
      <c r="NLW40" s="53"/>
      <c r="NLX40" s="53"/>
      <c r="NLY40" s="53"/>
      <c r="NLZ40" s="53"/>
      <c r="NMA40" s="53"/>
      <c r="NMB40" s="53"/>
      <c r="NMC40" s="53"/>
      <c r="NMD40" s="53"/>
      <c r="NME40" s="53"/>
      <c r="NMF40" s="53"/>
      <c r="NMG40" s="53"/>
      <c r="NMH40" s="53"/>
      <c r="NMI40" s="53"/>
      <c r="NMJ40" s="53"/>
      <c r="NMK40" s="53"/>
      <c r="NML40" s="53"/>
      <c r="NMM40" s="53"/>
      <c r="NMN40" s="53"/>
      <c r="NMO40" s="53"/>
      <c r="NMP40" s="53"/>
      <c r="NMQ40" s="53"/>
      <c r="NMR40" s="53"/>
      <c r="NMS40" s="53"/>
      <c r="NMT40" s="53"/>
      <c r="NMU40" s="53"/>
      <c r="NMV40" s="53"/>
      <c r="NMW40" s="53"/>
      <c r="NMX40" s="53"/>
      <c r="NMY40" s="53"/>
      <c r="NMZ40" s="53"/>
      <c r="NNA40" s="53"/>
      <c r="NNB40" s="53"/>
      <c r="NNC40" s="53"/>
      <c r="NND40" s="53"/>
      <c r="NNE40" s="53"/>
      <c r="NNF40" s="53"/>
      <c r="NNG40" s="53"/>
      <c r="NNH40" s="53"/>
      <c r="NNI40" s="53"/>
      <c r="NNJ40" s="53"/>
      <c r="NNK40" s="53"/>
      <c r="NNL40" s="53"/>
      <c r="NNM40" s="53"/>
      <c r="NNN40" s="53"/>
      <c r="NNO40" s="53"/>
      <c r="NNP40" s="53"/>
      <c r="NNQ40" s="53"/>
      <c r="NNR40" s="53"/>
      <c r="NNS40" s="53"/>
      <c r="NNT40" s="53"/>
      <c r="NNU40" s="53"/>
      <c r="NNV40" s="53"/>
      <c r="NNW40" s="53"/>
      <c r="NNX40" s="53"/>
      <c r="NNY40" s="53"/>
      <c r="NNZ40" s="53"/>
      <c r="NOA40" s="53"/>
      <c r="NOB40" s="53"/>
      <c r="NOC40" s="53"/>
      <c r="NOD40" s="53"/>
      <c r="NOE40" s="53"/>
      <c r="NOF40" s="53"/>
      <c r="NOG40" s="53"/>
      <c r="NOH40" s="53"/>
      <c r="NOI40" s="53"/>
      <c r="NOJ40" s="53"/>
      <c r="NOK40" s="53"/>
      <c r="NOL40" s="53"/>
      <c r="NOM40" s="53"/>
      <c r="NON40" s="53"/>
      <c r="NOO40" s="53"/>
      <c r="NOP40" s="53"/>
      <c r="NOQ40" s="53"/>
      <c r="NOR40" s="53"/>
      <c r="NOS40" s="53"/>
      <c r="NOT40" s="53"/>
      <c r="NOU40" s="53"/>
      <c r="NOV40" s="53"/>
      <c r="NOW40" s="53"/>
      <c r="NOX40" s="53"/>
      <c r="NOY40" s="53"/>
      <c r="NOZ40" s="53"/>
      <c r="NPA40" s="53"/>
      <c r="NPB40" s="53"/>
      <c r="NPC40" s="53"/>
      <c r="NPD40" s="53"/>
      <c r="NPE40" s="53"/>
      <c r="NPF40" s="53"/>
      <c r="NPG40" s="53"/>
      <c r="NPH40" s="53"/>
      <c r="NPI40" s="53"/>
      <c r="NPJ40" s="53"/>
      <c r="NPK40" s="53"/>
      <c r="NPL40" s="53"/>
      <c r="NPM40" s="53"/>
      <c r="NPN40" s="53"/>
      <c r="NPO40" s="53"/>
      <c r="NPP40" s="53"/>
      <c r="NPQ40" s="53"/>
      <c r="NPR40" s="53"/>
      <c r="NPS40" s="53"/>
      <c r="NPT40" s="53"/>
      <c r="NPU40" s="53"/>
      <c r="NPV40" s="53"/>
      <c r="NPW40" s="53"/>
      <c r="NPX40" s="53"/>
      <c r="NPY40" s="53"/>
      <c r="NPZ40" s="53"/>
      <c r="NQA40" s="53"/>
      <c r="NQB40" s="53"/>
      <c r="NQC40" s="53"/>
      <c r="NQD40" s="53"/>
      <c r="NQE40" s="53"/>
      <c r="NQF40" s="53"/>
      <c r="NQG40" s="53"/>
      <c r="NQH40" s="53"/>
      <c r="NQI40" s="53"/>
      <c r="NQJ40" s="53"/>
      <c r="NQK40" s="53"/>
      <c r="NQL40" s="53"/>
      <c r="NQM40" s="53"/>
      <c r="NQN40" s="53"/>
      <c r="NQO40" s="53"/>
      <c r="NQP40" s="53"/>
      <c r="NQQ40" s="53"/>
      <c r="NQR40" s="53"/>
      <c r="NQS40" s="53"/>
      <c r="NQT40" s="53"/>
      <c r="NQU40" s="53"/>
      <c r="NQV40" s="53"/>
      <c r="NQW40" s="53"/>
      <c r="NQX40" s="53"/>
      <c r="NQY40" s="53"/>
      <c r="NQZ40" s="53"/>
      <c r="NRA40" s="53"/>
      <c r="NRB40" s="53"/>
      <c r="NRC40" s="53"/>
      <c r="NRD40" s="53"/>
      <c r="NRE40" s="53"/>
      <c r="NRF40" s="53"/>
      <c r="NRG40" s="53"/>
      <c r="NRH40" s="53"/>
      <c r="NRI40" s="53"/>
      <c r="NRJ40" s="53"/>
      <c r="NRK40" s="53"/>
      <c r="NRL40" s="53"/>
      <c r="NRM40" s="53"/>
      <c r="NRN40" s="53"/>
      <c r="NRO40" s="53"/>
      <c r="NRP40" s="53"/>
      <c r="NRQ40" s="53"/>
      <c r="NRR40" s="53"/>
      <c r="NRS40" s="53"/>
      <c r="NRT40" s="53"/>
      <c r="NRU40" s="53"/>
      <c r="NRV40" s="53"/>
      <c r="NRW40" s="53"/>
      <c r="NRX40" s="53"/>
      <c r="NRY40" s="53"/>
      <c r="NRZ40" s="53"/>
      <c r="NSA40" s="53"/>
      <c r="NSB40" s="53"/>
      <c r="NSC40" s="53"/>
      <c r="NSD40" s="53"/>
      <c r="NSE40" s="53"/>
      <c r="NSF40" s="53"/>
      <c r="NSG40" s="53"/>
      <c r="NSH40" s="53"/>
      <c r="NSI40" s="53"/>
      <c r="NSJ40" s="53"/>
      <c r="NSK40" s="53"/>
      <c r="NSL40" s="53"/>
      <c r="NSM40" s="53"/>
      <c r="NSN40" s="53"/>
      <c r="NSO40" s="53"/>
      <c r="NSP40" s="53"/>
      <c r="NSQ40" s="53"/>
      <c r="NSR40" s="53"/>
      <c r="NSS40" s="53"/>
      <c r="NST40" s="53"/>
      <c r="NSU40" s="53"/>
      <c r="NSV40" s="53"/>
      <c r="NSW40" s="53"/>
      <c r="NSX40" s="53"/>
      <c r="NSY40" s="53"/>
      <c r="NSZ40" s="53"/>
      <c r="NTA40" s="53"/>
      <c r="NTB40" s="53"/>
      <c r="NTC40" s="53"/>
      <c r="NTD40" s="53"/>
      <c r="NTE40" s="53"/>
      <c r="NTF40" s="53"/>
      <c r="NTG40" s="53"/>
      <c r="NTH40" s="53"/>
      <c r="NTI40" s="53"/>
      <c r="NTJ40" s="53"/>
      <c r="NTK40" s="53"/>
      <c r="NTL40" s="53"/>
      <c r="NTM40" s="53"/>
      <c r="NTN40" s="53"/>
      <c r="NTO40" s="53"/>
      <c r="NTP40" s="53"/>
      <c r="NTQ40" s="53"/>
      <c r="NTR40" s="53"/>
      <c r="NTS40" s="53"/>
      <c r="NTT40" s="53"/>
      <c r="NTU40" s="53"/>
      <c r="NTV40" s="53"/>
      <c r="NTW40" s="53"/>
      <c r="NTX40" s="53"/>
      <c r="NTY40" s="53"/>
      <c r="NTZ40" s="53"/>
      <c r="NUA40" s="53"/>
      <c r="NUB40" s="53"/>
      <c r="NUC40" s="53"/>
      <c r="NUD40" s="53"/>
      <c r="NUE40" s="53"/>
      <c r="NUF40" s="53"/>
      <c r="NUG40" s="53"/>
      <c r="NUH40" s="53"/>
      <c r="NUI40" s="53"/>
      <c r="NUJ40" s="53"/>
      <c r="NUK40" s="53"/>
      <c r="NUL40" s="53"/>
      <c r="NUM40" s="53"/>
      <c r="NUN40" s="53"/>
      <c r="NUO40" s="53"/>
      <c r="NUP40" s="53"/>
      <c r="NUQ40" s="53"/>
      <c r="NUR40" s="53"/>
      <c r="NUS40" s="53"/>
      <c r="NUT40" s="53"/>
      <c r="NUU40" s="53"/>
      <c r="NUV40" s="53"/>
      <c r="NUW40" s="53"/>
      <c r="NUX40" s="53"/>
      <c r="NUY40" s="53"/>
      <c r="NUZ40" s="53"/>
      <c r="NVA40" s="53"/>
      <c r="NVB40" s="53"/>
      <c r="NVC40" s="53"/>
      <c r="NVD40" s="53"/>
      <c r="NVE40" s="53"/>
      <c r="NVF40" s="53"/>
      <c r="NVG40" s="53"/>
      <c r="NVH40" s="53"/>
      <c r="NVI40" s="53"/>
      <c r="NVJ40" s="53"/>
      <c r="NVK40" s="53"/>
      <c r="NVL40" s="53"/>
      <c r="NVM40" s="53"/>
      <c r="NVN40" s="53"/>
      <c r="NVO40" s="53"/>
      <c r="NVP40" s="53"/>
      <c r="NVQ40" s="53"/>
      <c r="NVR40" s="53"/>
      <c r="NVS40" s="53"/>
      <c r="NVT40" s="53"/>
      <c r="NVU40" s="53"/>
      <c r="NVV40" s="53"/>
      <c r="NVW40" s="53"/>
      <c r="NVX40" s="53"/>
      <c r="NVY40" s="53"/>
      <c r="NVZ40" s="53"/>
      <c r="NWA40" s="53"/>
      <c r="NWB40" s="53"/>
      <c r="NWC40" s="53"/>
      <c r="NWD40" s="53"/>
      <c r="NWE40" s="53"/>
      <c r="NWF40" s="53"/>
      <c r="NWG40" s="53"/>
      <c r="NWH40" s="53"/>
      <c r="NWI40" s="53"/>
      <c r="NWJ40" s="53"/>
      <c r="NWK40" s="53"/>
      <c r="NWL40" s="53"/>
      <c r="NWM40" s="53"/>
      <c r="NWN40" s="53"/>
      <c r="NWO40" s="53"/>
      <c r="NWP40" s="53"/>
      <c r="NWQ40" s="53"/>
      <c r="NWR40" s="53"/>
      <c r="NWS40" s="53"/>
      <c r="NWT40" s="53"/>
      <c r="NWU40" s="53"/>
      <c r="NWV40" s="53"/>
      <c r="NWW40" s="53"/>
      <c r="NWX40" s="53"/>
      <c r="NWY40" s="53"/>
      <c r="NWZ40" s="53"/>
      <c r="NXA40" s="53"/>
      <c r="NXB40" s="53"/>
      <c r="NXC40" s="53"/>
      <c r="NXD40" s="53"/>
      <c r="NXE40" s="53"/>
      <c r="NXF40" s="53"/>
      <c r="NXG40" s="53"/>
      <c r="NXH40" s="53"/>
      <c r="NXI40" s="53"/>
      <c r="NXJ40" s="53"/>
      <c r="NXK40" s="53"/>
      <c r="NXL40" s="53"/>
      <c r="NXM40" s="53"/>
      <c r="NXN40" s="53"/>
      <c r="NXO40" s="53"/>
      <c r="NXP40" s="53"/>
      <c r="NXQ40" s="53"/>
      <c r="NXR40" s="53"/>
      <c r="NXS40" s="53"/>
      <c r="NXT40" s="53"/>
      <c r="NXU40" s="53"/>
      <c r="NXV40" s="53"/>
      <c r="NXW40" s="53"/>
      <c r="NXX40" s="53"/>
      <c r="NXY40" s="53"/>
      <c r="NXZ40" s="53"/>
      <c r="NYA40" s="53"/>
      <c r="NYB40" s="53"/>
      <c r="NYC40" s="53"/>
      <c r="NYD40" s="53"/>
      <c r="NYE40" s="53"/>
      <c r="NYF40" s="53"/>
      <c r="NYG40" s="53"/>
      <c r="NYH40" s="53"/>
      <c r="NYI40" s="53"/>
      <c r="NYJ40" s="53"/>
      <c r="NYK40" s="53"/>
      <c r="NYL40" s="53"/>
      <c r="NYM40" s="53"/>
      <c r="NYN40" s="53"/>
      <c r="NYO40" s="53"/>
      <c r="NYP40" s="53"/>
      <c r="NYQ40" s="53"/>
      <c r="NYR40" s="53"/>
      <c r="NYS40" s="53"/>
      <c r="NYT40" s="53"/>
      <c r="NYU40" s="53"/>
      <c r="NYV40" s="53"/>
      <c r="NYW40" s="53"/>
      <c r="NYX40" s="53"/>
      <c r="NYY40" s="53"/>
      <c r="NYZ40" s="53"/>
      <c r="NZA40" s="53"/>
      <c r="NZB40" s="53"/>
      <c r="NZC40" s="53"/>
      <c r="NZD40" s="53"/>
      <c r="NZE40" s="53"/>
      <c r="NZF40" s="53"/>
      <c r="NZG40" s="53"/>
      <c r="NZH40" s="53"/>
      <c r="NZI40" s="53"/>
      <c r="NZJ40" s="53"/>
      <c r="NZK40" s="53"/>
      <c r="NZL40" s="53"/>
      <c r="NZM40" s="53"/>
      <c r="NZN40" s="53"/>
      <c r="NZO40" s="53"/>
      <c r="NZP40" s="53"/>
      <c r="NZQ40" s="53"/>
      <c r="NZR40" s="53"/>
      <c r="NZS40" s="53"/>
      <c r="NZT40" s="53"/>
      <c r="NZU40" s="53"/>
      <c r="NZV40" s="53"/>
      <c r="NZW40" s="53"/>
      <c r="NZX40" s="53"/>
      <c r="NZY40" s="53"/>
      <c r="NZZ40" s="53"/>
      <c r="OAA40" s="53"/>
      <c r="OAB40" s="53"/>
      <c r="OAC40" s="53"/>
      <c r="OAD40" s="53"/>
      <c r="OAE40" s="53"/>
      <c r="OAF40" s="53"/>
      <c r="OAG40" s="53"/>
      <c r="OAH40" s="53"/>
      <c r="OAI40" s="53"/>
      <c r="OAJ40" s="53"/>
      <c r="OAK40" s="53"/>
      <c r="OAL40" s="53"/>
      <c r="OAM40" s="53"/>
      <c r="OAN40" s="53"/>
      <c r="OAO40" s="53"/>
      <c r="OAP40" s="53"/>
      <c r="OAQ40" s="53"/>
      <c r="OAR40" s="53"/>
      <c r="OAS40" s="53"/>
      <c r="OAT40" s="53"/>
      <c r="OAU40" s="53"/>
      <c r="OAV40" s="53"/>
      <c r="OAW40" s="53"/>
      <c r="OAX40" s="53"/>
      <c r="OAY40" s="53"/>
      <c r="OAZ40" s="53"/>
      <c r="OBA40" s="53"/>
      <c r="OBB40" s="53"/>
      <c r="OBC40" s="53"/>
      <c r="OBD40" s="53"/>
      <c r="OBE40" s="53"/>
      <c r="OBF40" s="53"/>
      <c r="OBG40" s="53"/>
      <c r="OBH40" s="53"/>
      <c r="OBI40" s="53"/>
      <c r="OBJ40" s="53"/>
      <c r="OBK40" s="53"/>
      <c r="OBL40" s="53"/>
      <c r="OBM40" s="53"/>
      <c r="OBN40" s="53"/>
      <c r="OBO40" s="53"/>
      <c r="OBP40" s="53"/>
      <c r="OBQ40" s="53"/>
      <c r="OBR40" s="53"/>
      <c r="OBS40" s="53"/>
      <c r="OBT40" s="53"/>
      <c r="OBU40" s="53"/>
      <c r="OBV40" s="53"/>
      <c r="OBW40" s="53"/>
      <c r="OBX40" s="53"/>
      <c r="OBY40" s="53"/>
      <c r="OBZ40" s="53"/>
      <c r="OCA40" s="53"/>
      <c r="OCB40" s="53"/>
      <c r="OCC40" s="53"/>
      <c r="OCD40" s="53"/>
      <c r="OCE40" s="53"/>
      <c r="OCF40" s="53"/>
      <c r="OCG40" s="53"/>
      <c r="OCH40" s="53"/>
      <c r="OCI40" s="53"/>
      <c r="OCJ40" s="53"/>
      <c r="OCK40" s="53"/>
      <c r="OCL40" s="53"/>
      <c r="OCM40" s="53"/>
      <c r="OCN40" s="53"/>
      <c r="OCO40" s="53"/>
      <c r="OCP40" s="53"/>
      <c r="OCQ40" s="53"/>
      <c r="OCR40" s="53"/>
      <c r="OCS40" s="53"/>
      <c r="OCT40" s="53"/>
      <c r="OCU40" s="53"/>
      <c r="OCV40" s="53"/>
      <c r="OCW40" s="53"/>
      <c r="OCX40" s="53"/>
      <c r="OCY40" s="53"/>
      <c r="OCZ40" s="53"/>
      <c r="ODA40" s="53"/>
      <c r="ODB40" s="53"/>
      <c r="ODC40" s="53"/>
      <c r="ODD40" s="53"/>
      <c r="ODE40" s="53"/>
      <c r="ODF40" s="53"/>
      <c r="ODG40" s="53"/>
      <c r="ODH40" s="53"/>
      <c r="ODI40" s="53"/>
      <c r="ODJ40" s="53"/>
      <c r="ODK40" s="53"/>
      <c r="ODL40" s="53"/>
      <c r="ODM40" s="53"/>
      <c r="ODN40" s="53"/>
      <c r="ODO40" s="53"/>
      <c r="ODP40" s="53"/>
      <c r="ODQ40" s="53"/>
      <c r="ODR40" s="53"/>
      <c r="ODS40" s="53"/>
      <c r="ODT40" s="53"/>
      <c r="ODU40" s="53"/>
      <c r="ODV40" s="53"/>
      <c r="ODW40" s="53"/>
      <c r="ODX40" s="53"/>
      <c r="ODY40" s="53"/>
      <c r="ODZ40" s="53"/>
      <c r="OEA40" s="53"/>
      <c r="OEB40" s="53"/>
      <c r="OEC40" s="53"/>
      <c r="OED40" s="53"/>
      <c r="OEE40" s="53"/>
      <c r="OEF40" s="53"/>
      <c r="OEG40" s="53"/>
      <c r="OEH40" s="53"/>
      <c r="OEI40" s="53"/>
      <c r="OEJ40" s="53"/>
      <c r="OEK40" s="53"/>
      <c r="OEL40" s="53"/>
      <c r="OEM40" s="53"/>
      <c r="OEN40" s="53"/>
      <c r="OEO40" s="53"/>
      <c r="OEP40" s="53"/>
      <c r="OEQ40" s="53"/>
      <c r="OER40" s="53"/>
      <c r="OES40" s="53"/>
      <c r="OET40" s="53"/>
      <c r="OEU40" s="53"/>
      <c r="OEV40" s="53"/>
      <c r="OEW40" s="53"/>
      <c r="OEX40" s="53"/>
      <c r="OEY40" s="53"/>
      <c r="OEZ40" s="53"/>
      <c r="OFA40" s="53"/>
      <c r="OFB40" s="53"/>
      <c r="OFC40" s="53"/>
      <c r="OFD40" s="53"/>
      <c r="OFE40" s="53"/>
      <c r="OFF40" s="53"/>
      <c r="OFG40" s="53"/>
      <c r="OFH40" s="53"/>
      <c r="OFI40" s="53"/>
      <c r="OFJ40" s="53"/>
      <c r="OFK40" s="53"/>
      <c r="OFL40" s="53"/>
      <c r="OFM40" s="53"/>
      <c r="OFN40" s="53"/>
      <c r="OFO40" s="53"/>
      <c r="OFP40" s="53"/>
      <c r="OFQ40" s="53"/>
      <c r="OFR40" s="53"/>
      <c r="OFS40" s="53"/>
      <c r="OFT40" s="53"/>
      <c r="OFU40" s="53"/>
      <c r="OFV40" s="53"/>
      <c r="OFW40" s="53"/>
      <c r="OFX40" s="53"/>
      <c r="OFY40" s="53"/>
      <c r="OFZ40" s="53"/>
      <c r="OGA40" s="53"/>
      <c r="OGB40" s="53"/>
      <c r="OGC40" s="53"/>
      <c r="OGD40" s="53"/>
      <c r="OGE40" s="53"/>
      <c r="OGF40" s="53"/>
      <c r="OGG40" s="53"/>
      <c r="OGH40" s="53"/>
      <c r="OGI40" s="53"/>
      <c r="OGJ40" s="53"/>
      <c r="OGK40" s="53"/>
      <c r="OGL40" s="53"/>
      <c r="OGM40" s="53"/>
      <c r="OGN40" s="53"/>
      <c r="OGO40" s="53"/>
      <c r="OGP40" s="53"/>
      <c r="OGQ40" s="53"/>
      <c r="OGR40" s="53"/>
      <c r="OGS40" s="53"/>
      <c r="OGT40" s="53"/>
      <c r="OGU40" s="53"/>
      <c r="OGV40" s="53"/>
      <c r="OGW40" s="53"/>
      <c r="OGX40" s="53"/>
      <c r="OGY40" s="53"/>
      <c r="OGZ40" s="53"/>
      <c r="OHA40" s="53"/>
      <c r="OHB40" s="53"/>
      <c r="OHC40" s="53"/>
      <c r="OHD40" s="53"/>
      <c r="OHE40" s="53"/>
      <c r="OHF40" s="53"/>
      <c r="OHG40" s="53"/>
      <c r="OHH40" s="53"/>
      <c r="OHI40" s="53"/>
      <c r="OHJ40" s="53"/>
      <c r="OHK40" s="53"/>
      <c r="OHL40" s="53"/>
      <c r="OHM40" s="53"/>
      <c r="OHN40" s="53"/>
      <c r="OHO40" s="53"/>
      <c r="OHP40" s="53"/>
      <c r="OHQ40" s="53"/>
      <c r="OHR40" s="53"/>
      <c r="OHS40" s="53"/>
      <c r="OHT40" s="53"/>
      <c r="OHU40" s="53"/>
      <c r="OHV40" s="53"/>
      <c r="OHW40" s="53"/>
      <c r="OHX40" s="53"/>
      <c r="OHY40" s="53"/>
      <c r="OHZ40" s="53"/>
      <c r="OIA40" s="53"/>
      <c r="OIB40" s="53"/>
      <c r="OIC40" s="53"/>
      <c r="OID40" s="53"/>
      <c r="OIE40" s="53"/>
      <c r="OIF40" s="53"/>
      <c r="OIG40" s="53"/>
      <c r="OIH40" s="53"/>
      <c r="OII40" s="53"/>
      <c r="OIJ40" s="53"/>
      <c r="OIK40" s="53"/>
      <c r="OIL40" s="53"/>
      <c r="OIM40" s="53"/>
      <c r="OIN40" s="53"/>
      <c r="OIO40" s="53"/>
      <c r="OIP40" s="53"/>
      <c r="OIQ40" s="53"/>
      <c r="OIR40" s="53"/>
      <c r="OIS40" s="53"/>
      <c r="OIT40" s="53"/>
      <c r="OIU40" s="53"/>
      <c r="OIV40" s="53"/>
      <c r="OIW40" s="53"/>
      <c r="OIX40" s="53"/>
      <c r="OIY40" s="53"/>
      <c r="OIZ40" s="53"/>
      <c r="OJA40" s="53"/>
      <c r="OJB40" s="53"/>
      <c r="OJC40" s="53"/>
      <c r="OJD40" s="53"/>
      <c r="OJE40" s="53"/>
      <c r="OJF40" s="53"/>
      <c r="OJG40" s="53"/>
      <c r="OJH40" s="53"/>
      <c r="OJI40" s="53"/>
      <c r="OJJ40" s="53"/>
      <c r="OJK40" s="53"/>
      <c r="OJL40" s="53"/>
      <c r="OJM40" s="53"/>
      <c r="OJN40" s="53"/>
      <c r="OJO40" s="53"/>
      <c r="OJP40" s="53"/>
      <c r="OJQ40" s="53"/>
      <c r="OJR40" s="53"/>
      <c r="OJS40" s="53"/>
      <c r="OJT40" s="53"/>
      <c r="OJU40" s="53"/>
      <c r="OJV40" s="53"/>
      <c r="OJW40" s="53"/>
      <c r="OJX40" s="53"/>
      <c r="OJY40" s="53"/>
      <c r="OJZ40" s="53"/>
      <c r="OKA40" s="53"/>
      <c r="OKB40" s="53"/>
      <c r="OKC40" s="53"/>
      <c r="OKD40" s="53"/>
      <c r="OKE40" s="53"/>
      <c r="OKF40" s="53"/>
      <c r="OKG40" s="53"/>
      <c r="OKH40" s="53"/>
      <c r="OKI40" s="53"/>
      <c r="OKJ40" s="53"/>
      <c r="OKK40" s="53"/>
      <c r="OKL40" s="53"/>
      <c r="OKM40" s="53"/>
      <c r="OKN40" s="53"/>
      <c r="OKO40" s="53"/>
      <c r="OKP40" s="53"/>
      <c r="OKQ40" s="53"/>
      <c r="OKR40" s="53"/>
      <c r="OKS40" s="53"/>
      <c r="OKT40" s="53"/>
      <c r="OKU40" s="53"/>
      <c r="OKV40" s="53"/>
      <c r="OKW40" s="53"/>
      <c r="OKX40" s="53"/>
      <c r="OKY40" s="53"/>
      <c r="OKZ40" s="53"/>
      <c r="OLA40" s="53"/>
      <c r="OLB40" s="53"/>
      <c r="OLC40" s="53"/>
      <c r="OLD40" s="53"/>
      <c r="OLE40" s="53"/>
      <c r="OLF40" s="53"/>
      <c r="OLG40" s="53"/>
      <c r="OLH40" s="53"/>
      <c r="OLI40" s="53"/>
      <c r="OLJ40" s="53"/>
      <c r="OLK40" s="53"/>
      <c r="OLL40" s="53"/>
      <c r="OLM40" s="53"/>
      <c r="OLN40" s="53"/>
      <c r="OLO40" s="53"/>
      <c r="OLP40" s="53"/>
      <c r="OLQ40" s="53"/>
      <c r="OLR40" s="53"/>
      <c r="OLS40" s="53"/>
      <c r="OLT40" s="53"/>
      <c r="OLU40" s="53"/>
      <c r="OLV40" s="53"/>
      <c r="OLW40" s="53"/>
      <c r="OLX40" s="53"/>
      <c r="OLY40" s="53"/>
      <c r="OLZ40" s="53"/>
      <c r="OMA40" s="53"/>
      <c r="OMB40" s="53"/>
      <c r="OMC40" s="53"/>
      <c r="OMD40" s="53"/>
      <c r="OME40" s="53"/>
      <c r="OMF40" s="53"/>
      <c r="OMG40" s="53"/>
      <c r="OMH40" s="53"/>
      <c r="OMI40" s="53"/>
      <c r="OMJ40" s="53"/>
      <c r="OMK40" s="53"/>
      <c r="OML40" s="53"/>
      <c r="OMM40" s="53"/>
      <c r="OMN40" s="53"/>
      <c r="OMO40" s="53"/>
      <c r="OMP40" s="53"/>
      <c r="OMQ40" s="53"/>
      <c r="OMR40" s="53"/>
      <c r="OMS40" s="53"/>
      <c r="OMT40" s="53"/>
      <c r="OMU40" s="53"/>
      <c r="OMV40" s="53"/>
      <c r="OMW40" s="53"/>
      <c r="OMX40" s="53"/>
      <c r="OMY40" s="53"/>
      <c r="OMZ40" s="53"/>
      <c r="ONA40" s="53"/>
      <c r="ONB40" s="53"/>
      <c r="ONC40" s="53"/>
      <c r="OND40" s="53"/>
      <c r="ONE40" s="53"/>
      <c r="ONF40" s="53"/>
      <c r="ONG40" s="53"/>
      <c r="ONH40" s="53"/>
      <c r="ONI40" s="53"/>
      <c r="ONJ40" s="53"/>
      <c r="ONK40" s="53"/>
      <c r="ONL40" s="53"/>
      <c r="ONM40" s="53"/>
      <c r="ONN40" s="53"/>
      <c r="ONO40" s="53"/>
      <c r="ONP40" s="53"/>
      <c r="ONQ40" s="53"/>
      <c r="ONR40" s="53"/>
      <c r="ONS40" s="53"/>
      <c r="ONT40" s="53"/>
      <c r="ONU40" s="53"/>
      <c r="ONV40" s="53"/>
      <c r="ONW40" s="53"/>
      <c r="ONX40" s="53"/>
      <c r="ONY40" s="53"/>
      <c r="ONZ40" s="53"/>
      <c r="OOA40" s="53"/>
      <c r="OOB40" s="53"/>
      <c r="OOC40" s="53"/>
      <c r="OOD40" s="53"/>
      <c r="OOE40" s="53"/>
      <c r="OOF40" s="53"/>
      <c r="OOG40" s="53"/>
      <c r="OOH40" s="53"/>
      <c r="OOI40" s="53"/>
      <c r="OOJ40" s="53"/>
      <c r="OOK40" s="53"/>
      <c r="OOL40" s="53"/>
      <c r="OOM40" s="53"/>
      <c r="OON40" s="53"/>
      <c r="OOO40" s="53"/>
      <c r="OOP40" s="53"/>
      <c r="OOQ40" s="53"/>
      <c r="OOR40" s="53"/>
      <c r="OOS40" s="53"/>
      <c r="OOT40" s="53"/>
      <c r="OOU40" s="53"/>
      <c r="OOV40" s="53"/>
      <c r="OOW40" s="53"/>
      <c r="OOX40" s="53"/>
      <c r="OOY40" s="53"/>
      <c r="OOZ40" s="53"/>
      <c r="OPA40" s="53"/>
      <c r="OPB40" s="53"/>
      <c r="OPC40" s="53"/>
      <c r="OPD40" s="53"/>
      <c r="OPE40" s="53"/>
      <c r="OPF40" s="53"/>
      <c r="OPG40" s="53"/>
      <c r="OPH40" s="53"/>
      <c r="OPI40" s="53"/>
      <c r="OPJ40" s="53"/>
      <c r="OPK40" s="53"/>
      <c r="OPL40" s="53"/>
      <c r="OPM40" s="53"/>
      <c r="OPN40" s="53"/>
      <c r="OPO40" s="53"/>
      <c r="OPP40" s="53"/>
      <c r="OPQ40" s="53"/>
      <c r="OPR40" s="53"/>
      <c r="OPS40" s="53"/>
      <c r="OPT40" s="53"/>
      <c r="OPU40" s="53"/>
      <c r="OPV40" s="53"/>
      <c r="OPW40" s="53"/>
      <c r="OPX40" s="53"/>
      <c r="OPY40" s="53"/>
      <c r="OPZ40" s="53"/>
      <c r="OQA40" s="53"/>
      <c r="OQB40" s="53"/>
      <c r="OQC40" s="53"/>
      <c r="OQD40" s="53"/>
      <c r="OQE40" s="53"/>
      <c r="OQF40" s="53"/>
      <c r="OQG40" s="53"/>
      <c r="OQH40" s="53"/>
      <c r="OQI40" s="53"/>
      <c r="OQJ40" s="53"/>
      <c r="OQK40" s="53"/>
      <c r="OQL40" s="53"/>
      <c r="OQM40" s="53"/>
      <c r="OQN40" s="53"/>
      <c r="OQO40" s="53"/>
      <c r="OQP40" s="53"/>
      <c r="OQQ40" s="53"/>
      <c r="OQR40" s="53"/>
      <c r="OQS40" s="53"/>
      <c r="OQT40" s="53"/>
      <c r="OQU40" s="53"/>
      <c r="OQV40" s="53"/>
      <c r="OQW40" s="53"/>
      <c r="OQX40" s="53"/>
      <c r="OQY40" s="53"/>
      <c r="OQZ40" s="53"/>
      <c r="ORA40" s="53"/>
      <c r="ORB40" s="53"/>
      <c r="ORC40" s="53"/>
      <c r="ORD40" s="53"/>
      <c r="ORE40" s="53"/>
      <c r="ORF40" s="53"/>
      <c r="ORG40" s="53"/>
      <c r="ORH40" s="53"/>
      <c r="ORI40" s="53"/>
      <c r="ORJ40" s="53"/>
      <c r="ORK40" s="53"/>
      <c r="ORL40" s="53"/>
      <c r="ORM40" s="53"/>
      <c r="ORN40" s="53"/>
      <c r="ORO40" s="53"/>
      <c r="ORP40" s="53"/>
      <c r="ORQ40" s="53"/>
      <c r="ORR40" s="53"/>
      <c r="ORS40" s="53"/>
      <c r="ORT40" s="53"/>
      <c r="ORU40" s="53"/>
      <c r="ORV40" s="53"/>
      <c r="ORW40" s="53"/>
      <c r="ORX40" s="53"/>
      <c r="ORY40" s="53"/>
      <c r="ORZ40" s="53"/>
      <c r="OSA40" s="53"/>
      <c r="OSB40" s="53"/>
      <c r="OSC40" s="53"/>
      <c r="OSD40" s="53"/>
      <c r="OSE40" s="53"/>
      <c r="OSF40" s="53"/>
      <c r="OSG40" s="53"/>
      <c r="OSH40" s="53"/>
      <c r="OSI40" s="53"/>
      <c r="OSJ40" s="53"/>
      <c r="OSK40" s="53"/>
      <c r="OSL40" s="53"/>
      <c r="OSM40" s="53"/>
      <c r="OSN40" s="53"/>
      <c r="OSO40" s="53"/>
      <c r="OSP40" s="53"/>
      <c r="OSQ40" s="53"/>
      <c r="OSR40" s="53"/>
      <c r="OSS40" s="53"/>
      <c r="OST40" s="53"/>
      <c r="OSU40" s="53"/>
      <c r="OSV40" s="53"/>
      <c r="OSW40" s="53"/>
      <c r="OSX40" s="53"/>
      <c r="OSY40" s="53"/>
      <c r="OSZ40" s="53"/>
      <c r="OTA40" s="53"/>
      <c r="OTB40" s="53"/>
      <c r="OTC40" s="53"/>
      <c r="OTD40" s="53"/>
      <c r="OTE40" s="53"/>
      <c r="OTF40" s="53"/>
      <c r="OTG40" s="53"/>
      <c r="OTH40" s="53"/>
      <c r="OTI40" s="53"/>
      <c r="OTJ40" s="53"/>
      <c r="OTK40" s="53"/>
      <c r="OTL40" s="53"/>
      <c r="OTM40" s="53"/>
      <c r="OTN40" s="53"/>
      <c r="OTO40" s="53"/>
      <c r="OTP40" s="53"/>
      <c r="OTQ40" s="53"/>
      <c r="OTR40" s="53"/>
      <c r="OTS40" s="53"/>
      <c r="OTT40" s="53"/>
      <c r="OTU40" s="53"/>
      <c r="OTV40" s="53"/>
      <c r="OTW40" s="53"/>
      <c r="OTX40" s="53"/>
      <c r="OTY40" s="53"/>
      <c r="OTZ40" s="53"/>
      <c r="OUA40" s="53"/>
      <c r="OUB40" s="53"/>
      <c r="OUC40" s="53"/>
      <c r="OUD40" s="53"/>
      <c r="OUE40" s="53"/>
      <c r="OUF40" s="53"/>
      <c r="OUG40" s="53"/>
      <c r="OUH40" s="53"/>
      <c r="OUI40" s="53"/>
      <c r="OUJ40" s="53"/>
      <c r="OUK40" s="53"/>
      <c r="OUL40" s="53"/>
      <c r="OUM40" s="53"/>
      <c r="OUN40" s="53"/>
      <c r="OUO40" s="53"/>
      <c r="OUP40" s="53"/>
      <c r="OUQ40" s="53"/>
      <c r="OUR40" s="53"/>
      <c r="OUS40" s="53"/>
      <c r="OUT40" s="53"/>
      <c r="OUU40" s="53"/>
      <c r="OUV40" s="53"/>
      <c r="OUW40" s="53"/>
      <c r="OUX40" s="53"/>
      <c r="OUY40" s="53"/>
      <c r="OUZ40" s="53"/>
      <c r="OVA40" s="53"/>
      <c r="OVB40" s="53"/>
      <c r="OVC40" s="53"/>
      <c r="OVD40" s="53"/>
      <c r="OVE40" s="53"/>
      <c r="OVF40" s="53"/>
      <c r="OVG40" s="53"/>
      <c r="OVH40" s="53"/>
      <c r="OVI40" s="53"/>
      <c r="OVJ40" s="53"/>
      <c r="OVK40" s="53"/>
      <c r="OVL40" s="53"/>
      <c r="OVM40" s="53"/>
      <c r="OVN40" s="53"/>
      <c r="OVO40" s="53"/>
      <c r="OVP40" s="53"/>
      <c r="OVQ40" s="53"/>
      <c r="OVR40" s="53"/>
      <c r="OVS40" s="53"/>
      <c r="OVT40" s="53"/>
      <c r="OVU40" s="53"/>
      <c r="OVV40" s="53"/>
      <c r="OVW40" s="53"/>
      <c r="OVX40" s="53"/>
      <c r="OVY40" s="53"/>
      <c r="OVZ40" s="53"/>
      <c r="OWA40" s="53"/>
      <c r="OWB40" s="53"/>
      <c r="OWC40" s="53"/>
      <c r="OWD40" s="53"/>
      <c r="OWE40" s="53"/>
      <c r="OWF40" s="53"/>
      <c r="OWG40" s="53"/>
      <c r="OWH40" s="53"/>
      <c r="OWI40" s="53"/>
      <c r="OWJ40" s="53"/>
      <c r="OWK40" s="53"/>
      <c r="OWL40" s="53"/>
      <c r="OWM40" s="53"/>
      <c r="OWN40" s="53"/>
      <c r="OWO40" s="53"/>
      <c r="OWP40" s="53"/>
      <c r="OWQ40" s="53"/>
      <c r="OWR40" s="53"/>
      <c r="OWS40" s="53"/>
      <c r="OWT40" s="53"/>
      <c r="OWU40" s="53"/>
      <c r="OWV40" s="53"/>
      <c r="OWW40" s="53"/>
      <c r="OWX40" s="53"/>
      <c r="OWY40" s="53"/>
      <c r="OWZ40" s="53"/>
      <c r="OXA40" s="53"/>
      <c r="OXB40" s="53"/>
      <c r="OXC40" s="53"/>
      <c r="OXD40" s="53"/>
      <c r="OXE40" s="53"/>
      <c r="OXF40" s="53"/>
      <c r="OXG40" s="53"/>
      <c r="OXH40" s="53"/>
      <c r="OXI40" s="53"/>
      <c r="OXJ40" s="53"/>
      <c r="OXK40" s="53"/>
      <c r="OXL40" s="53"/>
      <c r="OXM40" s="53"/>
      <c r="OXN40" s="53"/>
      <c r="OXO40" s="53"/>
      <c r="OXP40" s="53"/>
      <c r="OXQ40" s="53"/>
      <c r="OXR40" s="53"/>
      <c r="OXS40" s="53"/>
      <c r="OXT40" s="53"/>
      <c r="OXU40" s="53"/>
      <c r="OXV40" s="53"/>
      <c r="OXW40" s="53"/>
      <c r="OXX40" s="53"/>
      <c r="OXY40" s="53"/>
      <c r="OXZ40" s="53"/>
      <c r="OYA40" s="53"/>
      <c r="OYB40" s="53"/>
      <c r="OYC40" s="53"/>
      <c r="OYD40" s="53"/>
      <c r="OYE40" s="53"/>
      <c r="OYF40" s="53"/>
      <c r="OYG40" s="53"/>
      <c r="OYH40" s="53"/>
      <c r="OYI40" s="53"/>
      <c r="OYJ40" s="53"/>
      <c r="OYK40" s="53"/>
      <c r="OYL40" s="53"/>
      <c r="OYM40" s="53"/>
      <c r="OYN40" s="53"/>
      <c r="OYO40" s="53"/>
      <c r="OYP40" s="53"/>
      <c r="OYQ40" s="53"/>
      <c r="OYR40" s="53"/>
      <c r="OYS40" s="53"/>
      <c r="OYT40" s="53"/>
      <c r="OYU40" s="53"/>
      <c r="OYV40" s="53"/>
      <c r="OYW40" s="53"/>
      <c r="OYX40" s="53"/>
      <c r="OYY40" s="53"/>
      <c r="OYZ40" s="53"/>
      <c r="OZA40" s="53"/>
      <c r="OZB40" s="53"/>
      <c r="OZC40" s="53"/>
      <c r="OZD40" s="53"/>
      <c r="OZE40" s="53"/>
      <c r="OZF40" s="53"/>
      <c r="OZG40" s="53"/>
      <c r="OZH40" s="53"/>
      <c r="OZI40" s="53"/>
      <c r="OZJ40" s="53"/>
      <c r="OZK40" s="53"/>
      <c r="OZL40" s="53"/>
      <c r="OZM40" s="53"/>
      <c r="OZN40" s="53"/>
      <c r="OZO40" s="53"/>
      <c r="OZP40" s="53"/>
      <c r="OZQ40" s="53"/>
      <c r="OZR40" s="53"/>
      <c r="OZS40" s="53"/>
      <c r="OZT40" s="53"/>
      <c r="OZU40" s="53"/>
      <c r="OZV40" s="53"/>
      <c r="OZW40" s="53"/>
      <c r="OZX40" s="53"/>
      <c r="OZY40" s="53"/>
      <c r="OZZ40" s="53"/>
      <c r="PAA40" s="53"/>
      <c r="PAB40" s="53"/>
      <c r="PAC40" s="53"/>
      <c r="PAD40" s="53"/>
      <c r="PAE40" s="53"/>
      <c r="PAF40" s="53"/>
      <c r="PAG40" s="53"/>
      <c r="PAH40" s="53"/>
      <c r="PAI40" s="53"/>
      <c r="PAJ40" s="53"/>
      <c r="PAK40" s="53"/>
      <c r="PAL40" s="53"/>
      <c r="PAM40" s="53"/>
      <c r="PAN40" s="53"/>
      <c r="PAO40" s="53"/>
      <c r="PAP40" s="53"/>
      <c r="PAQ40" s="53"/>
      <c r="PAR40" s="53"/>
      <c r="PAS40" s="53"/>
      <c r="PAT40" s="53"/>
      <c r="PAU40" s="53"/>
      <c r="PAV40" s="53"/>
      <c r="PAW40" s="53"/>
      <c r="PAX40" s="53"/>
      <c r="PAY40" s="53"/>
      <c r="PAZ40" s="53"/>
      <c r="PBA40" s="53"/>
      <c r="PBB40" s="53"/>
      <c r="PBC40" s="53"/>
      <c r="PBD40" s="53"/>
      <c r="PBE40" s="53"/>
      <c r="PBF40" s="53"/>
      <c r="PBG40" s="53"/>
      <c r="PBH40" s="53"/>
      <c r="PBI40" s="53"/>
      <c r="PBJ40" s="53"/>
      <c r="PBK40" s="53"/>
      <c r="PBL40" s="53"/>
      <c r="PBM40" s="53"/>
      <c r="PBN40" s="53"/>
      <c r="PBO40" s="53"/>
      <c r="PBP40" s="53"/>
      <c r="PBQ40" s="53"/>
      <c r="PBR40" s="53"/>
      <c r="PBS40" s="53"/>
      <c r="PBT40" s="53"/>
      <c r="PBU40" s="53"/>
      <c r="PBV40" s="53"/>
      <c r="PBW40" s="53"/>
      <c r="PBX40" s="53"/>
      <c r="PBY40" s="53"/>
      <c r="PBZ40" s="53"/>
      <c r="PCA40" s="53"/>
      <c r="PCB40" s="53"/>
      <c r="PCC40" s="53"/>
      <c r="PCD40" s="53"/>
      <c r="PCE40" s="53"/>
      <c r="PCF40" s="53"/>
      <c r="PCG40" s="53"/>
      <c r="PCH40" s="53"/>
      <c r="PCI40" s="53"/>
      <c r="PCJ40" s="53"/>
      <c r="PCK40" s="53"/>
      <c r="PCL40" s="53"/>
      <c r="PCM40" s="53"/>
      <c r="PCN40" s="53"/>
      <c r="PCO40" s="53"/>
      <c r="PCP40" s="53"/>
      <c r="PCQ40" s="53"/>
      <c r="PCR40" s="53"/>
      <c r="PCS40" s="53"/>
      <c r="PCT40" s="53"/>
      <c r="PCU40" s="53"/>
      <c r="PCV40" s="53"/>
      <c r="PCW40" s="53"/>
      <c r="PCX40" s="53"/>
      <c r="PCY40" s="53"/>
      <c r="PCZ40" s="53"/>
      <c r="PDA40" s="53"/>
      <c r="PDB40" s="53"/>
      <c r="PDC40" s="53"/>
      <c r="PDD40" s="53"/>
      <c r="PDE40" s="53"/>
      <c r="PDF40" s="53"/>
      <c r="PDG40" s="53"/>
      <c r="PDH40" s="53"/>
      <c r="PDI40" s="53"/>
      <c r="PDJ40" s="53"/>
      <c r="PDK40" s="53"/>
      <c r="PDL40" s="53"/>
      <c r="PDM40" s="53"/>
      <c r="PDN40" s="53"/>
      <c r="PDO40" s="53"/>
      <c r="PDP40" s="53"/>
      <c r="PDQ40" s="53"/>
      <c r="PDR40" s="53"/>
      <c r="PDS40" s="53"/>
      <c r="PDT40" s="53"/>
      <c r="PDU40" s="53"/>
      <c r="PDV40" s="53"/>
      <c r="PDW40" s="53"/>
      <c r="PDX40" s="53"/>
      <c r="PDY40" s="53"/>
      <c r="PDZ40" s="53"/>
      <c r="PEA40" s="53"/>
      <c r="PEB40" s="53"/>
      <c r="PEC40" s="53"/>
      <c r="PED40" s="53"/>
      <c r="PEE40" s="53"/>
      <c r="PEF40" s="53"/>
      <c r="PEG40" s="53"/>
      <c r="PEH40" s="53"/>
      <c r="PEI40" s="53"/>
      <c r="PEJ40" s="53"/>
      <c r="PEK40" s="53"/>
      <c r="PEL40" s="53"/>
      <c r="PEM40" s="53"/>
      <c r="PEN40" s="53"/>
      <c r="PEO40" s="53"/>
      <c r="PEP40" s="53"/>
      <c r="PEQ40" s="53"/>
      <c r="PER40" s="53"/>
      <c r="PES40" s="53"/>
      <c r="PET40" s="53"/>
      <c r="PEU40" s="53"/>
      <c r="PEV40" s="53"/>
      <c r="PEW40" s="53"/>
      <c r="PEX40" s="53"/>
      <c r="PEY40" s="53"/>
      <c r="PEZ40" s="53"/>
      <c r="PFA40" s="53"/>
      <c r="PFB40" s="53"/>
      <c r="PFC40" s="53"/>
      <c r="PFD40" s="53"/>
      <c r="PFE40" s="53"/>
      <c r="PFF40" s="53"/>
      <c r="PFG40" s="53"/>
      <c r="PFH40" s="53"/>
      <c r="PFI40" s="53"/>
      <c r="PFJ40" s="53"/>
      <c r="PFK40" s="53"/>
      <c r="PFL40" s="53"/>
      <c r="PFM40" s="53"/>
      <c r="PFN40" s="53"/>
      <c r="PFO40" s="53"/>
      <c r="PFP40" s="53"/>
      <c r="PFQ40" s="53"/>
      <c r="PFR40" s="53"/>
      <c r="PFS40" s="53"/>
      <c r="PFT40" s="53"/>
      <c r="PFU40" s="53"/>
      <c r="PFV40" s="53"/>
      <c r="PFW40" s="53"/>
      <c r="PFX40" s="53"/>
      <c r="PFY40" s="53"/>
      <c r="PFZ40" s="53"/>
      <c r="PGA40" s="53"/>
      <c r="PGB40" s="53"/>
      <c r="PGC40" s="53"/>
      <c r="PGD40" s="53"/>
      <c r="PGE40" s="53"/>
      <c r="PGF40" s="53"/>
      <c r="PGG40" s="53"/>
      <c r="PGH40" s="53"/>
      <c r="PGI40" s="53"/>
      <c r="PGJ40" s="53"/>
      <c r="PGK40" s="53"/>
      <c r="PGL40" s="53"/>
      <c r="PGM40" s="53"/>
      <c r="PGN40" s="53"/>
      <c r="PGO40" s="53"/>
      <c r="PGP40" s="53"/>
      <c r="PGQ40" s="53"/>
      <c r="PGR40" s="53"/>
      <c r="PGS40" s="53"/>
      <c r="PGT40" s="53"/>
      <c r="PGU40" s="53"/>
      <c r="PGV40" s="53"/>
      <c r="PGW40" s="53"/>
      <c r="PGX40" s="53"/>
      <c r="PGY40" s="53"/>
      <c r="PGZ40" s="53"/>
      <c r="PHA40" s="53"/>
      <c r="PHB40" s="53"/>
      <c r="PHC40" s="53"/>
      <c r="PHD40" s="53"/>
      <c r="PHE40" s="53"/>
      <c r="PHF40" s="53"/>
      <c r="PHG40" s="53"/>
      <c r="PHH40" s="53"/>
      <c r="PHI40" s="53"/>
      <c r="PHJ40" s="53"/>
      <c r="PHK40" s="53"/>
      <c r="PHL40" s="53"/>
      <c r="PHM40" s="53"/>
      <c r="PHN40" s="53"/>
      <c r="PHO40" s="53"/>
      <c r="PHP40" s="53"/>
      <c r="PHQ40" s="53"/>
      <c r="PHR40" s="53"/>
      <c r="PHS40" s="53"/>
      <c r="PHT40" s="53"/>
      <c r="PHU40" s="53"/>
      <c r="PHV40" s="53"/>
      <c r="PHW40" s="53"/>
      <c r="PHX40" s="53"/>
      <c r="PHY40" s="53"/>
      <c r="PHZ40" s="53"/>
      <c r="PIA40" s="53"/>
      <c r="PIB40" s="53"/>
      <c r="PIC40" s="53"/>
      <c r="PID40" s="53"/>
      <c r="PIE40" s="53"/>
      <c r="PIF40" s="53"/>
      <c r="PIG40" s="53"/>
      <c r="PIH40" s="53"/>
      <c r="PII40" s="53"/>
      <c r="PIJ40" s="53"/>
      <c r="PIK40" s="53"/>
      <c r="PIL40" s="53"/>
      <c r="PIM40" s="53"/>
      <c r="PIN40" s="53"/>
      <c r="PIO40" s="53"/>
      <c r="PIP40" s="53"/>
      <c r="PIQ40" s="53"/>
      <c r="PIR40" s="53"/>
      <c r="PIS40" s="53"/>
      <c r="PIT40" s="53"/>
      <c r="PIU40" s="53"/>
      <c r="PIV40" s="53"/>
      <c r="PIW40" s="53"/>
      <c r="PIX40" s="53"/>
      <c r="PIY40" s="53"/>
      <c r="PIZ40" s="53"/>
      <c r="PJA40" s="53"/>
      <c r="PJB40" s="53"/>
      <c r="PJC40" s="53"/>
      <c r="PJD40" s="53"/>
      <c r="PJE40" s="53"/>
      <c r="PJF40" s="53"/>
      <c r="PJG40" s="53"/>
      <c r="PJH40" s="53"/>
      <c r="PJI40" s="53"/>
      <c r="PJJ40" s="53"/>
      <c r="PJK40" s="53"/>
      <c r="PJL40" s="53"/>
      <c r="PJM40" s="53"/>
      <c r="PJN40" s="53"/>
      <c r="PJO40" s="53"/>
      <c r="PJP40" s="53"/>
      <c r="PJQ40" s="53"/>
      <c r="PJR40" s="53"/>
      <c r="PJS40" s="53"/>
      <c r="PJT40" s="53"/>
      <c r="PJU40" s="53"/>
      <c r="PJV40" s="53"/>
      <c r="PJW40" s="53"/>
      <c r="PJX40" s="53"/>
      <c r="PJY40" s="53"/>
      <c r="PJZ40" s="53"/>
      <c r="PKA40" s="53"/>
      <c r="PKB40" s="53"/>
      <c r="PKC40" s="53"/>
      <c r="PKD40" s="53"/>
      <c r="PKE40" s="53"/>
      <c r="PKF40" s="53"/>
      <c r="PKG40" s="53"/>
      <c r="PKH40" s="53"/>
      <c r="PKI40" s="53"/>
      <c r="PKJ40" s="53"/>
      <c r="PKK40" s="53"/>
      <c r="PKL40" s="53"/>
      <c r="PKM40" s="53"/>
      <c r="PKN40" s="53"/>
      <c r="PKO40" s="53"/>
      <c r="PKP40" s="53"/>
      <c r="PKQ40" s="53"/>
      <c r="PKR40" s="53"/>
      <c r="PKS40" s="53"/>
      <c r="PKT40" s="53"/>
      <c r="PKU40" s="53"/>
      <c r="PKV40" s="53"/>
      <c r="PKW40" s="53"/>
      <c r="PKX40" s="53"/>
      <c r="PKY40" s="53"/>
      <c r="PKZ40" s="53"/>
      <c r="PLA40" s="53"/>
      <c r="PLB40" s="53"/>
      <c r="PLC40" s="53"/>
      <c r="PLD40" s="53"/>
      <c r="PLE40" s="53"/>
      <c r="PLF40" s="53"/>
      <c r="PLG40" s="53"/>
      <c r="PLH40" s="53"/>
      <c r="PLI40" s="53"/>
      <c r="PLJ40" s="53"/>
      <c r="PLK40" s="53"/>
      <c r="PLL40" s="53"/>
      <c r="PLM40" s="53"/>
      <c r="PLN40" s="53"/>
      <c r="PLO40" s="53"/>
      <c r="PLP40" s="53"/>
      <c r="PLQ40" s="53"/>
      <c r="PLR40" s="53"/>
      <c r="PLS40" s="53"/>
      <c r="PLT40" s="53"/>
      <c r="PLU40" s="53"/>
      <c r="PLV40" s="53"/>
      <c r="PLW40" s="53"/>
      <c r="PLX40" s="53"/>
      <c r="PLY40" s="53"/>
      <c r="PLZ40" s="53"/>
      <c r="PMA40" s="53"/>
      <c r="PMB40" s="53"/>
      <c r="PMC40" s="53"/>
      <c r="PMD40" s="53"/>
      <c r="PME40" s="53"/>
      <c r="PMF40" s="53"/>
      <c r="PMG40" s="53"/>
      <c r="PMH40" s="53"/>
      <c r="PMI40" s="53"/>
      <c r="PMJ40" s="53"/>
      <c r="PMK40" s="53"/>
      <c r="PML40" s="53"/>
      <c r="PMM40" s="53"/>
      <c r="PMN40" s="53"/>
      <c r="PMO40" s="53"/>
      <c r="PMP40" s="53"/>
      <c r="PMQ40" s="53"/>
      <c r="PMR40" s="53"/>
      <c r="PMS40" s="53"/>
      <c r="PMT40" s="53"/>
      <c r="PMU40" s="53"/>
      <c r="PMV40" s="53"/>
      <c r="PMW40" s="53"/>
      <c r="PMX40" s="53"/>
      <c r="PMY40" s="53"/>
      <c r="PMZ40" s="53"/>
      <c r="PNA40" s="53"/>
      <c r="PNB40" s="53"/>
      <c r="PNC40" s="53"/>
      <c r="PND40" s="53"/>
      <c r="PNE40" s="53"/>
      <c r="PNF40" s="53"/>
      <c r="PNG40" s="53"/>
      <c r="PNH40" s="53"/>
      <c r="PNI40" s="53"/>
      <c r="PNJ40" s="53"/>
      <c r="PNK40" s="53"/>
      <c r="PNL40" s="53"/>
      <c r="PNM40" s="53"/>
      <c r="PNN40" s="53"/>
      <c r="PNO40" s="53"/>
      <c r="PNP40" s="53"/>
      <c r="PNQ40" s="53"/>
      <c r="PNR40" s="53"/>
      <c r="PNS40" s="53"/>
      <c r="PNT40" s="53"/>
      <c r="PNU40" s="53"/>
      <c r="PNV40" s="53"/>
      <c r="PNW40" s="53"/>
      <c r="PNX40" s="53"/>
      <c r="PNY40" s="53"/>
      <c r="PNZ40" s="53"/>
      <c r="POA40" s="53"/>
      <c r="POB40" s="53"/>
      <c r="POC40" s="53"/>
      <c r="POD40" s="53"/>
      <c r="POE40" s="53"/>
      <c r="POF40" s="53"/>
      <c r="POG40" s="53"/>
      <c r="POH40" s="53"/>
      <c r="POI40" s="53"/>
      <c r="POJ40" s="53"/>
      <c r="POK40" s="53"/>
      <c r="POL40" s="53"/>
      <c r="POM40" s="53"/>
      <c r="PON40" s="53"/>
      <c r="POO40" s="53"/>
      <c r="POP40" s="53"/>
      <c r="POQ40" s="53"/>
      <c r="POR40" s="53"/>
      <c r="POS40" s="53"/>
      <c r="POT40" s="53"/>
      <c r="POU40" s="53"/>
      <c r="POV40" s="53"/>
      <c r="POW40" s="53"/>
      <c r="POX40" s="53"/>
      <c r="POY40" s="53"/>
      <c r="POZ40" s="53"/>
      <c r="PPA40" s="53"/>
      <c r="PPB40" s="53"/>
      <c r="PPC40" s="53"/>
      <c r="PPD40" s="53"/>
      <c r="PPE40" s="53"/>
      <c r="PPF40" s="53"/>
      <c r="PPG40" s="53"/>
      <c r="PPH40" s="53"/>
      <c r="PPI40" s="53"/>
      <c r="PPJ40" s="53"/>
      <c r="PPK40" s="53"/>
      <c r="PPL40" s="53"/>
      <c r="PPM40" s="53"/>
      <c r="PPN40" s="53"/>
      <c r="PPO40" s="53"/>
      <c r="PPP40" s="53"/>
      <c r="PPQ40" s="53"/>
      <c r="PPR40" s="53"/>
      <c r="PPS40" s="53"/>
      <c r="PPT40" s="53"/>
      <c r="PPU40" s="53"/>
      <c r="PPV40" s="53"/>
      <c r="PPW40" s="53"/>
      <c r="PPX40" s="53"/>
      <c r="PPY40" s="53"/>
      <c r="PPZ40" s="53"/>
      <c r="PQA40" s="53"/>
      <c r="PQB40" s="53"/>
      <c r="PQC40" s="53"/>
      <c r="PQD40" s="53"/>
      <c r="PQE40" s="53"/>
      <c r="PQF40" s="53"/>
      <c r="PQG40" s="53"/>
      <c r="PQH40" s="53"/>
      <c r="PQI40" s="53"/>
      <c r="PQJ40" s="53"/>
      <c r="PQK40" s="53"/>
      <c r="PQL40" s="53"/>
      <c r="PQM40" s="53"/>
      <c r="PQN40" s="53"/>
      <c r="PQO40" s="53"/>
      <c r="PQP40" s="53"/>
      <c r="PQQ40" s="53"/>
      <c r="PQR40" s="53"/>
      <c r="PQS40" s="53"/>
      <c r="PQT40" s="53"/>
      <c r="PQU40" s="53"/>
      <c r="PQV40" s="53"/>
      <c r="PQW40" s="53"/>
      <c r="PQX40" s="53"/>
      <c r="PQY40" s="53"/>
      <c r="PQZ40" s="53"/>
      <c r="PRA40" s="53"/>
      <c r="PRB40" s="53"/>
      <c r="PRC40" s="53"/>
      <c r="PRD40" s="53"/>
      <c r="PRE40" s="53"/>
      <c r="PRF40" s="53"/>
      <c r="PRG40" s="53"/>
      <c r="PRH40" s="53"/>
      <c r="PRI40" s="53"/>
      <c r="PRJ40" s="53"/>
      <c r="PRK40" s="53"/>
      <c r="PRL40" s="53"/>
      <c r="PRM40" s="53"/>
      <c r="PRN40" s="53"/>
      <c r="PRO40" s="53"/>
      <c r="PRP40" s="53"/>
      <c r="PRQ40" s="53"/>
      <c r="PRR40" s="53"/>
      <c r="PRS40" s="53"/>
      <c r="PRT40" s="53"/>
      <c r="PRU40" s="53"/>
      <c r="PRV40" s="53"/>
      <c r="PRW40" s="53"/>
      <c r="PRX40" s="53"/>
      <c r="PRY40" s="53"/>
      <c r="PRZ40" s="53"/>
      <c r="PSA40" s="53"/>
      <c r="PSB40" s="53"/>
      <c r="PSC40" s="53"/>
      <c r="PSD40" s="53"/>
      <c r="PSE40" s="53"/>
      <c r="PSF40" s="53"/>
      <c r="PSG40" s="53"/>
      <c r="PSH40" s="53"/>
      <c r="PSI40" s="53"/>
      <c r="PSJ40" s="53"/>
      <c r="PSK40" s="53"/>
      <c r="PSL40" s="53"/>
      <c r="PSM40" s="53"/>
      <c r="PSN40" s="53"/>
      <c r="PSO40" s="53"/>
      <c r="PSP40" s="53"/>
      <c r="PSQ40" s="53"/>
      <c r="PSR40" s="53"/>
      <c r="PSS40" s="53"/>
      <c r="PST40" s="53"/>
      <c r="PSU40" s="53"/>
      <c r="PSV40" s="53"/>
      <c r="PSW40" s="53"/>
      <c r="PSX40" s="53"/>
      <c r="PSY40" s="53"/>
      <c r="PSZ40" s="53"/>
      <c r="PTA40" s="53"/>
      <c r="PTB40" s="53"/>
      <c r="PTC40" s="53"/>
      <c r="PTD40" s="53"/>
      <c r="PTE40" s="53"/>
      <c r="PTF40" s="53"/>
      <c r="PTG40" s="53"/>
      <c r="PTH40" s="53"/>
      <c r="PTI40" s="53"/>
      <c r="PTJ40" s="53"/>
      <c r="PTK40" s="53"/>
      <c r="PTL40" s="53"/>
      <c r="PTM40" s="53"/>
      <c r="PTN40" s="53"/>
      <c r="PTO40" s="53"/>
      <c r="PTP40" s="53"/>
      <c r="PTQ40" s="53"/>
      <c r="PTR40" s="53"/>
      <c r="PTS40" s="53"/>
      <c r="PTT40" s="53"/>
      <c r="PTU40" s="53"/>
      <c r="PTV40" s="53"/>
      <c r="PTW40" s="53"/>
      <c r="PTX40" s="53"/>
      <c r="PTY40" s="53"/>
      <c r="PTZ40" s="53"/>
      <c r="PUA40" s="53"/>
      <c r="PUB40" s="53"/>
      <c r="PUC40" s="53"/>
      <c r="PUD40" s="53"/>
      <c r="PUE40" s="53"/>
      <c r="PUF40" s="53"/>
      <c r="PUG40" s="53"/>
      <c r="PUH40" s="53"/>
      <c r="PUI40" s="53"/>
      <c r="PUJ40" s="53"/>
      <c r="PUK40" s="53"/>
      <c r="PUL40" s="53"/>
      <c r="PUM40" s="53"/>
      <c r="PUN40" s="53"/>
      <c r="PUO40" s="53"/>
      <c r="PUP40" s="53"/>
      <c r="PUQ40" s="53"/>
      <c r="PUR40" s="53"/>
      <c r="PUS40" s="53"/>
      <c r="PUT40" s="53"/>
      <c r="PUU40" s="53"/>
      <c r="PUV40" s="53"/>
      <c r="PUW40" s="53"/>
      <c r="PUX40" s="53"/>
      <c r="PUY40" s="53"/>
      <c r="PUZ40" s="53"/>
      <c r="PVA40" s="53"/>
      <c r="PVB40" s="53"/>
      <c r="PVC40" s="53"/>
      <c r="PVD40" s="53"/>
      <c r="PVE40" s="53"/>
      <c r="PVF40" s="53"/>
      <c r="PVG40" s="53"/>
      <c r="PVH40" s="53"/>
      <c r="PVI40" s="53"/>
      <c r="PVJ40" s="53"/>
      <c r="PVK40" s="53"/>
      <c r="PVL40" s="53"/>
      <c r="PVM40" s="53"/>
      <c r="PVN40" s="53"/>
      <c r="PVO40" s="53"/>
      <c r="PVP40" s="53"/>
      <c r="PVQ40" s="53"/>
      <c r="PVR40" s="53"/>
      <c r="PVS40" s="53"/>
      <c r="PVT40" s="53"/>
      <c r="PVU40" s="53"/>
      <c r="PVV40" s="53"/>
      <c r="PVW40" s="53"/>
      <c r="PVX40" s="53"/>
      <c r="PVY40" s="53"/>
      <c r="PVZ40" s="53"/>
      <c r="PWA40" s="53"/>
      <c r="PWB40" s="53"/>
      <c r="PWC40" s="53"/>
      <c r="PWD40" s="53"/>
      <c r="PWE40" s="53"/>
      <c r="PWF40" s="53"/>
      <c r="PWG40" s="53"/>
      <c r="PWH40" s="53"/>
      <c r="PWI40" s="53"/>
      <c r="PWJ40" s="53"/>
      <c r="PWK40" s="53"/>
      <c r="PWL40" s="53"/>
      <c r="PWM40" s="53"/>
      <c r="PWN40" s="53"/>
      <c r="PWO40" s="53"/>
      <c r="PWP40" s="53"/>
      <c r="PWQ40" s="53"/>
      <c r="PWR40" s="53"/>
      <c r="PWS40" s="53"/>
      <c r="PWT40" s="53"/>
      <c r="PWU40" s="53"/>
      <c r="PWV40" s="53"/>
      <c r="PWW40" s="53"/>
      <c r="PWX40" s="53"/>
      <c r="PWY40" s="53"/>
      <c r="PWZ40" s="53"/>
      <c r="PXA40" s="53"/>
      <c r="PXB40" s="53"/>
      <c r="PXC40" s="53"/>
      <c r="PXD40" s="53"/>
      <c r="PXE40" s="53"/>
      <c r="PXF40" s="53"/>
      <c r="PXG40" s="53"/>
      <c r="PXH40" s="53"/>
      <c r="PXI40" s="53"/>
      <c r="PXJ40" s="53"/>
      <c r="PXK40" s="53"/>
      <c r="PXL40" s="53"/>
      <c r="PXM40" s="53"/>
      <c r="PXN40" s="53"/>
      <c r="PXO40" s="53"/>
      <c r="PXP40" s="53"/>
      <c r="PXQ40" s="53"/>
      <c r="PXR40" s="53"/>
      <c r="PXS40" s="53"/>
      <c r="PXT40" s="53"/>
      <c r="PXU40" s="53"/>
      <c r="PXV40" s="53"/>
      <c r="PXW40" s="53"/>
      <c r="PXX40" s="53"/>
      <c r="PXY40" s="53"/>
      <c r="PXZ40" s="53"/>
      <c r="PYA40" s="53"/>
      <c r="PYB40" s="53"/>
      <c r="PYC40" s="53"/>
      <c r="PYD40" s="53"/>
      <c r="PYE40" s="53"/>
      <c r="PYF40" s="53"/>
      <c r="PYG40" s="53"/>
      <c r="PYH40" s="53"/>
      <c r="PYI40" s="53"/>
      <c r="PYJ40" s="53"/>
      <c r="PYK40" s="53"/>
      <c r="PYL40" s="53"/>
      <c r="PYM40" s="53"/>
      <c r="PYN40" s="53"/>
      <c r="PYO40" s="53"/>
      <c r="PYP40" s="53"/>
      <c r="PYQ40" s="53"/>
      <c r="PYR40" s="53"/>
      <c r="PYS40" s="53"/>
      <c r="PYT40" s="53"/>
      <c r="PYU40" s="53"/>
      <c r="PYV40" s="53"/>
      <c r="PYW40" s="53"/>
      <c r="PYX40" s="53"/>
      <c r="PYY40" s="53"/>
      <c r="PYZ40" s="53"/>
      <c r="PZA40" s="53"/>
      <c r="PZB40" s="53"/>
      <c r="PZC40" s="53"/>
      <c r="PZD40" s="53"/>
      <c r="PZE40" s="53"/>
      <c r="PZF40" s="53"/>
      <c r="PZG40" s="53"/>
      <c r="PZH40" s="53"/>
      <c r="PZI40" s="53"/>
      <c r="PZJ40" s="53"/>
      <c r="PZK40" s="53"/>
      <c r="PZL40" s="53"/>
      <c r="PZM40" s="53"/>
      <c r="PZN40" s="53"/>
      <c r="PZO40" s="53"/>
      <c r="PZP40" s="53"/>
      <c r="PZQ40" s="53"/>
      <c r="PZR40" s="53"/>
      <c r="PZS40" s="53"/>
      <c r="PZT40" s="53"/>
      <c r="PZU40" s="53"/>
      <c r="PZV40" s="53"/>
      <c r="PZW40" s="53"/>
      <c r="PZX40" s="53"/>
      <c r="PZY40" s="53"/>
      <c r="PZZ40" s="53"/>
      <c r="QAA40" s="53"/>
      <c r="QAB40" s="53"/>
      <c r="QAC40" s="53"/>
      <c r="QAD40" s="53"/>
      <c r="QAE40" s="53"/>
      <c r="QAF40" s="53"/>
      <c r="QAG40" s="53"/>
      <c r="QAH40" s="53"/>
      <c r="QAI40" s="53"/>
      <c r="QAJ40" s="53"/>
      <c r="QAK40" s="53"/>
      <c r="QAL40" s="53"/>
      <c r="QAM40" s="53"/>
      <c r="QAN40" s="53"/>
      <c r="QAO40" s="53"/>
      <c r="QAP40" s="53"/>
      <c r="QAQ40" s="53"/>
      <c r="QAR40" s="53"/>
      <c r="QAS40" s="53"/>
      <c r="QAT40" s="53"/>
      <c r="QAU40" s="53"/>
      <c r="QAV40" s="53"/>
      <c r="QAW40" s="53"/>
      <c r="QAX40" s="53"/>
      <c r="QAY40" s="53"/>
      <c r="QAZ40" s="53"/>
      <c r="QBA40" s="53"/>
      <c r="QBB40" s="53"/>
      <c r="QBC40" s="53"/>
      <c r="QBD40" s="53"/>
      <c r="QBE40" s="53"/>
      <c r="QBF40" s="53"/>
      <c r="QBG40" s="53"/>
      <c r="QBH40" s="53"/>
      <c r="QBI40" s="53"/>
      <c r="QBJ40" s="53"/>
      <c r="QBK40" s="53"/>
      <c r="QBL40" s="53"/>
      <c r="QBM40" s="53"/>
      <c r="QBN40" s="53"/>
      <c r="QBO40" s="53"/>
      <c r="QBP40" s="53"/>
      <c r="QBQ40" s="53"/>
      <c r="QBR40" s="53"/>
      <c r="QBS40" s="53"/>
      <c r="QBT40" s="53"/>
      <c r="QBU40" s="53"/>
      <c r="QBV40" s="53"/>
      <c r="QBW40" s="53"/>
      <c r="QBX40" s="53"/>
      <c r="QBY40" s="53"/>
      <c r="QBZ40" s="53"/>
      <c r="QCA40" s="53"/>
      <c r="QCB40" s="53"/>
      <c r="QCC40" s="53"/>
      <c r="QCD40" s="53"/>
      <c r="QCE40" s="53"/>
      <c r="QCF40" s="53"/>
      <c r="QCG40" s="53"/>
      <c r="QCH40" s="53"/>
      <c r="QCI40" s="53"/>
      <c r="QCJ40" s="53"/>
      <c r="QCK40" s="53"/>
      <c r="QCL40" s="53"/>
      <c r="QCM40" s="53"/>
      <c r="QCN40" s="53"/>
      <c r="QCO40" s="53"/>
      <c r="QCP40" s="53"/>
      <c r="QCQ40" s="53"/>
      <c r="QCR40" s="53"/>
      <c r="QCS40" s="53"/>
      <c r="QCT40" s="53"/>
      <c r="QCU40" s="53"/>
      <c r="QCV40" s="53"/>
      <c r="QCW40" s="53"/>
      <c r="QCX40" s="53"/>
      <c r="QCY40" s="53"/>
      <c r="QCZ40" s="53"/>
      <c r="QDA40" s="53"/>
      <c r="QDB40" s="53"/>
      <c r="QDC40" s="53"/>
      <c r="QDD40" s="53"/>
      <c r="QDE40" s="53"/>
      <c r="QDF40" s="53"/>
      <c r="QDG40" s="53"/>
      <c r="QDH40" s="53"/>
      <c r="QDI40" s="53"/>
      <c r="QDJ40" s="53"/>
      <c r="QDK40" s="53"/>
      <c r="QDL40" s="53"/>
      <c r="QDM40" s="53"/>
      <c r="QDN40" s="53"/>
      <c r="QDO40" s="53"/>
      <c r="QDP40" s="53"/>
      <c r="QDQ40" s="53"/>
      <c r="QDR40" s="53"/>
      <c r="QDS40" s="53"/>
      <c r="QDT40" s="53"/>
      <c r="QDU40" s="53"/>
      <c r="QDV40" s="53"/>
      <c r="QDW40" s="53"/>
      <c r="QDX40" s="53"/>
      <c r="QDY40" s="53"/>
      <c r="QDZ40" s="53"/>
      <c r="QEA40" s="53"/>
      <c r="QEB40" s="53"/>
      <c r="QEC40" s="53"/>
      <c r="QED40" s="53"/>
      <c r="QEE40" s="53"/>
      <c r="QEF40" s="53"/>
      <c r="QEG40" s="53"/>
      <c r="QEH40" s="53"/>
      <c r="QEI40" s="53"/>
      <c r="QEJ40" s="53"/>
      <c r="QEK40" s="53"/>
      <c r="QEL40" s="53"/>
      <c r="QEM40" s="53"/>
      <c r="QEN40" s="53"/>
      <c r="QEO40" s="53"/>
      <c r="QEP40" s="53"/>
      <c r="QEQ40" s="53"/>
      <c r="QER40" s="53"/>
      <c r="QES40" s="53"/>
      <c r="QET40" s="53"/>
      <c r="QEU40" s="53"/>
      <c r="QEV40" s="53"/>
      <c r="QEW40" s="53"/>
      <c r="QEX40" s="53"/>
      <c r="QEY40" s="53"/>
      <c r="QEZ40" s="53"/>
      <c r="QFA40" s="53"/>
      <c r="QFB40" s="53"/>
      <c r="QFC40" s="53"/>
      <c r="QFD40" s="53"/>
      <c r="QFE40" s="53"/>
      <c r="QFF40" s="53"/>
      <c r="QFG40" s="53"/>
      <c r="QFH40" s="53"/>
      <c r="QFI40" s="53"/>
      <c r="QFJ40" s="53"/>
      <c r="QFK40" s="53"/>
      <c r="QFL40" s="53"/>
      <c r="QFM40" s="53"/>
      <c r="QFN40" s="53"/>
      <c r="QFO40" s="53"/>
      <c r="QFP40" s="53"/>
      <c r="QFQ40" s="53"/>
      <c r="QFR40" s="53"/>
      <c r="QFS40" s="53"/>
      <c r="QFT40" s="53"/>
      <c r="QFU40" s="53"/>
      <c r="QFV40" s="53"/>
      <c r="QFW40" s="53"/>
      <c r="QFX40" s="53"/>
      <c r="QFY40" s="53"/>
      <c r="QFZ40" s="53"/>
      <c r="QGA40" s="53"/>
      <c r="QGB40" s="53"/>
      <c r="QGC40" s="53"/>
      <c r="QGD40" s="53"/>
      <c r="QGE40" s="53"/>
      <c r="QGF40" s="53"/>
      <c r="QGG40" s="53"/>
      <c r="QGH40" s="53"/>
      <c r="QGI40" s="53"/>
      <c r="QGJ40" s="53"/>
      <c r="QGK40" s="53"/>
      <c r="QGL40" s="53"/>
      <c r="QGM40" s="53"/>
      <c r="QGN40" s="53"/>
      <c r="QGO40" s="53"/>
      <c r="QGP40" s="53"/>
      <c r="QGQ40" s="53"/>
      <c r="QGR40" s="53"/>
      <c r="QGS40" s="53"/>
      <c r="QGT40" s="53"/>
      <c r="QGU40" s="53"/>
      <c r="QGV40" s="53"/>
      <c r="QGW40" s="53"/>
      <c r="QGX40" s="53"/>
      <c r="QGY40" s="53"/>
      <c r="QGZ40" s="53"/>
      <c r="QHA40" s="53"/>
      <c r="QHB40" s="53"/>
      <c r="QHC40" s="53"/>
      <c r="QHD40" s="53"/>
      <c r="QHE40" s="53"/>
      <c r="QHF40" s="53"/>
      <c r="QHG40" s="53"/>
      <c r="QHH40" s="53"/>
      <c r="QHI40" s="53"/>
      <c r="QHJ40" s="53"/>
      <c r="QHK40" s="53"/>
      <c r="QHL40" s="53"/>
      <c r="QHM40" s="53"/>
      <c r="QHN40" s="53"/>
      <c r="QHO40" s="53"/>
      <c r="QHP40" s="53"/>
      <c r="QHQ40" s="53"/>
      <c r="QHR40" s="53"/>
      <c r="QHS40" s="53"/>
      <c r="QHT40" s="53"/>
      <c r="QHU40" s="53"/>
      <c r="QHV40" s="53"/>
      <c r="QHW40" s="53"/>
      <c r="QHX40" s="53"/>
      <c r="QHY40" s="53"/>
      <c r="QHZ40" s="53"/>
      <c r="QIA40" s="53"/>
      <c r="QIB40" s="53"/>
      <c r="QIC40" s="53"/>
      <c r="QID40" s="53"/>
      <c r="QIE40" s="53"/>
      <c r="QIF40" s="53"/>
      <c r="QIG40" s="53"/>
      <c r="QIH40" s="53"/>
      <c r="QII40" s="53"/>
      <c r="QIJ40" s="53"/>
      <c r="QIK40" s="53"/>
      <c r="QIL40" s="53"/>
      <c r="QIM40" s="53"/>
      <c r="QIN40" s="53"/>
      <c r="QIO40" s="53"/>
      <c r="QIP40" s="53"/>
      <c r="QIQ40" s="53"/>
      <c r="QIR40" s="53"/>
      <c r="QIS40" s="53"/>
      <c r="QIT40" s="53"/>
      <c r="QIU40" s="53"/>
      <c r="QIV40" s="53"/>
      <c r="QIW40" s="53"/>
      <c r="QIX40" s="53"/>
      <c r="QIY40" s="53"/>
      <c r="QIZ40" s="53"/>
      <c r="QJA40" s="53"/>
      <c r="QJB40" s="53"/>
      <c r="QJC40" s="53"/>
      <c r="QJD40" s="53"/>
      <c r="QJE40" s="53"/>
      <c r="QJF40" s="53"/>
      <c r="QJG40" s="53"/>
      <c r="QJH40" s="53"/>
      <c r="QJI40" s="53"/>
      <c r="QJJ40" s="53"/>
      <c r="QJK40" s="53"/>
      <c r="QJL40" s="53"/>
      <c r="QJM40" s="53"/>
      <c r="QJN40" s="53"/>
      <c r="QJO40" s="53"/>
      <c r="QJP40" s="53"/>
      <c r="QJQ40" s="53"/>
      <c r="QJR40" s="53"/>
      <c r="QJS40" s="53"/>
      <c r="QJT40" s="53"/>
      <c r="QJU40" s="53"/>
      <c r="QJV40" s="53"/>
      <c r="QJW40" s="53"/>
      <c r="QJX40" s="53"/>
      <c r="QJY40" s="53"/>
      <c r="QJZ40" s="53"/>
      <c r="QKA40" s="53"/>
      <c r="QKB40" s="53"/>
      <c r="QKC40" s="53"/>
      <c r="QKD40" s="53"/>
      <c r="QKE40" s="53"/>
      <c r="QKF40" s="53"/>
      <c r="QKG40" s="53"/>
      <c r="QKH40" s="53"/>
      <c r="QKI40" s="53"/>
      <c r="QKJ40" s="53"/>
      <c r="QKK40" s="53"/>
      <c r="QKL40" s="53"/>
      <c r="QKM40" s="53"/>
      <c r="QKN40" s="53"/>
      <c r="QKO40" s="53"/>
      <c r="QKP40" s="53"/>
      <c r="QKQ40" s="53"/>
      <c r="QKR40" s="53"/>
      <c r="QKS40" s="53"/>
      <c r="QKT40" s="53"/>
      <c r="QKU40" s="53"/>
      <c r="QKV40" s="53"/>
      <c r="QKW40" s="53"/>
      <c r="QKX40" s="53"/>
      <c r="QKY40" s="53"/>
      <c r="QKZ40" s="53"/>
      <c r="QLA40" s="53"/>
      <c r="QLB40" s="53"/>
      <c r="QLC40" s="53"/>
      <c r="QLD40" s="53"/>
      <c r="QLE40" s="53"/>
      <c r="QLF40" s="53"/>
      <c r="QLG40" s="53"/>
      <c r="QLH40" s="53"/>
      <c r="QLI40" s="53"/>
      <c r="QLJ40" s="53"/>
      <c r="QLK40" s="53"/>
      <c r="QLL40" s="53"/>
      <c r="QLM40" s="53"/>
      <c r="QLN40" s="53"/>
      <c r="QLO40" s="53"/>
      <c r="QLP40" s="53"/>
      <c r="QLQ40" s="53"/>
      <c r="QLR40" s="53"/>
      <c r="QLS40" s="53"/>
      <c r="QLT40" s="53"/>
      <c r="QLU40" s="53"/>
      <c r="QLV40" s="53"/>
      <c r="QLW40" s="53"/>
      <c r="QLX40" s="53"/>
      <c r="QLY40" s="53"/>
      <c r="QLZ40" s="53"/>
      <c r="QMA40" s="53"/>
      <c r="QMB40" s="53"/>
      <c r="QMC40" s="53"/>
      <c r="QMD40" s="53"/>
      <c r="QME40" s="53"/>
      <c r="QMF40" s="53"/>
      <c r="QMG40" s="53"/>
      <c r="QMH40" s="53"/>
      <c r="QMI40" s="53"/>
      <c r="QMJ40" s="53"/>
      <c r="QMK40" s="53"/>
      <c r="QML40" s="53"/>
      <c r="QMM40" s="53"/>
      <c r="QMN40" s="53"/>
      <c r="QMO40" s="53"/>
      <c r="QMP40" s="53"/>
      <c r="QMQ40" s="53"/>
      <c r="QMR40" s="53"/>
      <c r="QMS40" s="53"/>
      <c r="QMT40" s="53"/>
      <c r="QMU40" s="53"/>
      <c r="QMV40" s="53"/>
      <c r="QMW40" s="53"/>
      <c r="QMX40" s="53"/>
      <c r="QMY40" s="53"/>
      <c r="QMZ40" s="53"/>
      <c r="QNA40" s="53"/>
      <c r="QNB40" s="53"/>
      <c r="QNC40" s="53"/>
      <c r="QND40" s="53"/>
      <c r="QNE40" s="53"/>
      <c r="QNF40" s="53"/>
      <c r="QNG40" s="53"/>
      <c r="QNH40" s="53"/>
      <c r="QNI40" s="53"/>
      <c r="QNJ40" s="53"/>
      <c r="QNK40" s="53"/>
      <c r="QNL40" s="53"/>
      <c r="QNM40" s="53"/>
      <c r="QNN40" s="53"/>
      <c r="QNO40" s="53"/>
      <c r="QNP40" s="53"/>
      <c r="QNQ40" s="53"/>
      <c r="QNR40" s="53"/>
      <c r="QNS40" s="53"/>
      <c r="QNT40" s="53"/>
      <c r="QNU40" s="53"/>
      <c r="QNV40" s="53"/>
      <c r="QNW40" s="53"/>
      <c r="QNX40" s="53"/>
      <c r="QNY40" s="53"/>
      <c r="QNZ40" s="53"/>
      <c r="QOA40" s="53"/>
      <c r="QOB40" s="53"/>
      <c r="QOC40" s="53"/>
      <c r="QOD40" s="53"/>
      <c r="QOE40" s="53"/>
      <c r="QOF40" s="53"/>
      <c r="QOG40" s="53"/>
      <c r="QOH40" s="53"/>
      <c r="QOI40" s="53"/>
      <c r="QOJ40" s="53"/>
      <c r="QOK40" s="53"/>
      <c r="QOL40" s="53"/>
      <c r="QOM40" s="53"/>
      <c r="QON40" s="53"/>
      <c r="QOO40" s="53"/>
      <c r="QOP40" s="53"/>
      <c r="QOQ40" s="53"/>
      <c r="QOR40" s="53"/>
      <c r="QOS40" s="53"/>
      <c r="QOT40" s="53"/>
      <c r="QOU40" s="53"/>
      <c r="QOV40" s="53"/>
      <c r="QOW40" s="53"/>
      <c r="QOX40" s="53"/>
      <c r="QOY40" s="53"/>
      <c r="QOZ40" s="53"/>
      <c r="QPA40" s="53"/>
      <c r="QPB40" s="53"/>
      <c r="QPC40" s="53"/>
      <c r="QPD40" s="53"/>
      <c r="QPE40" s="53"/>
      <c r="QPF40" s="53"/>
      <c r="QPG40" s="53"/>
      <c r="QPH40" s="53"/>
      <c r="QPI40" s="53"/>
      <c r="QPJ40" s="53"/>
      <c r="QPK40" s="53"/>
      <c r="QPL40" s="53"/>
      <c r="QPM40" s="53"/>
      <c r="QPN40" s="53"/>
      <c r="QPO40" s="53"/>
      <c r="QPP40" s="53"/>
      <c r="QPQ40" s="53"/>
      <c r="QPR40" s="53"/>
      <c r="QPS40" s="53"/>
      <c r="QPT40" s="53"/>
      <c r="QPU40" s="53"/>
      <c r="QPV40" s="53"/>
      <c r="QPW40" s="53"/>
      <c r="QPX40" s="53"/>
      <c r="QPY40" s="53"/>
      <c r="QPZ40" s="53"/>
      <c r="QQA40" s="53"/>
      <c r="QQB40" s="53"/>
      <c r="QQC40" s="53"/>
      <c r="QQD40" s="53"/>
      <c r="QQE40" s="53"/>
      <c r="QQF40" s="53"/>
      <c r="QQG40" s="53"/>
      <c r="QQH40" s="53"/>
      <c r="QQI40" s="53"/>
      <c r="QQJ40" s="53"/>
      <c r="QQK40" s="53"/>
      <c r="QQL40" s="53"/>
      <c r="QQM40" s="53"/>
      <c r="QQN40" s="53"/>
      <c r="QQO40" s="53"/>
      <c r="QQP40" s="53"/>
      <c r="QQQ40" s="53"/>
      <c r="QQR40" s="53"/>
      <c r="QQS40" s="53"/>
      <c r="QQT40" s="53"/>
      <c r="QQU40" s="53"/>
      <c r="QQV40" s="53"/>
      <c r="QQW40" s="53"/>
      <c r="QQX40" s="53"/>
      <c r="QQY40" s="53"/>
      <c r="QQZ40" s="53"/>
      <c r="QRA40" s="53"/>
      <c r="QRB40" s="53"/>
      <c r="QRC40" s="53"/>
      <c r="QRD40" s="53"/>
      <c r="QRE40" s="53"/>
      <c r="QRF40" s="53"/>
      <c r="QRG40" s="53"/>
      <c r="QRH40" s="53"/>
      <c r="QRI40" s="53"/>
      <c r="QRJ40" s="53"/>
      <c r="QRK40" s="53"/>
      <c r="QRL40" s="53"/>
      <c r="QRM40" s="53"/>
      <c r="QRN40" s="53"/>
      <c r="QRO40" s="53"/>
      <c r="QRP40" s="53"/>
      <c r="QRQ40" s="53"/>
      <c r="QRR40" s="53"/>
      <c r="QRS40" s="53"/>
      <c r="QRT40" s="53"/>
      <c r="QRU40" s="53"/>
      <c r="QRV40" s="53"/>
      <c r="QRW40" s="53"/>
      <c r="QRX40" s="53"/>
      <c r="QRY40" s="53"/>
      <c r="QRZ40" s="53"/>
      <c r="QSA40" s="53"/>
      <c r="QSB40" s="53"/>
      <c r="QSC40" s="53"/>
      <c r="QSD40" s="53"/>
      <c r="QSE40" s="53"/>
      <c r="QSF40" s="53"/>
      <c r="QSG40" s="53"/>
      <c r="QSH40" s="53"/>
      <c r="QSI40" s="53"/>
      <c r="QSJ40" s="53"/>
      <c r="QSK40" s="53"/>
      <c r="QSL40" s="53"/>
      <c r="QSM40" s="53"/>
      <c r="QSN40" s="53"/>
      <c r="QSO40" s="53"/>
      <c r="QSP40" s="53"/>
      <c r="QSQ40" s="53"/>
      <c r="QSR40" s="53"/>
      <c r="QSS40" s="53"/>
      <c r="QST40" s="53"/>
      <c r="QSU40" s="53"/>
      <c r="QSV40" s="53"/>
      <c r="QSW40" s="53"/>
      <c r="QSX40" s="53"/>
      <c r="QSY40" s="53"/>
      <c r="QSZ40" s="53"/>
      <c r="QTA40" s="53"/>
      <c r="QTB40" s="53"/>
      <c r="QTC40" s="53"/>
      <c r="QTD40" s="53"/>
      <c r="QTE40" s="53"/>
      <c r="QTF40" s="53"/>
      <c r="QTG40" s="53"/>
      <c r="QTH40" s="53"/>
      <c r="QTI40" s="53"/>
      <c r="QTJ40" s="53"/>
      <c r="QTK40" s="53"/>
      <c r="QTL40" s="53"/>
      <c r="QTM40" s="53"/>
      <c r="QTN40" s="53"/>
      <c r="QTO40" s="53"/>
      <c r="QTP40" s="53"/>
      <c r="QTQ40" s="53"/>
      <c r="QTR40" s="53"/>
      <c r="QTS40" s="53"/>
      <c r="QTT40" s="53"/>
      <c r="QTU40" s="53"/>
      <c r="QTV40" s="53"/>
      <c r="QTW40" s="53"/>
      <c r="QTX40" s="53"/>
      <c r="QTY40" s="53"/>
      <c r="QTZ40" s="53"/>
      <c r="QUA40" s="53"/>
      <c r="QUB40" s="53"/>
      <c r="QUC40" s="53"/>
      <c r="QUD40" s="53"/>
      <c r="QUE40" s="53"/>
      <c r="QUF40" s="53"/>
      <c r="QUG40" s="53"/>
      <c r="QUH40" s="53"/>
      <c r="QUI40" s="53"/>
      <c r="QUJ40" s="53"/>
      <c r="QUK40" s="53"/>
      <c r="QUL40" s="53"/>
      <c r="QUM40" s="53"/>
      <c r="QUN40" s="53"/>
      <c r="QUO40" s="53"/>
      <c r="QUP40" s="53"/>
      <c r="QUQ40" s="53"/>
      <c r="QUR40" s="53"/>
      <c r="QUS40" s="53"/>
      <c r="QUT40" s="53"/>
      <c r="QUU40" s="53"/>
      <c r="QUV40" s="53"/>
      <c r="QUW40" s="53"/>
      <c r="QUX40" s="53"/>
      <c r="QUY40" s="53"/>
      <c r="QUZ40" s="53"/>
      <c r="QVA40" s="53"/>
      <c r="QVB40" s="53"/>
      <c r="QVC40" s="53"/>
      <c r="QVD40" s="53"/>
      <c r="QVE40" s="53"/>
      <c r="QVF40" s="53"/>
      <c r="QVG40" s="53"/>
      <c r="QVH40" s="53"/>
      <c r="QVI40" s="53"/>
      <c r="QVJ40" s="53"/>
      <c r="QVK40" s="53"/>
      <c r="QVL40" s="53"/>
      <c r="QVM40" s="53"/>
      <c r="QVN40" s="53"/>
      <c r="QVO40" s="53"/>
      <c r="QVP40" s="53"/>
      <c r="QVQ40" s="53"/>
      <c r="QVR40" s="53"/>
      <c r="QVS40" s="53"/>
      <c r="QVT40" s="53"/>
      <c r="QVU40" s="53"/>
      <c r="QVV40" s="53"/>
      <c r="QVW40" s="53"/>
      <c r="QVX40" s="53"/>
      <c r="QVY40" s="53"/>
      <c r="QVZ40" s="53"/>
      <c r="QWA40" s="53"/>
      <c r="QWB40" s="53"/>
      <c r="QWC40" s="53"/>
      <c r="QWD40" s="53"/>
      <c r="QWE40" s="53"/>
      <c r="QWF40" s="53"/>
      <c r="QWG40" s="53"/>
      <c r="QWH40" s="53"/>
      <c r="QWI40" s="53"/>
      <c r="QWJ40" s="53"/>
      <c r="QWK40" s="53"/>
      <c r="QWL40" s="53"/>
      <c r="QWM40" s="53"/>
      <c r="QWN40" s="53"/>
      <c r="QWO40" s="53"/>
      <c r="QWP40" s="53"/>
      <c r="QWQ40" s="53"/>
      <c r="QWR40" s="53"/>
      <c r="QWS40" s="53"/>
      <c r="QWT40" s="53"/>
      <c r="QWU40" s="53"/>
      <c r="QWV40" s="53"/>
      <c r="QWW40" s="53"/>
      <c r="QWX40" s="53"/>
      <c r="QWY40" s="53"/>
      <c r="QWZ40" s="53"/>
      <c r="QXA40" s="53"/>
      <c r="QXB40" s="53"/>
      <c r="QXC40" s="53"/>
      <c r="QXD40" s="53"/>
      <c r="QXE40" s="53"/>
      <c r="QXF40" s="53"/>
      <c r="QXG40" s="53"/>
      <c r="QXH40" s="53"/>
      <c r="QXI40" s="53"/>
      <c r="QXJ40" s="53"/>
      <c r="QXK40" s="53"/>
      <c r="QXL40" s="53"/>
      <c r="QXM40" s="53"/>
      <c r="QXN40" s="53"/>
      <c r="QXO40" s="53"/>
      <c r="QXP40" s="53"/>
      <c r="QXQ40" s="53"/>
      <c r="QXR40" s="53"/>
      <c r="QXS40" s="53"/>
      <c r="QXT40" s="53"/>
      <c r="QXU40" s="53"/>
      <c r="QXV40" s="53"/>
      <c r="QXW40" s="53"/>
      <c r="QXX40" s="53"/>
      <c r="QXY40" s="53"/>
      <c r="QXZ40" s="53"/>
      <c r="QYA40" s="53"/>
      <c r="QYB40" s="53"/>
      <c r="QYC40" s="53"/>
      <c r="QYD40" s="53"/>
      <c r="QYE40" s="53"/>
      <c r="QYF40" s="53"/>
      <c r="QYG40" s="53"/>
      <c r="QYH40" s="53"/>
      <c r="QYI40" s="53"/>
      <c r="QYJ40" s="53"/>
      <c r="QYK40" s="53"/>
      <c r="QYL40" s="53"/>
      <c r="QYM40" s="53"/>
      <c r="QYN40" s="53"/>
      <c r="QYO40" s="53"/>
      <c r="QYP40" s="53"/>
      <c r="QYQ40" s="53"/>
      <c r="QYR40" s="53"/>
      <c r="QYS40" s="53"/>
      <c r="QYT40" s="53"/>
      <c r="QYU40" s="53"/>
      <c r="QYV40" s="53"/>
      <c r="QYW40" s="53"/>
      <c r="QYX40" s="53"/>
      <c r="QYY40" s="53"/>
      <c r="QYZ40" s="53"/>
      <c r="QZA40" s="53"/>
      <c r="QZB40" s="53"/>
      <c r="QZC40" s="53"/>
      <c r="QZD40" s="53"/>
      <c r="QZE40" s="53"/>
      <c r="QZF40" s="53"/>
      <c r="QZG40" s="53"/>
      <c r="QZH40" s="53"/>
      <c r="QZI40" s="53"/>
      <c r="QZJ40" s="53"/>
      <c r="QZK40" s="53"/>
      <c r="QZL40" s="53"/>
      <c r="QZM40" s="53"/>
      <c r="QZN40" s="53"/>
      <c r="QZO40" s="53"/>
      <c r="QZP40" s="53"/>
      <c r="QZQ40" s="53"/>
      <c r="QZR40" s="53"/>
      <c r="QZS40" s="53"/>
      <c r="QZT40" s="53"/>
      <c r="QZU40" s="53"/>
      <c r="QZV40" s="53"/>
      <c r="QZW40" s="53"/>
      <c r="QZX40" s="53"/>
      <c r="QZY40" s="53"/>
      <c r="QZZ40" s="53"/>
      <c r="RAA40" s="53"/>
      <c r="RAB40" s="53"/>
      <c r="RAC40" s="53"/>
      <c r="RAD40" s="53"/>
      <c r="RAE40" s="53"/>
      <c r="RAF40" s="53"/>
      <c r="RAG40" s="53"/>
      <c r="RAH40" s="53"/>
      <c r="RAI40" s="53"/>
      <c r="RAJ40" s="53"/>
      <c r="RAK40" s="53"/>
      <c r="RAL40" s="53"/>
      <c r="RAM40" s="53"/>
      <c r="RAN40" s="53"/>
      <c r="RAO40" s="53"/>
      <c r="RAP40" s="53"/>
      <c r="RAQ40" s="53"/>
      <c r="RAR40" s="53"/>
      <c r="RAS40" s="53"/>
      <c r="RAT40" s="53"/>
      <c r="RAU40" s="53"/>
      <c r="RAV40" s="53"/>
      <c r="RAW40" s="53"/>
      <c r="RAX40" s="53"/>
      <c r="RAY40" s="53"/>
      <c r="RAZ40" s="53"/>
      <c r="RBA40" s="53"/>
      <c r="RBB40" s="53"/>
      <c r="RBC40" s="53"/>
      <c r="RBD40" s="53"/>
      <c r="RBE40" s="53"/>
      <c r="RBF40" s="53"/>
      <c r="RBG40" s="53"/>
      <c r="RBH40" s="53"/>
      <c r="RBI40" s="53"/>
      <c r="RBJ40" s="53"/>
      <c r="RBK40" s="53"/>
      <c r="RBL40" s="53"/>
      <c r="RBM40" s="53"/>
      <c r="RBN40" s="53"/>
      <c r="RBO40" s="53"/>
      <c r="RBP40" s="53"/>
      <c r="RBQ40" s="53"/>
      <c r="RBR40" s="53"/>
      <c r="RBS40" s="53"/>
      <c r="RBT40" s="53"/>
      <c r="RBU40" s="53"/>
      <c r="RBV40" s="53"/>
      <c r="RBW40" s="53"/>
      <c r="RBX40" s="53"/>
      <c r="RBY40" s="53"/>
      <c r="RBZ40" s="53"/>
      <c r="RCA40" s="53"/>
      <c r="RCB40" s="53"/>
      <c r="RCC40" s="53"/>
      <c r="RCD40" s="53"/>
      <c r="RCE40" s="53"/>
      <c r="RCF40" s="53"/>
      <c r="RCG40" s="53"/>
      <c r="RCH40" s="53"/>
      <c r="RCI40" s="53"/>
      <c r="RCJ40" s="53"/>
      <c r="RCK40" s="53"/>
      <c r="RCL40" s="53"/>
      <c r="RCM40" s="53"/>
      <c r="RCN40" s="53"/>
      <c r="RCO40" s="53"/>
      <c r="RCP40" s="53"/>
      <c r="RCQ40" s="53"/>
      <c r="RCR40" s="53"/>
      <c r="RCS40" s="53"/>
      <c r="RCT40" s="53"/>
      <c r="RCU40" s="53"/>
      <c r="RCV40" s="53"/>
      <c r="RCW40" s="53"/>
      <c r="RCX40" s="53"/>
      <c r="RCY40" s="53"/>
      <c r="RCZ40" s="53"/>
      <c r="RDA40" s="53"/>
      <c r="RDB40" s="53"/>
      <c r="RDC40" s="53"/>
      <c r="RDD40" s="53"/>
      <c r="RDE40" s="53"/>
      <c r="RDF40" s="53"/>
      <c r="RDG40" s="53"/>
      <c r="RDH40" s="53"/>
      <c r="RDI40" s="53"/>
      <c r="RDJ40" s="53"/>
      <c r="RDK40" s="53"/>
      <c r="RDL40" s="53"/>
      <c r="RDM40" s="53"/>
      <c r="RDN40" s="53"/>
      <c r="RDO40" s="53"/>
      <c r="RDP40" s="53"/>
      <c r="RDQ40" s="53"/>
      <c r="RDR40" s="53"/>
      <c r="RDS40" s="53"/>
      <c r="RDT40" s="53"/>
      <c r="RDU40" s="53"/>
      <c r="RDV40" s="53"/>
      <c r="RDW40" s="53"/>
      <c r="RDX40" s="53"/>
      <c r="RDY40" s="53"/>
      <c r="RDZ40" s="53"/>
      <c r="REA40" s="53"/>
      <c r="REB40" s="53"/>
      <c r="REC40" s="53"/>
      <c r="RED40" s="53"/>
      <c r="REE40" s="53"/>
      <c r="REF40" s="53"/>
      <c r="REG40" s="53"/>
      <c r="REH40" s="53"/>
      <c r="REI40" s="53"/>
      <c r="REJ40" s="53"/>
      <c r="REK40" s="53"/>
      <c r="REL40" s="53"/>
      <c r="REM40" s="53"/>
      <c r="REN40" s="53"/>
      <c r="REO40" s="53"/>
      <c r="REP40" s="53"/>
      <c r="REQ40" s="53"/>
      <c r="RER40" s="53"/>
      <c r="RES40" s="53"/>
      <c r="RET40" s="53"/>
      <c r="REU40" s="53"/>
      <c r="REV40" s="53"/>
      <c r="REW40" s="53"/>
      <c r="REX40" s="53"/>
      <c r="REY40" s="53"/>
      <c r="REZ40" s="53"/>
      <c r="RFA40" s="53"/>
      <c r="RFB40" s="53"/>
      <c r="RFC40" s="53"/>
      <c r="RFD40" s="53"/>
      <c r="RFE40" s="53"/>
      <c r="RFF40" s="53"/>
      <c r="RFG40" s="53"/>
      <c r="RFH40" s="53"/>
      <c r="RFI40" s="53"/>
      <c r="RFJ40" s="53"/>
      <c r="RFK40" s="53"/>
      <c r="RFL40" s="53"/>
      <c r="RFM40" s="53"/>
      <c r="RFN40" s="53"/>
      <c r="RFO40" s="53"/>
      <c r="RFP40" s="53"/>
      <c r="RFQ40" s="53"/>
      <c r="RFR40" s="53"/>
      <c r="RFS40" s="53"/>
      <c r="RFT40" s="53"/>
      <c r="RFU40" s="53"/>
      <c r="RFV40" s="53"/>
      <c r="RFW40" s="53"/>
      <c r="RFX40" s="53"/>
      <c r="RFY40" s="53"/>
      <c r="RFZ40" s="53"/>
      <c r="RGA40" s="53"/>
      <c r="RGB40" s="53"/>
      <c r="RGC40" s="53"/>
      <c r="RGD40" s="53"/>
      <c r="RGE40" s="53"/>
      <c r="RGF40" s="53"/>
      <c r="RGG40" s="53"/>
      <c r="RGH40" s="53"/>
      <c r="RGI40" s="53"/>
      <c r="RGJ40" s="53"/>
      <c r="RGK40" s="53"/>
      <c r="RGL40" s="53"/>
      <c r="RGM40" s="53"/>
      <c r="RGN40" s="53"/>
      <c r="RGO40" s="53"/>
      <c r="RGP40" s="53"/>
      <c r="RGQ40" s="53"/>
      <c r="RGR40" s="53"/>
      <c r="RGS40" s="53"/>
      <c r="RGT40" s="53"/>
      <c r="RGU40" s="53"/>
      <c r="RGV40" s="53"/>
      <c r="RGW40" s="53"/>
      <c r="RGX40" s="53"/>
      <c r="RGY40" s="53"/>
      <c r="RGZ40" s="53"/>
      <c r="RHA40" s="53"/>
      <c r="RHB40" s="53"/>
      <c r="RHC40" s="53"/>
      <c r="RHD40" s="53"/>
      <c r="RHE40" s="53"/>
      <c r="RHF40" s="53"/>
      <c r="RHG40" s="53"/>
      <c r="RHH40" s="53"/>
      <c r="RHI40" s="53"/>
      <c r="RHJ40" s="53"/>
      <c r="RHK40" s="53"/>
      <c r="RHL40" s="53"/>
      <c r="RHM40" s="53"/>
      <c r="RHN40" s="53"/>
      <c r="RHO40" s="53"/>
      <c r="RHP40" s="53"/>
      <c r="RHQ40" s="53"/>
      <c r="RHR40" s="53"/>
      <c r="RHS40" s="53"/>
      <c r="RHT40" s="53"/>
      <c r="RHU40" s="53"/>
      <c r="RHV40" s="53"/>
      <c r="RHW40" s="53"/>
      <c r="RHX40" s="53"/>
      <c r="RHY40" s="53"/>
      <c r="RHZ40" s="53"/>
      <c r="RIA40" s="53"/>
      <c r="RIB40" s="53"/>
      <c r="RIC40" s="53"/>
      <c r="RID40" s="53"/>
      <c r="RIE40" s="53"/>
      <c r="RIF40" s="53"/>
      <c r="RIG40" s="53"/>
      <c r="RIH40" s="53"/>
      <c r="RII40" s="53"/>
      <c r="RIJ40" s="53"/>
      <c r="RIK40" s="53"/>
      <c r="RIL40" s="53"/>
      <c r="RIM40" s="53"/>
      <c r="RIN40" s="53"/>
      <c r="RIO40" s="53"/>
      <c r="RIP40" s="53"/>
      <c r="RIQ40" s="53"/>
      <c r="RIR40" s="53"/>
      <c r="RIS40" s="53"/>
      <c r="RIT40" s="53"/>
      <c r="RIU40" s="53"/>
      <c r="RIV40" s="53"/>
      <c r="RIW40" s="53"/>
      <c r="RIX40" s="53"/>
      <c r="RIY40" s="53"/>
      <c r="RIZ40" s="53"/>
      <c r="RJA40" s="53"/>
      <c r="RJB40" s="53"/>
      <c r="RJC40" s="53"/>
      <c r="RJD40" s="53"/>
      <c r="RJE40" s="53"/>
      <c r="RJF40" s="53"/>
      <c r="RJG40" s="53"/>
      <c r="RJH40" s="53"/>
      <c r="RJI40" s="53"/>
      <c r="RJJ40" s="53"/>
      <c r="RJK40" s="53"/>
      <c r="RJL40" s="53"/>
      <c r="RJM40" s="53"/>
      <c r="RJN40" s="53"/>
      <c r="RJO40" s="53"/>
      <c r="RJP40" s="53"/>
      <c r="RJQ40" s="53"/>
      <c r="RJR40" s="53"/>
      <c r="RJS40" s="53"/>
      <c r="RJT40" s="53"/>
      <c r="RJU40" s="53"/>
      <c r="RJV40" s="53"/>
      <c r="RJW40" s="53"/>
      <c r="RJX40" s="53"/>
      <c r="RJY40" s="53"/>
      <c r="RJZ40" s="53"/>
      <c r="RKA40" s="53"/>
      <c r="RKB40" s="53"/>
      <c r="RKC40" s="53"/>
      <c r="RKD40" s="53"/>
      <c r="RKE40" s="53"/>
      <c r="RKF40" s="53"/>
      <c r="RKG40" s="53"/>
      <c r="RKH40" s="53"/>
      <c r="RKI40" s="53"/>
      <c r="RKJ40" s="53"/>
      <c r="RKK40" s="53"/>
      <c r="RKL40" s="53"/>
      <c r="RKM40" s="53"/>
      <c r="RKN40" s="53"/>
      <c r="RKO40" s="53"/>
      <c r="RKP40" s="53"/>
      <c r="RKQ40" s="53"/>
      <c r="RKR40" s="53"/>
      <c r="RKS40" s="53"/>
      <c r="RKT40" s="53"/>
      <c r="RKU40" s="53"/>
      <c r="RKV40" s="53"/>
      <c r="RKW40" s="53"/>
      <c r="RKX40" s="53"/>
      <c r="RKY40" s="53"/>
      <c r="RKZ40" s="53"/>
      <c r="RLA40" s="53"/>
      <c r="RLB40" s="53"/>
      <c r="RLC40" s="53"/>
      <c r="RLD40" s="53"/>
      <c r="RLE40" s="53"/>
      <c r="RLF40" s="53"/>
      <c r="RLG40" s="53"/>
      <c r="RLH40" s="53"/>
      <c r="RLI40" s="53"/>
      <c r="RLJ40" s="53"/>
      <c r="RLK40" s="53"/>
      <c r="RLL40" s="53"/>
      <c r="RLM40" s="53"/>
      <c r="RLN40" s="53"/>
      <c r="RLO40" s="53"/>
      <c r="RLP40" s="53"/>
      <c r="RLQ40" s="53"/>
      <c r="RLR40" s="53"/>
      <c r="RLS40" s="53"/>
      <c r="RLT40" s="53"/>
      <c r="RLU40" s="53"/>
      <c r="RLV40" s="53"/>
      <c r="RLW40" s="53"/>
      <c r="RLX40" s="53"/>
      <c r="RLY40" s="53"/>
      <c r="RLZ40" s="53"/>
      <c r="RMA40" s="53"/>
      <c r="RMB40" s="53"/>
      <c r="RMC40" s="53"/>
      <c r="RMD40" s="53"/>
      <c r="RME40" s="53"/>
      <c r="RMF40" s="53"/>
      <c r="RMG40" s="53"/>
      <c r="RMH40" s="53"/>
      <c r="RMI40" s="53"/>
      <c r="RMJ40" s="53"/>
      <c r="RMK40" s="53"/>
      <c r="RML40" s="53"/>
      <c r="RMM40" s="53"/>
      <c r="RMN40" s="53"/>
      <c r="RMO40" s="53"/>
      <c r="RMP40" s="53"/>
      <c r="RMQ40" s="53"/>
      <c r="RMR40" s="53"/>
      <c r="RMS40" s="53"/>
      <c r="RMT40" s="53"/>
      <c r="RMU40" s="53"/>
      <c r="RMV40" s="53"/>
      <c r="RMW40" s="53"/>
      <c r="RMX40" s="53"/>
      <c r="RMY40" s="53"/>
      <c r="RMZ40" s="53"/>
      <c r="RNA40" s="53"/>
      <c r="RNB40" s="53"/>
      <c r="RNC40" s="53"/>
      <c r="RND40" s="53"/>
      <c r="RNE40" s="53"/>
      <c r="RNF40" s="53"/>
      <c r="RNG40" s="53"/>
      <c r="RNH40" s="53"/>
      <c r="RNI40" s="53"/>
      <c r="RNJ40" s="53"/>
      <c r="RNK40" s="53"/>
      <c r="RNL40" s="53"/>
      <c r="RNM40" s="53"/>
      <c r="RNN40" s="53"/>
      <c r="RNO40" s="53"/>
      <c r="RNP40" s="53"/>
      <c r="RNQ40" s="53"/>
      <c r="RNR40" s="53"/>
      <c r="RNS40" s="53"/>
      <c r="RNT40" s="53"/>
      <c r="RNU40" s="53"/>
      <c r="RNV40" s="53"/>
      <c r="RNW40" s="53"/>
      <c r="RNX40" s="53"/>
      <c r="RNY40" s="53"/>
      <c r="RNZ40" s="53"/>
      <c r="ROA40" s="53"/>
      <c r="ROB40" s="53"/>
      <c r="ROC40" s="53"/>
      <c r="ROD40" s="53"/>
      <c r="ROE40" s="53"/>
      <c r="ROF40" s="53"/>
      <c r="ROG40" s="53"/>
      <c r="ROH40" s="53"/>
      <c r="ROI40" s="53"/>
      <c r="ROJ40" s="53"/>
      <c r="ROK40" s="53"/>
      <c r="ROL40" s="53"/>
      <c r="ROM40" s="53"/>
      <c r="RON40" s="53"/>
      <c r="ROO40" s="53"/>
      <c r="ROP40" s="53"/>
      <c r="ROQ40" s="53"/>
      <c r="ROR40" s="53"/>
      <c r="ROS40" s="53"/>
      <c r="ROT40" s="53"/>
      <c r="ROU40" s="53"/>
      <c r="ROV40" s="53"/>
      <c r="ROW40" s="53"/>
      <c r="ROX40" s="53"/>
      <c r="ROY40" s="53"/>
      <c r="ROZ40" s="53"/>
      <c r="RPA40" s="53"/>
      <c r="RPB40" s="53"/>
      <c r="RPC40" s="53"/>
      <c r="RPD40" s="53"/>
      <c r="RPE40" s="53"/>
      <c r="RPF40" s="53"/>
      <c r="RPG40" s="53"/>
      <c r="RPH40" s="53"/>
      <c r="RPI40" s="53"/>
      <c r="RPJ40" s="53"/>
      <c r="RPK40" s="53"/>
      <c r="RPL40" s="53"/>
      <c r="RPM40" s="53"/>
      <c r="RPN40" s="53"/>
      <c r="RPO40" s="53"/>
      <c r="RPP40" s="53"/>
      <c r="RPQ40" s="53"/>
      <c r="RPR40" s="53"/>
      <c r="RPS40" s="53"/>
      <c r="RPT40" s="53"/>
      <c r="RPU40" s="53"/>
      <c r="RPV40" s="53"/>
      <c r="RPW40" s="53"/>
      <c r="RPX40" s="53"/>
      <c r="RPY40" s="53"/>
      <c r="RPZ40" s="53"/>
      <c r="RQA40" s="53"/>
      <c r="RQB40" s="53"/>
      <c r="RQC40" s="53"/>
      <c r="RQD40" s="53"/>
      <c r="RQE40" s="53"/>
      <c r="RQF40" s="53"/>
      <c r="RQG40" s="53"/>
      <c r="RQH40" s="53"/>
      <c r="RQI40" s="53"/>
      <c r="RQJ40" s="53"/>
      <c r="RQK40" s="53"/>
      <c r="RQL40" s="53"/>
      <c r="RQM40" s="53"/>
      <c r="RQN40" s="53"/>
      <c r="RQO40" s="53"/>
      <c r="RQP40" s="53"/>
      <c r="RQQ40" s="53"/>
      <c r="RQR40" s="53"/>
      <c r="RQS40" s="53"/>
      <c r="RQT40" s="53"/>
      <c r="RQU40" s="53"/>
      <c r="RQV40" s="53"/>
      <c r="RQW40" s="53"/>
      <c r="RQX40" s="53"/>
      <c r="RQY40" s="53"/>
      <c r="RQZ40" s="53"/>
      <c r="RRA40" s="53"/>
      <c r="RRB40" s="53"/>
      <c r="RRC40" s="53"/>
      <c r="RRD40" s="53"/>
      <c r="RRE40" s="53"/>
      <c r="RRF40" s="53"/>
      <c r="RRG40" s="53"/>
      <c r="RRH40" s="53"/>
      <c r="RRI40" s="53"/>
      <c r="RRJ40" s="53"/>
      <c r="RRK40" s="53"/>
      <c r="RRL40" s="53"/>
      <c r="RRM40" s="53"/>
      <c r="RRN40" s="53"/>
      <c r="RRO40" s="53"/>
      <c r="RRP40" s="53"/>
      <c r="RRQ40" s="53"/>
      <c r="RRR40" s="53"/>
      <c r="RRS40" s="53"/>
      <c r="RRT40" s="53"/>
      <c r="RRU40" s="53"/>
      <c r="RRV40" s="53"/>
      <c r="RRW40" s="53"/>
      <c r="RRX40" s="53"/>
      <c r="RRY40" s="53"/>
      <c r="RRZ40" s="53"/>
      <c r="RSA40" s="53"/>
      <c r="RSB40" s="53"/>
      <c r="RSC40" s="53"/>
      <c r="RSD40" s="53"/>
      <c r="RSE40" s="53"/>
      <c r="RSF40" s="53"/>
      <c r="RSG40" s="53"/>
      <c r="RSH40" s="53"/>
      <c r="RSI40" s="53"/>
      <c r="RSJ40" s="53"/>
      <c r="RSK40" s="53"/>
      <c r="RSL40" s="53"/>
      <c r="RSM40" s="53"/>
      <c r="RSN40" s="53"/>
      <c r="RSO40" s="53"/>
      <c r="RSP40" s="53"/>
      <c r="RSQ40" s="53"/>
      <c r="RSR40" s="53"/>
      <c r="RSS40" s="53"/>
      <c r="RST40" s="53"/>
      <c r="RSU40" s="53"/>
      <c r="RSV40" s="53"/>
      <c r="RSW40" s="53"/>
      <c r="RSX40" s="53"/>
      <c r="RSY40" s="53"/>
      <c r="RSZ40" s="53"/>
      <c r="RTA40" s="53"/>
      <c r="RTB40" s="53"/>
      <c r="RTC40" s="53"/>
      <c r="RTD40" s="53"/>
      <c r="RTE40" s="53"/>
      <c r="RTF40" s="53"/>
      <c r="RTG40" s="53"/>
      <c r="RTH40" s="53"/>
      <c r="RTI40" s="53"/>
      <c r="RTJ40" s="53"/>
      <c r="RTK40" s="53"/>
      <c r="RTL40" s="53"/>
      <c r="RTM40" s="53"/>
      <c r="RTN40" s="53"/>
      <c r="RTO40" s="53"/>
      <c r="RTP40" s="53"/>
      <c r="RTQ40" s="53"/>
      <c r="RTR40" s="53"/>
      <c r="RTS40" s="53"/>
      <c r="RTT40" s="53"/>
      <c r="RTU40" s="53"/>
      <c r="RTV40" s="53"/>
      <c r="RTW40" s="53"/>
      <c r="RTX40" s="53"/>
      <c r="RTY40" s="53"/>
      <c r="RTZ40" s="53"/>
      <c r="RUA40" s="53"/>
      <c r="RUB40" s="53"/>
      <c r="RUC40" s="53"/>
      <c r="RUD40" s="53"/>
      <c r="RUE40" s="53"/>
      <c r="RUF40" s="53"/>
      <c r="RUG40" s="53"/>
      <c r="RUH40" s="53"/>
      <c r="RUI40" s="53"/>
      <c r="RUJ40" s="53"/>
      <c r="RUK40" s="53"/>
      <c r="RUL40" s="53"/>
      <c r="RUM40" s="53"/>
      <c r="RUN40" s="53"/>
      <c r="RUO40" s="53"/>
      <c r="RUP40" s="53"/>
      <c r="RUQ40" s="53"/>
      <c r="RUR40" s="53"/>
      <c r="RUS40" s="53"/>
      <c r="RUT40" s="53"/>
      <c r="RUU40" s="53"/>
      <c r="RUV40" s="53"/>
      <c r="RUW40" s="53"/>
      <c r="RUX40" s="53"/>
      <c r="RUY40" s="53"/>
      <c r="RUZ40" s="53"/>
      <c r="RVA40" s="53"/>
      <c r="RVB40" s="53"/>
      <c r="RVC40" s="53"/>
      <c r="RVD40" s="53"/>
      <c r="RVE40" s="53"/>
      <c r="RVF40" s="53"/>
      <c r="RVG40" s="53"/>
      <c r="RVH40" s="53"/>
      <c r="RVI40" s="53"/>
      <c r="RVJ40" s="53"/>
      <c r="RVK40" s="53"/>
      <c r="RVL40" s="53"/>
      <c r="RVM40" s="53"/>
      <c r="RVN40" s="53"/>
      <c r="RVO40" s="53"/>
      <c r="RVP40" s="53"/>
      <c r="RVQ40" s="53"/>
      <c r="RVR40" s="53"/>
      <c r="RVS40" s="53"/>
      <c r="RVT40" s="53"/>
      <c r="RVU40" s="53"/>
      <c r="RVV40" s="53"/>
      <c r="RVW40" s="53"/>
      <c r="RVX40" s="53"/>
      <c r="RVY40" s="53"/>
      <c r="RVZ40" s="53"/>
      <c r="RWA40" s="53"/>
      <c r="RWB40" s="53"/>
      <c r="RWC40" s="53"/>
      <c r="RWD40" s="53"/>
      <c r="RWE40" s="53"/>
      <c r="RWF40" s="53"/>
      <c r="RWG40" s="53"/>
      <c r="RWH40" s="53"/>
      <c r="RWI40" s="53"/>
      <c r="RWJ40" s="53"/>
      <c r="RWK40" s="53"/>
      <c r="RWL40" s="53"/>
      <c r="RWM40" s="53"/>
      <c r="RWN40" s="53"/>
      <c r="RWO40" s="53"/>
      <c r="RWP40" s="53"/>
      <c r="RWQ40" s="53"/>
      <c r="RWR40" s="53"/>
      <c r="RWS40" s="53"/>
      <c r="RWT40" s="53"/>
      <c r="RWU40" s="53"/>
      <c r="RWV40" s="53"/>
      <c r="RWW40" s="53"/>
      <c r="RWX40" s="53"/>
      <c r="RWY40" s="53"/>
      <c r="RWZ40" s="53"/>
      <c r="RXA40" s="53"/>
      <c r="RXB40" s="53"/>
      <c r="RXC40" s="53"/>
      <c r="RXD40" s="53"/>
      <c r="RXE40" s="53"/>
      <c r="RXF40" s="53"/>
      <c r="RXG40" s="53"/>
      <c r="RXH40" s="53"/>
      <c r="RXI40" s="53"/>
      <c r="RXJ40" s="53"/>
      <c r="RXK40" s="53"/>
      <c r="RXL40" s="53"/>
      <c r="RXM40" s="53"/>
      <c r="RXN40" s="53"/>
      <c r="RXO40" s="53"/>
      <c r="RXP40" s="53"/>
      <c r="RXQ40" s="53"/>
      <c r="RXR40" s="53"/>
      <c r="RXS40" s="53"/>
      <c r="RXT40" s="53"/>
      <c r="RXU40" s="53"/>
      <c r="RXV40" s="53"/>
      <c r="RXW40" s="53"/>
      <c r="RXX40" s="53"/>
      <c r="RXY40" s="53"/>
      <c r="RXZ40" s="53"/>
      <c r="RYA40" s="53"/>
      <c r="RYB40" s="53"/>
      <c r="RYC40" s="53"/>
      <c r="RYD40" s="53"/>
      <c r="RYE40" s="53"/>
      <c r="RYF40" s="53"/>
      <c r="RYG40" s="53"/>
      <c r="RYH40" s="53"/>
      <c r="RYI40" s="53"/>
      <c r="RYJ40" s="53"/>
      <c r="RYK40" s="53"/>
      <c r="RYL40" s="53"/>
      <c r="RYM40" s="53"/>
      <c r="RYN40" s="53"/>
      <c r="RYO40" s="53"/>
      <c r="RYP40" s="53"/>
      <c r="RYQ40" s="53"/>
      <c r="RYR40" s="53"/>
      <c r="RYS40" s="53"/>
      <c r="RYT40" s="53"/>
      <c r="RYU40" s="53"/>
      <c r="RYV40" s="53"/>
      <c r="RYW40" s="53"/>
      <c r="RYX40" s="53"/>
      <c r="RYY40" s="53"/>
      <c r="RYZ40" s="53"/>
      <c r="RZA40" s="53"/>
      <c r="RZB40" s="53"/>
      <c r="RZC40" s="53"/>
      <c r="RZD40" s="53"/>
      <c r="RZE40" s="53"/>
      <c r="RZF40" s="53"/>
      <c r="RZG40" s="53"/>
      <c r="RZH40" s="53"/>
      <c r="RZI40" s="53"/>
      <c r="RZJ40" s="53"/>
      <c r="RZK40" s="53"/>
      <c r="RZL40" s="53"/>
      <c r="RZM40" s="53"/>
      <c r="RZN40" s="53"/>
      <c r="RZO40" s="53"/>
      <c r="RZP40" s="53"/>
      <c r="RZQ40" s="53"/>
      <c r="RZR40" s="53"/>
      <c r="RZS40" s="53"/>
      <c r="RZT40" s="53"/>
      <c r="RZU40" s="53"/>
      <c r="RZV40" s="53"/>
      <c r="RZW40" s="53"/>
      <c r="RZX40" s="53"/>
      <c r="RZY40" s="53"/>
      <c r="RZZ40" s="53"/>
      <c r="SAA40" s="53"/>
      <c r="SAB40" s="53"/>
      <c r="SAC40" s="53"/>
      <c r="SAD40" s="53"/>
      <c r="SAE40" s="53"/>
      <c r="SAF40" s="53"/>
      <c r="SAG40" s="53"/>
      <c r="SAH40" s="53"/>
      <c r="SAI40" s="53"/>
      <c r="SAJ40" s="53"/>
      <c r="SAK40" s="53"/>
      <c r="SAL40" s="53"/>
      <c r="SAM40" s="53"/>
      <c r="SAN40" s="53"/>
      <c r="SAO40" s="53"/>
      <c r="SAP40" s="53"/>
      <c r="SAQ40" s="53"/>
      <c r="SAR40" s="53"/>
      <c r="SAS40" s="53"/>
      <c r="SAT40" s="53"/>
      <c r="SAU40" s="53"/>
      <c r="SAV40" s="53"/>
      <c r="SAW40" s="53"/>
      <c r="SAX40" s="53"/>
      <c r="SAY40" s="53"/>
      <c r="SAZ40" s="53"/>
      <c r="SBA40" s="53"/>
      <c r="SBB40" s="53"/>
      <c r="SBC40" s="53"/>
      <c r="SBD40" s="53"/>
      <c r="SBE40" s="53"/>
      <c r="SBF40" s="53"/>
      <c r="SBG40" s="53"/>
      <c r="SBH40" s="53"/>
      <c r="SBI40" s="53"/>
      <c r="SBJ40" s="53"/>
      <c r="SBK40" s="53"/>
      <c r="SBL40" s="53"/>
      <c r="SBM40" s="53"/>
      <c r="SBN40" s="53"/>
      <c r="SBO40" s="53"/>
      <c r="SBP40" s="53"/>
      <c r="SBQ40" s="53"/>
      <c r="SBR40" s="53"/>
      <c r="SBS40" s="53"/>
      <c r="SBT40" s="53"/>
      <c r="SBU40" s="53"/>
      <c r="SBV40" s="53"/>
      <c r="SBW40" s="53"/>
      <c r="SBX40" s="53"/>
      <c r="SBY40" s="53"/>
      <c r="SBZ40" s="53"/>
      <c r="SCA40" s="53"/>
      <c r="SCB40" s="53"/>
      <c r="SCC40" s="53"/>
      <c r="SCD40" s="53"/>
      <c r="SCE40" s="53"/>
      <c r="SCF40" s="53"/>
      <c r="SCG40" s="53"/>
      <c r="SCH40" s="53"/>
      <c r="SCI40" s="53"/>
      <c r="SCJ40" s="53"/>
      <c r="SCK40" s="53"/>
      <c r="SCL40" s="53"/>
      <c r="SCM40" s="53"/>
      <c r="SCN40" s="53"/>
      <c r="SCO40" s="53"/>
      <c r="SCP40" s="53"/>
      <c r="SCQ40" s="53"/>
      <c r="SCR40" s="53"/>
      <c r="SCS40" s="53"/>
      <c r="SCT40" s="53"/>
      <c r="SCU40" s="53"/>
      <c r="SCV40" s="53"/>
      <c r="SCW40" s="53"/>
      <c r="SCX40" s="53"/>
      <c r="SCY40" s="53"/>
      <c r="SCZ40" s="53"/>
      <c r="SDA40" s="53"/>
      <c r="SDB40" s="53"/>
      <c r="SDC40" s="53"/>
      <c r="SDD40" s="53"/>
      <c r="SDE40" s="53"/>
      <c r="SDF40" s="53"/>
      <c r="SDG40" s="53"/>
      <c r="SDH40" s="53"/>
      <c r="SDI40" s="53"/>
      <c r="SDJ40" s="53"/>
      <c r="SDK40" s="53"/>
      <c r="SDL40" s="53"/>
      <c r="SDM40" s="53"/>
      <c r="SDN40" s="53"/>
      <c r="SDO40" s="53"/>
      <c r="SDP40" s="53"/>
      <c r="SDQ40" s="53"/>
      <c r="SDR40" s="53"/>
      <c r="SDS40" s="53"/>
      <c r="SDT40" s="53"/>
      <c r="SDU40" s="53"/>
      <c r="SDV40" s="53"/>
      <c r="SDW40" s="53"/>
      <c r="SDX40" s="53"/>
      <c r="SDY40" s="53"/>
      <c r="SDZ40" s="53"/>
      <c r="SEA40" s="53"/>
      <c r="SEB40" s="53"/>
      <c r="SEC40" s="53"/>
      <c r="SED40" s="53"/>
      <c r="SEE40" s="53"/>
      <c r="SEF40" s="53"/>
      <c r="SEG40" s="53"/>
      <c r="SEH40" s="53"/>
      <c r="SEI40" s="53"/>
      <c r="SEJ40" s="53"/>
      <c r="SEK40" s="53"/>
      <c r="SEL40" s="53"/>
      <c r="SEM40" s="53"/>
      <c r="SEN40" s="53"/>
      <c r="SEO40" s="53"/>
      <c r="SEP40" s="53"/>
      <c r="SEQ40" s="53"/>
      <c r="SER40" s="53"/>
      <c r="SES40" s="53"/>
      <c r="SET40" s="53"/>
      <c r="SEU40" s="53"/>
      <c r="SEV40" s="53"/>
      <c r="SEW40" s="53"/>
      <c r="SEX40" s="53"/>
      <c r="SEY40" s="53"/>
      <c r="SEZ40" s="53"/>
      <c r="SFA40" s="53"/>
      <c r="SFB40" s="53"/>
      <c r="SFC40" s="53"/>
      <c r="SFD40" s="53"/>
      <c r="SFE40" s="53"/>
      <c r="SFF40" s="53"/>
      <c r="SFG40" s="53"/>
      <c r="SFH40" s="53"/>
      <c r="SFI40" s="53"/>
      <c r="SFJ40" s="53"/>
      <c r="SFK40" s="53"/>
      <c r="SFL40" s="53"/>
      <c r="SFM40" s="53"/>
      <c r="SFN40" s="53"/>
      <c r="SFO40" s="53"/>
      <c r="SFP40" s="53"/>
      <c r="SFQ40" s="53"/>
      <c r="SFR40" s="53"/>
      <c r="SFS40" s="53"/>
      <c r="SFT40" s="53"/>
      <c r="SFU40" s="53"/>
      <c r="SFV40" s="53"/>
      <c r="SFW40" s="53"/>
      <c r="SFX40" s="53"/>
      <c r="SFY40" s="53"/>
      <c r="SFZ40" s="53"/>
      <c r="SGA40" s="53"/>
      <c r="SGB40" s="53"/>
      <c r="SGC40" s="53"/>
      <c r="SGD40" s="53"/>
      <c r="SGE40" s="53"/>
      <c r="SGF40" s="53"/>
      <c r="SGG40" s="53"/>
      <c r="SGH40" s="53"/>
      <c r="SGI40" s="53"/>
      <c r="SGJ40" s="53"/>
      <c r="SGK40" s="53"/>
      <c r="SGL40" s="53"/>
      <c r="SGM40" s="53"/>
      <c r="SGN40" s="53"/>
      <c r="SGO40" s="53"/>
      <c r="SGP40" s="53"/>
      <c r="SGQ40" s="53"/>
      <c r="SGR40" s="53"/>
      <c r="SGS40" s="53"/>
      <c r="SGT40" s="53"/>
      <c r="SGU40" s="53"/>
      <c r="SGV40" s="53"/>
      <c r="SGW40" s="53"/>
      <c r="SGX40" s="53"/>
      <c r="SGY40" s="53"/>
      <c r="SGZ40" s="53"/>
      <c r="SHA40" s="53"/>
      <c r="SHB40" s="53"/>
      <c r="SHC40" s="53"/>
      <c r="SHD40" s="53"/>
      <c r="SHE40" s="53"/>
      <c r="SHF40" s="53"/>
      <c r="SHG40" s="53"/>
      <c r="SHH40" s="53"/>
      <c r="SHI40" s="53"/>
      <c r="SHJ40" s="53"/>
      <c r="SHK40" s="53"/>
      <c r="SHL40" s="53"/>
      <c r="SHM40" s="53"/>
      <c r="SHN40" s="53"/>
      <c r="SHO40" s="53"/>
      <c r="SHP40" s="53"/>
      <c r="SHQ40" s="53"/>
      <c r="SHR40" s="53"/>
      <c r="SHS40" s="53"/>
      <c r="SHT40" s="53"/>
      <c r="SHU40" s="53"/>
      <c r="SHV40" s="53"/>
      <c r="SHW40" s="53"/>
      <c r="SHX40" s="53"/>
      <c r="SHY40" s="53"/>
      <c r="SHZ40" s="53"/>
      <c r="SIA40" s="53"/>
      <c r="SIB40" s="53"/>
      <c r="SIC40" s="53"/>
      <c r="SID40" s="53"/>
      <c r="SIE40" s="53"/>
      <c r="SIF40" s="53"/>
      <c r="SIG40" s="53"/>
      <c r="SIH40" s="53"/>
      <c r="SII40" s="53"/>
      <c r="SIJ40" s="53"/>
      <c r="SIK40" s="53"/>
      <c r="SIL40" s="53"/>
      <c r="SIM40" s="53"/>
      <c r="SIN40" s="53"/>
      <c r="SIO40" s="53"/>
      <c r="SIP40" s="53"/>
      <c r="SIQ40" s="53"/>
      <c r="SIR40" s="53"/>
      <c r="SIS40" s="53"/>
      <c r="SIT40" s="53"/>
      <c r="SIU40" s="53"/>
      <c r="SIV40" s="53"/>
      <c r="SIW40" s="53"/>
      <c r="SIX40" s="53"/>
      <c r="SIY40" s="53"/>
      <c r="SIZ40" s="53"/>
      <c r="SJA40" s="53"/>
      <c r="SJB40" s="53"/>
      <c r="SJC40" s="53"/>
      <c r="SJD40" s="53"/>
      <c r="SJE40" s="53"/>
      <c r="SJF40" s="53"/>
      <c r="SJG40" s="53"/>
      <c r="SJH40" s="53"/>
      <c r="SJI40" s="53"/>
      <c r="SJJ40" s="53"/>
      <c r="SJK40" s="53"/>
      <c r="SJL40" s="53"/>
      <c r="SJM40" s="53"/>
      <c r="SJN40" s="53"/>
      <c r="SJO40" s="53"/>
      <c r="SJP40" s="53"/>
      <c r="SJQ40" s="53"/>
      <c r="SJR40" s="53"/>
      <c r="SJS40" s="53"/>
      <c r="SJT40" s="53"/>
      <c r="SJU40" s="53"/>
      <c r="SJV40" s="53"/>
      <c r="SJW40" s="53"/>
      <c r="SJX40" s="53"/>
      <c r="SJY40" s="53"/>
      <c r="SJZ40" s="53"/>
      <c r="SKA40" s="53"/>
      <c r="SKB40" s="53"/>
      <c r="SKC40" s="53"/>
      <c r="SKD40" s="53"/>
      <c r="SKE40" s="53"/>
      <c r="SKF40" s="53"/>
      <c r="SKG40" s="53"/>
      <c r="SKH40" s="53"/>
      <c r="SKI40" s="53"/>
      <c r="SKJ40" s="53"/>
      <c r="SKK40" s="53"/>
      <c r="SKL40" s="53"/>
      <c r="SKM40" s="53"/>
      <c r="SKN40" s="53"/>
      <c r="SKO40" s="53"/>
      <c r="SKP40" s="53"/>
      <c r="SKQ40" s="53"/>
      <c r="SKR40" s="53"/>
      <c r="SKS40" s="53"/>
      <c r="SKT40" s="53"/>
      <c r="SKU40" s="53"/>
      <c r="SKV40" s="53"/>
      <c r="SKW40" s="53"/>
      <c r="SKX40" s="53"/>
      <c r="SKY40" s="53"/>
      <c r="SKZ40" s="53"/>
      <c r="SLA40" s="53"/>
      <c r="SLB40" s="53"/>
      <c r="SLC40" s="53"/>
      <c r="SLD40" s="53"/>
      <c r="SLE40" s="53"/>
      <c r="SLF40" s="53"/>
      <c r="SLG40" s="53"/>
      <c r="SLH40" s="53"/>
      <c r="SLI40" s="53"/>
      <c r="SLJ40" s="53"/>
      <c r="SLK40" s="53"/>
      <c r="SLL40" s="53"/>
      <c r="SLM40" s="53"/>
      <c r="SLN40" s="53"/>
      <c r="SLO40" s="53"/>
      <c r="SLP40" s="53"/>
      <c r="SLQ40" s="53"/>
      <c r="SLR40" s="53"/>
      <c r="SLS40" s="53"/>
      <c r="SLT40" s="53"/>
      <c r="SLU40" s="53"/>
      <c r="SLV40" s="53"/>
      <c r="SLW40" s="53"/>
      <c r="SLX40" s="53"/>
      <c r="SLY40" s="53"/>
      <c r="SLZ40" s="53"/>
      <c r="SMA40" s="53"/>
      <c r="SMB40" s="53"/>
      <c r="SMC40" s="53"/>
      <c r="SMD40" s="53"/>
      <c r="SME40" s="53"/>
      <c r="SMF40" s="53"/>
      <c r="SMG40" s="53"/>
      <c r="SMH40" s="53"/>
      <c r="SMI40" s="53"/>
      <c r="SMJ40" s="53"/>
      <c r="SMK40" s="53"/>
      <c r="SML40" s="53"/>
      <c r="SMM40" s="53"/>
      <c r="SMN40" s="53"/>
      <c r="SMO40" s="53"/>
      <c r="SMP40" s="53"/>
      <c r="SMQ40" s="53"/>
      <c r="SMR40" s="53"/>
      <c r="SMS40" s="53"/>
      <c r="SMT40" s="53"/>
      <c r="SMU40" s="53"/>
      <c r="SMV40" s="53"/>
      <c r="SMW40" s="53"/>
      <c r="SMX40" s="53"/>
      <c r="SMY40" s="53"/>
      <c r="SMZ40" s="53"/>
      <c r="SNA40" s="53"/>
      <c r="SNB40" s="53"/>
      <c r="SNC40" s="53"/>
      <c r="SND40" s="53"/>
      <c r="SNE40" s="53"/>
      <c r="SNF40" s="53"/>
      <c r="SNG40" s="53"/>
      <c r="SNH40" s="53"/>
      <c r="SNI40" s="53"/>
      <c r="SNJ40" s="53"/>
      <c r="SNK40" s="53"/>
      <c r="SNL40" s="53"/>
      <c r="SNM40" s="53"/>
      <c r="SNN40" s="53"/>
      <c r="SNO40" s="53"/>
      <c r="SNP40" s="53"/>
      <c r="SNQ40" s="53"/>
      <c r="SNR40" s="53"/>
      <c r="SNS40" s="53"/>
      <c r="SNT40" s="53"/>
      <c r="SNU40" s="53"/>
      <c r="SNV40" s="53"/>
      <c r="SNW40" s="53"/>
      <c r="SNX40" s="53"/>
      <c r="SNY40" s="53"/>
      <c r="SNZ40" s="53"/>
      <c r="SOA40" s="53"/>
      <c r="SOB40" s="53"/>
      <c r="SOC40" s="53"/>
      <c r="SOD40" s="53"/>
      <c r="SOE40" s="53"/>
      <c r="SOF40" s="53"/>
      <c r="SOG40" s="53"/>
      <c r="SOH40" s="53"/>
      <c r="SOI40" s="53"/>
      <c r="SOJ40" s="53"/>
      <c r="SOK40" s="53"/>
      <c r="SOL40" s="53"/>
      <c r="SOM40" s="53"/>
      <c r="SON40" s="53"/>
      <c r="SOO40" s="53"/>
      <c r="SOP40" s="53"/>
      <c r="SOQ40" s="53"/>
      <c r="SOR40" s="53"/>
      <c r="SOS40" s="53"/>
      <c r="SOT40" s="53"/>
      <c r="SOU40" s="53"/>
      <c r="SOV40" s="53"/>
      <c r="SOW40" s="53"/>
      <c r="SOX40" s="53"/>
      <c r="SOY40" s="53"/>
      <c r="SOZ40" s="53"/>
      <c r="SPA40" s="53"/>
      <c r="SPB40" s="53"/>
      <c r="SPC40" s="53"/>
      <c r="SPD40" s="53"/>
      <c r="SPE40" s="53"/>
      <c r="SPF40" s="53"/>
      <c r="SPG40" s="53"/>
      <c r="SPH40" s="53"/>
      <c r="SPI40" s="53"/>
      <c r="SPJ40" s="53"/>
      <c r="SPK40" s="53"/>
      <c r="SPL40" s="53"/>
      <c r="SPM40" s="53"/>
      <c r="SPN40" s="53"/>
      <c r="SPO40" s="53"/>
      <c r="SPP40" s="53"/>
      <c r="SPQ40" s="53"/>
      <c r="SPR40" s="53"/>
      <c r="SPS40" s="53"/>
      <c r="SPT40" s="53"/>
      <c r="SPU40" s="53"/>
      <c r="SPV40" s="53"/>
      <c r="SPW40" s="53"/>
      <c r="SPX40" s="53"/>
      <c r="SPY40" s="53"/>
      <c r="SPZ40" s="53"/>
      <c r="SQA40" s="53"/>
      <c r="SQB40" s="53"/>
      <c r="SQC40" s="53"/>
      <c r="SQD40" s="53"/>
      <c r="SQE40" s="53"/>
      <c r="SQF40" s="53"/>
      <c r="SQG40" s="53"/>
      <c r="SQH40" s="53"/>
      <c r="SQI40" s="53"/>
      <c r="SQJ40" s="53"/>
      <c r="SQK40" s="53"/>
      <c r="SQL40" s="53"/>
      <c r="SQM40" s="53"/>
      <c r="SQN40" s="53"/>
      <c r="SQO40" s="53"/>
      <c r="SQP40" s="53"/>
      <c r="SQQ40" s="53"/>
      <c r="SQR40" s="53"/>
      <c r="SQS40" s="53"/>
      <c r="SQT40" s="53"/>
      <c r="SQU40" s="53"/>
      <c r="SQV40" s="53"/>
      <c r="SQW40" s="53"/>
      <c r="SQX40" s="53"/>
      <c r="SQY40" s="53"/>
      <c r="SQZ40" s="53"/>
      <c r="SRA40" s="53"/>
      <c r="SRB40" s="53"/>
      <c r="SRC40" s="53"/>
      <c r="SRD40" s="53"/>
      <c r="SRE40" s="53"/>
      <c r="SRF40" s="53"/>
      <c r="SRG40" s="53"/>
      <c r="SRH40" s="53"/>
      <c r="SRI40" s="53"/>
      <c r="SRJ40" s="53"/>
      <c r="SRK40" s="53"/>
      <c r="SRL40" s="53"/>
      <c r="SRM40" s="53"/>
      <c r="SRN40" s="53"/>
      <c r="SRO40" s="53"/>
      <c r="SRP40" s="53"/>
      <c r="SRQ40" s="53"/>
      <c r="SRR40" s="53"/>
      <c r="SRS40" s="53"/>
      <c r="SRT40" s="53"/>
      <c r="SRU40" s="53"/>
      <c r="SRV40" s="53"/>
      <c r="SRW40" s="53"/>
      <c r="SRX40" s="53"/>
      <c r="SRY40" s="53"/>
      <c r="SRZ40" s="53"/>
      <c r="SSA40" s="53"/>
      <c r="SSB40" s="53"/>
      <c r="SSC40" s="53"/>
      <c r="SSD40" s="53"/>
      <c r="SSE40" s="53"/>
      <c r="SSF40" s="53"/>
      <c r="SSG40" s="53"/>
      <c r="SSH40" s="53"/>
      <c r="SSI40" s="53"/>
      <c r="SSJ40" s="53"/>
      <c r="SSK40" s="53"/>
      <c r="SSL40" s="53"/>
      <c r="SSM40" s="53"/>
      <c r="SSN40" s="53"/>
      <c r="SSO40" s="53"/>
      <c r="SSP40" s="53"/>
      <c r="SSQ40" s="53"/>
      <c r="SSR40" s="53"/>
      <c r="SSS40" s="53"/>
      <c r="SST40" s="53"/>
      <c r="SSU40" s="53"/>
      <c r="SSV40" s="53"/>
      <c r="SSW40" s="53"/>
      <c r="SSX40" s="53"/>
      <c r="SSY40" s="53"/>
      <c r="SSZ40" s="53"/>
      <c r="STA40" s="53"/>
      <c r="STB40" s="53"/>
      <c r="STC40" s="53"/>
      <c r="STD40" s="53"/>
      <c r="STE40" s="53"/>
      <c r="STF40" s="53"/>
      <c r="STG40" s="53"/>
      <c r="STH40" s="53"/>
      <c r="STI40" s="53"/>
      <c r="STJ40" s="53"/>
      <c r="STK40" s="53"/>
      <c r="STL40" s="53"/>
      <c r="STM40" s="53"/>
      <c r="STN40" s="53"/>
      <c r="STO40" s="53"/>
      <c r="STP40" s="53"/>
      <c r="STQ40" s="53"/>
      <c r="STR40" s="53"/>
      <c r="STS40" s="53"/>
      <c r="STT40" s="53"/>
      <c r="STU40" s="53"/>
      <c r="STV40" s="53"/>
      <c r="STW40" s="53"/>
      <c r="STX40" s="53"/>
      <c r="STY40" s="53"/>
      <c r="STZ40" s="53"/>
      <c r="SUA40" s="53"/>
      <c r="SUB40" s="53"/>
      <c r="SUC40" s="53"/>
      <c r="SUD40" s="53"/>
      <c r="SUE40" s="53"/>
      <c r="SUF40" s="53"/>
      <c r="SUG40" s="53"/>
      <c r="SUH40" s="53"/>
      <c r="SUI40" s="53"/>
      <c r="SUJ40" s="53"/>
      <c r="SUK40" s="53"/>
      <c r="SUL40" s="53"/>
      <c r="SUM40" s="53"/>
      <c r="SUN40" s="53"/>
      <c r="SUO40" s="53"/>
      <c r="SUP40" s="53"/>
      <c r="SUQ40" s="53"/>
      <c r="SUR40" s="53"/>
      <c r="SUS40" s="53"/>
      <c r="SUT40" s="53"/>
      <c r="SUU40" s="53"/>
      <c r="SUV40" s="53"/>
      <c r="SUW40" s="53"/>
      <c r="SUX40" s="53"/>
      <c r="SUY40" s="53"/>
      <c r="SUZ40" s="53"/>
      <c r="SVA40" s="53"/>
      <c r="SVB40" s="53"/>
      <c r="SVC40" s="53"/>
      <c r="SVD40" s="53"/>
      <c r="SVE40" s="53"/>
      <c r="SVF40" s="53"/>
      <c r="SVG40" s="53"/>
      <c r="SVH40" s="53"/>
      <c r="SVI40" s="53"/>
      <c r="SVJ40" s="53"/>
      <c r="SVK40" s="53"/>
      <c r="SVL40" s="53"/>
      <c r="SVM40" s="53"/>
      <c r="SVN40" s="53"/>
      <c r="SVO40" s="53"/>
      <c r="SVP40" s="53"/>
      <c r="SVQ40" s="53"/>
      <c r="SVR40" s="53"/>
      <c r="SVS40" s="53"/>
      <c r="SVT40" s="53"/>
      <c r="SVU40" s="53"/>
      <c r="SVV40" s="53"/>
      <c r="SVW40" s="53"/>
      <c r="SVX40" s="53"/>
      <c r="SVY40" s="53"/>
      <c r="SVZ40" s="53"/>
      <c r="SWA40" s="53"/>
      <c r="SWB40" s="53"/>
      <c r="SWC40" s="53"/>
      <c r="SWD40" s="53"/>
      <c r="SWE40" s="53"/>
      <c r="SWF40" s="53"/>
      <c r="SWG40" s="53"/>
      <c r="SWH40" s="53"/>
      <c r="SWI40" s="53"/>
      <c r="SWJ40" s="53"/>
      <c r="SWK40" s="53"/>
      <c r="SWL40" s="53"/>
      <c r="SWM40" s="53"/>
      <c r="SWN40" s="53"/>
      <c r="SWO40" s="53"/>
      <c r="SWP40" s="53"/>
      <c r="SWQ40" s="53"/>
      <c r="SWR40" s="53"/>
      <c r="SWS40" s="53"/>
      <c r="SWT40" s="53"/>
      <c r="SWU40" s="53"/>
      <c r="SWV40" s="53"/>
      <c r="SWW40" s="53"/>
      <c r="SWX40" s="53"/>
      <c r="SWY40" s="53"/>
      <c r="SWZ40" s="53"/>
      <c r="SXA40" s="53"/>
      <c r="SXB40" s="53"/>
      <c r="SXC40" s="53"/>
      <c r="SXD40" s="53"/>
      <c r="SXE40" s="53"/>
      <c r="SXF40" s="53"/>
      <c r="SXG40" s="53"/>
      <c r="SXH40" s="53"/>
      <c r="SXI40" s="53"/>
      <c r="SXJ40" s="53"/>
      <c r="SXK40" s="53"/>
      <c r="SXL40" s="53"/>
      <c r="SXM40" s="53"/>
      <c r="SXN40" s="53"/>
      <c r="SXO40" s="53"/>
      <c r="SXP40" s="53"/>
      <c r="SXQ40" s="53"/>
      <c r="SXR40" s="53"/>
      <c r="SXS40" s="53"/>
      <c r="SXT40" s="53"/>
      <c r="SXU40" s="53"/>
      <c r="SXV40" s="53"/>
      <c r="SXW40" s="53"/>
      <c r="SXX40" s="53"/>
      <c r="SXY40" s="53"/>
      <c r="SXZ40" s="53"/>
      <c r="SYA40" s="53"/>
      <c r="SYB40" s="53"/>
      <c r="SYC40" s="53"/>
      <c r="SYD40" s="53"/>
      <c r="SYE40" s="53"/>
      <c r="SYF40" s="53"/>
      <c r="SYG40" s="53"/>
      <c r="SYH40" s="53"/>
      <c r="SYI40" s="53"/>
      <c r="SYJ40" s="53"/>
      <c r="SYK40" s="53"/>
      <c r="SYL40" s="53"/>
      <c r="SYM40" s="53"/>
      <c r="SYN40" s="53"/>
      <c r="SYO40" s="53"/>
      <c r="SYP40" s="53"/>
      <c r="SYQ40" s="53"/>
      <c r="SYR40" s="53"/>
      <c r="SYS40" s="53"/>
      <c r="SYT40" s="53"/>
      <c r="SYU40" s="53"/>
      <c r="SYV40" s="53"/>
      <c r="SYW40" s="53"/>
      <c r="SYX40" s="53"/>
      <c r="SYY40" s="53"/>
      <c r="SYZ40" s="53"/>
      <c r="SZA40" s="53"/>
      <c r="SZB40" s="53"/>
      <c r="SZC40" s="53"/>
      <c r="SZD40" s="53"/>
      <c r="SZE40" s="53"/>
      <c r="SZF40" s="53"/>
      <c r="SZG40" s="53"/>
      <c r="SZH40" s="53"/>
      <c r="SZI40" s="53"/>
      <c r="SZJ40" s="53"/>
      <c r="SZK40" s="53"/>
      <c r="SZL40" s="53"/>
      <c r="SZM40" s="53"/>
      <c r="SZN40" s="53"/>
      <c r="SZO40" s="53"/>
      <c r="SZP40" s="53"/>
      <c r="SZQ40" s="53"/>
      <c r="SZR40" s="53"/>
      <c r="SZS40" s="53"/>
      <c r="SZT40" s="53"/>
      <c r="SZU40" s="53"/>
      <c r="SZV40" s="53"/>
      <c r="SZW40" s="53"/>
      <c r="SZX40" s="53"/>
      <c r="SZY40" s="53"/>
      <c r="SZZ40" s="53"/>
      <c r="TAA40" s="53"/>
      <c r="TAB40" s="53"/>
      <c r="TAC40" s="53"/>
      <c r="TAD40" s="53"/>
      <c r="TAE40" s="53"/>
      <c r="TAF40" s="53"/>
      <c r="TAG40" s="53"/>
      <c r="TAH40" s="53"/>
      <c r="TAI40" s="53"/>
      <c r="TAJ40" s="53"/>
      <c r="TAK40" s="53"/>
      <c r="TAL40" s="53"/>
      <c r="TAM40" s="53"/>
      <c r="TAN40" s="53"/>
      <c r="TAO40" s="53"/>
      <c r="TAP40" s="53"/>
      <c r="TAQ40" s="53"/>
      <c r="TAR40" s="53"/>
      <c r="TAS40" s="53"/>
      <c r="TAT40" s="53"/>
      <c r="TAU40" s="53"/>
      <c r="TAV40" s="53"/>
      <c r="TAW40" s="53"/>
      <c r="TAX40" s="53"/>
      <c r="TAY40" s="53"/>
      <c r="TAZ40" s="53"/>
      <c r="TBA40" s="53"/>
      <c r="TBB40" s="53"/>
      <c r="TBC40" s="53"/>
      <c r="TBD40" s="53"/>
      <c r="TBE40" s="53"/>
      <c r="TBF40" s="53"/>
      <c r="TBG40" s="53"/>
      <c r="TBH40" s="53"/>
      <c r="TBI40" s="53"/>
      <c r="TBJ40" s="53"/>
      <c r="TBK40" s="53"/>
      <c r="TBL40" s="53"/>
      <c r="TBM40" s="53"/>
      <c r="TBN40" s="53"/>
      <c r="TBO40" s="53"/>
      <c r="TBP40" s="53"/>
      <c r="TBQ40" s="53"/>
      <c r="TBR40" s="53"/>
      <c r="TBS40" s="53"/>
      <c r="TBT40" s="53"/>
      <c r="TBU40" s="53"/>
      <c r="TBV40" s="53"/>
      <c r="TBW40" s="53"/>
      <c r="TBX40" s="53"/>
      <c r="TBY40" s="53"/>
      <c r="TBZ40" s="53"/>
      <c r="TCA40" s="53"/>
      <c r="TCB40" s="53"/>
      <c r="TCC40" s="53"/>
      <c r="TCD40" s="53"/>
      <c r="TCE40" s="53"/>
      <c r="TCF40" s="53"/>
      <c r="TCG40" s="53"/>
      <c r="TCH40" s="53"/>
      <c r="TCI40" s="53"/>
      <c r="TCJ40" s="53"/>
      <c r="TCK40" s="53"/>
      <c r="TCL40" s="53"/>
      <c r="TCM40" s="53"/>
      <c r="TCN40" s="53"/>
      <c r="TCO40" s="53"/>
      <c r="TCP40" s="53"/>
      <c r="TCQ40" s="53"/>
      <c r="TCR40" s="53"/>
      <c r="TCS40" s="53"/>
      <c r="TCT40" s="53"/>
      <c r="TCU40" s="53"/>
      <c r="TCV40" s="53"/>
      <c r="TCW40" s="53"/>
      <c r="TCX40" s="53"/>
      <c r="TCY40" s="53"/>
      <c r="TCZ40" s="53"/>
      <c r="TDA40" s="53"/>
      <c r="TDB40" s="53"/>
      <c r="TDC40" s="53"/>
      <c r="TDD40" s="53"/>
      <c r="TDE40" s="53"/>
      <c r="TDF40" s="53"/>
      <c r="TDG40" s="53"/>
      <c r="TDH40" s="53"/>
      <c r="TDI40" s="53"/>
      <c r="TDJ40" s="53"/>
      <c r="TDK40" s="53"/>
      <c r="TDL40" s="53"/>
      <c r="TDM40" s="53"/>
      <c r="TDN40" s="53"/>
      <c r="TDO40" s="53"/>
      <c r="TDP40" s="53"/>
      <c r="TDQ40" s="53"/>
      <c r="TDR40" s="53"/>
      <c r="TDS40" s="53"/>
      <c r="TDT40" s="53"/>
      <c r="TDU40" s="53"/>
      <c r="TDV40" s="53"/>
      <c r="TDW40" s="53"/>
      <c r="TDX40" s="53"/>
      <c r="TDY40" s="53"/>
      <c r="TDZ40" s="53"/>
      <c r="TEA40" s="53"/>
      <c r="TEB40" s="53"/>
      <c r="TEC40" s="53"/>
      <c r="TED40" s="53"/>
      <c r="TEE40" s="53"/>
      <c r="TEF40" s="53"/>
      <c r="TEG40" s="53"/>
      <c r="TEH40" s="53"/>
      <c r="TEI40" s="53"/>
      <c r="TEJ40" s="53"/>
      <c r="TEK40" s="53"/>
      <c r="TEL40" s="53"/>
      <c r="TEM40" s="53"/>
      <c r="TEN40" s="53"/>
      <c r="TEO40" s="53"/>
      <c r="TEP40" s="53"/>
      <c r="TEQ40" s="53"/>
      <c r="TER40" s="53"/>
      <c r="TES40" s="53"/>
      <c r="TET40" s="53"/>
      <c r="TEU40" s="53"/>
      <c r="TEV40" s="53"/>
      <c r="TEW40" s="53"/>
      <c r="TEX40" s="53"/>
      <c r="TEY40" s="53"/>
      <c r="TEZ40" s="53"/>
      <c r="TFA40" s="53"/>
      <c r="TFB40" s="53"/>
      <c r="TFC40" s="53"/>
      <c r="TFD40" s="53"/>
      <c r="TFE40" s="53"/>
      <c r="TFF40" s="53"/>
      <c r="TFG40" s="53"/>
      <c r="TFH40" s="53"/>
      <c r="TFI40" s="53"/>
      <c r="TFJ40" s="53"/>
      <c r="TFK40" s="53"/>
      <c r="TFL40" s="53"/>
      <c r="TFM40" s="53"/>
      <c r="TFN40" s="53"/>
      <c r="TFO40" s="53"/>
      <c r="TFP40" s="53"/>
      <c r="TFQ40" s="53"/>
      <c r="TFR40" s="53"/>
      <c r="TFS40" s="53"/>
      <c r="TFT40" s="53"/>
      <c r="TFU40" s="53"/>
      <c r="TFV40" s="53"/>
      <c r="TFW40" s="53"/>
      <c r="TFX40" s="53"/>
      <c r="TFY40" s="53"/>
      <c r="TFZ40" s="53"/>
      <c r="TGA40" s="53"/>
      <c r="TGB40" s="53"/>
      <c r="TGC40" s="53"/>
      <c r="TGD40" s="53"/>
      <c r="TGE40" s="53"/>
      <c r="TGF40" s="53"/>
      <c r="TGG40" s="53"/>
      <c r="TGH40" s="53"/>
      <c r="TGI40" s="53"/>
      <c r="TGJ40" s="53"/>
      <c r="TGK40" s="53"/>
      <c r="TGL40" s="53"/>
      <c r="TGM40" s="53"/>
      <c r="TGN40" s="53"/>
      <c r="TGO40" s="53"/>
      <c r="TGP40" s="53"/>
      <c r="TGQ40" s="53"/>
      <c r="TGR40" s="53"/>
      <c r="TGS40" s="53"/>
      <c r="TGT40" s="53"/>
      <c r="TGU40" s="53"/>
      <c r="TGV40" s="53"/>
      <c r="TGW40" s="53"/>
      <c r="TGX40" s="53"/>
      <c r="TGY40" s="53"/>
      <c r="TGZ40" s="53"/>
      <c r="THA40" s="53"/>
      <c r="THB40" s="53"/>
      <c r="THC40" s="53"/>
      <c r="THD40" s="53"/>
      <c r="THE40" s="53"/>
      <c r="THF40" s="53"/>
      <c r="THG40" s="53"/>
      <c r="THH40" s="53"/>
      <c r="THI40" s="53"/>
      <c r="THJ40" s="53"/>
      <c r="THK40" s="53"/>
      <c r="THL40" s="53"/>
      <c r="THM40" s="53"/>
      <c r="THN40" s="53"/>
      <c r="THO40" s="53"/>
      <c r="THP40" s="53"/>
      <c r="THQ40" s="53"/>
      <c r="THR40" s="53"/>
      <c r="THS40" s="53"/>
      <c r="THT40" s="53"/>
      <c r="THU40" s="53"/>
      <c r="THV40" s="53"/>
      <c r="THW40" s="53"/>
      <c r="THX40" s="53"/>
      <c r="THY40" s="53"/>
      <c r="THZ40" s="53"/>
      <c r="TIA40" s="53"/>
      <c r="TIB40" s="53"/>
      <c r="TIC40" s="53"/>
      <c r="TID40" s="53"/>
      <c r="TIE40" s="53"/>
      <c r="TIF40" s="53"/>
      <c r="TIG40" s="53"/>
      <c r="TIH40" s="53"/>
      <c r="TII40" s="53"/>
      <c r="TIJ40" s="53"/>
      <c r="TIK40" s="53"/>
      <c r="TIL40" s="53"/>
      <c r="TIM40" s="53"/>
      <c r="TIN40" s="53"/>
      <c r="TIO40" s="53"/>
      <c r="TIP40" s="53"/>
      <c r="TIQ40" s="53"/>
      <c r="TIR40" s="53"/>
      <c r="TIS40" s="53"/>
      <c r="TIT40" s="53"/>
      <c r="TIU40" s="53"/>
      <c r="TIV40" s="53"/>
      <c r="TIW40" s="53"/>
      <c r="TIX40" s="53"/>
      <c r="TIY40" s="53"/>
      <c r="TIZ40" s="53"/>
      <c r="TJA40" s="53"/>
      <c r="TJB40" s="53"/>
      <c r="TJC40" s="53"/>
      <c r="TJD40" s="53"/>
      <c r="TJE40" s="53"/>
      <c r="TJF40" s="53"/>
      <c r="TJG40" s="53"/>
      <c r="TJH40" s="53"/>
      <c r="TJI40" s="53"/>
      <c r="TJJ40" s="53"/>
      <c r="TJK40" s="53"/>
      <c r="TJL40" s="53"/>
      <c r="TJM40" s="53"/>
      <c r="TJN40" s="53"/>
      <c r="TJO40" s="53"/>
      <c r="TJP40" s="53"/>
      <c r="TJQ40" s="53"/>
      <c r="TJR40" s="53"/>
      <c r="TJS40" s="53"/>
      <c r="TJT40" s="53"/>
      <c r="TJU40" s="53"/>
      <c r="TJV40" s="53"/>
      <c r="TJW40" s="53"/>
      <c r="TJX40" s="53"/>
      <c r="TJY40" s="53"/>
      <c r="TJZ40" s="53"/>
      <c r="TKA40" s="53"/>
      <c r="TKB40" s="53"/>
      <c r="TKC40" s="53"/>
      <c r="TKD40" s="53"/>
      <c r="TKE40" s="53"/>
      <c r="TKF40" s="53"/>
      <c r="TKG40" s="53"/>
      <c r="TKH40" s="53"/>
      <c r="TKI40" s="53"/>
      <c r="TKJ40" s="53"/>
      <c r="TKK40" s="53"/>
      <c r="TKL40" s="53"/>
      <c r="TKM40" s="53"/>
      <c r="TKN40" s="53"/>
      <c r="TKO40" s="53"/>
      <c r="TKP40" s="53"/>
      <c r="TKQ40" s="53"/>
      <c r="TKR40" s="53"/>
      <c r="TKS40" s="53"/>
      <c r="TKT40" s="53"/>
      <c r="TKU40" s="53"/>
      <c r="TKV40" s="53"/>
      <c r="TKW40" s="53"/>
      <c r="TKX40" s="53"/>
      <c r="TKY40" s="53"/>
      <c r="TKZ40" s="53"/>
      <c r="TLA40" s="53"/>
      <c r="TLB40" s="53"/>
      <c r="TLC40" s="53"/>
      <c r="TLD40" s="53"/>
      <c r="TLE40" s="53"/>
      <c r="TLF40" s="53"/>
      <c r="TLG40" s="53"/>
      <c r="TLH40" s="53"/>
      <c r="TLI40" s="53"/>
      <c r="TLJ40" s="53"/>
      <c r="TLK40" s="53"/>
      <c r="TLL40" s="53"/>
      <c r="TLM40" s="53"/>
      <c r="TLN40" s="53"/>
      <c r="TLO40" s="53"/>
      <c r="TLP40" s="53"/>
      <c r="TLQ40" s="53"/>
      <c r="TLR40" s="53"/>
      <c r="TLS40" s="53"/>
      <c r="TLT40" s="53"/>
      <c r="TLU40" s="53"/>
      <c r="TLV40" s="53"/>
      <c r="TLW40" s="53"/>
      <c r="TLX40" s="53"/>
      <c r="TLY40" s="53"/>
      <c r="TLZ40" s="53"/>
      <c r="TMA40" s="53"/>
      <c r="TMB40" s="53"/>
      <c r="TMC40" s="53"/>
      <c r="TMD40" s="53"/>
      <c r="TME40" s="53"/>
      <c r="TMF40" s="53"/>
      <c r="TMG40" s="53"/>
      <c r="TMH40" s="53"/>
      <c r="TMI40" s="53"/>
      <c r="TMJ40" s="53"/>
      <c r="TMK40" s="53"/>
      <c r="TML40" s="53"/>
      <c r="TMM40" s="53"/>
      <c r="TMN40" s="53"/>
      <c r="TMO40" s="53"/>
      <c r="TMP40" s="53"/>
      <c r="TMQ40" s="53"/>
      <c r="TMR40" s="53"/>
      <c r="TMS40" s="53"/>
      <c r="TMT40" s="53"/>
      <c r="TMU40" s="53"/>
      <c r="TMV40" s="53"/>
      <c r="TMW40" s="53"/>
      <c r="TMX40" s="53"/>
      <c r="TMY40" s="53"/>
      <c r="TMZ40" s="53"/>
      <c r="TNA40" s="53"/>
      <c r="TNB40" s="53"/>
      <c r="TNC40" s="53"/>
      <c r="TND40" s="53"/>
      <c r="TNE40" s="53"/>
      <c r="TNF40" s="53"/>
      <c r="TNG40" s="53"/>
      <c r="TNH40" s="53"/>
      <c r="TNI40" s="53"/>
      <c r="TNJ40" s="53"/>
      <c r="TNK40" s="53"/>
      <c r="TNL40" s="53"/>
      <c r="TNM40" s="53"/>
      <c r="TNN40" s="53"/>
      <c r="TNO40" s="53"/>
      <c r="TNP40" s="53"/>
      <c r="TNQ40" s="53"/>
      <c r="TNR40" s="53"/>
      <c r="TNS40" s="53"/>
      <c r="TNT40" s="53"/>
      <c r="TNU40" s="53"/>
      <c r="TNV40" s="53"/>
      <c r="TNW40" s="53"/>
      <c r="TNX40" s="53"/>
      <c r="TNY40" s="53"/>
      <c r="TNZ40" s="53"/>
      <c r="TOA40" s="53"/>
      <c r="TOB40" s="53"/>
      <c r="TOC40" s="53"/>
      <c r="TOD40" s="53"/>
      <c r="TOE40" s="53"/>
      <c r="TOF40" s="53"/>
      <c r="TOG40" s="53"/>
      <c r="TOH40" s="53"/>
      <c r="TOI40" s="53"/>
      <c r="TOJ40" s="53"/>
      <c r="TOK40" s="53"/>
      <c r="TOL40" s="53"/>
      <c r="TOM40" s="53"/>
      <c r="TON40" s="53"/>
      <c r="TOO40" s="53"/>
      <c r="TOP40" s="53"/>
      <c r="TOQ40" s="53"/>
      <c r="TOR40" s="53"/>
      <c r="TOS40" s="53"/>
      <c r="TOT40" s="53"/>
      <c r="TOU40" s="53"/>
      <c r="TOV40" s="53"/>
      <c r="TOW40" s="53"/>
      <c r="TOX40" s="53"/>
      <c r="TOY40" s="53"/>
      <c r="TOZ40" s="53"/>
      <c r="TPA40" s="53"/>
      <c r="TPB40" s="53"/>
      <c r="TPC40" s="53"/>
      <c r="TPD40" s="53"/>
      <c r="TPE40" s="53"/>
      <c r="TPF40" s="53"/>
      <c r="TPG40" s="53"/>
      <c r="TPH40" s="53"/>
      <c r="TPI40" s="53"/>
      <c r="TPJ40" s="53"/>
      <c r="TPK40" s="53"/>
      <c r="TPL40" s="53"/>
      <c r="TPM40" s="53"/>
      <c r="TPN40" s="53"/>
      <c r="TPO40" s="53"/>
      <c r="TPP40" s="53"/>
      <c r="TPQ40" s="53"/>
      <c r="TPR40" s="53"/>
      <c r="TPS40" s="53"/>
      <c r="TPT40" s="53"/>
      <c r="TPU40" s="53"/>
      <c r="TPV40" s="53"/>
      <c r="TPW40" s="53"/>
      <c r="TPX40" s="53"/>
      <c r="TPY40" s="53"/>
      <c r="TPZ40" s="53"/>
      <c r="TQA40" s="53"/>
      <c r="TQB40" s="53"/>
      <c r="TQC40" s="53"/>
      <c r="TQD40" s="53"/>
      <c r="TQE40" s="53"/>
      <c r="TQF40" s="53"/>
      <c r="TQG40" s="53"/>
      <c r="TQH40" s="53"/>
      <c r="TQI40" s="53"/>
      <c r="TQJ40" s="53"/>
      <c r="TQK40" s="53"/>
      <c r="TQL40" s="53"/>
      <c r="TQM40" s="53"/>
      <c r="TQN40" s="53"/>
      <c r="TQO40" s="53"/>
      <c r="TQP40" s="53"/>
      <c r="TQQ40" s="53"/>
      <c r="TQR40" s="53"/>
      <c r="TQS40" s="53"/>
      <c r="TQT40" s="53"/>
      <c r="TQU40" s="53"/>
      <c r="TQV40" s="53"/>
      <c r="TQW40" s="53"/>
      <c r="TQX40" s="53"/>
      <c r="TQY40" s="53"/>
      <c r="TQZ40" s="53"/>
      <c r="TRA40" s="53"/>
      <c r="TRB40" s="53"/>
      <c r="TRC40" s="53"/>
      <c r="TRD40" s="53"/>
      <c r="TRE40" s="53"/>
      <c r="TRF40" s="53"/>
      <c r="TRG40" s="53"/>
      <c r="TRH40" s="53"/>
      <c r="TRI40" s="53"/>
      <c r="TRJ40" s="53"/>
      <c r="TRK40" s="53"/>
      <c r="TRL40" s="53"/>
      <c r="TRM40" s="53"/>
      <c r="TRN40" s="53"/>
      <c r="TRO40" s="53"/>
      <c r="TRP40" s="53"/>
      <c r="TRQ40" s="53"/>
      <c r="TRR40" s="53"/>
      <c r="TRS40" s="53"/>
      <c r="TRT40" s="53"/>
      <c r="TRU40" s="53"/>
      <c r="TRV40" s="53"/>
      <c r="TRW40" s="53"/>
      <c r="TRX40" s="53"/>
      <c r="TRY40" s="53"/>
      <c r="TRZ40" s="53"/>
      <c r="TSA40" s="53"/>
      <c r="TSB40" s="53"/>
      <c r="TSC40" s="53"/>
      <c r="TSD40" s="53"/>
      <c r="TSE40" s="53"/>
      <c r="TSF40" s="53"/>
      <c r="TSG40" s="53"/>
      <c r="TSH40" s="53"/>
      <c r="TSI40" s="53"/>
      <c r="TSJ40" s="53"/>
      <c r="TSK40" s="53"/>
      <c r="TSL40" s="53"/>
      <c r="TSM40" s="53"/>
      <c r="TSN40" s="53"/>
      <c r="TSO40" s="53"/>
      <c r="TSP40" s="53"/>
      <c r="TSQ40" s="53"/>
      <c r="TSR40" s="53"/>
      <c r="TSS40" s="53"/>
      <c r="TST40" s="53"/>
      <c r="TSU40" s="53"/>
      <c r="TSV40" s="53"/>
      <c r="TSW40" s="53"/>
      <c r="TSX40" s="53"/>
      <c r="TSY40" s="53"/>
      <c r="TSZ40" s="53"/>
      <c r="TTA40" s="53"/>
      <c r="TTB40" s="53"/>
      <c r="TTC40" s="53"/>
      <c r="TTD40" s="53"/>
      <c r="TTE40" s="53"/>
      <c r="TTF40" s="53"/>
      <c r="TTG40" s="53"/>
      <c r="TTH40" s="53"/>
      <c r="TTI40" s="53"/>
      <c r="TTJ40" s="53"/>
      <c r="TTK40" s="53"/>
      <c r="TTL40" s="53"/>
      <c r="TTM40" s="53"/>
      <c r="TTN40" s="53"/>
      <c r="TTO40" s="53"/>
      <c r="TTP40" s="53"/>
      <c r="TTQ40" s="53"/>
      <c r="TTR40" s="53"/>
      <c r="TTS40" s="53"/>
      <c r="TTT40" s="53"/>
      <c r="TTU40" s="53"/>
      <c r="TTV40" s="53"/>
      <c r="TTW40" s="53"/>
      <c r="TTX40" s="53"/>
      <c r="TTY40" s="53"/>
      <c r="TTZ40" s="53"/>
      <c r="TUA40" s="53"/>
      <c r="TUB40" s="53"/>
      <c r="TUC40" s="53"/>
      <c r="TUD40" s="53"/>
      <c r="TUE40" s="53"/>
      <c r="TUF40" s="53"/>
      <c r="TUG40" s="53"/>
      <c r="TUH40" s="53"/>
      <c r="TUI40" s="53"/>
      <c r="TUJ40" s="53"/>
      <c r="TUK40" s="53"/>
      <c r="TUL40" s="53"/>
      <c r="TUM40" s="53"/>
      <c r="TUN40" s="53"/>
      <c r="TUO40" s="53"/>
      <c r="TUP40" s="53"/>
      <c r="TUQ40" s="53"/>
      <c r="TUR40" s="53"/>
      <c r="TUS40" s="53"/>
      <c r="TUT40" s="53"/>
      <c r="TUU40" s="53"/>
      <c r="TUV40" s="53"/>
      <c r="TUW40" s="53"/>
      <c r="TUX40" s="53"/>
      <c r="TUY40" s="53"/>
      <c r="TUZ40" s="53"/>
      <c r="TVA40" s="53"/>
      <c r="TVB40" s="53"/>
      <c r="TVC40" s="53"/>
      <c r="TVD40" s="53"/>
      <c r="TVE40" s="53"/>
      <c r="TVF40" s="53"/>
      <c r="TVG40" s="53"/>
      <c r="TVH40" s="53"/>
      <c r="TVI40" s="53"/>
      <c r="TVJ40" s="53"/>
      <c r="TVK40" s="53"/>
      <c r="TVL40" s="53"/>
      <c r="TVM40" s="53"/>
      <c r="TVN40" s="53"/>
      <c r="TVO40" s="53"/>
      <c r="TVP40" s="53"/>
      <c r="TVQ40" s="53"/>
      <c r="TVR40" s="53"/>
      <c r="TVS40" s="53"/>
      <c r="TVT40" s="53"/>
      <c r="TVU40" s="53"/>
      <c r="TVV40" s="53"/>
      <c r="TVW40" s="53"/>
      <c r="TVX40" s="53"/>
      <c r="TVY40" s="53"/>
      <c r="TVZ40" s="53"/>
      <c r="TWA40" s="53"/>
      <c r="TWB40" s="53"/>
      <c r="TWC40" s="53"/>
      <c r="TWD40" s="53"/>
      <c r="TWE40" s="53"/>
      <c r="TWF40" s="53"/>
      <c r="TWG40" s="53"/>
      <c r="TWH40" s="53"/>
      <c r="TWI40" s="53"/>
      <c r="TWJ40" s="53"/>
      <c r="TWK40" s="53"/>
      <c r="TWL40" s="53"/>
      <c r="TWM40" s="53"/>
      <c r="TWN40" s="53"/>
      <c r="TWO40" s="53"/>
      <c r="TWP40" s="53"/>
      <c r="TWQ40" s="53"/>
      <c r="TWR40" s="53"/>
      <c r="TWS40" s="53"/>
      <c r="TWT40" s="53"/>
      <c r="TWU40" s="53"/>
      <c r="TWV40" s="53"/>
      <c r="TWW40" s="53"/>
      <c r="TWX40" s="53"/>
      <c r="TWY40" s="53"/>
      <c r="TWZ40" s="53"/>
      <c r="TXA40" s="53"/>
      <c r="TXB40" s="53"/>
      <c r="TXC40" s="53"/>
      <c r="TXD40" s="53"/>
      <c r="TXE40" s="53"/>
      <c r="TXF40" s="53"/>
      <c r="TXG40" s="53"/>
      <c r="TXH40" s="53"/>
      <c r="TXI40" s="53"/>
      <c r="TXJ40" s="53"/>
      <c r="TXK40" s="53"/>
      <c r="TXL40" s="53"/>
      <c r="TXM40" s="53"/>
      <c r="TXN40" s="53"/>
      <c r="TXO40" s="53"/>
      <c r="TXP40" s="53"/>
      <c r="TXQ40" s="53"/>
      <c r="TXR40" s="53"/>
      <c r="TXS40" s="53"/>
      <c r="TXT40" s="53"/>
      <c r="TXU40" s="53"/>
      <c r="TXV40" s="53"/>
      <c r="TXW40" s="53"/>
      <c r="TXX40" s="53"/>
      <c r="TXY40" s="53"/>
      <c r="TXZ40" s="53"/>
      <c r="TYA40" s="53"/>
      <c r="TYB40" s="53"/>
      <c r="TYC40" s="53"/>
      <c r="TYD40" s="53"/>
      <c r="TYE40" s="53"/>
      <c r="TYF40" s="53"/>
      <c r="TYG40" s="53"/>
      <c r="TYH40" s="53"/>
      <c r="TYI40" s="53"/>
      <c r="TYJ40" s="53"/>
      <c r="TYK40" s="53"/>
      <c r="TYL40" s="53"/>
      <c r="TYM40" s="53"/>
      <c r="TYN40" s="53"/>
      <c r="TYO40" s="53"/>
      <c r="TYP40" s="53"/>
      <c r="TYQ40" s="53"/>
      <c r="TYR40" s="53"/>
      <c r="TYS40" s="53"/>
      <c r="TYT40" s="53"/>
      <c r="TYU40" s="53"/>
      <c r="TYV40" s="53"/>
      <c r="TYW40" s="53"/>
      <c r="TYX40" s="53"/>
      <c r="TYY40" s="53"/>
      <c r="TYZ40" s="53"/>
      <c r="TZA40" s="53"/>
      <c r="TZB40" s="53"/>
      <c r="TZC40" s="53"/>
      <c r="TZD40" s="53"/>
      <c r="TZE40" s="53"/>
      <c r="TZF40" s="53"/>
      <c r="TZG40" s="53"/>
      <c r="TZH40" s="53"/>
      <c r="TZI40" s="53"/>
      <c r="TZJ40" s="53"/>
      <c r="TZK40" s="53"/>
      <c r="TZL40" s="53"/>
      <c r="TZM40" s="53"/>
      <c r="TZN40" s="53"/>
      <c r="TZO40" s="53"/>
      <c r="TZP40" s="53"/>
      <c r="TZQ40" s="53"/>
      <c r="TZR40" s="53"/>
      <c r="TZS40" s="53"/>
      <c r="TZT40" s="53"/>
      <c r="TZU40" s="53"/>
      <c r="TZV40" s="53"/>
      <c r="TZW40" s="53"/>
      <c r="TZX40" s="53"/>
      <c r="TZY40" s="53"/>
      <c r="TZZ40" s="53"/>
      <c r="UAA40" s="53"/>
      <c r="UAB40" s="53"/>
      <c r="UAC40" s="53"/>
      <c r="UAD40" s="53"/>
      <c r="UAE40" s="53"/>
      <c r="UAF40" s="53"/>
      <c r="UAG40" s="53"/>
      <c r="UAH40" s="53"/>
      <c r="UAI40" s="53"/>
      <c r="UAJ40" s="53"/>
      <c r="UAK40" s="53"/>
      <c r="UAL40" s="53"/>
      <c r="UAM40" s="53"/>
      <c r="UAN40" s="53"/>
      <c r="UAO40" s="53"/>
      <c r="UAP40" s="53"/>
      <c r="UAQ40" s="53"/>
      <c r="UAR40" s="53"/>
      <c r="UAS40" s="53"/>
      <c r="UAT40" s="53"/>
      <c r="UAU40" s="53"/>
      <c r="UAV40" s="53"/>
      <c r="UAW40" s="53"/>
      <c r="UAX40" s="53"/>
      <c r="UAY40" s="53"/>
      <c r="UAZ40" s="53"/>
      <c r="UBA40" s="53"/>
      <c r="UBB40" s="53"/>
      <c r="UBC40" s="53"/>
      <c r="UBD40" s="53"/>
      <c r="UBE40" s="53"/>
      <c r="UBF40" s="53"/>
      <c r="UBG40" s="53"/>
      <c r="UBH40" s="53"/>
      <c r="UBI40" s="53"/>
      <c r="UBJ40" s="53"/>
      <c r="UBK40" s="53"/>
      <c r="UBL40" s="53"/>
      <c r="UBM40" s="53"/>
      <c r="UBN40" s="53"/>
      <c r="UBO40" s="53"/>
      <c r="UBP40" s="53"/>
      <c r="UBQ40" s="53"/>
      <c r="UBR40" s="53"/>
      <c r="UBS40" s="53"/>
      <c r="UBT40" s="53"/>
      <c r="UBU40" s="53"/>
      <c r="UBV40" s="53"/>
      <c r="UBW40" s="53"/>
      <c r="UBX40" s="53"/>
      <c r="UBY40" s="53"/>
      <c r="UBZ40" s="53"/>
      <c r="UCA40" s="53"/>
      <c r="UCB40" s="53"/>
      <c r="UCC40" s="53"/>
      <c r="UCD40" s="53"/>
      <c r="UCE40" s="53"/>
      <c r="UCF40" s="53"/>
      <c r="UCG40" s="53"/>
      <c r="UCH40" s="53"/>
      <c r="UCI40" s="53"/>
      <c r="UCJ40" s="53"/>
      <c r="UCK40" s="53"/>
      <c r="UCL40" s="53"/>
      <c r="UCM40" s="53"/>
      <c r="UCN40" s="53"/>
      <c r="UCO40" s="53"/>
      <c r="UCP40" s="53"/>
      <c r="UCQ40" s="53"/>
      <c r="UCR40" s="53"/>
      <c r="UCS40" s="53"/>
      <c r="UCT40" s="53"/>
      <c r="UCU40" s="53"/>
      <c r="UCV40" s="53"/>
      <c r="UCW40" s="53"/>
      <c r="UCX40" s="53"/>
      <c r="UCY40" s="53"/>
      <c r="UCZ40" s="53"/>
      <c r="UDA40" s="53"/>
      <c r="UDB40" s="53"/>
      <c r="UDC40" s="53"/>
      <c r="UDD40" s="53"/>
      <c r="UDE40" s="53"/>
      <c r="UDF40" s="53"/>
      <c r="UDG40" s="53"/>
      <c r="UDH40" s="53"/>
      <c r="UDI40" s="53"/>
      <c r="UDJ40" s="53"/>
      <c r="UDK40" s="53"/>
      <c r="UDL40" s="53"/>
      <c r="UDM40" s="53"/>
      <c r="UDN40" s="53"/>
      <c r="UDO40" s="53"/>
      <c r="UDP40" s="53"/>
      <c r="UDQ40" s="53"/>
      <c r="UDR40" s="53"/>
      <c r="UDS40" s="53"/>
      <c r="UDT40" s="53"/>
      <c r="UDU40" s="53"/>
      <c r="UDV40" s="53"/>
      <c r="UDW40" s="53"/>
      <c r="UDX40" s="53"/>
      <c r="UDY40" s="53"/>
      <c r="UDZ40" s="53"/>
      <c r="UEA40" s="53"/>
      <c r="UEB40" s="53"/>
      <c r="UEC40" s="53"/>
      <c r="UED40" s="53"/>
      <c r="UEE40" s="53"/>
      <c r="UEF40" s="53"/>
      <c r="UEG40" s="53"/>
      <c r="UEH40" s="53"/>
      <c r="UEI40" s="53"/>
      <c r="UEJ40" s="53"/>
      <c r="UEK40" s="53"/>
      <c r="UEL40" s="53"/>
      <c r="UEM40" s="53"/>
      <c r="UEN40" s="53"/>
      <c r="UEO40" s="53"/>
      <c r="UEP40" s="53"/>
      <c r="UEQ40" s="53"/>
      <c r="UER40" s="53"/>
      <c r="UES40" s="53"/>
      <c r="UET40" s="53"/>
      <c r="UEU40" s="53"/>
      <c r="UEV40" s="53"/>
      <c r="UEW40" s="53"/>
      <c r="UEX40" s="53"/>
      <c r="UEY40" s="53"/>
      <c r="UEZ40" s="53"/>
      <c r="UFA40" s="53"/>
      <c r="UFB40" s="53"/>
      <c r="UFC40" s="53"/>
      <c r="UFD40" s="53"/>
      <c r="UFE40" s="53"/>
      <c r="UFF40" s="53"/>
      <c r="UFG40" s="53"/>
      <c r="UFH40" s="53"/>
      <c r="UFI40" s="53"/>
      <c r="UFJ40" s="53"/>
      <c r="UFK40" s="53"/>
      <c r="UFL40" s="53"/>
      <c r="UFM40" s="53"/>
      <c r="UFN40" s="53"/>
      <c r="UFO40" s="53"/>
      <c r="UFP40" s="53"/>
      <c r="UFQ40" s="53"/>
      <c r="UFR40" s="53"/>
      <c r="UFS40" s="53"/>
      <c r="UFT40" s="53"/>
      <c r="UFU40" s="53"/>
      <c r="UFV40" s="53"/>
      <c r="UFW40" s="53"/>
      <c r="UFX40" s="53"/>
      <c r="UFY40" s="53"/>
      <c r="UFZ40" s="53"/>
      <c r="UGA40" s="53"/>
      <c r="UGB40" s="53"/>
      <c r="UGC40" s="53"/>
      <c r="UGD40" s="53"/>
      <c r="UGE40" s="53"/>
      <c r="UGF40" s="53"/>
      <c r="UGG40" s="53"/>
      <c r="UGH40" s="53"/>
      <c r="UGI40" s="53"/>
      <c r="UGJ40" s="53"/>
      <c r="UGK40" s="53"/>
      <c r="UGL40" s="53"/>
      <c r="UGM40" s="53"/>
      <c r="UGN40" s="53"/>
      <c r="UGO40" s="53"/>
      <c r="UGP40" s="53"/>
      <c r="UGQ40" s="53"/>
      <c r="UGR40" s="53"/>
      <c r="UGS40" s="53"/>
      <c r="UGT40" s="53"/>
      <c r="UGU40" s="53"/>
      <c r="UGV40" s="53"/>
      <c r="UGW40" s="53"/>
      <c r="UGX40" s="53"/>
      <c r="UGY40" s="53"/>
      <c r="UGZ40" s="53"/>
      <c r="UHA40" s="53"/>
      <c r="UHB40" s="53"/>
      <c r="UHC40" s="53"/>
      <c r="UHD40" s="53"/>
      <c r="UHE40" s="53"/>
      <c r="UHF40" s="53"/>
      <c r="UHG40" s="53"/>
      <c r="UHH40" s="53"/>
      <c r="UHI40" s="53"/>
      <c r="UHJ40" s="53"/>
      <c r="UHK40" s="53"/>
      <c r="UHL40" s="53"/>
      <c r="UHM40" s="53"/>
      <c r="UHN40" s="53"/>
      <c r="UHO40" s="53"/>
      <c r="UHP40" s="53"/>
      <c r="UHQ40" s="53"/>
      <c r="UHR40" s="53"/>
      <c r="UHS40" s="53"/>
      <c r="UHT40" s="53"/>
      <c r="UHU40" s="53"/>
      <c r="UHV40" s="53"/>
      <c r="UHW40" s="53"/>
      <c r="UHX40" s="53"/>
      <c r="UHY40" s="53"/>
      <c r="UHZ40" s="53"/>
      <c r="UIA40" s="53"/>
      <c r="UIB40" s="53"/>
      <c r="UIC40" s="53"/>
      <c r="UID40" s="53"/>
      <c r="UIE40" s="53"/>
      <c r="UIF40" s="53"/>
      <c r="UIG40" s="53"/>
      <c r="UIH40" s="53"/>
      <c r="UII40" s="53"/>
      <c r="UIJ40" s="53"/>
      <c r="UIK40" s="53"/>
      <c r="UIL40" s="53"/>
      <c r="UIM40" s="53"/>
      <c r="UIN40" s="53"/>
      <c r="UIO40" s="53"/>
      <c r="UIP40" s="53"/>
      <c r="UIQ40" s="53"/>
      <c r="UIR40" s="53"/>
      <c r="UIS40" s="53"/>
      <c r="UIT40" s="53"/>
      <c r="UIU40" s="53"/>
      <c r="UIV40" s="53"/>
      <c r="UIW40" s="53"/>
      <c r="UIX40" s="53"/>
      <c r="UIY40" s="53"/>
      <c r="UIZ40" s="53"/>
      <c r="UJA40" s="53"/>
      <c r="UJB40" s="53"/>
      <c r="UJC40" s="53"/>
      <c r="UJD40" s="53"/>
      <c r="UJE40" s="53"/>
      <c r="UJF40" s="53"/>
      <c r="UJG40" s="53"/>
      <c r="UJH40" s="53"/>
      <c r="UJI40" s="53"/>
      <c r="UJJ40" s="53"/>
      <c r="UJK40" s="53"/>
      <c r="UJL40" s="53"/>
      <c r="UJM40" s="53"/>
      <c r="UJN40" s="53"/>
      <c r="UJO40" s="53"/>
      <c r="UJP40" s="53"/>
      <c r="UJQ40" s="53"/>
      <c r="UJR40" s="53"/>
      <c r="UJS40" s="53"/>
      <c r="UJT40" s="53"/>
      <c r="UJU40" s="53"/>
      <c r="UJV40" s="53"/>
      <c r="UJW40" s="53"/>
      <c r="UJX40" s="53"/>
      <c r="UJY40" s="53"/>
      <c r="UJZ40" s="53"/>
      <c r="UKA40" s="53"/>
      <c r="UKB40" s="53"/>
      <c r="UKC40" s="53"/>
      <c r="UKD40" s="53"/>
      <c r="UKE40" s="53"/>
      <c r="UKF40" s="53"/>
      <c r="UKG40" s="53"/>
      <c r="UKH40" s="53"/>
      <c r="UKI40" s="53"/>
      <c r="UKJ40" s="53"/>
      <c r="UKK40" s="53"/>
      <c r="UKL40" s="53"/>
      <c r="UKM40" s="53"/>
      <c r="UKN40" s="53"/>
      <c r="UKO40" s="53"/>
      <c r="UKP40" s="53"/>
      <c r="UKQ40" s="53"/>
      <c r="UKR40" s="53"/>
      <c r="UKS40" s="53"/>
      <c r="UKT40" s="53"/>
      <c r="UKU40" s="53"/>
      <c r="UKV40" s="53"/>
      <c r="UKW40" s="53"/>
      <c r="UKX40" s="53"/>
      <c r="UKY40" s="53"/>
      <c r="UKZ40" s="53"/>
      <c r="ULA40" s="53"/>
      <c r="ULB40" s="53"/>
      <c r="ULC40" s="53"/>
      <c r="ULD40" s="53"/>
      <c r="ULE40" s="53"/>
      <c r="ULF40" s="53"/>
      <c r="ULG40" s="53"/>
      <c r="ULH40" s="53"/>
      <c r="ULI40" s="53"/>
      <c r="ULJ40" s="53"/>
      <c r="ULK40" s="53"/>
      <c r="ULL40" s="53"/>
      <c r="ULM40" s="53"/>
      <c r="ULN40" s="53"/>
      <c r="ULO40" s="53"/>
      <c r="ULP40" s="53"/>
      <c r="ULQ40" s="53"/>
      <c r="ULR40" s="53"/>
      <c r="ULS40" s="53"/>
      <c r="ULT40" s="53"/>
      <c r="ULU40" s="53"/>
      <c r="ULV40" s="53"/>
      <c r="ULW40" s="53"/>
      <c r="ULX40" s="53"/>
      <c r="ULY40" s="53"/>
      <c r="ULZ40" s="53"/>
      <c r="UMA40" s="53"/>
      <c r="UMB40" s="53"/>
      <c r="UMC40" s="53"/>
      <c r="UMD40" s="53"/>
      <c r="UME40" s="53"/>
      <c r="UMF40" s="53"/>
      <c r="UMG40" s="53"/>
      <c r="UMH40" s="53"/>
      <c r="UMI40" s="53"/>
      <c r="UMJ40" s="53"/>
      <c r="UMK40" s="53"/>
      <c r="UML40" s="53"/>
      <c r="UMM40" s="53"/>
      <c r="UMN40" s="53"/>
      <c r="UMO40" s="53"/>
      <c r="UMP40" s="53"/>
      <c r="UMQ40" s="53"/>
      <c r="UMR40" s="53"/>
      <c r="UMS40" s="53"/>
      <c r="UMT40" s="53"/>
      <c r="UMU40" s="53"/>
      <c r="UMV40" s="53"/>
      <c r="UMW40" s="53"/>
      <c r="UMX40" s="53"/>
      <c r="UMY40" s="53"/>
      <c r="UMZ40" s="53"/>
      <c r="UNA40" s="53"/>
      <c r="UNB40" s="53"/>
      <c r="UNC40" s="53"/>
      <c r="UND40" s="53"/>
      <c r="UNE40" s="53"/>
      <c r="UNF40" s="53"/>
      <c r="UNG40" s="53"/>
      <c r="UNH40" s="53"/>
      <c r="UNI40" s="53"/>
      <c r="UNJ40" s="53"/>
      <c r="UNK40" s="53"/>
      <c r="UNL40" s="53"/>
      <c r="UNM40" s="53"/>
      <c r="UNN40" s="53"/>
      <c r="UNO40" s="53"/>
      <c r="UNP40" s="53"/>
      <c r="UNQ40" s="53"/>
      <c r="UNR40" s="53"/>
      <c r="UNS40" s="53"/>
      <c r="UNT40" s="53"/>
      <c r="UNU40" s="53"/>
      <c r="UNV40" s="53"/>
      <c r="UNW40" s="53"/>
      <c r="UNX40" s="53"/>
      <c r="UNY40" s="53"/>
      <c r="UNZ40" s="53"/>
      <c r="UOA40" s="53"/>
      <c r="UOB40" s="53"/>
      <c r="UOC40" s="53"/>
      <c r="UOD40" s="53"/>
      <c r="UOE40" s="53"/>
      <c r="UOF40" s="53"/>
      <c r="UOG40" s="53"/>
      <c r="UOH40" s="53"/>
      <c r="UOI40" s="53"/>
      <c r="UOJ40" s="53"/>
      <c r="UOK40" s="53"/>
      <c r="UOL40" s="53"/>
      <c r="UOM40" s="53"/>
      <c r="UON40" s="53"/>
      <c r="UOO40" s="53"/>
      <c r="UOP40" s="53"/>
      <c r="UOQ40" s="53"/>
      <c r="UOR40" s="53"/>
      <c r="UOS40" s="53"/>
      <c r="UOT40" s="53"/>
      <c r="UOU40" s="53"/>
      <c r="UOV40" s="53"/>
      <c r="UOW40" s="53"/>
      <c r="UOX40" s="53"/>
      <c r="UOY40" s="53"/>
      <c r="UOZ40" s="53"/>
      <c r="UPA40" s="53"/>
      <c r="UPB40" s="53"/>
      <c r="UPC40" s="53"/>
      <c r="UPD40" s="53"/>
      <c r="UPE40" s="53"/>
      <c r="UPF40" s="53"/>
      <c r="UPG40" s="53"/>
      <c r="UPH40" s="53"/>
      <c r="UPI40" s="53"/>
      <c r="UPJ40" s="53"/>
      <c r="UPK40" s="53"/>
      <c r="UPL40" s="53"/>
      <c r="UPM40" s="53"/>
      <c r="UPN40" s="53"/>
      <c r="UPO40" s="53"/>
      <c r="UPP40" s="53"/>
      <c r="UPQ40" s="53"/>
      <c r="UPR40" s="53"/>
      <c r="UPS40" s="53"/>
      <c r="UPT40" s="53"/>
      <c r="UPU40" s="53"/>
      <c r="UPV40" s="53"/>
      <c r="UPW40" s="53"/>
      <c r="UPX40" s="53"/>
      <c r="UPY40" s="53"/>
      <c r="UPZ40" s="53"/>
      <c r="UQA40" s="53"/>
      <c r="UQB40" s="53"/>
      <c r="UQC40" s="53"/>
      <c r="UQD40" s="53"/>
      <c r="UQE40" s="53"/>
      <c r="UQF40" s="53"/>
      <c r="UQG40" s="53"/>
      <c r="UQH40" s="53"/>
      <c r="UQI40" s="53"/>
      <c r="UQJ40" s="53"/>
      <c r="UQK40" s="53"/>
      <c r="UQL40" s="53"/>
      <c r="UQM40" s="53"/>
      <c r="UQN40" s="53"/>
      <c r="UQO40" s="53"/>
      <c r="UQP40" s="53"/>
      <c r="UQQ40" s="53"/>
      <c r="UQR40" s="53"/>
      <c r="UQS40" s="53"/>
      <c r="UQT40" s="53"/>
      <c r="UQU40" s="53"/>
      <c r="UQV40" s="53"/>
      <c r="UQW40" s="53"/>
      <c r="UQX40" s="53"/>
      <c r="UQY40" s="53"/>
      <c r="UQZ40" s="53"/>
      <c r="URA40" s="53"/>
      <c r="URB40" s="53"/>
      <c r="URC40" s="53"/>
      <c r="URD40" s="53"/>
      <c r="URE40" s="53"/>
      <c r="URF40" s="53"/>
      <c r="URG40" s="53"/>
      <c r="URH40" s="53"/>
      <c r="URI40" s="53"/>
      <c r="URJ40" s="53"/>
      <c r="URK40" s="53"/>
      <c r="URL40" s="53"/>
      <c r="URM40" s="53"/>
      <c r="URN40" s="53"/>
      <c r="URO40" s="53"/>
      <c r="URP40" s="53"/>
      <c r="URQ40" s="53"/>
      <c r="URR40" s="53"/>
      <c r="URS40" s="53"/>
      <c r="URT40" s="53"/>
      <c r="URU40" s="53"/>
      <c r="URV40" s="53"/>
      <c r="URW40" s="53"/>
      <c r="URX40" s="53"/>
      <c r="URY40" s="53"/>
      <c r="URZ40" s="53"/>
      <c r="USA40" s="53"/>
      <c r="USB40" s="53"/>
      <c r="USC40" s="53"/>
      <c r="USD40" s="53"/>
      <c r="USE40" s="53"/>
      <c r="USF40" s="53"/>
      <c r="USG40" s="53"/>
      <c r="USH40" s="53"/>
      <c r="USI40" s="53"/>
      <c r="USJ40" s="53"/>
      <c r="USK40" s="53"/>
      <c r="USL40" s="53"/>
      <c r="USM40" s="53"/>
      <c r="USN40" s="53"/>
      <c r="USO40" s="53"/>
      <c r="USP40" s="53"/>
      <c r="USQ40" s="53"/>
      <c r="USR40" s="53"/>
      <c r="USS40" s="53"/>
      <c r="UST40" s="53"/>
      <c r="USU40" s="53"/>
      <c r="USV40" s="53"/>
      <c r="USW40" s="53"/>
      <c r="USX40" s="53"/>
      <c r="USY40" s="53"/>
      <c r="USZ40" s="53"/>
      <c r="UTA40" s="53"/>
      <c r="UTB40" s="53"/>
      <c r="UTC40" s="53"/>
      <c r="UTD40" s="53"/>
      <c r="UTE40" s="53"/>
      <c r="UTF40" s="53"/>
      <c r="UTG40" s="53"/>
      <c r="UTH40" s="53"/>
      <c r="UTI40" s="53"/>
      <c r="UTJ40" s="53"/>
      <c r="UTK40" s="53"/>
      <c r="UTL40" s="53"/>
      <c r="UTM40" s="53"/>
      <c r="UTN40" s="53"/>
      <c r="UTO40" s="53"/>
      <c r="UTP40" s="53"/>
      <c r="UTQ40" s="53"/>
      <c r="UTR40" s="53"/>
      <c r="UTS40" s="53"/>
      <c r="UTT40" s="53"/>
      <c r="UTU40" s="53"/>
      <c r="UTV40" s="53"/>
      <c r="UTW40" s="53"/>
      <c r="UTX40" s="53"/>
      <c r="UTY40" s="53"/>
      <c r="UTZ40" s="53"/>
      <c r="UUA40" s="53"/>
      <c r="UUB40" s="53"/>
      <c r="UUC40" s="53"/>
      <c r="UUD40" s="53"/>
      <c r="UUE40" s="53"/>
      <c r="UUF40" s="53"/>
      <c r="UUG40" s="53"/>
      <c r="UUH40" s="53"/>
      <c r="UUI40" s="53"/>
      <c r="UUJ40" s="53"/>
      <c r="UUK40" s="53"/>
      <c r="UUL40" s="53"/>
      <c r="UUM40" s="53"/>
      <c r="UUN40" s="53"/>
      <c r="UUO40" s="53"/>
      <c r="UUP40" s="53"/>
      <c r="UUQ40" s="53"/>
      <c r="UUR40" s="53"/>
      <c r="UUS40" s="53"/>
      <c r="UUT40" s="53"/>
      <c r="UUU40" s="53"/>
      <c r="UUV40" s="53"/>
      <c r="UUW40" s="53"/>
      <c r="UUX40" s="53"/>
      <c r="UUY40" s="53"/>
      <c r="UUZ40" s="53"/>
      <c r="UVA40" s="53"/>
      <c r="UVB40" s="53"/>
      <c r="UVC40" s="53"/>
      <c r="UVD40" s="53"/>
      <c r="UVE40" s="53"/>
      <c r="UVF40" s="53"/>
      <c r="UVG40" s="53"/>
      <c r="UVH40" s="53"/>
      <c r="UVI40" s="53"/>
      <c r="UVJ40" s="53"/>
      <c r="UVK40" s="53"/>
      <c r="UVL40" s="53"/>
      <c r="UVM40" s="53"/>
      <c r="UVN40" s="53"/>
      <c r="UVO40" s="53"/>
      <c r="UVP40" s="53"/>
      <c r="UVQ40" s="53"/>
      <c r="UVR40" s="53"/>
      <c r="UVS40" s="53"/>
      <c r="UVT40" s="53"/>
      <c r="UVU40" s="53"/>
      <c r="UVV40" s="53"/>
      <c r="UVW40" s="53"/>
      <c r="UVX40" s="53"/>
      <c r="UVY40" s="53"/>
      <c r="UVZ40" s="53"/>
      <c r="UWA40" s="53"/>
      <c r="UWB40" s="53"/>
      <c r="UWC40" s="53"/>
      <c r="UWD40" s="53"/>
      <c r="UWE40" s="53"/>
      <c r="UWF40" s="53"/>
      <c r="UWG40" s="53"/>
      <c r="UWH40" s="53"/>
      <c r="UWI40" s="53"/>
      <c r="UWJ40" s="53"/>
      <c r="UWK40" s="53"/>
      <c r="UWL40" s="53"/>
      <c r="UWM40" s="53"/>
      <c r="UWN40" s="53"/>
      <c r="UWO40" s="53"/>
      <c r="UWP40" s="53"/>
      <c r="UWQ40" s="53"/>
      <c r="UWR40" s="53"/>
      <c r="UWS40" s="53"/>
      <c r="UWT40" s="53"/>
      <c r="UWU40" s="53"/>
      <c r="UWV40" s="53"/>
      <c r="UWW40" s="53"/>
      <c r="UWX40" s="53"/>
      <c r="UWY40" s="53"/>
      <c r="UWZ40" s="53"/>
      <c r="UXA40" s="53"/>
      <c r="UXB40" s="53"/>
      <c r="UXC40" s="53"/>
      <c r="UXD40" s="53"/>
      <c r="UXE40" s="53"/>
      <c r="UXF40" s="53"/>
      <c r="UXG40" s="53"/>
      <c r="UXH40" s="53"/>
      <c r="UXI40" s="53"/>
      <c r="UXJ40" s="53"/>
      <c r="UXK40" s="53"/>
      <c r="UXL40" s="53"/>
      <c r="UXM40" s="53"/>
      <c r="UXN40" s="53"/>
      <c r="UXO40" s="53"/>
      <c r="UXP40" s="53"/>
      <c r="UXQ40" s="53"/>
      <c r="UXR40" s="53"/>
      <c r="UXS40" s="53"/>
      <c r="UXT40" s="53"/>
      <c r="UXU40" s="53"/>
      <c r="UXV40" s="53"/>
      <c r="UXW40" s="53"/>
      <c r="UXX40" s="53"/>
      <c r="UXY40" s="53"/>
      <c r="UXZ40" s="53"/>
      <c r="UYA40" s="53"/>
      <c r="UYB40" s="53"/>
      <c r="UYC40" s="53"/>
      <c r="UYD40" s="53"/>
      <c r="UYE40" s="53"/>
      <c r="UYF40" s="53"/>
      <c r="UYG40" s="53"/>
      <c r="UYH40" s="53"/>
      <c r="UYI40" s="53"/>
      <c r="UYJ40" s="53"/>
      <c r="UYK40" s="53"/>
      <c r="UYL40" s="53"/>
      <c r="UYM40" s="53"/>
      <c r="UYN40" s="53"/>
      <c r="UYO40" s="53"/>
      <c r="UYP40" s="53"/>
      <c r="UYQ40" s="53"/>
      <c r="UYR40" s="53"/>
      <c r="UYS40" s="53"/>
      <c r="UYT40" s="53"/>
      <c r="UYU40" s="53"/>
      <c r="UYV40" s="53"/>
      <c r="UYW40" s="53"/>
      <c r="UYX40" s="53"/>
      <c r="UYY40" s="53"/>
      <c r="UYZ40" s="53"/>
      <c r="UZA40" s="53"/>
      <c r="UZB40" s="53"/>
      <c r="UZC40" s="53"/>
      <c r="UZD40" s="53"/>
      <c r="UZE40" s="53"/>
      <c r="UZF40" s="53"/>
      <c r="UZG40" s="53"/>
      <c r="UZH40" s="53"/>
      <c r="UZI40" s="53"/>
      <c r="UZJ40" s="53"/>
      <c r="UZK40" s="53"/>
      <c r="UZL40" s="53"/>
      <c r="UZM40" s="53"/>
      <c r="UZN40" s="53"/>
      <c r="UZO40" s="53"/>
      <c r="UZP40" s="53"/>
      <c r="UZQ40" s="53"/>
      <c r="UZR40" s="53"/>
      <c r="UZS40" s="53"/>
      <c r="UZT40" s="53"/>
      <c r="UZU40" s="53"/>
      <c r="UZV40" s="53"/>
      <c r="UZW40" s="53"/>
      <c r="UZX40" s="53"/>
      <c r="UZY40" s="53"/>
      <c r="UZZ40" s="53"/>
      <c r="VAA40" s="53"/>
      <c r="VAB40" s="53"/>
      <c r="VAC40" s="53"/>
      <c r="VAD40" s="53"/>
      <c r="VAE40" s="53"/>
      <c r="VAF40" s="53"/>
      <c r="VAG40" s="53"/>
      <c r="VAH40" s="53"/>
      <c r="VAI40" s="53"/>
      <c r="VAJ40" s="53"/>
      <c r="VAK40" s="53"/>
      <c r="VAL40" s="53"/>
      <c r="VAM40" s="53"/>
      <c r="VAN40" s="53"/>
      <c r="VAO40" s="53"/>
      <c r="VAP40" s="53"/>
      <c r="VAQ40" s="53"/>
      <c r="VAR40" s="53"/>
      <c r="VAS40" s="53"/>
      <c r="VAT40" s="53"/>
      <c r="VAU40" s="53"/>
      <c r="VAV40" s="53"/>
      <c r="VAW40" s="53"/>
      <c r="VAX40" s="53"/>
      <c r="VAY40" s="53"/>
      <c r="VAZ40" s="53"/>
      <c r="VBA40" s="53"/>
      <c r="VBB40" s="53"/>
      <c r="VBC40" s="53"/>
      <c r="VBD40" s="53"/>
      <c r="VBE40" s="53"/>
      <c r="VBF40" s="53"/>
      <c r="VBG40" s="53"/>
      <c r="VBH40" s="53"/>
      <c r="VBI40" s="53"/>
      <c r="VBJ40" s="53"/>
      <c r="VBK40" s="53"/>
      <c r="VBL40" s="53"/>
      <c r="VBM40" s="53"/>
      <c r="VBN40" s="53"/>
      <c r="VBO40" s="53"/>
      <c r="VBP40" s="53"/>
      <c r="VBQ40" s="53"/>
      <c r="VBR40" s="53"/>
      <c r="VBS40" s="53"/>
      <c r="VBT40" s="53"/>
      <c r="VBU40" s="53"/>
      <c r="VBV40" s="53"/>
      <c r="VBW40" s="53"/>
      <c r="VBX40" s="53"/>
      <c r="VBY40" s="53"/>
      <c r="VBZ40" s="53"/>
      <c r="VCA40" s="53"/>
      <c r="VCB40" s="53"/>
      <c r="VCC40" s="53"/>
      <c r="VCD40" s="53"/>
      <c r="VCE40" s="53"/>
      <c r="VCF40" s="53"/>
      <c r="VCG40" s="53"/>
      <c r="VCH40" s="53"/>
      <c r="VCI40" s="53"/>
      <c r="VCJ40" s="53"/>
      <c r="VCK40" s="53"/>
      <c r="VCL40" s="53"/>
      <c r="VCM40" s="53"/>
      <c r="VCN40" s="53"/>
      <c r="VCO40" s="53"/>
      <c r="VCP40" s="53"/>
      <c r="VCQ40" s="53"/>
      <c r="VCR40" s="53"/>
      <c r="VCS40" s="53"/>
      <c r="VCT40" s="53"/>
      <c r="VCU40" s="53"/>
      <c r="VCV40" s="53"/>
      <c r="VCW40" s="53"/>
      <c r="VCX40" s="53"/>
      <c r="VCY40" s="53"/>
      <c r="VCZ40" s="53"/>
      <c r="VDA40" s="53"/>
      <c r="VDB40" s="53"/>
      <c r="VDC40" s="53"/>
      <c r="VDD40" s="53"/>
      <c r="VDE40" s="53"/>
      <c r="VDF40" s="53"/>
      <c r="VDG40" s="53"/>
      <c r="VDH40" s="53"/>
      <c r="VDI40" s="53"/>
      <c r="VDJ40" s="53"/>
      <c r="VDK40" s="53"/>
      <c r="VDL40" s="53"/>
      <c r="VDM40" s="53"/>
      <c r="VDN40" s="53"/>
      <c r="VDO40" s="53"/>
      <c r="VDP40" s="53"/>
      <c r="VDQ40" s="53"/>
      <c r="VDR40" s="53"/>
      <c r="VDS40" s="53"/>
      <c r="VDT40" s="53"/>
      <c r="VDU40" s="53"/>
      <c r="VDV40" s="53"/>
      <c r="VDW40" s="53"/>
      <c r="VDX40" s="53"/>
      <c r="VDY40" s="53"/>
      <c r="VDZ40" s="53"/>
      <c r="VEA40" s="53"/>
      <c r="VEB40" s="53"/>
      <c r="VEC40" s="53"/>
      <c r="VED40" s="53"/>
      <c r="VEE40" s="53"/>
      <c r="VEF40" s="53"/>
      <c r="VEG40" s="53"/>
      <c r="VEH40" s="53"/>
      <c r="VEI40" s="53"/>
      <c r="VEJ40" s="53"/>
      <c r="VEK40" s="53"/>
      <c r="VEL40" s="53"/>
      <c r="VEM40" s="53"/>
      <c r="VEN40" s="53"/>
      <c r="VEO40" s="53"/>
      <c r="VEP40" s="53"/>
      <c r="VEQ40" s="53"/>
      <c r="VER40" s="53"/>
      <c r="VES40" s="53"/>
      <c r="VET40" s="53"/>
      <c r="VEU40" s="53"/>
      <c r="VEV40" s="53"/>
      <c r="VEW40" s="53"/>
      <c r="VEX40" s="53"/>
      <c r="VEY40" s="53"/>
      <c r="VEZ40" s="53"/>
      <c r="VFA40" s="53"/>
      <c r="VFB40" s="53"/>
      <c r="VFC40" s="53"/>
      <c r="VFD40" s="53"/>
      <c r="VFE40" s="53"/>
      <c r="VFF40" s="53"/>
      <c r="VFG40" s="53"/>
      <c r="VFH40" s="53"/>
      <c r="VFI40" s="53"/>
      <c r="VFJ40" s="53"/>
      <c r="VFK40" s="53"/>
      <c r="VFL40" s="53"/>
      <c r="VFM40" s="53"/>
      <c r="VFN40" s="53"/>
      <c r="VFO40" s="53"/>
      <c r="VFP40" s="53"/>
      <c r="VFQ40" s="53"/>
      <c r="VFR40" s="53"/>
      <c r="VFS40" s="53"/>
      <c r="VFT40" s="53"/>
      <c r="VFU40" s="53"/>
      <c r="VFV40" s="53"/>
      <c r="VFW40" s="53"/>
      <c r="VFX40" s="53"/>
      <c r="VFY40" s="53"/>
      <c r="VFZ40" s="53"/>
      <c r="VGA40" s="53"/>
      <c r="VGB40" s="53"/>
      <c r="VGC40" s="53"/>
      <c r="VGD40" s="53"/>
      <c r="VGE40" s="53"/>
      <c r="VGF40" s="53"/>
      <c r="VGG40" s="53"/>
      <c r="VGH40" s="53"/>
      <c r="VGI40" s="53"/>
      <c r="VGJ40" s="53"/>
      <c r="VGK40" s="53"/>
      <c r="VGL40" s="53"/>
      <c r="VGM40" s="53"/>
      <c r="VGN40" s="53"/>
      <c r="VGO40" s="53"/>
      <c r="VGP40" s="53"/>
      <c r="VGQ40" s="53"/>
      <c r="VGR40" s="53"/>
      <c r="VGS40" s="53"/>
      <c r="VGT40" s="53"/>
      <c r="VGU40" s="53"/>
      <c r="VGV40" s="53"/>
      <c r="VGW40" s="53"/>
      <c r="VGX40" s="53"/>
      <c r="VGY40" s="53"/>
      <c r="VGZ40" s="53"/>
      <c r="VHA40" s="53"/>
      <c r="VHB40" s="53"/>
      <c r="VHC40" s="53"/>
      <c r="VHD40" s="53"/>
      <c r="VHE40" s="53"/>
      <c r="VHF40" s="53"/>
      <c r="VHG40" s="53"/>
      <c r="VHH40" s="53"/>
      <c r="VHI40" s="53"/>
      <c r="VHJ40" s="53"/>
      <c r="VHK40" s="53"/>
      <c r="VHL40" s="53"/>
      <c r="VHM40" s="53"/>
      <c r="VHN40" s="53"/>
      <c r="VHO40" s="53"/>
      <c r="VHP40" s="53"/>
      <c r="VHQ40" s="53"/>
      <c r="VHR40" s="53"/>
      <c r="VHS40" s="53"/>
      <c r="VHT40" s="53"/>
      <c r="VHU40" s="53"/>
      <c r="VHV40" s="53"/>
      <c r="VHW40" s="53"/>
      <c r="VHX40" s="53"/>
      <c r="VHY40" s="53"/>
      <c r="VHZ40" s="53"/>
      <c r="VIA40" s="53"/>
      <c r="VIB40" s="53"/>
      <c r="VIC40" s="53"/>
      <c r="VID40" s="53"/>
      <c r="VIE40" s="53"/>
      <c r="VIF40" s="53"/>
      <c r="VIG40" s="53"/>
      <c r="VIH40" s="53"/>
      <c r="VII40" s="53"/>
      <c r="VIJ40" s="53"/>
      <c r="VIK40" s="53"/>
      <c r="VIL40" s="53"/>
      <c r="VIM40" s="53"/>
      <c r="VIN40" s="53"/>
      <c r="VIO40" s="53"/>
      <c r="VIP40" s="53"/>
      <c r="VIQ40" s="53"/>
      <c r="VIR40" s="53"/>
      <c r="VIS40" s="53"/>
      <c r="VIT40" s="53"/>
      <c r="VIU40" s="53"/>
      <c r="VIV40" s="53"/>
      <c r="VIW40" s="53"/>
      <c r="VIX40" s="53"/>
      <c r="VIY40" s="53"/>
      <c r="VIZ40" s="53"/>
      <c r="VJA40" s="53"/>
      <c r="VJB40" s="53"/>
      <c r="VJC40" s="53"/>
      <c r="VJD40" s="53"/>
      <c r="VJE40" s="53"/>
      <c r="VJF40" s="53"/>
      <c r="VJG40" s="53"/>
      <c r="VJH40" s="53"/>
      <c r="VJI40" s="53"/>
      <c r="VJJ40" s="53"/>
      <c r="VJK40" s="53"/>
      <c r="VJL40" s="53"/>
      <c r="VJM40" s="53"/>
      <c r="VJN40" s="53"/>
      <c r="VJO40" s="53"/>
      <c r="VJP40" s="53"/>
      <c r="VJQ40" s="53"/>
      <c r="VJR40" s="53"/>
      <c r="VJS40" s="53"/>
      <c r="VJT40" s="53"/>
      <c r="VJU40" s="53"/>
      <c r="VJV40" s="53"/>
      <c r="VJW40" s="53"/>
      <c r="VJX40" s="53"/>
      <c r="VJY40" s="53"/>
      <c r="VJZ40" s="53"/>
      <c r="VKA40" s="53"/>
      <c r="VKB40" s="53"/>
      <c r="VKC40" s="53"/>
      <c r="VKD40" s="53"/>
      <c r="VKE40" s="53"/>
      <c r="VKF40" s="53"/>
      <c r="VKG40" s="53"/>
      <c r="VKH40" s="53"/>
      <c r="VKI40" s="53"/>
      <c r="VKJ40" s="53"/>
      <c r="VKK40" s="53"/>
      <c r="VKL40" s="53"/>
      <c r="VKM40" s="53"/>
      <c r="VKN40" s="53"/>
      <c r="VKO40" s="53"/>
      <c r="VKP40" s="53"/>
      <c r="VKQ40" s="53"/>
      <c r="VKR40" s="53"/>
      <c r="VKS40" s="53"/>
      <c r="VKT40" s="53"/>
      <c r="VKU40" s="53"/>
      <c r="VKV40" s="53"/>
      <c r="VKW40" s="53"/>
      <c r="VKX40" s="53"/>
      <c r="VKY40" s="53"/>
      <c r="VKZ40" s="53"/>
      <c r="VLA40" s="53"/>
      <c r="VLB40" s="53"/>
      <c r="VLC40" s="53"/>
      <c r="VLD40" s="53"/>
      <c r="VLE40" s="53"/>
      <c r="VLF40" s="53"/>
      <c r="VLG40" s="53"/>
      <c r="VLH40" s="53"/>
      <c r="VLI40" s="53"/>
      <c r="VLJ40" s="53"/>
      <c r="VLK40" s="53"/>
      <c r="VLL40" s="53"/>
      <c r="VLM40" s="53"/>
      <c r="VLN40" s="53"/>
      <c r="VLO40" s="53"/>
      <c r="VLP40" s="53"/>
      <c r="VLQ40" s="53"/>
      <c r="VLR40" s="53"/>
      <c r="VLS40" s="53"/>
      <c r="VLT40" s="53"/>
      <c r="VLU40" s="53"/>
      <c r="VLV40" s="53"/>
      <c r="VLW40" s="53"/>
      <c r="VLX40" s="53"/>
      <c r="VLY40" s="53"/>
      <c r="VLZ40" s="53"/>
      <c r="VMA40" s="53"/>
      <c r="VMB40" s="53"/>
      <c r="VMC40" s="53"/>
      <c r="VMD40" s="53"/>
      <c r="VME40" s="53"/>
      <c r="VMF40" s="53"/>
      <c r="VMG40" s="53"/>
      <c r="VMH40" s="53"/>
      <c r="VMI40" s="53"/>
      <c r="VMJ40" s="53"/>
      <c r="VMK40" s="53"/>
      <c r="VML40" s="53"/>
      <c r="VMM40" s="53"/>
      <c r="VMN40" s="53"/>
      <c r="VMO40" s="53"/>
      <c r="VMP40" s="53"/>
      <c r="VMQ40" s="53"/>
      <c r="VMR40" s="53"/>
      <c r="VMS40" s="53"/>
      <c r="VMT40" s="53"/>
      <c r="VMU40" s="53"/>
      <c r="VMV40" s="53"/>
      <c r="VMW40" s="53"/>
      <c r="VMX40" s="53"/>
      <c r="VMY40" s="53"/>
      <c r="VMZ40" s="53"/>
      <c r="VNA40" s="53"/>
      <c r="VNB40" s="53"/>
      <c r="VNC40" s="53"/>
      <c r="VND40" s="53"/>
      <c r="VNE40" s="53"/>
      <c r="VNF40" s="53"/>
      <c r="VNG40" s="53"/>
      <c r="VNH40" s="53"/>
      <c r="VNI40" s="53"/>
      <c r="VNJ40" s="53"/>
      <c r="VNK40" s="53"/>
      <c r="VNL40" s="53"/>
      <c r="VNM40" s="53"/>
      <c r="VNN40" s="53"/>
      <c r="VNO40" s="53"/>
      <c r="VNP40" s="53"/>
      <c r="VNQ40" s="53"/>
      <c r="VNR40" s="53"/>
      <c r="VNS40" s="53"/>
      <c r="VNT40" s="53"/>
      <c r="VNU40" s="53"/>
      <c r="VNV40" s="53"/>
      <c r="VNW40" s="53"/>
      <c r="VNX40" s="53"/>
      <c r="VNY40" s="53"/>
      <c r="VNZ40" s="53"/>
      <c r="VOA40" s="53"/>
      <c r="VOB40" s="53"/>
      <c r="VOC40" s="53"/>
      <c r="VOD40" s="53"/>
      <c r="VOE40" s="53"/>
      <c r="VOF40" s="53"/>
      <c r="VOG40" s="53"/>
      <c r="VOH40" s="53"/>
      <c r="VOI40" s="53"/>
      <c r="VOJ40" s="53"/>
      <c r="VOK40" s="53"/>
      <c r="VOL40" s="53"/>
      <c r="VOM40" s="53"/>
      <c r="VON40" s="53"/>
      <c r="VOO40" s="53"/>
      <c r="VOP40" s="53"/>
      <c r="VOQ40" s="53"/>
      <c r="VOR40" s="53"/>
      <c r="VOS40" s="53"/>
      <c r="VOT40" s="53"/>
      <c r="VOU40" s="53"/>
      <c r="VOV40" s="53"/>
      <c r="VOW40" s="53"/>
      <c r="VOX40" s="53"/>
      <c r="VOY40" s="53"/>
      <c r="VOZ40" s="53"/>
      <c r="VPA40" s="53"/>
      <c r="VPB40" s="53"/>
      <c r="VPC40" s="53"/>
      <c r="VPD40" s="53"/>
      <c r="VPE40" s="53"/>
      <c r="VPF40" s="53"/>
      <c r="VPG40" s="53"/>
      <c r="VPH40" s="53"/>
      <c r="VPI40" s="53"/>
      <c r="VPJ40" s="53"/>
      <c r="VPK40" s="53"/>
      <c r="VPL40" s="53"/>
      <c r="VPM40" s="53"/>
      <c r="VPN40" s="53"/>
      <c r="VPO40" s="53"/>
      <c r="VPP40" s="53"/>
      <c r="VPQ40" s="53"/>
      <c r="VPR40" s="53"/>
      <c r="VPS40" s="53"/>
      <c r="VPT40" s="53"/>
      <c r="VPU40" s="53"/>
      <c r="VPV40" s="53"/>
      <c r="VPW40" s="53"/>
      <c r="VPX40" s="53"/>
      <c r="VPY40" s="53"/>
      <c r="VPZ40" s="53"/>
      <c r="VQA40" s="53"/>
      <c r="VQB40" s="53"/>
      <c r="VQC40" s="53"/>
      <c r="VQD40" s="53"/>
      <c r="VQE40" s="53"/>
      <c r="VQF40" s="53"/>
      <c r="VQG40" s="53"/>
      <c r="VQH40" s="53"/>
      <c r="VQI40" s="53"/>
      <c r="VQJ40" s="53"/>
      <c r="VQK40" s="53"/>
      <c r="VQL40" s="53"/>
      <c r="VQM40" s="53"/>
      <c r="VQN40" s="53"/>
      <c r="VQO40" s="53"/>
      <c r="VQP40" s="53"/>
      <c r="VQQ40" s="53"/>
      <c r="VQR40" s="53"/>
      <c r="VQS40" s="53"/>
      <c r="VQT40" s="53"/>
      <c r="VQU40" s="53"/>
      <c r="VQV40" s="53"/>
      <c r="VQW40" s="53"/>
      <c r="VQX40" s="53"/>
      <c r="VQY40" s="53"/>
      <c r="VQZ40" s="53"/>
      <c r="VRA40" s="53"/>
      <c r="VRB40" s="53"/>
      <c r="VRC40" s="53"/>
      <c r="VRD40" s="53"/>
      <c r="VRE40" s="53"/>
      <c r="VRF40" s="53"/>
      <c r="VRG40" s="53"/>
      <c r="VRH40" s="53"/>
      <c r="VRI40" s="53"/>
      <c r="VRJ40" s="53"/>
      <c r="VRK40" s="53"/>
      <c r="VRL40" s="53"/>
      <c r="VRM40" s="53"/>
      <c r="VRN40" s="53"/>
      <c r="VRO40" s="53"/>
      <c r="VRP40" s="53"/>
      <c r="VRQ40" s="53"/>
      <c r="VRR40" s="53"/>
      <c r="VRS40" s="53"/>
      <c r="VRT40" s="53"/>
      <c r="VRU40" s="53"/>
      <c r="VRV40" s="53"/>
      <c r="VRW40" s="53"/>
      <c r="VRX40" s="53"/>
      <c r="VRY40" s="53"/>
      <c r="VRZ40" s="53"/>
      <c r="VSA40" s="53"/>
      <c r="VSB40" s="53"/>
      <c r="VSC40" s="53"/>
      <c r="VSD40" s="53"/>
      <c r="VSE40" s="53"/>
      <c r="VSF40" s="53"/>
      <c r="VSG40" s="53"/>
      <c r="VSH40" s="53"/>
      <c r="VSI40" s="53"/>
      <c r="VSJ40" s="53"/>
      <c r="VSK40" s="53"/>
      <c r="VSL40" s="53"/>
      <c r="VSM40" s="53"/>
      <c r="VSN40" s="53"/>
      <c r="VSO40" s="53"/>
      <c r="VSP40" s="53"/>
      <c r="VSQ40" s="53"/>
      <c r="VSR40" s="53"/>
      <c r="VSS40" s="53"/>
      <c r="VST40" s="53"/>
      <c r="VSU40" s="53"/>
      <c r="VSV40" s="53"/>
      <c r="VSW40" s="53"/>
      <c r="VSX40" s="53"/>
      <c r="VSY40" s="53"/>
      <c r="VSZ40" s="53"/>
      <c r="VTA40" s="53"/>
      <c r="VTB40" s="53"/>
      <c r="VTC40" s="53"/>
      <c r="VTD40" s="53"/>
      <c r="VTE40" s="53"/>
      <c r="VTF40" s="53"/>
      <c r="VTG40" s="53"/>
      <c r="VTH40" s="53"/>
      <c r="VTI40" s="53"/>
      <c r="VTJ40" s="53"/>
      <c r="VTK40" s="53"/>
      <c r="VTL40" s="53"/>
      <c r="VTM40" s="53"/>
      <c r="VTN40" s="53"/>
      <c r="VTO40" s="53"/>
      <c r="VTP40" s="53"/>
      <c r="VTQ40" s="53"/>
      <c r="VTR40" s="53"/>
      <c r="VTS40" s="53"/>
      <c r="VTT40" s="53"/>
      <c r="VTU40" s="53"/>
      <c r="VTV40" s="53"/>
      <c r="VTW40" s="53"/>
      <c r="VTX40" s="53"/>
      <c r="VTY40" s="53"/>
      <c r="VTZ40" s="53"/>
      <c r="VUA40" s="53"/>
      <c r="VUB40" s="53"/>
      <c r="VUC40" s="53"/>
      <c r="VUD40" s="53"/>
      <c r="VUE40" s="53"/>
      <c r="VUF40" s="53"/>
      <c r="VUG40" s="53"/>
      <c r="VUH40" s="53"/>
      <c r="VUI40" s="53"/>
      <c r="VUJ40" s="53"/>
      <c r="VUK40" s="53"/>
      <c r="VUL40" s="53"/>
      <c r="VUM40" s="53"/>
      <c r="VUN40" s="53"/>
      <c r="VUO40" s="53"/>
      <c r="VUP40" s="53"/>
      <c r="VUQ40" s="53"/>
      <c r="VUR40" s="53"/>
      <c r="VUS40" s="53"/>
      <c r="VUT40" s="53"/>
      <c r="VUU40" s="53"/>
      <c r="VUV40" s="53"/>
      <c r="VUW40" s="53"/>
      <c r="VUX40" s="53"/>
      <c r="VUY40" s="53"/>
      <c r="VUZ40" s="53"/>
      <c r="VVA40" s="53"/>
      <c r="VVB40" s="53"/>
      <c r="VVC40" s="53"/>
      <c r="VVD40" s="53"/>
      <c r="VVE40" s="53"/>
      <c r="VVF40" s="53"/>
      <c r="VVG40" s="53"/>
      <c r="VVH40" s="53"/>
      <c r="VVI40" s="53"/>
      <c r="VVJ40" s="53"/>
      <c r="VVK40" s="53"/>
      <c r="VVL40" s="53"/>
      <c r="VVM40" s="53"/>
      <c r="VVN40" s="53"/>
      <c r="VVO40" s="53"/>
      <c r="VVP40" s="53"/>
      <c r="VVQ40" s="53"/>
      <c r="VVR40" s="53"/>
      <c r="VVS40" s="53"/>
      <c r="VVT40" s="53"/>
      <c r="VVU40" s="53"/>
      <c r="VVV40" s="53"/>
      <c r="VVW40" s="53"/>
      <c r="VVX40" s="53"/>
      <c r="VVY40" s="53"/>
      <c r="VVZ40" s="53"/>
      <c r="VWA40" s="53"/>
      <c r="VWB40" s="53"/>
      <c r="VWC40" s="53"/>
      <c r="VWD40" s="53"/>
      <c r="VWE40" s="53"/>
      <c r="VWF40" s="53"/>
      <c r="VWG40" s="53"/>
      <c r="VWH40" s="53"/>
      <c r="VWI40" s="53"/>
      <c r="VWJ40" s="53"/>
      <c r="VWK40" s="53"/>
      <c r="VWL40" s="53"/>
      <c r="VWM40" s="53"/>
      <c r="VWN40" s="53"/>
      <c r="VWO40" s="53"/>
      <c r="VWP40" s="53"/>
      <c r="VWQ40" s="53"/>
      <c r="VWR40" s="53"/>
      <c r="VWS40" s="53"/>
      <c r="VWT40" s="53"/>
      <c r="VWU40" s="53"/>
      <c r="VWV40" s="53"/>
      <c r="VWW40" s="53"/>
      <c r="VWX40" s="53"/>
      <c r="VWY40" s="53"/>
      <c r="VWZ40" s="53"/>
      <c r="VXA40" s="53"/>
      <c r="VXB40" s="53"/>
      <c r="VXC40" s="53"/>
      <c r="VXD40" s="53"/>
      <c r="VXE40" s="53"/>
      <c r="VXF40" s="53"/>
      <c r="VXG40" s="53"/>
      <c r="VXH40" s="53"/>
      <c r="VXI40" s="53"/>
      <c r="VXJ40" s="53"/>
      <c r="VXK40" s="53"/>
      <c r="VXL40" s="53"/>
      <c r="VXM40" s="53"/>
      <c r="VXN40" s="53"/>
      <c r="VXO40" s="53"/>
      <c r="VXP40" s="53"/>
      <c r="VXQ40" s="53"/>
      <c r="VXR40" s="53"/>
      <c r="VXS40" s="53"/>
      <c r="VXT40" s="53"/>
      <c r="VXU40" s="53"/>
      <c r="VXV40" s="53"/>
      <c r="VXW40" s="53"/>
      <c r="VXX40" s="53"/>
      <c r="VXY40" s="53"/>
      <c r="VXZ40" s="53"/>
      <c r="VYA40" s="53"/>
      <c r="VYB40" s="53"/>
      <c r="VYC40" s="53"/>
      <c r="VYD40" s="53"/>
      <c r="VYE40" s="53"/>
      <c r="VYF40" s="53"/>
      <c r="VYG40" s="53"/>
      <c r="VYH40" s="53"/>
      <c r="VYI40" s="53"/>
      <c r="VYJ40" s="53"/>
      <c r="VYK40" s="53"/>
      <c r="VYL40" s="53"/>
      <c r="VYM40" s="53"/>
      <c r="VYN40" s="53"/>
      <c r="VYO40" s="53"/>
      <c r="VYP40" s="53"/>
      <c r="VYQ40" s="53"/>
      <c r="VYR40" s="53"/>
      <c r="VYS40" s="53"/>
      <c r="VYT40" s="53"/>
      <c r="VYU40" s="53"/>
      <c r="VYV40" s="53"/>
      <c r="VYW40" s="53"/>
      <c r="VYX40" s="53"/>
      <c r="VYY40" s="53"/>
      <c r="VYZ40" s="53"/>
      <c r="VZA40" s="53"/>
      <c r="VZB40" s="53"/>
      <c r="VZC40" s="53"/>
      <c r="VZD40" s="53"/>
      <c r="VZE40" s="53"/>
      <c r="VZF40" s="53"/>
      <c r="VZG40" s="53"/>
      <c r="VZH40" s="53"/>
      <c r="VZI40" s="53"/>
      <c r="VZJ40" s="53"/>
      <c r="VZK40" s="53"/>
      <c r="VZL40" s="53"/>
      <c r="VZM40" s="53"/>
      <c r="VZN40" s="53"/>
      <c r="VZO40" s="53"/>
      <c r="VZP40" s="53"/>
      <c r="VZQ40" s="53"/>
      <c r="VZR40" s="53"/>
      <c r="VZS40" s="53"/>
      <c r="VZT40" s="53"/>
      <c r="VZU40" s="53"/>
      <c r="VZV40" s="53"/>
      <c r="VZW40" s="53"/>
      <c r="VZX40" s="53"/>
      <c r="VZY40" s="53"/>
      <c r="VZZ40" s="53"/>
      <c r="WAA40" s="53"/>
      <c r="WAB40" s="53"/>
      <c r="WAC40" s="53"/>
      <c r="WAD40" s="53"/>
      <c r="WAE40" s="53"/>
      <c r="WAF40" s="53"/>
      <c r="WAG40" s="53"/>
      <c r="WAH40" s="53"/>
      <c r="WAI40" s="53"/>
      <c r="WAJ40" s="53"/>
      <c r="WAK40" s="53"/>
      <c r="WAL40" s="53"/>
      <c r="WAM40" s="53"/>
      <c r="WAN40" s="53"/>
      <c r="WAO40" s="53"/>
      <c r="WAP40" s="53"/>
      <c r="WAQ40" s="53"/>
      <c r="WAR40" s="53"/>
      <c r="WAS40" s="53"/>
      <c r="WAT40" s="53"/>
      <c r="WAU40" s="53"/>
      <c r="WAV40" s="53"/>
      <c r="WAW40" s="53"/>
      <c r="WAX40" s="53"/>
      <c r="WAY40" s="53"/>
      <c r="WAZ40" s="53"/>
      <c r="WBA40" s="53"/>
      <c r="WBB40" s="53"/>
      <c r="WBC40" s="53"/>
      <c r="WBD40" s="53"/>
      <c r="WBE40" s="53"/>
      <c r="WBF40" s="53"/>
      <c r="WBG40" s="53"/>
      <c r="WBH40" s="53"/>
      <c r="WBI40" s="53"/>
      <c r="WBJ40" s="53"/>
      <c r="WBK40" s="53"/>
      <c r="WBL40" s="53"/>
      <c r="WBM40" s="53"/>
      <c r="WBN40" s="53"/>
      <c r="WBO40" s="53"/>
      <c r="WBP40" s="53"/>
      <c r="WBQ40" s="53"/>
      <c r="WBR40" s="53"/>
      <c r="WBS40" s="53"/>
      <c r="WBT40" s="53"/>
      <c r="WBU40" s="53"/>
      <c r="WBV40" s="53"/>
      <c r="WBW40" s="53"/>
      <c r="WBX40" s="53"/>
      <c r="WBY40" s="53"/>
      <c r="WBZ40" s="53"/>
      <c r="WCA40" s="53"/>
      <c r="WCB40" s="53"/>
      <c r="WCC40" s="53"/>
      <c r="WCD40" s="53"/>
      <c r="WCE40" s="53"/>
      <c r="WCF40" s="53"/>
      <c r="WCG40" s="53"/>
      <c r="WCH40" s="53"/>
      <c r="WCI40" s="53"/>
      <c r="WCJ40" s="53"/>
      <c r="WCK40" s="53"/>
      <c r="WCL40" s="53"/>
      <c r="WCM40" s="53"/>
      <c r="WCN40" s="53"/>
      <c r="WCO40" s="53"/>
      <c r="WCP40" s="53"/>
      <c r="WCQ40" s="53"/>
      <c r="WCR40" s="53"/>
      <c r="WCS40" s="53"/>
      <c r="WCT40" s="53"/>
      <c r="WCU40" s="53"/>
      <c r="WCV40" s="53"/>
      <c r="WCW40" s="53"/>
      <c r="WCX40" s="53"/>
      <c r="WCY40" s="53"/>
      <c r="WCZ40" s="53"/>
      <c r="WDA40" s="53"/>
      <c r="WDB40" s="53"/>
      <c r="WDC40" s="53"/>
      <c r="WDD40" s="53"/>
      <c r="WDE40" s="53"/>
      <c r="WDF40" s="53"/>
      <c r="WDG40" s="53"/>
      <c r="WDH40" s="53"/>
      <c r="WDI40" s="53"/>
      <c r="WDJ40" s="53"/>
      <c r="WDK40" s="53"/>
      <c r="WDL40" s="53"/>
      <c r="WDM40" s="53"/>
      <c r="WDN40" s="53"/>
      <c r="WDO40" s="53"/>
      <c r="WDP40" s="53"/>
      <c r="WDQ40" s="53"/>
      <c r="WDR40" s="53"/>
      <c r="WDS40" s="53"/>
      <c r="WDT40" s="53"/>
      <c r="WDU40" s="53"/>
      <c r="WDV40" s="53"/>
      <c r="WDW40" s="53"/>
      <c r="WDX40" s="53"/>
      <c r="WDY40" s="53"/>
      <c r="WDZ40" s="53"/>
      <c r="WEA40" s="53"/>
      <c r="WEB40" s="53"/>
      <c r="WEC40" s="53"/>
      <c r="WED40" s="53"/>
      <c r="WEE40" s="53"/>
      <c r="WEF40" s="53"/>
      <c r="WEG40" s="53"/>
      <c r="WEH40" s="53"/>
      <c r="WEI40" s="53"/>
      <c r="WEJ40" s="53"/>
      <c r="WEK40" s="53"/>
      <c r="WEL40" s="53"/>
      <c r="WEM40" s="53"/>
      <c r="WEN40" s="53"/>
      <c r="WEO40" s="53"/>
      <c r="WEP40" s="53"/>
      <c r="WEQ40" s="53"/>
      <c r="WER40" s="53"/>
      <c r="WES40" s="53"/>
      <c r="WET40" s="53"/>
      <c r="WEU40" s="53"/>
      <c r="WEV40" s="53"/>
      <c r="WEW40" s="53"/>
      <c r="WEX40" s="53"/>
      <c r="WEY40" s="53"/>
      <c r="WEZ40" s="53"/>
      <c r="WFA40" s="53"/>
      <c r="WFB40" s="53"/>
      <c r="WFC40" s="53"/>
      <c r="WFD40" s="53"/>
      <c r="WFE40" s="53"/>
      <c r="WFF40" s="53"/>
      <c r="WFG40" s="53"/>
      <c r="WFH40" s="53"/>
      <c r="WFI40" s="53"/>
      <c r="WFJ40" s="53"/>
      <c r="WFK40" s="53"/>
      <c r="WFL40" s="53"/>
      <c r="WFM40" s="53"/>
      <c r="WFN40" s="53"/>
      <c r="WFO40" s="53"/>
      <c r="WFP40" s="53"/>
      <c r="WFQ40" s="53"/>
      <c r="WFR40" s="53"/>
      <c r="WFS40" s="53"/>
      <c r="WFT40" s="53"/>
      <c r="WFU40" s="53"/>
      <c r="WFV40" s="53"/>
      <c r="WFW40" s="53"/>
      <c r="WFX40" s="53"/>
      <c r="WFY40" s="53"/>
      <c r="WFZ40" s="53"/>
      <c r="WGA40" s="53"/>
      <c r="WGB40" s="53"/>
      <c r="WGC40" s="53"/>
      <c r="WGD40" s="53"/>
      <c r="WGE40" s="53"/>
      <c r="WGF40" s="53"/>
      <c r="WGG40" s="53"/>
      <c r="WGH40" s="53"/>
      <c r="WGI40" s="53"/>
      <c r="WGJ40" s="53"/>
      <c r="WGK40" s="53"/>
      <c r="WGL40" s="53"/>
      <c r="WGM40" s="53"/>
      <c r="WGN40" s="53"/>
      <c r="WGO40" s="53"/>
      <c r="WGP40" s="53"/>
      <c r="WGQ40" s="53"/>
      <c r="WGR40" s="53"/>
      <c r="WGS40" s="53"/>
      <c r="WGT40" s="53"/>
      <c r="WGU40" s="53"/>
      <c r="WGV40" s="53"/>
      <c r="WGW40" s="53"/>
      <c r="WGX40" s="53"/>
      <c r="WGY40" s="53"/>
      <c r="WGZ40" s="53"/>
      <c r="WHA40" s="53"/>
      <c r="WHB40" s="53"/>
      <c r="WHC40" s="53"/>
      <c r="WHD40" s="53"/>
      <c r="WHE40" s="53"/>
      <c r="WHF40" s="53"/>
      <c r="WHG40" s="53"/>
      <c r="WHH40" s="53"/>
      <c r="WHI40" s="53"/>
      <c r="WHJ40" s="53"/>
      <c r="WHK40" s="53"/>
      <c r="WHL40" s="53"/>
      <c r="WHM40" s="53"/>
      <c r="WHN40" s="53"/>
      <c r="WHO40" s="53"/>
      <c r="WHP40" s="53"/>
      <c r="WHQ40" s="53"/>
      <c r="WHR40" s="53"/>
      <c r="WHS40" s="53"/>
      <c r="WHT40" s="53"/>
      <c r="WHU40" s="53"/>
      <c r="WHV40" s="53"/>
      <c r="WHW40" s="53"/>
      <c r="WHX40" s="53"/>
      <c r="WHY40" s="53"/>
      <c r="WHZ40" s="53"/>
      <c r="WIA40" s="53"/>
      <c r="WIB40" s="53"/>
      <c r="WIC40" s="53"/>
      <c r="WID40" s="53"/>
      <c r="WIE40" s="53"/>
      <c r="WIF40" s="53"/>
      <c r="WIG40" s="53"/>
      <c r="WIH40" s="53"/>
      <c r="WII40" s="53"/>
      <c r="WIJ40" s="53"/>
      <c r="WIK40" s="53"/>
      <c r="WIL40" s="53"/>
      <c r="WIM40" s="53"/>
      <c r="WIN40" s="53"/>
      <c r="WIO40" s="53"/>
      <c r="WIP40" s="53"/>
      <c r="WIQ40" s="53"/>
      <c r="WIR40" s="53"/>
      <c r="WIS40" s="53"/>
      <c r="WIT40" s="53"/>
      <c r="WIU40" s="53"/>
      <c r="WIV40" s="53"/>
      <c r="WIW40" s="53"/>
      <c r="WIX40" s="53"/>
      <c r="WIY40" s="53"/>
      <c r="WIZ40" s="53"/>
      <c r="WJA40" s="53"/>
      <c r="WJB40" s="53"/>
      <c r="WJC40" s="53"/>
      <c r="WJD40" s="53"/>
      <c r="WJE40" s="53"/>
      <c r="WJF40" s="53"/>
      <c r="WJG40" s="53"/>
      <c r="WJH40" s="53"/>
      <c r="WJI40" s="53"/>
      <c r="WJJ40" s="53"/>
      <c r="WJK40" s="53"/>
      <c r="WJL40" s="53"/>
      <c r="WJM40" s="53"/>
      <c r="WJN40" s="53"/>
      <c r="WJO40" s="53"/>
      <c r="WJP40" s="53"/>
      <c r="WJQ40" s="53"/>
      <c r="WJR40" s="53"/>
      <c r="WJS40" s="53"/>
      <c r="WJT40" s="53"/>
      <c r="WJU40" s="53"/>
      <c r="WJV40" s="53"/>
      <c r="WJW40" s="53"/>
      <c r="WJX40" s="53"/>
      <c r="WJY40" s="53"/>
      <c r="WJZ40" s="53"/>
      <c r="WKA40" s="53"/>
      <c r="WKB40" s="53"/>
      <c r="WKC40" s="53"/>
      <c r="WKD40" s="53"/>
      <c r="WKE40" s="53"/>
      <c r="WKF40" s="53"/>
      <c r="WKG40" s="53"/>
      <c r="WKH40" s="53"/>
      <c r="WKI40" s="53"/>
      <c r="WKJ40" s="53"/>
      <c r="WKK40" s="53"/>
      <c r="WKL40" s="53"/>
      <c r="WKM40" s="53"/>
      <c r="WKN40" s="53"/>
      <c r="WKO40" s="53"/>
      <c r="WKP40" s="53"/>
      <c r="WKQ40" s="53"/>
      <c r="WKR40" s="53"/>
      <c r="WKS40" s="53"/>
      <c r="WKT40" s="53"/>
      <c r="WKU40" s="53"/>
      <c r="WKV40" s="53"/>
      <c r="WKW40" s="53"/>
      <c r="WKX40" s="53"/>
      <c r="WKY40" s="53"/>
      <c r="WKZ40" s="53"/>
      <c r="WLA40" s="53"/>
      <c r="WLB40" s="53"/>
      <c r="WLC40" s="53"/>
      <c r="WLD40" s="53"/>
      <c r="WLE40" s="53"/>
      <c r="WLF40" s="53"/>
      <c r="WLG40" s="53"/>
      <c r="WLH40" s="53"/>
      <c r="WLI40" s="53"/>
      <c r="WLJ40" s="53"/>
      <c r="WLK40" s="53"/>
      <c r="WLL40" s="53"/>
      <c r="WLM40" s="53"/>
      <c r="WLN40" s="53"/>
      <c r="WLO40" s="53"/>
      <c r="WLP40" s="53"/>
      <c r="WLQ40" s="53"/>
      <c r="WLR40" s="53"/>
      <c r="WLS40" s="53"/>
      <c r="WLT40" s="53"/>
      <c r="WLU40" s="53"/>
      <c r="WLV40" s="53"/>
      <c r="WLW40" s="53"/>
      <c r="WLX40" s="53"/>
      <c r="WLY40" s="53"/>
      <c r="WLZ40" s="53"/>
      <c r="WMA40" s="53"/>
      <c r="WMB40" s="53"/>
      <c r="WMC40" s="53"/>
      <c r="WMD40" s="53"/>
      <c r="WME40" s="53"/>
      <c r="WMF40" s="53"/>
      <c r="WMG40" s="53"/>
      <c r="WMH40" s="53"/>
      <c r="WMI40" s="53"/>
      <c r="WMJ40" s="53"/>
      <c r="WMK40" s="53"/>
      <c r="WML40" s="53"/>
      <c r="WMM40" s="53"/>
      <c r="WMN40" s="53"/>
      <c r="WMO40" s="53"/>
      <c r="WMP40" s="53"/>
      <c r="WMQ40" s="53"/>
      <c r="WMR40" s="53"/>
      <c r="WMS40" s="53"/>
      <c r="WMT40" s="53"/>
      <c r="WMU40" s="53"/>
      <c r="WMV40" s="53"/>
      <c r="WMW40" s="53"/>
      <c r="WMX40" s="53"/>
      <c r="WMY40" s="53"/>
      <c r="WMZ40" s="53"/>
      <c r="WNA40" s="53"/>
      <c r="WNB40" s="53"/>
      <c r="WNC40" s="53"/>
      <c r="WND40" s="53"/>
      <c r="WNE40" s="53"/>
      <c r="WNF40" s="53"/>
      <c r="WNG40" s="53"/>
      <c r="WNH40" s="53"/>
      <c r="WNI40" s="53"/>
      <c r="WNJ40" s="53"/>
      <c r="WNK40" s="53"/>
      <c r="WNL40" s="53"/>
      <c r="WNM40" s="53"/>
      <c r="WNN40" s="53"/>
      <c r="WNO40" s="53"/>
      <c r="WNP40" s="53"/>
      <c r="WNQ40" s="53"/>
      <c r="WNR40" s="53"/>
      <c r="WNS40" s="53"/>
      <c r="WNT40" s="53"/>
      <c r="WNU40" s="53"/>
      <c r="WNV40" s="53"/>
      <c r="WNW40" s="53"/>
      <c r="WNX40" s="53"/>
      <c r="WNY40" s="53"/>
      <c r="WNZ40" s="53"/>
      <c r="WOA40" s="53"/>
      <c r="WOB40" s="53"/>
      <c r="WOC40" s="53"/>
      <c r="WOD40" s="53"/>
      <c r="WOE40" s="53"/>
      <c r="WOF40" s="53"/>
      <c r="WOG40" s="53"/>
      <c r="WOH40" s="53"/>
      <c r="WOI40" s="53"/>
      <c r="WOJ40" s="53"/>
      <c r="WOK40" s="53"/>
      <c r="WOL40" s="53"/>
      <c r="WOM40" s="53"/>
      <c r="WON40" s="53"/>
      <c r="WOO40" s="53"/>
      <c r="WOP40" s="53"/>
      <c r="WOQ40" s="53"/>
      <c r="WOR40" s="53"/>
      <c r="WOS40" s="53"/>
      <c r="WOT40" s="53"/>
      <c r="WOU40" s="53"/>
      <c r="WOV40" s="53"/>
      <c r="WOW40" s="53"/>
      <c r="WOX40" s="53"/>
      <c r="WOY40" s="53"/>
      <c r="WOZ40" s="53"/>
      <c r="WPA40" s="53"/>
      <c r="WPB40" s="53"/>
      <c r="WPC40" s="53"/>
      <c r="WPD40" s="53"/>
      <c r="WPE40" s="53"/>
      <c r="WPF40" s="53"/>
      <c r="WPG40" s="53"/>
      <c r="WPH40" s="53"/>
      <c r="WPI40" s="53"/>
      <c r="WPJ40" s="53"/>
      <c r="WPK40" s="53"/>
      <c r="WPL40" s="53"/>
      <c r="WPM40" s="53"/>
      <c r="WPN40" s="53"/>
      <c r="WPO40" s="53"/>
      <c r="WPP40" s="53"/>
      <c r="WPQ40" s="53"/>
      <c r="WPR40" s="53"/>
      <c r="WPS40" s="53"/>
      <c r="WPT40" s="53"/>
      <c r="WPU40" s="53"/>
      <c r="WPV40" s="53"/>
      <c r="WPW40" s="53"/>
      <c r="WPX40" s="53"/>
      <c r="WPY40" s="53"/>
      <c r="WPZ40" s="53"/>
      <c r="WQA40" s="53"/>
      <c r="WQB40" s="53"/>
      <c r="WQC40" s="53"/>
      <c r="WQD40" s="53"/>
      <c r="WQE40" s="53"/>
      <c r="WQF40" s="53"/>
      <c r="WQG40" s="53"/>
      <c r="WQH40" s="53"/>
      <c r="WQI40" s="53"/>
      <c r="WQJ40" s="53"/>
      <c r="WQK40" s="53"/>
      <c r="WQL40" s="53"/>
      <c r="WQM40" s="53"/>
      <c r="WQN40" s="53"/>
      <c r="WQO40" s="53"/>
      <c r="WQP40" s="53"/>
      <c r="WQQ40" s="53"/>
      <c r="WQR40" s="53"/>
      <c r="WQS40" s="53"/>
      <c r="WQT40" s="53"/>
      <c r="WQU40" s="53"/>
      <c r="WQV40" s="53"/>
      <c r="WQW40" s="53"/>
      <c r="WQX40" s="53"/>
      <c r="WQY40" s="53"/>
      <c r="WQZ40" s="53"/>
      <c r="WRA40" s="53"/>
      <c r="WRB40" s="53"/>
      <c r="WRC40" s="53"/>
      <c r="WRD40" s="53"/>
      <c r="WRE40" s="53"/>
      <c r="WRF40" s="53"/>
      <c r="WRG40" s="53"/>
      <c r="WRH40" s="53"/>
      <c r="WRI40" s="53"/>
      <c r="WRJ40" s="53"/>
      <c r="WRK40" s="53"/>
      <c r="WRL40" s="53"/>
      <c r="WRM40" s="53"/>
      <c r="WRN40" s="53"/>
      <c r="WRO40" s="53"/>
      <c r="WRP40" s="53"/>
      <c r="WRQ40" s="53"/>
      <c r="WRR40" s="53"/>
      <c r="WRS40" s="53"/>
      <c r="WRT40" s="53"/>
      <c r="WRU40" s="53"/>
      <c r="WRV40" s="53"/>
      <c r="WRW40" s="53"/>
      <c r="WRX40" s="53"/>
      <c r="WRY40" s="53"/>
      <c r="WRZ40" s="53"/>
      <c r="WSA40" s="53"/>
      <c r="WSB40" s="53"/>
      <c r="WSC40" s="53"/>
      <c r="WSD40" s="53"/>
      <c r="WSE40" s="53"/>
      <c r="WSF40" s="53"/>
      <c r="WSG40" s="53"/>
      <c r="WSH40" s="53"/>
      <c r="WSI40" s="53"/>
      <c r="WSJ40" s="53"/>
      <c r="WSK40" s="53"/>
      <c r="WSL40" s="53"/>
      <c r="WSM40" s="53"/>
      <c r="WSN40" s="53"/>
      <c r="WSO40" s="53"/>
      <c r="WSP40" s="53"/>
      <c r="WSQ40" s="53"/>
      <c r="WSR40" s="53"/>
      <c r="WSS40" s="53"/>
      <c r="WST40" s="53"/>
      <c r="WSU40" s="53"/>
      <c r="WSV40" s="53"/>
      <c r="WSW40" s="53"/>
      <c r="WSX40" s="53"/>
      <c r="WSY40" s="53"/>
      <c r="WSZ40" s="53"/>
      <c r="WTA40" s="53"/>
      <c r="WTB40" s="53"/>
      <c r="WTC40" s="53"/>
      <c r="WTD40" s="53"/>
      <c r="WTE40" s="53"/>
      <c r="WTF40" s="53"/>
      <c r="WTG40" s="53"/>
      <c r="WTH40" s="53"/>
      <c r="WTI40" s="53"/>
      <c r="WTJ40" s="53"/>
      <c r="WTK40" s="53"/>
      <c r="WTL40" s="53"/>
      <c r="WTM40" s="53"/>
      <c r="WTN40" s="53"/>
      <c r="WTO40" s="53"/>
      <c r="WTP40" s="53"/>
      <c r="WTQ40" s="53"/>
      <c r="WTR40" s="53"/>
      <c r="WTS40" s="53"/>
      <c r="WTT40" s="53"/>
      <c r="WTU40" s="53"/>
      <c r="WTV40" s="53"/>
      <c r="WTW40" s="53"/>
      <c r="WTX40" s="53"/>
      <c r="WTY40" s="53"/>
      <c r="WTZ40" s="53"/>
      <c r="WUA40" s="53"/>
      <c r="WUB40" s="53"/>
      <c r="WUC40" s="53"/>
      <c r="WUD40" s="53"/>
      <c r="WUE40" s="53"/>
      <c r="WUF40" s="53"/>
      <c r="WUG40" s="53"/>
      <c r="WUH40" s="53"/>
    </row>
  </sheetData>
  <mergeCells count="12">
    <mergeCell ref="B7:K7"/>
    <mergeCell ref="Q7:R7"/>
    <mergeCell ref="B8:D8"/>
    <mergeCell ref="C2:E2"/>
    <mergeCell ref="G2:R2"/>
    <mergeCell ref="C3:E3"/>
    <mergeCell ref="G3:L3"/>
    <mergeCell ref="M3:P3"/>
    <mergeCell ref="Q3:R4"/>
    <mergeCell ref="C4:E4"/>
    <mergeCell ref="G4:I4"/>
    <mergeCell ref="J4:L4"/>
  </mergeCells>
  <printOptions horizontalCentered="1"/>
  <pageMargins left="0.39370078740157483" right="0.39370078740157483" top="0.98425196850393704" bottom="0.55118110236220474" header="0.31496062992125984" footer="0.31496062992125984"/>
  <pageSetup scale="36" orientation="landscape" r:id="rId1"/>
  <headerFooter>
    <oddHeader xml:space="preserve">&amp;L&amp;G&amp;C&amp;"Gotham Book,Negrita"ESTADO DE AVANCE FÍSICO-FINANCIERO
FECHA: 28 DE FEBRERO 2021
FONDO: GEQ PA 2021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40"/>
  <sheetViews>
    <sheetView topLeftCell="E1" zoomScale="41" zoomScaleNormal="55" zoomScaleSheetLayoutView="112" zoomScalePageLayoutView="70" workbookViewId="0">
      <selection activeCell="L15" sqref="L15"/>
    </sheetView>
  </sheetViews>
  <sheetFormatPr baseColWidth="10" defaultColWidth="11.42578125" defaultRowHeight="15" x14ac:dyDescent="0.25"/>
  <cols>
    <col min="1" max="1" width="37.7109375" style="73" customWidth="1"/>
    <col min="2" max="2" width="16.5703125" style="10" customWidth="1"/>
    <col min="3" max="3" width="26.140625" style="10" customWidth="1"/>
    <col min="4" max="4" width="46.42578125" style="10" customWidth="1"/>
    <col min="5" max="5" width="33.7109375" style="10" customWidth="1"/>
    <col min="6" max="6" width="16.140625" style="10" customWidth="1"/>
    <col min="7" max="7" width="20.42578125" style="10" customWidth="1"/>
    <col min="8" max="8" width="11.5703125" style="10" customWidth="1"/>
    <col min="9" max="9" width="15.140625" style="10" customWidth="1"/>
    <col min="10" max="11" width="14" style="10" customWidth="1"/>
    <col min="12" max="12" width="15" style="10" customWidth="1"/>
    <col min="13" max="13" width="18.7109375" style="10" customWidth="1"/>
    <col min="14" max="14" width="26" style="10" customWidth="1"/>
    <col min="15" max="15" width="24.28515625" style="10" customWidth="1"/>
    <col min="16" max="16" width="18.42578125" style="10" customWidth="1"/>
    <col min="17" max="17" width="19" style="10" customWidth="1"/>
    <col min="18" max="18" width="62.85546875" style="10" customWidth="1"/>
    <col min="19" max="19" width="19.7109375" style="10" customWidth="1"/>
    <col min="20" max="20" width="11.85546875" style="10" hidden="1" customWidth="1"/>
    <col min="21" max="22" width="0" style="10" hidden="1" customWidth="1"/>
    <col min="23" max="16384" width="11.42578125" style="10"/>
  </cols>
  <sheetData>
    <row r="1" spans="1:21" x14ac:dyDescent="0.25">
      <c r="D1" s="74"/>
      <c r="E1" s="74"/>
      <c r="F1" s="38"/>
      <c r="G1" s="38"/>
      <c r="H1" s="75"/>
      <c r="I1" s="75"/>
      <c r="J1" s="75"/>
      <c r="K1" s="75"/>
      <c r="L1" s="75"/>
      <c r="M1" s="76"/>
      <c r="N1" s="75"/>
    </row>
    <row r="2" spans="1:21" x14ac:dyDescent="0.25">
      <c r="D2" s="74"/>
      <c r="E2" s="74"/>
      <c r="F2" s="38"/>
      <c r="G2" s="38"/>
      <c r="H2" s="75"/>
      <c r="I2" s="75"/>
      <c r="J2" s="75"/>
      <c r="K2" s="75"/>
      <c r="L2" s="75"/>
      <c r="M2" s="76"/>
      <c r="N2" s="75"/>
    </row>
    <row r="3" spans="1:21" x14ac:dyDescent="0.25">
      <c r="D3" s="74"/>
      <c r="E3" s="74"/>
      <c r="F3" s="38"/>
      <c r="G3" s="38"/>
      <c r="H3" s="75"/>
      <c r="I3" s="75"/>
      <c r="J3" s="75"/>
      <c r="K3" s="75"/>
      <c r="L3" s="75"/>
      <c r="M3" s="76"/>
      <c r="N3" s="75"/>
    </row>
    <row r="4" spans="1:21" x14ac:dyDescent="0.25">
      <c r="D4" s="74"/>
      <c r="E4" s="74"/>
      <c r="F4" s="38"/>
      <c r="G4" s="38"/>
      <c r="H4" s="75"/>
      <c r="I4" s="75"/>
      <c r="J4" s="75"/>
      <c r="K4" s="75"/>
      <c r="L4" s="75"/>
      <c r="M4" s="76"/>
      <c r="N4" s="75"/>
    </row>
    <row r="5" spans="1:21" x14ac:dyDescent="0.25">
      <c r="D5" s="74"/>
      <c r="E5" s="74"/>
      <c r="F5" s="38"/>
      <c r="G5" s="38"/>
      <c r="H5" s="75"/>
      <c r="I5" s="75"/>
      <c r="J5" s="75"/>
      <c r="K5" s="75"/>
      <c r="L5" s="75"/>
      <c r="M5" s="76"/>
      <c r="N5" s="75"/>
    </row>
    <row r="6" spans="1:21" x14ac:dyDescent="0.25">
      <c r="B6" s="77" t="s">
        <v>0</v>
      </c>
      <c r="C6" s="77"/>
      <c r="D6" s="150" t="s">
        <v>122</v>
      </c>
      <c r="E6" s="151"/>
      <c r="F6" s="152" t="e">
        <f>+#REF!</f>
        <v>#REF!</v>
      </c>
      <c r="G6" s="78"/>
      <c r="H6" s="79"/>
      <c r="I6" s="80"/>
      <c r="J6" s="80"/>
      <c r="K6" s="80"/>
      <c r="L6" s="80"/>
      <c r="M6" s="80"/>
      <c r="N6" s="80"/>
      <c r="O6" s="80"/>
      <c r="P6" s="80"/>
      <c r="Q6" s="80"/>
      <c r="R6" s="80"/>
      <c r="S6" s="81"/>
    </row>
    <row r="7" spans="1:21" ht="40.5" customHeight="1" x14ac:dyDescent="0.25">
      <c r="B7" s="77" t="s">
        <v>2</v>
      </c>
      <c r="C7" s="77"/>
      <c r="D7" s="142" t="s">
        <v>3</v>
      </c>
      <c r="E7" s="143"/>
      <c r="F7" s="144" t="s">
        <v>4</v>
      </c>
      <c r="G7" s="82"/>
      <c r="H7" s="153" t="s">
        <v>123</v>
      </c>
      <c r="I7" s="154"/>
      <c r="J7" s="154"/>
      <c r="K7" s="154"/>
      <c r="L7" s="154"/>
      <c r="M7" s="155"/>
      <c r="N7" s="138" t="s">
        <v>5</v>
      </c>
      <c r="O7" s="139"/>
      <c r="P7" s="139"/>
      <c r="Q7" s="140"/>
      <c r="R7" s="141" t="s">
        <v>6</v>
      </c>
      <c r="S7" s="141"/>
    </row>
    <row r="8" spans="1:21" ht="39.75" customHeight="1" x14ac:dyDescent="0.25">
      <c r="B8" s="77" t="s">
        <v>7</v>
      </c>
      <c r="C8" s="77"/>
      <c r="D8" s="142" t="s">
        <v>39</v>
      </c>
      <c r="E8" s="143"/>
      <c r="F8" s="144" t="s">
        <v>9</v>
      </c>
      <c r="G8" s="82"/>
      <c r="H8" s="145" t="s">
        <v>9</v>
      </c>
      <c r="I8" s="146"/>
      <c r="J8" s="147" t="s">
        <v>10</v>
      </c>
      <c r="K8" s="145" t="s">
        <v>10</v>
      </c>
      <c r="L8" s="146"/>
      <c r="M8" s="147"/>
      <c r="N8" s="77" t="s">
        <v>11</v>
      </c>
      <c r="O8" s="77" t="s">
        <v>12</v>
      </c>
      <c r="P8" s="77" t="s">
        <v>124</v>
      </c>
      <c r="Q8" s="77" t="s">
        <v>14</v>
      </c>
      <c r="R8" s="141"/>
      <c r="S8" s="141"/>
    </row>
    <row r="9" spans="1:21" ht="25.5" x14ac:dyDescent="0.25">
      <c r="A9" s="83"/>
      <c r="B9" s="84" t="s">
        <v>16</v>
      </c>
      <c r="C9" s="84" t="s">
        <v>125</v>
      </c>
      <c r="D9" s="84" t="s">
        <v>17</v>
      </c>
      <c r="E9" s="84" t="s">
        <v>18</v>
      </c>
      <c r="F9" s="84" t="s">
        <v>19</v>
      </c>
      <c r="G9" s="84" t="s">
        <v>126</v>
      </c>
      <c r="H9" s="84" t="s">
        <v>21</v>
      </c>
      <c r="I9" s="84" t="s">
        <v>127</v>
      </c>
      <c r="J9" s="84" t="s">
        <v>128</v>
      </c>
      <c r="K9" s="84" t="s">
        <v>21</v>
      </c>
      <c r="L9" s="84" t="s">
        <v>127</v>
      </c>
      <c r="M9" s="84" t="s">
        <v>128</v>
      </c>
      <c r="N9" s="84" t="s">
        <v>24</v>
      </c>
      <c r="O9" s="84" t="s">
        <v>24</v>
      </c>
      <c r="P9" s="84" t="s">
        <v>24</v>
      </c>
      <c r="Q9" s="84" t="s">
        <v>24</v>
      </c>
      <c r="R9" s="84" t="s">
        <v>25</v>
      </c>
      <c r="S9" s="84" t="s">
        <v>26</v>
      </c>
    </row>
    <row r="10" spans="1:21" ht="144" customHeight="1" x14ac:dyDescent="0.25">
      <c r="A10" s="148"/>
      <c r="B10" s="13">
        <v>62317</v>
      </c>
      <c r="C10" s="14" t="s">
        <v>35</v>
      </c>
      <c r="D10" s="14" t="s">
        <v>129</v>
      </c>
      <c r="E10" s="14" t="s">
        <v>94</v>
      </c>
      <c r="F10" s="85" t="s">
        <v>8</v>
      </c>
      <c r="G10" s="14" t="s">
        <v>30</v>
      </c>
      <c r="H10" s="15">
        <v>1</v>
      </c>
      <c r="I10" s="17">
        <v>44046</v>
      </c>
      <c r="J10" s="17">
        <v>44143</v>
      </c>
      <c r="K10" s="15">
        <v>0.99866619469132722</v>
      </c>
      <c r="L10" s="17">
        <v>44064</v>
      </c>
      <c r="M10" s="41">
        <v>44246</v>
      </c>
      <c r="N10" s="42">
        <v>26632.489999999998</v>
      </c>
      <c r="O10" s="42">
        <v>26632.489999999998</v>
      </c>
      <c r="P10" s="42">
        <v>8000.42</v>
      </c>
      <c r="Q10" s="42">
        <v>8000.42</v>
      </c>
      <c r="R10" s="86" t="s">
        <v>130</v>
      </c>
      <c r="S10" s="87" t="s">
        <v>131</v>
      </c>
      <c r="T10" s="61"/>
      <c r="U10" s="10" t="s">
        <v>132</v>
      </c>
    </row>
    <row r="11" spans="1:21" ht="132.75" customHeight="1" x14ac:dyDescent="0.25">
      <c r="A11" s="148"/>
      <c r="B11" s="13">
        <v>62317</v>
      </c>
      <c r="C11" s="14" t="s">
        <v>133</v>
      </c>
      <c r="D11" s="14" t="s">
        <v>129</v>
      </c>
      <c r="E11" s="14" t="s">
        <v>94</v>
      </c>
      <c r="F11" s="85" t="s">
        <v>8</v>
      </c>
      <c r="G11" s="14" t="s">
        <v>30</v>
      </c>
      <c r="H11" s="15">
        <v>1</v>
      </c>
      <c r="I11" s="17">
        <v>44046</v>
      </c>
      <c r="J11" s="17">
        <v>44143</v>
      </c>
      <c r="K11" s="15">
        <v>0.99866626255460578</v>
      </c>
      <c r="L11" s="17">
        <v>44064</v>
      </c>
      <c r="M11" s="41">
        <v>44246</v>
      </c>
      <c r="N11" s="42">
        <v>1131837.4099999999</v>
      </c>
      <c r="O11" s="42">
        <v>1131837.4099999999</v>
      </c>
      <c r="P11" s="42">
        <v>340004.7</v>
      </c>
      <c r="Q11" s="42">
        <v>340004.7</v>
      </c>
      <c r="R11" s="86" t="s">
        <v>134</v>
      </c>
      <c r="S11" s="87" t="s">
        <v>135</v>
      </c>
      <c r="T11" s="61"/>
      <c r="U11" s="10" t="s">
        <v>132</v>
      </c>
    </row>
    <row r="12" spans="1:21" ht="132.75" customHeight="1" x14ac:dyDescent="0.25">
      <c r="A12" s="148"/>
      <c r="B12" s="13">
        <v>62317</v>
      </c>
      <c r="C12" s="14" t="s">
        <v>136</v>
      </c>
      <c r="D12" s="14" t="s">
        <v>129</v>
      </c>
      <c r="E12" s="14" t="s">
        <v>94</v>
      </c>
      <c r="F12" s="85" t="s">
        <v>8</v>
      </c>
      <c r="G12" s="14" t="s">
        <v>114</v>
      </c>
      <c r="H12" s="15">
        <v>1</v>
      </c>
      <c r="I12" s="17">
        <v>44046</v>
      </c>
      <c r="J12" s="17">
        <v>44143</v>
      </c>
      <c r="K12" s="15">
        <v>0.99866626019293514</v>
      </c>
      <c r="L12" s="17">
        <v>44064</v>
      </c>
      <c r="M12" s="41">
        <v>44246</v>
      </c>
      <c r="N12" s="42">
        <v>1762974.8399999999</v>
      </c>
      <c r="O12" s="42">
        <v>1762974.8399999999</v>
      </c>
      <c r="P12" s="42">
        <v>529598.80000000005</v>
      </c>
      <c r="Q12" s="42">
        <v>529598.80000000005</v>
      </c>
      <c r="R12" s="86" t="s">
        <v>134</v>
      </c>
      <c r="S12" s="87" t="s">
        <v>135</v>
      </c>
      <c r="T12" s="61"/>
    </row>
    <row r="13" spans="1:21" ht="122.25" customHeight="1" x14ac:dyDescent="0.25">
      <c r="A13" s="148"/>
      <c r="B13" s="13">
        <v>601299</v>
      </c>
      <c r="C13" s="14" t="s">
        <v>133</v>
      </c>
      <c r="D13" s="14" t="s">
        <v>137</v>
      </c>
      <c r="E13" s="14" t="s">
        <v>138</v>
      </c>
      <c r="F13" s="85" t="s">
        <v>139</v>
      </c>
      <c r="G13" s="14" t="s">
        <v>30</v>
      </c>
      <c r="H13" s="15">
        <v>1</v>
      </c>
      <c r="I13" s="17">
        <v>44046</v>
      </c>
      <c r="J13" s="17">
        <v>44143</v>
      </c>
      <c r="K13" s="15">
        <v>0.99999835211284904</v>
      </c>
      <c r="L13" s="17">
        <v>44055</v>
      </c>
      <c r="M13" s="41">
        <v>44250</v>
      </c>
      <c r="N13" s="42">
        <v>4199309.76</v>
      </c>
      <c r="O13" s="42">
        <v>4199309.76</v>
      </c>
      <c r="P13" s="42">
        <v>1259795</v>
      </c>
      <c r="Q13" s="42">
        <v>1259795</v>
      </c>
      <c r="R13" s="86" t="s">
        <v>140</v>
      </c>
      <c r="S13" s="87" t="s">
        <v>141</v>
      </c>
      <c r="T13" s="61"/>
      <c r="U13" s="10" t="s">
        <v>132</v>
      </c>
    </row>
    <row r="14" spans="1:21" ht="132" customHeight="1" x14ac:dyDescent="0.25">
      <c r="A14" s="148"/>
      <c r="B14" s="13">
        <v>60120121</v>
      </c>
      <c r="C14" s="14" t="s">
        <v>136</v>
      </c>
      <c r="D14" s="14" t="s">
        <v>142</v>
      </c>
      <c r="E14" s="14" t="s">
        <v>143</v>
      </c>
      <c r="F14" s="85" t="s">
        <v>144</v>
      </c>
      <c r="G14" s="14" t="s">
        <v>114</v>
      </c>
      <c r="H14" s="15">
        <v>1</v>
      </c>
      <c r="I14" s="17">
        <v>44173</v>
      </c>
      <c r="J14" s="17">
        <v>44242</v>
      </c>
      <c r="K14" s="15">
        <v>1</v>
      </c>
      <c r="L14" s="17">
        <v>44172</v>
      </c>
      <c r="M14" s="41">
        <v>44253</v>
      </c>
      <c r="N14" s="42">
        <v>4401635.8199999994</v>
      </c>
      <c r="O14" s="42">
        <v>4401635.8199999994</v>
      </c>
      <c r="P14" s="42">
        <v>2200817.91</v>
      </c>
      <c r="Q14" s="42">
        <v>2200817.91</v>
      </c>
      <c r="R14" s="86" t="s">
        <v>145</v>
      </c>
      <c r="S14" s="87" t="s">
        <v>146</v>
      </c>
      <c r="T14" s="63"/>
      <c r="U14" s="10" t="s">
        <v>147</v>
      </c>
    </row>
    <row r="15" spans="1:21" ht="81.75" customHeight="1" x14ac:dyDescent="0.25">
      <c r="A15" s="148"/>
      <c r="B15" s="13">
        <v>65901</v>
      </c>
      <c r="C15" s="14" t="s">
        <v>148</v>
      </c>
      <c r="D15" s="14" t="s">
        <v>149</v>
      </c>
      <c r="E15" s="14" t="s">
        <v>150</v>
      </c>
      <c r="F15" s="85" t="s">
        <v>81</v>
      </c>
      <c r="G15" s="14" t="s">
        <v>30</v>
      </c>
      <c r="H15" s="15">
        <v>1</v>
      </c>
      <c r="I15" s="17">
        <v>44130</v>
      </c>
      <c r="J15" s="17">
        <v>44199</v>
      </c>
      <c r="K15" s="15">
        <v>0.99710908433281031</v>
      </c>
      <c r="L15" s="17">
        <v>44141</v>
      </c>
      <c r="M15" s="41">
        <v>44230</v>
      </c>
      <c r="N15" s="42">
        <v>2986347.7699999996</v>
      </c>
      <c r="O15" s="42">
        <v>2986347.7699999996</v>
      </c>
      <c r="P15" s="42">
        <v>898501.81</v>
      </c>
      <c r="Q15" s="42">
        <v>898501.81</v>
      </c>
      <c r="R15" s="86" t="s">
        <v>151</v>
      </c>
      <c r="S15" s="87" t="s">
        <v>152</v>
      </c>
      <c r="T15" s="63"/>
      <c r="U15" s="10" t="s">
        <v>147</v>
      </c>
    </row>
    <row r="16" spans="1:21" ht="41.25" customHeight="1" x14ac:dyDescent="0.25">
      <c r="A16" s="10"/>
      <c r="B16" s="13">
        <v>65902</v>
      </c>
      <c r="C16" s="14" t="s">
        <v>148</v>
      </c>
      <c r="D16" s="14" t="s">
        <v>153</v>
      </c>
      <c r="E16" s="14" t="s">
        <v>154</v>
      </c>
      <c r="F16" s="85" t="s">
        <v>155</v>
      </c>
      <c r="G16" s="14" t="s">
        <v>156</v>
      </c>
      <c r="H16" s="64">
        <v>1</v>
      </c>
      <c r="I16" s="17">
        <v>44141</v>
      </c>
      <c r="J16" s="17">
        <v>44210</v>
      </c>
      <c r="K16" s="15">
        <v>0.9968035406212935</v>
      </c>
      <c r="L16" s="41">
        <v>44145</v>
      </c>
      <c r="M16" s="41">
        <v>44239</v>
      </c>
      <c r="N16" s="42">
        <v>883934.14</v>
      </c>
      <c r="O16" s="42">
        <v>883934.14</v>
      </c>
      <c r="P16" s="42">
        <v>266030.59000000003</v>
      </c>
      <c r="Q16" s="42">
        <v>266030.59000000003</v>
      </c>
      <c r="R16" s="86" t="s">
        <v>157</v>
      </c>
      <c r="S16" s="87" t="s">
        <v>158</v>
      </c>
    </row>
    <row r="17" spans="2:21" ht="126" customHeight="1" x14ac:dyDescent="0.25">
      <c r="B17" s="13">
        <v>65904</v>
      </c>
      <c r="C17" s="14" t="s">
        <v>148</v>
      </c>
      <c r="D17" s="14" t="s">
        <v>159</v>
      </c>
      <c r="E17" s="14" t="s">
        <v>160</v>
      </c>
      <c r="F17" s="85" t="s">
        <v>81</v>
      </c>
      <c r="G17" s="14" t="s">
        <v>30</v>
      </c>
      <c r="H17" s="15">
        <v>1</v>
      </c>
      <c r="I17" s="17">
        <v>44130</v>
      </c>
      <c r="J17" s="17">
        <v>44199</v>
      </c>
      <c r="K17" s="15">
        <v>1</v>
      </c>
      <c r="L17" s="17">
        <v>44141</v>
      </c>
      <c r="M17" s="41">
        <v>44230</v>
      </c>
      <c r="N17" s="42">
        <v>2068829.75</v>
      </c>
      <c r="O17" s="42">
        <v>2068829.75</v>
      </c>
      <c r="P17" s="42">
        <v>620648.93000000005</v>
      </c>
      <c r="Q17" s="42">
        <v>620648.93000000005</v>
      </c>
      <c r="R17" s="86" t="s">
        <v>161</v>
      </c>
      <c r="S17" s="87" t="s">
        <v>162</v>
      </c>
      <c r="T17" s="61"/>
      <c r="U17" s="10" t="s">
        <v>132</v>
      </c>
    </row>
    <row r="18" spans="2:21" ht="15.75" customHeight="1" x14ac:dyDescent="0.25"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88" t="s">
        <v>36</v>
      </c>
      <c r="N18" s="89">
        <f>+SUM(N10:N17)</f>
        <v>17461501.98</v>
      </c>
      <c r="O18" s="89">
        <f>+SUM(O10:O17)</f>
        <v>17461501.98</v>
      </c>
      <c r="P18" s="89"/>
      <c r="Q18" s="89"/>
      <c r="R18" s="90"/>
      <c r="S18" s="91"/>
    </row>
    <row r="19" spans="2:21" ht="15.75" customHeight="1" x14ac:dyDescent="0.25"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3"/>
      <c r="N19" s="94"/>
      <c r="O19" s="94"/>
      <c r="P19" s="94"/>
      <c r="Q19" s="94"/>
      <c r="R19" s="95"/>
      <c r="S19" s="96"/>
    </row>
    <row r="20" spans="2:21" ht="15.75" customHeight="1" x14ac:dyDescent="0.25"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3"/>
      <c r="N20" s="94"/>
      <c r="O20" s="94"/>
      <c r="P20" s="94"/>
      <c r="Q20" s="94"/>
      <c r="R20" s="95"/>
      <c r="S20" s="96"/>
    </row>
    <row r="21" spans="2:21" ht="15.75" customHeight="1" x14ac:dyDescent="0.25">
      <c r="B21" s="92"/>
      <c r="C21" s="92"/>
      <c r="D21" s="71"/>
      <c r="E21" s="92"/>
      <c r="F21" s="92"/>
      <c r="G21" s="92"/>
      <c r="H21" s="92"/>
      <c r="I21" s="92"/>
      <c r="J21" s="92"/>
      <c r="K21" s="92"/>
      <c r="L21" s="92"/>
      <c r="M21" s="93"/>
      <c r="N21" s="94"/>
      <c r="O21" s="94"/>
      <c r="P21" s="94"/>
      <c r="Q21" s="94"/>
      <c r="R21" s="95"/>
      <c r="S21" s="96"/>
    </row>
    <row r="22" spans="2:21" ht="15.75" customHeight="1" x14ac:dyDescent="0.25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3"/>
      <c r="N22" s="94"/>
      <c r="O22" s="94"/>
      <c r="P22" s="94"/>
      <c r="Q22" s="94"/>
      <c r="R22" s="95"/>
      <c r="S22" s="96"/>
    </row>
    <row r="23" spans="2:21" ht="15.75" customHeight="1" x14ac:dyDescent="0.25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3"/>
      <c r="N23" s="94"/>
      <c r="O23" s="94"/>
      <c r="P23" s="94"/>
      <c r="Q23" s="94"/>
      <c r="R23" s="95"/>
      <c r="S23" s="96"/>
    </row>
    <row r="24" spans="2:21" ht="15.75" customHeight="1" x14ac:dyDescent="0.25"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3"/>
      <c r="N24" s="94"/>
      <c r="O24" s="94"/>
      <c r="P24" s="94"/>
      <c r="Q24" s="94"/>
      <c r="R24" s="95"/>
      <c r="S24" s="96"/>
    </row>
    <row r="25" spans="2:21" ht="15.75" customHeight="1" x14ac:dyDescent="0.25"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3"/>
      <c r="N25" s="94"/>
      <c r="O25" s="94"/>
      <c r="P25" s="94"/>
      <c r="Q25" s="94"/>
      <c r="R25" s="95"/>
      <c r="S25" s="96"/>
    </row>
    <row r="26" spans="2:21" ht="15.75" customHeight="1" x14ac:dyDescent="0.25"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3"/>
      <c r="N26" s="94"/>
      <c r="O26" s="94"/>
      <c r="P26" s="94"/>
      <c r="Q26" s="94"/>
      <c r="R26" s="95"/>
      <c r="S26" s="96"/>
    </row>
    <row r="27" spans="2:21" ht="15.75" customHeight="1" x14ac:dyDescent="0.25"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3"/>
      <c r="N27" s="94"/>
      <c r="O27" s="94"/>
      <c r="P27" s="94"/>
      <c r="Q27" s="94"/>
      <c r="R27" s="95"/>
      <c r="S27" s="96"/>
    </row>
    <row r="28" spans="2:21" ht="15.75" customHeight="1" x14ac:dyDescent="0.25"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3"/>
      <c r="N28" s="94"/>
      <c r="O28" s="94"/>
      <c r="P28" s="94"/>
      <c r="Q28" s="94"/>
      <c r="R28" s="95"/>
      <c r="S28" s="96"/>
    </row>
    <row r="29" spans="2:21" ht="15.75" customHeight="1" x14ac:dyDescent="0.25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3"/>
      <c r="N29" s="94"/>
      <c r="O29" s="94"/>
      <c r="P29" s="94"/>
      <c r="Q29" s="94"/>
      <c r="R29" s="95"/>
      <c r="S29" s="96"/>
    </row>
    <row r="30" spans="2:21" ht="15.75" customHeight="1" x14ac:dyDescent="0.25"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3"/>
      <c r="N30" s="94"/>
      <c r="O30" s="94"/>
      <c r="P30" s="94"/>
      <c r="Q30" s="94"/>
      <c r="R30" s="95"/>
      <c r="S30" s="96"/>
    </row>
    <row r="31" spans="2:21" ht="15.75" customHeight="1" x14ac:dyDescent="0.25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3"/>
      <c r="N31" s="94"/>
      <c r="O31" s="94"/>
      <c r="P31" s="94"/>
      <c r="Q31" s="94"/>
      <c r="R31" s="95"/>
      <c r="S31" s="96"/>
    </row>
    <row r="32" spans="2:21" ht="15.75" customHeight="1" x14ac:dyDescent="0.25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3"/>
      <c r="N32" s="94"/>
      <c r="O32" s="94"/>
      <c r="P32" s="94"/>
      <c r="Q32" s="94"/>
      <c r="R32" s="95"/>
      <c r="S32" s="96"/>
    </row>
    <row r="33" spans="2:19" ht="15.75" customHeight="1" x14ac:dyDescent="0.25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3"/>
      <c r="N33" s="94"/>
      <c r="O33" s="94"/>
      <c r="P33" s="94"/>
      <c r="Q33" s="94"/>
      <c r="R33" s="95"/>
      <c r="S33" s="96"/>
    </row>
    <row r="34" spans="2:19" ht="16.149999999999999" customHeight="1" x14ac:dyDescent="0.25"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3"/>
      <c r="N34" s="94"/>
      <c r="O34" s="97"/>
      <c r="P34" s="97"/>
      <c r="Q34" s="97"/>
      <c r="R34" s="98"/>
      <c r="S34" s="99"/>
    </row>
    <row r="35" spans="2:19" x14ac:dyDescent="0.25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</row>
    <row r="36" spans="2:19" x14ac:dyDescent="0.25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</row>
    <row r="37" spans="2:19" x14ac:dyDescent="0.25"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</row>
    <row r="38" spans="2:19" x14ac:dyDescent="0.25"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</row>
    <row r="39" spans="2:19" x14ac:dyDescent="0.25"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</row>
    <row r="40" spans="2:19" x14ac:dyDescent="0.25"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</row>
  </sheetData>
  <mergeCells count="11">
    <mergeCell ref="A10:A13"/>
    <mergeCell ref="A14:A15"/>
    <mergeCell ref="B18:L18"/>
    <mergeCell ref="D6:F6"/>
    <mergeCell ref="D7:F7"/>
    <mergeCell ref="H7:M7"/>
    <mergeCell ref="N7:Q7"/>
    <mergeCell ref="R7:S8"/>
    <mergeCell ref="D8:F8"/>
    <mergeCell ref="H8:J8"/>
    <mergeCell ref="K8:M8"/>
  </mergeCells>
  <printOptions horizontalCentered="1"/>
  <pageMargins left="0.19685039370078741" right="0.19685039370078741" top="0.78740157480314965" bottom="0.39370078740157483" header="0.31496062992125984" footer="0.31496062992125984"/>
  <pageSetup scale="28" fitToHeight="2" orientation="landscape" r:id="rId1"/>
  <headerFooter>
    <oddHeader xml:space="preserve">&amp;L&amp;G&amp;C&amp;"Gotham Book,Negrita"ESTADO DE AVANCE FÍSICO-FINANCIERO
FECHA: 28 DE FEBRERO 2021
OBRAS FINALIZADAS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39"/>
  <sheetViews>
    <sheetView tabSelected="1" topLeftCell="A10" zoomScale="56" zoomScaleNormal="72" zoomScaleSheetLayoutView="112" zoomScalePageLayoutView="70" workbookViewId="0">
      <selection activeCell="L15" sqref="L15"/>
    </sheetView>
  </sheetViews>
  <sheetFormatPr baseColWidth="10" defaultColWidth="11.42578125" defaultRowHeight="15" x14ac:dyDescent="0.25"/>
  <cols>
    <col min="1" max="1" width="16.5703125" style="10" customWidth="1"/>
    <col min="2" max="2" width="26.140625" style="10" customWidth="1"/>
    <col min="3" max="3" width="46.42578125" style="10" customWidth="1"/>
    <col min="4" max="4" width="33.7109375" style="10" customWidth="1"/>
    <col min="5" max="5" width="16.140625" style="10" customWidth="1"/>
    <col min="6" max="6" width="20.42578125" style="10" customWidth="1"/>
    <col min="7" max="7" width="14" style="10" customWidth="1"/>
    <col min="8" max="8" width="15" style="10" customWidth="1"/>
    <col min="9" max="9" width="18.7109375" style="10" customWidth="1"/>
    <col min="10" max="10" width="26" style="10" customWidth="1"/>
    <col min="11" max="11" width="24.28515625" style="10" customWidth="1"/>
    <col min="12" max="12" width="11.85546875" style="10" hidden="1" customWidth="1"/>
    <col min="13" max="13" width="0" style="10" hidden="1" customWidth="1"/>
    <col min="14" max="14" width="11.85546875" style="10" hidden="1" customWidth="1"/>
    <col min="15" max="16384" width="11.42578125" style="10"/>
  </cols>
  <sheetData>
    <row r="1" spans="1:13" x14ac:dyDescent="0.25">
      <c r="C1" s="74"/>
      <c r="D1" s="74"/>
      <c r="E1" s="38"/>
      <c r="F1" s="38"/>
      <c r="G1" s="75"/>
      <c r="H1" s="75"/>
      <c r="I1" s="76"/>
      <c r="J1" s="75"/>
    </row>
    <row r="2" spans="1:13" x14ac:dyDescent="0.25">
      <c r="C2" s="74"/>
      <c r="D2" s="74"/>
      <c r="E2" s="38"/>
      <c r="F2" s="38"/>
      <c r="G2" s="75"/>
      <c r="H2" s="75"/>
      <c r="I2" s="76"/>
      <c r="J2" s="75"/>
    </row>
    <row r="3" spans="1:13" x14ac:dyDescent="0.25">
      <c r="C3" s="74"/>
      <c r="D3" s="74"/>
      <c r="E3" s="38"/>
      <c r="F3" s="38"/>
      <c r="G3" s="75"/>
      <c r="H3" s="75"/>
      <c r="I3" s="76"/>
      <c r="J3" s="75"/>
    </row>
    <row r="4" spans="1:13" x14ac:dyDescent="0.25">
      <c r="C4" s="74"/>
      <c r="D4" s="74"/>
      <c r="E4" s="38"/>
      <c r="F4" s="38"/>
      <c r="G4" s="75"/>
      <c r="H4" s="75"/>
      <c r="I4" s="76"/>
      <c r="J4" s="75"/>
    </row>
    <row r="5" spans="1:13" x14ac:dyDescent="0.25">
      <c r="C5" s="74"/>
      <c r="D5" s="74"/>
      <c r="E5" s="38"/>
      <c r="F5" s="38"/>
      <c r="G5" s="75"/>
      <c r="H5" s="75"/>
      <c r="I5" s="76"/>
      <c r="J5" s="75"/>
    </row>
    <row r="6" spans="1:13" x14ac:dyDescent="0.25">
      <c r="A6" s="77" t="s">
        <v>0</v>
      </c>
      <c r="B6" s="77"/>
      <c r="C6" s="150" t="s">
        <v>109</v>
      </c>
      <c r="D6" s="151"/>
      <c r="E6" s="152" t="e">
        <f>+#REF!</f>
        <v>#REF!</v>
      </c>
      <c r="F6" s="78"/>
      <c r="G6" s="80"/>
      <c r="H6" s="80"/>
      <c r="I6" s="80"/>
      <c r="J6" s="80"/>
      <c r="K6" s="80"/>
    </row>
    <row r="7" spans="1:13" ht="40.5" customHeight="1" x14ac:dyDescent="0.25">
      <c r="A7" s="77" t="s">
        <v>2</v>
      </c>
      <c r="B7" s="77"/>
      <c r="C7" s="142" t="s">
        <v>3</v>
      </c>
      <c r="D7" s="143"/>
      <c r="E7" s="144" t="s">
        <v>4</v>
      </c>
      <c r="F7" s="82"/>
      <c r="G7" s="154"/>
      <c r="H7" s="154"/>
      <c r="I7" s="155"/>
      <c r="J7" s="156" t="s">
        <v>5</v>
      </c>
      <c r="K7" s="156"/>
    </row>
    <row r="8" spans="1:13" ht="39.75" customHeight="1" x14ac:dyDescent="0.25">
      <c r="A8" s="77" t="s">
        <v>7</v>
      </c>
      <c r="B8" s="77"/>
      <c r="C8" s="142" t="s">
        <v>39</v>
      </c>
      <c r="D8" s="143"/>
      <c r="E8" s="144" t="s">
        <v>9</v>
      </c>
      <c r="F8" s="82"/>
      <c r="G8" s="145" t="s">
        <v>10</v>
      </c>
      <c r="H8" s="146"/>
      <c r="I8" s="147"/>
      <c r="J8" s="84" t="s">
        <v>11</v>
      </c>
      <c r="K8" s="84" t="s">
        <v>12</v>
      </c>
    </row>
    <row r="9" spans="1:13" ht="25.5" x14ac:dyDescent="0.25">
      <c r="A9" s="84" t="s">
        <v>16</v>
      </c>
      <c r="B9" s="84" t="s">
        <v>125</v>
      </c>
      <c r="C9" s="84" t="s">
        <v>17</v>
      </c>
      <c r="D9" s="84" t="s">
        <v>18</v>
      </c>
      <c r="E9" s="84" t="s">
        <v>19</v>
      </c>
      <c r="F9" s="84" t="s">
        <v>126</v>
      </c>
      <c r="G9" s="84" t="s">
        <v>21</v>
      </c>
      <c r="H9" s="84" t="s">
        <v>127</v>
      </c>
      <c r="I9" s="84" t="s">
        <v>128</v>
      </c>
      <c r="J9" s="84" t="s">
        <v>24</v>
      </c>
      <c r="K9" s="84" t="s">
        <v>24</v>
      </c>
    </row>
    <row r="10" spans="1:13" ht="144" customHeight="1" x14ac:dyDescent="0.25">
      <c r="A10" s="13">
        <v>601283</v>
      </c>
      <c r="B10" s="14" t="s">
        <v>163</v>
      </c>
      <c r="C10" s="14" t="s">
        <v>164</v>
      </c>
      <c r="D10" s="14" t="s">
        <v>109</v>
      </c>
      <c r="E10" s="85" t="s">
        <v>8</v>
      </c>
      <c r="F10" s="14" t="s">
        <v>45</v>
      </c>
      <c r="G10" s="15">
        <v>0</v>
      </c>
      <c r="H10" s="17"/>
      <c r="I10" s="41"/>
      <c r="J10" s="42">
        <v>1500000</v>
      </c>
      <c r="K10" s="42"/>
      <c r="L10" s="61"/>
      <c r="M10" s="10" t="s">
        <v>132</v>
      </c>
    </row>
    <row r="11" spans="1:13" ht="132.75" customHeight="1" x14ac:dyDescent="0.25">
      <c r="A11" s="13">
        <v>601283</v>
      </c>
      <c r="B11" s="14" t="s">
        <v>165</v>
      </c>
      <c r="C11" s="14" t="s">
        <v>164</v>
      </c>
      <c r="D11" s="14" t="s">
        <v>109</v>
      </c>
      <c r="E11" s="85" t="s">
        <v>8</v>
      </c>
      <c r="F11" s="14" t="s">
        <v>45</v>
      </c>
      <c r="G11" s="15">
        <v>0</v>
      </c>
      <c r="H11" s="17"/>
      <c r="I11" s="41"/>
      <c r="J11" s="42">
        <v>870000</v>
      </c>
      <c r="K11" s="42"/>
      <c r="L11" s="61"/>
      <c r="M11" s="10" t="s">
        <v>132</v>
      </c>
    </row>
    <row r="12" spans="1:13" ht="122.25" customHeight="1" x14ac:dyDescent="0.25">
      <c r="A12" s="13">
        <v>601283</v>
      </c>
      <c r="B12" s="14" t="s">
        <v>166</v>
      </c>
      <c r="C12" s="14" t="s">
        <v>164</v>
      </c>
      <c r="D12" s="14" t="s">
        <v>109</v>
      </c>
      <c r="E12" s="85" t="s">
        <v>8</v>
      </c>
      <c r="F12" s="14" t="s">
        <v>45</v>
      </c>
      <c r="G12" s="15">
        <v>0</v>
      </c>
      <c r="H12" s="17"/>
      <c r="I12" s="41"/>
      <c r="J12" s="42">
        <v>213499.16</v>
      </c>
      <c r="K12" s="42"/>
      <c r="L12" s="61"/>
      <c r="M12" s="10" t="s">
        <v>132</v>
      </c>
    </row>
    <row r="13" spans="1:13" ht="15.75" customHeight="1" x14ac:dyDescent="0.25">
      <c r="A13" s="149" t="s">
        <v>164</v>
      </c>
      <c r="B13" s="149"/>
      <c r="C13" s="149"/>
      <c r="D13" s="149"/>
      <c r="E13" s="149"/>
      <c r="F13" s="149"/>
      <c r="G13" s="149"/>
      <c r="H13" s="149"/>
      <c r="I13" s="88" t="s">
        <v>36</v>
      </c>
      <c r="J13" s="89">
        <f>+SUM(J10:J12)</f>
        <v>2583499.16</v>
      </c>
      <c r="K13" s="89">
        <f>+SUM(K10:K12)</f>
        <v>0</v>
      </c>
    </row>
    <row r="14" spans="1:13" ht="15.75" customHeight="1" x14ac:dyDescent="0.25">
      <c r="A14" s="92"/>
      <c r="B14" s="92"/>
      <c r="C14" s="92"/>
      <c r="D14" s="92"/>
      <c r="E14" s="92"/>
      <c r="F14" s="92"/>
      <c r="G14" s="92"/>
      <c r="H14" s="92"/>
      <c r="I14" s="93"/>
      <c r="J14" s="94"/>
      <c r="K14" s="94"/>
    </row>
    <row r="15" spans="1:13" ht="15.75" customHeight="1" x14ac:dyDescent="0.25">
      <c r="A15" s="92"/>
      <c r="B15" s="92"/>
      <c r="C15" s="92"/>
      <c r="D15" s="92"/>
      <c r="E15" s="92"/>
      <c r="F15" s="92"/>
      <c r="G15" s="92"/>
      <c r="H15" s="92"/>
      <c r="I15" s="93"/>
      <c r="J15" s="94"/>
      <c r="K15" s="94"/>
    </row>
    <row r="16" spans="1:13" ht="15.75" customHeight="1" x14ac:dyDescent="0.25">
      <c r="A16" s="92"/>
      <c r="B16" s="92"/>
      <c r="C16" s="92"/>
      <c r="D16" s="92"/>
      <c r="E16" s="92"/>
      <c r="F16" s="92"/>
      <c r="G16" s="92"/>
      <c r="H16" s="92"/>
      <c r="I16" s="93"/>
      <c r="J16" s="94"/>
      <c r="K16" s="94"/>
    </row>
    <row r="17" spans="1:11" ht="15.75" customHeight="1" x14ac:dyDescent="0.25">
      <c r="A17" s="92"/>
      <c r="B17" s="92"/>
      <c r="C17" s="92"/>
      <c r="D17" s="92"/>
      <c r="E17" s="92"/>
      <c r="F17" s="92"/>
      <c r="G17" s="92"/>
      <c r="H17" s="92"/>
      <c r="I17" s="93"/>
      <c r="J17" s="94"/>
      <c r="K17" s="94"/>
    </row>
    <row r="18" spans="1:11" ht="15.75" customHeight="1" x14ac:dyDescent="0.25">
      <c r="A18" s="92"/>
      <c r="B18" s="92"/>
      <c r="C18" s="92"/>
      <c r="D18" s="92"/>
      <c r="E18" s="92"/>
      <c r="F18" s="92"/>
      <c r="G18" s="92"/>
      <c r="H18" s="92"/>
      <c r="I18" s="93"/>
      <c r="J18" s="94"/>
      <c r="K18" s="94"/>
    </row>
    <row r="19" spans="1:11" ht="15.75" customHeight="1" x14ac:dyDescent="0.25">
      <c r="A19" s="92"/>
      <c r="B19" s="92"/>
      <c r="C19" s="92"/>
      <c r="D19" s="92"/>
      <c r="E19" s="92"/>
      <c r="F19" s="92"/>
      <c r="G19" s="92"/>
      <c r="H19" s="92"/>
      <c r="I19" s="93"/>
      <c r="J19" s="94"/>
      <c r="K19" s="94"/>
    </row>
    <row r="20" spans="1:11" ht="15.75" customHeight="1" x14ac:dyDescent="0.25">
      <c r="A20" s="92"/>
      <c r="B20" s="92"/>
      <c r="C20" s="92"/>
      <c r="D20" s="92"/>
      <c r="E20" s="92"/>
      <c r="F20" s="92"/>
      <c r="G20" s="92"/>
      <c r="H20" s="92"/>
      <c r="I20" s="93"/>
      <c r="J20" s="94"/>
      <c r="K20" s="94"/>
    </row>
    <row r="21" spans="1:11" ht="15.75" customHeight="1" x14ac:dyDescent="0.25">
      <c r="A21" s="92"/>
      <c r="B21" s="92"/>
      <c r="C21" s="92"/>
      <c r="D21" s="92"/>
      <c r="E21" s="92"/>
      <c r="F21" s="92"/>
      <c r="G21" s="92"/>
      <c r="H21" s="92"/>
      <c r="I21" s="93"/>
      <c r="J21" s="94"/>
      <c r="K21" s="94"/>
    </row>
    <row r="22" spans="1:11" ht="15.75" customHeight="1" x14ac:dyDescent="0.25">
      <c r="A22" s="92"/>
      <c r="B22" s="92"/>
      <c r="C22" s="92"/>
      <c r="D22" s="92"/>
      <c r="E22" s="92"/>
      <c r="F22" s="92"/>
      <c r="G22" s="92"/>
      <c r="H22" s="92"/>
      <c r="I22" s="93"/>
      <c r="J22" s="94"/>
      <c r="K22" s="94"/>
    </row>
    <row r="23" spans="1:11" ht="15.75" customHeight="1" x14ac:dyDescent="0.25">
      <c r="A23" s="92"/>
      <c r="B23" s="92"/>
      <c r="C23" s="92"/>
      <c r="D23" s="92"/>
      <c r="E23" s="92"/>
      <c r="F23" s="92"/>
      <c r="G23" s="92"/>
      <c r="H23" s="92"/>
      <c r="I23" s="93"/>
      <c r="J23" s="94"/>
      <c r="K23" s="94"/>
    </row>
    <row r="24" spans="1:11" ht="15.75" customHeight="1" x14ac:dyDescent="0.25">
      <c r="A24" s="92"/>
      <c r="B24" s="92"/>
      <c r="C24" s="92"/>
      <c r="D24" s="92"/>
      <c r="E24" s="92"/>
      <c r="F24" s="92"/>
      <c r="G24" s="92"/>
      <c r="H24" s="92"/>
      <c r="I24" s="93"/>
      <c r="J24" s="94"/>
      <c r="K24" s="94"/>
    </row>
    <row r="25" spans="1:11" ht="15.75" customHeight="1" x14ac:dyDescent="0.25">
      <c r="A25" s="92"/>
      <c r="B25" s="92"/>
      <c r="C25" s="92"/>
      <c r="D25" s="92"/>
      <c r="E25" s="92"/>
      <c r="F25" s="92"/>
      <c r="G25" s="92"/>
      <c r="H25" s="92"/>
      <c r="I25" s="93"/>
      <c r="J25" s="94"/>
      <c r="K25" s="94"/>
    </row>
    <row r="26" spans="1:11" ht="15.75" customHeight="1" x14ac:dyDescent="0.25">
      <c r="A26" s="92"/>
      <c r="B26" s="92"/>
      <c r="C26" s="92"/>
      <c r="D26" s="92"/>
      <c r="E26" s="92"/>
      <c r="F26" s="92"/>
      <c r="G26" s="92"/>
      <c r="H26" s="92"/>
      <c r="I26" s="93"/>
      <c r="J26" s="94"/>
      <c r="K26" s="94"/>
    </row>
    <row r="27" spans="1:11" ht="15.75" customHeight="1" x14ac:dyDescent="0.25">
      <c r="A27" s="92"/>
      <c r="B27" s="92"/>
      <c r="C27" s="92"/>
      <c r="D27" s="92"/>
      <c r="E27" s="92"/>
      <c r="F27" s="92"/>
      <c r="G27" s="92"/>
      <c r="H27" s="92"/>
      <c r="I27" s="93"/>
      <c r="J27" s="94"/>
      <c r="K27" s="94"/>
    </row>
    <row r="28" spans="1:11" ht="15.75" customHeight="1" x14ac:dyDescent="0.25">
      <c r="A28" s="92"/>
      <c r="B28" s="92"/>
      <c r="C28" s="92"/>
      <c r="D28" s="92"/>
      <c r="E28" s="92"/>
      <c r="F28" s="92"/>
      <c r="G28" s="92"/>
      <c r="H28" s="92"/>
      <c r="I28" s="93"/>
      <c r="J28" s="94"/>
      <c r="K28" s="94"/>
    </row>
    <row r="29" spans="1:11" ht="15.75" customHeight="1" x14ac:dyDescent="0.25">
      <c r="A29" s="92"/>
      <c r="B29" s="92"/>
      <c r="C29" s="92"/>
      <c r="D29" s="92"/>
      <c r="E29" s="92"/>
      <c r="F29" s="92"/>
      <c r="G29" s="92"/>
      <c r="H29" s="92"/>
      <c r="I29" s="93"/>
      <c r="J29" s="94"/>
      <c r="K29" s="94"/>
    </row>
    <row r="30" spans="1:11" ht="15.75" customHeight="1" x14ac:dyDescent="0.25">
      <c r="A30" s="92"/>
      <c r="B30" s="92"/>
      <c r="C30" s="92"/>
      <c r="D30" s="92"/>
      <c r="E30" s="92"/>
      <c r="F30" s="92"/>
      <c r="G30" s="92"/>
      <c r="H30" s="92"/>
      <c r="I30" s="93"/>
      <c r="J30" s="94"/>
      <c r="K30" s="94"/>
    </row>
    <row r="31" spans="1:11" ht="15.75" customHeight="1" x14ac:dyDescent="0.25">
      <c r="A31" s="92"/>
      <c r="B31" s="92"/>
      <c r="C31" s="92"/>
      <c r="D31" s="92"/>
      <c r="E31" s="92"/>
      <c r="F31" s="92"/>
      <c r="G31" s="92"/>
      <c r="H31" s="92"/>
      <c r="I31" s="93"/>
      <c r="J31" s="94"/>
      <c r="K31" s="94"/>
    </row>
    <row r="32" spans="1:11" ht="15.75" customHeight="1" x14ac:dyDescent="0.25">
      <c r="A32" s="92"/>
      <c r="B32" s="92"/>
      <c r="C32" s="92"/>
      <c r="D32" s="92"/>
      <c r="E32" s="92"/>
      <c r="F32" s="92"/>
      <c r="G32" s="92"/>
      <c r="H32" s="92"/>
      <c r="I32" s="93"/>
      <c r="J32" s="94"/>
      <c r="K32" s="94"/>
    </row>
    <row r="33" spans="1:11" ht="16.149999999999999" customHeight="1" x14ac:dyDescent="0.25">
      <c r="A33" s="92"/>
      <c r="B33" s="92"/>
      <c r="C33" s="92"/>
      <c r="D33" s="92"/>
      <c r="E33" s="92"/>
      <c r="F33" s="92"/>
      <c r="G33" s="92"/>
      <c r="H33" s="92"/>
      <c r="I33" s="93"/>
      <c r="J33" s="94"/>
      <c r="K33" s="97"/>
    </row>
    <row r="34" spans="1:11" x14ac:dyDescent="0.25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</row>
    <row r="35" spans="1:11" x14ac:dyDescent="0.25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</row>
    <row r="36" spans="1:11" x14ac:dyDescent="0.25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</row>
    <row r="37" spans="1:11" x14ac:dyDescent="0.25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</row>
    <row r="38" spans="1:11" x14ac:dyDescent="0.25">
      <c r="A38" s="99"/>
      <c r="B38" s="99"/>
      <c r="C38" s="99"/>
      <c r="D38" s="99"/>
      <c r="E38" s="99"/>
      <c r="F38" s="99"/>
      <c r="G38" s="99"/>
      <c r="H38" s="99"/>
      <c r="I38" s="99"/>
      <c r="J38" s="99"/>
      <c r="K38" s="99"/>
    </row>
    <row r="39" spans="1:11" x14ac:dyDescent="0.25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</row>
  </sheetData>
  <mergeCells count="7">
    <mergeCell ref="A13:H13"/>
    <mergeCell ref="C6:E6"/>
    <mergeCell ref="C7:E7"/>
    <mergeCell ref="G7:I7"/>
    <mergeCell ref="J7:K7"/>
    <mergeCell ref="C8:E8"/>
    <mergeCell ref="G8:I8"/>
  </mergeCells>
  <printOptions horizontalCentered="1"/>
  <pageMargins left="0.59055118110236227" right="0.19685039370078741" top="0.78740157480314965" bottom="0.39370078740157483" header="0.31496062992125984" footer="0.31496062992125984"/>
  <pageSetup scale="48" orientation="landscape" r:id="rId1"/>
  <headerFooter>
    <oddHeader xml:space="preserve">&amp;L&amp;G&amp;C&amp;"Gotham Book,Negrita"ESTADO DE AVANCE FÍSICO-FINANCIERO
FECHA: 28 DE FEBRERO 2021
ESTUDIOS PRELIMINARES Y DICTÁMENES TÉCNICOS DE OBRA
</oddHeader>
    <oddFooter xml:space="preserve">&amp;C&amp;"Gotham Book,Normal"Bajo protesta de decir verdad declaramos que los Estados Financieros y sus notas, son razonablemente correctos y son responsabilidad del emisor.&amp;"-,Normal"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EMPRESTITO</vt:lpstr>
      <vt:lpstr>PARTICIPACIONES 2019 D.</vt:lpstr>
      <vt:lpstr>PARTICIPACIONES 2020 D.</vt:lpstr>
      <vt:lpstr>FEIEF 2019 (PARTICIPACIONES)</vt:lpstr>
      <vt:lpstr>FEIEF 2020</vt:lpstr>
      <vt:lpstr>DIRECTO 2020</vt:lpstr>
      <vt:lpstr>GEQ PA</vt:lpstr>
      <vt:lpstr>FINALIZADAS</vt:lpstr>
      <vt:lpstr>DICTAMENES</vt:lpstr>
      <vt:lpstr>DICTAMENES!Área_de_impresión</vt:lpstr>
      <vt:lpstr>'DIRECTO 2020'!Área_de_impresión</vt:lpstr>
      <vt:lpstr>'FEIEF 2020'!Área_de_impresión</vt:lpstr>
      <vt:lpstr>FINALIZADAS!Área_de_impresión</vt:lpstr>
      <vt:lpstr>'GEQ PA'!Área_de_impresión</vt:lpstr>
      <vt:lpstr>'PARTICIPACIONES 2020 D.'!Área_de_impresión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Juan Fernando Paredes Gonzalez</cp:lastModifiedBy>
  <cp:lastPrinted>2021-07-14T16:06:22Z</cp:lastPrinted>
  <dcterms:created xsi:type="dcterms:W3CDTF">2021-07-14T16:05:47Z</dcterms:created>
  <dcterms:modified xsi:type="dcterms:W3CDTF">2021-07-14T16:34:00Z</dcterms:modified>
</cp:coreProperties>
</file>