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ernando.paredes\Documents\FERNANDO\1-Fernando Paredes\21-Reportes Trimestrales\2021\2- Segundo Trimestre\"/>
    </mc:Choice>
  </mc:AlternateContent>
  <bookViews>
    <workbookView xWindow="0" yWindow="0" windowWidth="20490" windowHeight="7350"/>
  </bookViews>
  <sheets>
    <sheet name="Obliga, pag. fon. fed. 2 y  (2" sheetId="1" r:id="rId1"/>
  </sheets>
  <externalReferences>
    <externalReference r:id="rId2"/>
  </externalReferences>
  <definedNames>
    <definedName name="BASE3" localSheetId="0">#REF!</definedName>
    <definedName name="BASE3">#REF!</definedName>
    <definedName name="PROYECTOS">'[1]NOMINA 4n'!$DL$81:$DM$83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7" i="1" l="1"/>
  <c r="I28" i="1" l="1"/>
  <c r="H19" i="1"/>
  <c r="H21" i="1" s="1"/>
  <c r="H17" i="1"/>
  <c r="H15" i="1"/>
  <c r="H13" i="1"/>
  <c r="H11" i="1"/>
  <c r="G28" i="1" l="1"/>
  <c r="G29" i="1" s="1"/>
  <c r="I27" i="1"/>
  <c r="J4" i="1"/>
  <c r="I36" i="1" l="1"/>
  <c r="I29" i="1"/>
  <c r="G36" i="1"/>
  <c r="G37" i="1" s="1"/>
</calcChain>
</file>

<file path=xl/sharedStrings.xml><?xml version="1.0" encoding="utf-8"?>
<sst xmlns="http://schemas.openxmlformats.org/spreadsheetml/2006/main" count="50" uniqueCount="38">
  <si>
    <t>Tipo de Obligación</t>
  </si>
  <si>
    <t>Plazo</t>
  </si>
  <si>
    <t>Tasa</t>
  </si>
  <si>
    <t>Fin, Destino y Objeto</t>
  </si>
  <si>
    <t>Acreedor, Proveedor o Contratista</t>
  </si>
  <si>
    <t>Importe Total</t>
  </si>
  <si>
    <t>Fondo</t>
  </si>
  <si>
    <t>Importe Garantizado</t>
  </si>
  <si>
    <t>Importe y porcentaje del total que se paga y garantiza con el recurso de dichos fondos.</t>
  </si>
  <si>
    <t>Importe Pagado</t>
  </si>
  <si>
    <t>% Respecto al total</t>
  </si>
  <si>
    <t>Crédito Simple</t>
  </si>
  <si>
    <t>12 Años</t>
  </si>
  <si>
    <t>TIIE (28 días)+1</t>
  </si>
  <si>
    <t>Inversión Pública</t>
  </si>
  <si>
    <t>BANCO MERCANTIL DEL NORTE</t>
  </si>
  <si>
    <t>FORTAMUN 2021</t>
  </si>
  <si>
    <t>1. La reducción del saldo de su deuda pública bruta total con motivo de cada una de las amoritzaciones a que se refiere este artículo, con relación al registrado al 31 de diciembre del ejercicio fiscal anterior</t>
  </si>
  <si>
    <t>Importe</t>
  </si>
  <si>
    <t>Deuda Pública Bruta Total al 31 de diciembre del año 2020</t>
  </si>
  <si>
    <t xml:space="preserve">(-) Amortización </t>
  </si>
  <si>
    <t>Deuda Pública Bruta Total descontando la amortización con Recurso Federal</t>
  </si>
  <si>
    <t>2. Un comparativo de la relación deuda pública bruta total a producto interno bruto del estado entre el 31 de diciembre del ejercicio fiscal anterior y la fecha de la amortización</t>
  </si>
  <si>
    <r>
      <t xml:space="preserve">Al 31 de diciembre del año 2020
</t>
    </r>
    <r>
      <rPr>
        <sz val="8"/>
        <color theme="1"/>
        <rFont val="Gotham Book"/>
        <family val="3"/>
      </rPr>
      <t>(estimado 2019)</t>
    </r>
  </si>
  <si>
    <t>Trimestre que se informa</t>
  </si>
  <si>
    <t>Producto Interno Bruto Estatal (anual 2019)</t>
  </si>
  <si>
    <t>Saldo de la Deuda Pública</t>
  </si>
  <si>
    <t>Porcentaje</t>
  </si>
  <si>
    <t>3. Un comparativo de la relación deuda pública bruta total a ingresos propios del estado o municipio, según corresponda, entre el 31 de diciembre del ejercicio fiscal anterior y la fecha de la amortización.</t>
  </si>
  <si>
    <t>Al 31 de diciembre del 2020</t>
  </si>
  <si>
    <t>Ingresos Propios</t>
  </si>
  <si>
    <t xml:space="preserve">Porcentaje </t>
  </si>
  <si>
    <t>Nota: El Producto Interno Bruto Estatal , se puede encontrar dentro del siguiente link: https://www.inegi.org.mx/app/areasgeograficas/?ag=22</t>
  </si>
  <si>
    <t xml:space="preserve">* El importe garantizado y pagado contempla el pago de intereses </t>
  </si>
  <si>
    <t>LEY GENERAL DE CONTABILIDAD GUBERNAMENTAL. TÍTULO QUINTO. De la Transparencia y Difusión de la Información Financiera</t>
  </si>
  <si>
    <t>Artículo 56.- La generación y publicación de la información financiera de los entes públicos a que se refiere este Título, se hará conforme a las normas, estructura, formatos y contenido de la información, que para tal efecto establezca el consejo y difundirse en la página de Internet del respectivo ente público.</t>
  </si>
  <si>
    <t>Artículo 78.- Las entidades federativas y los municipios observando lo establecido en el artículo 56 de esta Ley publicarán e incluirán en los informes trimestrales a que se refieren los artículos 48 de la Ley de oordinación Fiscal y 46 y 47 de esta Ley, la información relativa a las características de las obligaciones a que se refieren los artículos 37, 47, fracción II, y 50 de la Ley de Coordinación Fiscal, especificando lo siguiente...</t>
  </si>
  <si>
    <t>Nota: El Producto Interno Bruto Estatal está considerado a precios corrientes siendo anual al 2019 para el segundo trimestre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</si>
</sst>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-* #,##0.00\ _€_-;\-* #,##0.00\ _€_-;_-* &quot;-&quot;??\ _€_-;_-@_-"/>
    <numFmt numFmtId="165" formatCode="0.0000%"/>
    <numFmt numFmtId="166" formatCode="_-[$$-80A]* #,##0.00_-;\-[$$-80A]* #,##0.00_-;_-[$$-80A]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00B0F0"/>
      <name val="Gotham Book"/>
      <family val="3"/>
    </font>
    <font>
      <sz val="11"/>
      <color theme="1"/>
      <name val="Gotham Book"/>
      <family val="3"/>
    </font>
    <font>
      <sz val="8"/>
      <color theme="1"/>
      <name val="Gotham Book"/>
      <family val="3"/>
    </font>
    <font>
      <sz val="9"/>
      <color theme="1"/>
      <name val="Gotham Book"/>
      <family val="3"/>
    </font>
    <font>
      <sz val="10"/>
      <color theme="1"/>
      <name val="Gotham Book"/>
      <family val="3"/>
    </font>
    <font>
      <b/>
      <sz val="8"/>
      <color theme="1"/>
      <name val="Gotham Book"/>
      <family val="3"/>
    </font>
    <font>
      <sz val="6"/>
      <color theme="1"/>
      <name val="Gotham Book"/>
      <family val="3"/>
    </font>
    <font>
      <b/>
      <i/>
      <sz val="6"/>
      <color theme="1"/>
      <name val="Gotham Book"/>
      <family val="3"/>
    </font>
    <font>
      <b/>
      <i/>
      <sz val="6"/>
      <color theme="1"/>
      <name val="Century Gothic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5">
    <xf numFmtId="0" fontId="0" fillId="0" borderId="0" xfId="0"/>
    <xf numFmtId="0" fontId="3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64" fontId="3" fillId="0" borderId="0" xfId="1" applyFont="1" applyAlignment="1">
      <alignment wrapText="1"/>
    </xf>
    <xf numFmtId="43" fontId="3" fillId="0" borderId="0" xfId="0" applyNumberFormat="1" applyFont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164" fontId="5" fillId="0" borderId="0" xfId="1" applyFont="1" applyBorder="1" applyAlignment="1">
      <alignment vertical="center"/>
    </xf>
    <xf numFmtId="0" fontId="5" fillId="0" borderId="0" xfId="0" applyFont="1" applyBorder="1" applyAlignment="1">
      <alignment horizontal="center" wrapText="1"/>
    </xf>
    <xf numFmtId="10" fontId="5" fillId="0" borderId="0" xfId="2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4" fillId="0" borderId="4" xfId="0" applyFont="1" applyBorder="1" applyAlignment="1">
      <alignment vertical="center" wrapText="1"/>
    </xf>
    <xf numFmtId="0" fontId="4" fillId="0" borderId="4" xfId="0" applyFont="1" applyBorder="1" applyAlignment="1">
      <alignment wrapText="1"/>
    </xf>
    <xf numFmtId="0" fontId="4" fillId="0" borderId="0" xfId="0" applyFont="1" applyBorder="1" applyAlignment="1">
      <alignment horizontal="right" wrapText="1"/>
    </xf>
    <xf numFmtId="0" fontId="4" fillId="0" borderId="0" xfId="0" applyFont="1" applyBorder="1" applyAlignment="1">
      <alignment wrapText="1"/>
    </xf>
    <xf numFmtId="164" fontId="4" fillId="0" borderId="0" xfId="1" applyFont="1" applyBorder="1" applyAlignment="1">
      <alignment horizontal="center" wrapText="1"/>
    </xf>
    <xf numFmtId="0" fontId="3" fillId="0" borderId="0" xfId="0" applyFont="1" applyAlignment="1">
      <alignment vertical="center" wrapText="1"/>
    </xf>
    <xf numFmtId="0" fontId="6" fillId="0" borderId="0" xfId="0" applyFont="1" applyBorder="1" applyAlignment="1">
      <alignment horizontal="left" wrapText="1"/>
    </xf>
    <xf numFmtId="165" fontId="6" fillId="0" borderId="0" xfId="2" applyNumberFormat="1" applyFont="1" applyBorder="1" applyAlignment="1">
      <alignment horizont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right" wrapText="1"/>
    </xf>
    <xf numFmtId="0" fontId="8" fillId="0" borderId="0" xfId="0" applyFont="1" applyAlignment="1">
      <alignment horizontal="left"/>
    </xf>
    <xf numFmtId="166" fontId="4" fillId="0" borderId="1" xfId="1" applyNumberFormat="1" applyFont="1" applyBorder="1" applyAlignment="1">
      <alignment vertical="center"/>
    </xf>
    <xf numFmtId="166" fontId="4" fillId="0" borderId="1" xfId="1" applyNumberFormat="1" applyFont="1" applyBorder="1" applyAlignment="1">
      <alignment horizontal="right" vertical="center"/>
    </xf>
    <xf numFmtId="166" fontId="4" fillId="0" borderId="1" xfId="1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166" fontId="4" fillId="0" borderId="2" xfId="0" applyNumberFormat="1" applyFont="1" applyBorder="1" applyAlignment="1">
      <alignment horizontal="center" wrapText="1"/>
    </xf>
    <xf numFmtId="166" fontId="4" fillId="0" borderId="4" xfId="0" applyNumberFormat="1" applyFont="1" applyBorder="1" applyAlignment="1">
      <alignment horizontal="center" wrapText="1"/>
    </xf>
    <xf numFmtId="0" fontId="10" fillId="0" borderId="0" xfId="0" applyFont="1" applyAlignment="1">
      <alignment horizontal="justify" vertical="justify" wrapText="1"/>
    </xf>
    <xf numFmtId="0" fontId="9" fillId="0" borderId="0" xfId="0" applyFont="1" applyAlignment="1">
      <alignment horizontal="justify" vertical="justify" wrapText="1"/>
    </xf>
    <xf numFmtId="0" fontId="6" fillId="0" borderId="1" xfId="0" applyFont="1" applyBorder="1" applyAlignment="1">
      <alignment horizontal="left" wrapText="1"/>
    </xf>
    <xf numFmtId="10" fontId="6" fillId="0" borderId="1" xfId="2" applyNumberFormat="1" applyFont="1" applyBorder="1" applyAlignment="1">
      <alignment horizontal="center" wrapText="1"/>
    </xf>
    <xf numFmtId="0" fontId="6" fillId="0" borderId="2" xfId="0" applyFont="1" applyBorder="1" applyAlignment="1">
      <alignment horizontal="right" wrapText="1"/>
    </xf>
    <xf numFmtId="0" fontId="6" fillId="0" borderId="3" xfId="0" applyFont="1" applyBorder="1" applyAlignment="1">
      <alignment horizontal="right" wrapText="1"/>
    </xf>
    <xf numFmtId="0" fontId="6" fillId="0" borderId="4" xfId="0" applyFont="1" applyBorder="1" applyAlignment="1">
      <alignment horizontal="right" wrapText="1"/>
    </xf>
    <xf numFmtId="166" fontId="6" fillId="0" borderId="1" xfId="0" applyNumberFormat="1" applyFont="1" applyBorder="1" applyAlignment="1">
      <alignment horizontal="center" wrapText="1"/>
    </xf>
    <xf numFmtId="166" fontId="6" fillId="0" borderId="1" xfId="1" applyNumberFormat="1" applyFont="1" applyBorder="1" applyAlignment="1">
      <alignment horizontal="center" wrapText="1"/>
    </xf>
    <xf numFmtId="165" fontId="6" fillId="0" borderId="1" xfId="2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166" fontId="6" fillId="0" borderId="1" xfId="1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wrapText="1"/>
    </xf>
    <xf numFmtId="0" fontId="4" fillId="0" borderId="2" xfId="0" applyFont="1" applyBorder="1" applyAlignment="1">
      <alignment horizontal="right" wrapText="1"/>
    </xf>
    <xf numFmtId="0" fontId="4" fillId="0" borderId="3" xfId="0" applyFont="1" applyBorder="1" applyAlignment="1">
      <alignment horizontal="right" wrapText="1"/>
    </xf>
    <xf numFmtId="166" fontId="4" fillId="0" borderId="2" xfId="1" applyNumberFormat="1" applyFont="1" applyBorder="1" applyAlignment="1">
      <alignment horizontal="center" wrapText="1"/>
    </xf>
    <xf numFmtId="166" fontId="4" fillId="0" borderId="4" xfId="1" applyNumberFormat="1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4" fillId="0" borderId="4" xfId="0" applyFont="1" applyBorder="1" applyAlignment="1">
      <alignment horizontal="right" wrapText="1"/>
    </xf>
    <xf numFmtId="166" fontId="4" fillId="0" borderId="2" xfId="1" applyNumberFormat="1" applyFont="1" applyBorder="1" applyAlignment="1">
      <alignment horizontal="center"/>
    </xf>
    <xf numFmtId="166" fontId="4" fillId="0" borderId="4" xfId="1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10" fontId="4" fillId="0" borderId="1" xfId="2" applyNumberFormat="1" applyFont="1" applyBorder="1" applyAlignment="1">
      <alignment horizontal="center" vertic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orporativo\infousr\DirEgresos%20Falta\Presupuesto\2006\PTTO%202006\PTTO%202006%2013%20DICIEMBRE\presentaci&#243;n\2da%20PRESENTACI&#211;N\PROYECTO%20PTTO%20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grafico"/>
      <sheetName val="NOMINA 2N"/>
      <sheetName val="NOMINA 3n"/>
      <sheetName val="NOMINA 4n"/>
      <sheetName val="CONC N2"/>
      <sheetName val="CONC N3"/>
      <sheetName val="CONC N4"/>
      <sheetName val="CONC"/>
      <sheetName val="GTO  N2"/>
      <sheetName val="GTO N3"/>
      <sheetName val="GTO N4"/>
      <sheetName val="GTO"/>
      <sheetName val="PROY 2006"/>
      <sheetName val="FORTAMUN"/>
      <sheetName val="FISM"/>
      <sheetName val="PROYECTOS"/>
      <sheetName val="EGRESOS"/>
      <sheetName val="ACUERDO"/>
      <sheetName val="PROY"/>
      <sheetName val="NOMINA RH"/>
    </sheetNames>
    <sheetDataSet>
      <sheetData sheetId="0"/>
      <sheetData sheetId="1"/>
      <sheetData sheetId="2"/>
      <sheetData sheetId="3"/>
      <sheetData sheetId="4">
        <row r="81">
          <cell r="DL81" t="str">
            <v>FONDO DE RETIRO</v>
          </cell>
          <cell r="DM81">
            <v>21000000</v>
          </cell>
        </row>
        <row r="82">
          <cell r="DL82" t="str">
            <v>INTEGRACION DE SUELDOS</v>
          </cell>
          <cell r="DM82">
            <v>20574760</v>
          </cell>
        </row>
        <row r="83">
          <cell r="DL83" t="str">
            <v>PREVISION SOCIAL</v>
          </cell>
          <cell r="DM83">
            <v>15170049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M45"/>
  <sheetViews>
    <sheetView showGridLines="0" tabSelected="1" view="pageLayout" zoomScaleNormal="100" workbookViewId="0">
      <selection activeCell="G2" sqref="G2:G3"/>
    </sheetView>
  </sheetViews>
  <sheetFormatPr baseColWidth="10" defaultColWidth="11.42578125" defaultRowHeight="15" x14ac:dyDescent="0.25"/>
  <cols>
    <col min="1" max="1" width="10.140625" style="24" customWidth="1"/>
    <col min="2" max="2" width="6.7109375" style="25" customWidth="1"/>
    <col min="3" max="3" width="7.28515625" style="25" customWidth="1"/>
    <col min="4" max="4" width="8.7109375" style="1" customWidth="1"/>
    <col min="5" max="5" width="12.140625" style="1" customWidth="1"/>
    <col min="6" max="6" width="17" style="1" customWidth="1"/>
    <col min="7" max="7" width="21.140625" style="1" customWidth="1"/>
    <col min="8" max="8" width="16.7109375" style="1" customWidth="1"/>
    <col min="9" max="9" width="15.140625" style="1" customWidth="1"/>
    <col min="10" max="10" width="11" style="1" customWidth="1"/>
    <col min="11" max="11" width="3" style="1" customWidth="1"/>
    <col min="12" max="12" width="17.28515625" style="1" bestFit="1" customWidth="1"/>
    <col min="13" max="16384" width="11.42578125" style="1"/>
  </cols>
  <sheetData>
    <row r="2" spans="1:13" ht="51" customHeight="1" x14ac:dyDescent="0.25">
      <c r="A2" s="62" t="s">
        <v>0</v>
      </c>
      <c r="B2" s="62" t="s">
        <v>1</v>
      </c>
      <c r="C2" s="62" t="s">
        <v>2</v>
      </c>
      <c r="D2" s="62" t="s">
        <v>3</v>
      </c>
      <c r="E2" s="62" t="s">
        <v>4</v>
      </c>
      <c r="F2" s="62" t="s">
        <v>5</v>
      </c>
      <c r="G2" s="62" t="s">
        <v>6</v>
      </c>
      <c r="H2" s="62" t="s">
        <v>7</v>
      </c>
      <c r="I2" s="63" t="s">
        <v>8</v>
      </c>
      <c r="J2" s="63"/>
      <c r="K2" s="63"/>
    </row>
    <row r="3" spans="1:13" ht="33" customHeight="1" x14ac:dyDescent="0.25">
      <c r="A3" s="62"/>
      <c r="B3" s="62"/>
      <c r="C3" s="62"/>
      <c r="D3" s="62"/>
      <c r="E3" s="62"/>
      <c r="F3" s="62"/>
      <c r="G3" s="62"/>
      <c r="H3" s="62"/>
      <c r="I3" s="2" t="s">
        <v>9</v>
      </c>
      <c r="J3" s="62" t="s">
        <v>10</v>
      </c>
      <c r="K3" s="62"/>
    </row>
    <row r="4" spans="1:13" ht="33.75" x14ac:dyDescent="0.25">
      <c r="A4" s="3" t="s">
        <v>11</v>
      </c>
      <c r="B4" s="4" t="s">
        <v>12</v>
      </c>
      <c r="C4" s="5" t="s">
        <v>13</v>
      </c>
      <c r="D4" s="3" t="s">
        <v>14</v>
      </c>
      <c r="E4" s="3" t="s">
        <v>15</v>
      </c>
      <c r="F4" s="27">
        <v>86000000</v>
      </c>
      <c r="G4" s="5" t="s">
        <v>16</v>
      </c>
      <c r="H4" s="28">
        <v>15000000</v>
      </c>
      <c r="I4" s="29">
        <v>5055914.0999999996</v>
      </c>
      <c r="J4" s="64">
        <f>+I4/H4</f>
        <v>0.33706093999999998</v>
      </c>
      <c r="K4" s="64"/>
      <c r="L4" s="6"/>
      <c r="M4" s="7"/>
    </row>
    <row r="5" spans="1:13" x14ac:dyDescent="0.25">
      <c r="A5" s="8"/>
      <c r="B5" s="8"/>
      <c r="C5" s="8"/>
      <c r="D5" s="9"/>
      <c r="E5" s="9"/>
      <c r="F5" s="10"/>
      <c r="G5" s="11"/>
      <c r="H5" s="11"/>
      <c r="I5" s="11"/>
      <c r="J5" s="12"/>
    </row>
    <row r="6" spans="1:13" ht="35.25" customHeight="1" x14ac:dyDescent="0.25">
      <c r="A6" s="45" t="s">
        <v>17</v>
      </c>
      <c r="B6" s="45"/>
      <c r="C6" s="45"/>
      <c r="D6" s="45"/>
      <c r="E6" s="45"/>
      <c r="F6" s="45"/>
      <c r="G6" s="45"/>
      <c r="H6" s="45"/>
      <c r="I6" s="45"/>
      <c r="J6" s="45"/>
    </row>
    <row r="7" spans="1:13" ht="16.5" customHeight="1" x14ac:dyDescent="0.25">
      <c r="A7" s="13"/>
      <c r="B7" s="13"/>
      <c r="C7" s="13"/>
      <c r="D7" s="13"/>
      <c r="E7" s="13"/>
      <c r="F7" s="13"/>
      <c r="G7" s="13"/>
      <c r="H7" s="13"/>
      <c r="I7" s="13"/>
      <c r="J7" s="13"/>
    </row>
    <row r="8" spans="1:13" x14ac:dyDescent="0.25">
      <c r="A8" s="55"/>
      <c r="B8" s="56"/>
      <c r="C8" s="56"/>
      <c r="D8" s="56"/>
      <c r="E8" s="56"/>
      <c r="F8" s="56"/>
      <c r="G8" s="14"/>
      <c r="H8" s="57" t="s">
        <v>18</v>
      </c>
      <c r="I8" s="58"/>
    </row>
    <row r="9" spans="1:13" ht="16.5" customHeight="1" x14ac:dyDescent="0.25">
      <c r="A9" s="51" t="s">
        <v>19</v>
      </c>
      <c r="B9" s="52"/>
      <c r="C9" s="52"/>
      <c r="D9" s="52"/>
      <c r="E9" s="52"/>
      <c r="F9" s="52"/>
      <c r="G9" s="59"/>
      <c r="H9" s="60">
        <v>44303040</v>
      </c>
      <c r="I9" s="61"/>
    </row>
    <row r="10" spans="1:13" ht="16.5" customHeight="1" x14ac:dyDescent="0.25">
      <c r="A10" s="51" t="s">
        <v>20</v>
      </c>
      <c r="B10" s="52"/>
      <c r="C10" s="52"/>
      <c r="D10" s="52"/>
      <c r="E10" s="52"/>
      <c r="F10" s="52"/>
      <c r="G10" s="15"/>
      <c r="H10" s="53">
        <v>651515</v>
      </c>
      <c r="I10" s="54"/>
      <c r="L10" s="6"/>
    </row>
    <row r="11" spans="1:13" ht="17.25" customHeight="1" x14ac:dyDescent="0.25">
      <c r="A11" s="30" t="s">
        <v>21</v>
      </c>
      <c r="B11" s="31"/>
      <c r="C11" s="31"/>
      <c r="D11" s="31"/>
      <c r="E11" s="31"/>
      <c r="F11" s="31"/>
      <c r="G11" s="32"/>
      <c r="H11" s="33">
        <f>+H9-H10</f>
        <v>43651525</v>
      </c>
      <c r="I11" s="34"/>
    </row>
    <row r="12" spans="1:13" ht="16.5" customHeight="1" x14ac:dyDescent="0.25">
      <c r="A12" s="51" t="s">
        <v>20</v>
      </c>
      <c r="B12" s="52"/>
      <c r="C12" s="52"/>
      <c r="D12" s="52"/>
      <c r="E12" s="52"/>
      <c r="F12" s="52"/>
      <c r="G12" s="15"/>
      <c r="H12" s="53">
        <v>651515</v>
      </c>
      <c r="I12" s="54"/>
    </row>
    <row r="13" spans="1:13" ht="16.5" customHeight="1" x14ac:dyDescent="0.25">
      <c r="A13" s="30" t="s">
        <v>21</v>
      </c>
      <c r="B13" s="31"/>
      <c r="C13" s="31"/>
      <c r="D13" s="31"/>
      <c r="E13" s="31"/>
      <c r="F13" s="31"/>
      <c r="G13" s="32"/>
      <c r="H13" s="33">
        <f>+H11-H12</f>
        <v>43000010</v>
      </c>
      <c r="I13" s="34"/>
    </row>
    <row r="14" spans="1:13" ht="16.5" customHeight="1" x14ac:dyDescent="0.25">
      <c r="A14" s="51" t="s">
        <v>20</v>
      </c>
      <c r="B14" s="52"/>
      <c r="C14" s="52"/>
      <c r="D14" s="52"/>
      <c r="E14" s="52"/>
      <c r="F14" s="52"/>
      <c r="G14" s="15"/>
      <c r="H14" s="53">
        <v>651515</v>
      </c>
      <c r="I14" s="54"/>
    </row>
    <row r="15" spans="1:13" ht="19.5" customHeight="1" x14ac:dyDescent="0.25">
      <c r="A15" s="30" t="s">
        <v>21</v>
      </c>
      <c r="B15" s="31"/>
      <c r="C15" s="31"/>
      <c r="D15" s="31"/>
      <c r="E15" s="31"/>
      <c r="F15" s="31"/>
      <c r="G15" s="32"/>
      <c r="H15" s="33">
        <f>+H13-H14</f>
        <v>42348495</v>
      </c>
      <c r="I15" s="34"/>
    </row>
    <row r="16" spans="1:13" ht="16.5" customHeight="1" x14ac:dyDescent="0.25">
      <c r="A16" s="51" t="s">
        <v>20</v>
      </c>
      <c r="B16" s="52"/>
      <c r="C16" s="52"/>
      <c r="D16" s="52"/>
      <c r="E16" s="52"/>
      <c r="F16" s="52"/>
      <c r="G16" s="15"/>
      <c r="H16" s="53">
        <v>651515</v>
      </c>
      <c r="I16" s="54"/>
    </row>
    <row r="17" spans="1:10" ht="19.5" customHeight="1" x14ac:dyDescent="0.25">
      <c r="A17" s="30" t="s">
        <v>21</v>
      </c>
      <c r="B17" s="31"/>
      <c r="C17" s="31"/>
      <c r="D17" s="31"/>
      <c r="E17" s="31"/>
      <c r="F17" s="31"/>
      <c r="G17" s="32"/>
      <c r="H17" s="33">
        <f>+H15-H16</f>
        <v>41696980</v>
      </c>
      <c r="I17" s="34"/>
    </row>
    <row r="18" spans="1:10" ht="16.5" customHeight="1" x14ac:dyDescent="0.25">
      <c r="A18" s="51" t="s">
        <v>20</v>
      </c>
      <c r="B18" s="52"/>
      <c r="C18" s="52"/>
      <c r="D18" s="52"/>
      <c r="E18" s="52"/>
      <c r="F18" s="52"/>
      <c r="G18" s="15"/>
      <c r="H18" s="53">
        <v>819533.42</v>
      </c>
      <c r="I18" s="54"/>
    </row>
    <row r="19" spans="1:10" ht="19.5" customHeight="1" x14ac:dyDescent="0.25">
      <c r="A19" s="30" t="s">
        <v>21</v>
      </c>
      <c r="B19" s="31"/>
      <c r="C19" s="31"/>
      <c r="D19" s="31"/>
      <c r="E19" s="31"/>
      <c r="F19" s="31"/>
      <c r="G19" s="32"/>
      <c r="H19" s="33">
        <f>+H17-H18</f>
        <v>40877446.579999998</v>
      </c>
      <c r="I19" s="34"/>
    </row>
    <row r="20" spans="1:10" ht="16.5" customHeight="1" x14ac:dyDescent="0.25">
      <c r="A20" s="51" t="s">
        <v>20</v>
      </c>
      <c r="B20" s="52"/>
      <c r="C20" s="52"/>
      <c r="D20" s="52"/>
      <c r="E20" s="52"/>
      <c r="F20" s="52"/>
      <c r="G20" s="15"/>
      <c r="H20" s="53">
        <v>651515</v>
      </c>
      <c r="I20" s="54"/>
    </row>
    <row r="21" spans="1:10" ht="19.5" customHeight="1" x14ac:dyDescent="0.25">
      <c r="A21" s="30" t="s">
        <v>21</v>
      </c>
      <c r="B21" s="31"/>
      <c r="C21" s="31"/>
      <c r="D21" s="31"/>
      <c r="E21" s="31"/>
      <c r="F21" s="31"/>
      <c r="G21" s="32"/>
      <c r="H21" s="33">
        <f>+H19-H20</f>
        <v>40225931.579999998</v>
      </c>
      <c r="I21" s="34"/>
    </row>
    <row r="22" spans="1:10" ht="12" customHeight="1" x14ac:dyDescent="0.25">
      <c r="A22" s="16"/>
      <c r="B22" s="16"/>
      <c r="C22" s="16"/>
      <c r="D22" s="16"/>
      <c r="E22" s="16"/>
      <c r="F22" s="16"/>
      <c r="G22" s="17"/>
      <c r="H22" s="18"/>
      <c r="I22" s="18"/>
    </row>
    <row r="23" spans="1:10" ht="10.5" customHeight="1" x14ac:dyDescent="0.25">
      <c r="A23" s="16"/>
      <c r="B23" s="16"/>
      <c r="C23" s="16"/>
      <c r="D23" s="16"/>
      <c r="E23" s="16"/>
      <c r="F23" s="16"/>
      <c r="G23" s="17"/>
      <c r="H23" s="18"/>
      <c r="I23" s="18"/>
    </row>
    <row r="24" spans="1:10" ht="27.75" customHeight="1" x14ac:dyDescent="0.25">
      <c r="A24" s="50" t="s">
        <v>22</v>
      </c>
      <c r="B24" s="50"/>
      <c r="C24" s="50"/>
      <c r="D24" s="50"/>
      <c r="E24" s="50"/>
      <c r="F24" s="50"/>
      <c r="G24" s="50"/>
      <c r="H24" s="50"/>
      <c r="I24" s="50"/>
    </row>
    <row r="26" spans="1:10" ht="39" customHeight="1" x14ac:dyDescent="0.25">
      <c r="A26" s="46"/>
      <c r="B26" s="46"/>
      <c r="C26" s="46"/>
      <c r="D26" s="46"/>
      <c r="E26" s="46"/>
      <c r="F26" s="46"/>
      <c r="G26" s="47" t="s">
        <v>23</v>
      </c>
      <c r="H26" s="47"/>
      <c r="I26" s="47" t="s">
        <v>24</v>
      </c>
      <c r="J26" s="47"/>
    </row>
    <row r="27" spans="1:10" s="19" customFormat="1" x14ac:dyDescent="0.25">
      <c r="A27" s="48" t="s">
        <v>25</v>
      </c>
      <c r="B27" s="48"/>
      <c r="C27" s="48"/>
      <c r="D27" s="48"/>
      <c r="E27" s="48"/>
      <c r="F27" s="48"/>
      <c r="G27" s="49">
        <v>533021000000</v>
      </c>
      <c r="H27" s="49"/>
      <c r="I27" s="49">
        <f>+G27</f>
        <v>533021000000</v>
      </c>
      <c r="J27" s="49"/>
    </row>
    <row r="28" spans="1:10" x14ac:dyDescent="0.25">
      <c r="A28" s="37" t="s">
        <v>26</v>
      </c>
      <c r="B28" s="37"/>
      <c r="C28" s="37"/>
      <c r="D28" s="37"/>
      <c r="E28" s="37"/>
      <c r="F28" s="37"/>
      <c r="G28" s="43">
        <f>+H9</f>
        <v>44303040</v>
      </c>
      <c r="H28" s="43"/>
      <c r="I28" s="43">
        <f>+H21</f>
        <v>40225931.579999998</v>
      </c>
      <c r="J28" s="43"/>
    </row>
    <row r="29" spans="1:10" x14ac:dyDescent="0.25">
      <c r="A29" s="37" t="s">
        <v>27</v>
      </c>
      <c r="B29" s="37"/>
      <c r="C29" s="37"/>
      <c r="D29" s="37"/>
      <c r="E29" s="37"/>
      <c r="F29" s="37"/>
      <c r="G29" s="44">
        <f>+G28/G27</f>
        <v>8.3116875320109345E-5</v>
      </c>
      <c r="H29" s="44"/>
      <c r="I29" s="44">
        <f>+I28/I27</f>
        <v>7.5467817553154557E-5</v>
      </c>
      <c r="J29" s="44"/>
    </row>
    <row r="30" spans="1:10" x14ac:dyDescent="0.25">
      <c r="A30" s="20"/>
      <c r="B30" s="20"/>
      <c r="C30" s="20"/>
      <c r="D30" s="20"/>
      <c r="E30" s="20"/>
      <c r="F30" s="20"/>
      <c r="G30" s="21"/>
      <c r="H30" s="21"/>
      <c r="I30" s="21"/>
      <c r="J30" s="21"/>
    </row>
    <row r="31" spans="1:10" x14ac:dyDescent="0.25">
      <c r="A31" s="45" t="s">
        <v>28</v>
      </c>
      <c r="B31" s="45"/>
      <c r="C31" s="45"/>
      <c r="D31" s="45"/>
      <c r="E31" s="45"/>
      <c r="F31" s="45"/>
      <c r="G31" s="45"/>
      <c r="H31" s="45"/>
      <c r="I31" s="45"/>
    </row>
    <row r="32" spans="1:10" x14ac:dyDescent="0.25">
      <c r="A32" s="45"/>
      <c r="B32" s="45"/>
      <c r="C32" s="45"/>
      <c r="D32" s="45"/>
      <c r="E32" s="45"/>
      <c r="F32" s="45"/>
      <c r="G32" s="45"/>
      <c r="H32" s="45"/>
      <c r="I32" s="45"/>
    </row>
    <row r="33" spans="1:10" x14ac:dyDescent="0.25">
      <c r="A33" s="22"/>
      <c r="B33" s="22"/>
      <c r="C33" s="22"/>
      <c r="D33" s="22"/>
      <c r="E33" s="22"/>
      <c r="F33" s="22"/>
      <c r="G33" s="22"/>
      <c r="H33" s="22"/>
      <c r="I33" s="23"/>
    </row>
    <row r="34" spans="1:10" ht="30" customHeight="1" x14ac:dyDescent="0.25">
      <c r="A34" s="46"/>
      <c r="B34" s="46"/>
      <c r="C34" s="46"/>
      <c r="D34" s="46"/>
      <c r="E34" s="46"/>
      <c r="F34" s="46"/>
      <c r="G34" s="47" t="s">
        <v>29</v>
      </c>
      <c r="H34" s="47"/>
      <c r="I34" s="47" t="s">
        <v>24</v>
      </c>
      <c r="J34" s="47"/>
    </row>
    <row r="35" spans="1:10" x14ac:dyDescent="0.25">
      <c r="A35" s="39" t="s">
        <v>30</v>
      </c>
      <c r="B35" s="40"/>
      <c r="C35" s="40"/>
      <c r="D35" s="40"/>
      <c r="E35" s="40"/>
      <c r="F35" s="41"/>
      <c r="G35" s="42">
        <v>936148582.75999999</v>
      </c>
      <c r="H35" s="42"/>
      <c r="I35" s="43">
        <v>630884624.17999995</v>
      </c>
      <c r="J35" s="43"/>
    </row>
    <row r="36" spans="1:10" x14ac:dyDescent="0.25">
      <c r="A36" s="37" t="s">
        <v>26</v>
      </c>
      <c r="B36" s="37"/>
      <c r="C36" s="37"/>
      <c r="D36" s="37"/>
      <c r="E36" s="37"/>
      <c r="F36" s="37"/>
      <c r="G36" s="42">
        <f>+G28</f>
        <v>44303040</v>
      </c>
      <c r="H36" s="42"/>
      <c r="I36" s="43">
        <f>+I28</f>
        <v>40225931.579999998</v>
      </c>
      <c r="J36" s="43"/>
    </row>
    <row r="37" spans="1:10" x14ac:dyDescent="0.25">
      <c r="A37" s="37" t="s">
        <v>31</v>
      </c>
      <c r="B37" s="37"/>
      <c r="C37" s="37"/>
      <c r="D37" s="37"/>
      <c r="E37" s="37"/>
      <c r="F37" s="37"/>
      <c r="G37" s="38">
        <f>+G36/G35</f>
        <v>4.7324795247121527E-2</v>
      </c>
      <c r="H37" s="38"/>
      <c r="I37" s="38">
        <f>+I36/I35</f>
        <v>6.3761153843754151E-2</v>
      </c>
      <c r="J37" s="38"/>
    </row>
    <row r="38" spans="1:10" ht="6" customHeight="1" x14ac:dyDescent="0.25"/>
    <row r="39" spans="1:10" x14ac:dyDescent="0.25">
      <c r="A39" s="26" t="s">
        <v>37</v>
      </c>
    </row>
    <row r="40" spans="1:10" x14ac:dyDescent="0.25">
      <c r="A40" s="26" t="s">
        <v>32</v>
      </c>
    </row>
    <row r="41" spans="1:10" x14ac:dyDescent="0.25">
      <c r="A41" s="26" t="s">
        <v>33</v>
      </c>
    </row>
    <row r="42" spans="1:10" x14ac:dyDescent="0.25">
      <c r="A42" s="26"/>
    </row>
    <row r="43" spans="1:10" ht="18.75" customHeight="1" x14ac:dyDescent="0.25">
      <c r="A43" s="36" t="s">
        <v>34</v>
      </c>
      <c r="B43" s="36"/>
      <c r="C43" s="36"/>
      <c r="D43" s="36"/>
      <c r="E43" s="36"/>
      <c r="F43" s="36"/>
      <c r="G43" s="36"/>
      <c r="H43" s="36"/>
      <c r="I43" s="36"/>
      <c r="J43" s="36"/>
    </row>
    <row r="44" spans="1:10" ht="18.75" customHeight="1" x14ac:dyDescent="0.25">
      <c r="A44" s="35" t="s">
        <v>35</v>
      </c>
      <c r="B44" s="35"/>
      <c r="C44" s="35"/>
      <c r="D44" s="35"/>
      <c r="E44" s="35"/>
      <c r="F44" s="35"/>
      <c r="G44" s="35"/>
      <c r="H44" s="35"/>
      <c r="I44" s="35"/>
      <c r="J44" s="35"/>
    </row>
    <row r="45" spans="1:10" ht="27" customHeight="1" x14ac:dyDescent="0.25">
      <c r="A45" s="35" t="s">
        <v>36</v>
      </c>
      <c r="B45" s="35"/>
      <c r="C45" s="35"/>
      <c r="D45" s="35"/>
      <c r="E45" s="35"/>
      <c r="F45" s="35"/>
      <c r="G45" s="35"/>
      <c r="H45" s="35"/>
      <c r="I45" s="35"/>
      <c r="J45" s="35"/>
    </row>
  </sheetData>
  <mergeCells count="69">
    <mergeCell ref="A6:J6"/>
    <mergeCell ref="A2:A3"/>
    <mergeCell ref="B2:B3"/>
    <mergeCell ref="C2:C3"/>
    <mergeCell ref="D2:D3"/>
    <mergeCell ref="E2:E3"/>
    <mergeCell ref="F2:F3"/>
    <mergeCell ref="G2:G3"/>
    <mergeCell ref="H2:H3"/>
    <mergeCell ref="I2:K2"/>
    <mergeCell ref="J3:K3"/>
    <mergeCell ref="J4:K4"/>
    <mergeCell ref="A14:F14"/>
    <mergeCell ref="A8:F8"/>
    <mergeCell ref="H8:I8"/>
    <mergeCell ref="A9:G9"/>
    <mergeCell ref="H9:I9"/>
    <mergeCell ref="A10:F10"/>
    <mergeCell ref="H10:I10"/>
    <mergeCell ref="A11:G11"/>
    <mergeCell ref="H11:I11"/>
    <mergeCell ref="A12:F12"/>
    <mergeCell ref="A13:G13"/>
    <mergeCell ref="H13:I13"/>
    <mergeCell ref="H12:I12"/>
    <mergeCell ref="H14:I14"/>
    <mergeCell ref="A15:G15"/>
    <mergeCell ref="H15:I15"/>
    <mergeCell ref="A24:I24"/>
    <mergeCell ref="A26:F26"/>
    <mergeCell ref="G26:H26"/>
    <mergeCell ref="I26:J26"/>
    <mergeCell ref="A16:F16"/>
    <mergeCell ref="H16:I16"/>
    <mergeCell ref="A17:G17"/>
    <mergeCell ref="H17:I17"/>
    <mergeCell ref="A18:F18"/>
    <mergeCell ref="H18:I18"/>
    <mergeCell ref="A19:G19"/>
    <mergeCell ref="H19:I19"/>
    <mergeCell ref="A20:F20"/>
    <mergeCell ref="H20:I20"/>
    <mergeCell ref="A27:F27"/>
    <mergeCell ref="G27:H27"/>
    <mergeCell ref="I27:J27"/>
    <mergeCell ref="A28:F28"/>
    <mergeCell ref="G28:H28"/>
    <mergeCell ref="I28:J28"/>
    <mergeCell ref="I29:J29"/>
    <mergeCell ref="A31:I32"/>
    <mergeCell ref="A34:F34"/>
    <mergeCell ref="G34:H34"/>
    <mergeCell ref="I34:J34"/>
    <mergeCell ref="A21:G21"/>
    <mergeCell ref="H21:I21"/>
    <mergeCell ref="A44:J44"/>
    <mergeCell ref="A45:J45"/>
    <mergeCell ref="A43:J43"/>
    <mergeCell ref="A37:F37"/>
    <mergeCell ref="G37:H37"/>
    <mergeCell ref="I37:J37"/>
    <mergeCell ref="A35:F35"/>
    <mergeCell ref="G35:H35"/>
    <mergeCell ref="I35:J35"/>
    <mergeCell ref="A36:F36"/>
    <mergeCell ref="G36:H36"/>
    <mergeCell ref="I36:J36"/>
    <mergeCell ref="A29:F29"/>
    <mergeCell ref="G29:H29"/>
  </mergeCells>
  <pageMargins left="0.26041666666666669" right="1.0416666666666666E-2" top="1.7395833333333333" bottom="0.75" header="0.3" footer="0.3"/>
  <pageSetup scale="81" fitToHeight="0" orientation="portrait" verticalDpi="300" r:id="rId1"/>
  <headerFooter>
    <oddHeader xml:space="preserve">&amp;L&amp;G&amp;C&amp;"Gotham Medium,Normal"Municipio de Corregidora, Querétaro
Secretaría de Tesorería y Finanzas - Dirección de Egresos
Formato de Información de obligaciones pagadas 
o garantizadas con fondos federales 
Al 30 de junio 2021
(Pesos Mexicanos)
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Obliga, pag. fon. fed. 2 y  (2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Fernando Paredes Gonzalez</dc:creator>
  <cp:lastModifiedBy>Juan Fernando Paredes Gonzalez</cp:lastModifiedBy>
  <cp:lastPrinted>2021-06-09T16:21:20Z</cp:lastPrinted>
  <dcterms:created xsi:type="dcterms:W3CDTF">2021-05-07T21:14:20Z</dcterms:created>
  <dcterms:modified xsi:type="dcterms:W3CDTF">2021-07-19T20:27:43Z</dcterms:modified>
</cp:coreProperties>
</file>