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valdez\Documents\ESTADOS FINANCIEROS\2023\03.MARZO 2023\"/>
    </mc:Choice>
  </mc:AlternateContent>
  <bookViews>
    <workbookView xWindow="0" yWindow="0" windowWidth="11910" windowHeight="9600"/>
  </bookViews>
  <sheets>
    <sheet name="EVHP MARZO 23" sheetId="1" r:id="rId1"/>
  </sheets>
  <calcPr calcId="162913"/>
</workbook>
</file>

<file path=xl/calcChain.xml><?xml version="1.0" encoding="utf-8"?>
<calcChain xmlns="http://schemas.openxmlformats.org/spreadsheetml/2006/main">
  <c r="F28" i="1" l="1"/>
  <c r="F37" i="1" s="1"/>
  <c r="F29" i="1"/>
  <c r="D37" i="1"/>
  <c r="C37" i="1"/>
  <c r="D28" i="1"/>
</calcChain>
</file>

<file path=xl/sharedStrings.xml><?xml version="1.0" encoding="utf-8"?>
<sst xmlns="http://schemas.openxmlformats.org/spreadsheetml/2006/main" count="42" uniqueCount="34">
  <si>
    <t>MUNICIPIO DE CORREGIDORA, QUERÉTARO</t>
  </si>
  <si>
    <t>SECRETARÍA DE TESORERÍA Y FINANZAS</t>
  </si>
  <si>
    <t>DIRECCIÓN DE EGRESOS</t>
  </si>
  <si>
    <t>ESTADO DE VARIACIÓN EN LA HACIENDA PÚBLICA</t>
  </si>
  <si>
    <t>DEL 01 DE ENERO AL 31 DE MARZO DE 2023</t>
  </si>
  <si>
    <t>(PESOS)</t>
  </si>
  <si>
    <t>Concepto</t>
  </si>
  <si>
    <t>TOTAL</t>
  </si>
  <si>
    <t>Hacienda Pública / Patrimonio Contribuido Neto de Diciembre 2022</t>
  </si>
  <si>
    <t>Aportaciones</t>
  </si>
  <si>
    <t>Donaciones de Capital</t>
  </si>
  <si>
    <t>Actualizaciones de la Hacienda Pública/Patrimonio</t>
  </si>
  <si>
    <t>Hacienda Pública / Patrimonio Generado Neto de Diciembre 2022</t>
  </si>
  <si>
    <t>Resultado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</si>
  <si>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</si>
  <si>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</si>
  <si>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</si>
  <si>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</si>
  <si>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Diciembre 2022</t>
  </si>
  <si>
    <t>Resultado de Posición Monetaria</t>
  </si>
  <si>
    <t>Resultado por Tenencia de Activos no Monetarios</t>
  </si>
  <si>
    <t>Hacienda Pública / Patrimonio Neto al Final de Diciembre 2022</t>
  </si>
  <si>
    <t>Cambios en la Hacienda Pública / Patrimonio Contribuido Neto Marzo 2023</t>
  </si>
  <si>
    <t>Actualización de la Hacienda Pública/Patrimonio</t>
  </si>
  <si>
    <t>Variaciones de la hacienda Pública / Patrimonio Generado Neto Marzo 2023</t>
  </si>
  <si>
    <t>Cambios en Exceso o Insuficiencia en Actualización de la Hacienda Pública/Patrimonio Neto Marzo 2023</t>
  </si>
  <si>
    <t>Resultado por Posición Monetaria</t>
  </si>
  <si>
    <t>Hacienda Pública / Patrimonio Neto Final Marzo 2023</t>
  </si>
  <si>
    <t>Art. 48 de la Ley de Contabilidad Gubernamental. Art. 66 fracción XXX de la Ley de Transparencia y Acceso a la Información Pública del Estado de Querétaro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</si>
  <si>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</si>
  <si>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</si>
  <si>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Patrimonio Generado de Ejercicios Anteriores</t>
  </si>
  <si>
    <t>Hacienda Pública / Patrimonio Generado del Ejercicio</t>
  </si>
  <si>
    <t>Exceso o Insuficiencia en la Actualización de la Hacienda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</si>
</sst>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33" borderId="0" xfId="0" applyFill="1"/>
    <xf numFmtId="0" fontId="16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3" xfId="0" applyFont="1" applyFill="1" applyBorder="1"/>
    <xf numFmtId="8" fontId="0" fillId="33" borderId="0" xfId="0" applyNumberFormat="1" applyFill="1" applyBorder="1"/>
    <xf numFmtId="8" fontId="0" fillId="33" borderId="15" xfId="0" applyNumberFormat="1" applyFill="1" applyBorder="1"/>
    <xf numFmtId="0" fontId="16" fillId="33" borderId="11" xfId="0" applyFont="1" applyFill="1" applyBorder="1" applyAlignment="1">
      <alignment vertical="center"/>
    </xf>
    <xf numFmtId="8" fontId="16" fillId="33" borderId="10" xfId="0" applyNumberFormat="1" applyFont="1" applyFill="1" applyBorder="1" applyAlignment="1">
      <alignment vertical="center"/>
    </xf>
    <xf numFmtId="8" fontId="16" fillId="33" borderId="12" xfId="0" applyNumberFormat="1" applyFont="1" applyFill="1" applyBorder="1" applyAlignment="1">
      <alignment vertical="center"/>
    </xf>
    <xf numFmtId="0" fontId="0" fillId="33" borderId="0" xfId="0" applyFill="1" applyAlignment="1">
      <alignment vertical="center"/>
    </xf>
    <xf numFmtId="8" fontId="16" fillId="33" borderId="15" xfId="0" applyNumberFormat="1" applyFont="1" applyFill="1" applyBorder="1"/>
    <xf numFmtId="8" fontId="16" fillId="33" borderId="0" xfId="0" applyNumberFormat="1" applyFont="1" applyFill="1" applyBorder="1"/>
    <xf numFmtId="0" fontId="16" fillId="33" borderId="10" xfId="0" applyFont="1" applyFill="1" applyBorder="1" applyAlignment="1">
      <alignment vertical="center"/>
    </xf>
    <xf numFmtId="0" fontId="16" fillId="33" borderId="0" xfId="0" applyFont="1" applyFill="1" applyBorder="1"/>
    <xf numFmtId="0" fontId="0" fillId="33" borderId="0" xfId="0" applyFont="1" applyFill="1" applyBorder="1"/>
    <xf numFmtId="8" fontId="16" fillId="33" borderId="14" xfId="0" applyNumberFormat="1" applyFont="1" applyFill="1" applyBorder="1"/>
    <xf numFmtId="0" fontId="0" fillId="33" borderId="13" xfId="0" applyFill="1" applyBorder="1" applyAlignment="1">
      <alignment horizontal="left" indent="1"/>
    </xf>
    <xf numFmtId="0" fontId="0" fillId="33" borderId="13" xfId="0" applyFont="1" applyFill="1" applyBorder="1" applyAlignment="1">
      <alignment horizontal="left" indent="1"/>
    </xf>
    <xf numFmtId="0" fontId="16" fillId="33" borderId="13" xfId="0" applyFont="1" applyFill="1" applyBorder="1" applyAlignment="1">
      <alignment horizontal="justify"/>
    </xf>
    <xf numFmtId="0" fontId="18" fillId="33" borderId="0" xfId="0" applyFont="1" applyFill="1" applyAlignment="1">
      <alignment horizontal="center"/>
    </xf>
    <xf numFmtId="8" fontId="0" fillId="33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1504950</xdr:colOff>
      <xdr:row>0</xdr:row>
      <xdr:rowOff>66675</xdr:rowOff>
    </xdr:from>
    <xdr:to>
      <xdr:col>0</xdr:col>
      <xdr:colOff>2698722</xdr:colOff>
      <xdr:row>6</xdr:row>
      <xdr:rowOff>190500</xdr:rowOff>
    </xdr:to>
    <xdr:pic>
      <xdr:nvPicPr>
        <xdr:cNvPr id="2" name="1 Imagen" descr="Fracción IV – Corregidora Avanza Contigo | 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6675"/>
          <a:ext cx="1193772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B10" workbookViewId="0">
      <selection activeCell="E32" sqref="E32"/>
    </sheetView>
  </sheetViews>
  <sheetFormatPr baseColWidth="10" defaultRowHeight="15" x14ac:dyDescent="0.25"/>
  <cols>
    <col min="1" max="1" width="69.28515625" style="1" customWidth="1"/>
    <col min="2" max="6" width="19.85546875" style="1" customWidth="1"/>
    <col min="7" max="16384" width="11.42578125" style="1"/>
  </cols>
  <sheetData>
    <row r="1" spans="1:6" ht="15.75" x14ac:dyDescent="0.25">
      <c r="A1" s="23" t="s">
        <v>0</v>
      </c>
      <c r="B1" s="23"/>
      <c r="C1" s="23"/>
      <c r="D1" s="23"/>
      <c r="E1" s="23"/>
      <c r="F1" s="23"/>
    </row>
    <row r="2" spans="1:6" ht="15.75" x14ac:dyDescent="0.25">
      <c r="A2" s="23" t="s">
        <v>1</v>
      </c>
      <c r="B2" s="23"/>
      <c r="C2" s="23"/>
      <c r="D2" s="23"/>
      <c r="E2" s="23"/>
      <c r="F2" s="23"/>
    </row>
    <row r="3" spans="1:6" ht="15.75" x14ac:dyDescent="0.25">
      <c r="A3" s="23" t="s">
        <v>2</v>
      </c>
      <c r="B3" s="23"/>
      <c r="C3" s="23"/>
      <c r="D3" s="23"/>
      <c r="E3" s="23"/>
      <c r="F3" s="23"/>
    </row>
    <row r="4" spans="1:6" ht="15.75" x14ac:dyDescent="0.25">
      <c r="A4" s="23"/>
      <c r="B4" s="23"/>
      <c r="C4" s="23"/>
      <c r="D4" s="23"/>
      <c r="E4" s="23"/>
      <c r="F4" s="23"/>
    </row>
    <row r="5" spans="1:6" ht="15.75" x14ac:dyDescent="0.25">
      <c r="A5" s="23" t="s">
        <v>3</v>
      </c>
      <c r="B5" s="23"/>
      <c r="C5" s="23"/>
      <c r="D5" s="23"/>
      <c r="E5" s="23"/>
      <c r="F5" s="23"/>
    </row>
    <row r="6" spans="1:6" ht="15.75" x14ac:dyDescent="0.25">
      <c r="A6" s="23" t="s">
        <v>4</v>
      </c>
      <c r="B6" s="23"/>
      <c r="C6" s="23"/>
      <c r="D6" s="23"/>
      <c r="E6" s="23"/>
      <c r="F6" s="23"/>
    </row>
    <row r="7" spans="1:6" ht="15.75" x14ac:dyDescent="0.25">
      <c r="A7" s="23" t="s">
        <v>5</v>
      </c>
      <c r="B7" s="23"/>
      <c r="C7" s="23"/>
      <c r="D7" s="23"/>
      <c r="E7" s="23"/>
      <c r="F7" s="23"/>
    </row>
    <row r="9" spans="1:6" ht="38.25" x14ac:dyDescent="0.25">
      <c r="A9" s="2" t="s">
        <v>6</v>
      </c>
      <c r="B9" s="3" t="s">
        <v>30</v>
      </c>
      <c r="C9" s="4" t="s">
        <v>31</v>
      </c>
      <c r="D9" s="3" t="s">
        <v>32</v>
      </c>
      <c r="E9" s="5" t="s">
        <v>33</v>
      </c>
      <c r="F9" s="6" t="s">
        <v>7</v>
      </c>
    </row>
    <row r="10" spans="1:6" x14ac:dyDescent="0.25">
      <c r="A10" s="7" t="s">
        <v>8</v>
      </c>
      <c r="B10" s="19">
        <v>1276927239.47</v>
      </c>
      <c r="C10" s="15">
        <v>0</v>
      </c>
      <c r="D10" s="14">
        <v>0</v>
      </c>
      <c r="E10" s="15">
        <v>0</v>
      </c>
      <c r="F10" s="14">
        <v>1276927239.47</v>
      </c>
    </row>
    <row r="11" spans="1:6" x14ac:dyDescent="0.25">
      <c r="A11" s="20" t="s">
        <v>9</v>
      </c>
      <c r="B11" s="9">
        <v>2432632.38</v>
      </c>
      <c r="C11" s="8">
        <v>0</v>
      </c>
      <c r="D11" s="9">
        <v>0</v>
      </c>
      <c r="E11" s="8">
        <v>0</v>
      </c>
      <c r="F11" s="9">
        <v>2432632.38</v>
      </c>
    </row>
    <row r="12" spans="1:6" x14ac:dyDescent="0.25">
      <c r="A12" s="20" t="s">
        <v>10</v>
      </c>
      <c r="B12" s="9">
        <v>1274494607.0899999</v>
      </c>
      <c r="C12" s="8">
        <v>0</v>
      </c>
      <c r="D12" s="9">
        <v>0</v>
      </c>
      <c r="E12" s="8">
        <v>0</v>
      </c>
      <c r="F12" s="9">
        <v>1274494607.0899999</v>
      </c>
    </row>
    <row r="13" spans="1:6" x14ac:dyDescent="0.25">
      <c r="A13" s="20" t="s">
        <v>11</v>
      </c>
      <c r="B13" s="9">
        <v>0</v>
      </c>
      <c r="C13" s="8">
        <v>0</v>
      </c>
      <c r="D13" s="9">
        <v>0</v>
      </c>
      <c r="E13" s="8">
        <v>0</v>
      </c>
      <c r="F13" s="9">
        <v>0</v>
      </c>
    </row>
    <row r="14" spans="1:6" x14ac:dyDescent="0.25">
      <c r="A14" s="7" t="s">
        <v>12</v>
      </c>
      <c r="B14" s="14">
        <v>0</v>
      </c>
      <c r="C14" s="15">
        <v>1803334493.05</v>
      </c>
      <c r="D14" s="14">
        <v>161810529.18000001</v>
      </c>
      <c r="E14" s="15">
        <v>0</v>
      </c>
      <c r="F14" s="14">
        <v>1965145022.23</v>
      </c>
    </row>
    <row r="15" spans="1:6" x14ac:dyDescent="0.25">
      <c r="A15" s="20" t="s">
        <v>13</v>
      </c>
      <c r="B15" s="9">
        <v>0</v>
      </c>
      <c r="C15" s="8">
        <v>0</v>
      </c>
      <c r="D15" s="9">
        <v>161810529.18000001</v>
      </c>
      <c r="E15" s="8">
        <v>0</v>
      </c>
      <c r="F15" s="9">
        <v>161810529.18000001</v>
      </c>
    </row>
    <row r="16" spans="1:6" x14ac:dyDescent="0.25">
      <c r="A16" s="20" t="s">
        <v>14</v>
      </c>
      <c r="B16" s="9">
        <v>0</v>
      </c>
      <c r="C16" s="8">
        <v>1750826881.3800001</v>
      </c>
      <c r="D16" s="9">
        <v>0</v>
      </c>
      <c r="E16" s="8">
        <v>0</v>
      </c>
      <c r="F16" s="9">
        <v>1750826881.3800001</v>
      </c>
    </row>
    <row r="17" spans="1:7" x14ac:dyDescent="0.25">
      <c r="A17" s="20" t="s">
        <v>15</v>
      </c>
      <c r="B17" s="9">
        <v>0</v>
      </c>
      <c r="C17" s="8">
        <v>53469019.57</v>
      </c>
      <c r="D17" s="9">
        <v>0</v>
      </c>
      <c r="E17" s="8">
        <v>0</v>
      </c>
      <c r="F17" s="9">
        <v>53469019.57</v>
      </c>
    </row>
    <row r="18" spans="1:7" x14ac:dyDescent="0.25">
      <c r="A18" s="20" t="s">
        <v>16</v>
      </c>
      <c r="B18" s="9">
        <v>0</v>
      </c>
      <c r="C18" s="8">
        <v>0</v>
      </c>
      <c r="D18" s="9">
        <v>0</v>
      </c>
      <c r="E18" s="8">
        <v>0</v>
      </c>
      <c r="F18" s="9">
        <v>0</v>
      </c>
    </row>
    <row r="19" spans="1:7" x14ac:dyDescent="0.25">
      <c r="A19" s="20" t="s">
        <v>17</v>
      </c>
      <c r="B19" s="9">
        <v>0</v>
      </c>
      <c r="C19" s="8">
        <v>-961407.9</v>
      </c>
      <c r="D19" s="9">
        <v>0</v>
      </c>
      <c r="E19" s="8">
        <v>0</v>
      </c>
      <c r="F19" s="9">
        <v>-961407.9</v>
      </c>
    </row>
    <row r="20" spans="1:7" ht="28.5" customHeight="1" x14ac:dyDescent="0.25">
      <c r="A20" s="22" t="s">
        <v>18</v>
      </c>
      <c r="B20" s="14">
        <v>0</v>
      </c>
      <c r="C20" s="15">
        <v>0</v>
      </c>
      <c r="D20" s="14">
        <v>0</v>
      </c>
      <c r="E20" s="15">
        <v>0</v>
      </c>
      <c r="F20" s="14">
        <v>0</v>
      </c>
    </row>
    <row r="21" spans="1:7" x14ac:dyDescent="0.25">
      <c r="A21" s="20" t="s">
        <v>19</v>
      </c>
      <c r="B21" s="9">
        <v>0</v>
      </c>
      <c r="C21" s="8">
        <v>0</v>
      </c>
      <c r="D21" s="9">
        <v>0</v>
      </c>
      <c r="E21" s="8">
        <v>0</v>
      </c>
      <c r="F21" s="9">
        <v>0</v>
      </c>
    </row>
    <row r="22" spans="1:7" x14ac:dyDescent="0.25">
      <c r="A22" s="20" t="s">
        <v>20</v>
      </c>
      <c r="B22" s="9">
        <v>0</v>
      </c>
      <c r="C22" s="8">
        <v>0</v>
      </c>
      <c r="D22" s="9">
        <v>0</v>
      </c>
      <c r="E22" s="8">
        <v>0</v>
      </c>
      <c r="F22" s="9">
        <v>0</v>
      </c>
    </row>
    <row r="23" spans="1:7" s="13" customFormat="1" ht="25.5" customHeight="1" x14ac:dyDescent="0.25">
      <c r="A23" s="10" t="s">
        <v>21</v>
      </c>
      <c r="B23" s="11">
        <v>1276927239.47</v>
      </c>
      <c r="C23" s="12">
        <v>1803334493.05</v>
      </c>
      <c r="D23" s="11">
        <v>161810529.18000001</v>
      </c>
      <c r="E23" s="12">
        <v>0</v>
      </c>
      <c r="F23" s="11">
        <v>3242072261.6999998</v>
      </c>
    </row>
    <row r="24" spans="1:7" x14ac:dyDescent="0.25">
      <c r="A24" s="7" t="s">
        <v>22</v>
      </c>
      <c r="B24" s="14">
        <v>15370090.699999999</v>
      </c>
      <c r="C24" s="15">
        <v>0</v>
      </c>
      <c r="D24" s="14">
        <v>0</v>
      </c>
      <c r="E24" s="15">
        <v>0</v>
      </c>
      <c r="F24" s="14">
        <v>15370090.699999999</v>
      </c>
    </row>
    <row r="25" spans="1:7" x14ac:dyDescent="0.25">
      <c r="A25" s="21" t="s">
        <v>9</v>
      </c>
      <c r="B25" s="9">
        <v>0</v>
      </c>
      <c r="C25" s="8">
        <v>0</v>
      </c>
      <c r="D25" s="9">
        <v>0</v>
      </c>
      <c r="E25" s="8">
        <v>0</v>
      </c>
      <c r="F25" s="9">
        <v>0</v>
      </c>
    </row>
    <row r="26" spans="1:7" x14ac:dyDescent="0.25">
      <c r="A26" s="21" t="s">
        <v>10</v>
      </c>
      <c r="B26" s="9">
        <v>15370090.699999999</v>
      </c>
      <c r="C26" s="8">
        <v>0</v>
      </c>
      <c r="D26" s="9">
        <v>0</v>
      </c>
      <c r="E26" s="8">
        <v>0</v>
      </c>
      <c r="F26" s="9">
        <v>15370090.699999999</v>
      </c>
    </row>
    <row r="27" spans="1:7" x14ac:dyDescent="0.25">
      <c r="A27" s="21" t="s">
        <v>23</v>
      </c>
      <c r="B27" s="9">
        <v>0</v>
      </c>
      <c r="C27" s="8">
        <v>0</v>
      </c>
      <c r="D27" s="9">
        <v>0</v>
      </c>
      <c r="E27" s="8">
        <v>0</v>
      </c>
      <c r="F27" s="9">
        <v>0</v>
      </c>
    </row>
    <row r="28" spans="1:7" x14ac:dyDescent="0.25">
      <c r="A28" s="7" t="s">
        <v>24</v>
      </c>
      <c r="B28" s="14">
        <v>0</v>
      </c>
      <c r="C28" s="15">
        <v>88856714.030000001</v>
      </c>
      <c r="D28" s="14">
        <f>+D29+D30</f>
        <v>279100999.12</v>
      </c>
      <c r="E28" s="15">
        <v>0</v>
      </c>
      <c r="F28" s="14">
        <f>+C28+D28</f>
        <v>367957713.14999998</v>
      </c>
    </row>
    <row r="29" spans="1:7" x14ac:dyDescent="0.25">
      <c r="A29" s="21" t="s">
        <v>13</v>
      </c>
      <c r="B29" s="9">
        <v>0</v>
      </c>
      <c r="C29" s="8">
        <v>0</v>
      </c>
      <c r="D29" s="9">
        <v>440911528.30000001</v>
      </c>
      <c r="E29" s="8">
        <v>0</v>
      </c>
      <c r="F29" s="9">
        <f>+D29</f>
        <v>440911528.30000001</v>
      </c>
    </row>
    <row r="30" spans="1:7" x14ac:dyDescent="0.25">
      <c r="A30" s="21" t="s">
        <v>14</v>
      </c>
      <c r="B30" s="9">
        <v>0</v>
      </c>
      <c r="C30" s="8">
        <v>88856714.030000001</v>
      </c>
      <c r="D30" s="9">
        <v>-161810529.18000001</v>
      </c>
      <c r="E30" s="8">
        <v>0</v>
      </c>
      <c r="F30" s="9">
        <v>-72953815.150000006</v>
      </c>
      <c r="G30" s="24"/>
    </row>
    <row r="31" spans="1:7" x14ac:dyDescent="0.25">
      <c r="A31" s="21" t="s">
        <v>15</v>
      </c>
      <c r="B31" s="9">
        <v>0</v>
      </c>
      <c r="C31" s="8">
        <v>0</v>
      </c>
      <c r="D31" s="9">
        <v>0</v>
      </c>
      <c r="E31" s="8">
        <v>0</v>
      </c>
      <c r="F31" s="9">
        <v>0</v>
      </c>
    </row>
    <row r="32" spans="1:7" x14ac:dyDescent="0.25">
      <c r="A32" s="21" t="s">
        <v>16</v>
      </c>
      <c r="B32" s="9">
        <v>0</v>
      </c>
      <c r="C32" s="8">
        <v>0</v>
      </c>
      <c r="D32" s="9">
        <v>0</v>
      </c>
      <c r="E32" s="8">
        <v>0</v>
      </c>
      <c r="F32" s="9">
        <v>0</v>
      </c>
    </row>
    <row r="33" spans="1:6" x14ac:dyDescent="0.25">
      <c r="A33" s="21" t="s">
        <v>17</v>
      </c>
      <c r="B33" s="9">
        <v>0</v>
      </c>
      <c r="C33" s="8">
        <v>0</v>
      </c>
      <c r="D33" s="9">
        <v>0</v>
      </c>
      <c r="E33" s="8">
        <v>0</v>
      </c>
      <c r="F33" s="9">
        <v>0</v>
      </c>
    </row>
    <row r="34" spans="1:6" ht="30" x14ac:dyDescent="0.25">
      <c r="A34" s="22" t="s">
        <v>25</v>
      </c>
      <c r="B34" s="14">
        <v>0</v>
      </c>
      <c r="C34" s="15">
        <v>0</v>
      </c>
      <c r="D34" s="14">
        <v>0</v>
      </c>
      <c r="E34" s="15">
        <v>0</v>
      </c>
      <c r="F34" s="14">
        <v>0</v>
      </c>
    </row>
    <row r="35" spans="1:6" x14ac:dyDescent="0.25">
      <c r="A35" s="21" t="s">
        <v>26</v>
      </c>
      <c r="B35" s="9"/>
      <c r="C35" s="8"/>
      <c r="D35" s="9"/>
      <c r="E35" s="8"/>
      <c r="F35" s="9"/>
    </row>
    <row r="36" spans="1:6" x14ac:dyDescent="0.25">
      <c r="A36" s="21" t="s">
        <v>20</v>
      </c>
      <c r="B36" s="9"/>
      <c r="C36" s="8"/>
      <c r="D36" s="9"/>
      <c r="E36" s="8"/>
      <c r="F36" s="9"/>
    </row>
    <row r="37" spans="1:6" s="13" customFormat="1" ht="22.5" customHeight="1" x14ac:dyDescent="0.25">
      <c r="A37" s="16" t="s">
        <v>27</v>
      </c>
      <c r="B37" s="11">
        <v>1292297330.1700001</v>
      </c>
      <c r="C37" s="11">
        <f>+C23+C28</f>
        <v>1892191207.0799999</v>
      </c>
      <c r="D37" s="11">
        <f>+D23+D28</f>
        <v>440911528.30000001</v>
      </c>
      <c r="E37" s="11">
        <v>0</v>
      </c>
      <c r="F37" s="11">
        <f>+F23+F24+F28</f>
        <v>3625400065.5499997</v>
      </c>
    </row>
    <row r="38" spans="1:6" x14ac:dyDescent="0.25">
      <c r="A38" s="17"/>
      <c r="B38" s="15"/>
      <c r="C38" s="15"/>
      <c r="D38" s="15"/>
      <c r="E38" s="15"/>
      <c r="F38" s="15"/>
    </row>
    <row r="39" spans="1:6" x14ac:dyDescent="0.25">
      <c r="A39" s="18" t="s">
        <v>28</v>
      </c>
      <c r="B39" s="15"/>
      <c r="C39" s="15"/>
      <c r="D39" s="15"/>
      <c r="E39" s="15"/>
      <c r="F39" s="15"/>
    </row>
    <row r="40" spans="1:6" x14ac:dyDescent="0.25">
      <c r="A40" s="1" t="s">
        <v>29</v>
      </c>
    </row>
    <row r="42" spans="1:6" x14ac:dyDescent="0.25">
      <c r="D42" s="24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horizontalCentered="1" verticalCentered="1"/>
  <pageMargins left="0.43307086614173229" right="0.23622047244094491" top="0.74803149606299213" bottom="0.74803149606299213" header="0.31496062992125984" footer="0.31496062992125984"/>
  <pageSetup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 MARZO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Valdez Ávila</dc:creator>
  <cp:lastModifiedBy>María del Carmen Valdez Ávila</cp:lastModifiedBy>
  <cp:lastPrinted>2023-04-12T16:48:24Z</cp:lastPrinted>
  <dcterms:created xsi:type="dcterms:W3CDTF">2023-04-12T16:33:01Z</dcterms:created>
  <dcterms:modified xsi:type="dcterms:W3CDTF">2023-04-12T19:52:03Z</dcterms:modified>
</cp:coreProperties>
</file>