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aria.terrazas\Documents\TRANSPARENCIA\PORTAL MUNICIPAL\PORTAL MUNICIPAL 2023\2. Trimestre\8. EF\"/>
    </mc:Choice>
  </mc:AlternateContent>
  <xr:revisionPtr revIDLastSave="0" documentId="13_ncr:1_{2FFF5A85-C2A7-44AA-8920-82C71E5A9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15" i="1" l="1"/>
  <c r="H21" i="1" s="1"/>
  <c r="I27" i="1" s="1"/>
  <c r="G27" i="1" l="1"/>
  <c r="G28" i="1" s="1"/>
  <c r="G35" i="1" l="1"/>
  <c r="H11" i="1" l="1"/>
  <c r="H13" i="1" l="1"/>
  <c r="H17" i="1"/>
  <c r="J4" i="1"/>
  <c r="I35" i="1" l="1"/>
  <c r="I36" i="1" s="1"/>
  <c r="H19" i="1"/>
  <c r="I28" i="1"/>
  <c r="G36" i="1"/>
</calcChain>
</file>

<file path=xl/sharedStrings.xml><?xml version="1.0" encoding="utf-8"?>
<sst xmlns="http://schemas.openxmlformats.org/spreadsheetml/2006/main" count="47" uniqueCount="36">
  <si>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</si>
  <si>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</si>
  <si>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</si>
  <si>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</si>
  <si>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</si>
  <si>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</si>
  <si>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</si>
  <si>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</si>
  <si>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fondos.</t>
  </si>
  <si>
    <t>Importe Pagado</t>
  </si>
  <si>
    <t>% Respecto al total</t>
  </si>
  <si>
    <t>Crédito Simple</t>
  </si>
  <si>
    <t>12 Años</t>
  </si>
  <si>
    <t>TIIE (28 días)+1</t>
  </si>
  <si>
    <t>Inversión Pública</t>
  </si>
  <si>
    <t>BANCO MERCANTIL DEL NORTE</t>
  </si>
  <si>
    <t>Importe</t>
  </si>
  <si>
    <t xml:space="preserve">(-) Amortización </t>
  </si>
  <si>
    <t>Deuda Pública Bruta Total descontando la amortización con Recurso Federal</t>
  </si>
  <si>
    <t>2. Un comparativo de la relación deuda pública bruta total a producto interno bruto del estado entre el 31 de diciembre del ejercicio fiscal anterior y la fecha de la amortización</t>
  </si>
  <si>
    <t>Trimestre que se informa</t>
  </si>
  <si>
    <t>Saldo de la Deuda Pública</t>
  </si>
  <si>
    <t>Porcentaje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</si>
  <si>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</si>
  <si>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</si>
  <si>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 xml:space="preserve">Porcentaje </t>
  </si>
  <si>
    <t>Nota: El Producto Interno Bruto Estatal , se puede encontrar dentro del siguiente link: https://www.inegi.org.mx/app/areasgeograficas/?ag=22</t>
  </si>
  <si>
    <t>FORTAMUN 2023</t>
  </si>
  <si>
    <t>Deuda Pública Bruta Total al 31 de marzo del año 2022</t>
  </si>
  <si>
    <t>Al 31 de diciembre del 2022</t>
  </si>
  <si>
    <r>
      <t xml:space="preserve">Al 31 de diciembre del año 2022
</t>
    </r>
    <r>
      <rPr>
        <sz val="8"/>
        <color theme="1"/>
        <rFont val="Gotham Book"/>
        <family val="3"/>
      </rPr>
      <t>(estimado 2021)</t>
    </r>
  </si>
  <si>
    <t>Producto Interno Bruto Estatal (anual 2021)</t>
  </si>
  <si>
    <t xml:space="preserve">* El importe garantizado contempla el pago de intereses </t>
  </si>
  <si>
    <t>1. La reducción del saldo de su deuda pública bruta total con motivo de cada una de las amortizaciones a que se refiere este artículo, con relación al registrado al 31 de diciembre del ejercicio fiscal anterior</t>
  </si>
  <si>
    <t>Nota: El Producto Interno Bruto Estatal está considerado a precios corrientes siendo anual al 2021 para el segundo trimestre 2023</t>
  </si>
  <si>
    <t>Al trimestre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</si>
</sst>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000%"/>
    <numFmt numFmtId="166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B0F0"/>
      <name val="Gotham Book"/>
      <family val="3"/>
    </font>
    <font>
      <sz val="11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10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4" fontId="5" fillId="0" borderId="0" xfId="1" applyFont="1" applyBorder="1" applyAlignment="1">
      <alignment vertical="center"/>
    </xf>
    <xf numFmtId="0" fontId="5" fillId="0" borderId="0" xfId="0" applyFont="1" applyAlignment="1">
      <alignment horizontal="center" wrapText="1"/>
    </xf>
    <xf numFmtId="10" fontId="5" fillId="0" borderId="0" xfId="2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164" fontId="4" fillId="0" borderId="0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165" fontId="6" fillId="0" borderId="0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0" fontId="4" fillId="0" borderId="1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166" fontId="6" fillId="0" borderId="1" xfId="1" applyNumberFormat="1" applyFont="1" applyFill="1" applyBorder="1" applyAlignment="1">
      <alignment horizontal="center" wrapText="1"/>
    </xf>
    <xf numFmtId="0" fontId="10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10" fontId="6" fillId="0" borderId="1" xfId="2" applyNumberFormat="1" applyFont="1" applyFill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5" fontId="6" fillId="0" borderId="1" xfId="2" applyNumberFormat="1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P44"/>
  <sheetViews>
    <sheetView showGridLines="0" tabSelected="1" view="pageLayout" topLeftCell="A7" zoomScaleNormal="100" workbookViewId="0">
      <selection activeCell="A41" sqref="A41"/>
    </sheetView>
  </sheetViews>
  <sheetFormatPr baseColWidth="10" defaultColWidth="11.42578125" defaultRowHeight="15" x14ac:dyDescent="0.2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1" style="1" customWidth="1"/>
    <col min="11" max="11" width="3" style="1" customWidth="1"/>
    <col min="12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 x14ac:dyDescent="0.25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2" t="s">
        <v>8</v>
      </c>
      <c r="J2" s="42"/>
      <c r="K2" s="42"/>
    </row>
    <row r="3" spans="1:16" ht="33" customHeight="1" x14ac:dyDescent="0.25">
      <c r="A3" s="41"/>
      <c r="B3" s="41"/>
      <c r="C3" s="41"/>
      <c r="D3" s="41"/>
      <c r="E3" s="41"/>
      <c r="F3" s="41"/>
      <c r="G3" s="41"/>
      <c r="H3" s="41"/>
      <c r="I3" s="2" t="s">
        <v>9</v>
      </c>
      <c r="J3" s="41" t="s">
        <v>10</v>
      </c>
      <c r="K3" s="41"/>
      <c r="M3" s="7"/>
    </row>
    <row r="4" spans="1:16" ht="33.75" x14ac:dyDescent="0.2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5" t="s">
        <v>27</v>
      </c>
      <c r="H4" s="28">
        <v>15000000</v>
      </c>
      <c r="I4" s="29">
        <f>H10+H12+H14+H16+H18+H20</f>
        <v>3909090</v>
      </c>
      <c r="J4" s="43">
        <f>+I4/H4</f>
        <v>0.260606</v>
      </c>
      <c r="K4" s="43"/>
      <c r="L4" s="6"/>
      <c r="M4" s="7"/>
      <c r="N4" s="6"/>
      <c r="O4" s="7"/>
      <c r="P4" s="30"/>
    </row>
    <row r="5" spans="1:16" ht="13.9" x14ac:dyDescent="0.25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 x14ac:dyDescent="0.25">
      <c r="A6" s="36" t="s">
        <v>33</v>
      </c>
      <c r="B6" s="36"/>
      <c r="C6" s="36"/>
      <c r="D6" s="36"/>
      <c r="E6" s="36"/>
      <c r="F6" s="36"/>
      <c r="G6" s="36"/>
      <c r="H6" s="36"/>
      <c r="I6" s="36"/>
      <c r="J6" s="36"/>
    </row>
    <row r="7" spans="1:16" ht="16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 ht="13.9" x14ac:dyDescent="0.25">
      <c r="A8" s="49"/>
      <c r="B8" s="50"/>
      <c r="C8" s="50"/>
      <c r="D8" s="50"/>
      <c r="E8" s="50"/>
      <c r="F8" s="50"/>
      <c r="G8" s="14"/>
      <c r="H8" s="44" t="s">
        <v>16</v>
      </c>
      <c r="I8" s="45"/>
    </row>
    <row r="9" spans="1:16" ht="16.5" customHeight="1" x14ac:dyDescent="0.25">
      <c r="A9" s="37" t="s">
        <v>28</v>
      </c>
      <c r="B9" s="38"/>
      <c r="C9" s="38"/>
      <c r="D9" s="38"/>
      <c r="E9" s="38"/>
      <c r="F9" s="38"/>
      <c r="G9" s="46"/>
      <c r="H9" s="47">
        <v>25574724.579999998</v>
      </c>
      <c r="I9" s="48"/>
    </row>
    <row r="10" spans="1:16" ht="16.5" customHeight="1" x14ac:dyDescent="0.25">
      <c r="A10" s="37" t="s">
        <v>17</v>
      </c>
      <c r="B10" s="38"/>
      <c r="C10" s="38"/>
      <c r="D10" s="38"/>
      <c r="E10" s="38"/>
      <c r="F10" s="38"/>
      <c r="G10" s="15"/>
      <c r="H10" s="39">
        <v>651515</v>
      </c>
      <c r="I10" s="40"/>
      <c r="L10" s="6"/>
    </row>
    <row r="11" spans="1:16" ht="17.25" customHeight="1" x14ac:dyDescent="0.25">
      <c r="A11" s="31" t="s">
        <v>18</v>
      </c>
      <c r="B11" s="32"/>
      <c r="C11" s="32"/>
      <c r="D11" s="32"/>
      <c r="E11" s="32"/>
      <c r="F11" s="32"/>
      <c r="G11" s="33"/>
      <c r="H11" s="34">
        <f>+H9-H10</f>
        <v>24923209.579999998</v>
      </c>
      <c r="I11" s="35"/>
    </row>
    <row r="12" spans="1:16" ht="16.5" customHeight="1" x14ac:dyDescent="0.25">
      <c r="A12" s="37" t="s">
        <v>17</v>
      </c>
      <c r="B12" s="38"/>
      <c r="C12" s="38"/>
      <c r="D12" s="38"/>
      <c r="E12" s="38"/>
      <c r="F12" s="38"/>
      <c r="G12" s="15"/>
      <c r="H12" s="39">
        <v>651515</v>
      </c>
      <c r="I12" s="40"/>
    </row>
    <row r="13" spans="1:16" ht="16.5" customHeight="1" x14ac:dyDescent="0.25">
      <c r="A13" s="31" t="s">
        <v>18</v>
      </c>
      <c r="B13" s="32"/>
      <c r="C13" s="32"/>
      <c r="D13" s="32"/>
      <c r="E13" s="32"/>
      <c r="F13" s="32"/>
      <c r="G13" s="33"/>
      <c r="H13" s="34">
        <f>+H11-H12</f>
        <v>24271694.579999998</v>
      </c>
      <c r="I13" s="35"/>
    </row>
    <row r="14" spans="1:16" ht="16.5" customHeight="1" x14ac:dyDescent="0.25">
      <c r="A14" s="37" t="s">
        <v>17</v>
      </c>
      <c r="B14" s="38"/>
      <c r="C14" s="38"/>
      <c r="D14" s="38"/>
      <c r="E14" s="38"/>
      <c r="F14" s="38"/>
      <c r="G14" s="15"/>
      <c r="H14" s="39">
        <v>651515</v>
      </c>
      <c r="I14" s="40"/>
    </row>
    <row r="15" spans="1:16" ht="19.5" customHeight="1" x14ac:dyDescent="0.25">
      <c r="A15" s="31" t="s">
        <v>18</v>
      </c>
      <c r="B15" s="32"/>
      <c r="C15" s="32"/>
      <c r="D15" s="32"/>
      <c r="E15" s="32"/>
      <c r="F15" s="32"/>
      <c r="G15" s="33"/>
      <c r="H15" s="34">
        <f>H9-H10-H12-H14</f>
        <v>23620179.579999998</v>
      </c>
      <c r="I15" s="35"/>
    </row>
    <row r="16" spans="1:16" ht="19.5" customHeight="1" x14ac:dyDescent="0.25">
      <c r="A16" s="37" t="s">
        <v>17</v>
      </c>
      <c r="B16" s="38"/>
      <c r="C16" s="38"/>
      <c r="D16" s="38"/>
      <c r="E16" s="38"/>
      <c r="F16" s="38"/>
      <c r="G16" s="15"/>
      <c r="H16" s="39">
        <v>651515</v>
      </c>
      <c r="I16" s="40"/>
    </row>
    <row r="17" spans="1:10" ht="19.5" customHeight="1" x14ac:dyDescent="0.25">
      <c r="A17" s="31" t="s">
        <v>18</v>
      </c>
      <c r="B17" s="32"/>
      <c r="C17" s="32"/>
      <c r="D17" s="32"/>
      <c r="E17" s="32"/>
      <c r="F17" s="32"/>
      <c r="G17" s="33"/>
      <c r="H17" s="34">
        <f t="shared" ref="H17" si="0">H11-H12-H14-H16</f>
        <v>22968664.579999998</v>
      </c>
      <c r="I17" s="35"/>
    </row>
    <row r="18" spans="1:10" ht="19.5" customHeight="1" x14ac:dyDescent="0.25">
      <c r="A18" s="37" t="s">
        <v>17</v>
      </c>
      <c r="B18" s="38"/>
      <c r="C18" s="38"/>
      <c r="D18" s="38"/>
      <c r="E18" s="38"/>
      <c r="F18" s="38"/>
      <c r="G18" s="15"/>
      <c r="H18" s="39">
        <v>651515</v>
      </c>
      <c r="I18" s="40"/>
    </row>
    <row r="19" spans="1:10" ht="19.5" customHeight="1" x14ac:dyDescent="0.25">
      <c r="A19" s="31" t="s">
        <v>18</v>
      </c>
      <c r="B19" s="32"/>
      <c r="C19" s="32"/>
      <c r="D19" s="32"/>
      <c r="E19" s="32"/>
      <c r="F19" s="32"/>
      <c r="G19" s="33"/>
      <c r="H19" s="34">
        <f t="shared" ref="H19" si="1">H13-H14-H16-H18</f>
        <v>22317149.579999998</v>
      </c>
      <c r="I19" s="35"/>
    </row>
    <row r="20" spans="1:10" ht="19.5" customHeight="1" x14ac:dyDescent="0.25">
      <c r="A20" s="37" t="s">
        <v>17</v>
      </c>
      <c r="B20" s="38"/>
      <c r="C20" s="38"/>
      <c r="D20" s="38"/>
      <c r="E20" s="38"/>
      <c r="F20" s="38"/>
      <c r="G20" s="15"/>
      <c r="H20" s="39">
        <v>651515</v>
      </c>
      <c r="I20" s="40"/>
    </row>
    <row r="21" spans="1:10" ht="19.5" customHeight="1" x14ac:dyDescent="0.25">
      <c r="A21" s="31" t="s">
        <v>18</v>
      </c>
      <c r="B21" s="32"/>
      <c r="C21" s="32"/>
      <c r="D21" s="32"/>
      <c r="E21" s="32"/>
      <c r="F21" s="32"/>
      <c r="G21" s="33"/>
      <c r="H21" s="34">
        <f t="shared" ref="H21" si="2">H15-H16-H18-H20</f>
        <v>21665634.579999998</v>
      </c>
      <c r="I21" s="35"/>
    </row>
    <row r="22" spans="1:10" ht="10.5" customHeight="1" x14ac:dyDescent="0.25">
      <c r="A22" s="16"/>
      <c r="B22" s="16"/>
      <c r="C22" s="16"/>
      <c r="D22" s="16"/>
      <c r="E22" s="16"/>
      <c r="F22" s="16"/>
      <c r="G22" s="17"/>
      <c r="H22" s="18"/>
      <c r="I22" s="18"/>
    </row>
    <row r="23" spans="1:10" ht="27.75" customHeight="1" x14ac:dyDescent="0.25">
      <c r="A23" s="51" t="s">
        <v>19</v>
      </c>
      <c r="B23" s="51"/>
      <c r="C23" s="51"/>
      <c r="D23" s="51"/>
      <c r="E23" s="51"/>
      <c r="F23" s="51"/>
      <c r="G23" s="51"/>
      <c r="H23" s="51"/>
      <c r="I23" s="51"/>
    </row>
    <row r="25" spans="1:10" ht="39" customHeight="1" x14ac:dyDescent="0.25">
      <c r="A25" s="52"/>
      <c r="B25" s="52"/>
      <c r="C25" s="52"/>
      <c r="D25" s="52"/>
      <c r="E25" s="52"/>
      <c r="F25" s="52"/>
      <c r="G25" s="53" t="s">
        <v>30</v>
      </c>
      <c r="H25" s="53"/>
      <c r="I25" s="53" t="s">
        <v>20</v>
      </c>
      <c r="J25" s="53"/>
    </row>
    <row r="26" spans="1:10" s="19" customFormat="1" x14ac:dyDescent="0.25">
      <c r="A26" s="54" t="s">
        <v>31</v>
      </c>
      <c r="B26" s="54"/>
      <c r="C26" s="54"/>
      <c r="D26" s="54"/>
      <c r="E26" s="54"/>
      <c r="F26" s="54"/>
      <c r="G26" s="55">
        <v>554928000000</v>
      </c>
      <c r="H26" s="55"/>
      <c r="I26" s="55">
        <v>554928000000</v>
      </c>
      <c r="J26" s="55"/>
    </row>
    <row r="27" spans="1:10" x14ac:dyDescent="0.25">
      <c r="A27" s="56" t="s">
        <v>21</v>
      </c>
      <c r="B27" s="56"/>
      <c r="C27" s="56"/>
      <c r="D27" s="56"/>
      <c r="E27" s="56"/>
      <c r="F27" s="56"/>
      <c r="G27" s="57">
        <f>+H9</f>
        <v>25574724.579999998</v>
      </c>
      <c r="H27" s="57"/>
      <c r="I27" s="57">
        <f>+H21</f>
        <v>21665634.579999998</v>
      </c>
      <c r="J27" s="57"/>
    </row>
    <row r="28" spans="1:10" x14ac:dyDescent="0.25">
      <c r="A28" s="56" t="s">
        <v>22</v>
      </c>
      <c r="B28" s="56"/>
      <c r="C28" s="56"/>
      <c r="D28" s="56"/>
      <c r="E28" s="56"/>
      <c r="F28" s="56"/>
      <c r="G28" s="66">
        <f>+G27/G26</f>
        <v>4.6086563626272233E-5</v>
      </c>
      <c r="H28" s="66"/>
      <c r="I28" s="66">
        <f>+I27/I26</f>
        <v>3.9042244363232702E-5</v>
      </c>
      <c r="J28" s="66"/>
    </row>
    <row r="29" spans="1:10" x14ac:dyDescent="0.25">
      <c r="A29" s="20"/>
      <c r="B29" s="20"/>
      <c r="C29" s="20"/>
      <c r="D29" s="20"/>
      <c r="E29" s="20"/>
      <c r="F29" s="20"/>
      <c r="G29" s="21"/>
      <c r="H29" s="21"/>
      <c r="I29" s="21"/>
      <c r="J29" s="21"/>
    </row>
    <row r="30" spans="1:10" x14ac:dyDescent="0.25">
      <c r="A30" s="36" t="s">
        <v>23</v>
      </c>
      <c r="B30" s="36"/>
      <c r="C30" s="36"/>
      <c r="D30" s="36"/>
      <c r="E30" s="36"/>
      <c r="F30" s="36"/>
      <c r="G30" s="36"/>
      <c r="H30" s="36"/>
      <c r="I30" s="36"/>
    </row>
    <row r="31" spans="1:10" x14ac:dyDescent="0.25">
      <c r="A31" s="36"/>
      <c r="B31" s="36"/>
      <c r="C31" s="36"/>
      <c r="D31" s="36"/>
      <c r="E31" s="36"/>
      <c r="F31" s="36"/>
      <c r="G31" s="36"/>
      <c r="H31" s="36"/>
      <c r="I31" s="36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3"/>
    </row>
    <row r="33" spans="1:10" ht="30" customHeight="1" x14ac:dyDescent="0.25">
      <c r="A33" s="52"/>
      <c r="B33" s="52"/>
      <c r="C33" s="52"/>
      <c r="D33" s="52"/>
      <c r="E33" s="52"/>
      <c r="F33" s="52"/>
      <c r="G33" s="53" t="s">
        <v>29</v>
      </c>
      <c r="H33" s="53"/>
      <c r="I33" s="53" t="s">
        <v>35</v>
      </c>
      <c r="J33" s="53"/>
    </row>
    <row r="34" spans="1:10" x14ac:dyDescent="0.25">
      <c r="A34" s="63" t="s">
        <v>24</v>
      </c>
      <c r="B34" s="64"/>
      <c r="C34" s="64"/>
      <c r="D34" s="64"/>
      <c r="E34" s="64"/>
      <c r="F34" s="65"/>
      <c r="G34" s="58">
        <v>1125896588.3599999</v>
      </c>
      <c r="H34" s="58"/>
      <c r="I34" s="59">
        <v>779256596.23000002</v>
      </c>
      <c r="J34" s="59"/>
    </row>
    <row r="35" spans="1:10" x14ac:dyDescent="0.25">
      <c r="A35" s="56" t="s">
        <v>21</v>
      </c>
      <c r="B35" s="56"/>
      <c r="C35" s="56"/>
      <c r="D35" s="56"/>
      <c r="E35" s="56"/>
      <c r="F35" s="56"/>
      <c r="G35" s="58">
        <f>+G27</f>
        <v>25574724.579999998</v>
      </c>
      <c r="H35" s="58"/>
      <c r="I35" s="59">
        <f>+I27</f>
        <v>21665634.579999998</v>
      </c>
      <c r="J35" s="59"/>
    </row>
    <row r="36" spans="1:10" x14ac:dyDescent="0.25">
      <c r="A36" s="56" t="s">
        <v>25</v>
      </c>
      <c r="B36" s="56"/>
      <c r="C36" s="56"/>
      <c r="D36" s="56"/>
      <c r="E36" s="56"/>
      <c r="F36" s="56"/>
      <c r="G36" s="62">
        <f>+G35/G34</f>
        <v>2.2714985411984041E-2</v>
      </c>
      <c r="H36" s="62"/>
      <c r="I36" s="62">
        <f>+I35/I34</f>
        <v>2.7802953077095696E-2</v>
      </c>
      <c r="J36" s="62"/>
    </row>
    <row r="37" spans="1:10" ht="6" customHeight="1" x14ac:dyDescent="0.25"/>
    <row r="38" spans="1:10" x14ac:dyDescent="0.25">
      <c r="A38" s="26" t="s">
        <v>34</v>
      </c>
    </row>
    <row r="39" spans="1:10" x14ac:dyDescent="0.25">
      <c r="A39" s="26" t="s">
        <v>26</v>
      </c>
    </row>
    <row r="40" spans="1:10" x14ac:dyDescent="0.25">
      <c r="A40" s="26" t="s">
        <v>32</v>
      </c>
    </row>
    <row r="41" spans="1:10" x14ac:dyDescent="0.25">
      <c r="A41" s="26"/>
    </row>
    <row r="42" spans="1:10" ht="18.7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 ht="18.75" customHeigh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</row>
    <row r="44" spans="1:10" ht="27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  <c r="J44" s="60"/>
    </row>
  </sheetData>
  <mergeCells count="69">
    <mergeCell ref="A34:F34"/>
    <mergeCell ref="G34:H34"/>
    <mergeCell ref="I34:J34"/>
    <mergeCell ref="I28:J28"/>
    <mergeCell ref="A30:I31"/>
    <mergeCell ref="A33:F33"/>
    <mergeCell ref="G33:H33"/>
    <mergeCell ref="I33:J33"/>
    <mergeCell ref="A28:F28"/>
    <mergeCell ref="G28:H28"/>
    <mergeCell ref="A35:F35"/>
    <mergeCell ref="G35:H35"/>
    <mergeCell ref="I35:J35"/>
    <mergeCell ref="A43:J43"/>
    <mergeCell ref="A44:J44"/>
    <mergeCell ref="A42:J42"/>
    <mergeCell ref="A36:F36"/>
    <mergeCell ref="G36:H36"/>
    <mergeCell ref="I36:J36"/>
    <mergeCell ref="A26:F26"/>
    <mergeCell ref="G26:H26"/>
    <mergeCell ref="I26:J26"/>
    <mergeCell ref="A27:F27"/>
    <mergeCell ref="G27:H27"/>
    <mergeCell ref="I27:J27"/>
    <mergeCell ref="A23:I23"/>
    <mergeCell ref="A25:F25"/>
    <mergeCell ref="G25:H25"/>
    <mergeCell ref="I25:J25"/>
    <mergeCell ref="A15:G15"/>
    <mergeCell ref="H15:I15"/>
    <mergeCell ref="A16:F16"/>
    <mergeCell ref="H16:I16"/>
    <mergeCell ref="A17:G17"/>
    <mergeCell ref="H17:I17"/>
    <mergeCell ref="A18:F18"/>
    <mergeCell ref="H18:I18"/>
    <mergeCell ref="A19:G19"/>
    <mergeCell ref="H19:I19"/>
    <mergeCell ref="A20:F20"/>
    <mergeCell ref="H20:I20"/>
    <mergeCell ref="J4:K4"/>
    <mergeCell ref="H8:I8"/>
    <mergeCell ref="A9:G9"/>
    <mergeCell ref="H9:I9"/>
    <mergeCell ref="A10:F10"/>
    <mergeCell ref="H10:I10"/>
    <mergeCell ref="A8:F8"/>
    <mergeCell ref="F2:F3"/>
    <mergeCell ref="G2:G3"/>
    <mergeCell ref="H2:H3"/>
    <mergeCell ref="I2:K2"/>
    <mergeCell ref="J3:K3"/>
    <mergeCell ref="A2:A3"/>
    <mergeCell ref="B2:B3"/>
    <mergeCell ref="C2:C3"/>
    <mergeCell ref="D2:D3"/>
    <mergeCell ref="E2:E3"/>
    <mergeCell ref="A21:G21"/>
    <mergeCell ref="H21:I21"/>
    <mergeCell ref="A6:J6"/>
    <mergeCell ref="A11:G11"/>
    <mergeCell ref="H11:I11"/>
    <mergeCell ref="A12:F12"/>
    <mergeCell ref="A13:G13"/>
    <mergeCell ref="H13:I13"/>
    <mergeCell ref="H12:I12"/>
    <mergeCell ref="H14:I14"/>
    <mergeCell ref="A14:F14"/>
  </mergeCells>
  <pageMargins left="0.27559055118110237" right="0" top="1.7322834645669292" bottom="0.74803149606299213" header="0.31496062992125984" footer="0.31496062992125984"/>
  <pageSetup fitToHeight="0" orientation="landscape" verticalDpi="300" r:id="rId1"/>
  <headerFooter>
    <oddHeader xml:space="preserve">&amp;L&amp;G&amp;C&amp;"Gotham Medium,Normal"Municipio de Corregidora, Querétaro
Secretaría de Finanzas - Dirección de Egresos
Formato de Información de obligaciones pagadas 
o garantizadas con fondos federales 
Al 30 de Junio 2023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Maria Montserrat Terrazas Medina</cp:lastModifiedBy>
  <cp:lastPrinted>2023-07-26T22:11:55Z</cp:lastPrinted>
  <dcterms:created xsi:type="dcterms:W3CDTF">2021-05-07T21:14:20Z</dcterms:created>
  <dcterms:modified xsi:type="dcterms:W3CDTF">2023-07-26T22:12:12Z</dcterms:modified>
</cp:coreProperties>
</file>