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3T Transparencia\1. Portal Fiscal 3T\"/>
    </mc:Choice>
  </mc:AlternateContent>
  <bookViews>
    <workbookView xWindow="0" yWindow="0" windowWidth="21495" windowHeight="8370"/>
  </bookViews>
  <sheets>
    <sheet name="Obliga, pag. fon. fed. 2 y  (2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15" i="1" l="1"/>
  <c r="H21" i="1" l="1"/>
  <c r="H17" i="1"/>
  <c r="H19" i="1" s="1"/>
  <c r="G34" i="1"/>
  <c r="G35" i="1" s="1"/>
  <c r="H27" i="1" l="1"/>
  <c r="H23" i="1"/>
  <c r="H25" i="1" s="1"/>
  <c r="G42" i="1"/>
  <c r="H11" i="1" l="1"/>
  <c r="H13" i="1" s="1"/>
  <c r="I42" i="1" s="1"/>
  <c r="I43" i="1" s="1"/>
  <c r="J4" i="1" l="1"/>
  <c r="I35" i="1" l="1"/>
  <c r="G43" i="1"/>
</calcChain>
</file>

<file path=xl/sharedStrings.xml><?xml version="1.0" encoding="utf-8"?>
<sst xmlns="http://schemas.openxmlformats.org/spreadsheetml/2006/main" count="53" uniqueCount="35">
  <si>
    <t>Tipo de Obligación</t>
  </si>
  <si>
    <t>Plazo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</si>
  <si>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</si>
  <si>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</si>
  <si>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</si>
  <si>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</si>
  <si>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</si>
  <si>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</si>
  <si>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fondos.</t>
  </si>
  <si>
    <t>Importe Pagado</t>
  </si>
  <si>
    <t>% Respecto al total</t>
  </si>
  <si>
    <t>Crédito Simple</t>
  </si>
  <si>
    <t>12 Años</t>
  </si>
  <si>
    <t>TIIE (28 días)+1</t>
  </si>
  <si>
    <t>Inversión Pública</t>
  </si>
  <si>
    <t>BANCO MERCANTIL DEL NORTE</t>
  </si>
  <si>
    <t>1. La reducción del saldo de su deuda pública bruta total con motivo de cada una de las amoritzaciones a que se refiere este artículo, con relación al registrado al 31 de diciembre del ejercicio fiscal anterior</t>
  </si>
  <si>
    <t>Importe</t>
  </si>
  <si>
    <t xml:space="preserve">(-) Amortización </t>
  </si>
  <si>
    <t>Deuda Pública Bruta Total descontando la amortización con Recurso Federal</t>
  </si>
  <si>
    <t>2. Un comparativo de la relación deuda pública bruta total a producto interno bruto del estado entre el 31 de diciembre del ejercicio fiscal anterior y la fecha de la amortización</t>
  </si>
  <si>
    <t>Trimestre que se informa</t>
  </si>
  <si>
    <t>Saldo de la Deuda Pública</t>
  </si>
  <si>
    <t>Porcentaje</t>
  </si>
  <si>
    <t>3. Un comparativo de la relación deuda pública bruta total a ingresos propios del estado o municipio, según corresponda, entre el 31 de diciembre del ejercicio fiscal anterior y la fecha de la amortización.</t>
  </si>
  <si>
    <t>Ingresos Propios</t>
  </si>
  <si>
    <t xml:space="preserve">Porcentaje </t>
  </si>
  <si>
    <t>Nota: El Producto Interno Bruto Estatal , se puede encontrar dentro del siguiente link: https://www.inegi.org.mx/app/areasgeograficas/?ag=22</t>
  </si>
  <si>
    <t>FORTAMUN 2023</t>
  </si>
  <si>
    <t>Al 31 de diciembre del 2022</t>
  </si>
  <si>
    <r>
      <t xml:space="preserve">Al 31 de diciembre del año 2022
</t>
    </r>
    <r>
      <rPr>
        <sz val="8"/>
        <color theme="1"/>
        <rFont val="Gotham Book"/>
        <family val="3"/>
      </rPr>
      <t>(estimado 2021)</t>
    </r>
  </si>
  <si>
    <t>Producto Interno Bruto Estatal (anual 2021)</t>
  </si>
  <si>
    <t>Nota: El Producto Interno Bruto Estatal está considerado a precios corrientes siendo anual al 2021 para el primer trimestre 2023</t>
  </si>
  <si>
    <t xml:space="preserve">* El importe garantizado contempla el pago de intereses </t>
  </si>
  <si>
    <t>Deuda Pública Bruta Total al 30 de septiembre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</si>
</sst>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0.0000%"/>
    <numFmt numFmtId="166" formatCode="_-[$$-80A]* #,##0.00_-;\-[$$-80A]* #,##0.00_-;_-[$$-80A]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B0F0"/>
      <name val="Gotham Book"/>
      <family val="3"/>
    </font>
    <font>
      <sz val="11"/>
      <color theme="1"/>
      <name val="Gotham Book"/>
      <family val="3"/>
    </font>
    <font>
      <sz val="8"/>
      <color theme="1"/>
      <name val="Gotham Book"/>
      <family val="3"/>
    </font>
    <font>
      <sz val="9"/>
      <color theme="1"/>
      <name val="Gotham Book"/>
      <family val="3"/>
    </font>
    <font>
      <sz val="10"/>
      <color theme="1"/>
      <name val="Gotham Book"/>
      <family val="3"/>
    </font>
    <font>
      <b/>
      <sz val="8"/>
      <color theme="1"/>
      <name val="Gotham Book"/>
      <family val="3"/>
    </font>
    <font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i/>
      <sz val="6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0" xfId="1" applyFont="1" applyAlignment="1">
      <alignment wrapText="1"/>
    </xf>
    <xf numFmtId="43" fontId="3" fillId="0" borderId="0" xfId="0" applyNumberFormat="1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164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center" wrapText="1"/>
    </xf>
    <xf numFmtId="10" fontId="5" fillId="0" borderId="0" xfId="2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164" fontId="4" fillId="0" borderId="0" xfId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Border="1" applyAlignment="1">
      <alignment horizontal="left" wrapText="1"/>
    </xf>
    <xf numFmtId="165" fontId="6" fillId="0" borderId="0" xfId="2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8" fillId="0" borderId="0" xfId="0" applyFont="1" applyAlignment="1">
      <alignment horizontal="left"/>
    </xf>
    <xf numFmtId="166" fontId="4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horizontal="right" vertical="center"/>
    </xf>
    <xf numFmtId="166" fontId="4" fillId="0" borderId="1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166" fontId="4" fillId="0" borderId="0" xfId="0" applyNumberFormat="1" applyFont="1" applyBorder="1" applyAlignment="1">
      <alignment horizontal="center" wrapText="1"/>
    </xf>
    <xf numFmtId="166" fontId="3" fillId="0" borderId="0" xfId="0" applyNumberFormat="1" applyFont="1" applyAlignment="1">
      <alignment wrapText="1"/>
    </xf>
    <xf numFmtId="0" fontId="4" fillId="0" borderId="2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166" fontId="4" fillId="0" borderId="2" xfId="1" applyNumberFormat="1" applyFont="1" applyBorder="1" applyAlignment="1">
      <alignment horizontal="center" wrapText="1"/>
    </xf>
    <xf numFmtId="166" fontId="4" fillId="0" borderId="4" xfId="1" applyNumberFormat="1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166" fontId="4" fillId="0" borderId="2" xfId="0" applyNumberFormat="1" applyFont="1" applyBorder="1" applyAlignment="1">
      <alignment horizontal="center" wrapText="1"/>
    </xf>
    <xf numFmtId="166" fontId="4" fillId="0" borderId="4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0" fontId="4" fillId="0" borderId="1" xfId="2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166" fontId="4" fillId="0" borderId="2" xfId="1" applyNumberFormat="1" applyFont="1" applyBorder="1" applyAlignment="1">
      <alignment horizontal="center"/>
    </xf>
    <xf numFmtId="166" fontId="4" fillId="0" borderId="4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6" fontId="6" fillId="0" borderId="1" xfId="1" applyNumberFormat="1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justify" vertical="justify" wrapText="1"/>
    </xf>
    <xf numFmtId="0" fontId="9" fillId="0" borderId="0" xfId="0" applyFont="1" applyAlignment="1">
      <alignment horizontal="justify" vertical="justify" wrapText="1"/>
    </xf>
    <xf numFmtId="10" fontId="6" fillId="0" borderId="1" xfId="2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166" fontId="6" fillId="0" borderId="1" xfId="0" applyNumberFormat="1" applyFont="1" applyFill="1" applyBorder="1" applyAlignment="1">
      <alignment horizontal="center" wrapText="1"/>
    </xf>
    <xf numFmtId="165" fontId="6" fillId="0" borderId="1" xfId="2" applyNumberFormat="1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P51"/>
  <sheetViews>
    <sheetView showGridLines="0" tabSelected="1" zoomScaleNormal="100" workbookViewId="0">
      <selection activeCell="A14" sqref="A14:F14"/>
    </sheetView>
  </sheetViews>
  <sheetFormatPr baseColWidth="10" defaultColWidth="11.42578125" defaultRowHeight="15" x14ac:dyDescent="0.25"/>
  <cols>
    <col min="1" max="1" width="10.140625" style="24" customWidth="1"/>
    <col min="2" max="2" width="6.7109375" style="25" customWidth="1"/>
    <col min="3" max="3" width="7.28515625" style="25" customWidth="1"/>
    <col min="4" max="4" width="8.7109375" style="1" customWidth="1"/>
    <col min="5" max="5" width="12.140625" style="1" customWidth="1"/>
    <col min="6" max="6" width="17" style="1" customWidth="1"/>
    <col min="7" max="7" width="21.140625" style="1" customWidth="1"/>
    <col min="8" max="8" width="16.7109375" style="1" customWidth="1"/>
    <col min="9" max="9" width="15.140625" style="1" customWidth="1"/>
    <col min="10" max="10" width="11" style="1" customWidth="1"/>
    <col min="11" max="11" width="3" style="1" customWidth="1"/>
    <col min="12" max="14" width="17.28515625" style="1" bestFit="1" customWidth="1"/>
    <col min="15" max="15" width="16" style="1" bestFit="1" customWidth="1"/>
    <col min="16" max="16" width="14.28515625" style="1" bestFit="1" customWidth="1"/>
    <col min="17" max="16384" width="11.42578125" style="1"/>
  </cols>
  <sheetData>
    <row r="2" spans="1:16" ht="51" customHeight="1" x14ac:dyDescent="0.25">
      <c r="A2" s="43" t="s">
        <v>0</v>
      </c>
      <c r="B2" s="43" t="s">
        <v>1</v>
      </c>
      <c r="C2" s="43" t="s">
        <v>2</v>
      </c>
      <c r="D2" s="43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4" t="s">
        <v>8</v>
      </c>
      <c r="J2" s="44"/>
      <c r="K2" s="44"/>
    </row>
    <row r="3" spans="1:16" ht="33" customHeight="1" x14ac:dyDescent="0.25">
      <c r="A3" s="43"/>
      <c r="B3" s="43"/>
      <c r="C3" s="43"/>
      <c r="D3" s="43"/>
      <c r="E3" s="43"/>
      <c r="F3" s="43"/>
      <c r="G3" s="43"/>
      <c r="H3" s="43"/>
      <c r="I3" s="2" t="s">
        <v>9</v>
      </c>
      <c r="J3" s="43" t="s">
        <v>10</v>
      </c>
      <c r="K3" s="43"/>
      <c r="M3" s="7"/>
    </row>
    <row r="4" spans="1:16" ht="33.75" x14ac:dyDescent="0.25">
      <c r="A4" s="3" t="s">
        <v>11</v>
      </c>
      <c r="B4" s="4" t="s">
        <v>12</v>
      </c>
      <c r="C4" s="5" t="s">
        <v>13</v>
      </c>
      <c r="D4" s="3" t="s">
        <v>14</v>
      </c>
      <c r="E4" s="3" t="s">
        <v>15</v>
      </c>
      <c r="F4" s="27">
        <v>86000000</v>
      </c>
      <c r="G4" s="5" t="s">
        <v>28</v>
      </c>
      <c r="H4" s="28">
        <v>15000000</v>
      </c>
      <c r="I4" s="29">
        <f>H10+H12+H14+H16+H18+H20+H22+H24+H26</f>
        <v>5863635</v>
      </c>
      <c r="J4" s="45">
        <f>+I4/H4</f>
        <v>0.39090900000000001</v>
      </c>
      <c r="K4" s="45"/>
      <c r="L4" s="6"/>
      <c r="M4" s="7"/>
      <c r="N4" s="6"/>
      <c r="O4" s="7"/>
      <c r="P4" s="32"/>
    </row>
    <row r="5" spans="1:16" ht="13.9" x14ac:dyDescent="0.25">
      <c r="A5" s="8"/>
      <c r="B5" s="8"/>
      <c r="C5" s="8"/>
      <c r="D5" s="9"/>
      <c r="E5" s="9"/>
      <c r="F5" s="10"/>
      <c r="G5" s="11"/>
      <c r="H5" s="11"/>
      <c r="I5" s="11"/>
      <c r="J5" s="12"/>
    </row>
    <row r="6" spans="1:16" ht="35.25" customHeight="1" x14ac:dyDescent="0.25">
      <c r="A6" s="42" t="s">
        <v>16</v>
      </c>
      <c r="B6" s="42"/>
      <c r="C6" s="42"/>
      <c r="D6" s="42"/>
      <c r="E6" s="42"/>
      <c r="F6" s="42"/>
      <c r="G6" s="42"/>
      <c r="H6" s="42"/>
      <c r="I6" s="42"/>
      <c r="J6" s="42"/>
    </row>
    <row r="7" spans="1:16" ht="16.5" customHeight="1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6" ht="13.9" x14ac:dyDescent="0.25">
      <c r="A8" s="51"/>
      <c r="B8" s="52"/>
      <c r="C8" s="52"/>
      <c r="D8" s="52"/>
      <c r="E8" s="52"/>
      <c r="F8" s="52"/>
      <c r="G8" s="14"/>
      <c r="H8" s="46" t="s">
        <v>17</v>
      </c>
      <c r="I8" s="47"/>
    </row>
    <row r="9" spans="1:16" ht="16.5" customHeight="1" x14ac:dyDescent="0.25">
      <c r="A9" s="33" t="s">
        <v>34</v>
      </c>
      <c r="B9" s="34"/>
      <c r="C9" s="34"/>
      <c r="D9" s="34"/>
      <c r="E9" s="34"/>
      <c r="F9" s="34"/>
      <c r="G9" s="48"/>
      <c r="H9" s="49">
        <v>25574724.579999998</v>
      </c>
      <c r="I9" s="50"/>
    </row>
    <row r="10" spans="1:16" ht="16.5" customHeight="1" x14ac:dyDescent="0.25">
      <c r="A10" s="33" t="s">
        <v>18</v>
      </c>
      <c r="B10" s="34"/>
      <c r="C10" s="34"/>
      <c r="D10" s="34"/>
      <c r="E10" s="34"/>
      <c r="F10" s="34"/>
      <c r="G10" s="15"/>
      <c r="H10" s="35">
        <v>651515</v>
      </c>
      <c r="I10" s="36"/>
      <c r="L10" s="6"/>
    </row>
    <row r="11" spans="1:16" ht="17.25" customHeight="1" x14ac:dyDescent="0.25">
      <c r="A11" s="37" t="s">
        <v>19</v>
      </c>
      <c r="B11" s="38"/>
      <c r="C11" s="38"/>
      <c r="D11" s="38"/>
      <c r="E11" s="38"/>
      <c r="F11" s="38"/>
      <c r="G11" s="39"/>
      <c r="H11" s="40">
        <f>+H9-H10</f>
        <v>24923209.579999998</v>
      </c>
      <c r="I11" s="41"/>
    </row>
    <row r="12" spans="1:16" ht="16.5" customHeight="1" x14ac:dyDescent="0.25">
      <c r="A12" s="33" t="s">
        <v>18</v>
      </c>
      <c r="B12" s="34"/>
      <c r="C12" s="34"/>
      <c r="D12" s="34"/>
      <c r="E12" s="34"/>
      <c r="F12" s="34"/>
      <c r="G12" s="15"/>
      <c r="H12" s="35">
        <v>651515</v>
      </c>
      <c r="I12" s="36"/>
    </row>
    <row r="13" spans="1:16" ht="16.5" customHeight="1" x14ac:dyDescent="0.25">
      <c r="A13" s="37" t="s">
        <v>19</v>
      </c>
      <c r="B13" s="38"/>
      <c r="C13" s="38"/>
      <c r="D13" s="38"/>
      <c r="E13" s="38"/>
      <c r="F13" s="38"/>
      <c r="G13" s="39"/>
      <c r="H13" s="40">
        <f>+H11-H12</f>
        <v>24271694.579999998</v>
      </c>
      <c r="I13" s="41"/>
    </row>
    <row r="14" spans="1:16" ht="16.5" customHeight="1" x14ac:dyDescent="0.25">
      <c r="A14" s="33" t="s">
        <v>18</v>
      </c>
      <c r="B14" s="34"/>
      <c r="C14" s="34"/>
      <c r="D14" s="34"/>
      <c r="E14" s="34"/>
      <c r="F14" s="34"/>
      <c r="G14" s="15"/>
      <c r="H14" s="35">
        <v>651515</v>
      </c>
      <c r="I14" s="36"/>
    </row>
    <row r="15" spans="1:16" ht="19.5" customHeight="1" x14ac:dyDescent="0.25">
      <c r="A15" s="37" t="s">
        <v>19</v>
      </c>
      <c r="B15" s="38"/>
      <c r="C15" s="38"/>
      <c r="D15" s="38"/>
      <c r="E15" s="38"/>
      <c r="F15" s="38"/>
      <c r="G15" s="39"/>
      <c r="H15" s="40">
        <f>H9-H10-H12-H14</f>
        <v>23620179.579999998</v>
      </c>
      <c r="I15" s="41"/>
    </row>
    <row r="16" spans="1:16" ht="16.5" customHeight="1" x14ac:dyDescent="0.25">
      <c r="A16" s="33" t="s">
        <v>18</v>
      </c>
      <c r="B16" s="34"/>
      <c r="C16" s="34"/>
      <c r="D16" s="34"/>
      <c r="E16" s="34"/>
      <c r="F16" s="34"/>
      <c r="G16" s="15"/>
      <c r="H16" s="35">
        <v>651515</v>
      </c>
      <c r="I16" s="36"/>
      <c r="L16" s="6"/>
    </row>
    <row r="17" spans="1:12" ht="17.25" customHeight="1" x14ac:dyDescent="0.25">
      <c r="A17" s="37" t="s">
        <v>19</v>
      </c>
      <c r="B17" s="38"/>
      <c r="C17" s="38"/>
      <c r="D17" s="38"/>
      <c r="E17" s="38"/>
      <c r="F17" s="38"/>
      <c r="G17" s="39"/>
      <c r="H17" s="40">
        <f>+H15-H16</f>
        <v>22968664.579999998</v>
      </c>
      <c r="I17" s="41"/>
    </row>
    <row r="18" spans="1:12" ht="16.5" customHeight="1" x14ac:dyDescent="0.25">
      <c r="A18" s="33" t="s">
        <v>18</v>
      </c>
      <c r="B18" s="34"/>
      <c r="C18" s="34"/>
      <c r="D18" s="34"/>
      <c r="E18" s="34"/>
      <c r="F18" s="34"/>
      <c r="G18" s="15"/>
      <c r="H18" s="35">
        <v>651515</v>
      </c>
      <c r="I18" s="36"/>
    </row>
    <row r="19" spans="1:12" ht="16.5" customHeight="1" x14ac:dyDescent="0.25">
      <c r="A19" s="37" t="s">
        <v>19</v>
      </c>
      <c r="B19" s="38"/>
      <c r="C19" s="38"/>
      <c r="D19" s="38"/>
      <c r="E19" s="38"/>
      <c r="F19" s="38"/>
      <c r="G19" s="39"/>
      <c r="H19" s="40">
        <f>+H17-H18</f>
        <v>22317149.579999998</v>
      </c>
      <c r="I19" s="41"/>
    </row>
    <row r="20" spans="1:12" ht="16.5" customHeight="1" x14ac:dyDescent="0.25">
      <c r="A20" s="33" t="s">
        <v>18</v>
      </c>
      <c r="B20" s="34"/>
      <c r="C20" s="34"/>
      <c r="D20" s="34"/>
      <c r="E20" s="34"/>
      <c r="F20" s="34"/>
      <c r="G20" s="15"/>
      <c r="H20" s="35">
        <v>651515</v>
      </c>
      <c r="I20" s="36"/>
    </row>
    <row r="21" spans="1:12" ht="19.5" customHeight="1" x14ac:dyDescent="0.25">
      <c r="A21" s="37" t="s">
        <v>19</v>
      </c>
      <c r="B21" s="38"/>
      <c r="C21" s="38"/>
      <c r="D21" s="38"/>
      <c r="E21" s="38"/>
      <c r="F21" s="38"/>
      <c r="G21" s="39"/>
      <c r="H21" s="40">
        <f>H15-H16-H18-H20</f>
        <v>21665634.579999998</v>
      </c>
      <c r="I21" s="41"/>
    </row>
    <row r="22" spans="1:12" ht="16.5" customHeight="1" x14ac:dyDescent="0.25">
      <c r="A22" s="33" t="s">
        <v>18</v>
      </c>
      <c r="B22" s="34"/>
      <c r="C22" s="34"/>
      <c r="D22" s="34"/>
      <c r="E22" s="34"/>
      <c r="F22" s="34"/>
      <c r="G22" s="15"/>
      <c r="H22" s="35">
        <v>651515</v>
      </c>
      <c r="I22" s="36"/>
      <c r="L22" s="6"/>
    </row>
    <row r="23" spans="1:12" ht="17.25" customHeight="1" x14ac:dyDescent="0.25">
      <c r="A23" s="37" t="s">
        <v>19</v>
      </c>
      <c r="B23" s="38"/>
      <c r="C23" s="38"/>
      <c r="D23" s="38"/>
      <c r="E23" s="38"/>
      <c r="F23" s="38"/>
      <c r="G23" s="39"/>
      <c r="H23" s="40">
        <f>+H21-H22</f>
        <v>21014119.579999998</v>
      </c>
      <c r="I23" s="41"/>
    </row>
    <row r="24" spans="1:12" ht="16.5" customHeight="1" x14ac:dyDescent="0.25">
      <c r="A24" s="33" t="s">
        <v>18</v>
      </c>
      <c r="B24" s="34"/>
      <c r="C24" s="34"/>
      <c r="D24" s="34"/>
      <c r="E24" s="34"/>
      <c r="F24" s="34"/>
      <c r="G24" s="15"/>
      <c r="H24" s="35">
        <v>651515</v>
      </c>
      <c r="I24" s="36"/>
    </row>
    <row r="25" spans="1:12" ht="16.5" customHeight="1" x14ac:dyDescent="0.25">
      <c r="A25" s="37" t="s">
        <v>19</v>
      </c>
      <c r="B25" s="38"/>
      <c r="C25" s="38"/>
      <c r="D25" s="38"/>
      <c r="E25" s="38"/>
      <c r="F25" s="38"/>
      <c r="G25" s="39"/>
      <c r="H25" s="40">
        <f>+H23-H24</f>
        <v>20362604.579999998</v>
      </c>
      <c r="I25" s="41"/>
    </row>
    <row r="26" spans="1:12" ht="16.5" customHeight="1" x14ac:dyDescent="0.25">
      <c r="A26" s="33" t="s">
        <v>18</v>
      </c>
      <c r="B26" s="34"/>
      <c r="C26" s="34"/>
      <c r="D26" s="34"/>
      <c r="E26" s="34"/>
      <c r="F26" s="34"/>
      <c r="G26" s="15"/>
      <c r="H26" s="35">
        <v>651515</v>
      </c>
      <c r="I26" s="36"/>
    </row>
    <row r="27" spans="1:12" ht="19.5" customHeight="1" x14ac:dyDescent="0.25">
      <c r="A27" s="37" t="s">
        <v>19</v>
      </c>
      <c r="B27" s="38"/>
      <c r="C27" s="38"/>
      <c r="D27" s="38"/>
      <c r="E27" s="38"/>
      <c r="F27" s="38"/>
      <c r="G27" s="39"/>
      <c r="H27" s="40">
        <f>H21-H22-H24-H26</f>
        <v>19711089.579999998</v>
      </c>
      <c r="I27" s="41"/>
    </row>
    <row r="28" spans="1:12" ht="19.5" customHeight="1" x14ac:dyDescent="0.25">
      <c r="A28" s="30"/>
      <c r="B28" s="30"/>
      <c r="C28" s="30"/>
      <c r="D28" s="30"/>
      <c r="E28" s="30"/>
      <c r="F28" s="30"/>
      <c r="G28" s="30"/>
      <c r="H28" s="31"/>
      <c r="I28" s="31"/>
    </row>
    <row r="29" spans="1:12" ht="10.5" customHeight="1" x14ac:dyDescent="0.25">
      <c r="A29" s="16"/>
      <c r="B29" s="16"/>
      <c r="C29" s="16"/>
      <c r="D29" s="16"/>
      <c r="E29" s="16"/>
      <c r="F29" s="16"/>
      <c r="G29" s="17"/>
      <c r="H29" s="18"/>
      <c r="I29" s="18"/>
    </row>
    <row r="30" spans="1:12" ht="27.75" customHeight="1" x14ac:dyDescent="0.25">
      <c r="A30" s="53" t="s">
        <v>20</v>
      </c>
      <c r="B30" s="53"/>
      <c r="C30" s="53"/>
      <c r="D30" s="53"/>
      <c r="E30" s="53"/>
      <c r="F30" s="53"/>
      <c r="G30" s="53"/>
      <c r="H30" s="53"/>
      <c r="I30" s="53"/>
    </row>
    <row r="32" spans="1:12" ht="39" customHeight="1" x14ac:dyDescent="0.25">
      <c r="A32" s="54"/>
      <c r="B32" s="54"/>
      <c r="C32" s="54"/>
      <c r="D32" s="54"/>
      <c r="E32" s="54"/>
      <c r="F32" s="54"/>
      <c r="G32" s="55" t="s">
        <v>30</v>
      </c>
      <c r="H32" s="55"/>
      <c r="I32" s="55" t="s">
        <v>21</v>
      </c>
      <c r="J32" s="55"/>
    </row>
    <row r="33" spans="1:10" s="19" customFormat="1" ht="13.9" x14ac:dyDescent="0.3">
      <c r="A33" s="56" t="s">
        <v>31</v>
      </c>
      <c r="B33" s="56"/>
      <c r="C33" s="56"/>
      <c r="D33" s="56"/>
      <c r="E33" s="56"/>
      <c r="F33" s="56"/>
      <c r="G33" s="57">
        <v>554928000000</v>
      </c>
      <c r="H33" s="57"/>
      <c r="I33" s="57">
        <v>554928000000</v>
      </c>
      <c r="J33" s="57"/>
    </row>
    <row r="34" spans="1:10" x14ac:dyDescent="0.25">
      <c r="A34" s="58" t="s">
        <v>22</v>
      </c>
      <c r="B34" s="58"/>
      <c r="C34" s="58"/>
      <c r="D34" s="58"/>
      <c r="E34" s="58"/>
      <c r="F34" s="58"/>
      <c r="G34" s="59">
        <f>+H9</f>
        <v>25574724.579999998</v>
      </c>
      <c r="H34" s="59"/>
      <c r="I34" s="59">
        <v>19711689.579999998</v>
      </c>
      <c r="J34" s="59"/>
    </row>
    <row r="35" spans="1:10" ht="13.9" x14ac:dyDescent="0.25">
      <c r="A35" s="58" t="s">
        <v>23</v>
      </c>
      <c r="B35" s="58"/>
      <c r="C35" s="58"/>
      <c r="D35" s="58"/>
      <c r="E35" s="58"/>
      <c r="F35" s="58"/>
      <c r="G35" s="68">
        <f>+G34/G33</f>
        <v>4.6086563626272233E-5</v>
      </c>
      <c r="H35" s="68"/>
      <c r="I35" s="68">
        <f>+I34/I33</f>
        <v>3.5521165953060573E-5</v>
      </c>
      <c r="J35" s="68"/>
    </row>
    <row r="36" spans="1:10" ht="13.9" x14ac:dyDescent="0.25">
      <c r="A36" s="20"/>
      <c r="B36" s="20"/>
      <c r="C36" s="20"/>
      <c r="D36" s="20"/>
      <c r="E36" s="20"/>
      <c r="F36" s="20"/>
      <c r="G36" s="21"/>
      <c r="H36" s="21"/>
      <c r="I36" s="21"/>
      <c r="J36" s="21"/>
    </row>
    <row r="37" spans="1:10" x14ac:dyDescent="0.25">
      <c r="A37" s="42" t="s">
        <v>24</v>
      </c>
      <c r="B37" s="42"/>
      <c r="C37" s="42"/>
      <c r="D37" s="42"/>
      <c r="E37" s="42"/>
      <c r="F37" s="42"/>
      <c r="G37" s="42"/>
      <c r="H37" s="42"/>
      <c r="I37" s="42"/>
    </row>
    <row r="38" spans="1:10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10" x14ac:dyDescent="0.25">
      <c r="A39" s="22"/>
      <c r="B39" s="22"/>
      <c r="C39" s="22"/>
      <c r="D39" s="22"/>
      <c r="E39" s="22"/>
      <c r="F39" s="22"/>
      <c r="G39" s="22"/>
      <c r="H39" s="22"/>
      <c r="I39" s="23"/>
    </row>
    <row r="40" spans="1:10" ht="30" customHeight="1" x14ac:dyDescent="0.25">
      <c r="A40" s="54"/>
      <c r="B40" s="54"/>
      <c r="C40" s="54"/>
      <c r="D40" s="54"/>
      <c r="E40" s="54"/>
      <c r="F40" s="54"/>
      <c r="G40" s="69" t="s">
        <v>29</v>
      </c>
      <c r="H40" s="69"/>
      <c r="I40" s="69" t="s">
        <v>21</v>
      </c>
      <c r="J40" s="69"/>
    </row>
    <row r="41" spans="1:10" x14ac:dyDescent="0.25">
      <c r="A41" s="64" t="s">
        <v>25</v>
      </c>
      <c r="B41" s="65"/>
      <c r="C41" s="65"/>
      <c r="D41" s="65"/>
      <c r="E41" s="65"/>
      <c r="F41" s="66"/>
      <c r="G41" s="67">
        <v>1339567484.8</v>
      </c>
      <c r="H41" s="67"/>
      <c r="I41" s="70">
        <v>1005333549.36</v>
      </c>
      <c r="J41" s="70"/>
    </row>
    <row r="42" spans="1:10" x14ac:dyDescent="0.25">
      <c r="A42" s="58" t="s">
        <v>22</v>
      </c>
      <c r="B42" s="58"/>
      <c r="C42" s="58"/>
      <c r="D42" s="58"/>
      <c r="E42" s="58"/>
      <c r="F42" s="58"/>
      <c r="G42" s="60">
        <f>+G34</f>
        <v>25574724.579999998</v>
      </c>
      <c r="H42" s="60"/>
      <c r="I42" s="59">
        <f>+I34</f>
        <v>19711689.579999998</v>
      </c>
      <c r="J42" s="59"/>
    </row>
    <row r="43" spans="1:10" x14ac:dyDescent="0.25">
      <c r="A43" s="58" t="s">
        <v>26</v>
      </c>
      <c r="B43" s="58"/>
      <c r="C43" s="58"/>
      <c r="D43" s="58"/>
      <c r="E43" s="58"/>
      <c r="F43" s="58"/>
      <c r="G43" s="63">
        <f>+G42/G41</f>
        <v>1.9091777659726007E-2</v>
      </c>
      <c r="H43" s="63"/>
      <c r="I43" s="63">
        <f>+I42/I41</f>
        <v>1.9607114069304214E-2</v>
      </c>
      <c r="J43" s="63"/>
    </row>
    <row r="44" spans="1:10" ht="18" customHeight="1" x14ac:dyDescent="0.25"/>
    <row r="45" spans="1:10" x14ac:dyDescent="0.25">
      <c r="A45" s="26" t="s">
        <v>32</v>
      </c>
    </row>
    <row r="46" spans="1:10" x14ac:dyDescent="0.25">
      <c r="A46" s="26" t="s">
        <v>27</v>
      </c>
    </row>
    <row r="47" spans="1:10" x14ac:dyDescent="0.25">
      <c r="A47" s="26" t="s">
        <v>33</v>
      </c>
    </row>
    <row r="48" spans="1:10" x14ac:dyDescent="0.25">
      <c r="A48" s="26"/>
    </row>
    <row r="49" spans="1:10" ht="18.75" customHeight="1" x14ac:dyDescent="0.25">
      <c r="A49" s="62"/>
      <c r="B49" s="62"/>
      <c r="C49" s="62"/>
      <c r="D49" s="62"/>
      <c r="E49" s="62"/>
      <c r="F49" s="62"/>
      <c r="G49" s="62"/>
      <c r="H49" s="62"/>
      <c r="I49" s="62"/>
      <c r="J49" s="62"/>
    </row>
    <row r="50" spans="1:10" ht="18.75" customHeight="1" x14ac:dyDescent="0.25">
      <c r="A50" s="61"/>
      <c r="B50" s="61"/>
      <c r="C50" s="61"/>
      <c r="D50" s="61"/>
      <c r="E50" s="61"/>
      <c r="F50" s="61"/>
      <c r="G50" s="61"/>
      <c r="H50" s="61"/>
      <c r="I50" s="61"/>
      <c r="J50" s="61"/>
    </row>
    <row r="51" spans="1:10" ht="27" customHeight="1" x14ac:dyDescent="0.25">
      <c r="A51" s="61"/>
      <c r="B51" s="61"/>
      <c r="C51" s="61"/>
      <c r="D51" s="61"/>
      <c r="E51" s="61"/>
      <c r="F51" s="61"/>
      <c r="G51" s="61"/>
      <c r="H51" s="61"/>
      <c r="I51" s="61"/>
      <c r="J51" s="61"/>
    </row>
  </sheetData>
  <mergeCells count="81">
    <mergeCell ref="A41:F41"/>
    <mergeCell ref="G41:H41"/>
    <mergeCell ref="I41:J41"/>
    <mergeCell ref="I35:J35"/>
    <mergeCell ref="A37:I38"/>
    <mergeCell ref="A40:F40"/>
    <mergeCell ref="G40:H40"/>
    <mergeCell ref="I40:J40"/>
    <mergeCell ref="A35:F35"/>
    <mergeCell ref="G35:H35"/>
    <mergeCell ref="A42:F42"/>
    <mergeCell ref="G42:H42"/>
    <mergeCell ref="I42:J42"/>
    <mergeCell ref="A50:J50"/>
    <mergeCell ref="A51:J51"/>
    <mergeCell ref="A49:J49"/>
    <mergeCell ref="A43:F43"/>
    <mergeCell ref="G43:H43"/>
    <mergeCell ref="I43:J43"/>
    <mergeCell ref="A33:F33"/>
    <mergeCell ref="G33:H33"/>
    <mergeCell ref="I33:J33"/>
    <mergeCell ref="A34:F34"/>
    <mergeCell ref="G34:H34"/>
    <mergeCell ref="I34:J34"/>
    <mergeCell ref="H14:I14"/>
    <mergeCell ref="A30:I30"/>
    <mergeCell ref="A32:F32"/>
    <mergeCell ref="G32:H32"/>
    <mergeCell ref="I32:J32"/>
    <mergeCell ref="A15:G15"/>
    <mergeCell ref="H15:I15"/>
    <mergeCell ref="A14:F14"/>
    <mergeCell ref="A16:F16"/>
    <mergeCell ref="H16:I16"/>
    <mergeCell ref="A17:G17"/>
    <mergeCell ref="H17:I17"/>
    <mergeCell ref="A18:F18"/>
    <mergeCell ref="H18:I18"/>
    <mergeCell ref="A19:G19"/>
    <mergeCell ref="H19:I19"/>
    <mergeCell ref="A11:G11"/>
    <mergeCell ref="H11:I11"/>
    <mergeCell ref="A12:F12"/>
    <mergeCell ref="A13:G13"/>
    <mergeCell ref="H13:I13"/>
    <mergeCell ref="H12:I12"/>
    <mergeCell ref="H8:I8"/>
    <mergeCell ref="A9:G9"/>
    <mergeCell ref="H9:I9"/>
    <mergeCell ref="A10:F10"/>
    <mergeCell ref="H10:I10"/>
    <mergeCell ref="A8:F8"/>
    <mergeCell ref="A6:J6"/>
    <mergeCell ref="A2:A3"/>
    <mergeCell ref="B2:B3"/>
    <mergeCell ref="C2:C3"/>
    <mergeCell ref="D2:D3"/>
    <mergeCell ref="E2:E3"/>
    <mergeCell ref="F2:F3"/>
    <mergeCell ref="G2:G3"/>
    <mergeCell ref="H2:H3"/>
    <mergeCell ref="I2:K2"/>
    <mergeCell ref="J3:K3"/>
    <mergeCell ref="J4:K4"/>
    <mergeCell ref="A20:F20"/>
    <mergeCell ref="H20:I20"/>
    <mergeCell ref="A21:G21"/>
    <mergeCell ref="H21:I21"/>
    <mergeCell ref="A22:F22"/>
    <mergeCell ref="H22:I22"/>
    <mergeCell ref="A26:F26"/>
    <mergeCell ref="H26:I26"/>
    <mergeCell ref="A27:G27"/>
    <mergeCell ref="H27:I27"/>
    <mergeCell ref="A23:G23"/>
    <mergeCell ref="H23:I23"/>
    <mergeCell ref="A24:F24"/>
    <mergeCell ref="H24:I24"/>
    <mergeCell ref="A25:G25"/>
    <mergeCell ref="H25:I25"/>
  </mergeCells>
  <pageMargins left="0.4" right="0" top="1.7322834645669292" bottom="0.19685039370078741" header="0.19685039370078741" footer="0.23622047244094491"/>
  <pageSetup scale="75" orientation="portrait" verticalDpi="300" r:id="rId1"/>
  <headerFooter>
    <oddHeader xml:space="preserve">&amp;L&amp;G&amp;C&amp;"Gotham Medium,Normal"Municipio de Corregidora, Querétaro
Secretaría de Finanzas - Dirección de Egresos
Formato de Información de obligaciones pagadas 
o garantizadas con fondos federales 
Al 30 de septiembre 2023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Obliga, pag. fon. fed. 2 y  (2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2023-10-19T17:01:08Z</cp:lastPrinted>
  <dcterms:created xsi:type="dcterms:W3CDTF">2021-05-07T21:14:20Z</dcterms:created>
  <dcterms:modified xsi:type="dcterms:W3CDTF">2023-10-19T17:01:19Z</dcterms:modified>
</cp:coreProperties>
</file>