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ornelas\Documents\PRESUPUESTO\Ejercicio Fiscal 2024\PORTAL FISCAL\"/>
    </mc:Choice>
  </mc:AlternateContent>
  <bookViews>
    <workbookView xWindow="0" yWindow="0" windowWidth="23040" windowHeight="7056"/>
  </bookViews>
  <sheets>
    <sheet name="F7d_RE" sheetId="1" r:id="rId1"/>
  </sheets>
  <calcPr calcId="162913"/>
</workbook>
</file>

<file path=xl/calcChain.xml><?xml version="1.0" encoding="utf-8"?>
<calcChain xmlns="http://schemas.openxmlformats.org/spreadsheetml/2006/main">
  <c r="F27" i="1" l="1"/>
  <c r="F17" i="1"/>
  <c r="F7" i="1"/>
  <c r="E17" i="1" l="1"/>
  <c r="E7" i="1"/>
  <c r="D17" i="1"/>
  <c r="C17" i="1"/>
  <c r="D7" i="1"/>
  <c r="C7" i="1"/>
  <c r="D27" i="1" l="1"/>
  <c r="C27" i="1"/>
  <c r="E27" i="1"/>
</calcChain>
</file>

<file path=xl/sharedStrings.xml><?xml version="1.0" encoding="utf-8"?>
<sst xmlns="http://schemas.openxmlformats.org/spreadsheetml/2006/main" count="30" uniqueCount="22">
  <si>
    <t>Resultados de Egresos - LDF</t>
  </si>
  <si>
    <t>(PESOS)</t>
  </si>
  <si>
    <t>Concepto (b)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</si>
  <si>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</si>
  <si>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</si>
  <si>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</si>
  <si>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</si>
  <si>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</si>
  <si>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</si>
  <si>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</si>
  <si>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</si>
  <si>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</si>
  <si>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</si>
  <si>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</si>
  <si>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del Resultado de Egresos (3=1+2)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</si>
  <si>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</si>
  <si>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 xml:space="preserve">Bajo protesta de decir verdad declaramos que los estados financieros y sus notas, son razonablemente correctos y son responsabilidad del emisor </t>
  </si>
  <si>
    <t>Municipio de Corregidora</t>
  </si>
  <si>
    <t>2020 (a)</t>
  </si>
  <si>
    <t>2021 (b)</t>
  </si>
  <si>
    <t>2022 (c)</t>
  </si>
  <si>
    <t>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</si>
</sst>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 wrapText="1"/>
    </xf>
    <xf numFmtId="164" fontId="2" fillId="3" borderId="4" xfId="1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164" fontId="2" fillId="3" borderId="7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</xdr:colOff>
      <xdr:row>0</xdr:row>
      <xdr:rowOff>30480</xdr:rowOff>
    </xdr:from>
    <xdr:to>
      <xdr:col>1</xdr:col>
      <xdr:colOff>883920</xdr:colOff>
      <xdr:row>4</xdr:row>
      <xdr:rowOff>7620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" y="30480"/>
          <a:ext cx="678180" cy="678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8"/>
  <sheetViews>
    <sheetView showGridLines="0" tabSelected="1" zoomScaleNormal="100" workbookViewId="0">
      <pane ySplit="6" topLeftCell="A7" activePane="bottomLeft" state="frozen"/>
      <selection pane="bottomLeft" activeCell="I17" sqref="I17"/>
    </sheetView>
  </sheetViews>
  <sheetFormatPr baseColWidth="10" defaultColWidth="11" defaultRowHeight="13.8" x14ac:dyDescent="0.3"/>
  <cols>
    <col min="1" max="1" width="4.6640625" style="4" customWidth="1"/>
    <col min="2" max="2" width="46.88671875" style="4" customWidth="1"/>
    <col min="3" max="6" width="18.6640625" style="4" customWidth="1"/>
    <col min="7" max="16384" width="11" style="4"/>
  </cols>
  <sheetData>
    <row r="2" spans="2:6" s="5" customFormat="1" x14ac:dyDescent="0.3">
      <c r="B2" s="14" t="s">
        <v>17</v>
      </c>
      <c r="C2" s="14"/>
      <c r="D2" s="14"/>
      <c r="E2" s="14"/>
      <c r="F2" s="14"/>
    </row>
    <row r="3" spans="2:6" s="5" customFormat="1" x14ac:dyDescent="0.3">
      <c r="B3" s="14" t="s">
        <v>0</v>
      </c>
      <c r="C3" s="14"/>
      <c r="D3" s="14"/>
      <c r="E3" s="14"/>
      <c r="F3" s="14"/>
    </row>
    <row r="4" spans="2:6" s="5" customFormat="1" x14ac:dyDescent="0.3">
      <c r="B4" s="14" t="s">
        <v>1</v>
      </c>
      <c r="C4" s="14"/>
      <c r="D4" s="14"/>
      <c r="E4" s="14"/>
      <c r="F4" s="14"/>
    </row>
    <row r="5" spans="2:6" s="5" customFormat="1" ht="5.0999999999999996" customHeight="1" thickBot="1" x14ac:dyDescent="0.35">
      <c r="B5" s="6"/>
      <c r="C5" s="6"/>
      <c r="D5" s="6"/>
      <c r="E5" s="6"/>
      <c r="F5" s="13"/>
    </row>
    <row r="6" spans="2:6" ht="14.4" thickBot="1" x14ac:dyDescent="0.35">
      <c r="B6" s="1" t="s">
        <v>2</v>
      </c>
      <c r="C6" s="2" t="s">
        <v>18</v>
      </c>
      <c r="D6" s="3" t="s">
        <v>19</v>
      </c>
      <c r="E6" s="3" t="s">
        <v>20</v>
      </c>
      <c r="F6" s="3" t="s">
        <v>21</v>
      </c>
    </row>
    <row r="7" spans="2:6" x14ac:dyDescent="0.3">
      <c r="B7" s="10" t="s">
        <v>15</v>
      </c>
      <c r="C7" s="12">
        <f t="shared" ref="C7:F7" si="0">SUM(C8:C16)</f>
        <v>1296831749</v>
      </c>
      <c r="D7" s="12">
        <f t="shared" si="0"/>
        <v>1390421092.5000012</v>
      </c>
      <c r="E7" s="12">
        <f t="shared" si="0"/>
        <v>1481120413.7600009</v>
      </c>
      <c r="F7" s="12">
        <f t="shared" si="0"/>
        <v>1685951373.28</v>
      </c>
    </row>
    <row r="8" spans="2:6" x14ac:dyDescent="0.3">
      <c r="B8" s="9" t="s">
        <v>3</v>
      </c>
      <c r="C8" s="7">
        <v>503571788</v>
      </c>
      <c r="D8" s="7">
        <v>522279525.63000023</v>
      </c>
      <c r="E8" s="7">
        <v>551340881.61000025</v>
      </c>
      <c r="F8" s="7">
        <v>539111046.91000009</v>
      </c>
    </row>
    <row r="9" spans="2:6" x14ac:dyDescent="0.3">
      <c r="B9" s="9" t="s">
        <v>4</v>
      </c>
      <c r="C9" s="7">
        <v>99172631</v>
      </c>
      <c r="D9" s="7">
        <v>77041046.740000099</v>
      </c>
      <c r="E9" s="7">
        <v>91313108.330000162</v>
      </c>
      <c r="F9" s="7">
        <v>104119525.15000005</v>
      </c>
    </row>
    <row r="10" spans="2:6" x14ac:dyDescent="0.3">
      <c r="B10" s="9" t="s">
        <v>5</v>
      </c>
      <c r="C10" s="7">
        <v>389349274</v>
      </c>
      <c r="D10" s="7">
        <v>441996757.71000069</v>
      </c>
      <c r="E10" s="7">
        <v>563475968.48000062</v>
      </c>
      <c r="F10" s="7">
        <v>690816061.61999989</v>
      </c>
    </row>
    <row r="11" spans="2:6" x14ac:dyDescent="0.3">
      <c r="B11" s="9" t="s">
        <v>6</v>
      </c>
      <c r="C11" s="7">
        <v>138851219</v>
      </c>
      <c r="D11" s="7">
        <v>112177640.64999999</v>
      </c>
      <c r="E11" s="7">
        <v>126480805.32999998</v>
      </c>
      <c r="F11" s="7">
        <v>129310521.47999999</v>
      </c>
    </row>
    <row r="12" spans="2:6" x14ac:dyDescent="0.3">
      <c r="B12" s="9" t="s">
        <v>7</v>
      </c>
      <c r="C12" s="7">
        <v>22376869</v>
      </c>
      <c r="D12" s="7">
        <v>40952784.210000008</v>
      </c>
      <c r="E12" s="7">
        <v>16562324.939999996</v>
      </c>
      <c r="F12" s="7">
        <v>54062659.000000007</v>
      </c>
    </row>
    <row r="13" spans="2:6" x14ac:dyDescent="0.3">
      <c r="B13" s="9" t="s">
        <v>8</v>
      </c>
      <c r="C13" s="7">
        <v>95720696</v>
      </c>
      <c r="D13" s="7">
        <v>170407734.86999997</v>
      </c>
      <c r="E13" s="7">
        <v>120775164.55000001</v>
      </c>
      <c r="F13" s="7">
        <v>143919306.09</v>
      </c>
    </row>
    <row r="14" spans="2:6" x14ac:dyDescent="0.3">
      <c r="B14" s="9" t="s">
        <v>9</v>
      </c>
      <c r="C14" s="7">
        <v>3000000</v>
      </c>
      <c r="D14" s="7">
        <v>50000</v>
      </c>
      <c r="E14" s="7">
        <v>8186786.8499999996</v>
      </c>
      <c r="F14" s="7">
        <v>0</v>
      </c>
    </row>
    <row r="15" spans="2:6" x14ac:dyDescent="0.3">
      <c r="B15" s="9" t="s">
        <v>10</v>
      </c>
      <c r="C15" s="7">
        <v>474392</v>
      </c>
      <c r="D15" s="7">
        <v>0</v>
      </c>
      <c r="E15" s="7">
        <v>0</v>
      </c>
      <c r="F15" s="7">
        <v>0</v>
      </c>
    </row>
    <row r="16" spans="2:6" x14ac:dyDescent="0.3">
      <c r="B16" s="9" t="s">
        <v>11</v>
      </c>
      <c r="C16" s="7">
        <v>44314880</v>
      </c>
      <c r="D16" s="7">
        <v>25515602.68999999</v>
      </c>
      <c r="E16" s="7">
        <v>2985373.67</v>
      </c>
      <c r="F16" s="7">
        <v>24612253.030000016</v>
      </c>
    </row>
    <row r="17" spans="2:6" x14ac:dyDescent="0.3">
      <c r="B17" s="10" t="s">
        <v>12</v>
      </c>
      <c r="C17" s="7">
        <f t="shared" ref="C17:F17" si="1">SUM(C18:C26)</f>
        <v>284540488</v>
      </c>
      <c r="D17" s="7">
        <f t="shared" si="1"/>
        <v>194927782.66999996</v>
      </c>
      <c r="E17" s="7">
        <f t="shared" si="1"/>
        <v>310007114.24000001</v>
      </c>
      <c r="F17" s="7">
        <f t="shared" si="1"/>
        <v>249846936.14999998</v>
      </c>
    </row>
    <row r="18" spans="2:6" x14ac:dyDescent="0.3">
      <c r="B18" s="9" t="s">
        <v>3</v>
      </c>
      <c r="C18" s="7">
        <v>4203357</v>
      </c>
      <c r="D18" s="7">
        <v>0</v>
      </c>
      <c r="E18" s="7">
        <v>0</v>
      </c>
      <c r="F18" s="7">
        <v>0</v>
      </c>
    </row>
    <row r="19" spans="2:6" x14ac:dyDescent="0.3">
      <c r="B19" s="9" t="s">
        <v>4</v>
      </c>
      <c r="C19" s="7">
        <v>14724355</v>
      </c>
      <c r="D19" s="7">
        <v>25752091.709999993</v>
      </c>
      <c r="E19" s="7">
        <v>22757089.109999999</v>
      </c>
      <c r="F19" s="7">
        <v>11852535.720000001</v>
      </c>
    </row>
    <row r="20" spans="2:6" x14ac:dyDescent="0.3">
      <c r="B20" s="9" t="s">
        <v>5</v>
      </c>
      <c r="C20" s="7">
        <v>89435300</v>
      </c>
      <c r="D20" s="7">
        <v>36098350.310000002</v>
      </c>
      <c r="E20" s="7">
        <v>53780599.129999995</v>
      </c>
      <c r="F20" s="7">
        <v>69427596.859999999</v>
      </c>
    </row>
    <row r="21" spans="2:6" x14ac:dyDescent="0.3">
      <c r="B21" s="9" t="s">
        <v>6</v>
      </c>
      <c r="C21" s="7">
        <v>3000000</v>
      </c>
      <c r="D21" s="7">
        <v>1484763.17</v>
      </c>
      <c r="E21" s="7">
        <v>4901395.7</v>
      </c>
      <c r="F21" s="7">
        <v>4878604.3</v>
      </c>
    </row>
    <row r="22" spans="2:6" x14ac:dyDescent="0.3">
      <c r="B22" s="9" t="s">
        <v>7</v>
      </c>
      <c r="C22" s="7">
        <v>10516544</v>
      </c>
      <c r="D22" s="7">
        <v>9355296.2899999991</v>
      </c>
      <c r="E22" s="7">
        <v>22720527.740000002</v>
      </c>
      <c r="F22" s="7">
        <v>15933537.780000001</v>
      </c>
    </row>
    <row r="23" spans="2:6" x14ac:dyDescent="0.3">
      <c r="B23" s="9" t="s">
        <v>8</v>
      </c>
      <c r="C23" s="7">
        <v>135279923</v>
      </c>
      <c r="D23" s="7">
        <v>106640285.08999997</v>
      </c>
      <c r="E23" s="7">
        <v>195371815.03999999</v>
      </c>
      <c r="F23" s="7">
        <v>127292640.92</v>
      </c>
    </row>
    <row r="24" spans="2:6" x14ac:dyDescent="0.3">
      <c r="B24" s="9" t="s">
        <v>9</v>
      </c>
      <c r="C24" s="7">
        <v>0</v>
      </c>
      <c r="D24" s="7">
        <v>0</v>
      </c>
      <c r="E24" s="7">
        <v>0</v>
      </c>
      <c r="F24" s="7">
        <v>0</v>
      </c>
    </row>
    <row r="25" spans="2:6" x14ac:dyDescent="0.3">
      <c r="B25" s="9" t="s">
        <v>13</v>
      </c>
      <c r="C25" s="7">
        <v>0</v>
      </c>
      <c r="D25" s="7">
        <v>0</v>
      </c>
      <c r="E25" s="7">
        <v>0</v>
      </c>
      <c r="F25" s="7">
        <v>0</v>
      </c>
    </row>
    <row r="26" spans="2:6" x14ac:dyDescent="0.3">
      <c r="B26" s="9" t="s">
        <v>11</v>
      </c>
      <c r="C26" s="7">
        <v>27381009</v>
      </c>
      <c r="D26" s="7">
        <v>15596996.1</v>
      </c>
      <c r="E26" s="7">
        <v>10475687.52</v>
      </c>
      <c r="F26" s="7">
        <v>20462020.57</v>
      </c>
    </row>
    <row r="27" spans="2:6" ht="14.4" thickBot="1" x14ac:dyDescent="0.35">
      <c r="B27" s="11" t="s">
        <v>14</v>
      </c>
      <c r="C27" s="8">
        <f>C7+C17</f>
        <v>1581372237</v>
      </c>
      <c r="D27" s="8">
        <f>D7+D17</f>
        <v>1585348875.170001</v>
      </c>
      <c r="E27" s="8">
        <f>E7+E17</f>
        <v>1791127528.000001</v>
      </c>
      <c r="F27" s="8">
        <f>F7+F17</f>
        <v>1935798309.4299998</v>
      </c>
    </row>
    <row r="28" spans="2:6" ht="18" customHeight="1" x14ac:dyDescent="0.3">
      <c r="B28" s="4" t="s">
        <v>16</v>
      </c>
    </row>
  </sheetData>
  <mergeCells count="3">
    <mergeCell ref="B2:F2"/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F7d_RE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Luis Alberto Ornelas Mondragó</cp:lastModifiedBy>
  <cp:lastPrinted>2024-01-12T17:55:38Z</cp:lastPrinted>
  <dcterms:created xsi:type="dcterms:W3CDTF">2016-10-11T21:34:03Z</dcterms:created>
  <dcterms:modified xsi:type="dcterms:W3CDTF">2024-01-12T17:55:40Z</dcterms:modified>
</cp:coreProperties>
</file>