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de Obra 2022\9. Avances Fisico - Financieros 2022\6. Junio 2022\"/>
    </mc:Choice>
  </mc:AlternateContent>
  <bookViews>
    <workbookView xWindow="0" yWindow="0" windowWidth="23040" windowHeight="9192" firstSheet="1" activeTab="6"/>
  </bookViews>
  <sheets>
    <sheet name="DIRECTO 2020" sheetId="3" r:id="rId1"/>
    <sheet name="DIRECTO 2021" sheetId="15" r:id="rId2"/>
    <sheet name="FORTAMUN 2022" sheetId="16" r:id="rId3"/>
    <sheet name="FORTALECIMIENTO FIN" sheetId="14" r:id="rId4"/>
    <sheet name="FISM 2022" sheetId="19" r:id="rId5"/>
    <sheet name="GEQ PA" sheetId="20" r:id="rId6"/>
    <sheet name="FINALIZADAS" sheetId="17" r:id="rId7"/>
    <sheet name="DICTAMENES" sheetId="8" r:id="rId8"/>
  </sheets>
  <externalReferences>
    <externalReference r:id="rId9"/>
  </externalReferences>
  <definedNames>
    <definedName name="_xlnm.Print_Area" localSheetId="7">DICTAMENES!$A$1:$O$48</definedName>
    <definedName name="_xlnm.Print_Area" localSheetId="0">'DIRECTO 2020'!$A$1:$R$45</definedName>
    <definedName name="_xlnm.Print_Area" localSheetId="1">'DIRECTO 2021'!$A$1:$R$39</definedName>
    <definedName name="_xlnm.Print_Area" localSheetId="6">FINALIZADAS!$A$1:$V$34</definedName>
    <definedName name="_xlnm.Print_Area" localSheetId="4">'FISM 2022'!$A$1:$R$41</definedName>
    <definedName name="_xlnm.Print_Area" localSheetId="3">'FORTALECIMIENTO FIN'!$A$1:$R$55</definedName>
    <definedName name="_xlnm.Print_Area" localSheetId="2">'FORTAMUN 2022'!$A$1:$R$37</definedName>
    <definedName name="_xlnm.Print_Area" localSheetId="5">'GEQ PA'!$A$1:$R$38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7" l="1"/>
  <c r="P11" i="17"/>
  <c r="O11" i="17"/>
  <c r="K13" i="8" l="1"/>
  <c r="M10" i="14"/>
  <c r="K10" i="17"/>
  <c r="M15" i="16"/>
  <c r="M7" i="16"/>
  <c r="N15" i="16"/>
  <c r="O15" i="16"/>
  <c r="P15" i="16"/>
  <c r="S9" i="14" l="1"/>
  <c r="J8" i="14"/>
  <c r="J6" i="15"/>
  <c r="T8" i="3"/>
  <c r="J9" i="14" l="1"/>
  <c r="J7" i="14"/>
  <c r="T7" i="14"/>
  <c r="T6" i="14"/>
  <c r="J8" i="3"/>
  <c r="P10" i="19" l="1"/>
  <c r="O10" i="19"/>
  <c r="N10" i="19"/>
  <c r="M10" i="19"/>
  <c r="P18" i="14"/>
  <c r="O18" i="14"/>
  <c r="N18" i="14"/>
  <c r="P10" i="14"/>
  <c r="O10" i="14"/>
  <c r="N10" i="14"/>
  <c r="O8" i="15"/>
  <c r="N8" i="15"/>
  <c r="M8" i="15"/>
  <c r="M9" i="3"/>
  <c r="Q53" i="15" l="1"/>
  <c r="R53" i="15"/>
  <c r="P8" i="15" l="1"/>
  <c r="K14" i="8" l="1"/>
  <c r="J14" i="8"/>
  <c r="P7" i="20"/>
  <c r="O7" i="20"/>
  <c r="N7" i="20"/>
  <c r="M7" i="20"/>
  <c r="P7" i="16"/>
  <c r="O7" i="16"/>
  <c r="N7" i="16"/>
  <c r="G13" i="8"/>
  <c r="G12" i="8"/>
  <c r="G11" i="8"/>
  <c r="K23" i="8"/>
  <c r="J23" i="8"/>
  <c r="G22" i="8"/>
  <c r="E18" i="8"/>
  <c r="G10" i="8"/>
  <c r="J6" i="14"/>
  <c r="P9" i="3"/>
  <c r="O9" i="3"/>
  <c r="N9" i="3"/>
  <c r="M18" i="14" l="1"/>
  <c r="N11" i="17" l="1"/>
  <c r="F6" i="17"/>
  <c r="E6" i="8" l="1"/>
</calcChain>
</file>

<file path=xl/sharedStrings.xml><?xml version="1.0" encoding="utf-8"?>
<sst xmlns="http://schemas.openxmlformats.org/spreadsheetml/2006/main" count="473" uniqueCount="100">
  <si>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</si>
  <si>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</si>
  <si>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</si>
  <si>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</si>
  <si>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</si>
  <si>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</si>
  <si>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</si>
  <si>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</si>
  <si>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</si>
  <si>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</si>
  <si>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</si>
  <si>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</si>
  <si>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</si>
  <si>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</si>
  <si>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</si>
  <si>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</si>
  <si>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</si>
  <si>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</si>
  <si>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</si>
  <si>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</si>
  <si>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</si>
  <si>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</si>
  <si>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</si>
  <si>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</si>
  <si>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</si>
  <si>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</si>
  <si>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</si>
  <si>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</si>
  <si>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</si>
  <si>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</si>
  <si>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GASTO DIRECTO  2020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</si>
  <si>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</si>
  <si>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</si>
  <si>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</si>
  <si>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</si>
  <si>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</si>
  <si>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</si>
  <si>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</si>
  <si>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</si>
  <si>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FORTALECIMIENTO FINANCIERO PARA LA INVERSION ESTATAL 2021</t>
  </si>
  <si>
    <t>REASFALTADO BLVD. DE LAS AMERICAS</t>
  </si>
  <si>
    <t>REASFALTADO PROL. ZARAGOZA Y AV. CANDILES</t>
  </si>
  <si>
    <t>REASFALTADO CALLE PASEO DE TEJEDA</t>
  </si>
  <si>
    <t>INTERCONEXION RED HIDRAULICA COLINAS BOSQUE II Y III</t>
  </si>
  <si>
    <t>REASFALTADO AVENIDA CANDILES</t>
  </si>
  <si>
    <t>CONSTRUCCION CARCAMO DE BOMBEO SANITARIO COL VISTA HERMOSA</t>
  </si>
  <si>
    <t>GASTO DIRECTO  2021</t>
  </si>
  <si>
    <t>FORTAMUN 2022</t>
  </si>
  <si>
    <t>REENCARPETADO VIALID PROL ZARAG C VERACRUZ A RÍO G</t>
  </si>
  <si>
    <t>CAMOMO SA DE CV</t>
  </si>
  <si>
    <t>FINALIZADAS</t>
  </si>
  <si>
    <t>AVANCE FISICO-FINANCIERO</t>
  </si>
  <si>
    <t xml:space="preserve">ANTICIPO
OTORGADO </t>
  </si>
  <si>
    <t>CONSTRUCCIONES UGARZE SA DE CV</t>
  </si>
  <si>
    <t>AGACEL AGREGADOS Y ASFALTOS SA DE CV</t>
  </si>
  <si>
    <t>PAVIMENTOS Y URBANIZACIONES DE QUERETARO SA DE CV</t>
  </si>
  <si>
    <t>JOSE PEREZ UGALDE</t>
  </si>
  <si>
    <t>CONTRATADA EN MAYO</t>
  </si>
  <si>
    <t>REASFALTADO C SANTA ANA, LIBRAM SUR PTE A CALLE BALTAZAR</t>
  </si>
  <si>
    <t>ASFALTICA DE MEXICO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</si>
  <si>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</si>
  <si>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</si>
  <si>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</si>
  <si>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</si>
  <si>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</si>
  <si>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</si>
  <si>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</si>
  <si>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</si>
  <si>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ABRAHAM GONZALEZ MARTELL</t>
  </si>
  <si>
    <t>ABASTECIMIENTO, DISEÑO, DESARROLLO Y CREACION SA DE CV</t>
  </si>
  <si>
    <t>RECONFOR ZONAS DETERIORADAS EN RÍO EL PUEBLITO 1ERA ETAPA</t>
  </si>
  <si>
    <t>JOSE FLORES OBREGON</t>
  </si>
  <si>
    <t>AMPL RED DRENAJE CHARCO BLANCO 2022</t>
  </si>
  <si>
    <t>AMPL RED DRENAJE SANIT EN AMPL LOS ÁNGELES</t>
  </si>
  <si>
    <t>AMPL RED DRENAJE SANIT EN EL JARAL 2022</t>
  </si>
  <si>
    <t>CONSTR UNIDAD DEPORT EN COL AMPL JOSÉ MA TRUCHUELO</t>
  </si>
  <si>
    <t>PROYECTO ILUMINACIÓN ESCÉNICA PIRÁMIDE EL CERRITO</t>
  </si>
  <si>
    <t>GEQ PA 2021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</si>
  <si>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</si>
  <si>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</si>
  <si>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</si>
  <si>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</si>
  <si>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</si>
  <si>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</si>
  <si>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</si>
  <si>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SOLUCIÓN PLUVIAL PROLONGACION EL JACAL</t>
  </si>
  <si>
    <t xml:space="preserve">Nota : la obra con número de NUP 60120162 se encuentra temporalmente suspendida por la CEA, ya que se solicitaron cambios de diversos equipos. </t>
  </si>
  <si>
    <t>ya no esta suspendida</t>
  </si>
  <si>
    <t>estimacion 2 finiquito</t>
  </si>
  <si>
    <t>estimacion finiquito</t>
  </si>
  <si>
    <t>poner monto anticipo</t>
  </si>
  <si>
    <t>se contrato 1 de julio</t>
  </si>
  <si>
    <t>RUBEN ALANIZ CARRANZA</t>
  </si>
  <si>
    <t>FALTA UNA ESTIMACION POR INGRESAR</t>
  </si>
  <si>
    <t>FALTA ESTIMACION FINIQUITO</t>
  </si>
  <si>
    <t>EN PROCESO</t>
  </si>
  <si>
    <t>SOLO FALTARIA DEPORTIVA LAS DEMAS ESTAN EN PROCESO DE CONTRATACION</t>
  </si>
  <si>
    <t>M2 - DESPALME, DESENRAICE, DESYERBE Y LIMPIA</t>
  </si>
  <si>
    <t>M3 - LIMPIEZA Y EXCAVACIÓN EN MATERIAL TIPO "B", SEMI-SATURADO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</si>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</sst>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0" fillId="28" borderId="0" applyNumberFormat="0" applyBorder="0" applyAlignment="0" applyProtection="0"/>
    <xf numFmtId="0" fontId="23" fillId="29" borderId="12" applyNumberFormat="0" applyAlignment="0" applyProtection="0"/>
    <xf numFmtId="0" fontId="25" fillId="30" borderId="15" applyNumberFormat="0" applyAlignment="0" applyProtection="0"/>
    <xf numFmtId="0" fontId="27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2" borderId="12" applyNumberFormat="0" applyAlignment="0" applyProtection="0"/>
    <xf numFmtId="0" fontId="24" fillId="0" borderId="14" applyNumberFormat="0" applyFill="0" applyAlignment="0" applyProtection="0"/>
    <xf numFmtId="0" fontId="1" fillId="33" borderId="16" applyNumberFormat="0" applyFont="0" applyAlignment="0" applyProtection="0"/>
    <xf numFmtId="0" fontId="22" fillId="29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4" fontId="30" fillId="3" borderId="0" xfId="1" applyNumberFormat="1" applyFont="1" applyFill="1" applyBorder="1" applyAlignment="1">
      <alignment horizontal="center" vertical="center" wrapText="1"/>
    </xf>
    <xf numFmtId="0" fontId="29" fillId="3" borderId="0" xfId="1" applyNumberFormat="1" applyFont="1" applyFill="1" applyBorder="1" applyAlignment="1">
      <alignment horizontal="center" vertical="center" wrapText="1"/>
    </xf>
    <xf numFmtId="0" fontId="29" fillId="3" borderId="0" xfId="4" applyFont="1" applyFill="1" applyBorder="1" applyAlignment="1">
      <alignment horizontal="left" vertical="center" wrapText="1"/>
    </xf>
    <xf numFmtId="43" fontId="7" fillId="0" borderId="0" xfId="0" applyNumberFormat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4" fontId="32" fillId="34" borderId="0" xfId="0" applyNumberFormat="1" applyFont="1" applyFill="1" applyBorder="1" applyAlignment="1">
      <alignment horizontal="center" vertical="center" wrapText="1"/>
    </xf>
    <xf numFmtId="0" fontId="32" fillId="34" borderId="0" xfId="0" applyFont="1" applyFill="1" applyBorder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29" fillId="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40</xdr:row>
      <xdr:rowOff>54418</xdr:rowOff>
    </xdr:from>
    <xdr:to>
      <xdr:col>17</xdr:col>
      <xdr:colOff>224119</xdr:colOff>
      <xdr:row>44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40</xdr:row>
      <xdr:rowOff>59532</xdr:rowOff>
    </xdr:from>
    <xdr:to>
      <xdr:col>2</xdr:col>
      <xdr:colOff>3240029</xdr:colOff>
      <xdr:row>44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3839170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657350"/>
          <a:ext cx="3276600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104175</xdr:colOff>
      <xdr:row>6</xdr:row>
      <xdr:rowOff>0</xdr:rowOff>
    </xdr:from>
    <xdr:to>
      <xdr:col>17</xdr:col>
      <xdr:colOff>823907</xdr:colOff>
      <xdr:row>6</xdr:row>
      <xdr:rowOff>3838575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3455308" y="1666875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54429</xdr:colOff>
      <xdr:row>7</xdr:row>
      <xdr:rowOff>204107</xdr:rowOff>
    </xdr:from>
    <xdr:to>
      <xdr:col>16</xdr:col>
      <xdr:colOff>3075214</xdr:colOff>
      <xdr:row>7</xdr:row>
      <xdr:rowOff>1956707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69"/>
        <a:stretch/>
      </xdr:blipFill>
      <xdr:spPr bwMode="auto">
        <a:xfrm>
          <a:off x="20124965" y="5810250"/>
          <a:ext cx="302078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7</xdr:row>
      <xdr:rowOff>217715</xdr:rowOff>
    </xdr:from>
    <xdr:to>
      <xdr:col>17</xdr:col>
      <xdr:colOff>830036</xdr:colOff>
      <xdr:row>7</xdr:row>
      <xdr:rowOff>1970315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59" r="28745"/>
        <a:stretch/>
      </xdr:blipFill>
      <xdr:spPr bwMode="auto">
        <a:xfrm>
          <a:off x="23472321" y="5823858"/>
          <a:ext cx="69396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207718" y="10570018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tecnico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27215</xdr:colOff>
      <xdr:row>5</xdr:row>
      <xdr:rowOff>68035</xdr:rowOff>
    </xdr:from>
    <xdr:to>
      <xdr:col>16</xdr:col>
      <xdr:colOff>3224893</xdr:colOff>
      <xdr:row>5</xdr:row>
      <xdr:rowOff>1890725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1" y="1564821"/>
          <a:ext cx="3197678" cy="182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149678</xdr:colOff>
      <xdr:row>5</xdr:row>
      <xdr:rowOff>54429</xdr:rowOff>
    </xdr:from>
    <xdr:to>
      <xdr:col>17</xdr:col>
      <xdr:colOff>748393</xdr:colOff>
      <xdr:row>5</xdr:row>
      <xdr:rowOff>1921329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80" r="32793"/>
        <a:stretch/>
      </xdr:blipFill>
      <xdr:spPr bwMode="auto">
        <a:xfrm>
          <a:off x="23485928" y="1551215"/>
          <a:ext cx="59871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95249</xdr:colOff>
      <xdr:row>5</xdr:row>
      <xdr:rowOff>2231571</xdr:rowOff>
    </xdr:from>
    <xdr:to>
      <xdr:col>17</xdr:col>
      <xdr:colOff>722538</xdr:colOff>
      <xdr:row>6</xdr:row>
      <xdr:rowOff>2250621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44"/>
        <a:stretch/>
      </xdr:blipFill>
      <xdr:spPr bwMode="auto">
        <a:xfrm>
          <a:off x="23431499" y="3728357"/>
          <a:ext cx="627289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81643</xdr:colOff>
      <xdr:row>6</xdr:row>
      <xdr:rowOff>0</xdr:rowOff>
    </xdr:from>
    <xdr:to>
      <xdr:col>16</xdr:col>
      <xdr:colOff>2824843</xdr:colOff>
      <xdr:row>7</xdr:row>
      <xdr:rowOff>19050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179" y="3796393"/>
          <a:ext cx="2743200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32</xdr:row>
      <xdr:rowOff>54418</xdr:rowOff>
    </xdr:from>
    <xdr:to>
      <xdr:col>17</xdr:col>
      <xdr:colOff>224119</xdr:colOff>
      <xdr:row>36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tecnico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32</xdr:row>
      <xdr:rowOff>59532</xdr:rowOff>
    </xdr:from>
    <xdr:to>
      <xdr:col>2</xdr:col>
      <xdr:colOff>3240029</xdr:colOff>
      <xdr:row>36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81642</xdr:rowOff>
    </xdr:from>
    <xdr:to>
      <xdr:col>17</xdr:col>
      <xdr:colOff>9525</xdr:colOff>
      <xdr:row>5</xdr:row>
      <xdr:rowOff>738867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0536" y="1578428"/>
          <a:ext cx="327523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5</xdr:row>
      <xdr:rowOff>68037</xdr:rowOff>
    </xdr:from>
    <xdr:to>
      <xdr:col>17</xdr:col>
      <xdr:colOff>830035</xdr:colOff>
      <xdr:row>5</xdr:row>
      <xdr:rowOff>693965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0" t="2" r="29554" b="4760"/>
        <a:stretch/>
      </xdr:blipFill>
      <xdr:spPr bwMode="auto">
        <a:xfrm>
          <a:off x="23445107" y="1564823"/>
          <a:ext cx="721178" cy="6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50</xdr:row>
      <xdr:rowOff>54418</xdr:rowOff>
    </xdr:from>
    <xdr:to>
      <xdr:col>17</xdr:col>
      <xdr:colOff>224119</xdr:colOff>
      <xdr:row>54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tecnico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50</xdr:row>
      <xdr:rowOff>59532</xdr:rowOff>
    </xdr:from>
    <xdr:to>
      <xdr:col>2</xdr:col>
      <xdr:colOff>3240029</xdr:colOff>
      <xdr:row>54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9525</xdr:colOff>
      <xdr:row>5</xdr:row>
      <xdr:rowOff>1057275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3790950"/>
          <a:ext cx="32766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149680</xdr:colOff>
      <xdr:row>5</xdr:row>
      <xdr:rowOff>0</xdr:rowOff>
    </xdr:from>
    <xdr:to>
      <xdr:col>17</xdr:col>
      <xdr:colOff>816430</xdr:colOff>
      <xdr:row>5</xdr:row>
      <xdr:rowOff>1057275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0" r="31984"/>
        <a:stretch/>
      </xdr:blipFill>
      <xdr:spPr bwMode="auto">
        <a:xfrm>
          <a:off x="23485930" y="3796393"/>
          <a:ext cx="6667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2601686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5050971"/>
          <a:ext cx="3373210" cy="260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176897</xdr:colOff>
      <xdr:row>6</xdr:row>
      <xdr:rowOff>1</xdr:rowOff>
    </xdr:from>
    <xdr:to>
      <xdr:col>17</xdr:col>
      <xdr:colOff>816432</xdr:colOff>
      <xdr:row>6</xdr:row>
      <xdr:rowOff>2667001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89" r="29555"/>
        <a:stretch/>
      </xdr:blipFill>
      <xdr:spPr bwMode="auto">
        <a:xfrm>
          <a:off x="24169011" y="5050972"/>
          <a:ext cx="63953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1</xdr:rowOff>
    </xdr:from>
    <xdr:to>
      <xdr:col>17</xdr:col>
      <xdr:colOff>9525</xdr:colOff>
      <xdr:row>7</xdr:row>
      <xdr:rowOff>2307773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7728858"/>
          <a:ext cx="3373210" cy="230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27215</xdr:colOff>
      <xdr:row>7</xdr:row>
      <xdr:rowOff>3267</xdr:rowOff>
    </xdr:from>
    <xdr:to>
      <xdr:col>17</xdr:col>
      <xdr:colOff>721179</xdr:colOff>
      <xdr:row>7</xdr:row>
      <xdr:rowOff>2307773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r="35222"/>
        <a:stretch/>
      </xdr:blipFill>
      <xdr:spPr bwMode="auto">
        <a:xfrm>
          <a:off x="24019329" y="7732124"/>
          <a:ext cx="693964" cy="2304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9525</xdr:colOff>
      <xdr:row>8</xdr:row>
      <xdr:rowOff>2143125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1449050"/>
          <a:ext cx="32766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7</xdr:row>
      <xdr:rowOff>2503713</xdr:rowOff>
    </xdr:from>
    <xdr:to>
      <xdr:col>17</xdr:col>
      <xdr:colOff>802821</xdr:colOff>
      <xdr:row>8</xdr:row>
      <xdr:rowOff>2134416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r="33604"/>
        <a:stretch/>
      </xdr:blipFill>
      <xdr:spPr bwMode="auto">
        <a:xfrm>
          <a:off x="23553964" y="11443606"/>
          <a:ext cx="585107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28</xdr:row>
      <xdr:rowOff>198747</xdr:rowOff>
    </xdr:from>
    <xdr:to>
      <xdr:col>18</xdr:col>
      <xdr:colOff>700384</xdr:colOff>
      <xdr:row>33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29</xdr:row>
      <xdr:rowOff>23813</xdr:rowOff>
    </xdr:from>
    <xdr:to>
      <xdr:col>4</xdr:col>
      <xdr:colOff>140436</xdr:colOff>
      <xdr:row>33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3276600</xdr:colOff>
      <xdr:row>9</xdr:row>
      <xdr:rowOff>1890033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495425"/>
          <a:ext cx="3276600" cy="1883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68038</xdr:colOff>
      <xdr:row>9</xdr:row>
      <xdr:rowOff>0</xdr:rowOff>
    </xdr:from>
    <xdr:to>
      <xdr:col>18</xdr:col>
      <xdr:colOff>884467</xdr:colOff>
      <xdr:row>9</xdr:row>
      <xdr:rowOff>2054679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r="28745"/>
        <a:stretch/>
      </xdr:blipFill>
      <xdr:spPr bwMode="auto">
        <a:xfrm>
          <a:off x="23394763" y="1495425"/>
          <a:ext cx="816429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40</xdr:row>
      <xdr:rowOff>37111</xdr:rowOff>
    </xdr:from>
    <xdr:to>
      <xdr:col>10</xdr:col>
      <xdr:colOff>786975</xdr:colOff>
      <xdr:row>44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39</xdr:row>
      <xdr:rowOff>81643</xdr:rowOff>
    </xdr:from>
    <xdr:to>
      <xdr:col>2</xdr:col>
      <xdr:colOff>1106543</xdr:colOff>
      <xdr:row>43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6"/>
  <sheetViews>
    <sheetView showGridLines="0" topLeftCell="A13" zoomScale="58" zoomScaleNormal="51" zoomScaleSheetLayoutView="51" zoomScalePageLayoutView="70" workbookViewId="0">
      <selection activeCell="C53" sqref="C53"/>
    </sheetView>
  </sheetViews>
  <sheetFormatPr baseColWidth="10" defaultColWidth="11.44140625" defaultRowHeight="13.2" x14ac:dyDescent="0.25"/>
  <cols>
    <col min="1" max="1" width="3" style="12" customWidth="1"/>
    <col min="2" max="2" width="17.441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99"/>
      <c r="C1" s="99"/>
      <c r="D1" s="99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7" x14ac:dyDescent="0.25">
      <c r="B3" s="44" t="s">
        <v>0</v>
      </c>
      <c r="C3" s="100" t="s">
        <v>1</v>
      </c>
      <c r="D3" s="101"/>
      <c r="E3" s="102"/>
      <c r="F3" s="3"/>
      <c r="G3" s="103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</row>
    <row r="4" spans="1:27" ht="25.5" customHeight="1" x14ac:dyDescent="0.25">
      <c r="B4" s="44" t="s">
        <v>2</v>
      </c>
      <c r="C4" s="106" t="s">
        <v>3</v>
      </c>
      <c r="D4" s="107"/>
      <c r="E4" s="108"/>
      <c r="F4" s="43"/>
      <c r="G4" s="109" t="s">
        <v>4</v>
      </c>
      <c r="H4" s="110"/>
      <c r="I4" s="110"/>
      <c r="J4" s="110"/>
      <c r="K4" s="110"/>
      <c r="L4" s="111"/>
      <c r="M4" s="112" t="s">
        <v>5</v>
      </c>
      <c r="N4" s="113"/>
      <c r="O4" s="113"/>
      <c r="P4" s="114"/>
      <c r="Q4" s="115" t="s">
        <v>6</v>
      </c>
      <c r="R4" s="115"/>
    </row>
    <row r="5" spans="1:27" ht="34.5" customHeight="1" x14ac:dyDescent="0.25">
      <c r="B5" s="44" t="s">
        <v>7</v>
      </c>
      <c r="C5" s="106" t="s">
        <v>8</v>
      </c>
      <c r="D5" s="107"/>
      <c r="E5" s="108"/>
      <c r="F5" s="43"/>
      <c r="G5" s="109" t="s">
        <v>9</v>
      </c>
      <c r="H5" s="110"/>
      <c r="I5" s="111"/>
      <c r="J5" s="109" t="s">
        <v>10</v>
      </c>
      <c r="K5" s="110"/>
      <c r="L5" s="111"/>
      <c r="M5" s="44" t="s">
        <v>11</v>
      </c>
      <c r="N5" s="44" t="s">
        <v>12</v>
      </c>
      <c r="O5" s="44" t="s">
        <v>13</v>
      </c>
      <c r="P5" s="44" t="s">
        <v>14</v>
      </c>
      <c r="Q5" s="115"/>
      <c r="R5" s="115"/>
      <c r="U5" s="25"/>
    </row>
    <row r="6" spans="1:27" ht="32.25" customHeight="1" x14ac:dyDescent="0.25">
      <c r="A6" s="32"/>
      <c r="B6" s="45" t="s">
        <v>15</v>
      </c>
      <c r="C6" s="45" t="s">
        <v>16</v>
      </c>
      <c r="D6" s="45" t="s">
        <v>17</v>
      </c>
      <c r="E6" s="45" t="s">
        <v>18</v>
      </c>
      <c r="F6" s="45" t="s">
        <v>19</v>
      </c>
      <c r="G6" s="45" t="s">
        <v>20</v>
      </c>
      <c r="H6" s="45" t="s">
        <v>21</v>
      </c>
      <c r="I6" s="45" t="s">
        <v>22</v>
      </c>
      <c r="J6" s="45" t="s">
        <v>20</v>
      </c>
      <c r="K6" s="45" t="s">
        <v>21</v>
      </c>
      <c r="L6" s="45" t="s">
        <v>22</v>
      </c>
      <c r="M6" s="45" t="s">
        <v>23</v>
      </c>
      <c r="N6" s="45" t="s">
        <v>23</v>
      </c>
      <c r="O6" s="45" t="s">
        <v>23</v>
      </c>
      <c r="P6" s="45" t="s">
        <v>23</v>
      </c>
      <c r="Q6" s="45" t="s">
        <v>24</v>
      </c>
      <c r="R6" s="45" t="s">
        <v>25</v>
      </c>
    </row>
    <row r="7" spans="1:27" ht="310.5" customHeight="1" x14ac:dyDescent="0.3">
      <c r="B7" s="17">
        <v>60120162</v>
      </c>
      <c r="C7" s="18" t="s">
        <v>43</v>
      </c>
      <c r="D7" s="18" t="s">
        <v>53</v>
      </c>
      <c r="E7" s="18" t="s">
        <v>26</v>
      </c>
      <c r="F7" s="18" t="s">
        <v>61</v>
      </c>
      <c r="G7" s="19">
        <v>0.01</v>
      </c>
      <c r="H7" s="20">
        <v>44659</v>
      </c>
      <c r="I7" s="20">
        <v>44686</v>
      </c>
      <c r="J7" s="19">
        <v>0.3</v>
      </c>
      <c r="K7" s="20">
        <v>44684</v>
      </c>
      <c r="L7" s="38"/>
      <c r="M7" s="34">
        <v>896020.39</v>
      </c>
      <c r="N7" s="34">
        <v>0</v>
      </c>
      <c r="O7" s="34">
        <v>268806.12</v>
      </c>
      <c r="P7" s="34">
        <v>0</v>
      </c>
      <c r="Q7" s="42"/>
      <c r="R7" s="50"/>
      <c r="S7" s="35"/>
      <c r="T7" s="25" t="s">
        <v>87</v>
      </c>
      <c r="U7" s="25"/>
      <c r="AA7" s="36"/>
    </row>
    <row r="8" spans="1:27" ht="180.75" customHeight="1" x14ac:dyDescent="0.3">
      <c r="B8" s="17">
        <v>60120161</v>
      </c>
      <c r="C8" s="18" t="s">
        <v>44</v>
      </c>
      <c r="D8" s="18" t="s">
        <v>68</v>
      </c>
      <c r="E8" s="18" t="s">
        <v>26</v>
      </c>
      <c r="F8" s="18" t="s">
        <v>62</v>
      </c>
      <c r="G8" s="19">
        <v>1</v>
      </c>
      <c r="H8" s="20">
        <v>44690</v>
      </c>
      <c r="I8" s="20">
        <v>44738</v>
      </c>
      <c r="J8" s="19">
        <f>IFERROR((N8/M8),0)</f>
        <v>0.67354540439402888</v>
      </c>
      <c r="K8" s="20">
        <v>44701</v>
      </c>
      <c r="L8" s="38"/>
      <c r="M8" s="34">
        <v>2376493.67</v>
      </c>
      <c r="N8" s="34">
        <v>1600676.39</v>
      </c>
      <c r="O8" s="34">
        <v>712948.1</v>
      </c>
      <c r="P8" s="34">
        <v>480202.92</v>
      </c>
      <c r="Q8" s="42"/>
      <c r="R8" s="23"/>
      <c r="S8" s="35"/>
      <c r="T8" s="25">
        <f>+M8-N8</f>
        <v>775817.28</v>
      </c>
      <c r="U8" s="25" t="s">
        <v>88</v>
      </c>
      <c r="AA8" s="36"/>
    </row>
    <row r="9" spans="1:27" ht="15.75" customHeight="1" x14ac:dyDescent="0.25">
      <c r="B9" s="96" t="s">
        <v>30</v>
      </c>
      <c r="C9" s="96"/>
      <c r="D9" s="96"/>
      <c r="E9" s="96"/>
      <c r="F9" s="96"/>
      <c r="G9" s="96"/>
      <c r="H9" s="96"/>
      <c r="I9" s="96"/>
      <c r="J9" s="96"/>
      <c r="K9" s="96"/>
      <c r="L9" s="5" t="s">
        <v>27</v>
      </c>
      <c r="M9" s="6">
        <f>+SUM(M7:M8)</f>
        <v>3272514.06</v>
      </c>
      <c r="N9" s="6">
        <f t="shared" ref="N9:P9" si="0">+SUM(N7:N8)</f>
        <v>1600676.39</v>
      </c>
      <c r="O9" s="6">
        <f t="shared" si="0"/>
        <v>981754.22</v>
      </c>
      <c r="P9" s="6">
        <f t="shared" si="0"/>
        <v>480202.92</v>
      </c>
      <c r="Q9" s="97"/>
      <c r="R9" s="98"/>
    </row>
    <row r="10" spans="1:27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ht="14.4" customHeight="1" x14ac:dyDescent="0.25">
      <c r="B13" s="95" t="s">
        <v>86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8"/>
      <c r="S13" s="8"/>
    </row>
    <row r="14" spans="1:27" x14ac:dyDescent="0.2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8"/>
      <c r="S14" s="8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26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5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5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5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5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5" x14ac:dyDescent="0.25">
      <c r="M40" s="16"/>
    </row>
    <row r="45" spans="1:16105" x14ac:dyDescent="0.25">
      <c r="A45" s="28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</row>
    <row r="47" spans="1:16105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  <c r="ASU47" s="28"/>
      <c r="ASV47" s="28"/>
      <c r="ASW47" s="28"/>
      <c r="ASX47" s="28"/>
      <c r="ASY47" s="28"/>
      <c r="ASZ47" s="28"/>
      <c r="ATA47" s="28"/>
      <c r="ATB47" s="28"/>
      <c r="ATC47" s="28"/>
      <c r="ATD47" s="28"/>
      <c r="ATE47" s="28"/>
      <c r="ATF47" s="28"/>
      <c r="ATG47" s="28"/>
      <c r="ATH47" s="28"/>
      <c r="ATI47" s="28"/>
      <c r="ATJ47" s="28"/>
      <c r="ATK47" s="28"/>
      <c r="ATL47" s="28"/>
      <c r="ATM47" s="28"/>
      <c r="ATN47" s="28"/>
      <c r="ATO47" s="28"/>
      <c r="ATP47" s="28"/>
      <c r="ATQ47" s="28"/>
      <c r="ATR47" s="28"/>
      <c r="ATS47" s="28"/>
      <c r="ATT47" s="28"/>
      <c r="ATU47" s="28"/>
      <c r="ATV47" s="28"/>
      <c r="ATW47" s="28"/>
      <c r="ATX47" s="28"/>
      <c r="ATY47" s="28"/>
      <c r="ATZ47" s="28"/>
      <c r="AUA47" s="28"/>
      <c r="AUB47" s="28"/>
      <c r="AUC47" s="28"/>
      <c r="AUD47" s="28"/>
      <c r="AUE47" s="28"/>
      <c r="AUF47" s="28"/>
      <c r="AUG47" s="28"/>
      <c r="AUH47" s="28"/>
      <c r="AUI47" s="28"/>
      <c r="AUJ47" s="28"/>
      <c r="AUK47" s="28"/>
      <c r="AUL47" s="28"/>
      <c r="AUM47" s="28"/>
      <c r="AUN47" s="28"/>
      <c r="AUO47" s="28"/>
      <c r="AUP47" s="28"/>
      <c r="AUQ47" s="28"/>
      <c r="AUR47" s="28"/>
      <c r="AUS47" s="28"/>
      <c r="AUT47" s="28"/>
      <c r="AUU47" s="28"/>
      <c r="AUV47" s="28"/>
      <c r="AUW47" s="28"/>
      <c r="AUX47" s="28"/>
      <c r="AUY47" s="28"/>
      <c r="AUZ47" s="28"/>
      <c r="AVA47" s="28"/>
      <c r="AVB47" s="28"/>
      <c r="AVC47" s="28"/>
      <c r="AVD47" s="28"/>
      <c r="AVE47" s="28"/>
      <c r="AVF47" s="28"/>
      <c r="AVG47" s="28"/>
      <c r="AVH47" s="28"/>
      <c r="AVI47" s="28"/>
      <c r="AVJ47" s="28"/>
      <c r="AVK47" s="28"/>
      <c r="AVL47" s="28"/>
      <c r="AVM47" s="28"/>
      <c r="AVN47" s="28"/>
      <c r="AVO47" s="28"/>
      <c r="AVP47" s="28"/>
      <c r="AVQ47" s="28"/>
      <c r="AVR47" s="28"/>
      <c r="AVS47" s="28"/>
      <c r="AVT47" s="28"/>
      <c r="AVU47" s="28"/>
      <c r="AVV47" s="28"/>
      <c r="AVW47" s="28"/>
      <c r="AVX47" s="28"/>
      <c r="AVY47" s="28"/>
      <c r="AVZ47" s="28"/>
      <c r="AWA47" s="28"/>
      <c r="AWB47" s="28"/>
      <c r="AWC47" s="28"/>
      <c r="AWD47" s="28"/>
      <c r="AWE47" s="28"/>
      <c r="AWF47" s="28"/>
      <c r="AWG47" s="28"/>
      <c r="AWH47" s="28"/>
      <c r="AWI47" s="28"/>
      <c r="AWJ47" s="28"/>
      <c r="AWK47" s="28"/>
      <c r="AWL47" s="28"/>
      <c r="AWM47" s="28"/>
      <c r="AWN47" s="28"/>
      <c r="AWO47" s="28"/>
      <c r="AWP47" s="28"/>
      <c r="AWQ47" s="28"/>
      <c r="AWR47" s="28"/>
      <c r="AWS47" s="28"/>
      <c r="AWT47" s="28"/>
      <c r="AWU47" s="28"/>
      <c r="AWV47" s="28"/>
      <c r="AWW47" s="28"/>
      <c r="AWX47" s="28"/>
      <c r="AWY47" s="28"/>
      <c r="AWZ47" s="28"/>
      <c r="AXA47" s="28"/>
      <c r="AXB47" s="28"/>
      <c r="AXC47" s="28"/>
      <c r="AXD47" s="28"/>
      <c r="AXE47" s="28"/>
      <c r="AXF47" s="28"/>
      <c r="AXG47" s="28"/>
      <c r="AXH47" s="28"/>
      <c r="AXI47" s="28"/>
      <c r="AXJ47" s="28"/>
      <c r="AXK47" s="28"/>
      <c r="AXL47" s="28"/>
      <c r="AXM47" s="28"/>
      <c r="AXN47" s="28"/>
      <c r="AXO47" s="28"/>
      <c r="AXP47" s="28"/>
      <c r="AXQ47" s="28"/>
      <c r="AXR47" s="28"/>
      <c r="AXS47" s="28"/>
      <c r="AXT47" s="28"/>
      <c r="AXU47" s="28"/>
      <c r="AXV47" s="28"/>
      <c r="AXW47" s="28"/>
      <c r="AXX47" s="28"/>
      <c r="AXY47" s="28"/>
      <c r="AXZ47" s="28"/>
      <c r="AYA47" s="28"/>
      <c r="AYB47" s="28"/>
      <c r="AYC47" s="28"/>
      <c r="AYD47" s="28"/>
      <c r="AYE47" s="28"/>
      <c r="AYF47" s="28"/>
      <c r="AYG47" s="28"/>
      <c r="AYH47" s="28"/>
      <c r="AYI47" s="28"/>
      <c r="AYJ47" s="28"/>
      <c r="AYK47" s="28"/>
      <c r="AYL47" s="28"/>
      <c r="AYM47" s="28"/>
      <c r="AYN47" s="28"/>
      <c r="AYO47" s="28"/>
      <c r="AYP47" s="28"/>
      <c r="AYQ47" s="28"/>
      <c r="AYR47" s="28"/>
      <c r="AYS47" s="28"/>
      <c r="AYT47" s="28"/>
      <c r="AYU47" s="28"/>
      <c r="AYV47" s="28"/>
      <c r="AYW47" s="28"/>
      <c r="AYX47" s="28"/>
      <c r="AYY47" s="28"/>
      <c r="AYZ47" s="28"/>
      <c r="AZA47" s="28"/>
      <c r="AZB47" s="28"/>
      <c r="AZC47" s="28"/>
      <c r="AZD47" s="28"/>
      <c r="AZE47" s="28"/>
      <c r="AZF47" s="28"/>
      <c r="AZG47" s="28"/>
      <c r="AZH47" s="28"/>
      <c r="AZI47" s="28"/>
      <c r="AZJ47" s="28"/>
      <c r="AZK47" s="28"/>
      <c r="AZL47" s="28"/>
      <c r="AZM47" s="28"/>
      <c r="AZN47" s="28"/>
      <c r="AZO47" s="28"/>
      <c r="AZP47" s="28"/>
      <c r="AZQ47" s="28"/>
      <c r="AZR47" s="28"/>
      <c r="AZS47" s="28"/>
      <c r="AZT47" s="28"/>
      <c r="AZU47" s="28"/>
      <c r="AZV47" s="28"/>
      <c r="AZW47" s="28"/>
      <c r="AZX47" s="28"/>
      <c r="AZY47" s="28"/>
      <c r="AZZ47" s="28"/>
      <c r="BAA47" s="28"/>
      <c r="BAB47" s="28"/>
      <c r="BAC47" s="28"/>
      <c r="BAD47" s="28"/>
      <c r="BAE47" s="28"/>
      <c r="BAF47" s="28"/>
      <c r="BAG47" s="28"/>
      <c r="BAH47" s="28"/>
      <c r="BAI47" s="28"/>
      <c r="BAJ47" s="28"/>
      <c r="BAK47" s="28"/>
      <c r="BAL47" s="28"/>
      <c r="BAM47" s="28"/>
      <c r="BAN47" s="28"/>
      <c r="BAO47" s="28"/>
      <c r="BAP47" s="28"/>
      <c r="BAQ47" s="28"/>
      <c r="BAR47" s="28"/>
      <c r="BAS47" s="28"/>
      <c r="BAT47" s="28"/>
      <c r="BAU47" s="28"/>
      <c r="BAV47" s="28"/>
      <c r="BAW47" s="28"/>
      <c r="BAX47" s="28"/>
      <c r="BAY47" s="28"/>
      <c r="BAZ47" s="28"/>
      <c r="BBA47" s="28"/>
      <c r="BBB47" s="28"/>
      <c r="BBC47" s="28"/>
      <c r="BBD47" s="28"/>
      <c r="BBE47" s="28"/>
      <c r="BBF47" s="28"/>
      <c r="BBG47" s="28"/>
      <c r="BBH47" s="28"/>
      <c r="BBI47" s="28"/>
      <c r="BBJ47" s="28"/>
      <c r="BBK47" s="28"/>
      <c r="BBL47" s="28"/>
      <c r="BBM47" s="28"/>
      <c r="BBN47" s="28"/>
      <c r="BBO47" s="28"/>
      <c r="BBP47" s="28"/>
      <c r="BBQ47" s="28"/>
      <c r="BBR47" s="28"/>
      <c r="BBS47" s="28"/>
      <c r="BBT47" s="28"/>
      <c r="BBU47" s="28"/>
      <c r="BBV47" s="28"/>
      <c r="BBW47" s="28"/>
      <c r="BBX47" s="28"/>
      <c r="BBY47" s="28"/>
      <c r="BBZ47" s="28"/>
      <c r="BCA47" s="28"/>
      <c r="BCB47" s="28"/>
      <c r="BCC47" s="28"/>
      <c r="BCD47" s="28"/>
      <c r="BCE47" s="28"/>
      <c r="BCF47" s="28"/>
      <c r="BCG47" s="28"/>
      <c r="BCH47" s="28"/>
      <c r="BCI47" s="28"/>
      <c r="BCJ47" s="28"/>
      <c r="BCK47" s="28"/>
      <c r="BCL47" s="28"/>
      <c r="BCM47" s="28"/>
      <c r="BCN47" s="28"/>
      <c r="BCO47" s="28"/>
      <c r="BCP47" s="28"/>
      <c r="BCQ47" s="28"/>
      <c r="BCR47" s="28"/>
      <c r="BCS47" s="28"/>
      <c r="BCT47" s="28"/>
      <c r="BCU47" s="28"/>
      <c r="BCV47" s="28"/>
      <c r="BCW47" s="28"/>
      <c r="BCX47" s="28"/>
      <c r="BCY47" s="28"/>
      <c r="BCZ47" s="28"/>
      <c r="BDA47" s="28"/>
      <c r="BDB47" s="28"/>
      <c r="BDC47" s="28"/>
      <c r="BDD47" s="28"/>
      <c r="BDE47" s="28"/>
      <c r="BDF47" s="28"/>
      <c r="BDG47" s="28"/>
      <c r="BDH47" s="28"/>
      <c r="BDI47" s="28"/>
      <c r="BDJ47" s="28"/>
      <c r="BDK47" s="28"/>
      <c r="BDL47" s="28"/>
      <c r="BDM47" s="28"/>
      <c r="BDN47" s="28"/>
      <c r="BDO47" s="28"/>
      <c r="BDP47" s="28"/>
      <c r="BDQ47" s="28"/>
      <c r="BDR47" s="28"/>
      <c r="BDS47" s="28"/>
      <c r="BDT47" s="28"/>
      <c r="BDU47" s="28"/>
      <c r="BDV47" s="28"/>
      <c r="BDW47" s="28"/>
      <c r="BDX47" s="28"/>
      <c r="BDY47" s="28"/>
      <c r="BDZ47" s="28"/>
      <c r="BEA47" s="28"/>
      <c r="BEB47" s="28"/>
      <c r="BEC47" s="28"/>
      <c r="BED47" s="28"/>
      <c r="BEE47" s="28"/>
      <c r="BEF47" s="28"/>
      <c r="BEG47" s="28"/>
      <c r="BEH47" s="28"/>
      <c r="BEI47" s="28"/>
      <c r="BEJ47" s="28"/>
      <c r="BEK47" s="28"/>
      <c r="BEL47" s="28"/>
      <c r="BEM47" s="28"/>
      <c r="BEN47" s="28"/>
      <c r="BEO47" s="28"/>
      <c r="BEP47" s="28"/>
      <c r="BEQ47" s="28"/>
      <c r="BER47" s="28"/>
      <c r="BES47" s="28"/>
      <c r="BET47" s="28"/>
      <c r="BEU47" s="28"/>
      <c r="BEV47" s="28"/>
      <c r="BEW47" s="28"/>
      <c r="BEX47" s="28"/>
      <c r="BEY47" s="28"/>
      <c r="BEZ47" s="28"/>
      <c r="BFA47" s="28"/>
      <c r="BFB47" s="28"/>
      <c r="BFC47" s="28"/>
      <c r="BFD47" s="28"/>
      <c r="BFE47" s="28"/>
      <c r="BFF47" s="28"/>
      <c r="BFG47" s="28"/>
      <c r="BFH47" s="28"/>
      <c r="BFI47" s="28"/>
      <c r="BFJ47" s="28"/>
      <c r="BFK47" s="28"/>
      <c r="BFL47" s="28"/>
      <c r="BFM47" s="28"/>
      <c r="BFN47" s="28"/>
      <c r="BFO47" s="28"/>
      <c r="BFP47" s="28"/>
      <c r="BFQ47" s="28"/>
      <c r="BFR47" s="28"/>
      <c r="BFS47" s="28"/>
      <c r="BFT47" s="28"/>
      <c r="BFU47" s="28"/>
      <c r="BFV47" s="28"/>
      <c r="BFW47" s="28"/>
      <c r="BFX47" s="28"/>
      <c r="BFY47" s="28"/>
      <c r="BFZ47" s="28"/>
      <c r="BGA47" s="28"/>
      <c r="BGB47" s="28"/>
      <c r="BGC47" s="28"/>
      <c r="BGD47" s="28"/>
      <c r="BGE47" s="28"/>
      <c r="BGF47" s="28"/>
      <c r="BGG47" s="28"/>
      <c r="BGH47" s="28"/>
      <c r="BGI47" s="28"/>
      <c r="BGJ47" s="28"/>
      <c r="BGK47" s="28"/>
      <c r="BGL47" s="28"/>
      <c r="BGM47" s="28"/>
      <c r="BGN47" s="28"/>
      <c r="BGO47" s="28"/>
      <c r="BGP47" s="28"/>
      <c r="BGQ47" s="28"/>
      <c r="BGR47" s="28"/>
      <c r="BGS47" s="28"/>
      <c r="BGT47" s="28"/>
      <c r="BGU47" s="28"/>
      <c r="BGV47" s="28"/>
      <c r="BGW47" s="28"/>
      <c r="BGX47" s="28"/>
      <c r="BGY47" s="28"/>
      <c r="BGZ47" s="28"/>
      <c r="BHA47" s="28"/>
      <c r="BHB47" s="28"/>
      <c r="BHC47" s="28"/>
      <c r="BHD47" s="28"/>
      <c r="BHE47" s="28"/>
      <c r="BHF47" s="28"/>
      <c r="BHG47" s="28"/>
      <c r="BHH47" s="28"/>
      <c r="BHI47" s="28"/>
      <c r="BHJ47" s="28"/>
      <c r="BHK47" s="28"/>
      <c r="BHL47" s="28"/>
      <c r="BHM47" s="28"/>
      <c r="BHN47" s="28"/>
      <c r="BHO47" s="28"/>
      <c r="BHP47" s="28"/>
      <c r="BHQ47" s="28"/>
      <c r="BHR47" s="28"/>
      <c r="BHS47" s="28"/>
      <c r="BHT47" s="28"/>
      <c r="BHU47" s="28"/>
      <c r="BHV47" s="28"/>
      <c r="BHW47" s="28"/>
      <c r="BHX47" s="28"/>
      <c r="BHY47" s="28"/>
      <c r="BHZ47" s="28"/>
      <c r="BIA47" s="28"/>
      <c r="BIB47" s="28"/>
      <c r="BIC47" s="28"/>
      <c r="BID47" s="28"/>
      <c r="BIE47" s="28"/>
      <c r="BIF47" s="28"/>
      <c r="BIG47" s="28"/>
      <c r="BIH47" s="28"/>
      <c r="BII47" s="28"/>
      <c r="BIJ47" s="28"/>
      <c r="BIK47" s="28"/>
      <c r="BIL47" s="28"/>
      <c r="BIM47" s="28"/>
      <c r="BIN47" s="28"/>
      <c r="BIO47" s="28"/>
      <c r="BIP47" s="28"/>
      <c r="BIQ47" s="28"/>
      <c r="BIR47" s="28"/>
      <c r="BIS47" s="28"/>
      <c r="BIT47" s="28"/>
      <c r="BIU47" s="28"/>
      <c r="BIV47" s="28"/>
      <c r="BIW47" s="28"/>
      <c r="BIX47" s="28"/>
      <c r="BIY47" s="28"/>
      <c r="BIZ47" s="28"/>
      <c r="BJA47" s="28"/>
      <c r="BJB47" s="28"/>
      <c r="BJC47" s="28"/>
      <c r="BJD47" s="28"/>
      <c r="BJE47" s="28"/>
      <c r="BJF47" s="28"/>
      <c r="BJG47" s="28"/>
      <c r="BJH47" s="28"/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  <c r="BSE47" s="28"/>
      <c r="BSF47" s="28"/>
      <c r="BSG47" s="28"/>
      <c r="BSH47" s="28"/>
      <c r="BSI47" s="28"/>
      <c r="BSJ47" s="28"/>
      <c r="BSK47" s="28"/>
      <c r="BSL47" s="28"/>
      <c r="BSM47" s="28"/>
      <c r="BSN47" s="28"/>
      <c r="BSO47" s="28"/>
      <c r="BSP47" s="28"/>
      <c r="BSQ47" s="28"/>
      <c r="BSR47" s="28"/>
      <c r="BSS47" s="28"/>
      <c r="BST47" s="28"/>
      <c r="BSU47" s="28"/>
      <c r="BSV47" s="28"/>
      <c r="BSW47" s="28"/>
      <c r="BSX47" s="28"/>
      <c r="BSY47" s="28"/>
      <c r="BSZ47" s="28"/>
      <c r="BTA47" s="28"/>
      <c r="BTB47" s="28"/>
      <c r="BTC47" s="28"/>
      <c r="BTD47" s="28"/>
      <c r="BTE47" s="28"/>
      <c r="BTF47" s="28"/>
      <c r="BTG47" s="28"/>
      <c r="BTH47" s="28"/>
      <c r="BTI47" s="28"/>
      <c r="BTJ47" s="28"/>
      <c r="BTK47" s="28"/>
      <c r="BTL47" s="28"/>
      <c r="BTM47" s="28"/>
      <c r="BTN47" s="28"/>
      <c r="BTO47" s="28"/>
      <c r="BTP47" s="28"/>
      <c r="BTQ47" s="28"/>
      <c r="BTR47" s="28"/>
      <c r="BTS47" s="28"/>
      <c r="BTT47" s="28"/>
      <c r="BTU47" s="28"/>
      <c r="BTV47" s="28"/>
      <c r="BTW47" s="28"/>
      <c r="BTX47" s="28"/>
      <c r="BTY47" s="28"/>
      <c r="BTZ47" s="28"/>
      <c r="BUA47" s="28"/>
      <c r="BUB47" s="28"/>
      <c r="BUC47" s="28"/>
      <c r="BUD47" s="28"/>
      <c r="BUE47" s="28"/>
      <c r="BUF47" s="28"/>
      <c r="BUG47" s="28"/>
      <c r="BUH47" s="28"/>
      <c r="BUI47" s="28"/>
      <c r="BUJ47" s="28"/>
      <c r="BUK47" s="28"/>
      <c r="BUL47" s="28"/>
      <c r="BUM47" s="28"/>
      <c r="BUN47" s="28"/>
      <c r="BUO47" s="28"/>
      <c r="BUP47" s="28"/>
      <c r="BUQ47" s="28"/>
      <c r="BUR47" s="28"/>
      <c r="BUS47" s="28"/>
      <c r="BUT47" s="28"/>
      <c r="BUU47" s="28"/>
      <c r="BUV47" s="28"/>
      <c r="BUW47" s="28"/>
      <c r="BUX47" s="28"/>
      <c r="BUY47" s="28"/>
      <c r="BUZ47" s="28"/>
      <c r="BVA47" s="28"/>
      <c r="BVB47" s="28"/>
      <c r="BVC47" s="28"/>
      <c r="BVD47" s="28"/>
      <c r="BVE47" s="28"/>
      <c r="BVF47" s="28"/>
      <c r="BVG47" s="28"/>
      <c r="BVH47" s="28"/>
      <c r="BVI47" s="28"/>
      <c r="BVJ47" s="28"/>
      <c r="BVK47" s="28"/>
      <c r="BVL47" s="28"/>
      <c r="BVM47" s="28"/>
      <c r="BVN47" s="28"/>
      <c r="BVO47" s="28"/>
      <c r="BVP47" s="28"/>
      <c r="BVQ47" s="28"/>
      <c r="BVR47" s="28"/>
      <c r="BVS47" s="28"/>
      <c r="BVT47" s="28"/>
      <c r="BVU47" s="28"/>
      <c r="BVV47" s="28"/>
      <c r="BVW47" s="28"/>
      <c r="BVX47" s="28"/>
      <c r="BVY47" s="28"/>
      <c r="BVZ47" s="28"/>
      <c r="BWA47" s="28"/>
      <c r="BWB47" s="28"/>
      <c r="BWC47" s="28"/>
      <c r="BWD47" s="28"/>
      <c r="BWE47" s="28"/>
      <c r="BWF47" s="28"/>
      <c r="BWG47" s="28"/>
      <c r="BWH47" s="28"/>
      <c r="BWI47" s="28"/>
      <c r="BWJ47" s="28"/>
      <c r="BWK47" s="28"/>
      <c r="BWL47" s="28"/>
      <c r="BWM47" s="28"/>
      <c r="BWN47" s="28"/>
      <c r="BWO47" s="28"/>
      <c r="BWP47" s="28"/>
      <c r="BWQ47" s="28"/>
      <c r="BWR47" s="28"/>
      <c r="BWS47" s="28"/>
      <c r="BWT47" s="28"/>
      <c r="BWU47" s="28"/>
      <c r="BWV47" s="28"/>
      <c r="BWW47" s="28"/>
      <c r="BWX47" s="28"/>
      <c r="BWY47" s="28"/>
      <c r="BWZ47" s="28"/>
      <c r="BXA47" s="28"/>
      <c r="BXB47" s="28"/>
      <c r="BXC47" s="28"/>
      <c r="BXD47" s="28"/>
      <c r="BXE47" s="28"/>
      <c r="BXF47" s="28"/>
      <c r="BXG47" s="28"/>
      <c r="BXH47" s="28"/>
      <c r="BXI47" s="28"/>
      <c r="BXJ47" s="28"/>
      <c r="BXK47" s="28"/>
      <c r="BXL47" s="28"/>
      <c r="BXM47" s="28"/>
      <c r="BXN47" s="28"/>
      <c r="BXO47" s="28"/>
      <c r="BXP47" s="28"/>
      <c r="BXQ47" s="28"/>
      <c r="BXR47" s="28"/>
      <c r="BXS47" s="28"/>
      <c r="BXT47" s="28"/>
      <c r="BXU47" s="28"/>
      <c r="BXV47" s="28"/>
      <c r="BXW47" s="28"/>
      <c r="BXX47" s="28"/>
      <c r="BXY47" s="28"/>
      <c r="BXZ47" s="28"/>
      <c r="BYA47" s="28"/>
      <c r="BYB47" s="28"/>
      <c r="BYC47" s="28"/>
      <c r="BYD47" s="28"/>
      <c r="BYE47" s="28"/>
      <c r="BYF47" s="28"/>
      <c r="BYG47" s="28"/>
      <c r="BYH47" s="28"/>
      <c r="BYI47" s="28"/>
      <c r="BYJ47" s="28"/>
      <c r="BYK47" s="28"/>
      <c r="BYL47" s="28"/>
      <c r="BYM47" s="28"/>
      <c r="BYN47" s="28"/>
      <c r="BYO47" s="28"/>
      <c r="BYP47" s="28"/>
      <c r="BYQ47" s="28"/>
      <c r="BYR47" s="28"/>
      <c r="BYS47" s="28"/>
      <c r="BYT47" s="28"/>
      <c r="BYU47" s="28"/>
      <c r="BYV47" s="28"/>
      <c r="BYW47" s="28"/>
      <c r="BYX47" s="28"/>
      <c r="BYY47" s="28"/>
      <c r="BYZ47" s="28"/>
      <c r="BZA47" s="28"/>
      <c r="BZB47" s="28"/>
      <c r="BZC47" s="28"/>
      <c r="BZD47" s="28"/>
      <c r="BZE47" s="28"/>
      <c r="BZF47" s="28"/>
      <c r="BZG47" s="28"/>
      <c r="BZH47" s="28"/>
      <c r="BZI47" s="28"/>
      <c r="BZJ47" s="28"/>
      <c r="BZK47" s="28"/>
      <c r="BZL47" s="28"/>
      <c r="BZM47" s="28"/>
      <c r="BZN47" s="28"/>
      <c r="BZO47" s="28"/>
      <c r="BZP47" s="28"/>
      <c r="BZQ47" s="28"/>
      <c r="BZR47" s="28"/>
      <c r="BZS47" s="28"/>
      <c r="BZT47" s="28"/>
      <c r="BZU47" s="28"/>
      <c r="BZV47" s="28"/>
      <c r="BZW47" s="28"/>
      <c r="BZX47" s="28"/>
      <c r="BZY47" s="28"/>
      <c r="BZZ47" s="28"/>
      <c r="CAA47" s="28"/>
      <c r="CAB47" s="28"/>
      <c r="CAC47" s="28"/>
      <c r="CAD47" s="28"/>
      <c r="CAE47" s="28"/>
      <c r="CAF47" s="28"/>
      <c r="CAG47" s="28"/>
      <c r="CAH47" s="28"/>
      <c r="CAI47" s="28"/>
      <c r="CAJ47" s="28"/>
      <c r="CAK47" s="28"/>
      <c r="CAL47" s="28"/>
      <c r="CAM47" s="28"/>
      <c r="CAN47" s="28"/>
      <c r="CAO47" s="28"/>
      <c r="CAP47" s="28"/>
      <c r="CAQ47" s="28"/>
      <c r="CAR47" s="28"/>
      <c r="CAS47" s="28"/>
      <c r="CAT47" s="28"/>
      <c r="CAU47" s="28"/>
      <c r="CAV47" s="28"/>
      <c r="CAW47" s="28"/>
      <c r="CAX47" s="28"/>
      <c r="CAY47" s="28"/>
      <c r="CAZ47" s="28"/>
      <c r="CBA47" s="28"/>
      <c r="CBB47" s="28"/>
      <c r="CBC47" s="28"/>
      <c r="CBD47" s="28"/>
      <c r="CBE47" s="28"/>
      <c r="CBF47" s="28"/>
      <c r="CBG47" s="28"/>
      <c r="CBH47" s="28"/>
      <c r="CBI47" s="28"/>
      <c r="CBJ47" s="28"/>
      <c r="CBK47" s="28"/>
      <c r="CBL47" s="28"/>
      <c r="CBM47" s="28"/>
      <c r="CBN47" s="28"/>
      <c r="CBO47" s="28"/>
      <c r="CBP47" s="28"/>
      <c r="CBQ47" s="28"/>
      <c r="CBR47" s="28"/>
      <c r="CBS47" s="28"/>
      <c r="CBT47" s="28"/>
      <c r="CBU47" s="28"/>
      <c r="CBV47" s="28"/>
      <c r="CBW47" s="28"/>
      <c r="CBX47" s="28"/>
      <c r="CBY47" s="28"/>
      <c r="CBZ47" s="28"/>
      <c r="CCA47" s="28"/>
      <c r="CCB47" s="28"/>
      <c r="CCC47" s="28"/>
      <c r="CCD47" s="28"/>
      <c r="CCE47" s="28"/>
      <c r="CCF47" s="28"/>
      <c r="CCG47" s="28"/>
      <c r="CCH47" s="28"/>
      <c r="CCI47" s="28"/>
      <c r="CCJ47" s="28"/>
      <c r="CCK47" s="28"/>
      <c r="CCL47" s="28"/>
      <c r="CCM47" s="28"/>
      <c r="CCN47" s="28"/>
      <c r="CCO47" s="28"/>
      <c r="CCP47" s="28"/>
      <c r="CCQ47" s="28"/>
      <c r="CCR47" s="28"/>
      <c r="CCS47" s="28"/>
      <c r="CCT47" s="28"/>
      <c r="CCU47" s="28"/>
      <c r="CCV47" s="28"/>
      <c r="CCW47" s="28"/>
      <c r="CCX47" s="28"/>
      <c r="CCY47" s="28"/>
      <c r="CCZ47" s="28"/>
      <c r="CDA47" s="28"/>
      <c r="CDB47" s="28"/>
      <c r="CDC47" s="28"/>
      <c r="CDD47" s="28"/>
      <c r="CDE47" s="28"/>
      <c r="CDF47" s="28"/>
      <c r="CDG47" s="28"/>
      <c r="CDH47" s="28"/>
      <c r="CDI47" s="28"/>
      <c r="CDJ47" s="28"/>
      <c r="CDK47" s="28"/>
      <c r="CDL47" s="28"/>
      <c r="CDM47" s="28"/>
      <c r="CDN47" s="28"/>
      <c r="CDO47" s="28"/>
      <c r="CDP47" s="28"/>
      <c r="CDQ47" s="28"/>
      <c r="CDR47" s="28"/>
      <c r="CDS47" s="28"/>
      <c r="CDT47" s="28"/>
      <c r="CDU47" s="28"/>
      <c r="CDV47" s="28"/>
      <c r="CDW47" s="28"/>
      <c r="CDX47" s="28"/>
      <c r="CDY47" s="28"/>
      <c r="CDZ47" s="28"/>
      <c r="CEA47" s="28"/>
      <c r="CEB47" s="28"/>
      <c r="CEC47" s="28"/>
      <c r="CED47" s="28"/>
      <c r="CEE47" s="28"/>
      <c r="CEF47" s="28"/>
      <c r="CEG47" s="28"/>
      <c r="CEH47" s="28"/>
      <c r="CEI47" s="28"/>
      <c r="CEJ47" s="28"/>
      <c r="CEK47" s="28"/>
      <c r="CEL47" s="28"/>
      <c r="CEM47" s="28"/>
      <c r="CEN47" s="28"/>
      <c r="CEO47" s="28"/>
      <c r="CEP47" s="28"/>
      <c r="CEQ47" s="28"/>
      <c r="CER47" s="28"/>
      <c r="CES47" s="28"/>
      <c r="CET47" s="28"/>
      <c r="CEU47" s="28"/>
      <c r="CEV47" s="28"/>
      <c r="CEW47" s="28"/>
      <c r="CEX47" s="28"/>
      <c r="CEY47" s="28"/>
      <c r="CEZ47" s="28"/>
      <c r="CFA47" s="28"/>
      <c r="CFB47" s="28"/>
      <c r="CFC47" s="28"/>
      <c r="CFD47" s="28"/>
      <c r="CFE47" s="28"/>
      <c r="CFF47" s="28"/>
      <c r="CFG47" s="28"/>
      <c r="CFH47" s="28"/>
      <c r="CFI47" s="28"/>
      <c r="CFJ47" s="28"/>
      <c r="CFK47" s="28"/>
      <c r="CFL47" s="28"/>
      <c r="CFM47" s="28"/>
      <c r="CFN47" s="28"/>
      <c r="CFO47" s="28"/>
      <c r="CFP47" s="28"/>
      <c r="CFQ47" s="28"/>
      <c r="CFR47" s="28"/>
      <c r="CFS47" s="28"/>
      <c r="CFT47" s="28"/>
      <c r="CFU47" s="28"/>
      <c r="CFV47" s="28"/>
      <c r="CFW47" s="28"/>
      <c r="CFX47" s="28"/>
      <c r="CFY47" s="28"/>
      <c r="CFZ47" s="28"/>
      <c r="CGA47" s="28"/>
      <c r="CGB47" s="28"/>
      <c r="CGC47" s="28"/>
      <c r="CGD47" s="28"/>
      <c r="CGE47" s="28"/>
      <c r="CGF47" s="28"/>
      <c r="CGG47" s="28"/>
      <c r="CGH47" s="28"/>
      <c r="CGI47" s="28"/>
      <c r="CGJ47" s="28"/>
      <c r="CGK47" s="28"/>
      <c r="CGL47" s="28"/>
      <c r="CGM47" s="28"/>
      <c r="CGN47" s="28"/>
      <c r="CGO47" s="28"/>
      <c r="CGP47" s="28"/>
      <c r="CGQ47" s="28"/>
      <c r="CGR47" s="28"/>
      <c r="CGS47" s="28"/>
      <c r="CGT47" s="28"/>
      <c r="CGU47" s="28"/>
      <c r="CGV47" s="28"/>
      <c r="CGW47" s="28"/>
      <c r="CGX47" s="28"/>
      <c r="CGY47" s="28"/>
      <c r="CGZ47" s="28"/>
      <c r="CHA47" s="28"/>
      <c r="CHB47" s="28"/>
      <c r="CHC47" s="28"/>
      <c r="CHD47" s="28"/>
      <c r="CHE47" s="28"/>
      <c r="CHF47" s="28"/>
      <c r="CHG47" s="28"/>
      <c r="CHH47" s="28"/>
      <c r="CHI47" s="28"/>
      <c r="CHJ47" s="28"/>
      <c r="CHK47" s="28"/>
      <c r="CHL47" s="28"/>
      <c r="CHM47" s="28"/>
      <c r="CHN47" s="28"/>
      <c r="CHO47" s="28"/>
      <c r="CHP47" s="28"/>
      <c r="CHQ47" s="28"/>
      <c r="CHR47" s="28"/>
      <c r="CHS47" s="28"/>
      <c r="CHT47" s="28"/>
      <c r="CHU47" s="28"/>
      <c r="CHV47" s="28"/>
      <c r="CHW47" s="28"/>
      <c r="CHX47" s="28"/>
      <c r="CHY47" s="28"/>
      <c r="CHZ47" s="28"/>
      <c r="CIA47" s="28"/>
      <c r="CIB47" s="28"/>
      <c r="CIC47" s="28"/>
      <c r="CID47" s="28"/>
      <c r="CIE47" s="28"/>
      <c r="CIF47" s="28"/>
      <c r="CIG47" s="28"/>
      <c r="CIH47" s="28"/>
      <c r="CII47" s="28"/>
      <c r="CIJ47" s="28"/>
      <c r="CIK47" s="28"/>
      <c r="CIL47" s="28"/>
      <c r="CIM47" s="28"/>
      <c r="CIN47" s="28"/>
      <c r="CIO47" s="28"/>
      <c r="CIP47" s="28"/>
      <c r="CIQ47" s="28"/>
      <c r="CIR47" s="28"/>
      <c r="CIS47" s="28"/>
      <c r="CIT47" s="28"/>
      <c r="CIU47" s="28"/>
      <c r="CIV47" s="28"/>
      <c r="CIW47" s="28"/>
      <c r="CIX47" s="28"/>
      <c r="CIY47" s="28"/>
      <c r="CIZ47" s="28"/>
      <c r="CJA47" s="28"/>
      <c r="CJB47" s="28"/>
      <c r="CJC47" s="28"/>
      <c r="CJD47" s="28"/>
      <c r="CJE47" s="28"/>
      <c r="CJF47" s="28"/>
      <c r="CJG47" s="28"/>
      <c r="CJH47" s="28"/>
      <c r="CJI47" s="28"/>
      <c r="CJJ47" s="28"/>
      <c r="CJK47" s="28"/>
      <c r="CJL47" s="28"/>
      <c r="CJM47" s="28"/>
      <c r="CJN47" s="28"/>
      <c r="CJO47" s="28"/>
      <c r="CJP47" s="28"/>
      <c r="CJQ47" s="28"/>
      <c r="CJR47" s="28"/>
      <c r="CJS47" s="28"/>
      <c r="CJT47" s="28"/>
      <c r="CJU47" s="28"/>
      <c r="CJV47" s="28"/>
      <c r="CJW47" s="28"/>
      <c r="CJX47" s="28"/>
      <c r="CJY47" s="28"/>
      <c r="CJZ47" s="28"/>
      <c r="CKA47" s="28"/>
      <c r="CKB47" s="28"/>
      <c r="CKC47" s="28"/>
      <c r="CKD47" s="28"/>
      <c r="CKE47" s="28"/>
      <c r="CKF47" s="28"/>
      <c r="CKG47" s="28"/>
      <c r="CKH47" s="28"/>
      <c r="CKI47" s="28"/>
      <c r="CKJ47" s="28"/>
      <c r="CKK47" s="28"/>
      <c r="CKL47" s="28"/>
      <c r="CKM47" s="28"/>
      <c r="CKN47" s="28"/>
      <c r="CKO47" s="28"/>
      <c r="CKP47" s="28"/>
      <c r="CKQ47" s="28"/>
      <c r="CKR47" s="28"/>
      <c r="CKS47" s="28"/>
      <c r="CKT47" s="28"/>
      <c r="CKU47" s="28"/>
      <c r="CKV47" s="28"/>
      <c r="CKW47" s="28"/>
      <c r="CKX47" s="28"/>
      <c r="CKY47" s="28"/>
      <c r="CKZ47" s="28"/>
      <c r="CLA47" s="28"/>
      <c r="CLB47" s="28"/>
      <c r="CLC47" s="28"/>
      <c r="CLD47" s="28"/>
      <c r="CLE47" s="28"/>
      <c r="CLF47" s="28"/>
      <c r="CLG47" s="28"/>
      <c r="CLH47" s="28"/>
      <c r="CLI47" s="28"/>
      <c r="CLJ47" s="28"/>
      <c r="CLK47" s="28"/>
      <c r="CLL47" s="28"/>
      <c r="CLM47" s="28"/>
      <c r="CLN47" s="28"/>
      <c r="CLO47" s="28"/>
      <c r="CLP47" s="28"/>
      <c r="CLQ47" s="28"/>
      <c r="CLR47" s="28"/>
      <c r="CLS47" s="28"/>
      <c r="CLT47" s="28"/>
      <c r="CLU47" s="28"/>
      <c r="CLV47" s="28"/>
      <c r="CLW47" s="28"/>
      <c r="CLX47" s="28"/>
      <c r="CLY47" s="28"/>
      <c r="CLZ47" s="28"/>
      <c r="CMA47" s="28"/>
      <c r="CMB47" s="28"/>
      <c r="CMC47" s="28"/>
      <c r="CMD47" s="28"/>
      <c r="CME47" s="28"/>
      <c r="CMF47" s="28"/>
      <c r="CMG47" s="28"/>
      <c r="CMH47" s="28"/>
      <c r="CMI47" s="28"/>
      <c r="CMJ47" s="28"/>
      <c r="CMK47" s="28"/>
      <c r="CML47" s="28"/>
      <c r="CMM47" s="28"/>
      <c r="CMN47" s="28"/>
      <c r="CMO47" s="28"/>
      <c r="CMP47" s="28"/>
      <c r="CMQ47" s="28"/>
      <c r="CMR47" s="28"/>
      <c r="CMS47" s="28"/>
      <c r="CMT47" s="28"/>
      <c r="CMU47" s="28"/>
      <c r="CMV47" s="28"/>
      <c r="CMW47" s="28"/>
      <c r="CMX47" s="28"/>
      <c r="CMY47" s="28"/>
      <c r="CMZ47" s="28"/>
      <c r="CNA47" s="28"/>
      <c r="CNB47" s="28"/>
      <c r="CNC47" s="28"/>
      <c r="CND47" s="28"/>
      <c r="CNE47" s="28"/>
      <c r="CNF47" s="28"/>
      <c r="CNG47" s="28"/>
      <c r="CNH47" s="28"/>
      <c r="CNI47" s="28"/>
      <c r="CNJ47" s="28"/>
      <c r="CNK47" s="28"/>
      <c r="CNL47" s="28"/>
      <c r="CNM47" s="28"/>
      <c r="CNN47" s="28"/>
      <c r="CNO47" s="28"/>
      <c r="CNP47" s="28"/>
      <c r="CNQ47" s="28"/>
      <c r="CNR47" s="28"/>
      <c r="CNS47" s="28"/>
      <c r="CNT47" s="28"/>
      <c r="CNU47" s="28"/>
      <c r="CNV47" s="28"/>
      <c r="CNW47" s="28"/>
      <c r="CNX47" s="28"/>
      <c r="CNY47" s="28"/>
      <c r="CNZ47" s="28"/>
      <c r="COA47" s="28"/>
      <c r="COB47" s="28"/>
      <c r="COC47" s="28"/>
      <c r="COD47" s="28"/>
      <c r="COE47" s="28"/>
      <c r="COF47" s="28"/>
      <c r="COG47" s="28"/>
      <c r="COH47" s="28"/>
      <c r="COI47" s="28"/>
      <c r="COJ47" s="28"/>
      <c r="COK47" s="28"/>
      <c r="COL47" s="28"/>
      <c r="COM47" s="28"/>
      <c r="CON47" s="28"/>
      <c r="COO47" s="28"/>
      <c r="COP47" s="28"/>
      <c r="COQ47" s="28"/>
      <c r="COR47" s="28"/>
      <c r="COS47" s="28"/>
      <c r="COT47" s="28"/>
      <c r="COU47" s="28"/>
      <c r="COV47" s="28"/>
      <c r="COW47" s="28"/>
      <c r="COX47" s="28"/>
      <c r="COY47" s="28"/>
      <c r="COZ47" s="28"/>
      <c r="CPA47" s="28"/>
      <c r="CPB47" s="28"/>
      <c r="CPC47" s="28"/>
      <c r="CPD47" s="28"/>
      <c r="CPE47" s="28"/>
      <c r="CPF47" s="28"/>
      <c r="CPG47" s="28"/>
      <c r="CPH47" s="28"/>
      <c r="CPI47" s="28"/>
      <c r="CPJ47" s="28"/>
      <c r="CPK47" s="28"/>
      <c r="CPL47" s="28"/>
      <c r="CPM47" s="28"/>
      <c r="CPN47" s="28"/>
      <c r="CPO47" s="28"/>
      <c r="CPP47" s="28"/>
      <c r="CPQ47" s="28"/>
      <c r="CPR47" s="28"/>
      <c r="CPS47" s="28"/>
      <c r="CPT47" s="28"/>
      <c r="CPU47" s="28"/>
      <c r="CPV47" s="28"/>
      <c r="CPW47" s="28"/>
      <c r="CPX47" s="28"/>
      <c r="CPY47" s="28"/>
      <c r="CPZ47" s="28"/>
      <c r="CQA47" s="28"/>
      <c r="CQB47" s="28"/>
      <c r="CQC47" s="28"/>
      <c r="CQD47" s="28"/>
      <c r="CQE47" s="28"/>
      <c r="CQF47" s="28"/>
      <c r="CQG47" s="28"/>
      <c r="CQH47" s="28"/>
      <c r="CQI47" s="28"/>
      <c r="CQJ47" s="28"/>
      <c r="CQK47" s="28"/>
      <c r="CQL47" s="28"/>
      <c r="CQM47" s="28"/>
      <c r="CQN47" s="28"/>
      <c r="CQO47" s="28"/>
      <c r="CQP47" s="28"/>
      <c r="CQQ47" s="28"/>
      <c r="CQR47" s="28"/>
      <c r="CQS47" s="28"/>
      <c r="CQT47" s="28"/>
      <c r="CQU47" s="28"/>
      <c r="CQV47" s="28"/>
      <c r="CQW47" s="28"/>
      <c r="CQX47" s="28"/>
      <c r="CQY47" s="28"/>
      <c r="CQZ47" s="28"/>
      <c r="CRA47" s="28"/>
      <c r="CRB47" s="28"/>
      <c r="CRC47" s="28"/>
      <c r="CRD47" s="28"/>
      <c r="CRE47" s="28"/>
      <c r="CRF47" s="28"/>
      <c r="CRG47" s="28"/>
      <c r="CRH47" s="28"/>
      <c r="CRI47" s="28"/>
      <c r="CRJ47" s="28"/>
      <c r="CRK47" s="28"/>
      <c r="CRL47" s="28"/>
      <c r="CRM47" s="28"/>
      <c r="CRN47" s="28"/>
      <c r="CRO47" s="28"/>
      <c r="CRP47" s="28"/>
      <c r="CRQ47" s="28"/>
      <c r="CRR47" s="28"/>
      <c r="CRS47" s="28"/>
      <c r="CRT47" s="28"/>
      <c r="CRU47" s="28"/>
      <c r="CRV47" s="28"/>
      <c r="CRW47" s="28"/>
      <c r="CRX47" s="28"/>
      <c r="CRY47" s="28"/>
      <c r="CRZ47" s="28"/>
      <c r="CSA47" s="28"/>
      <c r="CSB47" s="28"/>
      <c r="CSC47" s="28"/>
      <c r="CSD47" s="28"/>
      <c r="CSE47" s="28"/>
      <c r="CSF47" s="28"/>
      <c r="CSG47" s="28"/>
      <c r="CSH47" s="28"/>
      <c r="CSI47" s="28"/>
      <c r="CSJ47" s="28"/>
      <c r="CSK47" s="28"/>
      <c r="CSL47" s="28"/>
      <c r="CSM47" s="28"/>
      <c r="CSN47" s="28"/>
      <c r="CSO47" s="28"/>
      <c r="CSP47" s="28"/>
      <c r="CSQ47" s="28"/>
      <c r="CSR47" s="28"/>
      <c r="CSS47" s="28"/>
      <c r="CST47" s="28"/>
      <c r="CSU47" s="28"/>
      <c r="CSV47" s="28"/>
      <c r="CSW47" s="28"/>
      <c r="CSX47" s="28"/>
      <c r="CSY47" s="28"/>
      <c r="CSZ47" s="28"/>
      <c r="CTA47" s="28"/>
      <c r="CTB47" s="28"/>
      <c r="CTC47" s="28"/>
      <c r="CTD47" s="28"/>
      <c r="CTE47" s="28"/>
      <c r="CTF47" s="28"/>
      <c r="CTG47" s="28"/>
      <c r="CTH47" s="28"/>
      <c r="CTI47" s="28"/>
      <c r="CTJ47" s="28"/>
      <c r="CTK47" s="28"/>
      <c r="CTL47" s="28"/>
      <c r="CTM47" s="28"/>
      <c r="CTN47" s="28"/>
      <c r="CTO47" s="28"/>
      <c r="CTP47" s="28"/>
      <c r="CTQ47" s="28"/>
      <c r="CTR47" s="28"/>
      <c r="CTS47" s="28"/>
      <c r="CTT47" s="28"/>
      <c r="CTU47" s="28"/>
      <c r="CTV47" s="28"/>
      <c r="CTW47" s="28"/>
      <c r="CTX47" s="28"/>
      <c r="CTY47" s="28"/>
      <c r="CTZ47" s="28"/>
      <c r="CUA47" s="28"/>
      <c r="CUB47" s="28"/>
      <c r="CUC47" s="28"/>
      <c r="CUD47" s="28"/>
      <c r="CUE47" s="28"/>
      <c r="CUF47" s="28"/>
      <c r="CUG47" s="28"/>
      <c r="CUH47" s="28"/>
      <c r="CUI47" s="28"/>
      <c r="CUJ47" s="28"/>
      <c r="CUK47" s="28"/>
      <c r="CUL47" s="28"/>
      <c r="CUM47" s="28"/>
      <c r="CUN47" s="28"/>
      <c r="CUO47" s="28"/>
      <c r="CUP47" s="28"/>
      <c r="CUQ47" s="28"/>
      <c r="CUR47" s="28"/>
      <c r="CUS47" s="28"/>
      <c r="CUT47" s="28"/>
      <c r="CUU47" s="28"/>
      <c r="CUV47" s="28"/>
      <c r="CUW47" s="28"/>
      <c r="CUX47" s="28"/>
      <c r="CUY47" s="28"/>
      <c r="CUZ47" s="28"/>
      <c r="CVA47" s="28"/>
      <c r="CVB47" s="28"/>
      <c r="CVC47" s="28"/>
      <c r="CVD47" s="28"/>
      <c r="CVE47" s="28"/>
      <c r="CVF47" s="28"/>
      <c r="CVG47" s="28"/>
      <c r="CVH47" s="28"/>
      <c r="CVI47" s="28"/>
      <c r="CVJ47" s="28"/>
      <c r="CVK47" s="28"/>
      <c r="CVL47" s="28"/>
      <c r="CVM47" s="28"/>
      <c r="CVN47" s="28"/>
      <c r="CVO47" s="28"/>
      <c r="CVP47" s="28"/>
      <c r="CVQ47" s="28"/>
      <c r="CVR47" s="28"/>
      <c r="CVS47" s="28"/>
      <c r="CVT47" s="28"/>
      <c r="CVU47" s="28"/>
      <c r="CVV47" s="28"/>
      <c r="CVW47" s="28"/>
      <c r="CVX47" s="28"/>
      <c r="CVY47" s="28"/>
      <c r="CVZ47" s="28"/>
      <c r="CWA47" s="28"/>
      <c r="CWB47" s="28"/>
      <c r="CWC47" s="28"/>
      <c r="CWD47" s="28"/>
      <c r="CWE47" s="28"/>
      <c r="CWF47" s="28"/>
      <c r="CWG47" s="28"/>
      <c r="CWH47" s="28"/>
      <c r="CWI47" s="28"/>
      <c r="CWJ47" s="28"/>
      <c r="CWK47" s="28"/>
      <c r="CWL47" s="28"/>
      <c r="CWM47" s="28"/>
      <c r="CWN47" s="28"/>
      <c r="CWO47" s="28"/>
      <c r="CWP47" s="28"/>
      <c r="CWQ47" s="28"/>
      <c r="CWR47" s="28"/>
      <c r="CWS47" s="28"/>
      <c r="CWT47" s="28"/>
      <c r="CWU47" s="28"/>
      <c r="CWV47" s="28"/>
      <c r="CWW47" s="28"/>
      <c r="CWX47" s="28"/>
      <c r="CWY47" s="28"/>
      <c r="CWZ47" s="28"/>
      <c r="CXA47" s="28"/>
      <c r="CXB47" s="28"/>
      <c r="CXC47" s="28"/>
      <c r="CXD47" s="28"/>
      <c r="CXE47" s="28"/>
      <c r="CXF47" s="28"/>
      <c r="CXG47" s="28"/>
      <c r="CXH47" s="28"/>
      <c r="CXI47" s="28"/>
      <c r="CXJ47" s="28"/>
      <c r="CXK47" s="28"/>
      <c r="CXL47" s="28"/>
      <c r="CXM47" s="28"/>
      <c r="CXN47" s="28"/>
      <c r="CXO47" s="28"/>
      <c r="CXP47" s="28"/>
      <c r="CXQ47" s="28"/>
      <c r="CXR47" s="28"/>
      <c r="CXS47" s="28"/>
      <c r="CXT47" s="28"/>
      <c r="CXU47" s="28"/>
      <c r="CXV47" s="28"/>
      <c r="CXW47" s="28"/>
      <c r="CXX47" s="28"/>
      <c r="CXY47" s="28"/>
      <c r="CXZ47" s="28"/>
      <c r="CYA47" s="28"/>
      <c r="CYB47" s="28"/>
      <c r="CYC47" s="28"/>
      <c r="CYD47" s="28"/>
      <c r="CYE47" s="28"/>
      <c r="CYF47" s="28"/>
      <c r="CYG47" s="28"/>
      <c r="CYH47" s="28"/>
      <c r="CYI47" s="28"/>
      <c r="CYJ47" s="28"/>
      <c r="CYK47" s="28"/>
      <c r="CYL47" s="28"/>
      <c r="CYM47" s="28"/>
      <c r="CYN47" s="28"/>
      <c r="CYO47" s="28"/>
      <c r="CYP47" s="28"/>
      <c r="CYQ47" s="28"/>
      <c r="CYR47" s="28"/>
      <c r="CYS47" s="28"/>
      <c r="CYT47" s="28"/>
      <c r="CYU47" s="28"/>
      <c r="CYV47" s="28"/>
      <c r="CYW47" s="28"/>
      <c r="CYX47" s="28"/>
      <c r="CYY47" s="28"/>
      <c r="CYZ47" s="28"/>
      <c r="CZA47" s="28"/>
      <c r="CZB47" s="28"/>
      <c r="CZC47" s="28"/>
      <c r="CZD47" s="28"/>
      <c r="CZE47" s="28"/>
      <c r="CZF47" s="28"/>
      <c r="CZG47" s="28"/>
      <c r="CZH47" s="28"/>
      <c r="CZI47" s="28"/>
      <c r="CZJ47" s="28"/>
      <c r="CZK47" s="28"/>
      <c r="CZL47" s="28"/>
      <c r="CZM47" s="28"/>
      <c r="CZN47" s="28"/>
      <c r="CZO47" s="28"/>
      <c r="CZP47" s="28"/>
      <c r="CZQ47" s="28"/>
      <c r="CZR47" s="28"/>
      <c r="CZS47" s="28"/>
      <c r="CZT47" s="28"/>
      <c r="CZU47" s="28"/>
      <c r="CZV47" s="28"/>
      <c r="CZW47" s="28"/>
      <c r="CZX47" s="28"/>
      <c r="CZY47" s="28"/>
      <c r="CZZ47" s="28"/>
      <c r="DAA47" s="28"/>
      <c r="DAB47" s="28"/>
      <c r="DAC47" s="28"/>
      <c r="DAD47" s="28"/>
      <c r="DAE47" s="28"/>
      <c r="DAF47" s="28"/>
      <c r="DAG47" s="28"/>
      <c r="DAH47" s="28"/>
      <c r="DAI47" s="28"/>
      <c r="DAJ47" s="28"/>
      <c r="DAK47" s="28"/>
      <c r="DAL47" s="28"/>
      <c r="DAM47" s="28"/>
      <c r="DAN47" s="28"/>
      <c r="DAO47" s="28"/>
      <c r="DAP47" s="28"/>
      <c r="DAQ47" s="28"/>
      <c r="DAR47" s="28"/>
      <c r="DAS47" s="28"/>
      <c r="DAT47" s="28"/>
      <c r="DAU47" s="28"/>
      <c r="DAV47" s="28"/>
      <c r="DAW47" s="28"/>
      <c r="DAX47" s="28"/>
      <c r="DAY47" s="28"/>
      <c r="DAZ47" s="28"/>
      <c r="DBA47" s="28"/>
      <c r="DBB47" s="28"/>
      <c r="DBC47" s="28"/>
      <c r="DBD47" s="28"/>
      <c r="DBE47" s="28"/>
      <c r="DBF47" s="28"/>
      <c r="DBG47" s="28"/>
      <c r="DBH47" s="28"/>
      <c r="DBI47" s="28"/>
      <c r="DBJ47" s="28"/>
      <c r="DBK47" s="28"/>
      <c r="DBL47" s="28"/>
      <c r="DBM47" s="28"/>
      <c r="DBN47" s="28"/>
      <c r="DBO47" s="28"/>
      <c r="DBP47" s="28"/>
      <c r="DBQ47" s="28"/>
      <c r="DBR47" s="28"/>
      <c r="DBS47" s="28"/>
      <c r="DBT47" s="28"/>
      <c r="DBU47" s="28"/>
      <c r="DBV47" s="28"/>
      <c r="DBW47" s="28"/>
      <c r="DBX47" s="28"/>
      <c r="DBY47" s="28"/>
      <c r="DBZ47" s="28"/>
      <c r="DCA47" s="28"/>
      <c r="DCB47" s="28"/>
      <c r="DCC47" s="28"/>
      <c r="DCD47" s="28"/>
      <c r="DCE47" s="28"/>
      <c r="DCF47" s="28"/>
      <c r="DCG47" s="28"/>
      <c r="DCH47" s="28"/>
      <c r="DCI47" s="28"/>
      <c r="DCJ47" s="28"/>
      <c r="DCK47" s="28"/>
      <c r="DCL47" s="28"/>
      <c r="DCM47" s="28"/>
      <c r="DCN47" s="28"/>
      <c r="DCO47" s="28"/>
      <c r="DCP47" s="28"/>
      <c r="DCQ47" s="28"/>
      <c r="DCR47" s="28"/>
      <c r="DCS47" s="28"/>
      <c r="DCT47" s="28"/>
      <c r="DCU47" s="28"/>
      <c r="DCV47" s="28"/>
      <c r="DCW47" s="28"/>
      <c r="DCX47" s="28"/>
      <c r="DCY47" s="28"/>
      <c r="DCZ47" s="28"/>
      <c r="DDA47" s="28"/>
      <c r="DDB47" s="28"/>
      <c r="DDC47" s="28"/>
      <c r="DDD47" s="28"/>
      <c r="DDE47" s="28"/>
      <c r="DDF47" s="28"/>
      <c r="DDG47" s="28"/>
      <c r="DDH47" s="28"/>
      <c r="DDI47" s="28"/>
      <c r="DDJ47" s="28"/>
      <c r="DDK47" s="28"/>
      <c r="DDL47" s="28"/>
      <c r="DDM47" s="28"/>
      <c r="DDN47" s="28"/>
      <c r="DDO47" s="28"/>
      <c r="DDP47" s="28"/>
      <c r="DDQ47" s="28"/>
      <c r="DDR47" s="28"/>
      <c r="DDS47" s="28"/>
      <c r="DDT47" s="28"/>
      <c r="DDU47" s="28"/>
      <c r="DDV47" s="28"/>
      <c r="DDW47" s="28"/>
      <c r="DDX47" s="28"/>
      <c r="DDY47" s="28"/>
      <c r="DDZ47" s="28"/>
      <c r="DEA47" s="28"/>
      <c r="DEB47" s="28"/>
      <c r="DEC47" s="28"/>
      <c r="DED47" s="28"/>
      <c r="DEE47" s="28"/>
      <c r="DEF47" s="28"/>
      <c r="DEG47" s="28"/>
      <c r="DEH47" s="28"/>
      <c r="DEI47" s="28"/>
      <c r="DEJ47" s="28"/>
      <c r="DEK47" s="28"/>
      <c r="DEL47" s="28"/>
      <c r="DEM47" s="28"/>
      <c r="DEN47" s="28"/>
      <c r="DEO47" s="28"/>
      <c r="DEP47" s="28"/>
      <c r="DEQ47" s="28"/>
      <c r="DER47" s="28"/>
      <c r="DES47" s="28"/>
      <c r="DET47" s="28"/>
      <c r="DEU47" s="28"/>
      <c r="DEV47" s="28"/>
      <c r="DEW47" s="28"/>
      <c r="DEX47" s="28"/>
      <c r="DEY47" s="28"/>
      <c r="DEZ47" s="28"/>
      <c r="DFA47" s="28"/>
      <c r="DFB47" s="28"/>
      <c r="DFC47" s="28"/>
      <c r="DFD47" s="28"/>
      <c r="DFE47" s="28"/>
      <c r="DFF47" s="28"/>
      <c r="DFG47" s="28"/>
      <c r="DFH47" s="28"/>
      <c r="DFI47" s="28"/>
      <c r="DFJ47" s="28"/>
      <c r="DFK47" s="28"/>
      <c r="DFL47" s="28"/>
      <c r="DFM47" s="28"/>
      <c r="DFN47" s="28"/>
      <c r="DFO47" s="28"/>
      <c r="DFP47" s="28"/>
      <c r="DFQ47" s="28"/>
      <c r="DFR47" s="28"/>
      <c r="DFS47" s="28"/>
      <c r="DFT47" s="28"/>
      <c r="DFU47" s="28"/>
      <c r="DFV47" s="28"/>
      <c r="DFW47" s="28"/>
      <c r="DFX47" s="28"/>
      <c r="DFY47" s="28"/>
      <c r="DFZ47" s="28"/>
      <c r="DGA47" s="28"/>
      <c r="DGB47" s="28"/>
      <c r="DGC47" s="28"/>
      <c r="DGD47" s="28"/>
      <c r="DGE47" s="28"/>
      <c r="DGF47" s="28"/>
      <c r="DGG47" s="28"/>
      <c r="DGH47" s="28"/>
      <c r="DGI47" s="28"/>
      <c r="DGJ47" s="28"/>
      <c r="DGK47" s="28"/>
      <c r="DGL47" s="28"/>
      <c r="DGM47" s="28"/>
      <c r="DGN47" s="28"/>
      <c r="DGO47" s="28"/>
      <c r="DGP47" s="28"/>
      <c r="DGQ47" s="28"/>
      <c r="DGR47" s="28"/>
      <c r="DGS47" s="28"/>
      <c r="DGT47" s="28"/>
      <c r="DGU47" s="28"/>
      <c r="DGV47" s="28"/>
      <c r="DGW47" s="28"/>
      <c r="DGX47" s="28"/>
      <c r="DGY47" s="28"/>
      <c r="DGZ47" s="28"/>
      <c r="DHA47" s="28"/>
      <c r="DHB47" s="28"/>
      <c r="DHC47" s="28"/>
      <c r="DHD47" s="28"/>
      <c r="DHE47" s="28"/>
      <c r="DHF47" s="28"/>
      <c r="DHG47" s="28"/>
      <c r="DHH47" s="28"/>
      <c r="DHI47" s="28"/>
      <c r="DHJ47" s="28"/>
      <c r="DHK47" s="28"/>
      <c r="DHL47" s="28"/>
      <c r="DHM47" s="28"/>
      <c r="DHN47" s="28"/>
      <c r="DHO47" s="28"/>
      <c r="DHP47" s="28"/>
      <c r="DHQ47" s="28"/>
      <c r="DHR47" s="28"/>
      <c r="DHS47" s="28"/>
      <c r="DHT47" s="28"/>
      <c r="DHU47" s="28"/>
      <c r="DHV47" s="28"/>
      <c r="DHW47" s="28"/>
      <c r="DHX47" s="28"/>
      <c r="DHY47" s="28"/>
      <c r="DHZ47" s="28"/>
      <c r="DIA47" s="28"/>
      <c r="DIB47" s="28"/>
      <c r="DIC47" s="28"/>
      <c r="DID47" s="28"/>
      <c r="DIE47" s="28"/>
      <c r="DIF47" s="28"/>
      <c r="DIG47" s="28"/>
      <c r="DIH47" s="28"/>
      <c r="DII47" s="28"/>
      <c r="DIJ47" s="28"/>
      <c r="DIK47" s="28"/>
      <c r="DIL47" s="28"/>
      <c r="DIM47" s="28"/>
      <c r="DIN47" s="28"/>
      <c r="DIO47" s="28"/>
      <c r="DIP47" s="28"/>
      <c r="DIQ47" s="28"/>
      <c r="DIR47" s="28"/>
      <c r="DIS47" s="28"/>
      <c r="DIT47" s="28"/>
      <c r="DIU47" s="28"/>
      <c r="DIV47" s="28"/>
      <c r="DIW47" s="28"/>
      <c r="DIX47" s="28"/>
      <c r="DIY47" s="28"/>
      <c r="DIZ47" s="28"/>
      <c r="DJA47" s="28"/>
      <c r="DJB47" s="28"/>
      <c r="DJC47" s="28"/>
      <c r="DJD47" s="28"/>
      <c r="DJE47" s="28"/>
      <c r="DJF47" s="28"/>
      <c r="DJG47" s="28"/>
      <c r="DJH47" s="28"/>
      <c r="DJI47" s="28"/>
      <c r="DJJ47" s="28"/>
      <c r="DJK47" s="28"/>
      <c r="DJL47" s="28"/>
      <c r="DJM47" s="28"/>
      <c r="DJN47" s="28"/>
      <c r="DJO47" s="28"/>
      <c r="DJP47" s="28"/>
      <c r="DJQ47" s="28"/>
      <c r="DJR47" s="28"/>
      <c r="DJS47" s="28"/>
      <c r="DJT47" s="28"/>
      <c r="DJU47" s="28"/>
      <c r="DJV47" s="28"/>
      <c r="DJW47" s="28"/>
      <c r="DJX47" s="28"/>
      <c r="DJY47" s="28"/>
      <c r="DJZ47" s="28"/>
      <c r="DKA47" s="28"/>
      <c r="DKB47" s="28"/>
      <c r="DKC47" s="28"/>
      <c r="DKD47" s="28"/>
      <c r="DKE47" s="28"/>
      <c r="DKF47" s="28"/>
      <c r="DKG47" s="28"/>
      <c r="DKH47" s="28"/>
      <c r="DKI47" s="28"/>
      <c r="DKJ47" s="28"/>
      <c r="DKK47" s="28"/>
      <c r="DKL47" s="28"/>
      <c r="DKM47" s="28"/>
      <c r="DKN47" s="28"/>
      <c r="DKO47" s="28"/>
      <c r="DKP47" s="28"/>
      <c r="DKQ47" s="28"/>
      <c r="DKR47" s="28"/>
      <c r="DKS47" s="28"/>
      <c r="DKT47" s="28"/>
      <c r="DKU47" s="28"/>
      <c r="DKV47" s="28"/>
      <c r="DKW47" s="28"/>
      <c r="DKX47" s="28"/>
      <c r="DKY47" s="28"/>
      <c r="DKZ47" s="28"/>
      <c r="DLA47" s="28"/>
      <c r="DLB47" s="28"/>
      <c r="DLC47" s="28"/>
      <c r="DLD47" s="28"/>
      <c r="DLE47" s="28"/>
      <c r="DLF47" s="28"/>
      <c r="DLG47" s="28"/>
      <c r="DLH47" s="28"/>
      <c r="DLI47" s="28"/>
      <c r="DLJ47" s="28"/>
      <c r="DLK47" s="28"/>
      <c r="DLL47" s="28"/>
      <c r="DLM47" s="28"/>
      <c r="DLN47" s="28"/>
      <c r="DLO47" s="28"/>
      <c r="DLP47" s="28"/>
      <c r="DLQ47" s="28"/>
      <c r="DLR47" s="28"/>
      <c r="DLS47" s="28"/>
      <c r="DLT47" s="28"/>
      <c r="DLU47" s="28"/>
      <c r="DLV47" s="28"/>
      <c r="DLW47" s="28"/>
      <c r="DLX47" s="28"/>
      <c r="DLY47" s="28"/>
      <c r="DLZ47" s="28"/>
      <c r="DMA47" s="28"/>
      <c r="DMB47" s="28"/>
      <c r="DMC47" s="28"/>
      <c r="DMD47" s="28"/>
      <c r="DME47" s="28"/>
      <c r="DMF47" s="28"/>
      <c r="DMG47" s="28"/>
      <c r="DMH47" s="28"/>
      <c r="DMI47" s="28"/>
      <c r="DMJ47" s="28"/>
      <c r="DMK47" s="28"/>
      <c r="DML47" s="28"/>
      <c r="DMM47" s="28"/>
      <c r="DMN47" s="28"/>
      <c r="DMO47" s="28"/>
      <c r="DMP47" s="28"/>
      <c r="DMQ47" s="28"/>
      <c r="DMR47" s="28"/>
      <c r="DMS47" s="28"/>
      <c r="DMT47" s="28"/>
      <c r="DMU47" s="28"/>
      <c r="DMV47" s="28"/>
      <c r="DMW47" s="28"/>
      <c r="DMX47" s="28"/>
      <c r="DMY47" s="28"/>
      <c r="DMZ47" s="28"/>
      <c r="DNA47" s="28"/>
      <c r="DNB47" s="28"/>
      <c r="DNC47" s="28"/>
      <c r="DND47" s="28"/>
      <c r="DNE47" s="28"/>
      <c r="DNF47" s="28"/>
      <c r="DNG47" s="28"/>
      <c r="DNH47" s="28"/>
      <c r="DNI47" s="28"/>
      <c r="DNJ47" s="28"/>
      <c r="DNK47" s="28"/>
      <c r="DNL47" s="28"/>
      <c r="DNM47" s="28"/>
      <c r="DNN47" s="28"/>
      <c r="DNO47" s="28"/>
      <c r="DNP47" s="28"/>
      <c r="DNQ47" s="28"/>
      <c r="DNR47" s="28"/>
      <c r="DNS47" s="28"/>
      <c r="DNT47" s="28"/>
      <c r="DNU47" s="28"/>
      <c r="DNV47" s="28"/>
      <c r="DNW47" s="28"/>
      <c r="DNX47" s="28"/>
      <c r="DNY47" s="28"/>
      <c r="DNZ47" s="28"/>
      <c r="DOA47" s="28"/>
      <c r="DOB47" s="28"/>
      <c r="DOC47" s="28"/>
      <c r="DOD47" s="28"/>
      <c r="DOE47" s="28"/>
      <c r="DOF47" s="28"/>
      <c r="DOG47" s="28"/>
      <c r="DOH47" s="28"/>
      <c r="DOI47" s="28"/>
      <c r="DOJ47" s="28"/>
      <c r="DOK47" s="28"/>
      <c r="DOL47" s="28"/>
      <c r="DOM47" s="28"/>
      <c r="DON47" s="28"/>
      <c r="DOO47" s="28"/>
      <c r="DOP47" s="28"/>
      <c r="DOQ47" s="28"/>
      <c r="DOR47" s="28"/>
      <c r="DOS47" s="28"/>
      <c r="DOT47" s="28"/>
      <c r="DOU47" s="28"/>
      <c r="DOV47" s="28"/>
      <c r="DOW47" s="28"/>
      <c r="DOX47" s="28"/>
      <c r="DOY47" s="28"/>
      <c r="DOZ47" s="28"/>
      <c r="DPA47" s="28"/>
      <c r="DPB47" s="28"/>
      <c r="DPC47" s="28"/>
      <c r="DPD47" s="28"/>
      <c r="DPE47" s="28"/>
      <c r="DPF47" s="28"/>
      <c r="DPG47" s="28"/>
      <c r="DPH47" s="28"/>
      <c r="DPI47" s="28"/>
      <c r="DPJ47" s="28"/>
      <c r="DPK47" s="28"/>
      <c r="DPL47" s="28"/>
      <c r="DPM47" s="28"/>
      <c r="DPN47" s="28"/>
      <c r="DPO47" s="28"/>
      <c r="DPP47" s="28"/>
      <c r="DPQ47" s="28"/>
      <c r="DPR47" s="28"/>
      <c r="DPS47" s="28"/>
      <c r="DPT47" s="28"/>
      <c r="DPU47" s="28"/>
      <c r="DPV47" s="28"/>
      <c r="DPW47" s="28"/>
      <c r="DPX47" s="28"/>
      <c r="DPY47" s="28"/>
      <c r="DPZ47" s="28"/>
      <c r="DQA47" s="28"/>
      <c r="DQB47" s="28"/>
      <c r="DQC47" s="28"/>
      <c r="DQD47" s="28"/>
      <c r="DQE47" s="28"/>
      <c r="DQF47" s="28"/>
      <c r="DQG47" s="28"/>
      <c r="DQH47" s="28"/>
      <c r="DQI47" s="28"/>
      <c r="DQJ47" s="28"/>
      <c r="DQK47" s="28"/>
      <c r="DQL47" s="28"/>
      <c r="DQM47" s="28"/>
      <c r="DQN47" s="28"/>
      <c r="DQO47" s="28"/>
      <c r="DQP47" s="28"/>
      <c r="DQQ47" s="28"/>
      <c r="DQR47" s="28"/>
      <c r="DQS47" s="28"/>
      <c r="DQT47" s="28"/>
      <c r="DQU47" s="28"/>
      <c r="DQV47" s="28"/>
      <c r="DQW47" s="28"/>
      <c r="DQX47" s="28"/>
      <c r="DQY47" s="28"/>
      <c r="DQZ47" s="28"/>
      <c r="DRA47" s="28"/>
      <c r="DRB47" s="28"/>
      <c r="DRC47" s="28"/>
      <c r="DRD47" s="28"/>
      <c r="DRE47" s="28"/>
      <c r="DRF47" s="28"/>
      <c r="DRG47" s="28"/>
      <c r="DRH47" s="28"/>
      <c r="DRI47" s="28"/>
      <c r="DRJ47" s="28"/>
      <c r="DRK47" s="28"/>
      <c r="DRL47" s="28"/>
      <c r="DRM47" s="28"/>
      <c r="DRN47" s="28"/>
      <c r="DRO47" s="28"/>
      <c r="DRP47" s="28"/>
      <c r="DRQ47" s="28"/>
      <c r="DRR47" s="28"/>
      <c r="DRS47" s="28"/>
      <c r="DRT47" s="28"/>
      <c r="DRU47" s="28"/>
      <c r="DRV47" s="28"/>
      <c r="DRW47" s="28"/>
      <c r="DRX47" s="28"/>
      <c r="DRY47" s="28"/>
      <c r="DRZ47" s="28"/>
      <c r="DSA47" s="28"/>
      <c r="DSB47" s="28"/>
      <c r="DSC47" s="28"/>
      <c r="DSD47" s="28"/>
      <c r="DSE47" s="28"/>
      <c r="DSF47" s="28"/>
      <c r="DSG47" s="28"/>
      <c r="DSH47" s="28"/>
      <c r="DSI47" s="28"/>
      <c r="DSJ47" s="28"/>
      <c r="DSK47" s="28"/>
      <c r="DSL47" s="28"/>
      <c r="DSM47" s="28"/>
      <c r="DSN47" s="28"/>
      <c r="DSO47" s="28"/>
      <c r="DSP47" s="28"/>
      <c r="DSQ47" s="28"/>
      <c r="DSR47" s="28"/>
      <c r="DSS47" s="28"/>
      <c r="DST47" s="28"/>
      <c r="DSU47" s="28"/>
      <c r="DSV47" s="28"/>
      <c r="DSW47" s="28"/>
      <c r="DSX47" s="28"/>
      <c r="DSY47" s="28"/>
      <c r="DSZ47" s="28"/>
      <c r="DTA47" s="28"/>
      <c r="DTB47" s="28"/>
      <c r="DTC47" s="28"/>
      <c r="DTD47" s="28"/>
      <c r="DTE47" s="28"/>
      <c r="DTF47" s="28"/>
      <c r="DTG47" s="28"/>
      <c r="DTH47" s="28"/>
      <c r="DTI47" s="28"/>
      <c r="DTJ47" s="28"/>
      <c r="DTK47" s="28"/>
      <c r="DTL47" s="28"/>
      <c r="DTM47" s="28"/>
      <c r="DTN47" s="28"/>
      <c r="DTO47" s="28"/>
      <c r="DTP47" s="28"/>
      <c r="DTQ47" s="28"/>
      <c r="DTR47" s="28"/>
      <c r="DTS47" s="28"/>
      <c r="DTT47" s="28"/>
      <c r="DTU47" s="28"/>
      <c r="DTV47" s="28"/>
      <c r="DTW47" s="28"/>
      <c r="DTX47" s="28"/>
      <c r="DTY47" s="28"/>
      <c r="DTZ47" s="28"/>
      <c r="DUA47" s="28"/>
      <c r="DUB47" s="28"/>
      <c r="DUC47" s="28"/>
      <c r="DUD47" s="28"/>
      <c r="DUE47" s="28"/>
      <c r="DUF47" s="28"/>
      <c r="DUG47" s="28"/>
      <c r="DUH47" s="28"/>
      <c r="DUI47" s="28"/>
      <c r="DUJ47" s="28"/>
      <c r="DUK47" s="28"/>
      <c r="DUL47" s="28"/>
      <c r="DUM47" s="28"/>
      <c r="DUN47" s="28"/>
      <c r="DUO47" s="28"/>
      <c r="DUP47" s="28"/>
      <c r="DUQ47" s="28"/>
      <c r="DUR47" s="28"/>
      <c r="DUS47" s="28"/>
      <c r="DUT47" s="28"/>
      <c r="DUU47" s="28"/>
      <c r="DUV47" s="28"/>
      <c r="DUW47" s="28"/>
      <c r="DUX47" s="28"/>
      <c r="DUY47" s="28"/>
      <c r="DUZ47" s="28"/>
      <c r="DVA47" s="28"/>
      <c r="DVB47" s="28"/>
      <c r="DVC47" s="28"/>
      <c r="DVD47" s="28"/>
      <c r="DVE47" s="28"/>
      <c r="DVF47" s="28"/>
      <c r="DVG47" s="28"/>
      <c r="DVH47" s="28"/>
      <c r="DVI47" s="28"/>
      <c r="DVJ47" s="28"/>
      <c r="DVK47" s="28"/>
      <c r="DVL47" s="28"/>
      <c r="DVM47" s="28"/>
      <c r="DVN47" s="28"/>
      <c r="DVO47" s="28"/>
      <c r="DVP47" s="28"/>
      <c r="DVQ47" s="28"/>
      <c r="DVR47" s="28"/>
      <c r="DVS47" s="28"/>
      <c r="DVT47" s="28"/>
      <c r="DVU47" s="28"/>
      <c r="DVV47" s="28"/>
      <c r="DVW47" s="28"/>
      <c r="DVX47" s="28"/>
      <c r="DVY47" s="28"/>
      <c r="DVZ47" s="28"/>
      <c r="DWA47" s="28"/>
      <c r="DWB47" s="28"/>
      <c r="DWC47" s="28"/>
      <c r="DWD47" s="28"/>
      <c r="DWE47" s="28"/>
      <c r="DWF47" s="28"/>
      <c r="DWG47" s="28"/>
      <c r="DWH47" s="28"/>
      <c r="DWI47" s="28"/>
      <c r="DWJ47" s="28"/>
      <c r="DWK47" s="28"/>
      <c r="DWL47" s="28"/>
      <c r="DWM47" s="28"/>
      <c r="DWN47" s="28"/>
      <c r="DWO47" s="28"/>
      <c r="DWP47" s="28"/>
      <c r="DWQ47" s="28"/>
      <c r="DWR47" s="28"/>
      <c r="DWS47" s="28"/>
      <c r="DWT47" s="28"/>
      <c r="DWU47" s="28"/>
      <c r="DWV47" s="28"/>
      <c r="DWW47" s="28"/>
      <c r="DWX47" s="28"/>
      <c r="DWY47" s="28"/>
      <c r="DWZ47" s="28"/>
      <c r="DXA47" s="28"/>
      <c r="DXB47" s="28"/>
      <c r="DXC47" s="28"/>
      <c r="DXD47" s="28"/>
      <c r="DXE47" s="28"/>
      <c r="DXF47" s="28"/>
      <c r="DXG47" s="28"/>
      <c r="DXH47" s="28"/>
      <c r="DXI47" s="28"/>
      <c r="DXJ47" s="28"/>
      <c r="DXK47" s="28"/>
      <c r="DXL47" s="28"/>
      <c r="DXM47" s="28"/>
      <c r="DXN47" s="28"/>
      <c r="DXO47" s="28"/>
      <c r="DXP47" s="28"/>
      <c r="DXQ47" s="28"/>
      <c r="DXR47" s="28"/>
      <c r="DXS47" s="28"/>
      <c r="DXT47" s="28"/>
      <c r="DXU47" s="28"/>
      <c r="DXV47" s="28"/>
      <c r="DXW47" s="28"/>
      <c r="DXX47" s="28"/>
      <c r="DXY47" s="28"/>
      <c r="DXZ47" s="28"/>
      <c r="DYA47" s="28"/>
      <c r="DYB47" s="28"/>
      <c r="DYC47" s="28"/>
      <c r="DYD47" s="28"/>
      <c r="DYE47" s="28"/>
      <c r="DYF47" s="28"/>
      <c r="DYG47" s="28"/>
      <c r="DYH47" s="28"/>
      <c r="DYI47" s="28"/>
      <c r="DYJ47" s="28"/>
      <c r="DYK47" s="28"/>
      <c r="DYL47" s="28"/>
      <c r="DYM47" s="28"/>
      <c r="DYN47" s="28"/>
      <c r="DYO47" s="28"/>
      <c r="DYP47" s="28"/>
      <c r="DYQ47" s="28"/>
      <c r="DYR47" s="28"/>
      <c r="DYS47" s="28"/>
      <c r="DYT47" s="28"/>
      <c r="DYU47" s="28"/>
      <c r="DYV47" s="28"/>
      <c r="DYW47" s="28"/>
      <c r="DYX47" s="28"/>
      <c r="DYY47" s="28"/>
      <c r="DYZ47" s="28"/>
      <c r="DZA47" s="28"/>
      <c r="DZB47" s="28"/>
      <c r="DZC47" s="28"/>
      <c r="DZD47" s="28"/>
      <c r="DZE47" s="28"/>
      <c r="DZF47" s="28"/>
      <c r="DZG47" s="28"/>
      <c r="DZH47" s="28"/>
      <c r="DZI47" s="28"/>
      <c r="DZJ47" s="28"/>
      <c r="DZK47" s="28"/>
      <c r="DZL47" s="28"/>
      <c r="DZM47" s="28"/>
      <c r="DZN47" s="28"/>
      <c r="DZO47" s="28"/>
      <c r="DZP47" s="28"/>
      <c r="DZQ47" s="28"/>
      <c r="DZR47" s="28"/>
      <c r="DZS47" s="28"/>
      <c r="DZT47" s="28"/>
      <c r="DZU47" s="28"/>
      <c r="DZV47" s="28"/>
      <c r="DZW47" s="28"/>
      <c r="DZX47" s="28"/>
      <c r="DZY47" s="28"/>
      <c r="DZZ47" s="28"/>
      <c r="EAA47" s="28"/>
      <c r="EAB47" s="28"/>
      <c r="EAC47" s="28"/>
      <c r="EAD47" s="28"/>
      <c r="EAE47" s="28"/>
      <c r="EAF47" s="28"/>
      <c r="EAG47" s="28"/>
      <c r="EAH47" s="28"/>
      <c r="EAI47" s="28"/>
      <c r="EAJ47" s="28"/>
      <c r="EAK47" s="28"/>
      <c r="EAL47" s="28"/>
      <c r="EAM47" s="28"/>
      <c r="EAN47" s="28"/>
      <c r="EAO47" s="28"/>
      <c r="EAP47" s="28"/>
      <c r="EAQ47" s="28"/>
      <c r="EAR47" s="28"/>
      <c r="EAS47" s="28"/>
      <c r="EAT47" s="28"/>
      <c r="EAU47" s="28"/>
      <c r="EAV47" s="28"/>
      <c r="EAW47" s="28"/>
      <c r="EAX47" s="28"/>
      <c r="EAY47" s="28"/>
      <c r="EAZ47" s="28"/>
      <c r="EBA47" s="28"/>
      <c r="EBB47" s="28"/>
      <c r="EBC47" s="28"/>
      <c r="EBD47" s="28"/>
      <c r="EBE47" s="28"/>
      <c r="EBF47" s="28"/>
      <c r="EBG47" s="28"/>
      <c r="EBH47" s="28"/>
      <c r="EBI47" s="28"/>
      <c r="EBJ47" s="28"/>
      <c r="EBK47" s="28"/>
      <c r="EBL47" s="28"/>
      <c r="EBM47" s="28"/>
      <c r="EBN47" s="28"/>
      <c r="EBO47" s="28"/>
      <c r="EBP47" s="28"/>
      <c r="EBQ47" s="28"/>
      <c r="EBR47" s="28"/>
      <c r="EBS47" s="28"/>
      <c r="EBT47" s="28"/>
      <c r="EBU47" s="28"/>
      <c r="EBV47" s="28"/>
      <c r="EBW47" s="28"/>
      <c r="EBX47" s="28"/>
      <c r="EBY47" s="28"/>
      <c r="EBZ47" s="28"/>
      <c r="ECA47" s="28"/>
      <c r="ECB47" s="28"/>
      <c r="ECC47" s="28"/>
      <c r="ECD47" s="28"/>
      <c r="ECE47" s="28"/>
      <c r="ECF47" s="28"/>
      <c r="ECG47" s="28"/>
      <c r="ECH47" s="28"/>
      <c r="ECI47" s="28"/>
      <c r="ECJ47" s="28"/>
      <c r="ECK47" s="28"/>
      <c r="ECL47" s="28"/>
      <c r="ECM47" s="28"/>
      <c r="ECN47" s="28"/>
      <c r="ECO47" s="28"/>
      <c r="ECP47" s="28"/>
      <c r="ECQ47" s="28"/>
      <c r="ECR47" s="28"/>
      <c r="ECS47" s="28"/>
      <c r="ECT47" s="28"/>
      <c r="ECU47" s="28"/>
      <c r="ECV47" s="28"/>
      <c r="ECW47" s="28"/>
      <c r="ECX47" s="28"/>
      <c r="ECY47" s="28"/>
      <c r="ECZ47" s="28"/>
      <c r="EDA47" s="28"/>
      <c r="EDB47" s="28"/>
      <c r="EDC47" s="28"/>
      <c r="EDD47" s="28"/>
      <c r="EDE47" s="28"/>
      <c r="EDF47" s="28"/>
      <c r="EDG47" s="28"/>
      <c r="EDH47" s="28"/>
      <c r="EDI47" s="28"/>
      <c r="EDJ47" s="28"/>
      <c r="EDK47" s="28"/>
      <c r="EDL47" s="28"/>
      <c r="EDM47" s="28"/>
      <c r="EDN47" s="28"/>
      <c r="EDO47" s="28"/>
      <c r="EDP47" s="28"/>
      <c r="EDQ47" s="28"/>
      <c r="EDR47" s="28"/>
      <c r="EDS47" s="28"/>
      <c r="EDT47" s="28"/>
      <c r="EDU47" s="28"/>
      <c r="EDV47" s="28"/>
      <c r="EDW47" s="28"/>
      <c r="EDX47" s="28"/>
      <c r="EDY47" s="28"/>
      <c r="EDZ47" s="28"/>
      <c r="EEA47" s="28"/>
      <c r="EEB47" s="28"/>
      <c r="EEC47" s="28"/>
      <c r="EED47" s="28"/>
      <c r="EEE47" s="28"/>
      <c r="EEF47" s="28"/>
      <c r="EEG47" s="28"/>
      <c r="EEH47" s="28"/>
      <c r="EEI47" s="28"/>
      <c r="EEJ47" s="28"/>
      <c r="EEK47" s="28"/>
      <c r="EEL47" s="28"/>
      <c r="EEM47" s="28"/>
      <c r="EEN47" s="28"/>
      <c r="EEO47" s="28"/>
      <c r="EEP47" s="28"/>
      <c r="EEQ47" s="28"/>
      <c r="EER47" s="28"/>
      <c r="EES47" s="28"/>
      <c r="EET47" s="28"/>
      <c r="EEU47" s="28"/>
      <c r="EEV47" s="28"/>
      <c r="EEW47" s="28"/>
      <c r="EEX47" s="28"/>
      <c r="EEY47" s="28"/>
      <c r="EEZ47" s="28"/>
      <c r="EFA47" s="28"/>
      <c r="EFB47" s="28"/>
      <c r="EFC47" s="28"/>
      <c r="EFD47" s="28"/>
      <c r="EFE47" s="28"/>
      <c r="EFF47" s="28"/>
      <c r="EFG47" s="28"/>
      <c r="EFH47" s="28"/>
      <c r="EFI47" s="28"/>
      <c r="EFJ47" s="28"/>
      <c r="EFK47" s="28"/>
      <c r="EFL47" s="28"/>
      <c r="EFM47" s="28"/>
      <c r="EFN47" s="28"/>
      <c r="EFO47" s="28"/>
      <c r="EFP47" s="28"/>
      <c r="EFQ47" s="28"/>
      <c r="EFR47" s="28"/>
      <c r="EFS47" s="28"/>
      <c r="EFT47" s="28"/>
      <c r="EFU47" s="28"/>
      <c r="EFV47" s="28"/>
      <c r="EFW47" s="28"/>
      <c r="EFX47" s="28"/>
      <c r="EFY47" s="28"/>
      <c r="EFZ47" s="28"/>
      <c r="EGA47" s="28"/>
      <c r="EGB47" s="28"/>
      <c r="EGC47" s="28"/>
      <c r="EGD47" s="28"/>
      <c r="EGE47" s="28"/>
      <c r="EGF47" s="28"/>
      <c r="EGG47" s="28"/>
      <c r="EGH47" s="28"/>
      <c r="EGI47" s="28"/>
      <c r="EGJ47" s="28"/>
      <c r="EGK47" s="28"/>
      <c r="EGL47" s="28"/>
      <c r="EGM47" s="28"/>
      <c r="EGN47" s="28"/>
      <c r="EGO47" s="28"/>
      <c r="EGP47" s="28"/>
      <c r="EGQ47" s="28"/>
      <c r="EGR47" s="28"/>
      <c r="EGS47" s="28"/>
      <c r="EGT47" s="28"/>
      <c r="EGU47" s="28"/>
      <c r="EGV47" s="28"/>
      <c r="EGW47" s="28"/>
      <c r="EGX47" s="28"/>
      <c r="EGY47" s="28"/>
      <c r="EGZ47" s="28"/>
      <c r="EHA47" s="28"/>
      <c r="EHB47" s="28"/>
      <c r="EHC47" s="28"/>
      <c r="EHD47" s="28"/>
      <c r="EHE47" s="28"/>
      <c r="EHF47" s="28"/>
      <c r="EHG47" s="28"/>
      <c r="EHH47" s="28"/>
      <c r="EHI47" s="28"/>
      <c r="EHJ47" s="28"/>
      <c r="EHK47" s="28"/>
      <c r="EHL47" s="28"/>
      <c r="EHM47" s="28"/>
      <c r="EHN47" s="28"/>
      <c r="EHO47" s="28"/>
      <c r="EHP47" s="28"/>
      <c r="EHQ47" s="28"/>
      <c r="EHR47" s="28"/>
      <c r="EHS47" s="28"/>
      <c r="EHT47" s="28"/>
      <c r="EHU47" s="28"/>
      <c r="EHV47" s="28"/>
      <c r="EHW47" s="28"/>
      <c r="EHX47" s="28"/>
      <c r="EHY47" s="28"/>
      <c r="EHZ47" s="28"/>
      <c r="EIA47" s="28"/>
      <c r="EIB47" s="28"/>
      <c r="EIC47" s="28"/>
      <c r="EID47" s="28"/>
      <c r="EIE47" s="28"/>
      <c r="EIF47" s="28"/>
      <c r="EIG47" s="28"/>
      <c r="EIH47" s="28"/>
      <c r="EII47" s="28"/>
      <c r="EIJ47" s="28"/>
      <c r="EIK47" s="28"/>
      <c r="EIL47" s="28"/>
      <c r="EIM47" s="28"/>
      <c r="EIN47" s="28"/>
      <c r="EIO47" s="28"/>
      <c r="EIP47" s="28"/>
      <c r="EIQ47" s="28"/>
      <c r="EIR47" s="28"/>
      <c r="EIS47" s="28"/>
      <c r="EIT47" s="28"/>
      <c r="EIU47" s="28"/>
      <c r="EIV47" s="28"/>
      <c r="EIW47" s="28"/>
      <c r="EIX47" s="28"/>
      <c r="EIY47" s="28"/>
      <c r="EIZ47" s="28"/>
      <c r="EJA47" s="28"/>
      <c r="EJB47" s="28"/>
      <c r="EJC47" s="28"/>
      <c r="EJD47" s="28"/>
      <c r="EJE47" s="28"/>
      <c r="EJF47" s="28"/>
      <c r="EJG47" s="28"/>
      <c r="EJH47" s="28"/>
      <c r="EJI47" s="28"/>
      <c r="EJJ47" s="28"/>
      <c r="EJK47" s="28"/>
      <c r="EJL47" s="28"/>
      <c r="EJM47" s="28"/>
      <c r="EJN47" s="28"/>
      <c r="EJO47" s="28"/>
      <c r="EJP47" s="28"/>
      <c r="EJQ47" s="28"/>
      <c r="EJR47" s="28"/>
      <c r="EJS47" s="28"/>
      <c r="EJT47" s="28"/>
      <c r="EJU47" s="28"/>
      <c r="EJV47" s="28"/>
      <c r="EJW47" s="28"/>
      <c r="EJX47" s="28"/>
      <c r="EJY47" s="28"/>
      <c r="EJZ47" s="28"/>
      <c r="EKA47" s="28"/>
      <c r="EKB47" s="28"/>
      <c r="EKC47" s="28"/>
      <c r="EKD47" s="28"/>
      <c r="EKE47" s="28"/>
      <c r="EKF47" s="28"/>
      <c r="EKG47" s="28"/>
      <c r="EKH47" s="28"/>
      <c r="EKI47" s="28"/>
      <c r="EKJ47" s="28"/>
      <c r="EKK47" s="28"/>
      <c r="EKL47" s="28"/>
      <c r="EKM47" s="28"/>
      <c r="EKN47" s="28"/>
      <c r="EKO47" s="28"/>
      <c r="EKP47" s="28"/>
      <c r="EKQ47" s="28"/>
      <c r="EKR47" s="28"/>
      <c r="EKS47" s="28"/>
      <c r="EKT47" s="28"/>
      <c r="EKU47" s="28"/>
      <c r="EKV47" s="28"/>
      <c r="EKW47" s="28"/>
      <c r="EKX47" s="28"/>
      <c r="EKY47" s="28"/>
      <c r="EKZ47" s="28"/>
      <c r="ELA47" s="28"/>
      <c r="ELB47" s="28"/>
      <c r="ELC47" s="28"/>
      <c r="ELD47" s="28"/>
      <c r="ELE47" s="28"/>
      <c r="ELF47" s="28"/>
      <c r="ELG47" s="28"/>
      <c r="ELH47" s="28"/>
      <c r="ELI47" s="28"/>
      <c r="ELJ47" s="28"/>
      <c r="ELK47" s="28"/>
      <c r="ELL47" s="28"/>
      <c r="ELM47" s="28"/>
      <c r="ELN47" s="28"/>
      <c r="ELO47" s="28"/>
      <c r="ELP47" s="28"/>
      <c r="ELQ47" s="28"/>
      <c r="ELR47" s="28"/>
      <c r="ELS47" s="28"/>
      <c r="ELT47" s="28"/>
      <c r="ELU47" s="28"/>
      <c r="ELV47" s="28"/>
      <c r="ELW47" s="28"/>
      <c r="ELX47" s="28"/>
      <c r="ELY47" s="28"/>
      <c r="ELZ47" s="28"/>
      <c r="EMA47" s="28"/>
      <c r="EMB47" s="28"/>
      <c r="EMC47" s="28"/>
      <c r="EMD47" s="28"/>
      <c r="EME47" s="28"/>
      <c r="EMF47" s="28"/>
      <c r="EMG47" s="28"/>
      <c r="EMH47" s="28"/>
      <c r="EMI47" s="28"/>
      <c r="EMJ47" s="28"/>
      <c r="EMK47" s="28"/>
      <c r="EML47" s="28"/>
      <c r="EMM47" s="28"/>
      <c r="EMN47" s="28"/>
      <c r="EMO47" s="28"/>
      <c r="EMP47" s="28"/>
      <c r="EMQ47" s="28"/>
      <c r="EMR47" s="28"/>
      <c r="EMS47" s="28"/>
      <c r="EMT47" s="28"/>
      <c r="EMU47" s="28"/>
      <c r="EMV47" s="28"/>
      <c r="EMW47" s="28"/>
      <c r="EMX47" s="28"/>
      <c r="EMY47" s="28"/>
      <c r="EMZ47" s="28"/>
      <c r="ENA47" s="28"/>
      <c r="ENB47" s="28"/>
      <c r="ENC47" s="28"/>
      <c r="END47" s="28"/>
      <c r="ENE47" s="28"/>
      <c r="ENF47" s="28"/>
      <c r="ENG47" s="28"/>
      <c r="ENH47" s="28"/>
      <c r="ENI47" s="28"/>
      <c r="ENJ47" s="28"/>
      <c r="ENK47" s="28"/>
      <c r="ENL47" s="28"/>
      <c r="ENM47" s="28"/>
      <c r="ENN47" s="28"/>
      <c r="ENO47" s="28"/>
      <c r="ENP47" s="28"/>
      <c r="ENQ47" s="28"/>
      <c r="ENR47" s="28"/>
      <c r="ENS47" s="28"/>
      <c r="ENT47" s="28"/>
      <c r="ENU47" s="28"/>
      <c r="ENV47" s="28"/>
      <c r="ENW47" s="28"/>
      <c r="ENX47" s="28"/>
      <c r="ENY47" s="28"/>
      <c r="ENZ47" s="28"/>
      <c r="EOA47" s="28"/>
      <c r="EOB47" s="28"/>
      <c r="EOC47" s="28"/>
      <c r="EOD47" s="28"/>
      <c r="EOE47" s="28"/>
      <c r="EOF47" s="28"/>
      <c r="EOG47" s="28"/>
      <c r="EOH47" s="28"/>
      <c r="EOI47" s="28"/>
      <c r="EOJ47" s="28"/>
      <c r="EOK47" s="28"/>
      <c r="EOL47" s="28"/>
      <c r="EOM47" s="28"/>
      <c r="EON47" s="28"/>
      <c r="EOO47" s="28"/>
      <c r="EOP47" s="28"/>
      <c r="EOQ47" s="28"/>
      <c r="EOR47" s="28"/>
      <c r="EOS47" s="28"/>
      <c r="EOT47" s="28"/>
      <c r="EOU47" s="28"/>
      <c r="EOV47" s="28"/>
      <c r="EOW47" s="28"/>
      <c r="EOX47" s="28"/>
      <c r="EOY47" s="28"/>
      <c r="EOZ47" s="28"/>
      <c r="EPA47" s="28"/>
      <c r="EPB47" s="28"/>
      <c r="EPC47" s="28"/>
      <c r="EPD47" s="28"/>
      <c r="EPE47" s="28"/>
      <c r="EPF47" s="28"/>
      <c r="EPG47" s="28"/>
      <c r="EPH47" s="28"/>
      <c r="EPI47" s="28"/>
      <c r="EPJ47" s="28"/>
      <c r="EPK47" s="28"/>
      <c r="EPL47" s="28"/>
      <c r="EPM47" s="28"/>
      <c r="EPN47" s="28"/>
      <c r="EPO47" s="28"/>
      <c r="EPP47" s="28"/>
      <c r="EPQ47" s="28"/>
      <c r="EPR47" s="28"/>
      <c r="EPS47" s="28"/>
      <c r="EPT47" s="28"/>
      <c r="EPU47" s="28"/>
      <c r="EPV47" s="28"/>
      <c r="EPW47" s="28"/>
      <c r="EPX47" s="28"/>
      <c r="EPY47" s="28"/>
      <c r="EPZ47" s="28"/>
      <c r="EQA47" s="28"/>
      <c r="EQB47" s="28"/>
      <c r="EQC47" s="28"/>
      <c r="EQD47" s="28"/>
      <c r="EQE47" s="28"/>
      <c r="EQF47" s="28"/>
      <c r="EQG47" s="28"/>
      <c r="EQH47" s="28"/>
      <c r="EQI47" s="28"/>
      <c r="EQJ47" s="28"/>
      <c r="EQK47" s="28"/>
      <c r="EQL47" s="28"/>
      <c r="EQM47" s="28"/>
      <c r="EQN47" s="28"/>
      <c r="EQO47" s="28"/>
      <c r="EQP47" s="28"/>
      <c r="EQQ47" s="28"/>
      <c r="EQR47" s="28"/>
      <c r="EQS47" s="28"/>
      <c r="EQT47" s="28"/>
      <c r="EQU47" s="28"/>
      <c r="EQV47" s="28"/>
      <c r="EQW47" s="28"/>
      <c r="EQX47" s="28"/>
      <c r="EQY47" s="28"/>
      <c r="EQZ47" s="28"/>
      <c r="ERA47" s="28"/>
      <c r="ERB47" s="28"/>
      <c r="ERC47" s="28"/>
      <c r="ERD47" s="28"/>
      <c r="ERE47" s="28"/>
      <c r="ERF47" s="28"/>
      <c r="ERG47" s="28"/>
      <c r="ERH47" s="28"/>
      <c r="ERI47" s="28"/>
      <c r="ERJ47" s="28"/>
      <c r="ERK47" s="28"/>
      <c r="ERL47" s="28"/>
      <c r="ERM47" s="28"/>
      <c r="ERN47" s="28"/>
      <c r="ERO47" s="28"/>
      <c r="ERP47" s="28"/>
      <c r="ERQ47" s="28"/>
      <c r="ERR47" s="28"/>
      <c r="ERS47" s="28"/>
      <c r="ERT47" s="28"/>
      <c r="ERU47" s="28"/>
      <c r="ERV47" s="28"/>
      <c r="ERW47" s="28"/>
      <c r="ERX47" s="28"/>
      <c r="ERY47" s="28"/>
      <c r="ERZ47" s="28"/>
      <c r="ESA47" s="28"/>
      <c r="ESB47" s="28"/>
      <c r="ESC47" s="28"/>
      <c r="ESD47" s="28"/>
      <c r="ESE47" s="28"/>
      <c r="ESF47" s="28"/>
      <c r="ESG47" s="28"/>
      <c r="ESH47" s="28"/>
      <c r="ESI47" s="28"/>
      <c r="ESJ47" s="28"/>
      <c r="ESK47" s="28"/>
      <c r="ESL47" s="28"/>
      <c r="ESM47" s="28"/>
      <c r="ESN47" s="28"/>
      <c r="ESO47" s="28"/>
      <c r="ESP47" s="28"/>
      <c r="ESQ47" s="28"/>
      <c r="ESR47" s="28"/>
      <c r="ESS47" s="28"/>
      <c r="EST47" s="28"/>
      <c r="ESU47" s="28"/>
      <c r="ESV47" s="28"/>
      <c r="ESW47" s="28"/>
      <c r="ESX47" s="28"/>
      <c r="ESY47" s="28"/>
      <c r="ESZ47" s="28"/>
      <c r="ETA47" s="28"/>
      <c r="ETB47" s="28"/>
      <c r="ETC47" s="28"/>
      <c r="ETD47" s="28"/>
      <c r="ETE47" s="28"/>
      <c r="ETF47" s="28"/>
      <c r="ETG47" s="28"/>
      <c r="ETH47" s="28"/>
      <c r="ETI47" s="28"/>
      <c r="ETJ47" s="28"/>
      <c r="ETK47" s="28"/>
      <c r="ETL47" s="28"/>
      <c r="ETM47" s="28"/>
      <c r="ETN47" s="28"/>
      <c r="ETO47" s="28"/>
      <c r="ETP47" s="28"/>
      <c r="ETQ47" s="28"/>
      <c r="ETR47" s="28"/>
      <c r="ETS47" s="28"/>
      <c r="ETT47" s="28"/>
      <c r="ETU47" s="28"/>
      <c r="ETV47" s="28"/>
      <c r="ETW47" s="28"/>
      <c r="ETX47" s="28"/>
      <c r="ETY47" s="28"/>
      <c r="ETZ47" s="28"/>
      <c r="EUA47" s="28"/>
      <c r="EUB47" s="28"/>
      <c r="EUC47" s="28"/>
      <c r="EUD47" s="28"/>
      <c r="EUE47" s="28"/>
      <c r="EUF47" s="28"/>
      <c r="EUG47" s="28"/>
      <c r="EUH47" s="28"/>
      <c r="EUI47" s="28"/>
      <c r="EUJ47" s="28"/>
      <c r="EUK47" s="28"/>
      <c r="EUL47" s="28"/>
      <c r="EUM47" s="28"/>
      <c r="EUN47" s="28"/>
      <c r="EUO47" s="28"/>
      <c r="EUP47" s="28"/>
      <c r="EUQ47" s="28"/>
      <c r="EUR47" s="28"/>
      <c r="EUS47" s="28"/>
      <c r="EUT47" s="28"/>
      <c r="EUU47" s="28"/>
      <c r="EUV47" s="28"/>
      <c r="EUW47" s="28"/>
      <c r="EUX47" s="28"/>
      <c r="EUY47" s="28"/>
      <c r="EUZ47" s="28"/>
      <c r="EVA47" s="28"/>
      <c r="EVB47" s="28"/>
      <c r="EVC47" s="28"/>
      <c r="EVD47" s="28"/>
      <c r="EVE47" s="28"/>
      <c r="EVF47" s="28"/>
      <c r="EVG47" s="28"/>
      <c r="EVH47" s="28"/>
      <c r="EVI47" s="28"/>
      <c r="EVJ47" s="28"/>
      <c r="EVK47" s="28"/>
      <c r="EVL47" s="28"/>
      <c r="EVM47" s="28"/>
      <c r="EVN47" s="28"/>
      <c r="EVO47" s="28"/>
      <c r="EVP47" s="28"/>
      <c r="EVQ47" s="28"/>
      <c r="EVR47" s="28"/>
      <c r="EVS47" s="28"/>
      <c r="EVT47" s="28"/>
      <c r="EVU47" s="28"/>
      <c r="EVV47" s="28"/>
      <c r="EVW47" s="28"/>
      <c r="EVX47" s="28"/>
      <c r="EVY47" s="28"/>
      <c r="EVZ47" s="28"/>
      <c r="EWA47" s="28"/>
      <c r="EWB47" s="28"/>
      <c r="EWC47" s="28"/>
      <c r="EWD47" s="28"/>
      <c r="EWE47" s="28"/>
      <c r="EWF47" s="28"/>
      <c r="EWG47" s="28"/>
      <c r="EWH47" s="28"/>
      <c r="EWI47" s="28"/>
      <c r="EWJ47" s="28"/>
      <c r="EWK47" s="28"/>
      <c r="EWL47" s="28"/>
      <c r="EWM47" s="28"/>
      <c r="EWN47" s="28"/>
      <c r="EWO47" s="28"/>
      <c r="EWP47" s="28"/>
      <c r="EWQ47" s="28"/>
      <c r="EWR47" s="28"/>
      <c r="EWS47" s="28"/>
      <c r="EWT47" s="28"/>
      <c r="EWU47" s="28"/>
      <c r="EWV47" s="28"/>
      <c r="EWW47" s="28"/>
      <c r="EWX47" s="28"/>
      <c r="EWY47" s="28"/>
      <c r="EWZ47" s="28"/>
      <c r="EXA47" s="28"/>
      <c r="EXB47" s="28"/>
      <c r="EXC47" s="28"/>
      <c r="EXD47" s="28"/>
      <c r="EXE47" s="28"/>
      <c r="EXF47" s="28"/>
      <c r="EXG47" s="28"/>
      <c r="EXH47" s="28"/>
      <c r="EXI47" s="28"/>
      <c r="EXJ47" s="28"/>
      <c r="EXK47" s="28"/>
      <c r="EXL47" s="28"/>
      <c r="EXM47" s="28"/>
      <c r="EXN47" s="28"/>
      <c r="EXO47" s="28"/>
      <c r="EXP47" s="28"/>
      <c r="EXQ47" s="28"/>
      <c r="EXR47" s="28"/>
      <c r="EXS47" s="28"/>
      <c r="EXT47" s="28"/>
      <c r="EXU47" s="28"/>
      <c r="EXV47" s="28"/>
      <c r="EXW47" s="28"/>
      <c r="EXX47" s="28"/>
      <c r="EXY47" s="28"/>
      <c r="EXZ47" s="28"/>
      <c r="EYA47" s="28"/>
      <c r="EYB47" s="28"/>
      <c r="EYC47" s="28"/>
      <c r="EYD47" s="28"/>
      <c r="EYE47" s="28"/>
      <c r="EYF47" s="28"/>
      <c r="EYG47" s="28"/>
      <c r="EYH47" s="28"/>
      <c r="EYI47" s="28"/>
      <c r="EYJ47" s="28"/>
      <c r="EYK47" s="28"/>
      <c r="EYL47" s="28"/>
      <c r="EYM47" s="28"/>
      <c r="EYN47" s="28"/>
      <c r="EYO47" s="28"/>
      <c r="EYP47" s="28"/>
      <c r="EYQ47" s="28"/>
      <c r="EYR47" s="28"/>
      <c r="EYS47" s="28"/>
      <c r="EYT47" s="28"/>
      <c r="EYU47" s="28"/>
      <c r="EYV47" s="28"/>
      <c r="EYW47" s="28"/>
      <c r="EYX47" s="28"/>
      <c r="EYY47" s="28"/>
      <c r="EYZ47" s="28"/>
      <c r="EZA47" s="28"/>
      <c r="EZB47" s="28"/>
      <c r="EZC47" s="28"/>
      <c r="EZD47" s="28"/>
      <c r="EZE47" s="28"/>
      <c r="EZF47" s="28"/>
      <c r="EZG47" s="28"/>
      <c r="EZH47" s="28"/>
      <c r="EZI47" s="28"/>
      <c r="EZJ47" s="28"/>
      <c r="EZK47" s="28"/>
      <c r="EZL47" s="28"/>
      <c r="EZM47" s="28"/>
      <c r="EZN47" s="28"/>
      <c r="EZO47" s="28"/>
      <c r="EZP47" s="28"/>
      <c r="EZQ47" s="28"/>
      <c r="EZR47" s="28"/>
      <c r="EZS47" s="28"/>
      <c r="EZT47" s="28"/>
      <c r="EZU47" s="28"/>
      <c r="EZV47" s="28"/>
      <c r="EZW47" s="28"/>
      <c r="EZX47" s="28"/>
      <c r="EZY47" s="28"/>
      <c r="EZZ47" s="28"/>
      <c r="FAA47" s="28"/>
      <c r="FAB47" s="28"/>
      <c r="FAC47" s="28"/>
      <c r="FAD47" s="28"/>
      <c r="FAE47" s="28"/>
      <c r="FAF47" s="28"/>
      <c r="FAG47" s="28"/>
      <c r="FAH47" s="28"/>
      <c r="FAI47" s="28"/>
      <c r="FAJ47" s="28"/>
      <c r="FAK47" s="28"/>
      <c r="FAL47" s="28"/>
      <c r="FAM47" s="28"/>
      <c r="FAN47" s="28"/>
      <c r="FAO47" s="28"/>
      <c r="FAP47" s="28"/>
      <c r="FAQ47" s="28"/>
      <c r="FAR47" s="28"/>
      <c r="FAS47" s="28"/>
      <c r="FAT47" s="28"/>
      <c r="FAU47" s="28"/>
      <c r="FAV47" s="28"/>
      <c r="FAW47" s="28"/>
      <c r="FAX47" s="28"/>
      <c r="FAY47" s="28"/>
      <c r="FAZ47" s="28"/>
      <c r="FBA47" s="28"/>
      <c r="FBB47" s="28"/>
      <c r="FBC47" s="28"/>
      <c r="FBD47" s="28"/>
      <c r="FBE47" s="28"/>
      <c r="FBF47" s="28"/>
      <c r="FBG47" s="28"/>
      <c r="FBH47" s="28"/>
      <c r="FBI47" s="28"/>
      <c r="FBJ47" s="28"/>
      <c r="FBK47" s="28"/>
      <c r="FBL47" s="28"/>
      <c r="FBM47" s="28"/>
      <c r="FBN47" s="28"/>
      <c r="FBO47" s="28"/>
      <c r="FBP47" s="28"/>
      <c r="FBQ47" s="28"/>
      <c r="FBR47" s="28"/>
      <c r="FBS47" s="28"/>
      <c r="FBT47" s="28"/>
      <c r="FBU47" s="28"/>
      <c r="FBV47" s="28"/>
      <c r="FBW47" s="28"/>
      <c r="FBX47" s="28"/>
      <c r="FBY47" s="28"/>
      <c r="FBZ47" s="28"/>
      <c r="FCA47" s="28"/>
      <c r="FCB47" s="28"/>
      <c r="FCC47" s="28"/>
      <c r="FCD47" s="28"/>
      <c r="FCE47" s="28"/>
      <c r="FCF47" s="28"/>
      <c r="FCG47" s="28"/>
      <c r="FCH47" s="28"/>
      <c r="FCI47" s="28"/>
      <c r="FCJ47" s="28"/>
      <c r="FCK47" s="28"/>
      <c r="FCL47" s="28"/>
      <c r="FCM47" s="28"/>
      <c r="FCN47" s="28"/>
      <c r="FCO47" s="28"/>
      <c r="FCP47" s="28"/>
      <c r="FCQ47" s="28"/>
      <c r="FCR47" s="28"/>
      <c r="FCS47" s="28"/>
      <c r="FCT47" s="28"/>
      <c r="FCU47" s="28"/>
      <c r="FCV47" s="28"/>
      <c r="FCW47" s="28"/>
      <c r="FCX47" s="28"/>
      <c r="FCY47" s="28"/>
      <c r="FCZ47" s="28"/>
      <c r="FDA47" s="28"/>
      <c r="FDB47" s="28"/>
      <c r="FDC47" s="28"/>
      <c r="FDD47" s="28"/>
      <c r="FDE47" s="28"/>
      <c r="FDF47" s="28"/>
      <c r="FDG47" s="28"/>
      <c r="FDH47" s="28"/>
      <c r="FDI47" s="28"/>
      <c r="FDJ47" s="28"/>
      <c r="FDK47" s="28"/>
      <c r="FDL47" s="28"/>
      <c r="FDM47" s="28"/>
      <c r="FDN47" s="28"/>
      <c r="FDO47" s="28"/>
      <c r="FDP47" s="28"/>
      <c r="FDQ47" s="28"/>
      <c r="FDR47" s="28"/>
      <c r="FDS47" s="28"/>
      <c r="FDT47" s="28"/>
      <c r="FDU47" s="28"/>
      <c r="FDV47" s="28"/>
      <c r="FDW47" s="28"/>
      <c r="FDX47" s="28"/>
      <c r="FDY47" s="28"/>
      <c r="FDZ47" s="28"/>
      <c r="FEA47" s="28"/>
      <c r="FEB47" s="28"/>
      <c r="FEC47" s="28"/>
      <c r="FED47" s="28"/>
      <c r="FEE47" s="28"/>
      <c r="FEF47" s="28"/>
      <c r="FEG47" s="28"/>
      <c r="FEH47" s="28"/>
      <c r="FEI47" s="28"/>
      <c r="FEJ47" s="28"/>
      <c r="FEK47" s="28"/>
      <c r="FEL47" s="28"/>
      <c r="FEM47" s="28"/>
      <c r="FEN47" s="28"/>
      <c r="FEO47" s="28"/>
      <c r="FEP47" s="28"/>
      <c r="FEQ47" s="28"/>
      <c r="FER47" s="28"/>
      <c r="FES47" s="28"/>
      <c r="FET47" s="28"/>
      <c r="FEU47" s="28"/>
      <c r="FEV47" s="28"/>
      <c r="FEW47" s="28"/>
      <c r="FEX47" s="28"/>
      <c r="FEY47" s="28"/>
      <c r="FEZ47" s="28"/>
      <c r="FFA47" s="28"/>
      <c r="FFB47" s="28"/>
      <c r="FFC47" s="28"/>
      <c r="FFD47" s="28"/>
      <c r="FFE47" s="28"/>
      <c r="FFF47" s="28"/>
      <c r="FFG47" s="28"/>
      <c r="FFH47" s="28"/>
      <c r="FFI47" s="28"/>
      <c r="FFJ47" s="28"/>
      <c r="FFK47" s="28"/>
      <c r="FFL47" s="28"/>
      <c r="FFM47" s="28"/>
      <c r="FFN47" s="28"/>
      <c r="FFO47" s="28"/>
      <c r="FFP47" s="28"/>
      <c r="FFQ47" s="28"/>
      <c r="FFR47" s="28"/>
      <c r="FFS47" s="28"/>
      <c r="FFT47" s="28"/>
      <c r="FFU47" s="28"/>
      <c r="FFV47" s="28"/>
      <c r="FFW47" s="28"/>
      <c r="FFX47" s="28"/>
      <c r="FFY47" s="28"/>
      <c r="FFZ47" s="28"/>
      <c r="FGA47" s="28"/>
      <c r="FGB47" s="28"/>
      <c r="FGC47" s="28"/>
      <c r="FGD47" s="28"/>
      <c r="FGE47" s="28"/>
      <c r="FGF47" s="28"/>
      <c r="FGG47" s="28"/>
      <c r="FGH47" s="28"/>
      <c r="FGI47" s="28"/>
      <c r="FGJ47" s="28"/>
      <c r="FGK47" s="28"/>
      <c r="FGL47" s="28"/>
      <c r="FGM47" s="28"/>
      <c r="FGN47" s="28"/>
      <c r="FGO47" s="28"/>
      <c r="FGP47" s="28"/>
      <c r="FGQ47" s="28"/>
      <c r="FGR47" s="28"/>
      <c r="FGS47" s="28"/>
      <c r="FGT47" s="28"/>
      <c r="FGU47" s="28"/>
      <c r="FGV47" s="28"/>
      <c r="FGW47" s="28"/>
      <c r="FGX47" s="28"/>
      <c r="FGY47" s="28"/>
      <c r="FGZ47" s="28"/>
      <c r="FHA47" s="28"/>
      <c r="FHB47" s="28"/>
      <c r="FHC47" s="28"/>
      <c r="FHD47" s="28"/>
      <c r="FHE47" s="28"/>
      <c r="FHF47" s="28"/>
      <c r="FHG47" s="28"/>
      <c r="FHH47" s="28"/>
      <c r="FHI47" s="28"/>
      <c r="FHJ47" s="28"/>
      <c r="FHK47" s="28"/>
      <c r="FHL47" s="28"/>
      <c r="FHM47" s="28"/>
      <c r="FHN47" s="28"/>
      <c r="FHO47" s="28"/>
      <c r="FHP47" s="28"/>
      <c r="FHQ47" s="28"/>
      <c r="FHR47" s="28"/>
      <c r="FHS47" s="28"/>
      <c r="FHT47" s="28"/>
      <c r="FHU47" s="28"/>
      <c r="FHV47" s="28"/>
      <c r="FHW47" s="28"/>
      <c r="FHX47" s="28"/>
      <c r="FHY47" s="28"/>
      <c r="FHZ47" s="28"/>
      <c r="FIA47" s="28"/>
      <c r="FIB47" s="28"/>
      <c r="FIC47" s="28"/>
      <c r="FID47" s="28"/>
      <c r="FIE47" s="28"/>
      <c r="FIF47" s="28"/>
      <c r="FIG47" s="28"/>
      <c r="FIH47" s="28"/>
      <c r="FII47" s="28"/>
      <c r="FIJ47" s="28"/>
      <c r="FIK47" s="28"/>
      <c r="FIL47" s="28"/>
      <c r="FIM47" s="28"/>
      <c r="FIN47" s="28"/>
      <c r="FIO47" s="28"/>
      <c r="FIP47" s="28"/>
      <c r="FIQ47" s="28"/>
      <c r="FIR47" s="28"/>
      <c r="FIS47" s="28"/>
      <c r="FIT47" s="28"/>
      <c r="FIU47" s="28"/>
      <c r="FIV47" s="28"/>
      <c r="FIW47" s="28"/>
      <c r="FIX47" s="28"/>
      <c r="FIY47" s="28"/>
      <c r="FIZ47" s="28"/>
      <c r="FJA47" s="28"/>
      <c r="FJB47" s="28"/>
      <c r="FJC47" s="28"/>
      <c r="FJD47" s="28"/>
      <c r="FJE47" s="28"/>
      <c r="FJF47" s="28"/>
      <c r="FJG47" s="28"/>
      <c r="FJH47" s="28"/>
      <c r="FJI47" s="28"/>
      <c r="FJJ47" s="28"/>
      <c r="FJK47" s="28"/>
      <c r="FJL47" s="28"/>
      <c r="FJM47" s="28"/>
      <c r="FJN47" s="28"/>
      <c r="FJO47" s="28"/>
      <c r="FJP47" s="28"/>
      <c r="FJQ47" s="28"/>
      <c r="FJR47" s="28"/>
      <c r="FJS47" s="28"/>
      <c r="FJT47" s="28"/>
      <c r="FJU47" s="28"/>
      <c r="FJV47" s="28"/>
      <c r="FJW47" s="28"/>
      <c r="FJX47" s="28"/>
      <c r="FJY47" s="28"/>
      <c r="FJZ47" s="28"/>
      <c r="FKA47" s="28"/>
      <c r="FKB47" s="28"/>
      <c r="FKC47" s="28"/>
      <c r="FKD47" s="28"/>
      <c r="FKE47" s="28"/>
      <c r="FKF47" s="28"/>
      <c r="FKG47" s="28"/>
      <c r="FKH47" s="28"/>
      <c r="FKI47" s="28"/>
      <c r="FKJ47" s="28"/>
      <c r="FKK47" s="28"/>
      <c r="FKL47" s="28"/>
      <c r="FKM47" s="28"/>
      <c r="FKN47" s="28"/>
      <c r="FKO47" s="28"/>
      <c r="FKP47" s="28"/>
      <c r="FKQ47" s="28"/>
      <c r="FKR47" s="28"/>
      <c r="FKS47" s="28"/>
      <c r="FKT47" s="28"/>
      <c r="FKU47" s="28"/>
      <c r="FKV47" s="28"/>
      <c r="FKW47" s="28"/>
      <c r="FKX47" s="28"/>
      <c r="FKY47" s="28"/>
      <c r="FKZ47" s="28"/>
      <c r="FLA47" s="28"/>
      <c r="FLB47" s="28"/>
      <c r="FLC47" s="28"/>
      <c r="FLD47" s="28"/>
      <c r="FLE47" s="28"/>
      <c r="FLF47" s="28"/>
      <c r="FLG47" s="28"/>
      <c r="FLH47" s="28"/>
      <c r="FLI47" s="28"/>
      <c r="FLJ47" s="28"/>
      <c r="FLK47" s="28"/>
      <c r="FLL47" s="28"/>
      <c r="FLM47" s="28"/>
      <c r="FLN47" s="28"/>
      <c r="FLO47" s="28"/>
      <c r="FLP47" s="28"/>
      <c r="FLQ47" s="28"/>
      <c r="FLR47" s="28"/>
      <c r="FLS47" s="28"/>
      <c r="FLT47" s="28"/>
      <c r="FLU47" s="28"/>
      <c r="FLV47" s="28"/>
      <c r="FLW47" s="28"/>
      <c r="FLX47" s="28"/>
      <c r="FLY47" s="28"/>
      <c r="FLZ47" s="28"/>
      <c r="FMA47" s="28"/>
      <c r="FMB47" s="28"/>
      <c r="FMC47" s="28"/>
      <c r="FMD47" s="28"/>
      <c r="FME47" s="28"/>
      <c r="FMF47" s="28"/>
      <c r="FMG47" s="28"/>
      <c r="FMH47" s="28"/>
      <c r="FMI47" s="28"/>
      <c r="FMJ47" s="28"/>
      <c r="FMK47" s="28"/>
      <c r="FML47" s="28"/>
      <c r="FMM47" s="28"/>
      <c r="FMN47" s="28"/>
      <c r="FMO47" s="28"/>
      <c r="FMP47" s="28"/>
      <c r="FMQ47" s="28"/>
      <c r="FMR47" s="28"/>
      <c r="FMS47" s="28"/>
      <c r="FMT47" s="28"/>
      <c r="FMU47" s="28"/>
      <c r="FMV47" s="28"/>
      <c r="FMW47" s="28"/>
      <c r="FMX47" s="28"/>
      <c r="FMY47" s="28"/>
      <c r="FMZ47" s="28"/>
      <c r="FNA47" s="28"/>
      <c r="FNB47" s="28"/>
      <c r="FNC47" s="28"/>
      <c r="FND47" s="28"/>
      <c r="FNE47" s="28"/>
      <c r="FNF47" s="28"/>
      <c r="FNG47" s="28"/>
      <c r="FNH47" s="28"/>
      <c r="FNI47" s="28"/>
      <c r="FNJ47" s="28"/>
      <c r="FNK47" s="28"/>
      <c r="FNL47" s="28"/>
      <c r="FNM47" s="28"/>
      <c r="FNN47" s="28"/>
      <c r="FNO47" s="28"/>
      <c r="FNP47" s="28"/>
      <c r="FNQ47" s="28"/>
      <c r="FNR47" s="28"/>
      <c r="FNS47" s="28"/>
      <c r="FNT47" s="28"/>
      <c r="FNU47" s="28"/>
      <c r="FNV47" s="28"/>
      <c r="FNW47" s="28"/>
      <c r="FNX47" s="28"/>
      <c r="FNY47" s="28"/>
      <c r="FNZ47" s="28"/>
      <c r="FOA47" s="28"/>
      <c r="FOB47" s="28"/>
      <c r="FOC47" s="28"/>
      <c r="FOD47" s="28"/>
      <c r="FOE47" s="28"/>
      <c r="FOF47" s="28"/>
      <c r="FOG47" s="28"/>
      <c r="FOH47" s="28"/>
      <c r="FOI47" s="28"/>
      <c r="FOJ47" s="28"/>
      <c r="FOK47" s="28"/>
      <c r="FOL47" s="28"/>
      <c r="FOM47" s="28"/>
      <c r="FON47" s="28"/>
      <c r="FOO47" s="28"/>
      <c r="FOP47" s="28"/>
      <c r="FOQ47" s="28"/>
      <c r="FOR47" s="28"/>
      <c r="FOS47" s="28"/>
      <c r="FOT47" s="28"/>
      <c r="FOU47" s="28"/>
      <c r="FOV47" s="28"/>
      <c r="FOW47" s="28"/>
      <c r="FOX47" s="28"/>
      <c r="FOY47" s="28"/>
      <c r="FOZ47" s="28"/>
      <c r="FPA47" s="28"/>
      <c r="FPB47" s="28"/>
      <c r="FPC47" s="28"/>
      <c r="FPD47" s="28"/>
      <c r="FPE47" s="28"/>
      <c r="FPF47" s="28"/>
      <c r="FPG47" s="28"/>
      <c r="FPH47" s="28"/>
      <c r="FPI47" s="28"/>
      <c r="FPJ47" s="28"/>
      <c r="FPK47" s="28"/>
      <c r="FPL47" s="28"/>
      <c r="FPM47" s="28"/>
      <c r="FPN47" s="28"/>
      <c r="FPO47" s="28"/>
      <c r="FPP47" s="28"/>
      <c r="FPQ47" s="28"/>
      <c r="FPR47" s="28"/>
      <c r="FPS47" s="28"/>
      <c r="FPT47" s="28"/>
      <c r="FPU47" s="28"/>
      <c r="FPV47" s="28"/>
      <c r="FPW47" s="28"/>
      <c r="FPX47" s="28"/>
      <c r="FPY47" s="28"/>
      <c r="FPZ47" s="28"/>
      <c r="FQA47" s="28"/>
      <c r="FQB47" s="28"/>
      <c r="FQC47" s="28"/>
      <c r="FQD47" s="28"/>
      <c r="FQE47" s="28"/>
      <c r="FQF47" s="28"/>
      <c r="FQG47" s="28"/>
      <c r="FQH47" s="28"/>
      <c r="FQI47" s="28"/>
      <c r="FQJ47" s="28"/>
      <c r="FQK47" s="28"/>
      <c r="FQL47" s="28"/>
      <c r="FQM47" s="28"/>
      <c r="FQN47" s="28"/>
      <c r="FQO47" s="28"/>
      <c r="FQP47" s="28"/>
      <c r="FQQ47" s="28"/>
      <c r="FQR47" s="28"/>
      <c r="FQS47" s="28"/>
      <c r="FQT47" s="28"/>
      <c r="FQU47" s="28"/>
      <c r="FQV47" s="28"/>
      <c r="FQW47" s="28"/>
      <c r="FQX47" s="28"/>
      <c r="FQY47" s="28"/>
      <c r="FQZ47" s="28"/>
      <c r="FRA47" s="28"/>
      <c r="FRB47" s="28"/>
      <c r="FRC47" s="28"/>
      <c r="FRD47" s="28"/>
      <c r="FRE47" s="28"/>
      <c r="FRF47" s="28"/>
      <c r="FRG47" s="28"/>
      <c r="FRH47" s="28"/>
      <c r="FRI47" s="28"/>
      <c r="FRJ47" s="28"/>
      <c r="FRK47" s="28"/>
      <c r="FRL47" s="28"/>
      <c r="FRM47" s="28"/>
      <c r="FRN47" s="28"/>
      <c r="FRO47" s="28"/>
      <c r="FRP47" s="28"/>
      <c r="FRQ47" s="28"/>
      <c r="FRR47" s="28"/>
      <c r="FRS47" s="28"/>
      <c r="FRT47" s="28"/>
      <c r="FRU47" s="28"/>
      <c r="FRV47" s="28"/>
      <c r="FRW47" s="28"/>
      <c r="FRX47" s="28"/>
      <c r="FRY47" s="28"/>
      <c r="FRZ47" s="28"/>
      <c r="FSA47" s="28"/>
      <c r="FSB47" s="28"/>
      <c r="FSC47" s="28"/>
      <c r="FSD47" s="28"/>
      <c r="FSE47" s="28"/>
      <c r="FSF47" s="28"/>
      <c r="FSG47" s="28"/>
      <c r="FSH47" s="28"/>
      <c r="FSI47" s="28"/>
      <c r="FSJ47" s="28"/>
      <c r="FSK47" s="28"/>
      <c r="FSL47" s="28"/>
      <c r="FSM47" s="28"/>
      <c r="FSN47" s="28"/>
      <c r="FSO47" s="28"/>
      <c r="FSP47" s="28"/>
      <c r="FSQ47" s="28"/>
      <c r="FSR47" s="28"/>
      <c r="FSS47" s="28"/>
      <c r="FST47" s="28"/>
      <c r="FSU47" s="28"/>
      <c r="FSV47" s="28"/>
      <c r="FSW47" s="28"/>
      <c r="FSX47" s="28"/>
      <c r="FSY47" s="28"/>
      <c r="FSZ47" s="28"/>
      <c r="FTA47" s="28"/>
      <c r="FTB47" s="28"/>
      <c r="FTC47" s="28"/>
      <c r="FTD47" s="28"/>
      <c r="FTE47" s="28"/>
      <c r="FTF47" s="28"/>
      <c r="FTG47" s="28"/>
      <c r="FTH47" s="28"/>
      <c r="FTI47" s="28"/>
      <c r="FTJ47" s="28"/>
      <c r="FTK47" s="28"/>
      <c r="FTL47" s="28"/>
      <c r="FTM47" s="28"/>
      <c r="FTN47" s="28"/>
      <c r="FTO47" s="28"/>
      <c r="FTP47" s="28"/>
      <c r="FTQ47" s="28"/>
      <c r="FTR47" s="28"/>
      <c r="FTS47" s="28"/>
      <c r="FTT47" s="28"/>
      <c r="FTU47" s="28"/>
      <c r="FTV47" s="28"/>
      <c r="FTW47" s="28"/>
      <c r="FTX47" s="28"/>
      <c r="FTY47" s="28"/>
      <c r="FTZ47" s="28"/>
      <c r="FUA47" s="28"/>
      <c r="FUB47" s="28"/>
      <c r="FUC47" s="28"/>
      <c r="FUD47" s="28"/>
      <c r="FUE47" s="28"/>
      <c r="FUF47" s="28"/>
      <c r="FUG47" s="28"/>
      <c r="FUH47" s="28"/>
      <c r="FUI47" s="28"/>
      <c r="FUJ47" s="28"/>
      <c r="FUK47" s="28"/>
      <c r="FUL47" s="28"/>
      <c r="FUM47" s="28"/>
      <c r="FUN47" s="28"/>
      <c r="FUO47" s="28"/>
      <c r="FUP47" s="28"/>
      <c r="FUQ47" s="28"/>
      <c r="FUR47" s="28"/>
      <c r="FUS47" s="28"/>
      <c r="FUT47" s="28"/>
      <c r="FUU47" s="28"/>
      <c r="FUV47" s="28"/>
      <c r="FUW47" s="28"/>
      <c r="FUX47" s="28"/>
      <c r="FUY47" s="28"/>
      <c r="FUZ47" s="28"/>
      <c r="FVA47" s="28"/>
      <c r="FVB47" s="28"/>
      <c r="FVC47" s="28"/>
      <c r="FVD47" s="28"/>
      <c r="FVE47" s="28"/>
      <c r="FVF47" s="28"/>
      <c r="FVG47" s="28"/>
      <c r="FVH47" s="28"/>
      <c r="FVI47" s="28"/>
      <c r="FVJ47" s="28"/>
      <c r="FVK47" s="28"/>
      <c r="FVL47" s="28"/>
      <c r="FVM47" s="28"/>
      <c r="FVN47" s="28"/>
      <c r="FVO47" s="28"/>
      <c r="FVP47" s="28"/>
      <c r="FVQ47" s="28"/>
      <c r="FVR47" s="28"/>
      <c r="FVS47" s="28"/>
      <c r="FVT47" s="28"/>
      <c r="FVU47" s="28"/>
      <c r="FVV47" s="28"/>
      <c r="FVW47" s="28"/>
      <c r="FVX47" s="28"/>
      <c r="FVY47" s="28"/>
      <c r="FVZ47" s="28"/>
      <c r="FWA47" s="28"/>
      <c r="FWB47" s="28"/>
      <c r="FWC47" s="28"/>
      <c r="FWD47" s="28"/>
      <c r="FWE47" s="28"/>
      <c r="FWF47" s="28"/>
      <c r="FWG47" s="28"/>
      <c r="FWH47" s="28"/>
      <c r="FWI47" s="28"/>
      <c r="FWJ47" s="28"/>
      <c r="FWK47" s="28"/>
      <c r="FWL47" s="28"/>
      <c r="FWM47" s="28"/>
      <c r="FWN47" s="28"/>
      <c r="FWO47" s="28"/>
      <c r="FWP47" s="28"/>
      <c r="FWQ47" s="28"/>
      <c r="FWR47" s="28"/>
      <c r="FWS47" s="28"/>
      <c r="FWT47" s="28"/>
      <c r="FWU47" s="28"/>
      <c r="FWV47" s="28"/>
      <c r="FWW47" s="28"/>
      <c r="FWX47" s="28"/>
      <c r="FWY47" s="28"/>
      <c r="FWZ47" s="28"/>
      <c r="FXA47" s="28"/>
      <c r="FXB47" s="28"/>
      <c r="FXC47" s="28"/>
      <c r="FXD47" s="28"/>
      <c r="FXE47" s="28"/>
      <c r="FXF47" s="28"/>
      <c r="FXG47" s="28"/>
      <c r="FXH47" s="28"/>
      <c r="FXI47" s="28"/>
      <c r="FXJ47" s="28"/>
      <c r="FXK47" s="28"/>
      <c r="FXL47" s="28"/>
      <c r="FXM47" s="28"/>
      <c r="FXN47" s="28"/>
      <c r="FXO47" s="28"/>
      <c r="FXP47" s="28"/>
      <c r="FXQ47" s="28"/>
      <c r="FXR47" s="28"/>
      <c r="FXS47" s="28"/>
      <c r="FXT47" s="28"/>
      <c r="FXU47" s="28"/>
      <c r="FXV47" s="28"/>
      <c r="FXW47" s="28"/>
      <c r="FXX47" s="28"/>
      <c r="FXY47" s="28"/>
      <c r="FXZ47" s="28"/>
      <c r="FYA47" s="28"/>
      <c r="FYB47" s="28"/>
      <c r="FYC47" s="28"/>
      <c r="FYD47" s="28"/>
      <c r="FYE47" s="28"/>
      <c r="FYF47" s="28"/>
      <c r="FYG47" s="28"/>
      <c r="FYH47" s="28"/>
      <c r="FYI47" s="28"/>
      <c r="FYJ47" s="28"/>
      <c r="FYK47" s="28"/>
      <c r="FYL47" s="28"/>
      <c r="FYM47" s="28"/>
      <c r="FYN47" s="28"/>
      <c r="FYO47" s="28"/>
      <c r="FYP47" s="28"/>
      <c r="FYQ47" s="28"/>
      <c r="FYR47" s="28"/>
      <c r="FYS47" s="28"/>
      <c r="FYT47" s="28"/>
      <c r="FYU47" s="28"/>
      <c r="FYV47" s="28"/>
      <c r="FYW47" s="28"/>
      <c r="FYX47" s="28"/>
      <c r="FYY47" s="28"/>
      <c r="FYZ47" s="28"/>
      <c r="FZA47" s="28"/>
      <c r="FZB47" s="28"/>
      <c r="FZC47" s="28"/>
      <c r="FZD47" s="28"/>
      <c r="FZE47" s="28"/>
      <c r="FZF47" s="28"/>
      <c r="FZG47" s="28"/>
      <c r="FZH47" s="28"/>
      <c r="FZI47" s="28"/>
      <c r="FZJ47" s="28"/>
      <c r="FZK47" s="28"/>
      <c r="FZL47" s="28"/>
      <c r="FZM47" s="28"/>
      <c r="FZN47" s="28"/>
      <c r="FZO47" s="28"/>
      <c r="FZP47" s="28"/>
      <c r="FZQ47" s="28"/>
      <c r="FZR47" s="28"/>
      <c r="FZS47" s="28"/>
      <c r="FZT47" s="28"/>
      <c r="FZU47" s="28"/>
      <c r="FZV47" s="28"/>
      <c r="FZW47" s="28"/>
      <c r="FZX47" s="28"/>
      <c r="FZY47" s="28"/>
      <c r="FZZ47" s="28"/>
      <c r="GAA47" s="28"/>
      <c r="GAB47" s="28"/>
      <c r="GAC47" s="28"/>
      <c r="GAD47" s="28"/>
      <c r="GAE47" s="28"/>
      <c r="GAF47" s="28"/>
      <c r="GAG47" s="28"/>
      <c r="GAH47" s="28"/>
      <c r="GAI47" s="28"/>
      <c r="GAJ47" s="28"/>
      <c r="GAK47" s="28"/>
      <c r="GAL47" s="28"/>
      <c r="GAM47" s="28"/>
      <c r="GAN47" s="28"/>
      <c r="GAO47" s="28"/>
      <c r="GAP47" s="28"/>
      <c r="GAQ47" s="28"/>
      <c r="GAR47" s="28"/>
      <c r="GAS47" s="28"/>
      <c r="GAT47" s="28"/>
      <c r="GAU47" s="28"/>
      <c r="GAV47" s="28"/>
      <c r="GAW47" s="28"/>
      <c r="GAX47" s="28"/>
      <c r="GAY47" s="28"/>
      <c r="GAZ47" s="28"/>
      <c r="GBA47" s="28"/>
      <c r="GBB47" s="28"/>
      <c r="GBC47" s="28"/>
      <c r="GBD47" s="28"/>
      <c r="GBE47" s="28"/>
      <c r="GBF47" s="28"/>
      <c r="GBG47" s="28"/>
      <c r="GBH47" s="28"/>
      <c r="GBI47" s="28"/>
      <c r="GBJ47" s="28"/>
      <c r="GBK47" s="28"/>
      <c r="GBL47" s="28"/>
      <c r="GBM47" s="28"/>
      <c r="GBN47" s="28"/>
      <c r="GBO47" s="28"/>
      <c r="GBP47" s="28"/>
      <c r="GBQ47" s="28"/>
      <c r="GBR47" s="28"/>
      <c r="GBS47" s="28"/>
      <c r="GBT47" s="28"/>
      <c r="GBU47" s="28"/>
      <c r="GBV47" s="28"/>
      <c r="GBW47" s="28"/>
      <c r="GBX47" s="28"/>
      <c r="GBY47" s="28"/>
      <c r="GBZ47" s="28"/>
      <c r="GCA47" s="28"/>
      <c r="GCB47" s="28"/>
      <c r="GCC47" s="28"/>
      <c r="GCD47" s="28"/>
      <c r="GCE47" s="28"/>
      <c r="GCF47" s="28"/>
      <c r="GCG47" s="28"/>
      <c r="GCH47" s="28"/>
      <c r="GCI47" s="28"/>
      <c r="GCJ47" s="28"/>
      <c r="GCK47" s="28"/>
      <c r="GCL47" s="28"/>
      <c r="GCM47" s="28"/>
      <c r="GCN47" s="28"/>
      <c r="GCO47" s="28"/>
      <c r="GCP47" s="28"/>
      <c r="GCQ47" s="28"/>
      <c r="GCR47" s="28"/>
      <c r="GCS47" s="28"/>
      <c r="GCT47" s="28"/>
      <c r="GCU47" s="28"/>
      <c r="GCV47" s="28"/>
      <c r="GCW47" s="28"/>
      <c r="GCX47" s="28"/>
      <c r="GCY47" s="28"/>
      <c r="GCZ47" s="28"/>
      <c r="GDA47" s="28"/>
      <c r="GDB47" s="28"/>
      <c r="GDC47" s="28"/>
      <c r="GDD47" s="28"/>
      <c r="GDE47" s="28"/>
      <c r="GDF47" s="28"/>
      <c r="GDG47" s="28"/>
      <c r="GDH47" s="28"/>
      <c r="GDI47" s="28"/>
      <c r="GDJ47" s="28"/>
      <c r="GDK47" s="28"/>
      <c r="GDL47" s="28"/>
      <c r="GDM47" s="28"/>
      <c r="GDN47" s="28"/>
      <c r="GDO47" s="28"/>
      <c r="GDP47" s="28"/>
      <c r="GDQ47" s="28"/>
      <c r="GDR47" s="28"/>
      <c r="GDS47" s="28"/>
      <c r="GDT47" s="28"/>
      <c r="GDU47" s="28"/>
      <c r="GDV47" s="28"/>
      <c r="GDW47" s="28"/>
      <c r="GDX47" s="28"/>
      <c r="GDY47" s="28"/>
      <c r="GDZ47" s="28"/>
      <c r="GEA47" s="28"/>
      <c r="GEB47" s="28"/>
      <c r="GEC47" s="28"/>
      <c r="GED47" s="28"/>
      <c r="GEE47" s="28"/>
      <c r="GEF47" s="28"/>
      <c r="GEG47" s="28"/>
      <c r="GEH47" s="28"/>
      <c r="GEI47" s="28"/>
      <c r="GEJ47" s="28"/>
      <c r="GEK47" s="28"/>
      <c r="GEL47" s="28"/>
      <c r="GEM47" s="28"/>
      <c r="GEN47" s="28"/>
      <c r="GEO47" s="28"/>
      <c r="GEP47" s="28"/>
      <c r="GEQ47" s="28"/>
      <c r="GER47" s="28"/>
      <c r="GES47" s="28"/>
      <c r="GET47" s="28"/>
      <c r="GEU47" s="28"/>
      <c r="GEV47" s="28"/>
      <c r="GEW47" s="28"/>
      <c r="GEX47" s="28"/>
      <c r="GEY47" s="28"/>
      <c r="GEZ47" s="28"/>
      <c r="GFA47" s="28"/>
      <c r="GFB47" s="28"/>
      <c r="GFC47" s="28"/>
      <c r="GFD47" s="28"/>
      <c r="GFE47" s="28"/>
      <c r="GFF47" s="28"/>
      <c r="GFG47" s="28"/>
      <c r="GFH47" s="28"/>
      <c r="GFI47" s="28"/>
      <c r="GFJ47" s="28"/>
      <c r="GFK47" s="28"/>
      <c r="GFL47" s="28"/>
      <c r="GFM47" s="28"/>
      <c r="GFN47" s="28"/>
      <c r="GFO47" s="28"/>
      <c r="GFP47" s="28"/>
      <c r="GFQ47" s="28"/>
      <c r="GFR47" s="28"/>
      <c r="GFS47" s="28"/>
      <c r="GFT47" s="28"/>
      <c r="GFU47" s="28"/>
      <c r="GFV47" s="28"/>
      <c r="GFW47" s="28"/>
      <c r="GFX47" s="28"/>
      <c r="GFY47" s="28"/>
      <c r="GFZ47" s="28"/>
      <c r="GGA47" s="28"/>
      <c r="GGB47" s="28"/>
      <c r="GGC47" s="28"/>
      <c r="GGD47" s="28"/>
      <c r="GGE47" s="28"/>
      <c r="GGF47" s="28"/>
      <c r="GGG47" s="28"/>
      <c r="GGH47" s="28"/>
      <c r="GGI47" s="28"/>
      <c r="GGJ47" s="28"/>
      <c r="GGK47" s="28"/>
      <c r="GGL47" s="28"/>
      <c r="GGM47" s="28"/>
      <c r="GGN47" s="28"/>
      <c r="GGO47" s="28"/>
      <c r="GGP47" s="28"/>
      <c r="GGQ47" s="28"/>
      <c r="GGR47" s="28"/>
      <c r="GGS47" s="28"/>
      <c r="GGT47" s="28"/>
      <c r="GGU47" s="28"/>
      <c r="GGV47" s="28"/>
      <c r="GGW47" s="28"/>
      <c r="GGX47" s="28"/>
      <c r="GGY47" s="28"/>
      <c r="GGZ47" s="28"/>
      <c r="GHA47" s="28"/>
      <c r="GHB47" s="28"/>
      <c r="GHC47" s="28"/>
      <c r="GHD47" s="28"/>
      <c r="GHE47" s="28"/>
      <c r="GHF47" s="28"/>
      <c r="GHG47" s="28"/>
      <c r="GHH47" s="28"/>
      <c r="GHI47" s="28"/>
      <c r="GHJ47" s="28"/>
      <c r="GHK47" s="28"/>
      <c r="GHL47" s="28"/>
      <c r="GHM47" s="28"/>
      <c r="GHN47" s="28"/>
      <c r="GHO47" s="28"/>
      <c r="GHP47" s="28"/>
      <c r="GHQ47" s="28"/>
      <c r="GHR47" s="28"/>
      <c r="GHS47" s="28"/>
      <c r="GHT47" s="28"/>
      <c r="GHU47" s="28"/>
      <c r="GHV47" s="28"/>
      <c r="GHW47" s="28"/>
      <c r="GHX47" s="28"/>
      <c r="GHY47" s="28"/>
      <c r="GHZ47" s="28"/>
      <c r="GIA47" s="28"/>
      <c r="GIB47" s="28"/>
      <c r="GIC47" s="28"/>
      <c r="GID47" s="28"/>
      <c r="GIE47" s="28"/>
      <c r="GIF47" s="28"/>
      <c r="GIG47" s="28"/>
      <c r="GIH47" s="28"/>
      <c r="GII47" s="28"/>
      <c r="GIJ47" s="28"/>
      <c r="GIK47" s="28"/>
      <c r="GIL47" s="28"/>
      <c r="GIM47" s="28"/>
      <c r="GIN47" s="28"/>
      <c r="GIO47" s="28"/>
      <c r="GIP47" s="28"/>
      <c r="GIQ47" s="28"/>
      <c r="GIR47" s="28"/>
      <c r="GIS47" s="28"/>
      <c r="GIT47" s="28"/>
      <c r="GIU47" s="28"/>
      <c r="GIV47" s="28"/>
      <c r="GIW47" s="28"/>
      <c r="GIX47" s="28"/>
      <c r="GIY47" s="28"/>
      <c r="GIZ47" s="28"/>
      <c r="GJA47" s="28"/>
      <c r="GJB47" s="28"/>
      <c r="GJC47" s="28"/>
      <c r="GJD47" s="28"/>
      <c r="GJE47" s="28"/>
      <c r="GJF47" s="28"/>
      <c r="GJG47" s="28"/>
      <c r="GJH47" s="28"/>
      <c r="GJI47" s="28"/>
      <c r="GJJ47" s="28"/>
      <c r="GJK47" s="28"/>
      <c r="GJL47" s="28"/>
      <c r="GJM47" s="28"/>
      <c r="GJN47" s="28"/>
      <c r="GJO47" s="28"/>
      <c r="GJP47" s="28"/>
      <c r="GJQ47" s="28"/>
      <c r="GJR47" s="28"/>
      <c r="GJS47" s="28"/>
      <c r="GJT47" s="28"/>
      <c r="GJU47" s="28"/>
      <c r="GJV47" s="28"/>
      <c r="GJW47" s="28"/>
      <c r="GJX47" s="28"/>
      <c r="GJY47" s="28"/>
      <c r="GJZ47" s="28"/>
      <c r="GKA47" s="28"/>
      <c r="GKB47" s="28"/>
      <c r="GKC47" s="28"/>
      <c r="GKD47" s="28"/>
      <c r="GKE47" s="28"/>
      <c r="GKF47" s="28"/>
      <c r="GKG47" s="28"/>
      <c r="GKH47" s="28"/>
      <c r="GKI47" s="28"/>
      <c r="GKJ47" s="28"/>
      <c r="GKK47" s="28"/>
      <c r="GKL47" s="28"/>
      <c r="GKM47" s="28"/>
      <c r="GKN47" s="28"/>
      <c r="GKO47" s="28"/>
      <c r="GKP47" s="28"/>
      <c r="GKQ47" s="28"/>
      <c r="GKR47" s="28"/>
      <c r="GKS47" s="28"/>
      <c r="GKT47" s="28"/>
      <c r="GKU47" s="28"/>
      <c r="GKV47" s="28"/>
      <c r="GKW47" s="28"/>
      <c r="GKX47" s="28"/>
      <c r="GKY47" s="28"/>
      <c r="GKZ47" s="28"/>
      <c r="GLA47" s="28"/>
      <c r="GLB47" s="28"/>
      <c r="GLC47" s="28"/>
      <c r="GLD47" s="28"/>
      <c r="GLE47" s="28"/>
      <c r="GLF47" s="28"/>
      <c r="GLG47" s="28"/>
      <c r="GLH47" s="28"/>
      <c r="GLI47" s="28"/>
      <c r="GLJ47" s="28"/>
      <c r="GLK47" s="28"/>
      <c r="GLL47" s="28"/>
      <c r="GLM47" s="28"/>
      <c r="GLN47" s="28"/>
      <c r="GLO47" s="28"/>
      <c r="GLP47" s="28"/>
      <c r="GLQ47" s="28"/>
      <c r="GLR47" s="28"/>
      <c r="GLS47" s="28"/>
      <c r="GLT47" s="28"/>
      <c r="GLU47" s="28"/>
      <c r="GLV47" s="28"/>
      <c r="GLW47" s="28"/>
      <c r="GLX47" s="28"/>
      <c r="GLY47" s="28"/>
      <c r="GLZ47" s="28"/>
      <c r="GMA47" s="28"/>
      <c r="GMB47" s="28"/>
      <c r="GMC47" s="28"/>
      <c r="GMD47" s="28"/>
      <c r="GME47" s="28"/>
      <c r="GMF47" s="28"/>
      <c r="GMG47" s="28"/>
      <c r="GMH47" s="28"/>
      <c r="GMI47" s="28"/>
      <c r="GMJ47" s="28"/>
      <c r="GMK47" s="28"/>
      <c r="GML47" s="28"/>
      <c r="GMM47" s="28"/>
      <c r="GMN47" s="28"/>
      <c r="GMO47" s="28"/>
      <c r="GMP47" s="28"/>
      <c r="GMQ47" s="28"/>
      <c r="GMR47" s="28"/>
      <c r="GMS47" s="28"/>
      <c r="GMT47" s="28"/>
      <c r="GMU47" s="28"/>
      <c r="GMV47" s="28"/>
      <c r="GMW47" s="28"/>
      <c r="GMX47" s="28"/>
      <c r="GMY47" s="28"/>
      <c r="GMZ47" s="28"/>
      <c r="GNA47" s="28"/>
      <c r="GNB47" s="28"/>
      <c r="GNC47" s="28"/>
      <c r="GND47" s="28"/>
      <c r="GNE47" s="28"/>
      <c r="GNF47" s="28"/>
      <c r="GNG47" s="28"/>
      <c r="GNH47" s="28"/>
      <c r="GNI47" s="28"/>
      <c r="GNJ47" s="28"/>
      <c r="GNK47" s="28"/>
      <c r="GNL47" s="28"/>
      <c r="GNM47" s="28"/>
      <c r="GNN47" s="28"/>
      <c r="GNO47" s="28"/>
      <c r="GNP47" s="28"/>
      <c r="GNQ47" s="28"/>
      <c r="GNR47" s="28"/>
      <c r="GNS47" s="28"/>
      <c r="GNT47" s="28"/>
      <c r="GNU47" s="28"/>
      <c r="GNV47" s="28"/>
      <c r="GNW47" s="28"/>
      <c r="GNX47" s="28"/>
      <c r="GNY47" s="28"/>
      <c r="GNZ47" s="28"/>
      <c r="GOA47" s="28"/>
      <c r="GOB47" s="28"/>
      <c r="GOC47" s="28"/>
      <c r="GOD47" s="28"/>
      <c r="GOE47" s="28"/>
      <c r="GOF47" s="28"/>
      <c r="GOG47" s="28"/>
      <c r="GOH47" s="28"/>
      <c r="GOI47" s="28"/>
      <c r="GOJ47" s="28"/>
      <c r="GOK47" s="28"/>
      <c r="GOL47" s="28"/>
      <c r="GOM47" s="28"/>
      <c r="GON47" s="28"/>
      <c r="GOO47" s="28"/>
      <c r="GOP47" s="28"/>
      <c r="GOQ47" s="28"/>
      <c r="GOR47" s="28"/>
      <c r="GOS47" s="28"/>
      <c r="GOT47" s="28"/>
      <c r="GOU47" s="28"/>
      <c r="GOV47" s="28"/>
      <c r="GOW47" s="28"/>
      <c r="GOX47" s="28"/>
      <c r="GOY47" s="28"/>
      <c r="GOZ47" s="28"/>
      <c r="GPA47" s="28"/>
      <c r="GPB47" s="28"/>
      <c r="GPC47" s="28"/>
      <c r="GPD47" s="28"/>
      <c r="GPE47" s="28"/>
      <c r="GPF47" s="28"/>
      <c r="GPG47" s="28"/>
      <c r="GPH47" s="28"/>
      <c r="GPI47" s="28"/>
      <c r="GPJ47" s="28"/>
      <c r="GPK47" s="28"/>
      <c r="GPL47" s="28"/>
      <c r="GPM47" s="28"/>
      <c r="GPN47" s="28"/>
      <c r="GPO47" s="28"/>
      <c r="GPP47" s="28"/>
      <c r="GPQ47" s="28"/>
      <c r="GPR47" s="28"/>
      <c r="GPS47" s="28"/>
      <c r="GPT47" s="28"/>
      <c r="GPU47" s="28"/>
      <c r="GPV47" s="28"/>
      <c r="GPW47" s="28"/>
      <c r="GPX47" s="28"/>
      <c r="GPY47" s="28"/>
      <c r="GPZ47" s="28"/>
      <c r="GQA47" s="28"/>
      <c r="GQB47" s="28"/>
      <c r="GQC47" s="28"/>
      <c r="GQD47" s="28"/>
      <c r="GQE47" s="28"/>
      <c r="GQF47" s="28"/>
      <c r="GQG47" s="28"/>
      <c r="GQH47" s="28"/>
      <c r="GQI47" s="28"/>
      <c r="GQJ47" s="28"/>
      <c r="GQK47" s="28"/>
      <c r="GQL47" s="28"/>
      <c r="GQM47" s="28"/>
      <c r="GQN47" s="28"/>
      <c r="GQO47" s="28"/>
      <c r="GQP47" s="28"/>
      <c r="GQQ47" s="28"/>
      <c r="GQR47" s="28"/>
      <c r="GQS47" s="28"/>
      <c r="GQT47" s="28"/>
      <c r="GQU47" s="28"/>
      <c r="GQV47" s="28"/>
      <c r="GQW47" s="28"/>
      <c r="GQX47" s="28"/>
      <c r="GQY47" s="28"/>
      <c r="GQZ47" s="28"/>
      <c r="GRA47" s="28"/>
      <c r="GRB47" s="28"/>
      <c r="GRC47" s="28"/>
      <c r="GRD47" s="28"/>
      <c r="GRE47" s="28"/>
      <c r="GRF47" s="28"/>
      <c r="GRG47" s="28"/>
      <c r="GRH47" s="28"/>
      <c r="GRI47" s="28"/>
      <c r="GRJ47" s="28"/>
      <c r="GRK47" s="28"/>
      <c r="GRL47" s="28"/>
      <c r="GRM47" s="28"/>
      <c r="GRN47" s="28"/>
      <c r="GRO47" s="28"/>
      <c r="GRP47" s="28"/>
      <c r="GRQ47" s="28"/>
      <c r="GRR47" s="28"/>
      <c r="GRS47" s="28"/>
      <c r="GRT47" s="28"/>
      <c r="GRU47" s="28"/>
      <c r="GRV47" s="28"/>
      <c r="GRW47" s="28"/>
      <c r="GRX47" s="28"/>
      <c r="GRY47" s="28"/>
      <c r="GRZ47" s="28"/>
      <c r="GSA47" s="28"/>
      <c r="GSB47" s="28"/>
      <c r="GSC47" s="28"/>
      <c r="GSD47" s="28"/>
      <c r="GSE47" s="28"/>
      <c r="GSF47" s="28"/>
      <c r="GSG47" s="28"/>
      <c r="GSH47" s="28"/>
      <c r="GSI47" s="28"/>
      <c r="GSJ47" s="28"/>
      <c r="GSK47" s="28"/>
      <c r="GSL47" s="28"/>
      <c r="GSM47" s="28"/>
      <c r="GSN47" s="28"/>
      <c r="GSO47" s="28"/>
      <c r="GSP47" s="28"/>
      <c r="GSQ47" s="28"/>
      <c r="GSR47" s="28"/>
      <c r="GSS47" s="28"/>
      <c r="GST47" s="28"/>
      <c r="GSU47" s="28"/>
      <c r="GSV47" s="28"/>
      <c r="GSW47" s="28"/>
      <c r="GSX47" s="28"/>
      <c r="GSY47" s="28"/>
      <c r="GSZ47" s="28"/>
      <c r="GTA47" s="28"/>
      <c r="GTB47" s="28"/>
      <c r="GTC47" s="28"/>
      <c r="GTD47" s="28"/>
      <c r="GTE47" s="28"/>
      <c r="GTF47" s="28"/>
      <c r="GTG47" s="28"/>
      <c r="GTH47" s="28"/>
      <c r="GTI47" s="28"/>
      <c r="GTJ47" s="28"/>
      <c r="GTK47" s="28"/>
      <c r="GTL47" s="28"/>
      <c r="GTM47" s="28"/>
      <c r="GTN47" s="28"/>
      <c r="GTO47" s="28"/>
      <c r="GTP47" s="28"/>
      <c r="GTQ47" s="28"/>
      <c r="GTR47" s="28"/>
      <c r="GTS47" s="28"/>
      <c r="GTT47" s="28"/>
      <c r="GTU47" s="28"/>
      <c r="GTV47" s="28"/>
      <c r="GTW47" s="28"/>
      <c r="GTX47" s="28"/>
      <c r="GTY47" s="28"/>
      <c r="GTZ47" s="28"/>
      <c r="GUA47" s="28"/>
      <c r="GUB47" s="28"/>
      <c r="GUC47" s="28"/>
      <c r="GUD47" s="28"/>
      <c r="GUE47" s="28"/>
      <c r="GUF47" s="28"/>
      <c r="GUG47" s="28"/>
      <c r="GUH47" s="28"/>
      <c r="GUI47" s="28"/>
      <c r="GUJ47" s="28"/>
      <c r="GUK47" s="28"/>
      <c r="GUL47" s="28"/>
      <c r="GUM47" s="28"/>
      <c r="GUN47" s="28"/>
      <c r="GUO47" s="28"/>
      <c r="GUP47" s="28"/>
      <c r="GUQ47" s="28"/>
      <c r="GUR47" s="28"/>
      <c r="GUS47" s="28"/>
      <c r="GUT47" s="28"/>
      <c r="GUU47" s="28"/>
      <c r="GUV47" s="28"/>
      <c r="GUW47" s="28"/>
      <c r="GUX47" s="28"/>
      <c r="GUY47" s="28"/>
      <c r="GUZ47" s="28"/>
      <c r="GVA47" s="28"/>
      <c r="GVB47" s="28"/>
      <c r="GVC47" s="28"/>
      <c r="GVD47" s="28"/>
      <c r="GVE47" s="28"/>
      <c r="GVF47" s="28"/>
      <c r="GVG47" s="28"/>
      <c r="GVH47" s="28"/>
      <c r="GVI47" s="28"/>
      <c r="GVJ47" s="28"/>
      <c r="GVK47" s="28"/>
      <c r="GVL47" s="28"/>
      <c r="GVM47" s="28"/>
      <c r="GVN47" s="28"/>
      <c r="GVO47" s="28"/>
      <c r="GVP47" s="28"/>
      <c r="GVQ47" s="28"/>
      <c r="GVR47" s="28"/>
      <c r="GVS47" s="28"/>
      <c r="GVT47" s="28"/>
      <c r="GVU47" s="28"/>
      <c r="GVV47" s="28"/>
      <c r="GVW47" s="28"/>
      <c r="GVX47" s="28"/>
      <c r="GVY47" s="28"/>
      <c r="GVZ47" s="28"/>
      <c r="GWA47" s="28"/>
      <c r="GWB47" s="28"/>
      <c r="GWC47" s="28"/>
      <c r="GWD47" s="28"/>
      <c r="GWE47" s="28"/>
      <c r="GWF47" s="28"/>
      <c r="GWG47" s="28"/>
      <c r="GWH47" s="28"/>
      <c r="GWI47" s="28"/>
      <c r="GWJ47" s="28"/>
      <c r="GWK47" s="28"/>
      <c r="GWL47" s="28"/>
      <c r="GWM47" s="28"/>
      <c r="GWN47" s="28"/>
      <c r="GWO47" s="28"/>
      <c r="GWP47" s="28"/>
      <c r="GWQ47" s="28"/>
      <c r="GWR47" s="28"/>
      <c r="GWS47" s="28"/>
      <c r="GWT47" s="28"/>
      <c r="GWU47" s="28"/>
      <c r="GWV47" s="28"/>
      <c r="GWW47" s="28"/>
      <c r="GWX47" s="28"/>
      <c r="GWY47" s="28"/>
      <c r="GWZ47" s="28"/>
      <c r="GXA47" s="28"/>
      <c r="GXB47" s="28"/>
      <c r="GXC47" s="28"/>
      <c r="GXD47" s="28"/>
      <c r="GXE47" s="28"/>
      <c r="GXF47" s="28"/>
      <c r="GXG47" s="28"/>
      <c r="GXH47" s="28"/>
      <c r="GXI47" s="28"/>
      <c r="GXJ47" s="28"/>
      <c r="GXK47" s="28"/>
      <c r="GXL47" s="28"/>
      <c r="GXM47" s="28"/>
      <c r="GXN47" s="28"/>
      <c r="GXO47" s="28"/>
      <c r="GXP47" s="28"/>
      <c r="GXQ47" s="28"/>
      <c r="GXR47" s="28"/>
      <c r="GXS47" s="28"/>
      <c r="GXT47" s="28"/>
      <c r="GXU47" s="28"/>
      <c r="GXV47" s="28"/>
      <c r="GXW47" s="28"/>
      <c r="GXX47" s="28"/>
      <c r="GXY47" s="28"/>
      <c r="GXZ47" s="28"/>
      <c r="GYA47" s="28"/>
      <c r="GYB47" s="28"/>
      <c r="GYC47" s="28"/>
      <c r="GYD47" s="28"/>
      <c r="GYE47" s="28"/>
      <c r="GYF47" s="28"/>
      <c r="GYG47" s="28"/>
      <c r="GYH47" s="28"/>
      <c r="GYI47" s="28"/>
      <c r="GYJ47" s="28"/>
      <c r="GYK47" s="28"/>
      <c r="GYL47" s="28"/>
      <c r="GYM47" s="28"/>
      <c r="GYN47" s="28"/>
      <c r="GYO47" s="28"/>
      <c r="GYP47" s="28"/>
      <c r="GYQ47" s="28"/>
      <c r="GYR47" s="28"/>
      <c r="GYS47" s="28"/>
      <c r="GYT47" s="28"/>
      <c r="GYU47" s="28"/>
      <c r="GYV47" s="28"/>
      <c r="GYW47" s="28"/>
      <c r="GYX47" s="28"/>
      <c r="GYY47" s="28"/>
      <c r="GYZ47" s="28"/>
      <c r="GZA47" s="28"/>
      <c r="GZB47" s="28"/>
      <c r="GZC47" s="28"/>
      <c r="GZD47" s="28"/>
      <c r="GZE47" s="28"/>
      <c r="GZF47" s="28"/>
      <c r="GZG47" s="28"/>
      <c r="GZH47" s="28"/>
      <c r="GZI47" s="28"/>
      <c r="GZJ47" s="28"/>
      <c r="GZK47" s="28"/>
      <c r="GZL47" s="28"/>
      <c r="GZM47" s="28"/>
      <c r="GZN47" s="28"/>
      <c r="GZO47" s="28"/>
      <c r="GZP47" s="28"/>
      <c r="GZQ47" s="28"/>
      <c r="GZR47" s="28"/>
      <c r="GZS47" s="28"/>
      <c r="GZT47" s="28"/>
      <c r="GZU47" s="28"/>
      <c r="GZV47" s="28"/>
      <c r="GZW47" s="28"/>
      <c r="GZX47" s="28"/>
      <c r="GZY47" s="28"/>
      <c r="GZZ47" s="28"/>
      <c r="HAA47" s="28"/>
      <c r="HAB47" s="28"/>
      <c r="HAC47" s="28"/>
      <c r="HAD47" s="28"/>
      <c r="HAE47" s="28"/>
      <c r="HAF47" s="28"/>
      <c r="HAG47" s="28"/>
      <c r="HAH47" s="28"/>
      <c r="HAI47" s="28"/>
      <c r="HAJ47" s="28"/>
      <c r="HAK47" s="28"/>
      <c r="HAL47" s="28"/>
      <c r="HAM47" s="28"/>
      <c r="HAN47" s="28"/>
      <c r="HAO47" s="28"/>
      <c r="HAP47" s="28"/>
      <c r="HAQ47" s="28"/>
      <c r="HAR47" s="28"/>
      <c r="HAS47" s="28"/>
      <c r="HAT47" s="28"/>
      <c r="HAU47" s="28"/>
      <c r="HAV47" s="28"/>
      <c r="HAW47" s="28"/>
      <c r="HAX47" s="28"/>
      <c r="HAY47" s="28"/>
      <c r="HAZ47" s="28"/>
      <c r="HBA47" s="28"/>
      <c r="HBB47" s="28"/>
      <c r="HBC47" s="28"/>
      <c r="HBD47" s="28"/>
      <c r="HBE47" s="28"/>
      <c r="HBF47" s="28"/>
      <c r="HBG47" s="28"/>
      <c r="HBH47" s="28"/>
      <c r="HBI47" s="28"/>
      <c r="HBJ47" s="28"/>
      <c r="HBK47" s="28"/>
      <c r="HBL47" s="28"/>
      <c r="HBM47" s="28"/>
      <c r="HBN47" s="28"/>
      <c r="HBO47" s="28"/>
      <c r="HBP47" s="28"/>
      <c r="HBQ47" s="28"/>
      <c r="HBR47" s="28"/>
      <c r="HBS47" s="28"/>
      <c r="HBT47" s="28"/>
      <c r="HBU47" s="28"/>
      <c r="HBV47" s="28"/>
      <c r="HBW47" s="28"/>
      <c r="HBX47" s="28"/>
      <c r="HBY47" s="28"/>
      <c r="HBZ47" s="28"/>
      <c r="HCA47" s="28"/>
      <c r="HCB47" s="28"/>
      <c r="HCC47" s="28"/>
      <c r="HCD47" s="28"/>
      <c r="HCE47" s="28"/>
      <c r="HCF47" s="28"/>
      <c r="HCG47" s="28"/>
      <c r="HCH47" s="28"/>
      <c r="HCI47" s="28"/>
      <c r="HCJ47" s="28"/>
      <c r="HCK47" s="28"/>
      <c r="HCL47" s="28"/>
      <c r="HCM47" s="28"/>
      <c r="HCN47" s="28"/>
      <c r="HCO47" s="28"/>
      <c r="HCP47" s="28"/>
      <c r="HCQ47" s="28"/>
      <c r="HCR47" s="28"/>
      <c r="HCS47" s="28"/>
      <c r="HCT47" s="28"/>
      <c r="HCU47" s="28"/>
      <c r="HCV47" s="28"/>
      <c r="HCW47" s="28"/>
      <c r="HCX47" s="28"/>
      <c r="HCY47" s="28"/>
      <c r="HCZ47" s="28"/>
      <c r="HDA47" s="28"/>
      <c r="HDB47" s="28"/>
      <c r="HDC47" s="28"/>
      <c r="HDD47" s="28"/>
      <c r="HDE47" s="28"/>
      <c r="HDF47" s="28"/>
      <c r="HDG47" s="28"/>
      <c r="HDH47" s="28"/>
      <c r="HDI47" s="28"/>
      <c r="HDJ47" s="28"/>
      <c r="HDK47" s="28"/>
      <c r="HDL47" s="28"/>
      <c r="HDM47" s="28"/>
      <c r="HDN47" s="28"/>
      <c r="HDO47" s="28"/>
      <c r="HDP47" s="28"/>
      <c r="HDQ47" s="28"/>
      <c r="HDR47" s="28"/>
      <c r="HDS47" s="28"/>
      <c r="HDT47" s="28"/>
      <c r="HDU47" s="28"/>
      <c r="HDV47" s="28"/>
      <c r="HDW47" s="28"/>
      <c r="HDX47" s="28"/>
      <c r="HDY47" s="28"/>
      <c r="HDZ47" s="28"/>
      <c r="HEA47" s="28"/>
      <c r="HEB47" s="28"/>
      <c r="HEC47" s="28"/>
      <c r="HED47" s="28"/>
      <c r="HEE47" s="28"/>
      <c r="HEF47" s="28"/>
      <c r="HEG47" s="28"/>
      <c r="HEH47" s="28"/>
      <c r="HEI47" s="28"/>
      <c r="HEJ47" s="28"/>
      <c r="HEK47" s="28"/>
      <c r="HEL47" s="28"/>
      <c r="HEM47" s="28"/>
      <c r="HEN47" s="28"/>
      <c r="HEO47" s="28"/>
      <c r="HEP47" s="28"/>
      <c r="HEQ47" s="28"/>
      <c r="HER47" s="28"/>
      <c r="HES47" s="28"/>
      <c r="HET47" s="28"/>
      <c r="HEU47" s="28"/>
      <c r="HEV47" s="28"/>
      <c r="HEW47" s="28"/>
      <c r="HEX47" s="28"/>
      <c r="HEY47" s="28"/>
      <c r="HEZ47" s="28"/>
      <c r="HFA47" s="28"/>
      <c r="HFB47" s="28"/>
      <c r="HFC47" s="28"/>
      <c r="HFD47" s="28"/>
      <c r="HFE47" s="28"/>
      <c r="HFF47" s="28"/>
      <c r="HFG47" s="28"/>
      <c r="HFH47" s="28"/>
      <c r="HFI47" s="28"/>
      <c r="HFJ47" s="28"/>
      <c r="HFK47" s="28"/>
      <c r="HFL47" s="28"/>
      <c r="HFM47" s="28"/>
      <c r="HFN47" s="28"/>
      <c r="HFO47" s="28"/>
      <c r="HFP47" s="28"/>
      <c r="HFQ47" s="28"/>
      <c r="HFR47" s="28"/>
      <c r="HFS47" s="28"/>
      <c r="HFT47" s="28"/>
      <c r="HFU47" s="28"/>
      <c r="HFV47" s="28"/>
      <c r="HFW47" s="28"/>
      <c r="HFX47" s="28"/>
      <c r="HFY47" s="28"/>
      <c r="HFZ47" s="28"/>
      <c r="HGA47" s="28"/>
      <c r="HGB47" s="28"/>
      <c r="HGC47" s="28"/>
      <c r="HGD47" s="28"/>
      <c r="HGE47" s="28"/>
      <c r="HGF47" s="28"/>
      <c r="HGG47" s="28"/>
      <c r="HGH47" s="28"/>
      <c r="HGI47" s="28"/>
      <c r="HGJ47" s="28"/>
      <c r="HGK47" s="28"/>
      <c r="HGL47" s="28"/>
      <c r="HGM47" s="28"/>
      <c r="HGN47" s="28"/>
      <c r="HGO47" s="28"/>
      <c r="HGP47" s="28"/>
      <c r="HGQ47" s="28"/>
      <c r="HGR47" s="28"/>
      <c r="HGS47" s="28"/>
      <c r="HGT47" s="28"/>
      <c r="HGU47" s="28"/>
      <c r="HGV47" s="28"/>
      <c r="HGW47" s="28"/>
      <c r="HGX47" s="28"/>
      <c r="HGY47" s="28"/>
      <c r="HGZ47" s="28"/>
      <c r="HHA47" s="28"/>
      <c r="HHB47" s="28"/>
      <c r="HHC47" s="28"/>
      <c r="HHD47" s="28"/>
      <c r="HHE47" s="28"/>
      <c r="HHF47" s="28"/>
      <c r="HHG47" s="28"/>
      <c r="HHH47" s="28"/>
      <c r="HHI47" s="28"/>
      <c r="HHJ47" s="28"/>
      <c r="HHK47" s="28"/>
      <c r="HHL47" s="28"/>
      <c r="HHM47" s="28"/>
      <c r="HHN47" s="28"/>
      <c r="HHO47" s="28"/>
      <c r="HHP47" s="28"/>
      <c r="HHQ47" s="28"/>
      <c r="HHR47" s="28"/>
      <c r="HHS47" s="28"/>
      <c r="HHT47" s="28"/>
      <c r="HHU47" s="28"/>
      <c r="HHV47" s="28"/>
      <c r="HHW47" s="28"/>
      <c r="HHX47" s="28"/>
      <c r="HHY47" s="28"/>
      <c r="HHZ47" s="28"/>
      <c r="HIA47" s="28"/>
      <c r="HIB47" s="28"/>
      <c r="HIC47" s="28"/>
      <c r="HID47" s="28"/>
      <c r="HIE47" s="28"/>
      <c r="HIF47" s="28"/>
      <c r="HIG47" s="28"/>
      <c r="HIH47" s="28"/>
      <c r="HII47" s="28"/>
      <c r="HIJ47" s="28"/>
      <c r="HIK47" s="28"/>
      <c r="HIL47" s="28"/>
      <c r="HIM47" s="28"/>
      <c r="HIN47" s="28"/>
      <c r="HIO47" s="28"/>
      <c r="HIP47" s="28"/>
      <c r="HIQ47" s="28"/>
      <c r="HIR47" s="28"/>
      <c r="HIS47" s="28"/>
      <c r="HIT47" s="28"/>
      <c r="HIU47" s="28"/>
      <c r="HIV47" s="28"/>
      <c r="HIW47" s="28"/>
      <c r="HIX47" s="28"/>
      <c r="HIY47" s="28"/>
      <c r="HIZ47" s="28"/>
      <c r="HJA47" s="28"/>
      <c r="HJB47" s="28"/>
      <c r="HJC47" s="28"/>
      <c r="HJD47" s="28"/>
      <c r="HJE47" s="28"/>
      <c r="HJF47" s="28"/>
      <c r="HJG47" s="28"/>
      <c r="HJH47" s="28"/>
      <c r="HJI47" s="28"/>
      <c r="HJJ47" s="28"/>
      <c r="HJK47" s="28"/>
      <c r="HJL47" s="28"/>
      <c r="HJM47" s="28"/>
      <c r="HJN47" s="28"/>
      <c r="HJO47" s="28"/>
      <c r="HJP47" s="28"/>
      <c r="HJQ47" s="28"/>
      <c r="HJR47" s="28"/>
      <c r="HJS47" s="28"/>
      <c r="HJT47" s="28"/>
      <c r="HJU47" s="28"/>
      <c r="HJV47" s="28"/>
      <c r="HJW47" s="28"/>
      <c r="HJX47" s="28"/>
      <c r="HJY47" s="28"/>
      <c r="HJZ47" s="28"/>
      <c r="HKA47" s="28"/>
      <c r="HKB47" s="28"/>
      <c r="HKC47" s="28"/>
      <c r="HKD47" s="28"/>
      <c r="HKE47" s="28"/>
      <c r="HKF47" s="28"/>
      <c r="HKG47" s="28"/>
      <c r="HKH47" s="28"/>
      <c r="HKI47" s="28"/>
      <c r="HKJ47" s="28"/>
      <c r="HKK47" s="28"/>
      <c r="HKL47" s="28"/>
      <c r="HKM47" s="28"/>
      <c r="HKN47" s="28"/>
      <c r="HKO47" s="28"/>
      <c r="HKP47" s="28"/>
      <c r="HKQ47" s="28"/>
      <c r="HKR47" s="28"/>
      <c r="HKS47" s="28"/>
      <c r="HKT47" s="28"/>
      <c r="HKU47" s="28"/>
      <c r="HKV47" s="28"/>
      <c r="HKW47" s="28"/>
      <c r="HKX47" s="28"/>
      <c r="HKY47" s="28"/>
      <c r="HKZ47" s="28"/>
      <c r="HLA47" s="28"/>
      <c r="HLB47" s="28"/>
      <c r="HLC47" s="28"/>
      <c r="HLD47" s="28"/>
      <c r="HLE47" s="28"/>
      <c r="HLF47" s="28"/>
      <c r="HLG47" s="28"/>
      <c r="HLH47" s="28"/>
      <c r="HLI47" s="28"/>
      <c r="HLJ47" s="28"/>
      <c r="HLK47" s="28"/>
      <c r="HLL47" s="28"/>
      <c r="HLM47" s="28"/>
      <c r="HLN47" s="28"/>
      <c r="HLO47" s="28"/>
      <c r="HLP47" s="28"/>
      <c r="HLQ47" s="28"/>
      <c r="HLR47" s="28"/>
      <c r="HLS47" s="28"/>
      <c r="HLT47" s="28"/>
      <c r="HLU47" s="28"/>
      <c r="HLV47" s="28"/>
      <c r="HLW47" s="28"/>
      <c r="HLX47" s="28"/>
      <c r="HLY47" s="28"/>
      <c r="HLZ47" s="28"/>
      <c r="HMA47" s="28"/>
      <c r="HMB47" s="28"/>
      <c r="HMC47" s="28"/>
      <c r="HMD47" s="28"/>
      <c r="HME47" s="28"/>
      <c r="HMF47" s="28"/>
      <c r="HMG47" s="28"/>
      <c r="HMH47" s="28"/>
      <c r="HMI47" s="28"/>
      <c r="HMJ47" s="28"/>
      <c r="HMK47" s="28"/>
      <c r="HML47" s="28"/>
      <c r="HMM47" s="28"/>
      <c r="HMN47" s="28"/>
      <c r="HMO47" s="28"/>
      <c r="HMP47" s="28"/>
      <c r="HMQ47" s="28"/>
      <c r="HMR47" s="28"/>
      <c r="HMS47" s="28"/>
      <c r="HMT47" s="28"/>
      <c r="HMU47" s="28"/>
      <c r="HMV47" s="28"/>
      <c r="HMW47" s="28"/>
      <c r="HMX47" s="28"/>
      <c r="HMY47" s="28"/>
      <c r="HMZ47" s="28"/>
      <c r="HNA47" s="28"/>
      <c r="HNB47" s="28"/>
      <c r="HNC47" s="28"/>
      <c r="HND47" s="28"/>
      <c r="HNE47" s="28"/>
      <c r="HNF47" s="28"/>
      <c r="HNG47" s="28"/>
      <c r="HNH47" s="28"/>
      <c r="HNI47" s="28"/>
      <c r="HNJ47" s="28"/>
      <c r="HNK47" s="28"/>
      <c r="HNL47" s="28"/>
      <c r="HNM47" s="28"/>
      <c r="HNN47" s="28"/>
      <c r="HNO47" s="28"/>
      <c r="HNP47" s="28"/>
      <c r="HNQ47" s="28"/>
      <c r="HNR47" s="28"/>
      <c r="HNS47" s="28"/>
      <c r="HNT47" s="28"/>
      <c r="HNU47" s="28"/>
      <c r="HNV47" s="28"/>
      <c r="HNW47" s="28"/>
      <c r="HNX47" s="28"/>
      <c r="HNY47" s="28"/>
      <c r="HNZ47" s="28"/>
      <c r="HOA47" s="28"/>
      <c r="HOB47" s="28"/>
      <c r="HOC47" s="28"/>
      <c r="HOD47" s="28"/>
      <c r="HOE47" s="28"/>
      <c r="HOF47" s="28"/>
      <c r="HOG47" s="28"/>
      <c r="HOH47" s="28"/>
      <c r="HOI47" s="28"/>
      <c r="HOJ47" s="28"/>
      <c r="HOK47" s="28"/>
      <c r="HOL47" s="28"/>
      <c r="HOM47" s="28"/>
      <c r="HON47" s="28"/>
      <c r="HOO47" s="28"/>
      <c r="HOP47" s="28"/>
      <c r="HOQ47" s="28"/>
      <c r="HOR47" s="28"/>
      <c r="HOS47" s="28"/>
      <c r="HOT47" s="28"/>
      <c r="HOU47" s="28"/>
      <c r="HOV47" s="28"/>
      <c r="HOW47" s="28"/>
      <c r="HOX47" s="28"/>
      <c r="HOY47" s="28"/>
      <c r="HOZ47" s="28"/>
      <c r="HPA47" s="28"/>
      <c r="HPB47" s="28"/>
      <c r="HPC47" s="28"/>
      <c r="HPD47" s="28"/>
      <c r="HPE47" s="28"/>
      <c r="HPF47" s="28"/>
      <c r="HPG47" s="28"/>
      <c r="HPH47" s="28"/>
      <c r="HPI47" s="28"/>
      <c r="HPJ47" s="28"/>
      <c r="HPK47" s="28"/>
      <c r="HPL47" s="28"/>
      <c r="HPM47" s="28"/>
      <c r="HPN47" s="28"/>
      <c r="HPO47" s="28"/>
      <c r="HPP47" s="28"/>
      <c r="HPQ47" s="28"/>
      <c r="HPR47" s="28"/>
      <c r="HPS47" s="28"/>
      <c r="HPT47" s="28"/>
      <c r="HPU47" s="28"/>
      <c r="HPV47" s="28"/>
      <c r="HPW47" s="28"/>
      <c r="HPX47" s="28"/>
      <c r="HPY47" s="28"/>
      <c r="HPZ47" s="28"/>
      <c r="HQA47" s="28"/>
      <c r="HQB47" s="28"/>
      <c r="HQC47" s="28"/>
      <c r="HQD47" s="28"/>
      <c r="HQE47" s="28"/>
      <c r="HQF47" s="28"/>
      <c r="HQG47" s="28"/>
      <c r="HQH47" s="28"/>
      <c r="HQI47" s="28"/>
      <c r="HQJ47" s="28"/>
      <c r="HQK47" s="28"/>
      <c r="HQL47" s="28"/>
      <c r="HQM47" s="28"/>
      <c r="HQN47" s="28"/>
      <c r="HQO47" s="28"/>
      <c r="HQP47" s="28"/>
      <c r="HQQ47" s="28"/>
      <c r="HQR47" s="28"/>
      <c r="HQS47" s="28"/>
      <c r="HQT47" s="28"/>
      <c r="HQU47" s="28"/>
      <c r="HQV47" s="28"/>
      <c r="HQW47" s="28"/>
      <c r="HQX47" s="28"/>
      <c r="HQY47" s="28"/>
      <c r="HQZ47" s="28"/>
      <c r="HRA47" s="28"/>
      <c r="HRB47" s="28"/>
      <c r="HRC47" s="28"/>
      <c r="HRD47" s="28"/>
      <c r="HRE47" s="28"/>
      <c r="HRF47" s="28"/>
      <c r="HRG47" s="28"/>
      <c r="HRH47" s="28"/>
      <c r="HRI47" s="28"/>
      <c r="HRJ47" s="28"/>
      <c r="HRK47" s="28"/>
      <c r="HRL47" s="28"/>
      <c r="HRM47" s="28"/>
      <c r="HRN47" s="28"/>
      <c r="HRO47" s="28"/>
      <c r="HRP47" s="28"/>
      <c r="HRQ47" s="28"/>
      <c r="HRR47" s="28"/>
      <c r="HRS47" s="28"/>
      <c r="HRT47" s="28"/>
      <c r="HRU47" s="28"/>
      <c r="HRV47" s="28"/>
      <c r="HRW47" s="28"/>
      <c r="HRX47" s="28"/>
      <c r="HRY47" s="28"/>
      <c r="HRZ47" s="28"/>
      <c r="HSA47" s="28"/>
      <c r="HSB47" s="28"/>
      <c r="HSC47" s="28"/>
      <c r="HSD47" s="28"/>
      <c r="HSE47" s="28"/>
      <c r="HSF47" s="28"/>
      <c r="HSG47" s="28"/>
      <c r="HSH47" s="28"/>
      <c r="HSI47" s="28"/>
      <c r="HSJ47" s="28"/>
      <c r="HSK47" s="28"/>
      <c r="HSL47" s="28"/>
      <c r="HSM47" s="28"/>
      <c r="HSN47" s="28"/>
      <c r="HSO47" s="28"/>
      <c r="HSP47" s="28"/>
      <c r="HSQ47" s="28"/>
      <c r="HSR47" s="28"/>
      <c r="HSS47" s="28"/>
      <c r="HST47" s="28"/>
      <c r="HSU47" s="28"/>
      <c r="HSV47" s="28"/>
      <c r="HSW47" s="28"/>
      <c r="HSX47" s="28"/>
      <c r="HSY47" s="28"/>
      <c r="HSZ47" s="28"/>
      <c r="HTA47" s="28"/>
      <c r="HTB47" s="28"/>
      <c r="HTC47" s="28"/>
      <c r="HTD47" s="28"/>
      <c r="HTE47" s="28"/>
      <c r="HTF47" s="28"/>
      <c r="HTG47" s="28"/>
      <c r="HTH47" s="28"/>
      <c r="HTI47" s="28"/>
      <c r="HTJ47" s="28"/>
      <c r="HTK47" s="28"/>
      <c r="HTL47" s="28"/>
      <c r="HTM47" s="28"/>
      <c r="HTN47" s="28"/>
      <c r="HTO47" s="28"/>
      <c r="HTP47" s="28"/>
      <c r="HTQ47" s="28"/>
      <c r="HTR47" s="28"/>
      <c r="HTS47" s="28"/>
      <c r="HTT47" s="28"/>
      <c r="HTU47" s="28"/>
      <c r="HTV47" s="28"/>
      <c r="HTW47" s="28"/>
      <c r="HTX47" s="28"/>
      <c r="HTY47" s="28"/>
      <c r="HTZ47" s="28"/>
      <c r="HUA47" s="28"/>
      <c r="HUB47" s="28"/>
      <c r="HUC47" s="28"/>
      <c r="HUD47" s="28"/>
      <c r="HUE47" s="28"/>
      <c r="HUF47" s="28"/>
      <c r="HUG47" s="28"/>
      <c r="HUH47" s="28"/>
      <c r="HUI47" s="28"/>
      <c r="HUJ47" s="28"/>
      <c r="HUK47" s="28"/>
      <c r="HUL47" s="28"/>
      <c r="HUM47" s="28"/>
      <c r="HUN47" s="28"/>
      <c r="HUO47" s="28"/>
      <c r="HUP47" s="28"/>
      <c r="HUQ47" s="28"/>
      <c r="HUR47" s="28"/>
      <c r="HUS47" s="28"/>
      <c r="HUT47" s="28"/>
      <c r="HUU47" s="28"/>
      <c r="HUV47" s="28"/>
      <c r="HUW47" s="28"/>
      <c r="HUX47" s="28"/>
      <c r="HUY47" s="28"/>
      <c r="HUZ47" s="28"/>
      <c r="HVA47" s="28"/>
      <c r="HVB47" s="28"/>
      <c r="HVC47" s="28"/>
      <c r="HVD47" s="28"/>
      <c r="HVE47" s="28"/>
      <c r="HVF47" s="28"/>
      <c r="HVG47" s="28"/>
      <c r="HVH47" s="28"/>
      <c r="HVI47" s="28"/>
      <c r="HVJ47" s="28"/>
      <c r="HVK47" s="28"/>
      <c r="HVL47" s="28"/>
      <c r="HVM47" s="28"/>
      <c r="HVN47" s="28"/>
      <c r="HVO47" s="28"/>
      <c r="HVP47" s="28"/>
      <c r="HVQ47" s="28"/>
      <c r="HVR47" s="28"/>
      <c r="HVS47" s="28"/>
      <c r="HVT47" s="28"/>
      <c r="HVU47" s="28"/>
      <c r="HVV47" s="28"/>
      <c r="HVW47" s="28"/>
      <c r="HVX47" s="28"/>
      <c r="HVY47" s="28"/>
      <c r="HVZ47" s="28"/>
      <c r="HWA47" s="28"/>
      <c r="HWB47" s="28"/>
      <c r="HWC47" s="28"/>
      <c r="HWD47" s="28"/>
      <c r="HWE47" s="28"/>
      <c r="HWF47" s="28"/>
      <c r="HWG47" s="28"/>
      <c r="HWH47" s="28"/>
      <c r="HWI47" s="28"/>
      <c r="HWJ47" s="28"/>
      <c r="HWK47" s="28"/>
      <c r="HWL47" s="28"/>
      <c r="HWM47" s="28"/>
      <c r="HWN47" s="28"/>
      <c r="HWO47" s="28"/>
      <c r="HWP47" s="28"/>
      <c r="HWQ47" s="28"/>
      <c r="HWR47" s="28"/>
      <c r="HWS47" s="28"/>
      <c r="HWT47" s="28"/>
      <c r="HWU47" s="28"/>
      <c r="HWV47" s="28"/>
      <c r="HWW47" s="28"/>
      <c r="HWX47" s="28"/>
      <c r="HWY47" s="28"/>
      <c r="HWZ47" s="28"/>
      <c r="HXA47" s="28"/>
      <c r="HXB47" s="28"/>
      <c r="HXC47" s="28"/>
      <c r="HXD47" s="28"/>
      <c r="HXE47" s="28"/>
      <c r="HXF47" s="28"/>
      <c r="HXG47" s="28"/>
      <c r="HXH47" s="28"/>
      <c r="HXI47" s="28"/>
      <c r="HXJ47" s="28"/>
      <c r="HXK47" s="28"/>
      <c r="HXL47" s="28"/>
      <c r="HXM47" s="28"/>
      <c r="HXN47" s="28"/>
      <c r="HXO47" s="28"/>
      <c r="HXP47" s="28"/>
      <c r="HXQ47" s="28"/>
      <c r="HXR47" s="28"/>
      <c r="HXS47" s="28"/>
      <c r="HXT47" s="28"/>
      <c r="HXU47" s="28"/>
      <c r="HXV47" s="28"/>
      <c r="HXW47" s="28"/>
      <c r="HXX47" s="28"/>
      <c r="HXY47" s="28"/>
      <c r="HXZ47" s="28"/>
      <c r="HYA47" s="28"/>
      <c r="HYB47" s="28"/>
      <c r="HYC47" s="28"/>
      <c r="HYD47" s="28"/>
      <c r="HYE47" s="28"/>
      <c r="HYF47" s="28"/>
      <c r="HYG47" s="28"/>
      <c r="HYH47" s="28"/>
      <c r="HYI47" s="28"/>
      <c r="HYJ47" s="28"/>
      <c r="HYK47" s="28"/>
      <c r="HYL47" s="28"/>
      <c r="HYM47" s="28"/>
      <c r="HYN47" s="28"/>
      <c r="HYO47" s="28"/>
      <c r="HYP47" s="28"/>
      <c r="HYQ47" s="28"/>
      <c r="HYR47" s="28"/>
      <c r="HYS47" s="28"/>
      <c r="HYT47" s="28"/>
      <c r="HYU47" s="28"/>
      <c r="HYV47" s="28"/>
      <c r="HYW47" s="28"/>
      <c r="HYX47" s="28"/>
      <c r="HYY47" s="28"/>
      <c r="HYZ47" s="28"/>
      <c r="HZA47" s="28"/>
      <c r="HZB47" s="28"/>
      <c r="HZC47" s="28"/>
      <c r="HZD47" s="28"/>
      <c r="HZE47" s="28"/>
      <c r="HZF47" s="28"/>
      <c r="HZG47" s="28"/>
      <c r="HZH47" s="28"/>
      <c r="HZI47" s="28"/>
      <c r="HZJ47" s="28"/>
      <c r="HZK47" s="28"/>
      <c r="HZL47" s="28"/>
      <c r="HZM47" s="28"/>
      <c r="HZN47" s="28"/>
      <c r="HZO47" s="28"/>
      <c r="HZP47" s="28"/>
      <c r="HZQ47" s="28"/>
      <c r="HZR47" s="28"/>
      <c r="HZS47" s="28"/>
      <c r="HZT47" s="28"/>
      <c r="HZU47" s="28"/>
      <c r="HZV47" s="28"/>
      <c r="HZW47" s="28"/>
      <c r="HZX47" s="28"/>
      <c r="HZY47" s="28"/>
      <c r="HZZ47" s="28"/>
      <c r="IAA47" s="28"/>
      <c r="IAB47" s="28"/>
      <c r="IAC47" s="28"/>
      <c r="IAD47" s="28"/>
      <c r="IAE47" s="28"/>
      <c r="IAF47" s="28"/>
      <c r="IAG47" s="28"/>
      <c r="IAH47" s="28"/>
      <c r="IAI47" s="28"/>
      <c r="IAJ47" s="28"/>
      <c r="IAK47" s="28"/>
      <c r="IAL47" s="28"/>
      <c r="IAM47" s="28"/>
      <c r="IAN47" s="28"/>
      <c r="IAO47" s="28"/>
      <c r="IAP47" s="28"/>
      <c r="IAQ47" s="28"/>
      <c r="IAR47" s="28"/>
      <c r="IAS47" s="28"/>
      <c r="IAT47" s="28"/>
      <c r="IAU47" s="28"/>
      <c r="IAV47" s="28"/>
      <c r="IAW47" s="28"/>
      <c r="IAX47" s="28"/>
      <c r="IAY47" s="28"/>
      <c r="IAZ47" s="28"/>
      <c r="IBA47" s="28"/>
      <c r="IBB47" s="28"/>
      <c r="IBC47" s="28"/>
      <c r="IBD47" s="28"/>
      <c r="IBE47" s="28"/>
      <c r="IBF47" s="28"/>
      <c r="IBG47" s="28"/>
      <c r="IBH47" s="28"/>
      <c r="IBI47" s="28"/>
      <c r="IBJ47" s="28"/>
      <c r="IBK47" s="28"/>
      <c r="IBL47" s="28"/>
      <c r="IBM47" s="28"/>
      <c r="IBN47" s="28"/>
      <c r="IBO47" s="28"/>
      <c r="IBP47" s="28"/>
      <c r="IBQ47" s="28"/>
      <c r="IBR47" s="28"/>
      <c r="IBS47" s="28"/>
      <c r="IBT47" s="28"/>
      <c r="IBU47" s="28"/>
      <c r="IBV47" s="28"/>
      <c r="IBW47" s="28"/>
      <c r="IBX47" s="28"/>
      <c r="IBY47" s="28"/>
      <c r="IBZ47" s="28"/>
      <c r="ICA47" s="28"/>
      <c r="ICB47" s="28"/>
      <c r="ICC47" s="28"/>
      <c r="ICD47" s="28"/>
      <c r="ICE47" s="28"/>
      <c r="ICF47" s="28"/>
      <c r="ICG47" s="28"/>
      <c r="ICH47" s="28"/>
      <c r="ICI47" s="28"/>
      <c r="ICJ47" s="28"/>
      <c r="ICK47" s="28"/>
      <c r="ICL47" s="28"/>
      <c r="ICM47" s="28"/>
      <c r="ICN47" s="28"/>
      <c r="ICO47" s="28"/>
      <c r="ICP47" s="28"/>
      <c r="ICQ47" s="28"/>
      <c r="ICR47" s="28"/>
      <c r="ICS47" s="28"/>
      <c r="ICT47" s="28"/>
      <c r="ICU47" s="28"/>
      <c r="ICV47" s="28"/>
      <c r="ICW47" s="28"/>
      <c r="ICX47" s="28"/>
      <c r="ICY47" s="28"/>
      <c r="ICZ47" s="28"/>
      <c r="IDA47" s="28"/>
      <c r="IDB47" s="28"/>
      <c r="IDC47" s="28"/>
      <c r="IDD47" s="28"/>
      <c r="IDE47" s="28"/>
      <c r="IDF47" s="28"/>
      <c r="IDG47" s="28"/>
      <c r="IDH47" s="28"/>
      <c r="IDI47" s="28"/>
      <c r="IDJ47" s="28"/>
      <c r="IDK47" s="28"/>
      <c r="IDL47" s="28"/>
      <c r="IDM47" s="28"/>
      <c r="IDN47" s="28"/>
      <c r="IDO47" s="28"/>
      <c r="IDP47" s="28"/>
      <c r="IDQ47" s="28"/>
      <c r="IDR47" s="28"/>
      <c r="IDS47" s="28"/>
      <c r="IDT47" s="28"/>
      <c r="IDU47" s="28"/>
      <c r="IDV47" s="28"/>
      <c r="IDW47" s="28"/>
      <c r="IDX47" s="28"/>
      <c r="IDY47" s="28"/>
      <c r="IDZ47" s="28"/>
      <c r="IEA47" s="28"/>
      <c r="IEB47" s="28"/>
      <c r="IEC47" s="28"/>
      <c r="IED47" s="28"/>
      <c r="IEE47" s="28"/>
      <c r="IEF47" s="28"/>
      <c r="IEG47" s="28"/>
      <c r="IEH47" s="28"/>
      <c r="IEI47" s="28"/>
      <c r="IEJ47" s="28"/>
      <c r="IEK47" s="28"/>
      <c r="IEL47" s="28"/>
      <c r="IEM47" s="28"/>
      <c r="IEN47" s="28"/>
      <c r="IEO47" s="28"/>
      <c r="IEP47" s="28"/>
      <c r="IEQ47" s="28"/>
      <c r="IER47" s="28"/>
      <c r="IES47" s="28"/>
      <c r="IET47" s="28"/>
      <c r="IEU47" s="28"/>
      <c r="IEV47" s="28"/>
      <c r="IEW47" s="28"/>
      <c r="IEX47" s="28"/>
      <c r="IEY47" s="28"/>
      <c r="IEZ47" s="28"/>
      <c r="IFA47" s="28"/>
      <c r="IFB47" s="28"/>
      <c r="IFC47" s="28"/>
      <c r="IFD47" s="28"/>
      <c r="IFE47" s="28"/>
      <c r="IFF47" s="28"/>
      <c r="IFG47" s="28"/>
      <c r="IFH47" s="28"/>
      <c r="IFI47" s="28"/>
      <c r="IFJ47" s="28"/>
      <c r="IFK47" s="28"/>
      <c r="IFL47" s="28"/>
      <c r="IFM47" s="28"/>
      <c r="IFN47" s="28"/>
      <c r="IFO47" s="28"/>
      <c r="IFP47" s="28"/>
      <c r="IFQ47" s="28"/>
      <c r="IFR47" s="28"/>
      <c r="IFS47" s="28"/>
      <c r="IFT47" s="28"/>
      <c r="IFU47" s="28"/>
      <c r="IFV47" s="28"/>
      <c r="IFW47" s="28"/>
      <c r="IFX47" s="28"/>
      <c r="IFY47" s="28"/>
      <c r="IFZ47" s="28"/>
      <c r="IGA47" s="28"/>
      <c r="IGB47" s="28"/>
      <c r="IGC47" s="28"/>
      <c r="IGD47" s="28"/>
      <c r="IGE47" s="28"/>
      <c r="IGF47" s="28"/>
      <c r="IGG47" s="28"/>
      <c r="IGH47" s="28"/>
      <c r="IGI47" s="28"/>
      <c r="IGJ47" s="28"/>
      <c r="IGK47" s="28"/>
      <c r="IGL47" s="28"/>
      <c r="IGM47" s="28"/>
      <c r="IGN47" s="28"/>
      <c r="IGO47" s="28"/>
      <c r="IGP47" s="28"/>
      <c r="IGQ47" s="28"/>
      <c r="IGR47" s="28"/>
      <c r="IGS47" s="28"/>
      <c r="IGT47" s="28"/>
      <c r="IGU47" s="28"/>
      <c r="IGV47" s="28"/>
      <c r="IGW47" s="28"/>
      <c r="IGX47" s="28"/>
      <c r="IGY47" s="28"/>
      <c r="IGZ47" s="28"/>
      <c r="IHA47" s="28"/>
      <c r="IHB47" s="28"/>
      <c r="IHC47" s="28"/>
      <c r="IHD47" s="28"/>
      <c r="IHE47" s="28"/>
      <c r="IHF47" s="28"/>
      <c r="IHG47" s="28"/>
      <c r="IHH47" s="28"/>
      <c r="IHI47" s="28"/>
      <c r="IHJ47" s="28"/>
      <c r="IHK47" s="28"/>
      <c r="IHL47" s="28"/>
      <c r="IHM47" s="28"/>
      <c r="IHN47" s="28"/>
      <c r="IHO47" s="28"/>
      <c r="IHP47" s="28"/>
      <c r="IHQ47" s="28"/>
      <c r="IHR47" s="28"/>
      <c r="IHS47" s="28"/>
      <c r="IHT47" s="28"/>
      <c r="IHU47" s="28"/>
      <c r="IHV47" s="28"/>
      <c r="IHW47" s="28"/>
      <c r="IHX47" s="28"/>
      <c r="IHY47" s="28"/>
      <c r="IHZ47" s="28"/>
      <c r="IIA47" s="28"/>
      <c r="IIB47" s="28"/>
      <c r="IIC47" s="28"/>
      <c r="IID47" s="28"/>
      <c r="IIE47" s="28"/>
      <c r="IIF47" s="28"/>
      <c r="IIG47" s="28"/>
      <c r="IIH47" s="28"/>
      <c r="III47" s="28"/>
      <c r="IIJ47" s="28"/>
      <c r="IIK47" s="28"/>
      <c r="IIL47" s="28"/>
      <c r="IIM47" s="28"/>
      <c r="IIN47" s="28"/>
      <c r="IIO47" s="28"/>
      <c r="IIP47" s="28"/>
      <c r="IIQ47" s="28"/>
      <c r="IIR47" s="28"/>
      <c r="IIS47" s="28"/>
      <c r="IIT47" s="28"/>
      <c r="IIU47" s="28"/>
      <c r="IIV47" s="28"/>
      <c r="IIW47" s="28"/>
      <c r="IIX47" s="28"/>
      <c r="IIY47" s="28"/>
      <c r="IIZ47" s="28"/>
      <c r="IJA47" s="28"/>
      <c r="IJB47" s="28"/>
      <c r="IJC47" s="28"/>
      <c r="IJD47" s="28"/>
      <c r="IJE47" s="28"/>
      <c r="IJF47" s="28"/>
      <c r="IJG47" s="28"/>
      <c r="IJH47" s="28"/>
      <c r="IJI47" s="28"/>
      <c r="IJJ47" s="28"/>
      <c r="IJK47" s="28"/>
      <c r="IJL47" s="28"/>
      <c r="IJM47" s="28"/>
      <c r="IJN47" s="28"/>
      <c r="IJO47" s="28"/>
      <c r="IJP47" s="28"/>
      <c r="IJQ47" s="28"/>
      <c r="IJR47" s="28"/>
      <c r="IJS47" s="28"/>
      <c r="IJT47" s="28"/>
      <c r="IJU47" s="28"/>
      <c r="IJV47" s="28"/>
      <c r="IJW47" s="28"/>
      <c r="IJX47" s="28"/>
      <c r="IJY47" s="28"/>
      <c r="IJZ47" s="28"/>
      <c r="IKA47" s="28"/>
      <c r="IKB47" s="28"/>
      <c r="IKC47" s="28"/>
      <c r="IKD47" s="28"/>
      <c r="IKE47" s="28"/>
      <c r="IKF47" s="28"/>
      <c r="IKG47" s="28"/>
      <c r="IKH47" s="28"/>
      <c r="IKI47" s="28"/>
      <c r="IKJ47" s="28"/>
      <c r="IKK47" s="28"/>
      <c r="IKL47" s="28"/>
      <c r="IKM47" s="28"/>
      <c r="IKN47" s="28"/>
      <c r="IKO47" s="28"/>
      <c r="IKP47" s="28"/>
      <c r="IKQ47" s="28"/>
      <c r="IKR47" s="28"/>
      <c r="IKS47" s="28"/>
      <c r="IKT47" s="28"/>
      <c r="IKU47" s="28"/>
      <c r="IKV47" s="28"/>
      <c r="IKW47" s="28"/>
      <c r="IKX47" s="28"/>
      <c r="IKY47" s="28"/>
      <c r="IKZ47" s="28"/>
      <c r="ILA47" s="28"/>
      <c r="ILB47" s="28"/>
      <c r="ILC47" s="28"/>
      <c r="ILD47" s="28"/>
      <c r="ILE47" s="28"/>
      <c r="ILF47" s="28"/>
      <c r="ILG47" s="28"/>
      <c r="ILH47" s="28"/>
      <c r="ILI47" s="28"/>
      <c r="ILJ47" s="28"/>
      <c r="ILK47" s="28"/>
      <c r="ILL47" s="28"/>
      <c r="ILM47" s="28"/>
      <c r="ILN47" s="28"/>
      <c r="ILO47" s="28"/>
      <c r="ILP47" s="28"/>
      <c r="ILQ47" s="28"/>
      <c r="ILR47" s="28"/>
      <c r="ILS47" s="28"/>
      <c r="ILT47" s="28"/>
      <c r="ILU47" s="28"/>
      <c r="ILV47" s="28"/>
      <c r="ILW47" s="28"/>
      <c r="ILX47" s="28"/>
      <c r="ILY47" s="28"/>
      <c r="ILZ47" s="28"/>
      <c r="IMA47" s="28"/>
      <c r="IMB47" s="28"/>
      <c r="IMC47" s="28"/>
      <c r="IMD47" s="28"/>
      <c r="IME47" s="28"/>
      <c r="IMF47" s="28"/>
      <c r="IMG47" s="28"/>
      <c r="IMH47" s="28"/>
      <c r="IMI47" s="28"/>
      <c r="IMJ47" s="28"/>
      <c r="IMK47" s="28"/>
      <c r="IML47" s="28"/>
      <c r="IMM47" s="28"/>
      <c r="IMN47" s="28"/>
      <c r="IMO47" s="28"/>
      <c r="IMP47" s="28"/>
      <c r="IMQ47" s="28"/>
      <c r="IMR47" s="28"/>
      <c r="IMS47" s="28"/>
      <c r="IMT47" s="28"/>
      <c r="IMU47" s="28"/>
      <c r="IMV47" s="28"/>
      <c r="IMW47" s="28"/>
      <c r="IMX47" s="28"/>
      <c r="IMY47" s="28"/>
      <c r="IMZ47" s="28"/>
      <c r="INA47" s="28"/>
      <c r="INB47" s="28"/>
      <c r="INC47" s="28"/>
      <c r="IND47" s="28"/>
      <c r="INE47" s="28"/>
      <c r="INF47" s="28"/>
      <c r="ING47" s="28"/>
      <c r="INH47" s="28"/>
      <c r="INI47" s="28"/>
      <c r="INJ47" s="28"/>
      <c r="INK47" s="28"/>
      <c r="INL47" s="28"/>
      <c r="INM47" s="28"/>
      <c r="INN47" s="28"/>
      <c r="INO47" s="28"/>
      <c r="INP47" s="28"/>
      <c r="INQ47" s="28"/>
      <c r="INR47" s="28"/>
      <c r="INS47" s="28"/>
      <c r="INT47" s="28"/>
      <c r="INU47" s="28"/>
      <c r="INV47" s="28"/>
      <c r="INW47" s="28"/>
      <c r="INX47" s="28"/>
      <c r="INY47" s="28"/>
      <c r="INZ47" s="28"/>
      <c r="IOA47" s="28"/>
      <c r="IOB47" s="28"/>
      <c r="IOC47" s="28"/>
      <c r="IOD47" s="28"/>
      <c r="IOE47" s="28"/>
      <c r="IOF47" s="28"/>
      <c r="IOG47" s="28"/>
      <c r="IOH47" s="28"/>
      <c r="IOI47" s="28"/>
      <c r="IOJ47" s="28"/>
      <c r="IOK47" s="28"/>
      <c r="IOL47" s="28"/>
      <c r="IOM47" s="28"/>
      <c r="ION47" s="28"/>
      <c r="IOO47" s="28"/>
      <c r="IOP47" s="28"/>
      <c r="IOQ47" s="28"/>
      <c r="IOR47" s="28"/>
      <c r="IOS47" s="28"/>
      <c r="IOT47" s="28"/>
      <c r="IOU47" s="28"/>
      <c r="IOV47" s="28"/>
      <c r="IOW47" s="28"/>
      <c r="IOX47" s="28"/>
      <c r="IOY47" s="28"/>
      <c r="IOZ47" s="28"/>
      <c r="IPA47" s="28"/>
      <c r="IPB47" s="28"/>
      <c r="IPC47" s="28"/>
      <c r="IPD47" s="28"/>
      <c r="IPE47" s="28"/>
      <c r="IPF47" s="28"/>
      <c r="IPG47" s="28"/>
      <c r="IPH47" s="28"/>
      <c r="IPI47" s="28"/>
      <c r="IPJ47" s="28"/>
      <c r="IPK47" s="28"/>
      <c r="IPL47" s="28"/>
      <c r="IPM47" s="28"/>
      <c r="IPN47" s="28"/>
      <c r="IPO47" s="28"/>
      <c r="IPP47" s="28"/>
      <c r="IPQ47" s="28"/>
      <c r="IPR47" s="28"/>
      <c r="IPS47" s="28"/>
      <c r="IPT47" s="28"/>
      <c r="IPU47" s="28"/>
      <c r="IPV47" s="28"/>
      <c r="IPW47" s="28"/>
      <c r="IPX47" s="28"/>
      <c r="IPY47" s="28"/>
      <c r="IPZ47" s="28"/>
      <c r="IQA47" s="28"/>
      <c r="IQB47" s="28"/>
      <c r="IQC47" s="28"/>
      <c r="IQD47" s="28"/>
      <c r="IQE47" s="28"/>
      <c r="IQF47" s="28"/>
      <c r="IQG47" s="28"/>
      <c r="IQH47" s="28"/>
      <c r="IQI47" s="28"/>
      <c r="IQJ47" s="28"/>
      <c r="IQK47" s="28"/>
      <c r="IQL47" s="28"/>
      <c r="IQM47" s="28"/>
      <c r="IQN47" s="28"/>
      <c r="IQO47" s="28"/>
      <c r="IQP47" s="28"/>
      <c r="IQQ47" s="28"/>
      <c r="IQR47" s="28"/>
      <c r="IQS47" s="28"/>
      <c r="IQT47" s="28"/>
      <c r="IQU47" s="28"/>
      <c r="IQV47" s="28"/>
      <c r="IQW47" s="28"/>
      <c r="IQX47" s="28"/>
      <c r="IQY47" s="28"/>
      <c r="IQZ47" s="28"/>
      <c r="IRA47" s="28"/>
      <c r="IRB47" s="28"/>
      <c r="IRC47" s="28"/>
      <c r="IRD47" s="28"/>
      <c r="IRE47" s="28"/>
      <c r="IRF47" s="28"/>
      <c r="IRG47" s="28"/>
      <c r="IRH47" s="28"/>
      <c r="IRI47" s="28"/>
      <c r="IRJ47" s="28"/>
      <c r="IRK47" s="28"/>
      <c r="IRL47" s="28"/>
      <c r="IRM47" s="28"/>
      <c r="IRN47" s="28"/>
      <c r="IRO47" s="28"/>
      <c r="IRP47" s="28"/>
      <c r="IRQ47" s="28"/>
      <c r="IRR47" s="28"/>
      <c r="IRS47" s="28"/>
      <c r="IRT47" s="28"/>
      <c r="IRU47" s="28"/>
      <c r="IRV47" s="28"/>
      <c r="IRW47" s="28"/>
      <c r="IRX47" s="28"/>
      <c r="IRY47" s="28"/>
      <c r="IRZ47" s="28"/>
      <c r="ISA47" s="28"/>
      <c r="ISB47" s="28"/>
      <c r="ISC47" s="28"/>
      <c r="ISD47" s="28"/>
      <c r="ISE47" s="28"/>
      <c r="ISF47" s="28"/>
      <c r="ISG47" s="28"/>
      <c r="ISH47" s="28"/>
      <c r="ISI47" s="28"/>
      <c r="ISJ47" s="28"/>
      <c r="ISK47" s="28"/>
      <c r="ISL47" s="28"/>
      <c r="ISM47" s="28"/>
      <c r="ISN47" s="28"/>
      <c r="ISO47" s="28"/>
      <c r="ISP47" s="28"/>
      <c r="ISQ47" s="28"/>
      <c r="ISR47" s="28"/>
      <c r="ISS47" s="28"/>
      <c r="IST47" s="28"/>
      <c r="ISU47" s="28"/>
      <c r="ISV47" s="28"/>
      <c r="ISW47" s="28"/>
      <c r="ISX47" s="28"/>
      <c r="ISY47" s="28"/>
      <c r="ISZ47" s="28"/>
      <c r="ITA47" s="28"/>
      <c r="ITB47" s="28"/>
      <c r="ITC47" s="28"/>
      <c r="ITD47" s="28"/>
      <c r="ITE47" s="28"/>
      <c r="ITF47" s="28"/>
      <c r="ITG47" s="28"/>
      <c r="ITH47" s="28"/>
      <c r="ITI47" s="28"/>
      <c r="ITJ47" s="28"/>
      <c r="ITK47" s="28"/>
      <c r="ITL47" s="28"/>
      <c r="ITM47" s="28"/>
      <c r="ITN47" s="28"/>
      <c r="ITO47" s="28"/>
      <c r="ITP47" s="28"/>
      <c r="ITQ47" s="28"/>
      <c r="ITR47" s="28"/>
      <c r="ITS47" s="28"/>
      <c r="ITT47" s="28"/>
      <c r="ITU47" s="28"/>
      <c r="ITV47" s="28"/>
      <c r="ITW47" s="28"/>
      <c r="ITX47" s="28"/>
      <c r="ITY47" s="28"/>
      <c r="ITZ47" s="28"/>
      <c r="IUA47" s="28"/>
      <c r="IUB47" s="28"/>
      <c r="IUC47" s="28"/>
      <c r="IUD47" s="28"/>
      <c r="IUE47" s="28"/>
      <c r="IUF47" s="28"/>
      <c r="IUG47" s="28"/>
      <c r="IUH47" s="28"/>
      <c r="IUI47" s="28"/>
      <c r="IUJ47" s="28"/>
      <c r="IUK47" s="28"/>
      <c r="IUL47" s="28"/>
      <c r="IUM47" s="28"/>
      <c r="IUN47" s="28"/>
      <c r="IUO47" s="28"/>
      <c r="IUP47" s="28"/>
      <c r="IUQ47" s="28"/>
      <c r="IUR47" s="28"/>
      <c r="IUS47" s="28"/>
      <c r="IUT47" s="28"/>
      <c r="IUU47" s="28"/>
      <c r="IUV47" s="28"/>
      <c r="IUW47" s="28"/>
      <c r="IUX47" s="28"/>
      <c r="IUY47" s="28"/>
      <c r="IUZ47" s="28"/>
      <c r="IVA47" s="28"/>
      <c r="IVB47" s="28"/>
      <c r="IVC47" s="28"/>
      <c r="IVD47" s="28"/>
      <c r="IVE47" s="28"/>
      <c r="IVF47" s="28"/>
      <c r="IVG47" s="28"/>
      <c r="IVH47" s="28"/>
      <c r="IVI47" s="28"/>
      <c r="IVJ47" s="28"/>
      <c r="IVK47" s="28"/>
      <c r="IVL47" s="28"/>
      <c r="IVM47" s="28"/>
      <c r="IVN47" s="28"/>
      <c r="IVO47" s="28"/>
      <c r="IVP47" s="28"/>
      <c r="IVQ47" s="28"/>
      <c r="IVR47" s="28"/>
      <c r="IVS47" s="28"/>
      <c r="IVT47" s="28"/>
      <c r="IVU47" s="28"/>
      <c r="IVV47" s="28"/>
      <c r="IVW47" s="28"/>
      <c r="IVX47" s="28"/>
      <c r="IVY47" s="28"/>
      <c r="IVZ47" s="28"/>
      <c r="IWA47" s="28"/>
      <c r="IWB47" s="28"/>
      <c r="IWC47" s="28"/>
      <c r="IWD47" s="28"/>
      <c r="IWE47" s="28"/>
      <c r="IWF47" s="28"/>
      <c r="IWG47" s="28"/>
      <c r="IWH47" s="28"/>
      <c r="IWI47" s="28"/>
      <c r="IWJ47" s="28"/>
      <c r="IWK47" s="28"/>
      <c r="IWL47" s="28"/>
      <c r="IWM47" s="28"/>
      <c r="IWN47" s="28"/>
      <c r="IWO47" s="28"/>
      <c r="IWP47" s="28"/>
      <c r="IWQ47" s="28"/>
      <c r="IWR47" s="28"/>
      <c r="IWS47" s="28"/>
      <c r="IWT47" s="28"/>
      <c r="IWU47" s="28"/>
      <c r="IWV47" s="28"/>
      <c r="IWW47" s="28"/>
      <c r="IWX47" s="28"/>
      <c r="IWY47" s="28"/>
      <c r="IWZ47" s="28"/>
      <c r="IXA47" s="28"/>
      <c r="IXB47" s="28"/>
      <c r="IXC47" s="28"/>
      <c r="IXD47" s="28"/>
      <c r="IXE47" s="28"/>
      <c r="IXF47" s="28"/>
      <c r="IXG47" s="28"/>
      <c r="IXH47" s="28"/>
      <c r="IXI47" s="28"/>
      <c r="IXJ47" s="28"/>
      <c r="IXK47" s="28"/>
      <c r="IXL47" s="28"/>
      <c r="IXM47" s="28"/>
      <c r="IXN47" s="28"/>
      <c r="IXO47" s="28"/>
      <c r="IXP47" s="28"/>
      <c r="IXQ47" s="28"/>
      <c r="IXR47" s="28"/>
      <c r="IXS47" s="28"/>
      <c r="IXT47" s="28"/>
      <c r="IXU47" s="28"/>
      <c r="IXV47" s="28"/>
      <c r="IXW47" s="28"/>
      <c r="IXX47" s="28"/>
      <c r="IXY47" s="28"/>
      <c r="IXZ47" s="28"/>
      <c r="IYA47" s="28"/>
      <c r="IYB47" s="28"/>
      <c r="IYC47" s="28"/>
      <c r="IYD47" s="28"/>
      <c r="IYE47" s="28"/>
      <c r="IYF47" s="28"/>
      <c r="IYG47" s="28"/>
      <c r="IYH47" s="28"/>
      <c r="IYI47" s="28"/>
      <c r="IYJ47" s="28"/>
      <c r="IYK47" s="28"/>
      <c r="IYL47" s="28"/>
      <c r="IYM47" s="28"/>
      <c r="IYN47" s="28"/>
      <c r="IYO47" s="28"/>
      <c r="IYP47" s="28"/>
      <c r="IYQ47" s="28"/>
      <c r="IYR47" s="28"/>
      <c r="IYS47" s="28"/>
      <c r="IYT47" s="28"/>
      <c r="IYU47" s="28"/>
      <c r="IYV47" s="28"/>
      <c r="IYW47" s="28"/>
      <c r="IYX47" s="28"/>
      <c r="IYY47" s="28"/>
      <c r="IYZ47" s="28"/>
      <c r="IZA47" s="28"/>
      <c r="IZB47" s="28"/>
      <c r="IZC47" s="28"/>
      <c r="IZD47" s="28"/>
      <c r="IZE47" s="28"/>
      <c r="IZF47" s="28"/>
      <c r="IZG47" s="28"/>
      <c r="IZH47" s="28"/>
      <c r="IZI47" s="28"/>
      <c r="IZJ47" s="28"/>
      <c r="IZK47" s="28"/>
      <c r="IZL47" s="28"/>
      <c r="IZM47" s="28"/>
      <c r="IZN47" s="28"/>
      <c r="IZO47" s="28"/>
      <c r="IZP47" s="28"/>
      <c r="IZQ47" s="28"/>
      <c r="IZR47" s="28"/>
      <c r="IZS47" s="28"/>
      <c r="IZT47" s="28"/>
      <c r="IZU47" s="28"/>
      <c r="IZV47" s="28"/>
      <c r="IZW47" s="28"/>
      <c r="IZX47" s="28"/>
      <c r="IZY47" s="28"/>
      <c r="IZZ47" s="28"/>
      <c r="JAA47" s="28"/>
      <c r="JAB47" s="28"/>
      <c r="JAC47" s="28"/>
      <c r="JAD47" s="28"/>
      <c r="JAE47" s="28"/>
      <c r="JAF47" s="28"/>
      <c r="JAG47" s="28"/>
      <c r="JAH47" s="28"/>
      <c r="JAI47" s="28"/>
      <c r="JAJ47" s="28"/>
      <c r="JAK47" s="28"/>
      <c r="JAL47" s="28"/>
      <c r="JAM47" s="28"/>
      <c r="JAN47" s="28"/>
      <c r="JAO47" s="28"/>
      <c r="JAP47" s="28"/>
      <c r="JAQ47" s="28"/>
      <c r="JAR47" s="28"/>
      <c r="JAS47" s="28"/>
      <c r="JAT47" s="28"/>
      <c r="JAU47" s="28"/>
      <c r="JAV47" s="28"/>
      <c r="JAW47" s="28"/>
      <c r="JAX47" s="28"/>
      <c r="JAY47" s="28"/>
      <c r="JAZ47" s="28"/>
      <c r="JBA47" s="28"/>
      <c r="JBB47" s="28"/>
      <c r="JBC47" s="28"/>
      <c r="JBD47" s="28"/>
      <c r="JBE47" s="28"/>
      <c r="JBF47" s="28"/>
      <c r="JBG47" s="28"/>
      <c r="JBH47" s="28"/>
      <c r="JBI47" s="28"/>
      <c r="JBJ47" s="28"/>
      <c r="JBK47" s="28"/>
      <c r="JBL47" s="28"/>
      <c r="JBM47" s="28"/>
      <c r="JBN47" s="28"/>
      <c r="JBO47" s="28"/>
      <c r="JBP47" s="28"/>
      <c r="JBQ47" s="28"/>
      <c r="JBR47" s="28"/>
      <c r="JBS47" s="28"/>
      <c r="JBT47" s="28"/>
      <c r="JBU47" s="28"/>
      <c r="JBV47" s="28"/>
      <c r="JBW47" s="28"/>
      <c r="JBX47" s="28"/>
      <c r="JBY47" s="28"/>
      <c r="JBZ47" s="28"/>
      <c r="JCA47" s="28"/>
      <c r="JCB47" s="28"/>
      <c r="JCC47" s="28"/>
      <c r="JCD47" s="28"/>
      <c r="JCE47" s="28"/>
      <c r="JCF47" s="28"/>
      <c r="JCG47" s="28"/>
      <c r="JCH47" s="28"/>
      <c r="JCI47" s="28"/>
      <c r="JCJ47" s="28"/>
      <c r="JCK47" s="28"/>
      <c r="JCL47" s="28"/>
      <c r="JCM47" s="28"/>
      <c r="JCN47" s="28"/>
      <c r="JCO47" s="28"/>
      <c r="JCP47" s="28"/>
      <c r="JCQ47" s="28"/>
      <c r="JCR47" s="28"/>
      <c r="JCS47" s="28"/>
      <c r="JCT47" s="28"/>
      <c r="JCU47" s="28"/>
      <c r="JCV47" s="28"/>
      <c r="JCW47" s="28"/>
      <c r="JCX47" s="28"/>
      <c r="JCY47" s="28"/>
      <c r="JCZ47" s="28"/>
      <c r="JDA47" s="28"/>
      <c r="JDB47" s="28"/>
      <c r="JDC47" s="28"/>
      <c r="JDD47" s="28"/>
      <c r="JDE47" s="28"/>
      <c r="JDF47" s="28"/>
      <c r="JDG47" s="28"/>
      <c r="JDH47" s="28"/>
      <c r="JDI47" s="28"/>
      <c r="JDJ47" s="28"/>
      <c r="JDK47" s="28"/>
      <c r="JDL47" s="28"/>
      <c r="JDM47" s="28"/>
      <c r="JDN47" s="28"/>
      <c r="JDO47" s="28"/>
      <c r="JDP47" s="28"/>
      <c r="JDQ47" s="28"/>
      <c r="JDR47" s="28"/>
      <c r="JDS47" s="28"/>
      <c r="JDT47" s="28"/>
      <c r="JDU47" s="28"/>
      <c r="JDV47" s="28"/>
      <c r="JDW47" s="28"/>
      <c r="JDX47" s="28"/>
      <c r="JDY47" s="28"/>
      <c r="JDZ47" s="28"/>
      <c r="JEA47" s="28"/>
      <c r="JEB47" s="28"/>
      <c r="JEC47" s="28"/>
      <c r="JED47" s="28"/>
      <c r="JEE47" s="28"/>
      <c r="JEF47" s="28"/>
      <c r="JEG47" s="28"/>
      <c r="JEH47" s="28"/>
      <c r="JEI47" s="28"/>
      <c r="JEJ47" s="28"/>
      <c r="JEK47" s="28"/>
      <c r="JEL47" s="28"/>
      <c r="JEM47" s="28"/>
      <c r="JEN47" s="28"/>
      <c r="JEO47" s="28"/>
      <c r="JEP47" s="28"/>
      <c r="JEQ47" s="28"/>
      <c r="JER47" s="28"/>
      <c r="JES47" s="28"/>
      <c r="JET47" s="28"/>
      <c r="JEU47" s="28"/>
      <c r="JEV47" s="28"/>
      <c r="JEW47" s="28"/>
      <c r="JEX47" s="28"/>
      <c r="JEY47" s="28"/>
      <c r="JEZ47" s="28"/>
      <c r="JFA47" s="28"/>
      <c r="JFB47" s="28"/>
      <c r="JFC47" s="28"/>
      <c r="JFD47" s="28"/>
      <c r="JFE47" s="28"/>
      <c r="JFF47" s="28"/>
      <c r="JFG47" s="28"/>
      <c r="JFH47" s="28"/>
      <c r="JFI47" s="28"/>
      <c r="JFJ47" s="28"/>
      <c r="JFK47" s="28"/>
      <c r="JFL47" s="28"/>
      <c r="JFM47" s="28"/>
      <c r="JFN47" s="28"/>
      <c r="JFO47" s="28"/>
      <c r="JFP47" s="28"/>
      <c r="JFQ47" s="28"/>
      <c r="JFR47" s="28"/>
      <c r="JFS47" s="28"/>
      <c r="JFT47" s="28"/>
      <c r="JFU47" s="28"/>
      <c r="JFV47" s="28"/>
      <c r="JFW47" s="28"/>
      <c r="JFX47" s="28"/>
      <c r="JFY47" s="28"/>
      <c r="JFZ47" s="28"/>
      <c r="JGA47" s="28"/>
      <c r="JGB47" s="28"/>
      <c r="JGC47" s="28"/>
      <c r="JGD47" s="28"/>
      <c r="JGE47" s="28"/>
      <c r="JGF47" s="28"/>
      <c r="JGG47" s="28"/>
      <c r="JGH47" s="28"/>
      <c r="JGI47" s="28"/>
      <c r="JGJ47" s="28"/>
      <c r="JGK47" s="28"/>
      <c r="JGL47" s="28"/>
      <c r="JGM47" s="28"/>
      <c r="JGN47" s="28"/>
      <c r="JGO47" s="28"/>
      <c r="JGP47" s="28"/>
      <c r="JGQ47" s="28"/>
      <c r="JGR47" s="28"/>
      <c r="JGS47" s="28"/>
      <c r="JGT47" s="28"/>
      <c r="JGU47" s="28"/>
      <c r="JGV47" s="28"/>
      <c r="JGW47" s="28"/>
      <c r="JGX47" s="28"/>
      <c r="JGY47" s="28"/>
      <c r="JGZ47" s="28"/>
      <c r="JHA47" s="28"/>
      <c r="JHB47" s="28"/>
      <c r="JHC47" s="28"/>
      <c r="JHD47" s="28"/>
      <c r="JHE47" s="28"/>
      <c r="JHF47" s="28"/>
      <c r="JHG47" s="28"/>
      <c r="JHH47" s="28"/>
      <c r="JHI47" s="28"/>
      <c r="JHJ47" s="28"/>
      <c r="JHK47" s="28"/>
      <c r="JHL47" s="28"/>
      <c r="JHM47" s="28"/>
      <c r="JHN47" s="28"/>
      <c r="JHO47" s="28"/>
      <c r="JHP47" s="28"/>
      <c r="JHQ47" s="28"/>
      <c r="JHR47" s="28"/>
      <c r="JHS47" s="28"/>
      <c r="JHT47" s="28"/>
      <c r="JHU47" s="28"/>
      <c r="JHV47" s="28"/>
      <c r="JHW47" s="28"/>
      <c r="JHX47" s="28"/>
      <c r="JHY47" s="28"/>
      <c r="JHZ47" s="28"/>
      <c r="JIA47" s="28"/>
      <c r="JIB47" s="28"/>
      <c r="JIC47" s="28"/>
      <c r="JID47" s="28"/>
      <c r="JIE47" s="28"/>
      <c r="JIF47" s="28"/>
      <c r="JIG47" s="28"/>
      <c r="JIH47" s="28"/>
      <c r="JII47" s="28"/>
      <c r="JIJ47" s="28"/>
      <c r="JIK47" s="28"/>
      <c r="JIL47" s="28"/>
      <c r="JIM47" s="28"/>
      <c r="JIN47" s="28"/>
      <c r="JIO47" s="28"/>
      <c r="JIP47" s="28"/>
      <c r="JIQ47" s="28"/>
      <c r="JIR47" s="28"/>
      <c r="JIS47" s="28"/>
      <c r="JIT47" s="28"/>
      <c r="JIU47" s="28"/>
      <c r="JIV47" s="28"/>
      <c r="JIW47" s="28"/>
      <c r="JIX47" s="28"/>
      <c r="JIY47" s="28"/>
      <c r="JIZ47" s="28"/>
      <c r="JJA47" s="28"/>
      <c r="JJB47" s="28"/>
      <c r="JJC47" s="28"/>
      <c r="JJD47" s="28"/>
      <c r="JJE47" s="28"/>
      <c r="JJF47" s="28"/>
      <c r="JJG47" s="28"/>
      <c r="JJH47" s="28"/>
      <c r="JJI47" s="28"/>
      <c r="JJJ47" s="28"/>
      <c r="JJK47" s="28"/>
      <c r="JJL47" s="28"/>
      <c r="JJM47" s="28"/>
      <c r="JJN47" s="28"/>
      <c r="JJO47" s="28"/>
      <c r="JJP47" s="28"/>
      <c r="JJQ47" s="28"/>
      <c r="JJR47" s="28"/>
      <c r="JJS47" s="28"/>
      <c r="JJT47" s="28"/>
      <c r="JJU47" s="28"/>
      <c r="JJV47" s="28"/>
      <c r="JJW47" s="28"/>
      <c r="JJX47" s="28"/>
      <c r="JJY47" s="28"/>
      <c r="JJZ47" s="28"/>
      <c r="JKA47" s="28"/>
      <c r="JKB47" s="28"/>
      <c r="JKC47" s="28"/>
      <c r="JKD47" s="28"/>
      <c r="JKE47" s="28"/>
      <c r="JKF47" s="28"/>
      <c r="JKG47" s="28"/>
      <c r="JKH47" s="28"/>
      <c r="JKI47" s="28"/>
      <c r="JKJ47" s="28"/>
      <c r="JKK47" s="28"/>
      <c r="JKL47" s="28"/>
      <c r="JKM47" s="28"/>
      <c r="JKN47" s="28"/>
      <c r="JKO47" s="28"/>
      <c r="JKP47" s="28"/>
      <c r="JKQ47" s="28"/>
      <c r="JKR47" s="28"/>
      <c r="JKS47" s="28"/>
      <c r="JKT47" s="28"/>
      <c r="JKU47" s="28"/>
      <c r="JKV47" s="28"/>
      <c r="JKW47" s="28"/>
      <c r="JKX47" s="28"/>
      <c r="JKY47" s="28"/>
      <c r="JKZ47" s="28"/>
      <c r="JLA47" s="28"/>
      <c r="JLB47" s="28"/>
      <c r="JLC47" s="28"/>
      <c r="JLD47" s="28"/>
      <c r="JLE47" s="28"/>
      <c r="JLF47" s="28"/>
      <c r="JLG47" s="28"/>
      <c r="JLH47" s="28"/>
      <c r="JLI47" s="28"/>
      <c r="JLJ47" s="28"/>
      <c r="JLK47" s="28"/>
      <c r="JLL47" s="28"/>
      <c r="JLM47" s="28"/>
      <c r="JLN47" s="28"/>
      <c r="JLO47" s="28"/>
      <c r="JLP47" s="28"/>
      <c r="JLQ47" s="28"/>
      <c r="JLR47" s="28"/>
      <c r="JLS47" s="28"/>
      <c r="JLT47" s="28"/>
      <c r="JLU47" s="28"/>
      <c r="JLV47" s="28"/>
      <c r="JLW47" s="28"/>
      <c r="JLX47" s="28"/>
      <c r="JLY47" s="28"/>
      <c r="JLZ47" s="28"/>
      <c r="JMA47" s="28"/>
      <c r="JMB47" s="28"/>
      <c r="JMC47" s="28"/>
      <c r="JMD47" s="28"/>
      <c r="JME47" s="28"/>
      <c r="JMF47" s="28"/>
      <c r="JMG47" s="28"/>
      <c r="JMH47" s="28"/>
      <c r="JMI47" s="28"/>
      <c r="JMJ47" s="28"/>
      <c r="JMK47" s="28"/>
      <c r="JML47" s="28"/>
      <c r="JMM47" s="28"/>
      <c r="JMN47" s="28"/>
      <c r="JMO47" s="28"/>
      <c r="JMP47" s="28"/>
      <c r="JMQ47" s="28"/>
      <c r="JMR47" s="28"/>
      <c r="JMS47" s="28"/>
      <c r="JMT47" s="28"/>
      <c r="JMU47" s="28"/>
      <c r="JMV47" s="28"/>
      <c r="JMW47" s="28"/>
      <c r="JMX47" s="28"/>
      <c r="JMY47" s="28"/>
      <c r="JMZ47" s="28"/>
      <c r="JNA47" s="28"/>
      <c r="JNB47" s="28"/>
      <c r="JNC47" s="28"/>
      <c r="JND47" s="28"/>
      <c r="JNE47" s="28"/>
      <c r="JNF47" s="28"/>
      <c r="JNG47" s="28"/>
      <c r="JNH47" s="28"/>
      <c r="JNI47" s="28"/>
      <c r="JNJ47" s="28"/>
      <c r="JNK47" s="28"/>
      <c r="JNL47" s="28"/>
      <c r="JNM47" s="28"/>
      <c r="JNN47" s="28"/>
      <c r="JNO47" s="28"/>
      <c r="JNP47" s="28"/>
      <c r="JNQ47" s="28"/>
      <c r="JNR47" s="28"/>
      <c r="JNS47" s="28"/>
      <c r="JNT47" s="28"/>
      <c r="JNU47" s="28"/>
      <c r="JNV47" s="28"/>
      <c r="JNW47" s="28"/>
      <c r="JNX47" s="28"/>
      <c r="JNY47" s="28"/>
      <c r="JNZ47" s="28"/>
      <c r="JOA47" s="28"/>
      <c r="JOB47" s="28"/>
      <c r="JOC47" s="28"/>
      <c r="JOD47" s="28"/>
      <c r="JOE47" s="28"/>
      <c r="JOF47" s="28"/>
      <c r="JOG47" s="28"/>
      <c r="JOH47" s="28"/>
      <c r="JOI47" s="28"/>
      <c r="JOJ47" s="28"/>
      <c r="JOK47" s="28"/>
      <c r="JOL47" s="28"/>
      <c r="JOM47" s="28"/>
      <c r="JON47" s="28"/>
      <c r="JOO47" s="28"/>
      <c r="JOP47" s="28"/>
      <c r="JOQ47" s="28"/>
      <c r="JOR47" s="28"/>
      <c r="JOS47" s="28"/>
      <c r="JOT47" s="28"/>
      <c r="JOU47" s="28"/>
      <c r="JOV47" s="28"/>
      <c r="JOW47" s="28"/>
      <c r="JOX47" s="28"/>
      <c r="JOY47" s="28"/>
      <c r="JOZ47" s="28"/>
      <c r="JPA47" s="28"/>
      <c r="JPB47" s="28"/>
      <c r="JPC47" s="28"/>
      <c r="JPD47" s="28"/>
      <c r="JPE47" s="28"/>
      <c r="JPF47" s="28"/>
      <c r="JPG47" s="28"/>
      <c r="JPH47" s="28"/>
      <c r="JPI47" s="28"/>
      <c r="JPJ47" s="28"/>
      <c r="JPK47" s="28"/>
      <c r="JPL47" s="28"/>
      <c r="JPM47" s="28"/>
      <c r="JPN47" s="28"/>
      <c r="JPO47" s="28"/>
      <c r="JPP47" s="28"/>
      <c r="JPQ47" s="28"/>
      <c r="JPR47" s="28"/>
      <c r="JPS47" s="28"/>
      <c r="JPT47" s="28"/>
      <c r="JPU47" s="28"/>
      <c r="JPV47" s="28"/>
      <c r="JPW47" s="28"/>
      <c r="JPX47" s="28"/>
      <c r="JPY47" s="28"/>
      <c r="JPZ47" s="28"/>
      <c r="JQA47" s="28"/>
      <c r="JQB47" s="28"/>
      <c r="JQC47" s="28"/>
      <c r="JQD47" s="28"/>
      <c r="JQE47" s="28"/>
      <c r="JQF47" s="28"/>
      <c r="JQG47" s="28"/>
      <c r="JQH47" s="28"/>
      <c r="JQI47" s="28"/>
      <c r="JQJ47" s="28"/>
      <c r="JQK47" s="28"/>
      <c r="JQL47" s="28"/>
      <c r="JQM47" s="28"/>
      <c r="JQN47" s="28"/>
      <c r="JQO47" s="28"/>
      <c r="JQP47" s="28"/>
      <c r="JQQ47" s="28"/>
      <c r="JQR47" s="28"/>
      <c r="JQS47" s="28"/>
      <c r="JQT47" s="28"/>
      <c r="JQU47" s="28"/>
      <c r="JQV47" s="28"/>
      <c r="JQW47" s="28"/>
      <c r="JQX47" s="28"/>
      <c r="JQY47" s="28"/>
      <c r="JQZ47" s="28"/>
      <c r="JRA47" s="28"/>
      <c r="JRB47" s="28"/>
      <c r="JRC47" s="28"/>
      <c r="JRD47" s="28"/>
      <c r="JRE47" s="28"/>
      <c r="JRF47" s="28"/>
      <c r="JRG47" s="28"/>
      <c r="JRH47" s="28"/>
      <c r="JRI47" s="28"/>
      <c r="JRJ47" s="28"/>
      <c r="JRK47" s="28"/>
      <c r="JRL47" s="28"/>
      <c r="JRM47" s="28"/>
      <c r="JRN47" s="28"/>
      <c r="JRO47" s="28"/>
      <c r="JRP47" s="28"/>
      <c r="JRQ47" s="28"/>
      <c r="JRR47" s="28"/>
      <c r="JRS47" s="28"/>
      <c r="JRT47" s="28"/>
      <c r="JRU47" s="28"/>
      <c r="JRV47" s="28"/>
      <c r="JRW47" s="28"/>
      <c r="JRX47" s="28"/>
      <c r="JRY47" s="28"/>
      <c r="JRZ47" s="28"/>
      <c r="JSA47" s="28"/>
      <c r="JSB47" s="28"/>
      <c r="JSC47" s="28"/>
      <c r="JSD47" s="28"/>
      <c r="JSE47" s="28"/>
      <c r="JSF47" s="28"/>
      <c r="JSG47" s="28"/>
      <c r="JSH47" s="28"/>
      <c r="JSI47" s="28"/>
      <c r="JSJ47" s="28"/>
      <c r="JSK47" s="28"/>
      <c r="JSL47" s="28"/>
      <c r="JSM47" s="28"/>
      <c r="JSN47" s="28"/>
      <c r="JSO47" s="28"/>
      <c r="JSP47" s="28"/>
      <c r="JSQ47" s="28"/>
      <c r="JSR47" s="28"/>
      <c r="JSS47" s="28"/>
      <c r="JST47" s="28"/>
      <c r="JSU47" s="28"/>
      <c r="JSV47" s="28"/>
      <c r="JSW47" s="28"/>
      <c r="JSX47" s="28"/>
      <c r="JSY47" s="28"/>
      <c r="JSZ47" s="28"/>
      <c r="JTA47" s="28"/>
      <c r="JTB47" s="28"/>
      <c r="JTC47" s="28"/>
      <c r="JTD47" s="28"/>
      <c r="JTE47" s="28"/>
      <c r="JTF47" s="28"/>
      <c r="JTG47" s="28"/>
      <c r="JTH47" s="28"/>
      <c r="JTI47" s="28"/>
      <c r="JTJ47" s="28"/>
      <c r="JTK47" s="28"/>
      <c r="JTL47" s="28"/>
      <c r="JTM47" s="28"/>
      <c r="JTN47" s="28"/>
      <c r="JTO47" s="28"/>
      <c r="JTP47" s="28"/>
      <c r="JTQ47" s="28"/>
      <c r="JTR47" s="28"/>
      <c r="JTS47" s="28"/>
      <c r="JTT47" s="28"/>
      <c r="JTU47" s="28"/>
      <c r="JTV47" s="28"/>
      <c r="JTW47" s="28"/>
      <c r="JTX47" s="28"/>
      <c r="JTY47" s="28"/>
      <c r="JTZ47" s="28"/>
      <c r="JUA47" s="28"/>
      <c r="JUB47" s="28"/>
      <c r="JUC47" s="28"/>
      <c r="JUD47" s="28"/>
      <c r="JUE47" s="28"/>
      <c r="JUF47" s="28"/>
      <c r="JUG47" s="28"/>
      <c r="JUH47" s="28"/>
      <c r="JUI47" s="28"/>
      <c r="JUJ47" s="28"/>
      <c r="JUK47" s="28"/>
      <c r="JUL47" s="28"/>
      <c r="JUM47" s="28"/>
      <c r="JUN47" s="28"/>
      <c r="JUO47" s="28"/>
      <c r="JUP47" s="28"/>
      <c r="JUQ47" s="28"/>
      <c r="JUR47" s="28"/>
      <c r="JUS47" s="28"/>
      <c r="JUT47" s="28"/>
      <c r="JUU47" s="28"/>
      <c r="JUV47" s="28"/>
      <c r="JUW47" s="28"/>
      <c r="JUX47" s="28"/>
      <c r="JUY47" s="28"/>
      <c r="JUZ47" s="28"/>
      <c r="JVA47" s="28"/>
      <c r="JVB47" s="28"/>
      <c r="JVC47" s="28"/>
      <c r="JVD47" s="28"/>
      <c r="JVE47" s="28"/>
      <c r="JVF47" s="28"/>
      <c r="JVG47" s="28"/>
      <c r="JVH47" s="28"/>
      <c r="JVI47" s="28"/>
      <c r="JVJ47" s="28"/>
      <c r="JVK47" s="28"/>
      <c r="JVL47" s="28"/>
      <c r="JVM47" s="28"/>
      <c r="JVN47" s="28"/>
      <c r="JVO47" s="28"/>
      <c r="JVP47" s="28"/>
      <c r="JVQ47" s="28"/>
      <c r="JVR47" s="28"/>
      <c r="JVS47" s="28"/>
      <c r="JVT47" s="28"/>
      <c r="JVU47" s="28"/>
      <c r="JVV47" s="28"/>
      <c r="JVW47" s="28"/>
      <c r="JVX47" s="28"/>
      <c r="JVY47" s="28"/>
      <c r="JVZ47" s="28"/>
      <c r="JWA47" s="28"/>
      <c r="JWB47" s="28"/>
      <c r="JWC47" s="28"/>
      <c r="JWD47" s="28"/>
      <c r="JWE47" s="28"/>
      <c r="JWF47" s="28"/>
      <c r="JWG47" s="28"/>
      <c r="JWH47" s="28"/>
      <c r="JWI47" s="28"/>
      <c r="JWJ47" s="28"/>
      <c r="JWK47" s="28"/>
      <c r="JWL47" s="28"/>
      <c r="JWM47" s="28"/>
      <c r="JWN47" s="28"/>
      <c r="JWO47" s="28"/>
      <c r="JWP47" s="28"/>
      <c r="JWQ47" s="28"/>
      <c r="JWR47" s="28"/>
      <c r="JWS47" s="28"/>
      <c r="JWT47" s="28"/>
      <c r="JWU47" s="28"/>
      <c r="JWV47" s="28"/>
      <c r="JWW47" s="28"/>
      <c r="JWX47" s="28"/>
      <c r="JWY47" s="28"/>
      <c r="JWZ47" s="28"/>
      <c r="JXA47" s="28"/>
      <c r="JXB47" s="28"/>
      <c r="JXC47" s="28"/>
      <c r="JXD47" s="28"/>
      <c r="JXE47" s="28"/>
      <c r="JXF47" s="28"/>
      <c r="JXG47" s="28"/>
      <c r="JXH47" s="28"/>
      <c r="JXI47" s="28"/>
      <c r="JXJ47" s="28"/>
      <c r="JXK47" s="28"/>
      <c r="JXL47" s="28"/>
      <c r="JXM47" s="28"/>
      <c r="JXN47" s="28"/>
      <c r="JXO47" s="28"/>
      <c r="JXP47" s="28"/>
      <c r="JXQ47" s="28"/>
      <c r="JXR47" s="28"/>
      <c r="JXS47" s="28"/>
      <c r="JXT47" s="28"/>
      <c r="JXU47" s="28"/>
      <c r="JXV47" s="28"/>
      <c r="JXW47" s="28"/>
      <c r="JXX47" s="28"/>
      <c r="JXY47" s="28"/>
      <c r="JXZ47" s="28"/>
      <c r="JYA47" s="28"/>
      <c r="JYB47" s="28"/>
      <c r="JYC47" s="28"/>
      <c r="JYD47" s="28"/>
      <c r="JYE47" s="28"/>
      <c r="JYF47" s="28"/>
      <c r="JYG47" s="28"/>
      <c r="JYH47" s="28"/>
      <c r="JYI47" s="28"/>
      <c r="JYJ47" s="28"/>
      <c r="JYK47" s="28"/>
      <c r="JYL47" s="28"/>
      <c r="JYM47" s="28"/>
      <c r="JYN47" s="28"/>
      <c r="JYO47" s="28"/>
      <c r="JYP47" s="28"/>
      <c r="JYQ47" s="28"/>
      <c r="JYR47" s="28"/>
      <c r="JYS47" s="28"/>
      <c r="JYT47" s="28"/>
      <c r="JYU47" s="28"/>
      <c r="JYV47" s="28"/>
      <c r="JYW47" s="28"/>
      <c r="JYX47" s="28"/>
      <c r="JYY47" s="28"/>
      <c r="JYZ47" s="28"/>
      <c r="JZA47" s="28"/>
      <c r="JZB47" s="28"/>
      <c r="JZC47" s="28"/>
      <c r="JZD47" s="28"/>
      <c r="JZE47" s="28"/>
      <c r="JZF47" s="28"/>
      <c r="JZG47" s="28"/>
      <c r="JZH47" s="28"/>
      <c r="JZI47" s="28"/>
      <c r="JZJ47" s="28"/>
      <c r="JZK47" s="28"/>
      <c r="JZL47" s="28"/>
      <c r="JZM47" s="28"/>
      <c r="JZN47" s="28"/>
      <c r="JZO47" s="28"/>
      <c r="JZP47" s="28"/>
      <c r="JZQ47" s="28"/>
      <c r="JZR47" s="28"/>
      <c r="JZS47" s="28"/>
      <c r="JZT47" s="28"/>
      <c r="JZU47" s="28"/>
      <c r="JZV47" s="28"/>
      <c r="JZW47" s="28"/>
      <c r="JZX47" s="28"/>
      <c r="JZY47" s="28"/>
      <c r="JZZ47" s="28"/>
      <c r="KAA47" s="28"/>
      <c r="KAB47" s="28"/>
      <c r="KAC47" s="28"/>
      <c r="KAD47" s="28"/>
      <c r="KAE47" s="28"/>
      <c r="KAF47" s="28"/>
      <c r="KAG47" s="28"/>
      <c r="KAH47" s="28"/>
      <c r="KAI47" s="28"/>
      <c r="KAJ47" s="28"/>
      <c r="KAK47" s="28"/>
      <c r="KAL47" s="28"/>
      <c r="KAM47" s="28"/>
      <c r="KAN47" s="28"/>
      <c r="KAO47" s="28"/>
      <c r="KAP47" s="28"/>
      <c r="KAQ47" s="28"/>
      <c r="KAR47" s="28"/>
      <c r="KAS47" s="28"/>
      <c r="KAT47" s="28"/>
      <c r="KAU47" s="28"/>
      <c r="KAV47" s="28"/>
      <c r="KAW47" s="28"/>
      <c r="KAX47" s="28"/>
      <c r="KAY47" s="28"/>
      <c r="KAZ47" s="28"/>
      <c r="KBA47" s="28"/>
      <c r="KBB47" s="28"/>
      <c r="KBC47" s="28"/>
      <c r="KBD47" s="28"/>
      <c r="KBE47" s="28"/>
      <c r="KBF47" s="28"/>
      <c r="KBG47" s="28"/>
      <c r="KBH47" s="28"/>
      <c r="KBI47" s="28"/>
      <c r="KBJ47" s="28"/>
      <c r="KBK47" s="28"/>
      <c r="KBL47" s="28"/>
      <c r="KBM47" s="28"/>
      <c r="KBN47" s="28"/>
      <c r="KBO47" s="28"/>
      <c r="KBP47" s="28"/>
      <c r="KBQ47" s="28"/>
      <c r="KBR47" s="28"/>
      <c r="KBS47" s="28"/>
      <c r="KBT47" s="28"/>
      <c r="KBU47" s="28"/>
      <c r="KBV47" s="28"/>
      <c r="KBW47" s="28"/>
      <c r="KBX47" s="28"/>
      <c r="KBY47" s="28"/>
      <c r="KBZ47" s="28"/>
      <c r="KCA47" s="28"/>
      <c r="KCB47" s="28"/>
      <c r="KCC47" s="28"/>
      <c r="KCD47" s="28"/>
      <c r="KCE47" s="28"/>
      <c r="KCF47" s="28"/>
      <c r="KCG47" s="28"/>
      <c r="KCH47" s="28"/>
      <c r="KCI47" s="28"/>
      <c r="KCJ47" s="28"/>
      <c r="KCK47" s="28"/>
      <c r="KCL47" s="28"/>
      <c r="KCM47" s="28"/>
      <c r="KCN47" s="28"/>
      <c r="KCO47" s="28"/>
      <c r="KCP47" s="28"/>
      <c r="KCQ47" s="28"/>
      <c r="KCR47" s="28"/>
      <c r="KCS47" s="28"/>
      <c r="KCT47" s="28"/>
      <c r="KCU47" s="28"/>
      <c r="KCV47" s="28"/>
      <c r="KCW47" s="28"/>
      <c r="KCX47" s="28"/>
      <c r="KCY47" s="28"/>
      <c r="KCZ47" s="28"/>
      <c r="KDA47" s="28"/>
      <c r="KDB47" s="28"/>
      <c r="KDC47" s="28"/>
      <c r="KDD47" s="28"/>
      <c r="KDE47" s="28"/>
      <c r="KDF47" s="28"/>
      <c r="KDG47" s="28"/>
      <c r="KDH47" s="28"/>
      <c r="KDI47" s="28"/>
      <c r="KDJ47" s="28"/>
      <c r="KDK47" s="28"/>
      <c r="KDL47" s="28"/>
      <c r="KDM47" s="28"/>
      <c r="KDN47" s="28"/>
      <c r="KDO47" s="28"/>
      <c r="KDP47" s="28"/>
      <c r="KDQ47" s="28"/>
      <c r="KDR47" s="28"/>
      <c r="KDS47" s="28"/>
      <c r="KDT47" s="28"/>
      <c r="KDU47" s="28"/>
      <c r="KDV47" s="28"/>
      <c r="KDW47" s="28"/>
      <c r="KDX47" s="28"/>
      <c r="KDY47" s="28"/>
      <c r="KDZ47" s="28"/>
      <c r="KEA47" s="28"/>
      <c r="KEB47" s="28"/>
      <c r="KEC47" s="28"/>
      <c r="KED47" s="28"/>
      <c r="KEE47" s="28"/>
      <c r="KEF47" s="28"/>
      <c r="KEG47" s="28"/>
      <c r="KEH47" s="28"/>
      <c r="KEI47" s="28"/>
      <c r="KEJ47" s="28"/>
      <c r="KEK47" s="28"/>
      <c r="KEL47" s="28"/>
      <c r="KEM47" s="28"/>
      <c r="KEN47" s="28"/>
      <c r="KEO47" s="28"/>
      <c r="KEP47" s="28"/>
      <c r="KEQ47" s="28"/>
      <c r="KER47" s="28"/>
      <c r="KES47" s="28"/>
      <c r="KET47" s="28"/>
      <c r="KEU47" s="28"/>
      <c r="KEV47" s="28"/>
      <c r="KEW47" s="28"/>
      <c r="KEX47" s="28"/>
      <c r="KEY47" s="28"/>
      <c r="KEZ47" s="28"/>
      <c r="KFA47" s="28"/>
      <c r="KFB47" s="28"/>
      <c r="KFC47" s="28"/>
      <c r="KFD47" s="28"/>
      <c r="KFE47" s="28"/>
      <c r="KFF47" s="28"/>
      <c r="KFG47" s="28"/>
      <c r="KFH47" s="28"/>
      <c r="KFI47" s="28"/>
      <c r="KFJ47" s="28"/>
      <c r="KFK47" s="28"/>
      <c r="KFL47" s="28"/>
      <c r="KFM47" s="28"/>
      <c r="KFN47" s="28"/>
      <c r="KFO47" s="28"/>
      <c r="KFP47" s="28"/>
      <c r="KFQ47" s="28"/>
      <c r="KFR47" s="28"/>
      <c r="KFS47" s="28"/>
      <c r="KFT47" s="28"/>
      <c r="KFU47" s="28"/>
      <c r="KFV47" s="28"/>
      <c r="KFW47" s="28"/>
      <c r="KFX47" s="28"/>
      <c r="KFY47" s="28"/>
      <c r="KFZ47" s="28"/>
      <c r="KGA47" s="28"/>
      <c r="KGB47" s="28"/>
      <c r="KGC47" s="28"/>
      <c r="KGD47" s="28"/>
      <c r="KGE47" s="28"/>
      <c r="KGF47" s="28"/>
      <c r="KGG47" s="28"/>
      <c r="KGH47" s="28"/>
      <c r="KGI47" s="28"/>
      <c r="KGJ47" s="28"/>
      <c r="KGK47" s="28"/>
      <c r="KGL47" s="28"/>
      <c r="KGM47" s="28"/>
      <c r="KGN47" s="28"/>
      <c r="KGO47" s="28"/>
      <c r="KGP47" s="28"/>
      <c r="KGQ47" s="28"/>
      <c r="KGR47" s="28"/>
      <c r="KGS47" s="28"/>
      <c r="KGT47" s="28"/>
      <c r="KGU47" s="28"/>
      <c r="KGV47" s="28"/>
      <c r="KGW47" s="28"/>
      <c r="KGX47" s="28"/>
      <c r="KGY47" s="28"/>
      <c r="KGZ47" s="28"/>
      <c r="KHA47" s="28"/>
      <c r="KHB47" s="28"/>
      <c r="KHC47" s="28"/>
      <c r="KHD47" s="28"/>
      <c r="KHE47" s="28"/>
      <c r="KHF47" s="28"/>
      <c r="KHG47" s="28"/>
      <c r="KHH47" s="28"/>
      <c r="KHI47" s="28"/>
      <c r="KHJ47" s="28"/>
      <c r="KHK47" s="28"/>
      <c r="KHL47" s="28"/>
      <c r="KHM47" s="28"/>
      <c r="KHN47" s="28"/>
      <c r="KHO47" s="28"/>
      <c r="KHP47" s="28"/>
      <c r="KHQ47" s="28"/>
      <c r="KHR47" s="28"/>
      <c r="KHS47" s="28"/>
      <c r="KHT47" s="28"/>
      <c r="KHU47" s="28"/>
      <c r="KHV47" s="28"/>
      <c r="KHW47" s="28"/>
      <c r="KHX47" s="28"/>
      <c r="KHY47" s="28"/>
      <c r="KHZ47" s="28"/>
      <c r="KIA47" s="28"/>
      <c r="KIB47" s="28"/>
      <c r="KIC47" s="28"/>
      <c r="KID47" s="28"/>
      <c r="KIE47" s="28"/>
      <c r="KIF47" s="28"/>
      <c r="KIG47" s="28"/>
      <c r="KIH47" s="28"/>
      <c r="KII47" s="28"/>
      <c r="KIJ47" s="28"/>
      <c r="KIK47" s="28"/>
      <c r="KIL47" s="28"/>
      <c r="KIM47" s="28"/>
      <c r="KIN47" s="28"/>
      <c r="KIO47" s="28"/>
      <c r="KIP47" s="28"/>
      <c r="KIQ47" s="28"/>
      <c r="KIR47" s="28"/>
      <c r="KIS47" s="28"/>
      <c r="KIT47" s="28"/>
      <c r="KIU47" s="28"/>
      <c r="KIV47" s="28"/>
      <c r="KIW47" s="28"/>
      <c r="KIX47" s="28"/>
      <c r="KIY47" s="28"/>
      <c r="KIZ47" s="28"/>
      <c r="KJA47" s="28"/>
      <c r="KJB47" s="28"/>
      <c r="KJC47" s="28"/>
      <c r="KJD47" s="28"/>
      <c r="KJE47" s="28"/>
      <c r="KJF47" s="28"/>
      <c r="KJG47" s="28"/>
      <c r="KJH47" s="28"/>
      <c r="KJI47" s="28"/>
      <c r="KJJ47" s="28"/>
      <c r="KJK47" s="28"/>
      <c r="KJL47" s="28"/>
      <c r="KJM47" s="28"/>
      <c r="KJN47" s="28"/>
      <c r="KJO47" s="28"/>
      <c r="KJP47" s="28"/>
      <c r="KJQ47" s="28"/>
      <c r="KJR47" s="28"/>
      <c r="KJS47" s="28"/>
      <c r="KJT47" s="28"/>
      <c r="KJU47" s="28"/>
      <c r="KJV47" s="28"/>
      <c r="KJW47" s="28"/>
      <c r="KJX47" s="28"/>
      <c r="KJY47" s="28"/>
      <c r="KJZ47" s="28"/>
      <c r="KKA47" s="28"/>
      <c r="KKB47" s="28"/>
      <c r="KKC47" s="28"/>
      <c r="KKD47" s="28"/>
      <c r="KKE47" s="28"/>
      <c r="KKF47" s="28"/>
      <c r="KKG47" s="28"/>
      <c r="KKH47" s="28"/>
      <c r="KKI47" s="28"/>
      <c r="KKJ47" s="28"/>
      <c r="KKK47" s="28"/>
      <c r="KKL47" s="28"/>
      <c r="KKM47" s="28"/>
      <c r="KKN47" s="28"/>
      <c r="KKO47" s="28"/>
      <c r="KKP47" s="28"/>
      <c r="KKQ47" s="28"/>
      <c r="KKR47" s="28"/>
      <c r="KKS47" s="28"/>
      <c r="KKT47" s="28"/>
      <c r="KKU47" s="28"/>
      <c r="KKV47" s="28"/>
      <c r="KKW47" s="28"/>
      <c r="KKX47" s="28"/>
      <c r="KKY47" s="28"/>
      <c r="KKZ47" s="28"/>
      <c r="KLA47" s="28"/>
      <c r="KLB47" s="28"/>
      <c r="KLC47" s="28"/>
      <c r="KLD47" s="28"/>
      <c r="KLE47" s="28"/>
      <c r="KLF47" s="28"/>
      <c r="KLG47" s="28"/>
      <c r="KLH47" s="28"/>
      <c r="KLI47" s="28"/>
      <c r="KLJ47" s="28"/>
      <c r="KLK47" s="28"/>
      <c r="KLL47" s="28"/>
      <c r="KLM47" s="28"/>
      <c r="KLN47" s="28"/>
      <c r="KLO47" s="28"/>
      <c r="KLP47" s="28"/>
      <c r="KLQ47" s="28"/>
      <c r="KLR47" s="28"/>
      <c r="KLS47" s="28"/>
      <c r="KLT47" s="28"/>
      <c r="KLU47" s="28"/>
      <c r="KLV47" s="28"/>
      <c r="KLW47" s="28"/>
      <c r="KLX47" s="28"/>
      <c r="KLY47" s="28"/>
      <c r="KLZ47" s="28"/>
      <c r="KMA47" s="28"/>
      <c r="KMB47" s="28"/>
      <c r="KMC47" s="28"/>
      <c r="KMD47" s="28"/>
      <c r="KME47" s="28"/>
      <c r="KMF47" s="28"/>
      <c r="KMG47" s="28"/>
      <c r="KMH47" s="28"/>
      <c r="KMI47" s="28"/>
      <c r="KMJ47" s="28"/>
      <c r="KMK47" s="28"/>
      <c r="KML47" s="28"/>
      <c r="KMM47" s="28"/>
      <c r="KMN47" s="28"/>
      <c r="KMO47" s="28"/>
      <c r="KMP47" s="28"/>
      <c r="KMQ47" s="28"/>
      <c r="KMR47" s="28"/>
      <c r="KMS47" s="28"/>
      <c r="KMT47" s="28"/>
      <c r="KMU47" s="28"/>
      <c r="KMV47" s="28"/>
      <c r="KMW47" s="28"/>
      <c r="KMX47" s="28"/>
      <c r="KMY47" s="28"/>
      <c r="KMZ47" s="28"/>
      <c r="KNA47" s="28"/>
      <c r="KNB47" s="28"/>
      <c r="KNC47" s="28"/>
      <c r="KND47" s="28"/>
      <c r="KNE47" s="28"/>
      <c r="KNF47" s="28"/>
      <c r="KNG47" s="28"/>
      <c r="KNH47" s="28"/>
      <c r="KNI47" s="28"/>
      <c r="KNJ47" s="28"/>
      <c r="KNK47" s="28"/>
      <c r="KNL47" s="28"/>
      <c r="KNM47" s="28"/>
      <c r="KNN47" s="28"/>
      <c r="KNO47" s="28"/>
      <c r="KNP47" s="28"/>
      <c r="KNQ47" s="28"/>
      <c r="KNR47" s="28"/>
      <c r="KNS47" s="28"/>
      <c r="KNT47" s="28"/>
      <c r="KNU47" s="28"/>
      <c r="KNV47" s="28"/>
      <c r="KNW47" s="28"/>
      <c r="KNX47" s="28"/>
      <c r="KNY47" s="28"/>
      <c r="KNZ47" s="28"/>
      <c r="KOA47" s="28"/>
      <c r="KOB47" s="28"/>
      <c r="KOC47" s="28"/>
      <c r="KOD47" s="28"/>
      <c r="KOE47" s="28"/>
      <c r="KOF47" s="28"/>
      <c r="KOG47" s="28"/>
      <c r="KOH47" s="28"/>
      <c r="KOI47" s="28"/>
      <c r="KOJ47" s="28"/>
      <c r="KOK47" s="28"/>
      <c r="KOL47" s="28"/>
      <c r="KOM47" s="28"/>
      <c r="KON47" s="28"/>
      <c r="KOO47" s="28"/>
      <c r="KOP47" s="28"/>
      <c r="KOQ47" s="28"/>
      <c r="KOR47" s="28"/>
      <c r="KOS47" s="28"/>
      <c r="KOT47" s="28"/>
      <c r="KOU47" s="28"/>
      <c r="KOV47" s="28"/>
      <c r="KOW47" s="28"/>
      <c r="KOX47" s="28"/>
      <c r="KOY47" s="28"/>
      <c r="KOZ47" s="28"/>
      <c r="KPA47" s="28"/>
      <c r="KPB47" s="28"/>
      <c r="KPC47" s="28"/>
      <c r="KPD47" s="28"/>
      <c r="KPE47" s="28"/>
      <c r="KPF47" s="28"/>
      <c r="KPG47" s="28"/>
      <c r="KPH47" s="28"/>
      <c r="KPI47" s="28"/>
      <c r="KPJ47" s="28"/>
      <c r="KPK47" s="28"/>
      <c r="KPL47" s="28"/>
      <c r="KPM47" s="28"/>
      <c r="KPN47" s="28"/>
      <c r="KPO47" s="28"/>
      <c r="KPP47" s="28"/>
      <c r="KPQ47" s="28"/>
      <c r="KPR47" s="28"/>
      <c r="KPS47" s="28"/>
      <c r="KPT47" s="28"/>
      <c r="KPU47" s="28"/>
      <c r="KPV47" s="28"/>
      <c r="KPW47" s="28"/>
      <c r="KPX47" s="28"/>
      <c r="KPY47" s="28"/>
      <c r="KPZ47" s="28"/>
      <c r="KQA47" s="28"/>
      <c r="KQB47" s="28"/>
      <c r="KQC47" s="28"/>
      <c r="KQD47" s="28"/>
      <c r="KQE47" s="28"/>
      <c r="KQF47" s="28"/>
      <c r="KQG47" s="28"/>
      <c r="KQH47" s="28"/>
      <c r="KQI47" s="28"/>
      <c r="KQJ47" s="28"/>
      <c r="KQK47" s="28"/>
      <c r="KQL47" s="28"/>
      <c r="KQM47" s="28"/>
      <c r="KQN47" s="28"/>
      <c r="KQO47" s="28"/>
      <c r="KQP47" s="28"/>
      <c r="KQQ47" s="28"/>
      <c r="KQR47" s="28"/>
      <c r="KQS47" s="28"/>
      <c r="KQT47" s="28"/>
      <c r="KQU47" s="28"/>
      <c r="KQV47" s="28"/>
      <c r="KQW47" s="28"/>
      <c r="KQX47" s="28"/>
      <c r="KQY47" s="28"/>
      <c r="KQZ47" s="28"/>
      <c r="KRA47" s="28"/>
      <c r="KRB47" s="28"/>
      <c r="KRC47" s="28"/>
      <c r="KRD47" s="28"/>
      <c r="KRE47" s="28"/>
      <c r="KRF47" s="28"/>
      <c r="KRG47" s="28"/>
      <c r="KRH47" s="28"/>
      <c r="KRI47" s="28"/>
      <c r="KRJ47" s="28"/>
      <c r="KRK47" s="28"/>
      <c r="KRL47" s="28"/>
      <c r="KRM47" s="28"/>
      <c r="KRN47" s="28"/>
      <c r="KRO47" s="28"/>
      <c r="KRP47" s="28"/>
      <c r="KRQ47" s="28"/>
      <c r="KRR47" s="28"/>
      <c r="KRS47" s="28"/>
      <c r="KRT47" s="28"/>
      <c r="KRU47" s="28"/>
      <c r="KRV47" s="28"/>
      <c r="KRW47" s="28"/>
      <c r="KRX47" s="28"/>
      <c r="KRY47" s="28"/>
      <c r="KRZ47" s="28"/>
      <c r="KSA47" s="28"/>
      <c r="KSB47" s="28"/>
      <c r="KSC47" s="28"/>
      <c r="KSD47" s="28"/>
      <c r="KSE47" s="28"/>
      <c r="KSF47" s="28"/>
      <c r="KSG47" s="28"/>
      <c r="KSH47" s="28"/>
      <c r="KSI47" s="28"/>
      <c r="KSJ47" s="28"/>
      <c r="KSK47" s="28"/>
      <c r="KSL47" s="28"/>
      <c r="KSM47" s="28"/>
      <c r="KSN47" s="28"/>
      <c r="KSO47" s="28"/>
      <c r="KSP47" s="28"/>
      <c r="KSQ47" s="28"/>
      <c r="KSR47" s="28"/>
      <c r="KSS47" s="28"/>
      <c r="KST47" s="28"/>
      <c r="KSU47" s="28"/>
      <c r="KSV47" s="28"/>
      <c r="KSW47" s="28"/>
      <c r="KSX47" s="28"/>
      <c r="KSY47" s="28"/>
      <c r="KSZ47" s="28"/>
      <c r="KTA47" s="28"/>
      <c r="KTB47" s="28"/>
      <c r="KTC47" s="28"/>
      <c r="KTD47" s="28"/>
      <c r="KTE47" s="28"/>
      <c r="KTF47" s="28"/>
      <c r="KTG47" s="28"/>
      <c r="KTH47" s="28"/>
      <c r="KTI47" s="28"/>
      <c r="KTJ47" s="28"/>
      <c r="KTK47" s="28"/>
      <c r="KTL47" s="28"/>
      <c r="KTM47" s="28"/>
      <c r="KTN47" s="28"/>
      <c r="KTO47" s="28"/>
      <c r="KTP47" s="28"/>
      <c r="KTQ47" s="28"/>
      <c r="KTR47" s="28"/>
      <c r="KTS47" s="28"/>
      <c r="KTT47" s="28"/>
      <c r="KTU47" s="28"/>
      <c r="KTV47" s="28"/>
      <c r="KTW47" s="28"/>
      <c r="KTX47" s="28"/>
      <c r="KTY47" s="28"/>
      <c r="KTZ47" s="28"/>
      <c r="KUA47" s="28"/>
      <c r="KUB47" s="28"/>
      <c r="KUC47" s="28"/>
      <c r="KUD47" s="28"/>
      <c r="KUE47" s="28"/>
      <c r="KUF47" s="28"/>
      <c r="KUG47" s="28"/>
      <c r="KUH47" s="28"/>
      <c r="KUI47" s="28"/>
      <c r="KUJ47" s="28"/>
      <c r="KUK47" s="28"/>
      <c r="KUL47" s="28"/>
      <c r="KUM47" s="28"/>
      <c r="KUN47" s="28"/>
      <c r="KUO47" s="28"/>
      <c r="KUP47" s="28"/>
      <c r="KUQ47" s="28"/>
      <c r="KUR47" s="28"/>
      <c r="KUS47" s="28"/>
      <c r="KUT47" s="28"/>
      <c r="KUU47" s="28"/>
      <c r="KUV47" s="28"/>
      <c r="KUW47" s="28"/>
      <c r="KUX47" s="28"/>
      <c r="KUY47" s="28"/>
      <c r="KUZ47" s="28"/>
      <c r="KVA47" s="28"/>
      <c r="KVB47" s="28"/>
      <c r="KVC47" s="28"/>
      <c r="KVD47" s="28"/>
      <c r="KVE47" s="28"/>
      <c r="KVF47" s="28"/>
      <c r="KVG47" s="28"/>
      <c r="KVH47" s="28"/>
      <c r="KVI47" s="28"/>
      <c r="KVJ47" s="28"/>
      <c r="KVK47" s="28"/>
      <c r="KVL47" s="28"/>
      <c r="KVM47" s="28"/>
      <c r="KVN47" s="28"/>
      <c r="KVO47" s="28"/>
      <c r="KVP47" s="28"/>
      <c r="KVQ47" s="28"/>
      <c r="KVR47" s="28"/>
      <c r="KVS47" s="28"/>
      <c r="KVT47" s="28"/>
      <c r="KVU47" s="28"/>
      <c r="KVV47" s="28"/>
      <c r="KVW47" s="28"/>
      <c r="KVX47" s="28"/>
      <c r="KVY47" s="28"/>
      <c r="KVZ47" s="28"/>
      <c r="KWA47" s="28"/>
      <c r="KWB47" s="28"/>
      <c r="KWC47" s="28"/>
      <c r="KWD47" s="28"/>
      <c r="KWE47" s="28"/>
      <c r="KWF47" s="28"/>
      <c r="KWG47" s="28"/>
      <c r="KWH47" s="28"/>
      <c r="KWI47" s="28"/>
      <c r="KWJ47" s="28"/>
      <c r="KWK47" s="28"/>
      <c r="KWL47" s="28"/>
      <c r="KWM47" s="28"/>
      <c r="KWN47" s="28"/>
      <c r="KWO47" s="28"/>
      <c r="KWP47" s="28"/>
      <c r="KWQ47" s="28"/>
      <c r="KWR47" s="28"/>
      <c r="KWS47" s="28"/>
      <c r="KWT47" s="28"/>
      <c r="KWU47" s="28"/>
      <c r="KWV47" s="28"/>
      <c r="KWW47" s="28"/>
      <c r="KWX47" s="28"/>
      <c r="KWY47" s="28"/>
      <c r="KWZ47" s="28"/>
      <c r="KXA47" s="28"/>
      <c r="KXB47" s="28"/>
      <c r="KXC47" s="28"/>
      <c r="KXD47" s="28"/>
      <c r="KXE47" s="28"/>
      <c r="KXF47" s="28"/>
      <c r="KXG47" s="28"/>
      <c r="KXH47" s="28"/>
      <c r="KXI47" s="28"/>
      <c r="KXJ47" s="28"/>
      <c r="KXK47" s="28"/>
      <c r="KXL47" s="28"/>
      <c r="KXM47" s="28"/>
      <c r="KXN47" s="28"/>
      <c r="KXO47" s="28"/>
      <c r="KXP47" s="28"/>
      <c r="KXQ47" s="28"/>
      <c r="KXR47" s="28"/>
      <c r="KXS47" s="28"/>
      <c r="KXT47" s="28"/>
      <c r="KXU47" s="28"/>
      <c r="KXV47" s="28"/>
      <c r="KXW47" s="28"/>
      <c r="KXX47" s="28"/>
      <c r="KXY47" s="28"/>
      <c r="KXZ47" s="28"/>
      <c r="KYA47" s="28"/>
      <c r="KYB47" s="28"/>
      <c r="KYC47" s="28"/>
      <c r="KYD47" s="28"/>
      <c r="KYE47" s="28"/>
      <c r="KYF47" s="28"/>
      <c r="KYG47" s="28"/>
      <c r="KYH47" s="28"/>
      <c r="KYI47" s="28"/>
      <c r="KYJ47" s="28"/>
      <c r="KYK47" s="28"/>
      <c r="KYL47" s="28"/>
      <c r="KYM47" s="28"/>
      <c r="KYN47" s="28"/>
      <c r="KYO47" s="28"/>
      <c r="KYP47" s="28"/>
      <c r="KYQ47" s="28"/>
      <c r="KYR47" s="28"/>
      <c r="KYS47" s="28"/>
      <c r="KYT47" s="28"/>
      <c r="KYU47" s="28"/>
      <c r="KYV47" s="28"/>
      <c r="KYW47" s="28"/>
      <c r="KYX47" s="28"/>
      <c r="KYY47" s="28"/>
      <c r="KYZ47" s="28"/>
      <c r="KZA47" s="28"/>
      <c r="KZB47" s="28"/>
      <c r="KZC47" s="28"/>
      <c r="KZD47" s="28"/>
      <c r="KZE47" s="28"/>
      <c r="KZF47" s="28"/>
      <c r="KZG47" s="28"/>
      <c r="KZH47" s="28"/>
      <c r="KZI47" s="28"/>
      <c r="KZJ47" s="28"/>
      <c r="KZK47" s="28"/>
      <c r="KZL47" s="28"/>
      <c r="KZM47" s="28"/>
      <c r="KZN47" s="28"/>
      <c r="KZO47" s="28"/>
      <c r="KZP47" s="28"/>
      <c r="KZQ47" s="28"/>
      <c r="KZR47" s="28"/>
      <c r="KZS47" s="28"/>
      <c r="KZT47" s="28"/>
      <c r="KZU47" s="28"/>
      <c r="KZV47" s="28"/>
      <c r="KZW47" s="28"/>
      <c r="KZX47" s="28"/>
      <c r="KZY47" s="28"/>
      <c r="KZZ47" s="28"/>
      <c r="LAA47" s="28"/>
      <c r="LAB47" s="28"/>
      <c r="LAC47" s="28"/>
      <c r="LAD47" s="28"/>
      <c r="LAE47" s="28"/>
      <c r="LAF47" s="28"/>
      <c r="LAG47" s="28"/>
      <c r="LAH47" s="28"/>
      <c r="LAI47" s="28"/>
      <c r="LAJ47" s="28"/>
      <c r="LAK47" s="28"/>
      <c r="LAL47" s="28"/>
      <c r="LAM47" s="28"/>
      <c r="LAN47" s="28"/>
      <c r="LAO47" s="28"/>
      <c r="LAP47" s="28"/>
      <c r="LAQ47" s="28"/>
      <c r="LAR47" s="28"/>
      <c r="LAS47" s="28"/>
      <c r="LAT47" s="28"/>
      <c r="LAU47" s="28"/>
      <c r="LAV47" s="28"/>
      <c r="LAW47" s="28"/>
      <c r="LAX47" s="28"/>
      <c r="LAY47" s="28"/>
      <c r="LAZ47" s="28"/>
      <c r="LBA47" s="28"/>
      <c r="LBB47" s="28"/>
      <c r="LBC47" s="28"/>
      <c r="LBD47" s="28"/>
      <c r="LBE47" s="28"/>
      <c r="LBF47" s="28"/>
      <c r="LBG47" s="28"/>
      <c r="LBH47" s="28"/>
      <c r="LBI47" s="28"/>
      <c r="LBJ47" s="28"/>
      <c r="LBK47" s="28"/>
      <c r="LBL47" s="28"/>
      <c r="LBM47" s="28"/>
      <c r="LBN47" s="28"/>
      <c r="LBO47" s="28"/>
      <c r="LBP47" s="28"/>
      <c r="LBQ47" s="28"/>
      <c r="LBR47" s="28"/>
      <c r="LBS47" s="28"/>
      <c r="LBT47" s="28"/>
      <c r="LBU47" s="28"/>
      <c r="LBV47" s="28"/>
      <c r="LBW47" s="28"/>
      <c r="LBX47" s="28"/>
      <c r="LBY47" s="28"/>
      <c r="LBZ47" s="28"/>
      <c r="LCA47" s="28"/>
      <c r="LCB47" s="28"/>
      <c r="LCC47" s="28"/>
      <c r="LCD47" s="28"/>
      <c r="LCE47" s="28"/>
      <c r="LCF47" s="28"/>
      <c r="LCG47" s="28"/>
      <c r="LCH47" s="28"/>
      <c r="LCI47" s="28"/>
      <c r="LCJ47" s="28"/>
      <c r="LCK47" s="28"/>
      <c r="LCL47" s="28"/>
      <c r="LCM47" s="28"/>
      <c r="LCN47" s="28"/>
      <c r="LCO47" s="28"/>
      <c r="LCP47" s="28"/>
      <c r="LCQ47" s="28"/>
      <c r="LCR47" s="28"/>
      <c r="LCS47" s="28"/>
      <c r="LCT47" s="28"/>
      <c r="LCU47" s="28"/>
      <c r="LCV47" s="28"/>
      <c r="LCW47" s="28"/>
      <c r="LCX47" s="28"/>
      <c r="LCY47" s="28"/>
      <c r="LCZ47" s="28"/>
      <c r="LDA47" s="28"/>
      <c r="LDB47" s="28"/>
      <c r="LDC47" s="28"/>
      <c r="LDD47" s="28"/>
      <c r="LDE47" s="28"/>
      <c r="LDF47" s="28"/>
      <c r="LDG47" s="28"/>
      <c r="LDH47" s="28"/>
      <c r="LDI47" s="28"/>
      <c r="LDJ47" s="28"/>
      <c r="LDK47" s="28"/>
      <c r="LDL47" s="28"/>
      <c r="LDM47" s="28"/>
      <c r="LDN47" s="28"/>
      <c r="LDO47" s="28"/>
      <c r="LDP47" s="28"/>
      <c r="LDQ47" s="28"/>
      <c r="LDR47" s="28"/>
      <c r="LDS47" s="28"/>
      <c r="LDT47" s="28"/>
      <c r="LDU47" s="28"/>
      <c r="LDV47" s="28"/>
      <c r="LDW47" s="28"/>
      <c r="LDX47" s="28"/>
      <c r="LDY47" s="28"/>
      <c r="LDZ47" s="28"/>
      <c r="LEA47" s="28"/>
      <c r="LEB47" s="28"/>
      <c r="LEC47" s="28"/>
      <c r="LED47" s="28"/>
      <c r="LEE47" s="28"/>
      <c r="LEF47" s="28"/>
      <c r="LEG47" s="28"/>
      <c r="LEH47" s="28"/>
      <c r="LEI47" s="28"/>
      <c r="LEJ47" s="28"/>
      <c r="LEK47" s="28"/>
      <c r="LEL47" s="28"/>
      <c r="LEM47" s="28"/>
      <c r="LEN47" s="28"/>
      <c r="LEO47" s="28"/>
      <c r="LEP47" s="28"/>
      <c r="LEQ47" s="28"/>
      <c r="LER47" s="28"/>
      <c r="LES47" s="28"/>
      <c r="LET47" s="28"/>
      <c r="LEU47" s="28"/>
      <c r="LEV47" s="28"/>
      <c r="LEW47" s="28"/>
      <c r="LEX47" s="28"/>
      <c r="LEY47" s="28"/>
      <c r="LEZ47" s="28"/>
      <c r="LFA47" s="28"/>
      <c r="LFB47" s="28"/>
      <c r="LFC47" s="28"/>
      <c r="LFD47" s="28"/>
      <c r="LFE47" s="28"/>
      <c r="LFF47" s="28"/>
      <c r="LFG47" s="28"/>
      <c r="LFH47" s="28"/>
      <c r="LFI47" s="28"/>
      <c r="LFJ47" s="28"/>
      <c r="LFK47" s="28"/>
      <c r="LFL47" s="28"/>
      <c r="LFM47" s="28"/>
      <c r="LFN47" s="28"/>
      <c r="LFO47" s="28"/>
      <c r="LFP47" s="28"/>
      <c r="LFQ47" s="28"/>
      <c r="LFR47" s="28"/>
      <c r="LFS47" s="28"/>
      <c r="LFT47" s="28"/>
      <c r="LFU47" s="28"/>
      <c r="LFV47" s="28"/>
      <c r="LFW47" s="28"/>
      <c r="LFX47" s="28"/>
      <c r="LFY47" s="28"/>
      <c r="LFZ47" s="28"/>
      <c r="LGA47" s="28"/>
      <c r="LGB47" s="28"/>
      <c r="LGC47" s="28"/>
      <c r="LGD47" s="28"/>
      <c r="LGE47" s="28"/>
      <c r="LGF47" s="28"/>
      <c r="LGG47" s="28"/>
      <c r="LGH47" s="28"/>
      <c r="LGI47" s="28"/>
      <c r="LGJ47" s="28"/>
      <c r="LGK47" s="28"/>
      <c r="LGL47" s="28"/>
      <c r="LGM47" s="28"/>
      <c r="LGN47" s="28"/>
      <c r="LGO47" s="28"/>
      <c r="LGP47" s="28"/>
      <c r="LGQ47" s="28"/>
      <c r="LGR47" s="28"/>
      <c r="LGS47" s="28"/>
      <c r="LGT47" s="28"/>
      <c r="LGU47" s="28"/>
      <c r="LGV47" s="28"/>
      <c r="LGW47" s="28"/>
      <c r="LGX47" s="28"/>
      <c r="LGY47" s="28"/>
      <c r="LGZ47" s="28"/>
      <c r="LHA47" s="28"/>
      <c r="LHB47" s="28"/>
      <c r="LHC47" s="28"/>
      <c r="LHD47" s="28"/>
      <c r="LHE47" s="28"/>
      <c r="LHF47" s="28"/>
      <c r="LHG47" s="28"/>
      <c r="LHH47" s="28"/>
      <c r="LHI47" s="28"/>
      <c r="LHJ47" s="28"/>
      <c r="LHK47" s="28"/>
      <c r="LHL47" s="28"/>
      <c r="LHM47" s="28"/>
      <c r="LHN47" s="28"/>
      <c r="LHO47" s="28"/>
      <c r="LHP47" s="28"/>
      <c r="LHQ47" s="28"/>
      <c r="LHR47" s="28"/>
      <c r="LHS47" s="28"/>
      <c r="LHT47" s="28"/>
      <c r="LHU47" s="28"/>
      <c r="LHV47" s="28"/>
      <c r="LHW47" s="28"/>
      <c r="LHX47" s="28"/>
      <c r="LHY47" s="28"/>
      <c r="LHZ47" s="28"/>
      <c r="LIA47" s="28"/>
      <c r="LIB47" s="28"/>
      <c r="LIC47" s="28"/>
      <c r="LID47" s="28"/>
      <c r="LIE47" s="28"/>
      <c r="LIF47" s="28"/>
      <c r="LIG47" s="28"/>
      <c r="LIH47" s="28"/>
      <c r="LII47" s="28"/>
      <c r="LIJ47" s="28"/>
      <c r="LIK47" s="28"/>
      <c r="LIL47" s="28"/>
      <c r="LIM47" s="28"/>
      <c r="LIN47" s="28"/>
      <c r="LIO47" s="28"/>
      <c r="LIP47" s="28"/>
      <c r="LIQ47" s="28"/>
      <c r="LIR47" s="28"/>
      <c r="LIS47" s="28"/>
      <c r="LIT47" s="28"/>
      <c r="LIU47" s="28"/>
      <c r="LIV47" s="28"/>
      <c r="LIW47" s="28"/>
      <c r="LIX47" s="28"/>
      <c r="LIY47" s="28"/>
      <c r="LIZ47" s="28"/>
      <c r="LJA47" s="28"/>
      <c r="LJB47" s="28"/>
      <c r="LJC47" s="28"/>
      <c r="LJD47" s="28"/>
      <c r="LJE47" s="28"/>
      <c r="LJF47" s="28"/>
      <c r="LJG47" s="28"/>
      <c r="LJH47" s="28"/>
      <c r="LJI47" s="28"/>
      <c r="LJJ47" s="28"/>
      <c r="LJK47" s="28"/>
      <c r="LJL47" s="28"/>
      <c r="LJM47" s="28"/>
      <c r="LJN47" s="28"/>
      <c r="LJO47" s="28"/>
      <c r="LJP47" s="28"/>
      <c r="LJQ47" s="28"/>
      <c r="LJR47" s="28"/>
      <c r="LJS47" s="28"/>
      <c r="LJT47" s="28"/>
      <c r="LJU47" s="28"/>
      <c r="LJV47" s="28"/>
      <c r="LJW47" s="28"/>
      <c r="LJX47" s="28"/>
      <c r="LJY47" s="28"/>
      <c r="LJZ47" s="28"/>
      <c r="LKA47" s="28"/>
      <c r="LKB47" s="28"/>
      <c r="LKC47" s="28"/>
      <c r="LKD47" s="28"/>
      <c r="LKE47" s="28"/>
      <c r="LKF47" s="28"/>
      <c r="LKG47" s="28"/>
      <c r="LKH47" s="28"/>
      <c r="LKI47" s="28"/>
      <c r="LKJ47" s="28"/>
      <c r="LKK47" s="28"/>
      <c r="LKL47" s="28"/>
      <c r="LKM47" s="28"/>
      <c r="LKN47" s="28"/>
      <c r="LKO47" s="28"/>
      <c r="LKP47" s="28"/>
      <c r="LKQ47" s="28"/>
      <c r="LKR47" s="28"/>
      <c r="LKS47" s="28"/>
      <c r="LKT47" s="28"/>
      <c r="LKU47" s="28"/>
      <c r="LKV47" s="28"/>
      <c r="LKW47" s="28"/>
      <c r="LKX47" s="28"/>
      <c r="LKY47" s="28"/>
      <c r="LKZ47" s="28"/>
      <c r="LLA47" s="28"/>
      <c r="LLB47" s="28"/>
      <c r="LLC47" s="28"/>
      <c r="LLD47" s="28"/>
      <c r="LLE47" s="28"/>
      <c r="LLF47" s="28"/>
      <c r="LLG47" s="28"/>
      <c r="LLH47" s="28"/>
      <c r="LLI47" s="28"/>
      <c r="LLJ47" s="28"/>
      <c r="LLK47" s="28"/>
      <c r="LLL47" s="28"/>
      <c r="LLM47" s="28"/>
      <c r="LLN47" s="28"/>
      <c r="LLO47" s="28"/>
      <c r="LLP47" s="28"/>
      <c r="LLQ47" s="28"/>
      <c r="LLR47" s="28"/>
      <c r="LLS47" s="28"/>
      <c r="LLT47" s="28"/>
      <c r="LLU47" s="28"/>
      <c r="LLV47" s="28"/>
      <c r="LLW47" s="28"/>
      <c r="LLX47" s="28"/>
      <c r="LLY47" s="28"/>
      <c r="LLZ47" s="28"/>
      <c r="LMA47" s="28"/>
      <c r="LMB47" s="28"/>
      <c r="LMC47" s="28"/>
      <c r="LMD47" s="28"/>
      <c r="LME47" s="28"/>
      <c r="LMF47" s="28"/>
      <c r="LMG47" s="28"/>
      <c r="LMH47" s="28"/>
      <c r="LMI47" s="28"/>
      <c r="LMJ47" s="28"/>
      <c r="LMK47" s="28"/>
      <c r="LML47" s="28"/>
      <c r="LMM47" s="28"/>
      <c r="LMN47" s="28"/>
      <c r="LMO47" s="28"/>
      <c r="LMP47" s="28"/>
      <c r="LMQ47" s="28"/>
      <c r="LMR47" s="28"/>
      <c r="LMS47" s="28"/>
      <c r="LMT47" s="28"/>
      <c r="LMU47" s="28"/>
      <c r="LMV47" s="28"/>
      <c r="LMW47" s="28"/>
      <c r="LMX47" s="28"/>
      <c r="LMY47" s="28"/>
      <c r="LMZ47" s="28"/>
      <c r="LNA47" s="28"/>
      <c r="LNB47" s="28"/>
      <c r="LNC47" s="28"/>
      <c r="LND47" s="28"/>
      <c r="LNE47" s="28"/>
      <c r="LNF47" s="28"/>
      <c r="LNG47" s="28"/>
      <c r="LNH47" s="28"/>
      <c r="LNI47" s="28"/>
      <c r="LNJ47" s="28"/>
      <c r="LNK47" s="28"/>
      <c r="LNL47" s="28"/>
      <c r="LNM47" s="28"/>
      <c r="LNN47" s="28"/>
      <c r="LNO47" s="28"/>
      <c r="LNP47" s="28"/>
      <c r="LNQ47" s="28"/>
      <c r="LNR47" s="28"/>
      <c r="LNS47" s="28"/>
      <c r="LNT47" s="28"/>
      <c r="LNU47" s="28"/>
      <c r="LNV47" s="28"/>
      <c r="LNW47" s="28"/>
      <c r="LNX47" s="28"/>
      <c r="LNY47" s="28"/>
      <c r="LNZ47" s="28"/>
      <c r="LOA47" s="28"/>
      <c r="LOB47" s="28"/>
      <c r="LOC47" s="28"/>
      <c r="LOD47" s="28"/>
      <c r="LOE47" s="28"/>
      <c r="LOF47" s="28"/>
      <c r="LOG47" s="28"/>
      <c r="LOH47" s="28"/>
      <c r="LOI47" s="28"/>
      <c r="LOJ47" s="28"/>
      <c r="LOK47" s="28"/>
      <c r="LOL47" s="28"/>
      <c r="LOM47" s="28"/>
      <c r="LON47" s="28"/>
      <c r="LOO47" s="28"/>
      <c r="LOP47" s="28"/>
      <c r="LOQ47" s="28"/>
      <c r="LOR47" s="28"/>
      <c r="LOS47" s="28"/>
      <c r="LOT47" s="28"/>
      <c r="LOU47" s="28"/>
      <c r="LOV47" s="28"/>
      <c r="LOW47" s="28"/>
      <c r="LOX47" s="28"/>
      <c r="LOY47" s="28"/>
      <c r="LOZ47" s="28"/>
      <c r="LPA47" s="28"/>
      <c r="LPB47" s="28"/>
      <c r="LPC47" s="28"/>
      <c r="LPD47" s="28"/>
      <c r="LPE47" s="28"/>
      <c r="LPF47" s="28"/>
      <c r="LPG47" s="28"/>
      <c r="LPH47" s="28"/>
      <c r="LPI47" s="28"/>
      <c r="LPJ47" s="28"/>
      <c r="LPK47" s="28"/>
      <c r="LPL47" s="28"/>
      <c r="LPM47" s="28"/>
      <c r="LPN47" s="28"/>
      <c r="LPO47" s="28"/>
      <c r="LPP47" s="28"/>
      <c r="LPQ47" s="28"/>
      <c r="LPR47" s="28"/>
      <c r="LPS47" s="28"/>
      <c r="LPT47" s="28"/>
      <c r="LPU47" s="28"/>
      <c r="LPV47" s="28"/>
      <c r="LPW47" s="28"/>
      <c r="LPX47" s="28"/>
      <c r="LPY47" s="28"/>
      <c r="LPZ47" s="28"/>
      <c r="LQA47" s="28"/>
      <c r="LQB47" s="28"/>
      <c r="LQC47" s="28"/>
      <c r="LQD47" s="28"/>
      <c r="LQE47" s="28"/>
      <c r="LQF47" s="28"/>
      <c r="LQG47" s="28"/>
      <c r="LQH47" s="28"/>
      <c r="LQI47" s="28"/>
      <c r="LQJ47" s="28"/>
      <c r="LQK47" s="28"/>
      <c r="LQL47" s="28"/>
      <c r="LQM47" s="28"/>
      <c r="LQN47" s="28"/>
      <c r="LQO47" s="28"/>
      <c r="LQP47" s="28"/>
      <c r="LQQ47" s="28"/>
      <c r="LQR47" s="28"/>
      <c r="LQS47" s="28"/>
      <c r="LQT47" s="28"/>
      <c r="LQU47" s="28"/>
      <c r="LQV47" s="28"/>
      <c r="LQW47" s="28"/>
      <c r="LQX47" s="28"/>
      <c r="LQY47" s="28"/>
      <c r="LQZ47" s="28"/>
      <c r="LRA47" s="28"/>
      <c r="LRB47" s="28"/>
      <c r="LRC47" s="28"/>
      <c r="LRD47" s="28"/>
      <c r="LRE47" s="28"/>
      <c r="LRF47" s="28"/>
      <c r="LRG47" s="28"/>
      <c r="LRH47" s="28"/>
      <c r="LRI47" s="28"/>
      <c r="LRJ47" s="28"/>
      <c r="LRK47" s="28"/>
      <c r="LRL47" s="28"/>
      <c r="LRM47" s="28"/>
      <c r="LRN47" s="28"/>
      <c r="LRO47" s="28"/>
      <c r="LRP47" s="28"/>
      <c r="LRQ47" s="28"/>
      <c r="LRR47" s="28"/>
      <c r="LRS47" s="28"/>
      <c r="LRT47" s="28"/>
      <c r="LRU47" s="28"/>
      <c r="LRV47" s="28"/>
      <c r="LRW47" s="28"/>
      <c r="LRX47" s="28"/>
      <c r="LRY47" s="28"/>
      <c r="LRZ47" s="28"/>
      <c r="LSA47" s="28"/>
      <c r="LSB47" s="28"/>
      <c r="LSC47" s="28"/>
      <c r="LSD47" s="28"/>
      <c r="LSE47" s="28"/>
      <c r="LSF47" s="28"/>
      <c r="LSG47" s="28"/>
      <c r="LSH47" s="28"/>
      <c r="LSI47" s="28"/>
      <c r="LSJ47" s="28"/>
      <c r="LSK47" s="28"/>
      <c r="LSL47" s="28"/>
      <c r="LSM47" s="28"/>
      <c r="LSN47" s="28"/>
      <c r="LSO47" s="28"/>
      <c r="LSP47" s="28"/>
      <c r="LSQ47" s="28"/>
      <c r="LSR47" s="28"/>
      <c r="LSS47" s="28"/>
      <c r="LST47" s="28"/>
      <c r="LSU47" s="28"/>
      <c r="LSV47" s="28"/>
      <c r="LSW47" s="28"/>
      <c r="LSX47" s="28"/>
      <c r="LSY47" s="28"/>
      <c r="LSZ47" s="28"/>
      <c r="LTA47" s="28"/>
      <c r="LTB47" s="28"/>
      <c r="LTC47" s="28"/>
      <c r="LTD47" s="28"/>
      <c r="LTE47" s="28"/>
      <c r="LTF47" s="28"/>
      <c r="LTG47" s="28"/>
      <c r="LTH47" s="28"/>
      <c r="LTI47" s="28"/>
      <c r="LTJ47" s="28"/>
      <c r="LTK47" s="28"/>
      <c r="LTL47" s="28"/>
      <c r="LTM47" s="28"/>
      <c r="LTN47" s="28"/>
      <c r="LTO47" s="28"/>
      <c r="LTP47" s="28"/>
      <c r="LTQ47" s="28"/>
      <c r="LTR47" s="28"/>
      <c r="LTS47" s="28"/>
      <c r="LTT47" s="28"/>
      <c r="LTU47" s="28"/>
      <c r="LTV47" s="28"/>
      <c r="LTW47" s="28"/>
      <c r="LTX47" s="28"/>
      <c r="LTY47" s="28"/>
      <c r="LTZ47" s="28"/>
      <c r="LUA47" s="28"/>
      <c r="LUB47" s="28"/>
      <c r="LUC47" s="28"/>
      <c r="LUD47" s="28"/>
      <c r="LUE47" s="28"/>
      <c r="LUF47" s="28"/>
      <c r="LUG47" s="28"/>
      <c r="LUH47" s="28"/>
      <c r="LUI47" s="28"/>
      <c r="LUJ47" s="28"/>
      <c r="LUK47" s="28"/>
      <c r="LUL47" s="28"/>
      <c r="LUM47" s="28"/>
      <c r="LUN47" s="28"/>
      <c r="LUO47" s="28"/>
      <c r="LUP47" s="28"/>
      <c r="LUQ47" s="28"/>
      <c r="LUR47" s="28"/>
      <c r="LUS47" s="28"/>
      <c r="LUT47" s="28"/>
      <c r="LUU47" s="28"/>
      <c r="LUV47" s="28"/>
      <c r="LUW47" s="28"/>
      <c r="LUX47" s="28"/>
      <c r="LUY47" s="28"/>
      <c r="LUZ47" s="28"/>
      <c r="LVA47" s="28"/>
      <c r="LVB47" s="28"/>
      <c r="LVC47" s="28"/>
      <c r="LVD47" s="28"/>
      <c r="LVE47" s="28"/>
      <c r="LVF47" s="28"/>
      <c r="LVG47" s="28"/>
      <c r="LVH47" s="28"/>
      <c r="LVI47" s="28"/>
      <c r="LVJ47" s="28"/>
      <c r="LVK47" s="28"/>
      <c r="LVL47" s="28"/>
      <c r="LVM47" s="28"/>
      <c r="LVN47" s="28"/>
      <c r="LVO47" s="28"/>
      <c r="LVP47" s="28"/>
      <c r="LVQ47" s="28"/>
      <c r="LVR47" s="28"/>
      <c r="LVS47" s="28"/>
      <c r="LVT47" s="28"/>
      <c r="LVU47" s="28"/>
      <c r="LVV47" s="28"/>
      <c r="LVW47" s="28"/>
      <c r="LVX47" s="28"/>
      <c r="LVY47" s="28"/>
      <c r="LVZ47" s="28"/>
      <c r="LWA47" s="28"/>
      <c r="LWB47" s="28"/>
      <c r="LWC47" s="28"/>
      <c r="LWD47" s="28"/>
      <c r="LWE47" s="28"/>
      <c r="LWF47" s="28"/>
      <c r="LWG47" s="28"/>
      <c r="LWH47" s="28"/>
      <c r="LWI47" s="28"/>
      <c r="LWJ47" s="28"/>
      <c r="LWK47" s="28"/>
      <c r="LWL47" s="28"/>
      <c r="LWM47" s="28"/>
      <c r="LWN47" s="28"/>
      <c r="LWO47" s="28"/>
      <c r="LWP47" s="28"/>
      <c r="LWQ47" s="28"/>
      <c r="LWR47" s="28"/>
      <c r="LWS47" s="28"/>
      <c r="LWT47" s="28"/>
      <c r="LWU47" s="28"/>
      <c r="LWV47" s="28"/>
      <c r="LWW47" s="28"/>
      <c r="LWX47" s="28"/>
      <c r="LWY47" s="28"/>
      <c r="LWZ47" s="28"/>
      <c r="LXA47" s="28"/>
      <c r="LXB47" s="28"/>
      <c r="LXC47" s="28"/>
      <c r="LXD47" s="28"/>
      <c r="LXE47" s="28"/>
      <c r="LXF47" s="28"/>
      <c r="LXG47" s="28"/>
      <c r="LXH47" s="28"/>
      <c r="LXI47" s="28"/>
      <c r="LXJ47" s="28"/>
      <c r="LXK47" s="28"/>
      <c r="LXL47" s="28"/>
      <c r="LXM47" s="28"/>
      <c r="LXN47" s="28"/>
      <c r="LXO47" s="28"/>
      <c r="LXP47" s="28"/>
      <c r="LXQ47" s="28"/>
      <c r="LXR47" s="28"/>
      <c r="LXS47" s="28"/>
      <c r="LXT47" s="28"/>
      <c r="LXU47" s="28"/>
      <c r="LXV47" s="28"/>
      <c r="LXW47" s="28"/>
      <c r="LXX47" s="28"/>
      <c r="LXY47" s="28"/>
      <c r="LXZ47" s="28"/>
      <c r="LYA47" s="28"/>
      <c r="LYB47" s="28"/>
      <c r="LYC47" s="28"/>
      <c r="LYD47" s="28"/>
      <c r="LYE47" s="28"/>
      <c r="LYF47" s="28"/>
      <c r="LYG47" s="28"/>
      <c r="LYH47" s="28"/>
      <c r="LYI47" s="28"/>
      <c r="LYJ47" s="28"/>
      <c r="LYK47" s="28"/>
      <c r="LYL47" s="28"/>
      <c r="LYM47" s="28"/>
      <c r="LYN47" s="28"/>
      <c r="LYO47" s="28"/>
      <c r="LYP47" s="28"/>
      <c r="LYQ47" s="28"/>
      <c r="LYR47" s="28"/>
      <c r="LYS47" s="28"/>
      <c r="LYT47" s="28"/>
      <c r="LYU47" s="28"/>
      <c r="LYV47" s="28"/>
      <c r="LYW47" s="28"/>
      <c r="LYX47" s="28"/>
      <c r="LYY47" s="28"/>
      <c r="LYZ47" s="28"/>
      <c r="LZA47" s="28"/>
      <c r="LZB47" s="28"/>
      <c r="LZC47" s="28"/>
      <c r="LZD47" s="28"/>
      <c r="LZE47" s="28"/>
      <c r="LZF47" s="28"/>
      <c r="LZG47" s="28"/>
      <c r="LZH47" s="28"/>
      <c r="LZI47" s="28"/>
      <c r="LZJ47" s="28"/>
      <c r="LZK47" s="28"/>
      <c r="LZL47" s="28"/>
      <c r="LZM47" s="28"/>
      <c r="LZN47" s="28"/>
      <c r="LZO47" s="28"/>
      <c r="LZP47" s="28"/>
      <c r="LZQ47" s="28"/>
      <c r="LZR47" s="28"/>
      <c r="LZS47" s="28"/>
      <c r="LZT47" s="28"/>
      <c r="LZU47" s="28"/>
      <c r="LZV47" s="28"/>
      <c r="LZW47" s="28"/>
      <c r="LZX47" s="28"/>
      <c r="LZY47" s="28"/>
      <c r="LZZ47" s="28"/>
      <c r="MAA47" s="28"/>
      <c r="MAB47" s="28"/>
      <c r="MAC47" s="28"/>
      <c r="MAD47" s="28"/>
      <c r="MAE47" s="28"/>
      <c r="MAF47" s="28"/>
      <c r="MAG47" s="28"/>
      <c r="MAH47" s="28"/>
      <c r="MAI47" s="28"/>
      <c r="MAJ47" s="28"/>
      <c r="MAK47" s="28"/>
      <c r="MAL47" s="28"/>
      <c r="MAM47" s="28"/>
      <c r="MAN47" s="28"/>
      <c r="MAO47" s="28"/>
      <c r="MAP47" s="28"/>
      <c r="MAQ47" s="28"/>
      <c r="MAR47" s="28"/>
      <c r="MAS47" s="28"/>
      <c r="MAT47" s="28"/>
      <c r="MAU47" s="28"/>
      <c r="MAV47" s="28"/>
      <c r="MAW47" s="28"/>
      <c r="MAX47" s="28"/>
      <c r="MAY47" s="28"/>
      <c r="MAZ47" s="28"/>
      <c r="MBA47" s="28"/>
      <c r="MBB47" s="28"/>
      <c r="MBC47" s="28"/>
      <c r="MBD47" s="28"/>
      <c r="MBE47" s="28"/>
      <c r="MBF47" s="28"/>
      <c r="MBG47" s="28"/>
      <c r="MBH47" s="28"/>
      <c r="MBI47" s="28"/>
      <c r="MBJ47" s="28"/>
      <c r="MBK47" s="28"/>
      <c r="MBL47" s="28"/>
      <c r="MBM47" s="28"/>
      <c r="MBN47" s="28"/>
      <c r="MBO47" s="28"/>
      <c r="MBP47" s="28"/>
      <c r="MBQ47" s="28"/>
      <c r="MBR47" s="28"/>
      <c r="MBS47" s="28"/>
      <c r="MBT47" s="28"/>
      <c r="MBU47" s="28"/>
      <c r="MBV47" s="28"/>
      <c r="MBW47" s="28"/>
      <c r="MBX47" s="28"/>
      <c r="MBY47" s="28"/>
      <c r="MBZ47" s="28"/>
      <c r="MCA47" s="28"/>
      <c r="MCB47" s="28"/>
      <c r="MCC47" s="28"/>
      <c r="MCD47" s="28"/>
      <c r="MCE47" s="28"/>
      <c r="MCF47" s="28"/>
      <c r="MCG47" s="28"/>
      <c r="MCH47" s="28"/>
      <c r="MCI47" s="28"/>
      <c r="MCJ47" s="28"/>
      <c r="MCK47" s="28"/>
      <c r="MCL47" s="28"/>
      <c r="MCM47" s="28"/>
      <c r="MCN47" s="28"/>
      <c r="MCO47" s="28"/>
      <c r="MCP47" s="28"/>
      <c r="MCQ47" s="28"/>
      <c r="MCR47" s="28"/>
      <c r="MCS47" s="28"/>
      <c r="MCT47" s="28"/>
      <c r="MCU47" s="28"/>
      <c r="MCV47" s="28"/>
      <c r="MCW47" s="28"/>
      <c r="MCX47" s="28"/>
      <c r="MCY47" s="28"/>
      <c r="MCZ47" s="28"/>
      <c r="MDA47" s="28"/>
      <c r="MDB47" s="28"/>
      <c r="MDC47" s="28"/>
      <c r="MDD47" s="28"/>
      <c r="MDE47" s="28"/>
      <c r="MDF47" s="28"/>
      <c r="MDG47" s="28"/>
      <c r="MDH47" s="28"/>
      <c r="MDI47" s="28"/>
      <c r="MDJ47" s="28"/>
      <c r="MDK47" s="28"/>
      <c r="MDL47" s="28"/>
      <c r="MDM47" s="28"/>
      <c r="MDN47" s="28"/>
      <c r="MDO47" s="28"/>
      <c r="MDP47" s="28"/>
      <c r="MDQ47" s="28"/>
      <c r="MDR47" s="28"/>
      <c r="MDS47" s="28"/>
      <c r="MDT47" s="28"/>
      <c r="MDU47" s="28"/>
      <c r="MDV47" s="28"/>
      <c r="MDW47" s="28"/>
      <c r="MDX47" s="28"/>
      <c r="MDY47" s="28"/>
      <c r="MDZ47" s="28"/>
      <c r="MEA47" s="28"/>
      <c r="MEB47" s="28"/>
      <c r="MEC47" s="28"/>
      <c r="MED47" s="28"/>
      <c r="MEE47" s="28"/>
      <c r="MEF47" s="28"/>
      <c r="MEG47" s="28"/>
      <c r="MEH47" s="28"/>
      <c r="MEI47" s="28"/>
      <c r="MEJ47" s="28"/>
      <c r="MEK47" s="28"/>
      <c r="MEL47" s="28"/>
      <c r="MEM47" s="28"/>
      <c r="MEN47" s="28"/>
      <c r="MEO47" s="28"/>
      <c r="MEP47" s="28"/>
      <c r="MEQ47" s="28"/>
      <c r="MER47" s="28"/>
      <c r="MES47" s="28"/>
      <c r="MET47" s="28"/>
      <c r="MEU47" s="28"/>
      <c r="MEV47" s="28"/>
      <c r="MEW47" s="28"/>
      <c r="MEX47" s="28"/>
      <c r="MEY47" s="28"/>
      <c r="MEZ47" s="28"/>
      <c r="MFA47" s="28"/>
      <c r="MFB47" s="28"/>
      <c r="MFC47" s="28"/>
      <c r="MFD47" s="28"/>
      <c r="MFE47" s="28"/>
      <c r="MFF47" s="28"/>
      <c r="MFG47" s="28"/>
      <c r="MFH47" s="28"/>
      <c r="MFI47" s="28"/>
      <c r="MFJ47" s="28"/>
      <c r="MFK47" s="28"/>
      <c r="MFL47" s="28"/>
      <c r="MFM47" s="28"/>
      <c r="MFN47" s="28"/>
      <c r="MFO47" s="28"/>
      <c r="MFP47" s="28"/>
      <c r="MFQ47" s="28"/>
      <c r="MFR47" s="28"/>
      <c r="MFS47" s="28"/>
      <c r="MFT47" s="28"/>
      <c r="MFU47" s="28"/>
      <c r="MFV47" s="28"/>
      <c r="MFW47" s="28"/>
      <c r="MFX47" s="28"/>
      <c r="MFY47" s="28"/>
      <c r="MFZ47" s="28"/>
      <c r="MGA47" s="28"/>
      <c r="MGB47" s="28"/>
      <c r="MGC47" s="28"/>
      <c r="MGD47" s="28"/>
      <c r="MGE47" s="28"/>
      <c r="MGF47" s="28"/>
      <c r="MGG47" s="28"/>
      <c r="MGH47" s="28"/>
      <c r="MGI47" s="28"/>
      <c r="MGJ47" s="28"/>
      <c r="MGK47" s="28"/>
      <c r="MGL47" s="28"/>
      <c r="MGM47" s="28"/>
      <c r="MGN47" s="28"/>
      <c r="MGO47" s="28"/>
      <c r="MGP47" s="28"/>
      <c r="MGQ47" s="28"/>
      <c r="MGR47" s="28"/>
      <c r="MGS47" s="28"/>
      <c r="MGT47" s="28"/>
      <c r="MGU47" s="28"/>
      <c r="MGV47" s="28"/>
      <c r="MGW47" s="28"/>
      <c r="MGX47" s="28"/>
      <c r="MGY47" s="28"/>
      <c r="MGZ47" s="28"/>
      <c r="MHA47" s="28"/>
      <c r="MHB47" s="28"/>
      <c r="MHC47" s="28"/>
      <c r="MHD47" s="28"/>
      <c r="MHE47" s="28"/>
      <c r="MHF47" s="28"/>
      <c r="MHG47" s="28"/>
      <c r="MHH47" s="28"/>
      <c r="MHI47" s="28"/>
      <c r="MHJ47" s="28"/>
      <c r="MHK47" s="28"/>
      <c r="MHL47" s="28"/>
      <c r="MHM47" s="28"/>
      <c r="MHN47" s="28"/>
      <c r="MHO47" s="28"/>
      <c r="MHP47" s="28"/>
      <c r="MHQ47" s="28"/>
      <c r="MHR47" s="28"/>
      <c r="MHS47" s="28"/>
      <c r="MHT47" s="28"/>
      <c r="MHU47" s="28"/>
      <c r="MHV47" s="28"/>
      <c r="MHW47" s="28"/>
      <c r="MHX47" s="28"/>
      <c r="MHY47" s="28"/>
      <c r="MHZ47" s="28"/>
      <c r="MIA47" s="28"/>
      <c r="MIB47" s="28"/>
      <c r="MIC47" s="28"/>
      <c r="MID47" s="28"/>
      <c r="MIE47" s="28"/>
      <c r="MIF47" s="28"/>
      <c r="MIG47" s="28"/>
      <c r="MIH47" s="28"/>
      <c r="MII47" s="28"/>
      <c r="MIJ47" s="28"/>
      <c r="MIK47" s="28"/>
      <c r="MIL47" s="28"/>
      <c r="MIM47" s="28"/>
      <c r="MIN47" s="28"/>
      <c r="MIO47" s="28"/>
      <c r="MIP47" s="28"/>
      <c r="MIQ47" s="28"/>
      <c r="MIR47" s="28"/>
      <c r="MIS47" s="28"/>
      <c r="MIT47" s="28"/>
      <c r="MIU47" s="28"/>
      <c r="MIV47" s="28"/>
      <c r="MIW47" s="28"/>
      <c r="MIX47" s="28"/>
      <c r="MIY47" s="28"/>
      <c r="MIZ47" s="28"/>
      <c r="MJA47" s="28"/>
      <c r="MJB47" s="28"/>
      <c r="MJC47" s="28"/>
      <c r="MJD47" s="28"/>
      <c r="MJE47" s="28"/>
      <c r="MJF47" s="28"/>
      <c r="MJG47" s="28"/>
      <c r="MJH47" s="28"/>
      <c r="MJI47" s="28"/>
      <c r="MJJ47" s="28"/>
      <c r="MJK47" s="28"/>
      <c r="MJL47" s="28"/>
      <c r="MJM47" s="28"/>
      <c r="MJN47" s="28"/>
      <c r="MJO47" s="28"/>
      <c r="MJP47" s="28"/>
      <c r="MJQ47" s="28"/>
      <c r="MJR47" s="28"/>
      <c r="MJS47" s="28"/>
      <c r="MJT47" s="28"/>
      <c r="MJU47" s="28"/>
      <c r="MJV47" s="28"/>
      <c r="MJW47" s="28"/>
      <c r="MJX47" s="28"/>
      <c r="MJY47" s="28"/>
      <c r="MJZ47" s="28"/>
      <c r="MKA47" s="28"/>
      <c r="MKB47" s="28"/>
      <c r="MKC47" s="28"/>
      <c r="MKD47" s="28"/>
      <c r="MKE47" s="28"/>
      <c r="MKF47" s="28"/>
      <c r="MKG47" s="28"/>
      <c r="MKH47" s="28"/>
      <c r="MKI47" s="28"/>
      <c r="MKJ47" s="28"/>
      <c r="MKK47" s="28"/>
      <c r="MKL47" s="28"/>
      <c r="MKM47" s="28"/>
      <c r="MKN47" s="28"/>
      <c r="MKO47" s="28"/>
      <c r="MKP47" s="28"/>
      <c r="MKQ47" s="28"/>
      <c r="MKR47" s="28"/>
      <c r="MKS47" s="28"/>
      <c r="MKT47" s="28"/>
      <c r="MKU47" s="28"/>
      <c r="MKV47" s="28"/>
      <c r="MKW47" s="28"/>
      <c r="MKX47" s="28"/>
      <c r="MKY47" s="28"/>
      <c r="MKZ47" s="28"/>
      <c r="MLA47" s="28"/>
      <c r="MLB47" s="28"/>
      <c r="MLC47" s="28"/>
      <c r="MLD47" s="28"/>
      <c r="MLE47" s="28"/>
      <c r="MLF47" s="28"/>
      <c r="MLG47" s="28"/>
      <c r="MLH47" s="28"/>
      <c r="MLI47" s="28"/>
      <c r="MLJ47" s="28"/>
      <c r="MLK47" s="28"/>
      <c r="MLL47" s="28"/>
      <c r="MLM47" s="28"/>
      <c r="MLN47" s="28"/>
      <c r="MLO47" s="28"/>
      <c r="MLP47" s="28"/>
      <c r="MLQ47" s="28"/>
      <c r="MLR47" s="28"/>
      <c r="MLS47" s="28"/>
      <c r="MLT47" s="28"/>
      <c r="MLU47" s="28"/>
      <c r="MLV47" s="28"/>
      <c r="MLW47" s="28"/>
      <c r="MLX47" s="28"/>
      <c r="MLY47" s="28"/>
      <c r="MLZ47" s="28"/>
      <c r="MMA47" s="28"/>
      <c r="MMB47" s="28"/>
      <c r="MMC47" s="28"/>
      <c r="MMD47" s="28"/>
      <c r="MME47" s="28"/>
      <c r="MMF47" s="28"/>
      <c r="MMG47" s="28"/>
      <c r="MMH47" s="28"/>
      <c r="MMI47" s="28"/>
      <c r="MMJ47" s="28"/>
      <c r="MMK47" s="28"/>
      <c r="MML47" s="28"/>
      <c r="MMM47" s="28"/>
      <c r="MMN47" s="28"/>
      <c r="MMO47" s="28"/>
      <c r="MMP47" s="28"/>
      <c r="MMQ47" s="28"/>
      <c r="MMR47" s="28"/>
      <c r="MMS47" s="28"/>
      <c r="MMT47" s="28"/>
      <c r="MMU47" s="28"/>
      <c r="MMV47" s="28"/>
      <c r="MMW47" s="28"/>
      <c r="MMX47" s="28"/>
      <c r="MMY47" s="28"/>
      <c r="MMZ47" s="28"/>
      <c r="MNA47" s="28"/>
      <c r="MNB47" s="28"/>
      <c r="MNC47" s="28"/>
      <c r="MND47" s="28"/>
      <c r="MNE47" s="28"/>
      <c r="MNF47" s="28"/>
      <c r="MNG47" s="28"/>
      <c r="MNH47" s="28"/>
      <c r="MNI47" s="28"/>
      <c r="MNJ47" s="28"/>
      <c r="MNK47" s="28"/>
      <c r="MNL47" s="28"/>
      <c r="MNM47" s="28"/>
      <c r="MNN47" s="28"/>
      <c r="MNO47" s="28"/>
      <c r="MNP47" s="28"/>
      <c r="MNQ47" s="28"/>
      <c r="MNR47" s="28"/>
      <c r="MNS47" s="28"/>
      <c r="MNT47" s="28"/>
      <c r="MNU47" s="28"/>
      <c r="MNV47" s="28"/>
      <c r="MNW47" s="28"/>
      <c r="MNX47" s="28"/>
      <c r="MNY47" s="28"/>
      <c r="MNZ47" s="28"/>
      <c r="MOA47" s="28"/>
      <c r="MOB47" s="28"/>
      <c r="MOC47" s="28"/>
      <c r="MOD47" s="28"/>
      <c r="MOE47" s="28"/>
      <c r="MOF47" s="28"/>
      <c r="MOG47" s="28"/>
      <c r="MOH47" s="28"/>
      <c r="MOI47" s="28"/>
      <c r="MOJ47" s="28"/>
      <c r="MOK47" s="28"/>
      <c r="MOL47" s="28"/>
      <c r="MOM47" s="28"/>
      <c r="MON47" s="28"/>
      <c r="MOO47" s="28"/>
      <c r="MOP47" s="28"/>
      <c r="MOQ47" s="28"/>
      <c r="MOR47" s="28"/>
      <c r="MOS47" s="28"/>
      <c r="MOT47" s="28"/>
      <c r="MOU47" s="28"/>
      <c r="MOV47" s="28"/>
      <c r="MOW47" s="28"/>
      <c r="MOX47" s="28"/>
      <c r="MOY47" s="28"/>
      <c r="MOZ47" s="28"/>
      <c r="MPA47" s="28"/>
      <c r="MPB47" s="28"/>
      <c r="MPC47" s="28"/>
      <c r="MPD47" s="28"/>
      <c r="MPE47" s="28"/>
      <c r="MPF47" s="28"/>
      <c r="MPG47" s="28"/>
      <c r="MPH47" s="28"/>
      <c r="MPI47" s="28"/>
      <c r="MPJ47" s="28"/>
      <c r="MPK47" s="28"/>
      <c r="MPL47" s="28"/>
      <c r="MPM47" s="28"/>
      <c r="MPN47" s="28"/>
      <c r="MPO47" s="28"/>
      <c r="MPP47" s="28"/>
      <c r="MPQ47" s="28"/>
      <c r="MPR47" s="28"/>
      <c r="MPS47" s="28"/>
      <c r="MPT47" s="28"/>
      <c r="MPU47" s="28"/>
      <c r="MPV47" s="28"/>
      <c r="MPW47" s="28"/>
      <c r="MPX47" s="28"/>
      <c r="MPY47" s="28"/>
      <c r="MPZ47" s="28"/>
      <c r="MQA47" s="28"/>
      <c r="MQB47" s="28"/>
      <c r="MQC47" s="28"/>
      <c r="MQD47" s="28"/>
      <c r="MQE47" s="28"/>
      <c r="MQF47" s="28"/>
      <c r="MQG47" s="28"/>
      <c r="MQH47" s="28"/>
      <c r="MQI47" s="28"/>
      <c r="MQJ47" s="28"/>
      <c r="MQK47" s="28"/>
      <c r="MQL47" s="28"/>
      <c r="MQM47" s="28"/>
      <c r="MQN47" s="28"/>
      <c r="MQO47" s="28"/>
      <c r="MQP47" s="28"/>
      <c r="MQQ47" s="28"/>
      <c r="MQR47" s="28"/>
      <c r="MQS47" s="28"/>
      <c r="MQT47" s="28"/>
      <c r="MQU47" s="28"/>
      <c r="MQV47" s="28"/>
      <c r="MQW47" s="28"/>
      <c r="MQX47" s="28"/>
      <c r="MQY47" s="28"/>
      <c r="MQZ47" s="28"/>
      <c r="MRA47" s="28"/>
      <c r="MRB47" s="28"/>
      <c r="MRC47" s="28"/>
      <c r="MRD47" s="28"/>
      <c r="MRE47" s="28"/>
      <c r="MRF47" s="28"/>
      <c r="MRG47" s="28"/>
      <c r="MRH47" s="28"/>
      <c r="MRI47" s="28"/>
      <c r="MRJ47" s="28"/>
      <c r="MRK47" s="28"/>
      <c r="MRL47" s="28"/>
      <c r="MRM47" s="28"/>
      <c r="MRN47" s="28"/>
      <c r="MRO47" s="28"/>
      <c r="MRP47" s="28"/>
      <c r="MRQ47" s="28"/>
      <c r="MRR47" s="28"/>
      <c r="MRS47" s="28"/>
      <c r="MRT47" s="28"/>
      <c r="MRU47" s="28"/>
      <c r="MRV47" s="28"/>
      <c r="MRW47" s="28"/>
      <c r="MRX47" s="28"/>
      <c r="MRY47" s="28"/>
      <c r="MRZ47" s="28"/>
      <c r="MSA47" s="28"/>
      <c r="MSB47" s="28"/>
      <c r="MSC47" s="28"/>
      <c r="MSD47" s="28"/>
      <c r="MSE47" s="28"/>
      <c r="MSF47" s="28"/>
      <c r="MSG47" s="28"/>
      <c r="MSH47" s="28"/>
      <c r="MSI47" s="28"/>
      <c r="MSJ47" s="28"/>
      <c r="MSK47" s="28"/>
      <c r="MSL47" s="28"/>
      <c r="MSM47" s="28"/>
      <c r="MSN47" s="28"/>
      <c r="MSO47" s="28"/>
      <c r="MSP47" s="28"/>
      <c r="MSQ47" s="28"/>
      <c r="MSR47" s="28"/>
      <c r="MSS47" s="28"/>
      <c r="MST47" s="28"/>
      <c r="MSU47" s="28"/>
      <c r="MSV47" s="28"/>
      <c r="MSW47" s="28"/>
      <c r="MSX47" s="28"/>
      <c r="MSY47" s="28"/>
      <c r="MSZ47" s="28"/>
      <c r="MTA47" s="28"/>
      <c r="MTB47" s="28"/>
      <c r="MTC47" s="28"/>
      <c r="MTD47" s="28"/>
      <c r="MTE47" s="28"/>
      <c r="MTF47" s="28"/>
      <c r="MTG47" s="28"/>
      <c r="MTH47" s="28"/>
      <c r="MTI47" s="28"/>
      <c r="MTJ47" s="28"/>
      <c r="MTK47" s="28"/>
      <c r="MTL47" s="28"/>
      <c r="MTM47" s="28"/>
      <c r="MTN47" s="28"/>
      <c r="MTO47" s="28"/>
      <c r="MTP47" s="28"/>
      <c r="MTQ47" s="28"/>
      <c r="MTR47" s="28"/>
      <c r="MTS47" s="28"/>
      <c r="MTT47" s="28"/>
      <c r="MTU47" s="28"/>
      <c r="MTV47" s="28"/>
      <c r="MTW47" s="28"/>
      <c r="MTX47" s="28"/>
      <c r="MTY47" s="28"/>
      <c r="MTZ47" s="28"/>
      <c r="MUA47" s="28"/>
      <c r="MUB47" s="28"/>
      <c r="MUC47" s="28"/>
      <c r="MUD47" s="28"/>
      <c r="MUE47" s="28"/>
      <c r="MUF47" s="28"/>
      <c r="MUG47" s="28"/>
      <c r="MUH47" s="28"/>
      <c r="MUI47" s="28"/>
      <c r="MUJ47" s="28"/>
      <c r="MUK47" s="28"/>
      <c r="MUL47" s="28"/>
      <c r="MUM47" s="28"/>
      <c r="MUN47" s="28"/>
      <c r="MUO47" s="28"/>
      <c r="MUP47" s="28"/>
      <c r="MUQ47" s="28"/>
      <c r="MUR47" s="28"/>
      <c r="MUS47" s="28"/>
      <c r="MUT47" s="28"/>
      <c r="MUU47" s="28"/>
      <c r="MUV47" s="28"/>
      <c r="MUW47" s="28"/>
      <c r="MUX47" s="28"/>
      <c r="MUY47" s="28"/>
      <c r="MUZ47" s="28"/>
      <c r="MVA47" s="28"/>
      <c r="MVB47" s="28"/>
      <c r="MVC47" s="28"/>
      <c r="MVD47" s="28"/>
      <c r="MVE47" s="28"/>
      <c r="MVF47" s="28"/>
      <c r="MVG47" s="28"/>
      <c r="MVH47" s="28"/>
      <c r="MVI47" s="28"/>
      <c r="MVJ47" s="28"/>
      <c r="MVK47" s="28"/>
      <c r="MVL47" s="28"/>
      <c r="MVM47" s="28"/>
      <c r="MVN47" s="28"/>
      <c r="MVO47" s="28"/>
      <c r="MVP47" s="28"/>
      <c r="MVQ47" s="28"/>
      <c r="MVR47" s="28"/>
      <c r="MVS47" s="28"/>
      <c r="MVT47" s="28"/>
      <c r="MVU47" s="28"/>
      <c r="MVV47" s="28"/>
      <c r="MVW47" s="28"/>
      <c r="MVX47" s="28"/>
      <c r="MVY47" s="28"/>
      <c r="MVZ47" s="28"/>
      <c r="MWA47" s="28"/>
      <c r="MWB47" s="28"/>
      <c r="MWC47" s="28"/>
      <c r="MWD47" s="28"/>
      <c r="MWE47" s="28"/>
      <c r="MWF47" s="28"/>
      <c r="MWG47" s="28"/>
      <c r="MWH47" s="28"/>
      <c r="MWI47" s="28"/>
      <c r="MWJ47" s="28"/>
      <c r="MWK47" s="28"/>
      <c r="MWL47" s="28"/>
      <c r="MWM47" s="28"/>
      <c r="MWN47" s="28"/>
      <c r="MWO47" s="28"/>
      <c r="MWP47" s="28"/>
      <c r="MWQ47" s="28"/>
      <c r="MWR47" s="28"/>
      <c r="MWS47" s="28"/>
      <c r="MWT47" s="28"/>
      <c r="MWU47" s="28"/>
      <c r="MWV47" s="28"/>
      <c r="MWW47" s="28"/>
      <c r="MWX47" s="28"/>
      <c r="MWY47" s="28"/>
      <c r="MWZ47" s="28"/>
      <c r="MXA47" s="28"/>
      <c r="MXB47" s="28"/>
      <c r="MXC47" s="28"/>
      <c r="MXD47" s="28"/>
      <c r="MXE47" s="28"/>
      <c r="MXF47" s="28"/>
      <c r="MXG47" s="28"/>
      <c r="MXH47" s="28"/>
      <c r="MXI47" s="28"/>
      <c r="MXJ47" s="28"/>
      <c r="MXK47" s="28"/>
      <c r="MXL47" s="28"/>
      <c r="MXM47" s="28"/>
      <c r="MXN47" s="28"/>
      <c r="MXO47" s="28"/>
      <c r="MXP47" s="28"/>
      <c r="MXQ47" s="28"/>
      <c r="MXR47" s="28"/>
      <c r="MXS47" s="28"/>
      <c r="MXT47" s="28"/>
      <c r="MXU47" s="28"/>
      <c r="MXV47" s="28"/>
      <c r="MXW47" s="28"/>
      <c r="MXX47" s="28"/>
      <c r="MXY47" s="28"/>
      <c r="MXZ47" s="28"/>
      <c r="MYA47" s="28"/>
      <c r="MYB47" s="28"/>
      <c r="MYC47" s="28"/>
      <c r="MYD47" s="28"/>
      <c r="MYE47" s="28"/>
      <c r="MYF47" s="28"/>
      <c r="MYG47" s="28"/>
      <c r="MYH47" s="28"/>
      <c r="MYI47" s="28"/>
      <c r="MYJ47" s="28"/>
      <c r="MYK47" s="28"/>
      <c r="MYL47" s="28"/>
      <c r="MYM47" s="28"/>
      <c r="MYN47" s="28"/>
      <c r="MYO47" s="28"/>
      <c r="MYP47" s="28"/>
      <c r="MYQ47" s="28"/>
      <c r="MYR47" s="28"/>
      <c r="MYS47" s="28"/>
      <c r="MYT47" s="28"/>
      <c r="MYU47" s="28"/>
      <c r="MYV47" s="28"/>
      <c r="MYW47" s="28"/>
      <c r="MYX47" s="28"/>
      <c r="MYY47" s="28"/>
      <c r="MYZ47" s="28"/>
      <c r="MZA47" s="28"/>
      <c r="MZB47" s="28"/>
      <c r="MZC47" s="28"/>
      <c r="MZD47" s="28"/>
      <c r="MZE47" s="28"/>
      <c r="MZF47" s="28"/>
      <c r="MZG47" s="28"/>
      <c r="MZH47" s="28"/>
      <c r="MZI47" s="28"/>
      <c r="MZJ47" s="28"/>
      <c r="MZK47" s="28"/>
      <c r="MZL47" s="28"/>
      <c r="MZM47" s="28"/>
      <c r="MZN47" s="28"/>
      <c r="MZO47" s="28"/>
      <c r="MZP47" s="28"/>
      <c r="MZQ47" s="28"/>
      <c r="MZR47" s="28"/>
      <c r="MZS47" s="28"/>
      <c r="MZT47" s="28"/>
      <c r="MZU47" s="28"/>
      <c r="MZV47" s="28"/>
      <c r="MZW47" s="28"/>
      <c r="MZX47" s="28"/>
      <c r="MZY47" s="28"/>
      <c r="MZZ47" s="28"/>
      <c r="NAA47" s="28"/>
      <c r="NAB47" s="28"/>
      <c r="NAC47" s="28"/>
      <c r="NAD47" s="28"/>
      <c r="NAE47" s="28"/>
      <c r="NAF47" s="28"/>
      <c r="NAG47" s="28"/>
      <c r="NAH47" s="28"/>
      <c r="NAI47" s="28"/>
      <c r="NAJ47" s="28"/>
      <c r="NAK47" s="28"/>
      <c r="NAL47" s="28"/>
      <c r="NAM47" s="28"/>
      <c r="NAN47" s="28"/>
      <c r="NAO47" s="28"/>
      <c r="NAP47" s="28"/>
      <c r="NAQ47" s="28"/>
      <c r="NAR47" s="28"/>
      <c r="NAS47" s="28"/>
      <c r="NAT47" s="28"/>
      <c r="NAU47" s="28"/>
      <c r="NAV47" s="28"/>
      <c r="NAW47" s="28"/>
      <c r="NAX47" s="28"/>
      <c r="NAY47" s="28"/>
      <c r="NAZ47" s="28"/>
      <c r="NBA47" s="28"/>
      <c r="NBB47" s="28"/>
      <c r="NBC47" s="28"/>
      <c r="NBD47" s="28"/>
      <c r="NBE47" s="28"/>
      <c r="NBF47" s="28"/>
      <c r="NBG47" s="28"/>
      <c r="NBH47" s="28"/>
      <c r="NBI47" s="28"/>
      <c r="NBJ47" s="28"/>
      <c r="NBK47" s="28"/>
      <c r="NBL47" s="28"/>
      <c r="NBM47" s="28"/>
      <c r="NBN47" s="28"/>
      <c r="NBO47" s="28"/>
      <c r="NBP47" s="28"/>
      <c r="NBQ47" s="28"/>
      <c r="NBR47" s="28"/>
      <c r="NBS47" s="28"/>
      <c r="NBT47" s="28"/>
      <c r="NBU47" s="28"/>
      <c r="NBV47" s="28"/>
      <c r="NBW47" s="28"/>
      <c r="NBX47" s="28"/>
      <c r="NBY47" s="28"/>
      <c r="NBZ47" s="28"/>
      <c r="NCA47" s="28"/>
      <c r="NCB47" s="28"/>
      <c r="NCC47" s="28"/>
      <c r="NCD47" s="28"/>
      <c r="NCE47" s="28"/>
      <c r="NCF47" s="28"/>
      <c r="NCG47" s="28"/>
      <c r="NCH47" s="28"/>
      <c r="NCI47" s="28"/>
      <c r="NCJ47" s="28"/>
      <c r="NCK47" s="28"/>
      <c r="NCL47" s="28"/>
      <c r="NCM47" s="28"/>
      <c r="NCN47" s="28"/>
      <c r="NCO47" s="28"/>
      <c r="NCP47" s="28"/>
      <c r="NCQ47" s="28"/>
      <c r="NCR47" s="28"/>
      <c r="NCS47" s="28"/>
      <c r="NCT47" s="28"/>
      <c r="NCU47" s="28"/>
      <c r="NCV47" s="28"/>
      <c r="NCW47" s="28"/>
      <c r="NCX47" s="28"/>
      <c r="NCY47" s="28"/>
      <c r="NCZ47" s="28"/>
      <c r="NDA47" s="28"/>
      <c r="NDB47" s="28"/>
      <c r="NDC47" s="28"/>
      <c r="NDD47" s="28"/>
      <c r="NDE47" s="28"/>
      <c r="NDF47" s="28"/>
      <c r="NDG47" s="28"/>
      <c r="NDH47" s="28"/>
      <c r="NDI47" s="28"/>
      <c r="NDJ47" s="28"/>
      <c r="NDK47" s="28"/>
      <c r="NDL47" s="28"/>
      <c r="NDM47" s="28"/>
      <c r="NDN47" s="28"/>
      <c r="NDO47" s="28"/>
      <c r="NDP47" s="28"/>
      <c r="NDQ47" s="28"/>
      <c r="NDR47" s="28"/>
      <c r="NDS47" s="28"/>
      <c r="NDT47" s="28"/>
      <c r="NDU47" s="28"/>
      <c r="NDV47" s="28"/>
      <c r="NDW47" s="28"/>
      <c r="NDX47" s="28"/>
      <c r="NDY47" s="28"/>
      <c r="NDZ47" s="28"/>
      <c r="NEA47" s="28"/>
      <c r="NEB47" s="28"/>
      <c r="NEC47" s="28"/>
      <c r="NED47" s="28"/>
      <c r="NEE47" s="28"/>
      <c r="NEF47" s="28"/>
      <c r="NEG47" s="28"/>
      <c r="NEH47" s="28"/>
      <c r="NEI47" s="28"/>
      <c r="NEJ47" s="28"/>
      <c r="NEK47" s="28"/>
      <c r="NEL47" s="28"/>
      <c r="NEM47" s="28"/>
      <c r="NEN47" s="28"/>
      <c r="NEO47" s="28"/>
      <c r="NEP47" s="28"/>
      <c r="NEQ47" s="28"/>
      <c r="NER47" s="28"/>
      <c r="NES47" s="28"/>
      <c r="NET47" s="28"/>
      <c r="NEU47" s="28"/>
      <c r="NEV47" s="28"/>
      <c r="NEW47" s="28"/>
      <c r="NEX47" s="28"/>
      <c r="NEY47" s="28"/>
      <c r="NEZ47" s="28"/>
      <c r="NFA47" s="28"/>
      <c r="NFB47" s="28"/>
      <c r="NFC47" s="28"/>
      <c r="NFD47" s="28"/>
      <c r="NFE47" s="28"/>
      <c r="NFF47" s="28"/>
      <c r="NFG47" s="28"/>
      <c r="NFH47" s="28"/>
      <c r="NFI47" s="28"/>
      <c r="NFJ47" s="28"/>
      <c r="NFK47" s="28"/>
      <c r="NFL47" s="28"/>
      <c r="NFM47" s="28"/>
      <c r="NFN47" s="28"/>
      <c r="NFO47" s="28"/>
      <c r="NFP47" s="28"/>
      <c r="NFQ47" s="28"/>
      <c r="NFR47" s="28"/>
      <c r="NFS47" s="28"/>
      <c r="NFT47" s="28"/>
      <c r="NFU47" s="28"/>
      <c r="NFV47" s="28"/>
      <c r="NFW47" s="28"/>
      <c r="NFX47" s="28"/>
      <c r="NFY47" s="28"/>
      <c r="NFZ47" s="28"/>
      <c r="NGA47" s="28"/>
      <c r="NGB47" s="28"/>
      <c r="NGC47" s="28"/>
      <c r="NGD47" s="28"/>
      <c r="NGE47" s="28"/>
      <c r="NGF47" s="28"/>
      <c r="NGG47" s="28"/>
      <c r="NGH47" s="28"/>
      <c r="NGI47" s="28"/>
      <c r="NGJ47" s="28"/>
      <c r="NGK47" s="28"/>
      <c r="NGL47" s="28"/>
      <c r="NGM47" s="28"/>
      <c r="NGN47" s="28"/>
      <c r="NGO47" s="28"/>
      <c r="NGP47" s="28"/>
      <c r="NGQ47" s="28"/>
      <c r="NGR47" s="28"/>
      <c r="NGS47" s="28"/>
      <c r="NGT47" s="28"/>
      <c r="NGU47" s="28"/>
      <c r="NGV47" s="28"/>
      <c r="NGW47" s="28"/>
      <c r="NGX47" s="28"/>
      <c r="NGY47" s="28"/>
      <c r="NGZ47" s="28"/>
      <c r="NHA47" s="28"/>
      <c r="NHB47" s="28"/>
      <c r="NHC47" s="28"/>
      <c r="NHD47" s="28"/>
      <c r="NHE47" s="28"/>
      <c r="NHF47" s="28"/>
      <c r="NHG47" s="28"/>
      <c r="NHH47" s="28"/>
      <c r="NHI47" s="28"/>
      <c r="NHJ47" s="28"/>
      <c r="NHK47" s="28"/>
      <c r="NHL47" s="28"/>
      <c r="NHM47" s="28"/>
      <c r="NHN47" s="28"/>
      <c r="NHO47" s="28"/>
      <c r="NHP47" s="28"/>
      <c r="NHQ47" s="28"/>
      <c r="NHR47" s="28"/>
      <c r="NHS47" s="28"/>
      <c r="NHT47" s="28"/>
      <c r="NHU47" s="28"/>
      <c r="NHV47" s="28"/>
      <c r="NHW47" s="28"/>
      <c r="NHX47" s="28"/>
      <c r="NHY47" s="28"/>
      <c r="NHZ47" s="28"/>
      <c r="NIA47" s="28"/>
      <c r="NIB47" s="28"/>
      <c r="NIC47" s="28"/>
      <c r="NID47" s="28"/>
      <c r="NIE47" s="28"/>
      <c r="NIF47" s="28"/>
      <c r="NIG47" s="28"/>
      <c r="NIH47" s="28"/>
      <c r="NII47" s="28"/>
      <c r="NIJ47" s="28"/>
      <c r="NIK47" s="28"/>
      <c r="NIL47" s="28"/>
      <c r="NIM47" s="28"/>
      <c r="NIN47" s="28"/>
      <c r="NIO47" s="28"/>
      <c r="NIP47" s="28"/>
      <c r="NIQ47" s="28"/>
      <c r="NIR47" s="28"/>
      <c r="NIS47" s="28"/>
      <c r="NIT47" s="28"/>
      <c r="NIU47" s="28"/>
      <c r="NIV47" s="28"/>
      <c r="NIW47" s="28"/>
      <c r="NIX47" s="28"/>
      <c r="NIY47" s="28"/>
      <c r="NIZ47" s="28"/>
      <c r="NJA47" s="28"/>
      <c r="NJB47" s="28"/>
      <c r="NJC47" s="28"/>
      <c r="NJD47" s="28"/>
      <c r="NJE47" s="28"/>
      <c r="NJF47" s="28"/>
      <c r="NJG47" s="28"/>
      <c r="NJH47" s="28"/>
      <c r="NJI47" s="28"/>
      <c r="NJJ47" s="28"/>
      <c r="NJK47" s="28"/>
      <c r="NJL47" s="28"/>
      <c r="NJM47" s="28"/>
      <c r="NJN47" s="28"/>
      <c r="NJO47" s="28"/>
      <c r="NJP47" s="28"/>
      <c r="NJQ47" s="28"/>
      <c r="NJR47" s="28"/>
      <c r="NJS47" s="28"/>
      <c r="NJT47" s="28"/>
      <c r="NJU47" s="28"/>
      <c r="NJV47" s="28"/>
      <c r="NJW47" s="28"/>
      <c r="NJX47" s="28"/>
      <c r="NJY47" s="28"/>
      <c r="NJZ47" s="28"/>
      <c r="NKA47" s="28"/>
      <c r="NKB47" s="28"/>
      <c r="NKC47" s="28"/>
      <c r="NKD47" s="28"/>
      <c r="NKE47" s="28"/>
      <c r="NKF47" s="28"/>
      <c r="NKG47" s="28"/>
      <c r="NKH47" s="28"/>
      <c r="NKI47" s="28"/>
      <c r="NKJ47" s="28"/>
      <c r="NKK47" s="28"/>
      <c r="NKL47" s="28"/>
      <c r="NKM47" s="28"/>
      <c r="NKN47" s="28"/>
      <c r="NKO47" s="28"/>
      <c r="NKP47" s="28"/>
      <c r="NKQ47" s="28"/>
      <c r="NKR47" s="28"/>
      <c r="NKS47" s="28"/>
      <c r="NKT47" s="28"/>
      <c r="NKU47" s="28"/>
      <c r="NKV47" s="28"/>
      <c r="NKW47" s="28"/>
      <c r="NKX47" s="28"/>
      <c r="NKY47" s="28"/>
      <c r="NKZ47" s="28"/>
      <c r="NLA47" s="28"/>
      <c r="NLB47" s="28"/>
      <c r="NLC47" s="28"/>
      <c r="NLD47" s="28"/>
      <c r="NLE47" s="28"/>
      <c r="NLF47" s="28"/>
      <c r="NLG47" s="28"/>
      <c r="NLH47" s="28"/>
      <c r="NLI47" s="28"/>
      <c r="NLJ47" s="28"/>
      <c r="NLK47" s="28"/>
      <c r="NLL47" s="28"/>
      <c r="NLM47" s="28"/>
      <c r="NLN47" s="28"/>
      <c r="NLO47" s="28"/>
      <c r="NLP47" s="28"/>
      <c r="NLQ47" s="28"/>
      <c r="NLR47" s="28"/>
      <c r="NLS47" s="28"/>
      <c r="NLT47" s="28"/>
      <c r="NLU47" s="28"/>
      <c r="NLV47" s="28"/>
      <c r="NLW47" s="28"/>
      <c r="NLX47" s="28"/>
      <c r="NLY47" s="28"/>
      <c r="NLZ47" s="28"/>
      <c r="NMA47" s="28"/>
      <c r="NMB47" s="28"/>
      <c r="NMC47" s="28"/>
      <c r="NMD47" s="28"/>
      <c r="NME47" s="28"/>
      <c r="NMF47" s="28"/>
      <c r="NMG47" s="28"/>
      <c r="NMH47" s="28"/>
      <c r="NMI47" s="28"/>
      <c r="NMJ47" s="28"/>
      <c r="NMK47" s="28"/>
      <c r="NML47" s="28"/>
      <c r="NMM47" s="28"/>
      <c r="NMN47" s="28"/>
      <c r="NMO47" s="28"/>
      <c r="NMP47" s="28"/>
      <c r="NMQ47" s="28"/>
      <c r="NMR47" s="28"/>
      <c r="NMS47" s="28"/>
      <c r="NMT47" s="28"/>
      <c r="NMU47" s="28"/>
      <c r="NMV47" s="28"/>
      <c r="NMW47" s="28"/>
      <c r="NMX47" s="28"/>
      <c r="NMY47" s="28"/>
      <c r="NMZ47" s="28"/>
      <c r="NNA47" s="28"/>
      <c r="NNB47" s="28"/>
      <c r="NNC47" s="28"/>
      <c r="NND47" s="28"/>
      <c r="NNE47" s="28"/>
      <c r="NNF47" s="28"/>
      <c r="NNG47" s="28"/>
      <c r="NNH47" s="28"/>
      <c r="NNI47" s="28"/>
      <c r="NNJ47" s="28"/>
      <c r="NNK47" s="28"/>
      <c r="NNL47" s="28"/>
      <c r="NNM47" s="28"/>
      <c r="NNN47" s="28"/>
      <c r="NNO47" s="28"/>
      <c r="NNP47" s="28"/>
      <c r="NNQ47" s="28"/>
      <c r="NNR47" s="28"/>
      <c r="NNS47" s="28"/>
      <c r="NNT47" s="28"/>
      <c r="NNU47" s="28"/>
      <c r="NNV47" s="28"/>
      <c r="NNW47" s="28"/>
      <c r="NNX47" s="28"/>
      <c r="NNY47" s="28"/>
      <c r="NNZ47" s="28"/>
      <c r="NOA47" s="28"/>
      <c r="NOB47" s="28"/>
      <c r="NOC47" s="28"/>
      <c r="NOD47" s="28"/>
      <c r="NOE47" s="28"/>
      <c r="NOF47" s="28"/>
      <c r="NOG47" s="28"/>
      <c r="NOH47" s="28"/>
      <c r="NOI47" s="28"/>
      <c r="NOJ47" s="28"/>
      <c r="NOK47" s="28"/>
      <c r="NOL47" s="28"/>
      <c r="NOM47" s="28"/>
      <c r="NON47" s="28"/>
      <c r="NOO47" s="28"/>
      <c r="NOP47" s="28"/>
      <c r="NOQ47" s="28"/>
      <c r="NOR47" s="28"/>
      <c r="NOS47" s="28"/>
      <c r="NOT47" s="28"/>
      <c r="NOU47" s="28"/>
      <c r="NOV47" s="28"/>
      <c r="NOW47" s="28"/>
      <c r="NOX47" s="28"/>
      <c r="NOY47" s="28"/>
      <c r="NOZ47" s="28"/>
      <c r="NPA47" s="28"/>
      <c r="NPB47" s="28"/>
      <c r="NPC47" s="28"/>
      <c r="NPD47" s="28"/>
      <c r="NPE47" s="28"/>
      <c r="NPF47" s="28"/>
      <c r="NPG47" s="28"/>
      <c r="NPH47" s="28"/>
      <c r="NPI47" s="28"/>
      <c r="NPJ47" s="28"/>
      <c r="NPK47" s="28"/>
      <c r="NPL47" s="28"/>
      <c r="NPM47" s="28"/>
      <c r="NPN47" s="28"/>
      <c r="NPO47" s="28"/>
      <c r="NPP47" s="28"/>
      <c r="NPQ47" s="28"/>
      <c r="NPR47" s="28"/>
      <c r="NPS47" s="28"/>
      <c r="NPT47" s="28"/>
      <c r="NPU47" s="28"/>
      <c r="NPV47" s="28"/>
      <c r="NPW47" s="28"/>
      <c r="NPX47" s="28"/>
      <c r="NPY47" s="28"/>
      <c r="NPZ47" s="28"/>
      <c r="NQA47" s="28"/>
      <c r="NQB47" s="28"/>
      <c r="NQC47" s="28"/>
      <c r="NQD47" s="28"/>
      <c r="NQE47" s="28"/>
      <c r="NQF47" s="28"/>
      <c r="NQG47" s="28"/>
      <c r="NQH47" s="28"/>
      <c r="NQI47" s="28"/>
      <c r="NQJ47" s="28"/>
      <c r="NQK47" s="28"/>
      <c r="NQL47" s="28"/>
      <c r="NQM47" s="28"/>
      <c r="NQN47" s="28"/>
      <c r="NQO47" s="28"/>
      <c r="NQP47" s="28"/>
      <c r="NQQ47" s="28"/>
      <c r="NQR47" s="28"/>
      <c r="NQS47" s="28"/>
      <c r="NQT47" s="28"/>
      <c r="NQU47" s="28"/>
      <c r="NQV47" s="28"/>
      <c r="NQW47" s="28"/>
      <c r="NQX47" s="28"/>
      <c r="NQY47" s="28"/>
      <c r="NQZ47" s="28"/>
      <c r="NRA47" s="28"/>
      <c r="NRB47" s="28"/>
      <c r="NRC47" s="28"/>
      <c r="NRD47" s="28"/>
      <c r="NRE47" s="28"/>
      <c r="NRF47" s="28"/>
      <c r="NRG47" s="28"/>
      <c r="NRH47" s="28"/>
      <c r="NRI47" s="28"/>
      <c r="NRJ47" s="28"/>
      <c r="NRK47" s="28"/>
      <c r="NRL47" s="28"/>
      <c r="NRM47" s="28"/>
      <c r="NRN47" s="28"/>
      <c r="NRO47" s="28"/>
      <c r="NRP47" s="28"/>
      <c r="NRQ47" s="28"/>
      <c r="NRR47" s="28"/>
      <c r="NRS47" s="28"/>
      <c r="NRT47" s="28"/>
      <c r="NRU47" s="28"/>
      <c r="NRV47" s="28"/>
      <c r="NRW47" s="28"/>
      <c r="NRX47" s="28"/>
      <c r="NRY47" s="28"/>
      <c r="NRZ47" s="28"/>
      <c r="NSA47" s="28"/>
      <c r="NSB47" s="28"/>
      <c r="NSC47" s="28"/>
      <c r="NSD47" s="28"/>
      <c r="NSE47" s="28"/>
      <c r="NSF47" s="28"/>
      <c r="NSG47" s="28"/>
      <c r="NSH47" s="28"/>
      <c r="NSI47" s="28"/>
      <c r="NSJ47" s="28"/>
      <c r="NSK47" s="28"/>
      <c r="NSL47" s="28"/>
      <c r="NSM47" s="28"/>
      <c r="NSN47" s="28"/>
      <c r="NSO47" s="28"/>
      <c r="NSP47" s="28"/>
      <c r="NSQ47" s="28"/>
      <c r="NSR47" s="28"/>
      <c r="NSS47" s="28"/>
      <c r="NST47" s="28"/>
      <c r="NSU47" s="28"/>
      <c r="NSV47" s="28"/>
      <c r="NSW47" s="28"/>
      <c r="NSX47" s="28"/>
      <c r="NSY47" s="28"/>
      <c r="NSZ47" s="28"/>
      <c r="NTA47" s="28"/>
      <c r="NTB47" s="28"/>
      <c r="NTC47" s="28"/>
      <c r="NTD47" s="28"/>
      <c r="NTE47" s="28"/>
      <c r="NTF47" s="28"/>
      <c r="NTG47" s="28"/>
      <c r="NTH47" s="28"/>
      <c r="NTI47" s="28"/>
      <c r="NTJ47" s="28"/>
      <c r="NTK47" s="28"/>
      <c r="NTL47" s="28"/>
      <c r="NTM47" s="28"/>
      <c r="NTN47" s="28"/>
      <c r="NTO47" s="28"/>
      <c r="NTP47" s="28"/>
      <c r="NTQ47" s="28"/>
      <c r="NTR47" s="28"/>
      <c r="NTS47" s="28"/>
      <c r="NTT47" s="28"/>
      <c r="NTU47" s="28"/>
      <c r="NTV47" s="28"/>
      <c r="NTW47" s="28"/>
      <c r="NTX47" s="28"/>
      <c r="NTY47" s="28"/>
      <c r="NTZ47" s="28"/>
      <c r="NUA47" s="28"/>
      <c r="NUB47" s="28"/>
      <c r="NUC47" s="28"/>
      <c r="NUD47" s="28"/>
      <c r="NUE47" s="28"/>
      <c r="NUF47" s="28"/>
      <c r="NUG47" s="28"/>
      <c r="NUH47" s="28"/>
      <c r="NUI47" s="28"/>
      <c r="NUJ47" s="28"/>
      <c r="NUK47" s="28"/>
      <c r="NUL47" s="28"/>
      <c r="NUM47" s="28"/>
      <c r="NUN47" s="28"/>
      <c r="NUO47" s="28"/>
      <c r="NUP47" s="28"/>
      <c r="NUQ47" s="28"/>
      <c r="NUR47" s="28"/>
      <c r="NUS47" s="28"/>
      <c r="NUT47" s="28"/>
      <c r="NUU47" s="28"/>
      <c r="NUV47" s="28"/>
      <c r="NUW47" s="28"/>
      <c r="NUX47" s="28"/>
      <c r="NUY47" s="28"/>
      <c r="NUZ47" s="28"/>
      <c r="NVA47" s="28"/>
      <c r="NVB47" s="28"/>
      <c r="NVC47" s="28"/>
      <c r="NVD47" s="28"/>
      <c r="NVE47" s="28"/>
      <c r="NVF47" s="28"/>
      <c r="NVG47" s="28"/>
      <c r="NVH47" s="28"/>
      <c r="NVI47" s="28"/>
      <c r="NVJ47" s="28"/>
      <c r="NVK47" s="28"/>
      <c r="NVL47" s="28"/>
      <c r="NVM47" s="28"/>
      <c r="NVN47" s="28"/>
      <c r="NVO47" s="28"/>
      <c r="NVP47" s="28"/>
      <c r="NVQ47" s="28"/>
      <c r="NVR47" s="28"/>
      <c r="NVS47" s="28"/>
      <c r="NVT47" s="28"/>
      <c r="NVU47" s="28"/>
      <c r="NVV47" s="28"/>
      <c r="NVW47" s="28"/>
      <c r="NVX47" s="28"/>
      <c r="NVY47" s="28"/>
      <c r="NVZ47" s="28"/>
      <c r="NWA47" s="28"/>
      <c r="NWB47" s="28"/>
      <c r="NWC47" s="28"/>
      <c r="NWD47" s="28"/>
      <c r="NWE47" s="28"/>
      <c r="NWF47" s="28"/>
      <c r="NWG47" s="28"/>
      <c r="NWH47" s="28"/>
      <c r="NWI47" s="28"/>
      <c r="NWJ47" s="28"/>
      <c r="NWK47" s="28"/>
      <c r="NWL47" s="28"/>
      <c r="NWM47" s="28"/>
      <c r="NWN47" s="28"/>
      <c r="NWO47" s="28"/>
      <c r="NWP47" s="28"/>
      <c r="NWQ47" s="28"/>
      <c r="NWR47" s="28"/>
      <c r="NWS47" s="28"/>
      <c r="NWT47" s="28"/>
      <c r="NWU47" s="28"/>
      <c r="NWV47" s="28"/>
      <c r="NWW47" s="28"/>
      <c r="NWX47" s="28"/>
      <c r="NWY47" s="28"/>
      <c r="NWZ47" s="28"/>
      <c r="NXA47" s="28"/>
      <c r="NXB47" s="28"/>
      <c r="NXC47" s="28"/>
      <c r="NXD47" s="28"/>
      <c r="NXE47" s="28"/>
      <c r="NXF47" s="28"/>
      <c r="NXG47" s="28"/>
      <c r="NXH47" s="28"/>
      <c r="NXI47" s="28"/>
      <c r="NXJ47" s="28"/>
      <c r="NXK47" s="28"/>
      <c r="NXL47" s="28"/>
      <c r="NXM47" s="28"/>
      <c r="NXN47" s="28"/>
      <c r="NXO47" s="28"/>
      <c r="NXP47" s="28"/>
      <c r="NXQ47" s="28"/>
      <c r="NXR47" s="28"/>
      <c r="NXS47" s="28"/>
      <c r="NXT47" s="28"/>
      <c r="NXU47" s="28"/>
      <c r="NXV47" s="28"/>
      <c r="NXW47" s="28"/>
      <c r="NXX47" s="28"/>
      <c r="NXY47" s="28"/>
      <c r="NXZ47" s="28"/>
      <c r="NYA47" s="28"/>
      <c r="NYB47" s="28"/>
      <c r="NYC47" s="28"/>
      <c r="NYD47" s="28"/>
      <c r="NYE47" s="28"/>
      <c r="NYF47" s="28"/>
      <c r="NYG47" s="28"/>
      <c r="NYH47" s="28"/>
      <c r="NYI47" s="28"/>
      <c r="NYJ47" s="28"/>
      <c r="NYK47" s="28"/>
      <c r="NYL47" s="28"/>
      <c r="NYM47" s="28"/>
      <c r="NYN47" s="28"/>
      <c r="NYO47" s="28"/>
      <c r="NYP47" s="28"/>
      <c r="NYQ47" s="28"/>
      <c r="NYR47" s="28"/>
      <c r="NYS47" s="28"/>
      <c r="NYT47" s="28"/>
      <c r="NYU47" s="28"/>
      <c r="NYV47" s="28"/>
      <c r="NYW47" s="28"/>
      <c r="NYX47" s="28"/>
      <c r="NYY47" s="28"/>
      <c r="NYZ47" s="28"/>
      <c r="NZA47" s="28"/>
      <c r="NZB47" s="28"/>
      <c r="NZC47" s="28"/>
      <c r="NZD47" s="28"/>
      <c r="NZE47" s="28"/>
      <c r="NZF47" s="28"/>
      <c r="NZG47" s="28"/>
      <c r="NZH47" s="28"/>
      <c r="NZI47" s="28"/>
      <c r="NZJ47" s="28"/>
      <c r="NZK47" s="28"/>
      <c r="NZL47" s="28"/>
      <c r="NZM47" s="28"/>
      <c r="NZN47" s="28"/>
      <c r="NZO47" s="28"/>
      <c r="NZP47" s="28"/>
      <c r="NZQ47" s="28"/>
      <c r="NZR47" s="28"/>
      <c r="NZS47" s="28"/>
      <c r="NZT47" s="28"/>
      <c r="NZU47" s="28"/>
      <c r="NZV47" s="28"/>
      <c r="NZW47" s="28"/>
      <c r="NZX47" s="28"/>
      <c r="NZY47" s="28"/>
      <c r="NZZ47" s="28"/>
      <c r="OAA47" s="28"/>
      <c r="OAB47" s="28"/>
      <c r="OAC47" s="28"/>
      <c r="OAD47" s="28"/>
      <c r="OAE47" s="28"/>
      <c r="OAF47" s="28"/>
      <c r="OAG47" s="28"/>
      <c r="OAH47" s="28"/>
      <c r="OAI47" s="28"/>
      <c r="OAJ47" s="28"/>
      <c r="OAK47" s="28"/>
      <c r="OAL47" s="28"/>
      <c r="OAM47" s="28"/>
      <c r="OAN47" s="28"/>
      <c r="OAO47" s="28"/>
      <c r="OAP47" s="28"/>
      <c r="OAQ47" s="28"/>
      <c r="OAR47" s="28"/>
      <c r="OAS47" s="28"/>
      <c r="OAT47" s="28"/>
      <c r="OAU47" s="28"/>
      <c r="OAV47" s="28"/>
      <c r="OAW47" s="28"/>
      <c r="OAX47" s="28"/>
      <c r="OAY47" s="28"/>
      <c r="OAZ47" s="28"/>
      <c r="OBA47" s="28"/>
      <c r="OBB47" s="28"/>
      <c r="OBC47" s="28"/>
      <c r="OBD47" s="28"/>
      <c r="OBE47" s="28"/>
      <c r="OBF47" s="28"/>
      <c r="OBG47" s="28"/>
      <c r="OBH47" s="28"/>
      <c r="OBI47" s="28"/>
      <c r="OBJ47" s="28"/>
      <c r="OBK47" s="28"/>
      <c r="OBL47" s="28"/>
      <c r="OBM47" s="28"/>
      <c r="OBN47" s="28"/>
      <c r="OBO47" s="28"/>
      <c r="OBP47" s="28"/>
      <c r="OBQ47" s="28"/>
      <c r="OBR47" s="28"/>
      <c r="OBS47" s="28"/>
      <c r="OBT47" s="28"/>
      <c r="OBU47" s="28"/>
      <c r="OBV47" s="28"/>
      <c r="OBW47" s="28"/>
      <c r="OBX47" s="28"/>
      <c r="OBY47" s="28"/>
      <c r="OBZ47" s="28"/>
      <c r="OCA47" s="28"/>
      <c r="OCB47" s="28"/>
      <c r="OCC47" s="28"/>
      <c r="OCD47" s="28"/>
      <c r="OCE47" s="28"/>
      <c r="OCF47" s="28"/>
      <c r="OCG47" s="28"/>
      <c r="OCH47" s="28"/>
      <c r="OCI47" s="28"/>
      <c r="OCJ47" s="28"/>
      <c r="OCK47" s="28"/>
      <c r="OCL47" s="28"/>
      <c r="OCM47" s="28"/>
      <c r="OCN47" s="28"/>
      <c r="OCO47" s="28"/>
      <c r="OCP47" s="28"/>
      <c r="OCQ47" s="28"/>
      <c r="OCR47" s="28"/>
      <c r="OCS47" s="28"/>
      <c r="OCT47" s="28"/>
      <c r="OCU47" s="28"/>
      <c r="OCV47" s="28"/>
      <c r="OCW47" s="28"/>
      <c r="OCX47" s="28"/>
      <c r="OCY47" s="28"/>
      <c r="OCZ47" s="28"/>
      <c r="ODA47" s="28"/>
      <c r="ODB47" s="28"/>
      <c r="ODC47" s="28"/>
      <c r="ODD47" s="28"/>
      <c r="ODE47" s="28"/>
      <c r="ODF47" s="28"/>
      <c r="ODG47" s="28"/>
      <c r="ODH47" s="28"/>
      <c r="ODI47" s="28"/>
      <c r="ODJ47" s="28"/>
      <c r="ODK47" s="28"/>
      <c r="ODL47" s="28"/>
      <c r="ODM47" s="28"/>
      <c r="ODN47" s="28"/>
      <c r="ODO47" s="28"/>
      <c r="ODP47" s="28"/>
      <c r="ODQ47" s="28"/>
      <c r="ODR47" s="28"/>
      <c r="ODS47" s="28"/>
      <c r="ODT47" s="28"/>
      <c r="ODU47" s="28"/>
      <c r="ODV47" s="28"/>
      <c r="ODW47" s="28"/>
      <c r="ODX47" s="28"/>
      <c r="ODY47" s="28"/>
      <c r="ODZ47" s="28"/>
      <c r="OEA47" s="28"/>
      <c r="OEB47" s="28"/>
      <c r="OEC47" s="28"/>
      <c r="OED47" s="28"/>
      <c r="OEE47" s="28"/>
      <c r="OEF47" s="28"/>
      <c r="OEG47" s="28"/>
      <c r="OEH47" s="28"/>
      <c r="OEI47" s="28"/>
      <c r="OEJ47" s="28"/>
      <c r="OEK47" s="28"/>
      <c r="OEL47" s="28"/>
      <c r="OEM47" s="28"/>
      <c r="OEN47" s="28"/>
      <c r="OEO47" s="28"/>
      <c r="OEP47" s="28"/>
      <c r="OEQ47" s="28"/>
      <c r="OER47" s="28"/>
      <c r="OES47" s="28"/>
      <c r="OET47" s="28"/>
      <c r="OEU47" s="28"/>
      <c r="OEV47" s="28"/>
      <c r="OEW47" s="28"/>
      <c r="OEX47" s="28"/>
      <c r="OEY47" s="28"/>
      <c r="OEZ47" s="28"/>
      <c r="OFA47" s="28"/>
      <c r="OFB47" s="28"/>
      <c r="OFC47" s="28"/>
      <c r="OFD47" s="28"/>
      <c r="OFE47" s="28"/>
      <c r="OFF47" s="28"/>
      <c r="OFG47" s="28"/>
      <c r="OFH47" s="28"/>
      <c r="OFI47" s="28"/>
      <c r="OFJ47" s="28"/>
      <c r="OFK47" s="28"/>
      <c r="OFL47" s="28"/>
      <c r="OFM47" s="28"/>
      <c r="OFN47" s="28"/>
      <c r="OFO47" s="28"/>
      <c r="OFP47" s="28"/>
      <c r="OFQ47" s="28"/>
      <c r="OFR47" s="28"/>
      <c r="OFS47" s="28"/>
      <c r="OFT47" s="28"/>
      <c r="OFU47" s="28"/>
      <c r="OFV47" s="28"/>
      <c r="OFW47" s="28"/>
      <c r="OFX47" s="28"/>
      <c r="OFY47" s="28"/>
      <c r="OFZ47" s="28"/>
      <c r="OGA47" s="28"/>
      <c r="OGB47" s="28"/>
      <c r="OGC47" s="28"/>
      <c r="OGD47" s="28"/>
      <c r="OGE47" s="28"/>
      <c r="OGF47" s="28"/>
      <c r="OGG47" s="28"/>
      <c r="OGH47" s="28"/>
      <c r="OGI47" s="28"/>
      <c r="OGJ47" s="28"/>
      <c r="OGK47" s="28"/>
      <c r="OGL47" s="28"/>
      <c r="OGM47" s="28"/>
      <c r="OGN47" s="28"/>
      <c r="OGO47" s="28"/>
      <c r="OGP47" s="28"/>
      <c r="OGQ47" s="28"/>
      <c r="OGR47" s="28"/>
      <c r="OGS47" s="28"/>
      <c r="OGT47" s="28"/>
      <c r="OGU47" s="28"/>
      <c r="OGV47" s="28"/>
      <c r="OGW47" s="28"/>
      <c r="OGX47" s="28"/>
      <c r="OGY47" s="28"/>
      <c r="OGZ47" s="28"/>
      <c r="OHA47" s="28"/>
      <c r="OHB47" s="28"/>
      <c r="OHC47" s="28"/>
      <c r="OHD47" s="28"/>
      <c r="OHE47" s="28"/>
      <c r="OHF47" s="28"/>
      <c r="OHG47" s="28"/>
      <c r="OHH47" s="28"/>
      <c r="OHI47" s="28"/>
      <c r="OHJ47" s="28"/>
      <c r="OHK47" s="28"/>
      <c r="OHL47" s="28"/>
      <c r="OHM47" s="28"/>
      <c r="OHN47" s="28"/>
      <c r="OHO47" s="28"/>
      <c r="OHP47" s="28"/>
      <c r="OHQ47" s="28"/>
      <c r="OHR47" s="28"/>
      <c r="OHS47" s="28"/>
      <c r="OHT47" s="28"/>
      <c r="OHU47" s="28"/>
      <c r="OHV47" s="28"/>
      <c r="OHW47" s="28"/>
      <c r="OHX47" s="28"/>
      <c r="OHY47" s="28"/>
      <c r="OHZ47" s="28"/>
      <c r="OIA47" s="28"/>
      <c r="OIB47" s="28"/>
      <c r="OIC47" s="28"/>
      <c r="OID47" s="28"/>
      <c r="OIE47" s="28"/>
      <c r="OIF47" s="28"/>
      <c r="OIG47" s="28"/>
      <c r="OIH47" s="28"/>
      <c r="OII47" s="28"/>
      <c r="OIJ47" s="28"/>
      <c r="OIK47" s="28"/>
      <c r="OIL47" s="28"/>
      <c r="OIM47" s="28"/>
      <c r="OIN47" s="28"/>
      <c r="OIO47" s="28"/>
      <c r="OIP47" s="28"/>
      <c r="OIQ47" s="28"/>
      <c r="OIR47" s="28"/>
      <c r="OIS47" s="28"/>
      <c r="OIT47" s="28"/>
      <c r="OIU47" s="28"/>
      <c r="OIV47" s="28"/>
      <c r="OIW47" s="28"/>
      <c r="OIX47" s="28"/>
      <c r="OIY47" s="28"/>
      <c r="OIZ47" s="28"/>
      <c r="OJA47" s="28"/>
      <c r="OJB47" s="28"/>
      <c r="OJC47" s="28"/>
      <c r="OJD47" s="28"/>
      <c r="OJE47" s="28"/>
      <c r="OJF47" s="28"/>
      <c r="OJG47" s="28"/>
      <c r="OJH47" s="28"/>
      <c r="OJI47" s="28"/>
      <c r="OJJ47" s="28"/>
      <c r="OJK47" s="28"/>
      <c r="OJL47" s="28"/>
      <c r="OJM47" s="28"/>
      <c r="OJN47" s="28"/>
      <c r="OJO47" s="28"/>
      <c r="OJP47" s="28"/>
      <c r="OJQ47" s="28"/>
      <c r="OJR47" s="28"/>
      <c r="OJS47" s="28"/>
      <c r="OJT47" s="28"/>
      <c r="OJU47" s="28"/>
      <c r="OJV47" s="28"/>
      <c r="OJW47" s="28"/>
      <c r="OJX47" s="28"/>
      <c r="OJY47" s="28"/>
      <c r="OJZ47" s="28"/>
      <c r="OKA47" s="28"/>
      <c r="OKB47" s="28"/>
      <c r="OKC47" s="28"/>
      <c r="OKD47" s="28"/>
      <c r="OKE47" s="28"/>
      <c r="OKF47" s="28"/>
      <c r="OKG47" s="28"/>
      <c r="OKH47" s="28"/>
      <c r="OKI47" s="28"/>
      <c r="OKJ47" s="28"/>
      <c r="OKK47" s="28"/>
      <c r="OKL47" s="28"/>
      <c r="OKM47" s="28"/>
      <c r="OKN47" s="28"/>
      <c r="OKO47" s="28"/>
      <c r="OKP47" s="28"/>
      <c r="OKQ47" s="28"/>
      <c r="OKR47" s="28"/>
      <c r="OKS47" s="28"/>
      <c r="OKT47" s="28"/>
      <c r="OKU47" s="28"/>
      <c r="OKV47" s="28"/>
      <c r="OKW47" s="28"/>
      <c r="OKX47" s="28"/>
      <c r="OKY47" s="28"/>
      <c r="OKZ47" s="28"/>
      <c r="OLA47" s="28"/>
      <c r="OLB47" s="28"/>
      <c r="OLC47" s="28"/>
      <c r="OLD47" s="28"/>
      <c r="OLE47" s="28"/>
      <c r="OLF47" s="28"/>
      <c r="OLG47" s="28"/>
      <c r="OLH47" s="28"/>
      <c r="OLI47" s="28"/>
      <c r="OLJ47" s="28"/>
      <c r="OLK47" s="28"/>
      <c r="OLL47" s="28"/>
      <c r="OLM47" s="28"/>
      <c r="OLN47" s="28"/>
      <c r="OLO47" s="28"/>
      <c r="OLP47" s="28"/>
      <c r="OLQ47" s="28"/>
      <c r="OLR47" s="28"/>
      <c r="OLS47" s="28"/>
      <c r="OLT47" s="28"/>
      <c r="OLU47" s="28"/>
      <c r="OLV47" s="28"/>
      <c r="OLW47" s="28"/>
      <c r="OLX47" s="28"/>
      <c r="OLY47" s="28"/>
      <c r="OLZ47" s="28"/>
      <c r="OMA47" s="28"/>
      <c r="OMB47" s="28"/>
      <c r="OMC47" s="28"/>
      <c r="OMD47" s="28"/>
      <c r="OME47" s="28"/>
      <c r="OMF47" s="28"/>
      <c r="OMG47" s="28"/>
      <c r="OMH47" s="28"/>
      <c r="OMI47" s="28"/>
      <c r="OMJ47" s="28"/>
      <c r="OMK47" s="28"/>
      <c r="OML47" s="28"/>
      <c r="OMM47" s="28"/>
      <c r="OMN47" s="28"/>
      <c r="OMO47" s="28"/>
      <c r="OMP47" s="28"/>
      <c r="OMQ47" s="28"/>
      <c r="OMR47" s="28"/>
      <c r="OMS47" s="28"/>
      <c r="OMT47" s="28"/>
      <c r="OMU47" s="28"/>
      <c r="OMV47" s="28"/>
      <c r="OMW47" s="28"/>
      <c r="OMX47" s="28"/>
      <c r="OMY47" s="28"/>
      <c r="OMZ47" s="28"/>
      <c r="ONA47" s="28"/>
      <c r="ONB47" s="28"/>
      <c r="ONC47" s="28"/>
      <c r="OND47" s="28"/>
      <c r="ONE47" s="28"/>
      <c r="ONF47" s="28"/>
      <c r="ONG47" s="28"/>
      <c r="ONH47" s="28"/>
      <c r="ONI47" s="28"/>
      <c r="ONJ47" s="28"/>
      <c r="ONK47" s="28"/>
      <c r="ONL47" s="28"/>
      <c r="ONM47" s="28"/>
      <c r="ONN47" s="28"/>
      <c r="ONO47" s="28"/>
      <c r="ONP47" s="28"/>
      <c r="ONQ47" s="28"/>
      <c r="ONR47" s="28"/>
      <c r="ONS47" s="28"/>
      <c r="ONT47" s="28"/>
      <c r="ONU47" s="28"/>
      <c r="ONV47" s="28"/>
      <c r="ONW47" s="28"/>
      <c r="ONX47" s="28"/>
      <c r="ONY47" s="28"/>
      <c r="ONZ47" s="28"/>
      <c r="OOA47" s="28"/>
      <c r="OOB47" s="28"/>
      <c r="OOC47" s="28"/>
      <c r="OOD47" s="28"/>
      <c r="OOE47" s="28"/>
      <c r="OOF47" s="28"/>
      <c r="OOG47" s="28"/>
      <c r="OOH47" s="28"/>
      <c r="OOI47" s="28"/>
      <c r="OOJ47" s="28"/>
      <c r="OOK47" s="28"/>
      <c r="OOL47" s="28"/>
      <c r="OOM47" s="28"/>
      <c r="OON47" s="28"/>
      <c r="OOO47" s="28"/>
      <c r="OOP47" s="28"/>
      <c r="OOQ47" s="28"/>
      <c r="OOR47" s="28"/>
      <c r="OOS47" s="28"/>
      <c r="OOT47" s="28"/>
      <c r="OOU47" s="28"/>
      <c r="OOV47" s="28"/>
      <c r="OOW47" s="28"/>
      <c r="OOX47" s="28"/>
      <c r="OOY47" s="28"/>
      <c r="OOZ47" s="28"/>
      <c r="OPA47" s="28"/>
      <c r="OPB47" s="28"/>
      <c r="OPC47" s="28"/>
      <c r="OPD47" s="28"/>
      <c r="OPE47" s="28"/>
      <c r="OPF47" s="28"/>
      <c r="OPG47" s="28"/>
      <c r="OPH47" s="28"/>
      <c r="OPI47" s="28"/>
      <c r="OPJ47" s="28"/>
      <c r="OPK47" s="28"/>
      <c r="OPL47" s="28"/>
      <c r="OPM47" s="28"/>
      <c r="OPN47" s="28"/>
      <c r="OPO47" s="28"/>
      <c r="OPP47" s="28"/>
      <c r="OPQ47" s="28"/>
      <c r="OPR47" s="28"/>
      <c r="OPS47" s="28"/>
      <c r="OPT47" s="28"/>
      <c r="OPU47" s="28"/>
      <c r="OPV47" s="28"/>
      <c r="OPW47" s="28"/>
      <c r="OPX47" s="28"/>
      <c r="OPY47" s="28"/>
      <c r="OPZ47" s="28"/>
      <c r="OQA47" s="28"/>
      <c r="OQB47" s="28"/>
      <c r="OQC47" s="28"/>
      <c r="OQD47" s="28"/>
      <c r="OQE47" s="28"/>
      <c r="OQF47" s="28"/>
      <c r="OQG47" s="28"/>
      <c r="OQH47" s="28"/>
      <c r="OQI47" s="28"/>
      <c r="OQJ47" s="28"/>
      <c r="OQK47" s="28"/>
      <c r="OQL47" s="28"/>
      <c r="OQM47" s="28"/>
      <c r="OQN47" s="28"/>
      <c r="OQO47" s="28"/>
      <c r="OQP47" s="28"/>
      <c r="OQQ47" s="28"/>
      <c r="OQR47" s="28"/>
      <c r="OQS47" s="28"/>
      <c r="OQT47" s="28"/>
      <c r="OQU47" s="28"/>
      <c r="OQV47" s="28"/>
      <c r="OQW47" s="28"/>
      <c r="OQX47" s="28"/>
      <c r="OQY47" s="28"/>
      <c r="OQZ47" s="28"/>
      <c r="ORA47" s="28"/>
      <c r="ORB47" s="28"/>
      <c r="ORC47" s="28"/>
      <c r="ORD47" s="28"/>
      <c r="ORE47" s="28"/>
      <c r="ORF47" s="28"/>
      <c r="ORG47" s="28"/>
      <c r="ORH47" s="28"/>
      <c r="ORI47" s="28"/>
      <c r="ORJ47" s="28"/>
      <c r="ORK47" s="28"/>
      <c r="ORL47" s="28"/>
      <c r="ORM47" s="28"/>
      <c r="ORN47" s="28"/>
      <c r="ORO47" s="28"/>
      <c r="ORP47" s="28"/>
      <c r="ORQ47" s="28"/>
      <c r="ORR47" s="28"/>
      <c r="ORS47" s="28"/>
      <c r="ORT47" s="28"/>
      <c r="ORU47" s="28"/>
      <c r="ORV47" s="28"/>
      <c r="ORW47" s="28"/>
      <c r="ORX47" s="28"/>
      <c r="ORY47" s="28"/>
      <c r="ORZ47" s="28"/>
      <c r="OSA47" s="28"/>
      <c r="OSB47" s="28"/>
      <c r="OSC47" s="28"/>
      <c r="OSD47" s="28"/>
      <c r="OSE47" s="28"/>
      <c r="OSF47" s="28"/>
      <c r="OSG47" s="28"/>
      <c r="OSH47" s="28"/>
      <c r="OSI47" s="28"/>
      <c r="OSJ47" s="28"/>
      <c r="OSK47" s="28"/>
      <c r="OSL47" s="28"/>
      <c r="OSM47" s="28"/>
      <c r="OSN47" s="28"/>
      <c r="OSO47" s="28"/>
      <c r="OSP47" s="28"/>
      <c r="OSQ47" s="28"/>
      <c r="OSR47" s="28"/>
      <c r="OSS47" s="28"/>
      <c r="OST47" s="28"/>
      <c r="OSU47" s="28"/>
      <c r="OSV47" s="28"/>
      <c r="OSW47" s="28"/>
      <c r="OSX47" s="28"/>
      <c r="OSY47" s="28"/>
      <c r="OSZ47" s="28"/>
      <c r="OTA47" s="28"/>
      <c r="OTB47" s="28"/>
      <c r="OTC47" s="28"/>
      <c r="OTD47" s="28"/>
      <c r="OTE47" s="28"/>
      <c r="OTF47" s="28"/>
      <c r="OTG47" s="28"/>
      <c r="OTH47" s="28"/>
      <c r="OTI47" s="28"/>
      <c r="OTJ47" s="28"/>
      <c r="OTK47" s="28"/>
      <c r="OTL47" s="28"/>
      <c r="OTM47" s="28"/>
      <c r="OTN47" s="28"/>
      <c r="OTO47" s="28"/>
      <c r="OTP47" s="28"/>
      <c r="OTQ47" s="28"/>
      <c r="OTR47" s="28"/>
      <c r="OTS47" s="28"/>
      <c r="OTT47" s="28"/>
      <c r="OTU47" s="28"/>
      <c r="OTV47" s="28"/>
      <c r="OTW47" s="28"/>
      <c r="OTX47" s="28"/>
      <c r="OTY47" s="28"/>
      <c r="OTZ47" s="28"/>
      <c r="OUA47" s="28"/>
      <c r="OUB47" s="28"/>
      <c r="OUC47" s="28"/>
      <c r="OUD47" s="28"/>
      <c r="OUE47" s="28"/>
      <c r="OUF47" s="28"/>
      <c r="OUG47" s="28"/>
      <c r="OUH47" s="28"/>
      <c r="OUI47" s="28"/>
      <c r="OUJ47" s="28"/>
      <c r="OUK47" s="28"/>
      <c r="OUL47" s="28"/>
      <c r="OUM47" s="28"/>
      <c r="OUN47" s="28"/>
      <c r="OUO47" s="28"/>
      <c r="OUP47" s="28"/>
      <c r="OUQ47" s="28"/>
      <c r="OUR47" s="28"/>
      <c r="OUS47" s="28"/>
      <c r="OUT47" s="28"/>
      <c r="OUU47" s="28"/>
      <c r="OUV47" s="28"/>
      <c r="OUW47" s="28"/>
      <c r="OUX47" s="28"/>
      <c r="OUY47" s="28"/>
      <c r="OUZ47" s="28"/>
      <c r="OVA47" s="28"/>
      <c r="OVB47" s="28"/>
      <c r="OVC47" s="28"/>
      <c r="OVD47" s="28"/>
      <c r="OVE47" s="28"/>
      <c r="OVF47" s="28"/>
      <c r="OVG47" s="28"/>
      <c r="OVH47" s="28"/>
      <c r="OVI47" s="28"/>
      <c r="OVJ47" s="28"/>
      <c r="OVK47" s="28"/>
      <c r="OVL47" s="28"/>
      <c r="OVM47" s="28"/>
      <c r="OVN47" s="28"/>
      <c r="OVO47" s="28"/>
      <c r="OVP47" s="28"/>
      <c r="OVQ47" s="28"/>
      <c r="OVR47" s="28"/>
      <c r="OVS47" s="28"/>
      <c r="OVT47" s="28"/>
      <c r="OVU47" s="28"/>
      <c r="OVV47" s="28"/>
      <c r="OVW47" s="28"/>
      <c r="OVX47" s="28"/>
      <c r="OVY47" s="28"/>
      <c r="OVZ47" s="28"/>
      <c r="OWA47" s="28"/>
      <c r="OWB47" s="28"/>
      <c r="OWC47" s="28"/>
      <c r="OWD47" s="28"/>
      <c r="OWE47" s="28"/>
      <c r="OWF47" s="28"/>
      <c r="OWG47" s="28"/>
      <c r="OWH47" s="28"/>
      <c r="OWI47" s="28"/>
      <c r="OWJ47" s="28"/>
      <c r="OWK47" s="28"/>
      <c r="OWL47" s="28"/>
      <c r="OWM47" s="28"/>
      <c r="OWN47" s="28"/>
      <c r="OWO47" s="28"/>
      <c r="OWP47" s="28"/>
      <c r="OWQ47" s="28"/>
      <c r="OWR47" s="28"/>
      <c r="OWS47" s="28"/>
      <c r="OWT47" s="28"/>
      <c r="OWU47" s="28"/>
      <c r="OWV47" s="28"/>
      <c r="OWW47" s="28"/>
      <c r="OWX47" s="28"/>
      <c r="OWY47" s="28"/>
      <c r="OWZ47" s="28"/>
      <c r="OXA47" s="28"/>
      <c r="OXB47" s="28"/>
      <c r="OXC47" s="28"/>
      <c r="OXD47" s="28"/>
      <c r="OXE47" s="28"/>
      <c r="OXF47" s="28"/>
      <c r="OXG47" s="28"/>
      <c r="OXH47" s="28"/>
      <c r="OXI47" s="28"/>
      <c r="OXJ47" s="28"/>
      <c r="OXK47" s="28"/>
      <c r="OXL47" s="28"/>
      <c r="OXM47" s="28"/>
      <c r="OXN47" s="28"/>
      <c r="OXO47" s="28"/>
      <c r="OXP47" s="28"/>
      <c r="OXQ47" s="28"/>
      <c r="OXR47" s="28"/>
      <c r="OXS47" s="28"/>
      <c r="OXT47" s="28"/>
      <c r="OXU47" s="28"/>
      <c r="OXV47" s="28"/>
      <c r="OXW47" s="28"/>
      <c r="OXX47" s="28"/>
      <c r="OXY47" s="28"/>
      <c r="OXZ47" s="28"/>
      <c r="OYA47" s="28"/>
      <c r="OYB47" s="28"/>
      <c r="OYC47" s="28"/>
      <c r="OYD47" s="28"/>
      <c r="OYE47" s="28"/>
      <c r="OYF47" s="28"/>
      <c r="OYG47" s="28"/>
      <c r="OYH47" s="28"/>
      <c r="OYI47" s="28"/>
      <c r="OYJ47" s="28"/>
      <c r="OYK47" s="28"/>
      <c r="OYL47" s="28"/>
      <c r="OYM47" s="28"/>
      <c r="OYN47" s="28"/>
      <c r="OYO47" s="28"/>
      <c r="OYP47" s="28"/>
      <c r="OYQ47" s="28"/>
      <c r="OYR47" s="28"/>
      <c r="OYS47" s="28"/>
      <c r="OYT47" s="28"/>
      <c r="OYU47" s="28"/>
      <c r="OYV47" s="28"/>
      <c r="OYW47" s="28"/>
      <c r="OYX47" s="28"/>
      <c r="OYY47" s="28"/>
      <c r="OYZ47" s="28"/>
      <c r="OZA47" s="28"/>
      <c r="OZB47" s="28"/>
      <c r="OZC47" s="28"/>
      <c r="OZD47" s="28"/>
      <c r="OZE47" s="28"/>
      <c r="OZF47" s="28"/>
      <c r="OZG47" s="28"/>
      <c r="OZH47" s="28"/>
      <c r="OZI47" s="28"/>
      <c r="OZJ47" s="28"/>
      <c r="OZK47" s="28"/>
      <c r="OZL47" s="28"/>
      <c r="OZM47" s="28"/>
      <c r="OZN47" s="28"/>
      <c r="OZO47" s="28"/>
      <c r="OZP47" s="28"/>
      <c r="OZQ47" s="28"/>
      <c r="OZR47" s="28"/>
      <c r="OZS47" s="28"/>
      <c r="OZT47" s="28"/>
      <c r="OZU47" s="28"/>
      <c r="OZV47" s="28"/>
      <c r="OZW47" s="28"/>
      <c r="OZX47" s="28"/>
      <c r="OZY47" s="28"/>
      <c r="OZZ47" s="28"/>
      <c r="PAA47" s="28"/>
      <c r="PAB47" s="28"/>
      <c r="PAC47" s="28"/>
      <c r="PAD47" s="28"/>
      <c r="PAE47" s="28"/>
      <c r="PAF47" s="28"/>
      <c r="PAG47" s="28"/>
      <c r="PAH47" s="28"/>
      <c r="PAI47" s="28"/>
      <c r="PAJ47" s="28"/>
      <c r="PAK47" s="28"/>
      <c r="PAL47" s="28"/>
      <c r="PAM47" s="28"/>
      <c r="PAN47" s="28"/>
      <c r="PAO47" s="28"/>
      <c r="PAP47" s="28"/>
      <c r="PAQ47" s="28"/>
      <c r="PAR47" s="28"/>
      <c r="PAS47" s="28"/>
      <c r="PAT47" s="28"/>
      <c r="PAU47" s="28"/>
      <c r="PAV47" s="28"/>
      <c r="PAW47" s="28"/>
      <c r="PAX47" s="28"/>
      <c r="PAY47" s="28"/>
      <c r="PAZ47" s="28"/>
      <c r="PBA47" s="28"/>
      <c r="PBB47" s="28"/>
      <c r="PBC47" s="28"/>
      <c r="PBD47" s="28"/>
      <c r="PBE47" s="28"/>
      <c r="PBF47" s="28"/>
      <c r="PBG47" s="28"/>
      <c r="PBH47" s="28"/>
      <c r="PBI47" s="28"/>
      <c r="PBJ47" s="28"/>
      <c r="PBK47" s="28"/>
      <c r="PBL47" s="28"/>
      <c r="PBM47" s="28"/>
      <c r="PBN47" s="28"/>
      <c r="PBO47" s="28"/>
      <c r="PBP47" s="28"/>
      <c r="PBQ47" s="28"/>
      <c r="PBR47" s="28"/>
      <c r="PBS47" s="28"/>
      <c r="PBT47" s="28"/>
      <c r="PBU47" s="28"/>
      <c r="PBV47" s="28"/>
      <c r="PBW47" s="28"/>
      <c r="PBX47" s="28"/>
      <c r="PBY47" s="28"/>
      <c r="PBZ47" s="28"/>
      <c r="PCA47" s="28"/>
      <c r="PCB47" s="28"/>
      <c r="PCC47" s="28"/>
      <c r="PCD47" s="28"/>
      <c r="PCE47" s="28"/>
      <c r="PCF47" s="28"/>
      <c r="PCG47" s="28"/>
      <c r="PCH47" s="28"/>
      <c r="PCI47" s="28"/>
      <c r="PCJ47" s="28"/>
      <c r="PCK47" s="28"/>
      <c r="PCL47" s="28"/>
      <c r="PCM47" s="28"/>
      <c r="PCN47" s="28"/>
      <c r="PCO47" s="28"/>
      <c r="PCP47" s="28"/>
      <c r="PCQ47" s="28"/>
      <c r="PCR47" s="28"/>
      <c r="PCS47" s="28"/>
      <c r="PCT47" s="28"/>
      <c r="PCU47" s="28"/>
      <c r="PCV47" s="28"/>
      <c r="PCW47" s="28"/>
      <c r="PCX47" s="28"/>
      <c r="PCY47" s="28"/>
      <c r="PCZ47" s="28"/>
      <c r="PDA47" s="28"/>
      <c r="PDB47" s="28"/>
      <c r="PDC47" s="28"/>
      <c r="PDD47" s="28"/>
      <c r="PDE47" s="28"/>
      <c r="PDF47" s="28"/>
      <c r="PDG47" s="28"/>
      <c r="PDH47" s="28"/>
      <c r="PDI47" s="28"/>
      <c r="PDJ47" s="28"/>
      <c r="PDK47" s="28"/>
      <c r="PDL47" s="28"/>
      <c r="PDM47" s="28"/>
      <c r="PDN47" s="28"/>
      <c r="PDO47" s="28"/>
      <c r="PDP47" s="28"/>
      <c r="PDQ47" s="28"/>
      <c r="PDR47" s="28"/>
      <c r="PDS47" s="28"/>
      <c r="PDT47" s="28"/>
      <c r="PDU47" s="28"/>
      <c r="PDV47" s="28"/>
      <c r="PDW47" s="28"/>
      <c r="PDX47" s="28"/>
      <c r="PDY47" s="28"/>
      <c r="PDZ47" s="28"/>
      <c r="PEA47" s="28"/>
      <c r="PEB47" s="28"/>
      <c r="PEC47" s="28"/>
      <c r="PED47" s="28"/>
      <c r="PEE47" s="28"/>
      <c r="PEF47" s="28"/>
      <c r="PEG47" s="28"/>
      <c r="PEH47" s="28"/>
      <c r="PEI47" s="28"/>
      <c r="PEJ47" s="28"/>
      <c r="PEK47" s="28"/>
      <c r="PEL47" s="28"/>
      <c r="PEM47" s="28"/>
      <c r="PEN47" s="28"/>
      <c r="PEO47" s="28"/>
      <c r="PEP47" s="28"/>
      <c r="PEQ47" s="28"/>
      <c r="PER47" s="28"/>
      <c r="PES47" s="28"/>
      <c r="PET47" s="28"/>
      <c r="PEU47" s="28"/>
      <c r="PEV47" s="28"/>
      <c r="PEW47" s="28"/>
      <c r="PEX47" s="28"/>
      <c r="PEY47" s="28"/>
      <c r="PEZ47" s="28"/>
      <c r="PFA47" s="28"/>
      <c r="PFB47" s="28"/>
      <c r="PFC47" s="28"/>
      <c r="PFD47" s="28"/>
      <c r="PFE47" s="28"/>
      <c r="PFF47" s="28"/>
      <c r="PFG47" s="28"/>
      <c r="PFH47" s="28"/>
      <c r="PFI47" s="28"/>
      <c r="PFJ47" s="28"/>
      <c r="PFK47" s="28"/>
      <c r="PFL47" s="28"/>
      <c r="PFM47" s="28"/>
      <c r="PFN47" s="28"/>
      <c r="PFO47" s="28"/>
      <c r="PFP47" s="28"/>
      <c r="PFQ47" s="28"/>
      <c r="PFR47" s="28"/>
      <c r="PFS47" s="28"/>
      <c r="PFT47" s="28"/>
      <c r="PFU47" s="28"/>
      <c r="PFV47" s="28"/>
      <c r="PFW47" s="28"/>
      <c r="PFX47" s="28"/>
      <c r="PFY47" s="28"/>
      <c r="PFZ47" s="28"/>
      <c r="PGA47" s="28"/>
      <c r="PGB47" s="28"/>
      <c r="PGC47" s="28"/>
      <c r="PGD47" s="28"/>
      <c r="PGE47" s="28"/>
      <c r="PGF47" s="28"/>
      <c r="PGG47" s="28"/>
      <c r="PGH47" s="28"/>
      <c r="PGI47" s="28"/>
      <c r="PGJ47" s="28"/>
      <c r="PGK47" s="28"/>
      <c r="PGL47" s="28"/>
      <c r="PGM47" s="28"/>
      <c r="PGN47" s="28"/>
      <c r="PGO47" s="28"/>
      <c r="PGP47" s="28"/>
      <c r="PGQ47" s="28"/>
      <c r="PGR47" s="28"/>
      <c r="PGS47" s="28"/>
      <c r="PGT47" s="28"/>
      <c r="PGU47" s="28"/>
      <c r="PGV47" s="28"/>
      <c r="PGW47" s="28"/>
      <c r="PGX47" s="28"/>
      <c r="PGY47" s="28"/>
      <c r="PGZ47" s="28"/>
      <c r="PHA47" s="28"/>
      <c r="PHB47" s="28"/>
      <c r="PHC47" s="28"/>
      <c r="PHD47" s="28"/>
      <c r="PHE47" s="28"/>
      <c r="PHF47" s="28"/>
      <c r="PHG47" s="28"/>
      <c r="PHH47" s="28"/>
      <c r="PHI47" s="28"/>
      <c r="PHJ47" s="28"/>
      <c r="PHK47" s="28"/>
      <c r="PHL47" s="28"/>
      <c r="PHM47" s="28"/>
      <c r="PHN47" s="28"/>
      <c r="PHO47" s="28"/>
      <c r="PHP47" s="28"/>
      <c r="PHQ47" s="28"/>
      <c r="PHR47" s="28"/>
      <c r="PHS47" s="28"/>
      <c r="PHT47" s="28"/>
      <c r="PHU47" s="28"/>
      <c r="PHV47" s="28"/>
      <c r="PHW47" s="28"/>
      <c r="PHX47" s="28"/>
      <c r="PHY47" s="28"/>
      <c r="PHZ47" s="28"/>
      <c r="PIA47" s="28"/>
      <c r="PIB47" s="28"/>
      <c r="PIC47" s="28"/>
      <c r="PID47" s="28"/>
      <c r="PIE47" s="28"/>
      <c r="PIF47" s="28"/>
      <c r="PIG47" s="28"/>
      <c r="PIH47" s="28"/>
      <c r="PII47" s="28"/>
      <c r="PIJ47" s="28"/>
      <c r="PIK47" s="28"/>
      <c r="PIL47" s="28"/>
      <c r="PIM47" s="28"/>
      <c r="PIN47" s="28"/>
      <c r="PIO47" s="28"/>
      <c r="PIP47" s="28"/>
      <c r="PIQ47" s="28"/>
      <c r="PIR47" s="28"/>
      <c r="PIS47" s="28"/>
      <c r="PIT47" s="28"/>
      <c r="PIU47" s="28"/>
      <c r="PIV47" s="28"/>
      <c r="PIW47" s="28"/>
      <c r="PIX47" s="28"/>
      <c r="PIY47" s="28"/>
      <c r="PIZ47" s="28"/>
      <c r="PJA47" s="28"/>
      <c r="PJB47" s="28"/>
      <c r="PJC47" s="28"/>
      <c r="PJD47" s="28"/>
      <c r="PJE47" s="28"/>
      <c r="PJF47" s="28"/>
      <c r="PJG47" s="28"/>
      <c r="PJH47" s="28"/>
      <c r="PJI47" s="28"/>
      <c r="PJJ47" s="28"/>
      <c r="PJK47" s="28"/>
      <c r="PJL47" s="28"/>
      <c r="PJM47" s="28"/>
      <c r="PJN47" s="28"/>
      <c r="PJO47" s="28"/>
      <c r="PJP47" s="28"/>
      <c r="PJQ47" s="28"/>
      <c r="PJR47" s="28"/>
      <c r="PJS47" s="28"/>
      <c r="PJT47" s="28"/>
      <c r="PJU47" s="28"/>
      <c r="PJV47" s="28"/>
      <c r="PJW47" s="28"/>
      <c r="PJX47" s="28"/>
      <c r="PJY47" s="28"/>
      <c r="PJZ47" s="28"/>
      <c r="PKA47" s="28"/>
      <c r="PKB47" s="28"/>
      <c r="PKC47" s="28"/>
      <c r="PKD47" s="28"/>
      <c r="PKE47" s="28"/>
      <c r="PKF47" s="28"/>
      <c r="PKG47" s="28"/>
      <c r="PKH47" s="28"/>
      <c r="PKI47" s="28"/>
      <c r="PKJ47" s="28"/>
      <c r="PKK47" s="28"/>
      <c r="PKL47" s="28"/>
      <c r="PKM47" s="28"/>
      <c r="PKN47" s="28"/>
      <c r="PKO47" s="28"/>
      <c r="PKP47" s="28"/>
      <c r="PKQ47" s="28"/>
      <c r="PKR47" s="28"/>
      <c r="PKS47" s="28"/>
      <c r="PKT47" s="28"/>
      <c r="PKU47" s="28"/>
      <c r="PKV47" s="28"/>
      <c r="PKW47" s="28"/>
      <c r="PKX47" s="28"/>
      <c r="PKY47" s="28"/>
      <c r="PKZ47" s="28"/>
      <c r="PLA47" s="28"/>
      <c r="PLB47" s="28"/>
      <c r="PLC47" s="28"/>
      <c r="PLD47" s="28"/>
      <c r="PLE47" s="28"/>
      <c r="PLF47" s="28"/>
      <c r="PLG47" s="28"/>
      <c r="PLH47" s="28"/>
      <c r="PLI47" s="28"/>
      <c r="PLJ47" s="28"/>
      <c r="PLK47" s="28"/>
      <c r="PLL47" s="28"/>
      <c r="PLM47" s="28"/>
      <c r="PLN47" s="28"/>
      <c r="PLO47" s="28"/>
      <c r="PLP47" s="28"/>
      <c r="PLQ47" s="28"/>
      <c r="PLR47" s="28"/>
      <c r="PLS47" s="28"/>
      <c r="PLT47" s="28"/>
      <c r="PLU47" s="28"/>
      <c r="PLV47" s="28"/>
      <c r="PLW47" s="28"/>
      <c r="PLX47" s="28"/>
      <c r="PLY47" s="28"/>
      <c r="PLZ47" s="28"/>
      <c r="PMA47" s="28"/>
      <c r="PMB47" s="28"/>
      <c r="PMC47" s="28"/>
      <c r="PMD47" s="28"/>
      <c r="PME47" s="28"/>
      <c r="PMF47" s="28"/>
      <c r="PMG47" s="28"/>
      <c r="PMH47" s="28"/>
      <c r="PMI47" s="28"/>
      <c r="PMJ47" s="28"/>
      <c r="PMK47" s="28"/>
      <c r="PML47" s="28"/>
      <c r="PMM47" s="28"/>
      <c r="PMN47" s="28"/>
      <c r="PMO47" s="28"/>
      <c r="PMP47" s="28"/>
      <c r="PMQ47" s="28"/>
      <c r="PMR47" s="28"/>
      <c r="PMS47" s="28"/>
      <c r="PMT47" s="28"/>
      <c r="PMU47" s="28"/>
      <c r="PMV47" s="28"/>
      <c r="PMW47" s="28"/>
      <c r="PMX47" s="28"/>
      <c r="PMY47" s="28"/>
      <c r="PMZ47" s="28"/>
      <c r="PNA47" s="28"/>
      <c r="PNB47" s="28"/>
      <c r="PNC47" s="28"/>
      <c r="PND47" s="28"/>
      <c r="PNE47" s="28"/>
      <c r="PNF47" s="28"/>
      <c r="PNG47" s="28"/>
      <c r="PNH47" s="28"/>
      <c r="PNI47" s="28"/>
      <c r="PNJ47" s="28"/>
      <c r="PNK47" s="28"/>
      <c r="PNL47" s="28"/>
      <c r="PNM47" s="28"/>
      <c r="PNN47" s="28"/>
      <c r="PNO47" s="28"/>
      <c r="PNP47" s="28"/>
      <c r="PNQ47" s="28"/>
      <c r="PNR47" s="28"/>
      <c r="PNS47" s="28"/>
      <c r="PNT47" s="28"/>
      <c r="PNU47" s="28"/>
      <c r="PNV47" s="28"/>
      <c r="PNW47" s="28"/>
      <c r="PNX47" s="28"/>
      <c r="PNY47" s="28"/>
      <c r="PNZ47" s="28"/>
      <c r="POA47" s="28"/>
      <c r="POB47" s="28"/>
      <c r="POC47" s="28"/>
      <c r="POD47" s="28"/>
      <c r="POE47" s="28"/>
      <c r="POF47" s="28"/>
      <c r="POG47" s="28"/>
      <c r="POH47" s="28"/>
      <c r="POI47" s="28"/>
      <c r="POJ47" s="28"/>
      <c r="POK47" s="28"/>
      <c r="POL47" s="28"/>
      <c r="POM47" s="28"/>
      <c r="PON47" s="28"/>
      <c r="POO47" s="28"/>
      <c r="POP47" s="28"/>
      <c r="POQ47" s="28"/>
      <c r="POR47" s="28"/>
      <c r="POS47" s="28"/>
      <c r="POT47" s="28"/>
      <c r="POU47" s="28"/>
      <c r="POV47" s="28"/>
      <c r="POW47" s="28"/>
      <c r="POX47" s="28"/>
      <c r="POY47" s="28"/>
      <c r="POZ47" s="28"/>
      <c r="PPA47" s="28"/>
      <c r="PPB47" s="28"/>
      <c r="PPC47" s="28"/>
      <c r="PPD47" s="28"/>
      <c r="PPE47" s="28"/>
      <c r="PPF47" s="28"/>
      <c r="PPG47" s="28"/>
      <c r="PPH47" s="28"/>
      <c r="PPI47" s="28"/>
      <c r="PPJ47" s="28"/>
      <c r="PPK47" s="28"/>
      <c r="PPL47" s="28"/>
      <c r="PPM47" s="28"/>
      <c r="PPN47" s="28"/>
      <c r="PPO47" s="28"/>
      <c r="PPP47" s="28"/>
      <c r="PPQ47" s="28"/>
      <c r="PPR47" s="28"/>
      <c r="PPS47" s="28"/>
      <c r="PPT47" s="28"/>
      <c r="PPU47" s="28"/>
      <c r="PPV47" s="28"/>
      <c r="PPW47" s="28"/>
      <c r="PPX47" s="28"/>
      <c r="PPY47" s="28"/>
      <c r="PPZ47" s="28"/>
      <c r="PQA47" s="28"/>
      <c r="PQB47" s="28"/>
      <c r="PQC47" s="28"/>
      <c r="PQD47" s="28"/>
      <c r="PQE47" s="28"/>
      <c r="PQF47" s="28"/>
      <c r="PQG47" s="28"/>
      <c r="PQH47" s="28"/>
      <c r="PQI47" s="28"/>
      <c r="PQJ47" s="28"/>
      <c r="PQK47" s="28"/>
      <c r="PQL47" s="28"/>
      <c r="PQM47" s="28"/>
      <c r="PQN47" s="28"/>
      <c r="PQO47" s="28"/>
      <c r="PQP47" s="28"/>
      <c r="PQQ47" s="28"/>
      <c r="PQR47" s="28"/>
      <c r="PQS47" s="28"/>
      <c r="PQT47" s="28"/>
      <c r="PQU47" s="28"/>
      <c r="PQV47" s="28"/>
      <c r="PQW47" s="28"/>
      <c r="PQX47" s="28"/>
      <c r="PQY47" s="28"/>
      <c r="PQZ47" s="28"/>
      <c r="PRA47" s="28"/>
      <c r="PRB47" s="28"/>
      <c r="PRC47" s="28"/>
      <c r="PRD47" s="28"/>
      <c r="PRE47" s="28"/>
      <c r="PRF47" s="28"/>
      <c r="PRG47" s="28"/>
      <c r="PRH47" s="28"/>
      <c r="PRI47" s="28"/>
      <c r="PRJ47" s="28"/>
      <c r="PRK47" s="28"/>
      <c r="PRL47" s="28"/>
      <c r="PRM47" s="28"/>
      <c r="PRN47" s="28"/>
      <c r="PRO47" s="28"/>
      <c r="PRP47" s="28"/>
      <c r="PRQ47" s="28"/>
      <c r="PRR47" s="28"/>
      <c r="PRS47" s="28"/>
      <c r="PRT47" s="28"/>
      <c r="PRU47" s="28"/>
      <c r="PRV47" s="28"/>
      <c r="PRW47" s="28"/>
      <c r="PRX47" s="28"/>
      <c r="PRY47" s="28"/>
      <c r="PRZ47" s="28"/>
      <c r="PSA47" s="28"/>
      <c r="PSB47" s="28"/>
      <c r="PSC47" s="28"/>
      <c r="PSD47" s="28"/>
      <c r="PSE47" s="28"/>
      <c r="PSF47" s="28"/>
      <c r="PSG47" s="28"/>
      <c r="PSH47" s="28"/>
      <c r="PSI47" s="28"/>
      <c r="PSJ47" s="28"/>
      <c r="PSK47" s="28"/>
      <c r="PSL47" s="28"/>
      <c r="PSM47" s="28"/>
      <c r="PSN47" s="28"/>
      <c r="PSO47" s="28"/>
      <c r="PSP47" s="28"/>
      <c r="PSQ47" s="28"/>
      <c r="PSR47" s="28"/>
      <c r="PSS47" s="28"/>
      <c r="PST47" s="28"/>
      <c r="PSU47" s="28"/>
      <c r="PSV47" s="28"/>
      <c r="PSW47" s="28"/>
      <c r="PSX47" s="28"/>
      <c r="PSY47" s="28"/>
      <c r="PSZ47" s="28"/>
      <c r="PTA47" s="28"/>
      <c r="PTB47" s="28"/>
      <c r="PTC47" s="28"/>
      <c r="PTD47" s="28"/>
      <c r="PTE47" s="28"/>
      <c r="PTF47" s="28"/>
      <c r="PTG47" s="28"/>
      <c r="PTH47" s="28"/>
      <c r="PTI47" s="28"/>
      <c r="PTJ47" s="28"/>
      <c r="PTK47" s="28"/>
      <c r="PTL47" s="28"/>
      <c r="PTM47" s="28"/>
      <c r="PTN47" s="28"/>
      <c r="PTO47" s="28"/>
      <c r="PTP47" s="28"/>
      <c r="PTQ47" s="28"/>
      <c r="PTR47" s="28"/>
      <c r="PTS47" s="28"/>
      <c r="PTT47" s="28"/>
      <c r="PTU47" s="28"/>
      <c r="PTV47" s="28"/>
      <c r="PTW47" s="28"/>
      <c r="PTX47" s="28"/>
      <c r="PTY47" s="28"/>
      <c r="PTZ47" s="28"/>
      <c r="PUA47" s="28"/>
      <c r="PUB47" s="28"/>
      <c r="PUC47" s="28"/>
      <c r="PUD47" s="28"/>
      <c r="PUE47" s="28"/>
      <c r="PUF47" s="28"/>
      <c r="PUG47" s="28"/>
      <c r="PUH47" s="28"/>
      <c r="PUI47" s="28"/>
      <c r="PUJ47" s="28"/>
      <c r="PUK47" s="28"/>
      <c r="PUL47" s="28"/>
      <c r="PUM47" s="28"/>
      <c r="PUN47" s="28"/>
      <c r="PUO47" s="28"/>
      <c r="PUP47" s="28"/>
      <c r="PUQ47" s="28"/>
      <c r="PUR47" s="28"/>
      <c r="PUS47" s="28"/>
      <c r="PUT47" s="28"/>
      <c r="PUU47" s="28"/>
      <c r="PUV47" s="28"/>
      <c r="PUW47" s="28"/>
      <c r="PUX47" s="28"/>
      <c r="PUY47" s="28"/>
      <c r="PUZ47" s="28"/>
      <c r="PVA47" s="28"/>
      <c r="PVB47" s="28"/>
      <c r="PVC47" s="28"/>
      <c r="PVD47" s="28"/>
      <c r="PVE47" s="28"/>
      <c r="PVF47" s="28"/>
      <c r="PVG47" s="28"/>
      <c r="PVH47" s="28"/>
      <c r="PVI47" s="28"/>
      <c r="PVJ47" s="28"/>
      <c r="PVK47" s="28"/>
      <c r="PVL47" s="28"/>
      <c r="PVM47" s="28"/>
      <c r="PVN47" s="28"/>
      <c r="PVO47" s="28"/>
      <c r="PVP47" s="28"/>
      <c r="PVQ47" s="28"/>
      <c r="PVR47" s="28"/>
      <c r="PVS47" s="28"/>
      <c r="PVT47" s="28"/>
      <c r="PVU47" s="28"/>
      <c r="PVV47" s="28"/>
      <c r="PVW47" s="28"/>
      <c r="PVX47" s="28"/>
      <c r="PVY47" s="28"/>
      <c r="PVZ47" s="28"/>
      <c r="PWA47" s="28"/>
      <c r="PWB47" s="28"/>
      <c r="PWC47" s="28"/>
      <c r="PWD47" s="28"/>
      <c r="PWE47" s="28"/>
      <c r="PWF47" s="28"/>
      <c r="PWG47" s="28"/>
      <c r="PWH47" s="28"/>
      <c r="PWI47" s="28"/>
      <c r="PWJ47" s="28"/>
      <c r="PWK47" s="28"/>
      <c r="PWL47" s="28"/>
      <c r="PWM47" s="28"/>
      <c r="PWN47" s="28"/>
      <c r="PWO47" s="28"/>
      <c r="PWP47" s="28"/>
      <c r="PWQ47" s="28"/>
      <c r="PWR47" s="28"/>
      <c r="PWS47" s="28"/>
      <c r="PWT47" s="28"/>
      <c r="PWU47" s="28"/>
      <c r="PWV47" s="28"/>
      <c r="PWW47" s="28"/>
      <c r="PWX47" s="28"/>
      <c r="PWY47" s="28"/>
      <c r="PWZ47" s="28"/>
      <c r="PXA47" s="28"/>
      <c r="PXB47" s="28"/>
      <c r="PXC47" s="28"/>
      <c r="PXD47" s="28"/>
      <c r="PXE47" s="28"/>
      <c r="PXF47" s="28"/>
      <c r="PXG47" s="28"/>
      <c r="PXH47" s="28"/>
      <c r="PXI47" s="28"/>
      <c r="PXJ47" s="28"/>
      <c r="PXK47" s="28"/>
      <c r="PXL47" s="28"/>
      <c r="PXM47" s="28"/>
      <c r="PXN47" s="28"/>
      <c r="PXO47" s="28"/>
      <c r="PXP47" s="28"/>
      <c r="PXQ47" s="28"/>
      <c r="PXR47" s="28"/>
      <c r="PXS47" s="28"/>
      <c r="PXT47" s="28"/>
      <c r="PXU47" s="28"/>
      <c r="PXV47" s="28"/>
      <c r="PXW47" s="28"/>
      <c r="PXX47" s="28"/>
      <c r="PXY47" s="28"/>
      <c r="PXZ47" s="28"/>
      <c r="PYA47" s="28"/>
      <c r="PYB47" s="28"/>
      <c r="PYC47" s="28"/>
      <c r="PYD47" s="28"/>
      <c r="PYE47" s="28"/>
      <c r="PYF47" s="28"/>
      <c r="PYG47" s="28"/>
      <c r="PYH47" s="28"/>
      <c r="PYI47" s="28"/>
      <c r="PYJ47" s="28"/>
      <c r="PYK47" s="28"/>
      <c r="PYL47" s="28"/>
      <c r="PYM47" s="28"/>
      <c r="PYN47" s="28"/>
      <c r="PYO47" s="28"/>
      <c r="PYP47" s="28"/>
      <c r="PYQ47" s="28"/>
      <c r="PYR47" s="28"/>
      <c r="PYS47" s="28"/>
      <c r="PYT47" s="28"/>
      <c r="PYU47" s="28"/>
      <c r="PYV47" s="28"/>
      <c r="PYW47" s="28"/>
      <c r="PYX47" s="28"/>
      <c r="PYY47" s="28"/>
      <c r="PYZ47" s="28"/>
      <c r="PZA47" s="28"/>
      <c r="PZB47" s="28"/>
      <c r="PZC47" s="28"/>
      <c r="PZD47" s="28"/>
      <c r="PZE47" s="28"/>
      <c r="PZF47" s="28"/>
      <c r="PZG47" s="28"/>
      <c r="PZH47" s="28"/>
      <c r="PZI47" s="28"/>
      <c r="PZJ47" s="28"/>
      <c r="PZK47" s="28"/>
      <c r="PZL47" s="28"/>
      <c r="PZM47" s="28"/>
      <c r="PZN47" s="28"/>
      <c r="PZO47" s="28"/>
      <c r="PZP47" s="28"/>
      <c r="PZQ47" s="28"/>
      <c r="PZR47" s="28"/>
      <c r="PZS47" s="28"/>
      <c r="PZT47" s="28"/>
      <c r="PZU47" s="28"/>
      <c r="PZV47" s="28"/>
      <c r="PZW47" s="28"/>
      <c r="PZX47" s="28"/>
      <c r="PZY47" s="28"/>
      <c r="PZZ47" s="28"/>
      <c r="QAA47" s="28"/>
      <c r="QAB47" s="28"/>
      <c r="QAC47" s="28"/>
      <c r="QAD47" s="28"/>
      <c r="QAE47" s="28"/>
      <c r="QAF47" s="28"/>
      <c r="QAG47" s="28"/>
      <c r="QAH47" s="28"/>
      <c r="QAI47" s="28"/>
      <c r="QAJ47" s="28"/>
      <c r="QAK47" s="28"/>
      <c r="QAL47" s="28"/>
      <c r="QAM47" s="28"/>
      <c r="QAN47" s="28"/>
      <c r="QAO47" s="28"/>
      <c r="QAP47" s="28"/>
      <c r="QAQ47" s="28"/>
      <c r="QAR47" s="28"/>
      <c r="QAS47" s="28"/>
      <c r="QAT47" s="28"/>
      <c r="QAU47" s="28"/>
      <c r="QAV47" s="28"/>
      <c r="QAW47" s="28"/>
      <c r="QAX47" s="28"/>
      <c r="QAY47" s="28"/>
      <c r="QAZ47" s="28"/>
      <c r="QBA47" s="28"/>
      <c r="QBB47" s="28"/>
      <c r="QBC47" s="28"/>
      <c r="QBD47" s="28"/>
      <c r="QBE47" s="28"/>
      <c r="QBF47" s="28"/>
      <c r="QBG47" s="28"/>
      <c r="QBH47" s="28"/>
      <c r="QBI47" s="28"/>
      <c r="QBJ47" s="28"/>
      <c r="QBK47" s="28"/>
      <c r="QBL47" s="28"/>
      <c r="QBM47" s="28"/>
      <c r="QBN47" s="28"/>
      <c r="QBO47" s="28"/>
      <c r="QBP47" s="28"/>
      <c r="QBQ47" s="28"/>
      <c r="QBR47" s="28"/>
      <c r="QBS47" s="28"/>
      <c r="QBT47" s="28"/>
      <c r="QBU47" s="28"/>
      <c r="QBV47" s="28"/>
      <c r="QBW47" s="28"/>
      <c r="QBX47" s="28"/>
      <c r="QBY47" s="28"/>
      <c r="QBZ47" s="28"/>
      <c r="QCA47" s="28"/>
      <c r="QCB47" s="28"/>
      <c r="QCC47" s="28"/>
      <c r="QCD47" s="28"/>
      <c r="QCE47" s="28"/>
      <c r="QCF47" s="28"/>
      <c r="QCG47" s="28"/>
      <c r="QCH47" s="28"/>
      <c r="QCI47" s="28"/>
      <c r="QCJ47" s="28"/>
      <c r="QCK47" s="28"/>
      <c r="QCL47" s="28"/>
      <c r="QCM47" s="28"/>
      <c r="QCN47" s="28"/>
      <c r="QCO47" s="28"/>
      <c r="QCP47" s="28"/>
      <c r="QCQ47" s="28"/>
      <c r="QCR47" s="28"/>
      <c r="QCS47" s="28"/>
      <c r="QCT47" s="28"/>
      <c r="QCU47" s="28"/>
      <c r="QCV47" s="28"/>
      <c r="QCW47" s="28"/>
      <c r="QCX47" s="28"/>
      <c r="QCY47" s="28"/>
      <c r="QCZ47" s="28"/>
      <c r="QDA47" s="28"/>
      <c r="QDB47" s="28"/>
      <c r="QDC47" s="28"/>
      <c r="QDD47" s="28"/>
      <c r="QDE47" s="28"/>
      <c r="QDF47" s="28"/>
      <c r="QDG47" s="28"/>
      <c r="QDH47" s="28"/>
      <c r="QDI47" s="28"/>
      <c r="QDJ47" s="28"/>
      <c r="QDK47" s="28"/>
      <c r="QDL47" s="28"/>
      <c r="QDM47" s="28"/>
      <c r="QDN47" s="28"/>
      <c r="QDO47" s="28"/>
      <c r="QDP47" s="28"/>
      <c r="QDQ47" s="28"/>
      <c r="QDR47" s="28"/>
      <c r="QDS47" s="28"/>
      <c r="QDT47" s="28"/>
      <c r="QDU47" s="28"/>
      <c r="QDV47" s="28"/>
      <c r="QDW47" s="28"/>
      <c r="QDX47" s="28"/>
      <c r="QDY47" s="28"/>
      <c r="QDZ47" s="28"/>
      <c r="QEA47" s="28"/>
      <c r="QEB47" s="28"/>
      <c r="QEC47" s="28"/>
      <c r="QED47" s="28"/>
      <c r="QEE47" s="28"/>
      <c r="QEF47" s="28"/>
      <c r="QEG47" s="28"/>
      <c r="QEH47" s="28"/>
      <c r="QEI47" s="28"/>
      <c r="QEJ47" s="28"/>
      <c r="QEK47" s="28"/>
      <c r="QEL47" s="28"/>
      <c r="QEM47" s="28"/>
      <c r="QEN47" s="28"/>
      <c r="QEO47" s="28"/>
      <c r="QEP47" s="28"/>
      <c r="QEQ47" s="28"/>
      <c r="QER47" s="28"/>
      <c r="QES47" s="28"/>
      <c r="QET47" s="28"/>
      <c r="QEU47" s="28"/>
      <c r="QEV47" s="28"/>
      <c r="QEW47" s="28"/>
      <c r="QEX47" s="28"/>
      <c r="QEY47" s="28"/>
      <c r="QEZ47" s="28"/>
      <c r="QFA47" s="28"/>
      <c r="QFB47" s="28"/>
      <c r="QFC47" s="28"/>
      <c r="QFD47" s="28"/>
      <c r="QFE47" s="28"/>
      <c r="QFF47" s="28"/>
      <c r="QFG47" s="28"/>
      <c r="QFH47" s="28"/>
      <c r="QFI47" s="28"/>
      <c r="QFJ47" s="28"/>
      <c r="QFK47" s="28"/>
      <c r="QFL47" s="28"/>
      <c r="QFM47" s="28"/>
      <c r="QFN47" s="28"/>
      <c r="QFO47" s="28"/>
      <c r="QFP47" s="28"/>
      <c r="QFQ47" s="28"/>
      <c r="QFR47" s="28"/>
      <c r="QFS47" s="28"/>
      <c r="QFT47" s="28"/>
      <c r="QFU47" s="28"/>
      <c r="QFV47" s="28"/>
      <c r="QFW47" s="28"/>
      <c r="QFX47" s="28"/>
      <c r="QFY47" s="28"/>
      <c r="QFZ47" s="28"/>
      <c r="QGA47" s="28"/>
      <c r="QGB47" s="28"/>
      <c r="QGC47" s="28"/>
      <c r="QGD47" s="28"/>
      <c r="QGE47" s="28"/>
      <c r="QGF47" s="28"/>
      <c r="QGG47" s="28"/>
      <c r="QGH47" s="28"/>
      <c r="QGI47" s="28"/>
      <c r="QGJ47" s="28"/>
      <c r="QGK47" s="28"/>
      <c r="QGL47" s="28"/>
      <c r="QGM47" s="28"/>
      <c r="QGN47" s="28"/>
      <c r="QGO47" s="28"/>
      <c r="QGP47" s="28"/>
      <c r="QGQ47" s="28"/>
      <c r="QGR47" s="28"/>
      <c r="QGS47" s="28"/>
      <c r="QGT47" s="28"/>
      <c r="QGU47" s="28"/>
      <c r="QGV47" s="28"/>
      <c r="QGW47" s="28"/>
      <c r="QGX47" s="28"/>
      <c r="QGY47" s="28"/>
      <c r="QGZ47" s="28"/>
      <c r="QHA47" s="28"/>
      <c r="QHB47" s="28"/>
      <c r="QHC47" s="28"/>
      <c r="QHD47" s="28"/>
      <c r="QHE47" s="28"/>
      <c r="QHF47" s="28"/>
      <c r="QHG47" s="28"/>
      <c r="QHH47" s="28"/>
      <c r="QHI47" s="28"/>
      <c r="QHJ47" s="28"/>
      <c r="QHK47" s="28"/>
      <c r="QHL47" s="28"/>
      <c r="QHM47" s="28"/>
      <c r="QHN47" s="28"/>
      <c r="QHO47" s="28"/>
      <c r="QHP47" s="28"/>
      <c r="QHQ47" s="28"/>
      <c r="QHR47" s="28"/>
      <c r="QHS47" s="28"/>
      <c r="QHT47" s="28"/>
      <c r="QHU47" s="28"/>
      <c r="QHV47" s="28"/>
      <c r="QHW47" s="28"/>
      <c r="QHX47" s="28"/>
      <c r="QHY47" s="28"/>
      <c r="QHZ47" s="28"/>
      <c r="QIA47" s="28"/>
      <c r="QIB47" s="28"/>
      <c r="QIC47" s="28"/>
      <c r="QID47" s="28"/>
      <c r="QIE47" s="28"/>
      <c r="QIF47" s="28"/>
      <c r="QIG47" s="28"/>
      <c r="QIH47" s="28"/>
      <c r="QII47" s="28"/>
      <c r="QIJ47" s="28"/>
      <c r="QIK47" s="28"/>
      <c r="QIL47" s="28"/>
      <c r="QIM47" s="28"/>
      <c r="QIN47" s="28"/>
      <c r="QIO47" s="28"/>
      <c r="QIP47" s="28"/>
      <c r="QIQ47" s="28"/>
      <c r="QIR47" s="28"/>
      <c r="QIS47" s="28"/>
      <c r="QIT47" s="28"/>
      <c r="QIU47" s="28"/>
      <c r="QIV47" s="28"/>
      <c r="QIW47" s="28"/>
      <c r="QIX47" s="28"/>
      <c r="QIY47" s="28"/>
      <c r="QIZ47" s="28"/>
      <c r="QJA47" s="28"/>
      <c r="QJB47" s="28"/>
      <c r="QJC47" s="28"/>
      <c r="QJD47" s="28"/>
      <c r="QJE47" s="28"/>
      <c r="QJF47" s="28"/>
      <c r="QJG47" s="28"/>
      <c r="QJH47" s="28"/>
      <c r="QJI47" s="28"/>
      <c r="QJJ47" s="28"/>
      <c r="QJK47" s="28"/>
      <c r="QJL47" s="28"/>
      <c r="QJM47" s="28"/>
      <c r="QJN47" s="28"/>
      <c r="QJO47" s="28"/>
      <c r="QJP47" s="28"/>
      <c r="QJQ47" s="28"/>
      <c r="QJR47" s="28"/>
      <c r="QJS47" s="28"/>
      <c r="QJT47" s="28"/>
      <c r="QJU47" s="28"/>
      <c r="QJV47" s="28"/>
      <c r="QJW47" s="28"/>
      <c r="QJX47" s="28"/>
      <c r="QJY47" s="28"/>
      <c r="QJZ47" s="28"/>
      <c r="QKA47" s="28"/>
      <c r="QKB47" s="28"/>
      <c r="QKC47" s="28"/>
      <c r="QKD47" s="28"/>
      <c r="QKE47" s="28"/>
      <c r="QKF47" s="28"/>
      <c r="QKG47" s="28"/>
      <c r="QKH47" s="28"/>
      <c r="QKI47" s="28"/>
      <c r="QKJ47" s="28"/>
      <c r="QKK47" s="28"/>
      <c r="QKL47" s="28"/>
      <c r="QKM47" s="28"/>
      <c r="QKN47" s="28"/>
      <c r="QKO47" s="28"/>
      <c r="QKP47" s="28"/>
      <c r="QKQ47" s="28"/>
      <c r="QKR47" s="28"/>
      <c r="QKS47" s="28"/>
      <c r="QKT47" s="28"/>
      <c r="QKU47" s="28"/>
      <c r="QKV47" s="28"/>
      <c r="QKW47" s="28"/>
      <c r="QKX47" s="28"/>
      <c r="QKY47" s="28"/>
      <c r="QKZ47" s="28"/>
      <c r="QLA47" s="28"/>
      <c r="QLB47" s="28"/>
      <c r="QLC47" s="28"/>
      <c r="QLD47" s="28"/>
      <c r="QLE47" s="28"/>
      <c r="QLF47" s="28"/>
      <c r="QLG47" s="28"/>
      <c r="QLH47" s="28"/>
      <c r="QLI47" s="28"/>
      <c r="QLJ47" s="28"/>
      <c r="QLK47" s="28"/>
      <c r="QLL47" s="28"/>
      <c r="QLM47" s="28"/>
      <c r="QLN47" s="28"/>
      <c r="QLO47" s="28"/>
      <c r="QLP47" s="28"/>
      <c r="QLQ47" s="28"/>
      <c r="QLR47" s="28"/>
      <c r="QLS47" s="28"/>
      <c r="QLT47" s="28"/>
      <c r="QLU47" s="28"/>
      <c r="QLV47" s="28"/>
      <c r="QLW47" s="28"/>
      <c r="QLX47" s="28"/>
      <c r="QLY47" s="28"/>
      <c r="QLZ47" s="28"/>
      <c r="QMA47" s="28"/>
      <c r="QMB47" s="28"/>
      <c r="QMC47" s="28"/>
      <c r="QMD47" s="28"/>
      <c r="QME47" s="28"/>
      <c r="QMF47" s="28"/>
      <c r="QMG47" s="28"/>
      <c r="QMH47" s="28"/>
      <c r="QMI47" s="28"/>
      <c r="QMJ47" s="28"/>
      <c r="QMK47" s="28"/>
      <c r="QML47" s="28"/>
      <c r="QMM47" s="28"/>
      <c r="QMN47" s="28"/>
      <c r="QMO47" s="28"/>
      <c r="QMP47" s="28"/>
      <c r="QMQ47" s="28"/>
      <c r="QMR47" s="28"/>
      <c r="QMS47" s="28"/>
      <c r="QMT47" s="28"/>
      <c r="QMU47" s="28"/>
      <c r="QMV47" s="28"/>
      <c r="QMW47" s="28"/>
      <c r="QMX47" s="28"/>
      <c r="QMY47" s="28"/>
      <c r="QMZ47" s="28"/>
      <c r="QNA47" s="28"/>
      <c r="QNB47" s="28"/>
      <c r="QNC47" s="28"/>
      <c r="QND47" s="28"/>
      <c r="QNE47" s="28"/>
      <c r="QNF47" s="28"/>
      <c r="QNG47" s="28"/>
      <c r="QNH47" s="28"/>
      <c r="QNI47" s="28"/>
      <c r="QNJ47" s="28"/>
      <c r="QNK47" s="28"/>
      <c r="QNL47" s="28"/>
      <c r="QNM47" s="28"/>
      <c r="QNN47" s="28"/>
      <c r="QNO47" s="28"/>
      <c r="QNP47" s="28"/>
      <c r="QNQ47" s="28"/>
      <c r="QNR47" s="28"/>
      <c r="QNS47" s="28"/>
      <c r="QNT47" s="28"/>
      <c r="QNU47" s="28"/>
      <c r="QNV47" s="28"/>
      <c r="QNW47" s="28"/>
      <c r="QNX47" s="28"/>
      <c r="QNY47" s="28"/>
      <c r="QNZ47" s="28"/>
      <c r="QOA47" s="28"/>
      <c r="QOB47" s="28"/>
      <c r="QOC47" s="28"/>
      <c r="QOD47" s="28"/>
      <c r="QOE47" s="28"/>
      <c r="QOF47" s="28"/>
      <c r="QOG47" s="28"/>
      <c r="QOH47" s="28"/>
      <c r="QOI47" s="28"/>
      <c r="QOJ47" s="28"/>
      <c r="QOK47" s="28"/>
      <c r="QOL47" s="28"/>
      <c r="QOM47" s="28"/>
      <c r="QON47" s="28"/>
      <c r="QOO47" s="28"/>
      <c r="QOP47" s="28"/>
      <c r="QOQ47" s="28"/>
      <c r="QOR47" s="28"/>
      <c r="QOS47" s="28"/>
      <c r="QOT47" s="28"/>
      <c r="QOU47" s="28"/>
      <c r="QOV47" s="28"/>
      <c r="QOW47" s="28"/>
      <c r="QOX47" s="28"/>
      <c r="QOY47" s="28"/>
      <c r="QOZ47" s="28"/>
      <c r="QPA47" s="28"/>
      <c r="QPB47" s="28"/>
      <c r="QPC47" s="28"/>
      <c r="QPD47" s="28"/>
      <c r="QPE47" s="28"/>
      <c r="QPF47" s="28"/>
      <c r="QPG47" s="28"/>
      <c r="QPH47" s="28"/>
      <c r="QPI47" s="28"/>
      <c r="QPJ47" s="28"/>
      <c r="QPK47" s="28"/>
      <c r="QPL47" s="28"/>
      <c r="QPM47" s="28"/>
      <c r="QPN47" s="28"/>
      <c r="QPO47" s="28"/>
      <c r="QPP47" s="28"/>
      <c r="QPQ47" s="28"/>
      <c r="QPR47" s="28"/>
      <c r="QPS47" s="28"/>
      <c r="QPT47" s="28"/>
      <c r="QPU47" s="28"/>
      <c r="QPV47" s="28"/>
      <c r="QPW47" s="28"/>
      <c r="QPX47" s="28"/>
      <c r="QPY47" s="28"/>
      <c r="QPZ47" s="28"/>
      <c r="QQA47" s="28"/>
      <c r="QQB47" s="28"/>
      <c r="QQC47" s="28"/>
      <c r="QQD47" s="28"/>
      <c r="QQE47" s="28"/>
      <c r="QQF47" s="28"/>
      <c r="QQG47" s="28"/>
      <c r="QQH47" s="28"/>
      <c r="QQI47" s="28"/>
      <c r="QQJ47" s="28"/>
      <c r="QQK47" s="28"/>
      <c r="QQL47" s="28"/>
      <c r="QQM47" s="28"/>
      <c r="QQN47" s="28"/>
      <c r="QQO47" s="28"/>
      <c r="QQP47" s="28"/>
      <c r="QQQ47" s="28"/>
      <c r="QQR47" s="28"/>
      <c r="QQS47" s="28"/>
      <c r="QQT47" s="28"/>
      <c r="QQU47" s="28"/>
      <c r="QQV47" s="28"/>
      <c r="QQW47" s="28"/>
      <c r="QQX47" s="28"/>
      <c r="QQY47" s="28"/>
      <c r="QQZ47" s="28"/>
      <c r="QRA47" s="28"/>
      <c r="QRB47" s="28"/>
      <c r="QRC47" s="28"/>
      <c r="QRD47" s="28"/>
      <c r="QRE47" s="28"/>
      <c r="QRF47" s="28"/>
      <c r="QRG47" s="28"/>
      <c r="QRH47" s="28"/>
      <c r="QRI47" s="28"/>
      <c r="QRJ47" s="28"/>
      <c r="QRK47" s="28"/>
      <c r="QRL47" s="28"/>
      <c r="QRM47" s="28"/>
      <c r="QRN47" s="28"/>
      <c r="QRO47" s="28"/>
      <c r="QRP47" s="28"/>
      <c r="QRQ47" s="28"/>
      <c r="QRR47" s="28"/>
      <c r="QRS47" s="28"/>
      <c r="QRT47" s="28"/>
      <c r="QRU47" s="28"/>
      <c r="QRV47" s="28"/>
      <c r="QRW47" s="28"/>
      <c r="QRX47" s="28"/>
      <c r="QRY47" s="28"/>
      <c r="QRZ47" s="28"/>
      <c r="QSA47" s="28"/>
      <c r="QSB47" s="28"/>
      <c r="QSC47" s="28"/>
      <c r="QSD47" s="28"/>
      <c r="QSE47" s="28"/>
      <c r="QSF47" s="28"/>
      <c r="QSG47" s="28"/>
      <c r="QSH47" s="28"/>
      <c r="QSI47" s="28"/>
      <c r="QSJ47" s="28"/>
      <c r="QSK47" s="28"/>
      <c r="QSL47" s="28"/>
      <c r="QSM47" s="28"/>
      <c r="QSN47" s="28"/>
      <c r="QSO47" s="28"/>
      <c r="QSP47" s="28"/>
      <c r="QSQ47" s="28"/>
      <c r="QSR47" s="28"/>
      <c r="QSS47" s="28"/>
      <c r="QST47" s="28"/>
      <c r="QSU47" s="28"/>
      <c r="QSV47" s="28"/>
      <c r="QSW47" s="28"/>
      <c r="QSX47" s="28"/>
      <c r="QSY47" s="28"/>
      <c r="QSZ47" s="28"/>
      <c r="QTA47" s="28"/>
      <c r="QTB47" s="28"/>
      <c r="QTC47" s="28"/>
      <c r="QTD47" s="28"/>
      <c r="QTE47" s="28"/>
      <c r="QTF47" s="28"/>
      <c r="QTG47" s="28"/>
      <c r="QTH47" s="28"/>
      <c r="QTI47" s="28"/>
      <c r="QTJ47" s="28"/>
      <c r="QTK47" s="28"/>
      <c r="QTL47" s="28"/>
      <c r="QTM47" s="28"/>
      <c r="QTN47" s="28"/>
      <c r="QTO47" s="28"/>
      <c r="QTP47" s="28"/>
      <c r="QTQ47" s="28"/>
      <c r="QTR47" s="28"/>
      <c r="QTS47" s="28"/>
      <c r="QTT47" s="28"/>
      <c r="QTU47" s="28"/>
      <c r="QTV47" s="28"/>
      <c r="QTW47" s="28"/>
      <c r="QTX47" s="28"/>
      <c r="QTY47" s="28"/>
      <c r="QTZ47" s="28"/>
      <c r="QUA47" s="28"/>
      <c r="QUB47" s="28"/>
      <c r="QUC47" s="28"/>
      <c r="QUD47" s="28"/>
      <c r="QUE47" s="28"/>
      <c r="QUF47" s="28"/>
      <c r="QUG47" s="28"/>
      <c r="QUH47" s="28"/>
      <c r="QUI47" s="28"/>
      <c r="QUJ47" s="28"/>
      <c r="QUK47" s="28"/>
      <c r="QUL47" s="28"/>
      <c r="QUM47" s="28"/>
      <c r="QUN47" s="28"/>
      <c r="QUO47" s="28"/>
      <c r="QUP47" s="28"/>
      <c r="QUQ47" s="28"/>
      <c r="QUR47" s="28"/>
      <c r="QUS47" s="28"/>
      <c r="QUT47" s="28"/>
      <c r="QUU47" s="28"/>
      <c r="QUV47" s="28"/>
      <c r="QUW47" s="28"/>
      <c r="QUX47" s="28"/>
      <c r="QUY47" s="28"/>
      <c r="QUZ47" s="28"/>
      <c r="QVA47" s="28"/>
      <c r="QVB47" s="28"/>
      <c r="QVC47" s="28"/>
      <c r="QVD47" s="28"/>
      <c r="QVE47" s="28"/>
      <c r="QVF47" s="28"/>
      <c r="QVG47" s="28"/>
      <c r="QVH47" s="28"/>
      <c r="QVI47" s="28"/>
      <c r="QVJ47" s="28"/>
      <c r="QVK47" s="28"/>
      <c r="QVL47" s="28"/>
      <c r="QVM47" s="28"/>
      <c r="QVN47" s="28"/>
      <c r="QVO47" s="28"/>
      <c r="QVP47" s="28"/>
      <c r="QVQ47" s="28"/>
      <c r="QVR47" s="28"/>
      <c r="QVS47" s="28"/>
      <c r="QVT47" s="28"/>
      <c r="QVU47" s="28"/>
      <c r="QVV47" s="28"/>
      <c r="QVW47" s="28"/>
      <c r="QVX47" s="28"/>
      <c r="QVY47" s="28"/>
      <c r="QVZ47" s="28"/>
      <c r="QWA47" s="28"/>
      <c r="QWB47" s="28"/>
      <c r="QWC47" s="28"/>
      <c r="QWD47" s="28"/>
      <c r="QWE47" s="28"/>
      <c r="QWF47" s="28"/>
      <c r="QWG47" s="28"/>
      <c r="QWH47" s="28"/>
      <c r="QWI47" s="28"/>
      <c r="QWJ47" s="28"/>
      <c r="QWK47" s="28"/>
      <c r="QWL47" s="28"/>
      <c r="QWM47" s="28"/>
      <c r="QWN47" s="28"/>
      <c r="QWO47" s="28"/>
      <c r="QWP47" s="28"/>
      <c r="QWQ47" s="28"/>
      <c r="QWR47" s="28"/>
      <c r="QWS47" s="28"/>
      <c r="QWT47" s="28"/>
      <c r="QWU47" s="28"/>
      <c r="QWV47" s="28"/>
      <c r="QWW47" s="28"/>
      <c r="QWX47" s="28"/>
      <c r="QWY47" s="28"/>
      <c r="QWZ47" s="28"/>
      <c r="QXA47" s="28"/>
      <c r="QXB47" s="28"/>
      <c r="QXC47" s="28"/>
      <c r="QXD47" s="28"/>
      <c r="QXE47" s="28"/>
      <c r="QXF47" s="28"/>
      <c r="QXG47" s="28"/>
      <c r="QXH47" s="28"/>
      <c r="QXI47" s="28"/>
      <c r="QXJ47" s="28"/>
      <c r="QXK47" s="28"/>
      <c r="QXL47" s="28"/>
      <c r="QXM47" s="28"/>
      <c r="QXN47" s="28"/>
      <c r="QXO47" s="28"/>
      <c r="QXP47" s="28"/>
      <c r="QXQ47" s="28"/>
      <c r="QXR47" s="28"/>
      <c r="QXS47" s="28"/>
      <c r="QXT47" s="28"/>
      <c r="QXU47" s="28"/>
      <c r="QXV47" s="28"/>
      <c r="QXW47" s="28"/>
      <c r="QXX47" s="28"/>
      <c r="QXY47" s="28"/>
      <c r="QXZ47" s="28"/>
      <c r="QYA47" s="28"/>
      <c r="QYB47" s="28"/>
      <c r="QYC47" s="28"/>
      <c r="QYD47" s="28"/>
      <c r="QYE47" s="28"/>
      <c r="QYF47" s="28"/>
      <c r="QYG47" s="28"/>
      <c r="QYH47" s="28"/>
      <c r="QYI47" s="28"/>
      <c r="QYJ47" s="28"/>
      <c r="QYK47" s="28"/>
      <c r="QYL47" s="28"/>
      <c r="QYM47" s="28"/>
      <c r="QYN47" s="28"/>
      <c r="QYO47" s="28"/>
      <c r="QYP47" s="28"/>
      <c r="QYQ47" s="28"/>
      <c r="QYR47" s="28"/>
      <c r="QYS47" s="28"/>
      <c r="QYT47" s="28"/>
      <c r="QYU47" s="28"/>
      <c r="QYV47" s="28"/>
      <c r="QYW47" s="28"/>
      <c r="QYX47" s="28"/>
      <c r="QYY47" s="28"/>
      <c r="QYZ47" s="28"/>
      <c r="QZA47" s="28"/>
      <c r="QZB47" s="28"/>
      <c r="QZC47" s="28"/>
      <c r="QZD47" s="28"/>
      <c r="QZE47" s="28"/>
      <c r="QZF47" s="28"/>
      <c r="QZG47" s="28"/>
      <c r="QZH47" s="28"/>
      <c r="QZI47" s="28"/>
      <c r="QZJ47" s="28"/>
      <c r="QZK47" s="28"/>
      <c r="QZL47" s="28"/>
      <c r="QZM47" s="28"/>
      <c r="QZN47" s="28"/>
      <c r="QZO47" s="28"/>
      <c r="QZP47" s="28"/>
      <c r="QZQ47" s="28"/>
      <c r="QZR47" s="28"/>
      <c r="QZS47" s="28"/>
      <c r="QZT47" s="28"/>
      <c r="QZU47" s="28"/>
      <c r="QZV47" s="28"/>
      <c r="QZW47" s="28"/>
      <c r="QZX47" s="28"/>
      <c r="QZY47" s="28"/>
      <c r="QZZ47" s="28"/>
      <c r="RAA47" s="28"/>
      <c r="RAB47" s="28"/>
      <c r="RAC47" s="28"/>
      <c r="RAD47" s="28"/>
      <c r="RAE47" s="28"/>
      <c r="RAF47" s="28"/>
      <c r="RAG47" s="28"/>
      <c r="RAH47" s="28"/>
      <c r="RAI47" s="28"/>
      <c r="RAJ47" s="28"/>
      <c r="RAK47" s="28"/>
      <c r="RAL47" s="28"/>
      <c r="RAM47" s="28"/>
      <c r="RAN47" s="28"/>
      <c r="RAO47" s="28"/>
      <c r="RAP47" s="28"/>
      <c r="RAQ47" s="28"/>
      <c r="RAR47" s="28"/>
      <c r="RAS47" s="28"/>
      <c r="RAT47" s="28"/>
      <c r="RAU47" s="28"/>
      <c r="RAV47" s="28"/>
      <c r="RAW47" s="28"/>
      <c r="RAX47" s="28"/>
      <c r="RAY47" s="28"/>
      <c r="RAZ47" s="28"/>
      <c r="RBA47" s="28"/>
      <c r="RBB47" s="28"/>
      <c r="RBC47" s="28"/>
      <c r="RBD47" s="28"/>
      <c r="RBE47" s="28"/>
      <c r="RBF47" s="28"/>
      <c r="RBG47" s="28"/>
      <c r="RBH47" s="28"/>
      <c r="RBI47" s="28"/>
      <c r="RBJ47" s="28"/>
      <c r="RBK47" s="28"/>
      <c r="RBL47" s="28"/>
      <c r="RBM47" s="28"/>
      <c r="RBN47" s="28"/>
      <c r="RBO47" s="28"/>
      <c r="RBP47" s="28"/>
      <c r="RBQ47" s="28"/>
      <c r="RBR47" s="28"/>
      <c r="RBS47" s="28"/>
      <c r="RBT47" s="28"/>
      <c r="RBU47" s="28"/>
      <c r="RBV47" s="28"/>
      <c r="RBW47" s="28"/>
      <c r="RBX47" s="28"/>
      <c r="RBY47" s="28"/>
      <c r="RBZ47" s="28"/>
      <c r="RCA47" s="28"/>
      <c r="RCB47" s="28"/>
      <c r="RCC47" s="28"/>
      <c r="RCD47" s="28"/>
      <c r="RCE47" s="28"/>
      <c r="RCF47" s="28"/>
      <c r="RCG47" s="28"/>
      <c r="RCH47" s="28"/>
      <c r="RCI47" s="28"/>
      <c r="RCJ47" s="28"/>
      <c r="RCK47" s="28"/>
      <c r="RCL47" s="28"/>
      <c r="RCM47" s="28"/>
      <c r="RCN47" s="28"/>
      <c r="RCO47" s="28"/>
      <c r="RCP47" s="28"/>
      <c r="RCQ47" s="28"/>
      <c r="RCR47" s="28"/>
      <c r="RCS47" s="28"/>
      <c r="RCT47" s="28"/>
      <c r="RCU47" s="28"/>
      <c r="RCV47" s="28"/>
      <c r="RCW47" s="28"/>
      <c r="RCX47" s="28"/>
      <c r="RCY47" s="28"/>
      <c r="RCZ47" s="28"/>
      <c r="RDA47" s="28"/>
      <c r="RDB47" s="28"/>
      <c r="RDC47" s="28"/>
      <c r="RDD47" s="28"/>
      <c r="RDE47" s="28"/>
      <c r="RDF47" s="28"/>
      <c r="RDG47" s="28"/>
      <c r="RDH47" s="28"/>
      <c r="RDI47" s="28"/>
      <c r="RDJ47" s="28"/>
      <c r="RDK47" s="28"/>
      <c r="RDL47" s="28"/>
      <c r="RDM47" s="28"/>
      <c r="RDN47" s="28"/>
      <c r="RDO47" s="28"/>
      <c r="RDP47" s="28"/>
      <c r="RDQ47" s="28"/>
      <c r="RDR47" s="28"/>
      <c r="RDS47" s="28"/>
      <c r="RDT47" s="28"/>
      <c r="RDU47" s="28"/>
      <c r="RDV47" s="28"/>
      <c r="RDW47" s="28"/>
      <c r="RDX47" s="28"/>
      <c r="RDY47" s="28"/>
      <c r="RDZ47" s="28"/>
      <c r="REA47" s="28"/>
      <c r="REB47" s="28"/>
      <c r="REC47" s="28"/>
      <c r="RED47" s="28"/>
      <c r="REE47" s="28"/>
      <c r="REF47" s="28"/>
      <c r="REG47" s="28"/>
      <c r="REH47" s="28"/>
      <c r="REI47" s="28"/>
      <c r="REJ47" s="28"/>
      <c r="REK47" s="28"/>
      <c r="REL47" s="28"/>
      <c r="REM47" s="28"/>
      <c r="REN47" s="28"/>
      <c r="REO47" s="28"/>
      <c r="REP47" s="28"/>
      <c r="REQ47" s="28"/>
      <c r="RER47" s="28"/>
      <c r="RES47" s="28"/>
      <c r="RET47" s="28"/>
      <c r="REU47" s="28"/>
      <c r="REV47" s="28"/>
      <c r="REW47" s="28"/>
      <c r="REX47" s="28"/>
      <c r="REY47" s="28"/>
      <c r="REZ47" s="28"/>
      <c r="RFA47" s="28"/>
      <c r="RFB47" s="28"/>
      <c r="RFC47" s="28"/>
      <c r="RFD47" s="28"/>
      <c r="RFE47" s="28"/>
      <c r="RFF47" s="28"/>
      <c r="RFG47" s="28"/>
      <c r="RFH47" s="28"/>
      <c r="RFI47" s="28"/>
      <c r="RFJ47" s="28"/>
      <c r="RFK47" s="28"/>
      <c r="RFL47" s="28"/>
      <c r="RFM47" s="28"/>
      <c r="RFN47" s="28"/>
      <c r="RFO47" s="28"/>
      <c r="RFP47" s="28"/>
      <c r="RFQ47" s="28"/>
      <c r="RFR47" s="28"/>
      <c r="RFS47" s="28"/>
      <c r="RFT47" s="28"/>
      <c r="RFU47" s="28"/>
      <c r="RFV47" s="28"/>
      <c r="RFW47" s="28"/>
      <c r="RFX47" s="28"/>
      <c r="RFY47" s="28"/>
      <c r="RFZ47" s="28"/>
      <c r="RGA47" s="28"/>
      <c r="RGB47" s="28"/>
      <c r="RGC47" s="28"/>
      <c r="RGD47" s="28"/>
      <c r="RGE47" s="28"/>
      <c r="RGF47" s="28"/>
      <c r="RGG47" s="28"/>
      <c r="RGH47" s="28"/>
      <c r="RGI47" s="28"/>
      <c r="RGJ47" s="28"/>
      <c r="RGK47" s="28"/>
      <c r="RGL47" s="28"/>
      <c r="RGM47" s="28"/>
      <c r="RGN47" s="28"/>
      <c r="RGO47" s="28"/>
      <c r="RGP47" s="28"/>
      <c r="RGQ47" s="28"/>
      <c r="RGR47" s="28"/>
      <c r="RGS47" s="28"/>
      <c r="RGT47" s="28"/>
      <c r="RGU47" s="28"/>
      <c r="RGV47" s="28"/>
      <c r="RGW47" s="28"/>
      <c r="RGX47" s="28"/>
      <c r="RGY47" s="28"/>
      <c r="RGZ47" s="28"/>
      <c r="RHA47" s="28"/>
      <c r="RHB47" s="28"/>
      <c r="RHC47" s="28"/>
      <c r="RHD47" s="28"/>
      <c r="RHE47" s="28"/>
      <c r="RHF47" s="28"/>
      <c r="RHG47" s="28"/>
      <c r="RHH47" s="28"/>
      <c r="RHI47" s="28"/>
      <c r="RHJ47" s="28"/>
      <c r="RHK47" s="28"/>
      <c r="RHL47" s="28"/>
      <c r="RHM47" s="28"/>
      <c r="RHN47" s="28"/>
      <c r="RHO47" s="28"/>
      <c r="RHP47" s="28"/>
      <c r="RHQ47" s="28"/>
      <c r="RHR47" s="28"/>
      <c r="RHS47" s="28"/>
      <c r="RHT47" s="28"/>
      <c r="RHU47" s="28"/>
      <c r="RHV47" s="28"/>
      <c r="RHW47" s="28"/>
      <c r="RHX47" s="28"/>
      <c r="RHY47" s="28"/>
      <c r="RHZ47" s="28"/>
      <c r="RIA47" s="28"/>
      <c r="RIB47" s="28"/>
      <c r="RIC47" s="28"/>
      <c r="RID47" s="28"/>
      <c r="RIE47" s="28"/>
      <c r="RIF47" s="28"/>
      <c r="RIG47" s="28"/>
      <c r="RIH47" s="28"/>
      <c r="RII47" s="28"/>
      <c r="RIJ47" s="28"/>
      <c r="RIK47" s="28"/>
      <c r="RIL47" s="28"/>
      <c r="RIM47" s="28"/>
      <c r="RIN47" s="28"/>
      <c r="RIO47" s="28"/>
      <c r="RIP47" s="28"/>
      <c r="RIQ47" s="28"/>
      <c r="RIR47" s="28"/>
      <c r="RIS47" s="28"/>
      <c r="RIT47" s="28"/>
      <c r="RIU47" s="28"/>
      <c r="RIV47" s="28"/>
      <c r="RIW47" s="28"/>
      <c r="RIX47" s="28"/>
      <c r="RIY47" s="28"/>
      <c r="RIZ47" s="28"/>
      <c r="RJA47" s="28"/>
      <c r="RJB47" s="28"/>
      <c r="RJC47" s="28"/>
      <c r="RJD47" s="28"/>
      <c r="RJE47" s="28"/>
      <c r="RJF47" s="28"/>
      <c r="RJG47" s="28"/>
      <c r="RJH47" s="28"/>
      <c r="RJI47" s="28"/>
      <c r="RJJ47" s="28"/>
      <c r="RJK47" s="28"/>
      <c r="RJL47" s="28"/>
      <c r="RJM47" s="28"/>
      <c r="RJN47" s="28"/>
      <c r="RJO47" s="28"/>
      <c r="RJP47" s="28"/>
      <c r="RJQ47" s="28"/>
      <c r="RJR47" s="28"/>
      <c r="RJS47" s="28"/>
      <c r="RJT47" s="28"/>
      <c r="RJU47" s="28"/>
      <c r="RJV47" s="28"/>
      <c r="RJW47" s="28"/>
      <c r="RJX47" s="28"/>
      <c r="RJY47" s="28"/>
      <c r="RJZ47" s="28"/>
      <c r="RKA47" s="28"/>
      <c r="RKB47" s="28"/>
      <c r="RKC47" s="28"/>
      <c r="RKD47" s="28"/>
      <c r="RKE47" s="28"/>
      <c r="RKF47" s="28"/>
      <c r="RKG47" s="28"/>
      <c r="RKH47" s="28"/>
      <c r="RKI47" s="28"/>
      <c r="RKJ47" s="28"/>
      <c r="RKK47" s="28"/>
      <c r="RKL47" s="28"/>
      <c r="RKM47" s="28"/>
      <c r="RKN47" s="28"/>
      <c r="RKO47" s="28"/>
      <c r="RKP47" s="28"/>
      <c r="RKQ47" s="28"/>
      <c r="RKR47" s="28"/>
      <c r="RKS47" s="28"/>
      <c r="RKT47" s="28"/>
      <c r="RKU47" s="28"/>
      <c r="RKV47" s="28"/>
      <c r="RKW47" s="28"/>
      <c r="RKX47" s="28"/>
      <c r="RKY47" s="28"/>
      <c r="RKZ47" s="28"/>
      <c r="RLA47" s="28"/>
      <c r="RLB47" s="28"/>
      <c r="RLC47" s="28"/>
      <c r="RLD47" s="28"/>
      <c r="RLE47" s="28"/>
      <c r="RLF47" s="28"/>
      <c r="RLG47" s="28"/>
      <c r="RLH47" s="28"/>
      <c r="RLI47" s="28"/>
      <c r="RLJ47" s="28"/>
      <c r="RLK47" s="28"/>
      <c r="RLL47" s="28"/>
      <c r="RLM47" s="28"/>
      <c r="RLN47" s="28"/>
      <c r="RLO47" s="28"/>
      <c r="RLP47" s="28"/>
      <c r="RLQ47" s="28"/>
      <c r="RLR47" s="28"/>
      <c r="RLS47" s="28"/>
      <c r="RLT47" s="28"/>
      <c r="RLU47" s="28"/>
      <c r="RLV47" s="28"/>
      <c r="RLW47" s="28"/>
      <c r="RLX47" s="28"/>
      <c r="RLY47" s="28"/>
      <c r="RLZ47" s="28"/>
      <c r="RMA47" s="28"/>
      <c r="RMB47" s="28"/>
      <c r="RMC47" s="28"/>
      <c r="RMD47" s="28"/>
      <c r="RME47" s="28"/>
      <c r="RMF47" s="28"/>
      <c r="RMG47" s="28"/>
      <c r="RMH47" s="28"/>
      <c r="RMI47" s="28"/>
      <c r="RMJ47" s="28"/>
      <c r="RMK47" s="28"/>
      <c r="RML47" s="28"/>
      <c r="RMM47" s="28"/>
      <c r="RMN47" s="28"/>
      <c r="RMO47" s="28"/>
      <c r="RMP47" s="28"/>
      <c r="RMQ47" s="28"/>
      <c r="RMR47" s="28"/>
      <c r="RMS47" s="28"/>
      <c r="RMT47" s="28"/>
      <c r="RMU47" s="28"/>
      <c r="RMV47" s="28"/>
      <c r="RMW47" s="28"/>
      <c r="RMX47" s="28"/>
      <c r="RMY47" s="28"/>
      <c r="RMZ47" s="28"/>
      <c r="RNA47" s="28"/>
      <c r="RNB47" s="28"/>
      <c r="RNC47" s="28"/>
      <c r="RND47" s="28"/>
      <c r="RNE47" s="28"/>
      <c r="RNF47" s="28"/>
      <c r="RNG47" s="28"/>
      <c r="RNH47" s="28"/>
      <c r="RNI47" s="28"/>
      <c r="RNJ47" s="28"/>
      <c r="RNK47" s="28"/>
      <c r="RNL47" s="28"/>
      <c r="RNM47" s="28"/>
      <c r="RNN47" s="28"/>
      <c r="RNO47" s="28"/>
      <c r="RNP47" s="28"/>
      <c r="RNQ47" s="28"/>
      <c r="RNR47" s="28"/>
      <c r="RNS47" s="28"/>
      <c r="RNT47" s="28"/>
      <c r="RNU47" s="28"/>
      <c r="RNV47" s="28"/>
      <c r="RNW47" s="28"/>
      <c r="RNX47" s="28"/>
      <c r="RNY47" s="28"/>
      <c r="RNZ47" s="28"/>
      <c r="ROA47" s="28"/>
      <c r="ROB47" s="28"/>
      <c r="ROC47" s="28"/>
      <c r="ROD47" s="28"/>
      <c r="ROE47" s="28"/>
      <c r="ROF47" s="28"/>
      <c r="ROG47" s="28"/>
      <c r="ROH47" s="28"/>
      <c r="ROI47" s="28"/>
      <c r="ROJ47" s="28"/>
      <c r="ROK47" s="28"/>
      <c r="ROL47" s="28"/>
      <c r="ROM47" s="28"/>
      <c r="RON47" s="28"/>
      <c r="ROO47" s="28"/>
      <c r="ROP47" s="28"/>
      <c r="ROQ47" s="28"/>
      <c r="ROR47" s="28"/>
      <c r="ROS47" s="28"/>
      <c r="ROT47" s="28"/>
      <c r="ROU47" s="28"/>
      <c r="ROV47" s="28"/>
      <c r="ROW47" s="28"/>
      <c r="ROX47" s="28"/>
      <c r="ROY47" s="28"/>
      <c r="ROZ47" s="28"/>
      <c r="RPA47" s="28"/>
      <c r="RPB47" s="28"/>
      <c r="RPC47" s="28"/>
      <c r="RPD47" s="28"/>
      <c r="RPE47" s="28"/>
      <c r="RPF47" s="28"/>
      <c r="RPG47" s="28"/>
      <c r="RPH47" s="28"/>
      <c r="RPI47" s="28"/>
      <c r="RPJ47" s="28"/>
      <c r="RPK47" s="28"/>
      <c r="RPL47" s="28"/>
      <c r="RPM47" s="28"/>
      <c r="RPN47" s="28"/>
      <c r="RPO47" s="28"/>
      <c r="RPP47" s="28"/>
      <c r="RPQ47" s="28"/>
      <c r="RPR47" s="28"/>
      <c r="RPS47" s="28"/>
      <c r="RPT47" s="28"/>
      <c r="RPU47" s="28"/>
      <c r="RPV47" s="28"/>
      <c r="RPW47" s="28"/>
      <c r="RPX47" s="28"/>
      <c r="RPY47" s="28"/>
      <c r="RPZ47" s="28"/>
      <c r="RQA47" s="28"/>
      <c r="RQB47" s="28"/>
      <c r="RQC47" s="28"/>
      <c r="RQD47" s="28"/>
      <c r="RQE47" s="28"/>
      <c r="RQF47" s="28"/>
      <c r="RQG47" s="28"/>
      <c r="RQH47" s="28"/>
      <c r="RQI47" s="28"/>
      <c r="RQJ47" s="28"/>
      <c r="RQK47" s="28"/>
      <c r="RQL47" s="28"/>
      <c r="RQM47" s="28"/>
      <c r="RQN47" s="28"/>
      <c r="RQO47" s="28"/>
      <c r="RQP47" s="28"/>
      <c r="RQQ47" s="28"/>
      <c r="RQR47" s="28"/>
      <c r="RQS47" s="28"/>
      <c r="RQT47" s="28"/>
      <c r="RQU47" s="28"/>
      <c r="RQV47" s="28"/>
      <c r="RQW47" s="28"/>
      <c r="RQX47" s="28"/>
      <c r="RQY47" s="28"/>
      <c r="RQZ47" s="28"/>
      <c r="RRA47" s="28"/>
      <c r="RRB47" s="28"/>
      <c r="RRC47" s="28"/>
      <c r="RRD47" s="28"/>
      <c r="RRE47" s="28"/>
      <c r="RRF47" s="28"/>
      <c r="RRG47" s="28"/>
      <c r="RRH47" s="28"/>
      <c r="RRI47" s="28"/>
      <c r="RRJ47" s="28"/>
      <c r="RRK47" s="28"/>
      <c r="RRL47" s="28"/>
      <c r="RRM47" s="28"/>
      <c r="RRN47" s="28"/>
      <c r="RRO47" s="28"/>
      <c r="RRP47" s="28"/>
      <c r="RRQ47" s="28"/>
      <c r="RRR47" s="28"/>
      <c r="RRS47" s="28"/>
      <c r="RRT47" s="28"/>
      <c r="RRU47" s="28"/>
      <c r="RRV47" s="28"/>
      <c r="RRW47" s="28"/>
      <c r="RRX47" s="28"/>
      <c r="RRY47" s="28"/>
      <c r="RRZ47" s="28"/>
      <c r="RSA47" s="28"/>
      <c r="RSB47" s="28"/>
      <c r="RSC47" s="28"/>
      <c r="RSD47" s="28"/>
      <c r="RSE47" s="28"/>
      <c r="RSF47" s="28"/>
      <c r="RSG47" s="28"/>
      <c r="RSH47" s="28"/>
      <c r="RSI47" s="28"/>
      <c r="RSJ47" s="28"/>
      <c r="RSK47" s="28"/>
      <c r="RSL47" s="28"/>
      <c r="RSM47" s="28"/>
      <c r="RSN47" s="28"/>
      <c r="RSO47" s="28"/>
      <c r="RSP47" s="28"/>
      <c r="RSQ47" s="28"/>
      <c r="RSR47" s="28"/>
      <c r="RSS47" s="28"/>
      <c r="RST47" s="28"/>
      <c r="RSU47" s="28"/>
      <c r="RSV47" s="28"/>
      <c r="RSW47" s="28"/>
      <c r="RSX47" s="28"/>
      <c r="RSY47" s="28"/>
      <c r="RSZ47" s="28"/>
      <c r="RTA47" s="28"/>
      <c r="RTB47" s="28"/>
      <c r="RTC47" s="28"/>
      <c r="RTD47" s="28"/>
      <c r="RTE47" s="28"/>
      <c r="RTF47" s="28"/>
      <c r="RTG47" s="28"/>
      <c r="RTH47" s="28"/>
      <c r="RTI47" s="28"/>
      <c r="RTJ47" s="28"/>
      <c r="RTK47" s="28"/>
      <c r="RTL47" s="28"/>
      <c r="RTM47" s="28"/>
      <c r="RTN47" s="28"/>
      <c r="RTO47" s="28"/>
      <c r="RTP47" s="28"/>
      <c r="RTQ47" s="28"/>
      <c r="RTR47" s="28"/>
      <c r="RTS47" s="28"/>
      <c r="RTT47" s="28"/>
      <c r="RTU47" s="28"/>
      <c r="RTV47" s="28"/>
      <c r="RTW47" s="28"/>
      <c r="RTX47" s="28"/>
      <c r="RTY47" s="28"/>
      <c r="RTZ47" s="28"/>
      <c r="RUA47" s="28"/>
      <c r="RUB47" s="28"/>
      <c r="RUC47" s="28"/>
      <c r="RUD47" s="28"/>
      <c r="RUE47" s="28"/>
      <c r="RUF47" s="28"/>
      <c r="RUG47" s="28"/>
      <c r="RUH47" s="28"/>
      <c r="RUI47" s="28"/>
      <c r="RUJ47" s="28"/>
      <c r="RUK47" s="28"/>
      <c r="RUL47" s="28"/>
      <c r="RUM47" s="28"/>
      <c r="RUN47" s="28"/>
      <c r="RUO47" s="28"/>
      <c r="RUP47" s="28"/>
      <c r="RUQ47" s="28"/>
      <c r="RUR47" s="28"/>
      <c r="RUS47" s="28"/>
      <c r="RUT47" s="28"/>
      <c r="RUU47" s="28"/>
      <c r="RUV47" s="28"/>
      <c r="RUW47" s="28"/>
      <c r="RUX47" s="28"/>
      <c r="RUY47" s="28"/>
      <c r="RUZ47" s="28"/>
      <c r="RVA47" s="28"/>
      <c r="RVB47" s="28"/>
      <c r="RVC47" s="28"/>
      <c r="RVD47" s="28"/>
      <c r="RVE47" s="28"/>
      <c r="RVF47" s="28"/>
      <c r="RVG47" s="28"/>
      <c r="RVH47" s="28"/>
      <c r="RVI47" s="28"/>
      <c r="RVJ47" s="28"/>
      <c r="RVK47" s="28"/>
      <c r="RVL47" s="28"/>
      <c r="RVM47" s="28"/>
      <c r="RVN47" s="28"/>
      <c r="RVO47" s="28"/>
      <c r="RVP47" s="28"/>
      <c r="RVQ47" s="28"/>
      <c r="RVR47" s="28"/>
      <c r="RVS47" s="28"/>
      <c r="RVT47" s="28"/>
      <c r="RVU47" s="28"/>
      <c r="RVV47" s="28"/>
      <c r="RVW47" s="28"/>
      <c r="RVX47" s="28"/>
      <c r="RVY47" s="28"/>
      <c r="RVZ47" s="28"/>
      <c r="RWA47" s="28"/>
      <c r="RWB47" s="28"/>
      <c r="RWC47" s="28"/>
      <c r="RWD47" s="28"/>
      <c r="RWE47" s="28"/>
      <c r="RWF47" s="28"/>
      <c r="RWG47" s="28"/>
      <c r="RWH47" s="28"/>
      <c r="RWI47" s="28"/>
      <c r="RWJ47" s="28"/>
      <c r="RWK47" s="28"/>
      <c r="RWL47" s="28"/>
      <c r="RWM47" s="28"/>
      <c r="RWN47" s="28"/>
      <c r="RWO47" s="28"/>
      <c r="RWP47" s="28"/>
      <c r="RWQ47" s="28"/>
      <c r="RWR47" s="28"/>
      <c r="RWS47" s="28"/>
      <c r="RWT47" s="28"/>
      <c r="RWU47" s="28"/>
      <c r="RWV47" s="28"/>
      <c r="RWW47" s="28"/>
      <c r="RWX47" s="28"/>
      <c r="RWY47" s="28"/>
      <c r="RWZ47" s="28"/>
      <c r="RXA47" s="28"/>
      <c r="RXB47" s="28"/>
      <c r="RXC47" s="28"/>
      <c r="RXD47" s="28"/>
      <c r="RXE47" s="28"/>
      <c r="RXF47" s="28"/>
      <c r="RXG47" s="28"/>
      <c r="RXH47" s="28"/>
      <c r="RXI47" s="28"/>
      <c r="RXJ47" s="28"/>
      <c r="RXK47" s="28"/>
      <c r="RXL47" s="28"/>
      <c r="RXM47" s="28"/>
      <c r="RXN47" s="28"/>
      <c r="RXO47" s="28"/>
      <c r="RXP47" s="28"/>
      <c r="RXQ47" s="28"/>
      <c r="RXR47" s="28"/>
      <c r="RXS47" s="28"/>
      <c r="RXT47" s="28"/>
      <c r="RXU47" s="28"/>
      <c r="RXV47" s="28"/>
      <c r="RXW47" s="28"/>
      <c r="RXX47" s="28"/>
      <c r="RXY47" s="28"/>
      <c r="RXZ47" s="28"/>
      <c r="RYA47" s="28"/>
      <c r="RYB47" s="28"/>
      <c r="RYC47" s="28"/>
      <c r="RYD47" s="28"/>
      <c r="RYE47" s="28"/>
      <c r="RYF47" s="28"/>
      <c r="RYG47" s="28"/>
      <c r="RYH47" s="28"/>
      <c r="RYI47" s="28"/>
      <c r="RYJ47" s="28"/>
      <c r="RYK47" s="28"/>
      <c r="RYL47" s="28"/>
      <c r="RYM47" s="28"/>
      <c r="RYN47" s="28"/>
      <c r="RYO47" s="28"/>
      <c r="RYP47" s="28"/>
      <c r="RYQ47" s="28"/>
      <c r="RYR47" s="28"/>
      <c r="RYS47" s="28"/>
      <c r="RYT47" s="28"/>
      <c r="RYU47" s="28"/>
      <c r="RYV47" s="28"/>
      <c r="RYW47" s="28"/>
      <c r="RYX47" s="28"/>
      <c r="RYY47" s="28"/>
      <c r="RYZ47" s="28"/>
      <c r="RZA47" s="28"/>
      <c r="RZB47" s="28"/>
      <c r="RZC47" s="28"/>
      <c r="RZD47" s="28"/>
      <c r="RZE47" s="28"/>
      <c r="RZF47" s="28"/>
      <c r="RZG47" s="28"/>
      <c r="RZH47" s="28"/>
      <c r="RZI47" s="28"/>
      <c r="RZJ47" s="28"/>
      <c r="RZK47" s="28"/>
      <c r="RZL47" s="28"/>
      <c r="RZM47" s="28"/>
      <c r="RZN47" s="28"/>
      <c r="RZO47" s="28"/>
      <c r="RZP47" s="28"/>
      <c r="RZQ47" s="28"/>
      <c r="RZR47" s="28"/>
      <c r="RZS47" s="28"/>
      <c r="RZT47" s="28"/>
      <c r="RZU47" s="28"/>
      <c r="RZV47" s="28"/>
      <c r="RZW47" s="28"/>
      <c r="RZX47" s="28"/>
      <c r="RZY47" s="28"/>
      <c r="RZZ47" s="28"/>
      <c r="SAA47" s="28"/>
      <c r="SAB47" s="28"/>
      <c r="SAC47" s="28"/>
      <c r="SAD47" s="28"/>
      <c r="SAE47" s="28"/>
      <c r="SAF47" s="28"/>
      <c r="SAG47" s="28"/>
      <c r="SAH47" s="28"/>
      <c r="SAI47" s="28"/>
      <c r="SAJ47" s="28"/>
      <c r="SAK47" s="28"/>
      <c r="SAL47" s="28"/>
      <c r="SAM47" s="28"/>
      <c r="SAN47" s="28"/>
      <c r="SAO47" s="28"/>
      <c r="SAP47" s="28"/>
      <c r="SAQ47" s="28"/>
      <c r="SAR47" s="28"/>
      <c r="SAS47" s="28"/>
      <c r="SAT47" s="28"/>
      <c r="SAU47" s="28"/>
      <c r="SAV47" s="28"/>
      <c r="SAW47" s="28"/>
      <c r="SAX47" s="28"/>
      <c r="SAY47" s="28"/>
      <c r="SAZ47" s="28"/>
      <c r="SBA47" s="28"/>
      <c r="SBB47" s="28"/>
      <c r="SBC47" s="28"/>
      <c r="SBD47" s="28"/>
      <c r="SBE47" s="28"/>
      <c r="SBF47" s="28"/>
      <c r="SBG47" s="28"/>
      <c r="SBH47" s="28"/>
      <c r="SBI47" s="28"/>
      <c r="SBJ47" s="28"/>
      <c r="SBK47" s="28"/>
      <c r="SBL47" s="28"/>
      <c r="SBM47" s="28"/>
      <c r="SBN47" s="28"/>
      <c r="SBO47" s="28"/>
      <c r="SBP47" s="28"/>
      <c r="SBQ47" s="28"/>
      <c r="SBR47" s="28"/>
      <c r="SBS47" s="28"/>
      <c r="SBT47" s="28"/>
      <c r="SBU47" s="28"/>
      <c r="SBV47" s="28"/>
      <c r="SBW47" s="28"/>
      <c r="SBX47" s="28"/>
      <c r="SBY47" s="28"/>
      <c r="SBZ47" s="28"/>
      <c r="SCA47" s="28"/>
      <c r="SCB47" s="28"/>
      <c r="SCC47" s="28"/>
      <c r="SCD47" s="28"/>
      <c r="SCE47" s="28"/>
      <c r="SCF47" s="28"/>
      <c r="SCG47" s="28"/>
      <c r="SCH47" s="28"/>
      <c r="SCI47" s="28"/>
      <c r="SCJ47" s="28"/>
      <c r="SCK47" s="28"/>
      <c r="SCL47" s="28"/>
      <c r="SCM47" s="28"/>
      <c r="SCN47" s="28"/>
      <c r="SCO47" s="28"/>
      <c r="SCP47" s="28"/>
      <c r="SCQ47" s="28"/>
      <c r="SCR47" s="28"/>
      <c r="SCS47" s="28"/>
      <c r="SCT47" s="28"/>
      <c r="SCU47" s="28"/>
      <c r="SCV47" s="28"/>
      <c r="SCW47" s="28"/>
      <c r="SCX47" s="28"/>
      <c r="SCY47" s="28"/>
      <c r="SCZ47" s="28"/>
      <c r="SDA47" s="28"/>
      <c r="SDB47" s="28"/>
      <c r="SDC47" s="28"/>
      <c r="SDD47" s="28"/>
      <c r="SDE47" s="28"/>
      <c r="SDF47" s="28"/>
      <c r="SDG47" s="28"/>
      <c r="SDH47" s="28"/>
      <c r="SDI47" s="28"/>
      <c r="SDJ47" s="28"/>
      <c r="SDK47" s="28"/>
      <c r="SDL47" s="28"/>
      <c r="SDM47" s="28"/>
      <c r="SDN47" s="28"/>
      <c r="SDO47" s="28"/>
      <c r="SDP47" s="28"/>
      <c r="SDQ47" s="28"/>
      <c r="SDR47" s="28"/>
      <c r="SDS47" s="28"/>
      <c r="SDT47" s="28"/>
      <c r="SDU47" s="28"/>
      <c r="SDV47" s="28"/>
      <c r="SDW47" s="28"/>
      <c r="SDX47" s="28"/>
      <c r="SDY47" s="28"/>
      <c r="SDZ47" s="28"/>
      <c r="SEA47" s="28"/>
      <c r="SEB47" s="28"/>
      <c r="SEC47" s="28"/>
      <c r="SED47" s="28"/>
      <c r="SEE47" s="28"/>
      <c r="SEF47" s="28"/>
      <c r="SEG47" s="28"/>
      <c r="SEH47" s="28"/>
      <c r="SEI47" s="28"/>
      <c r="SEJ47" s="28"/>
      <c r="SEK47" s="28"/>
      <c r="SEL47" s="28"/>
      <c r="SEM47" s="28"/>
      <c r="SEN47" s="28"/>
      <c r="SEO47" s="28"/>
      <c r="SEP47" s="28"/>
      <c r="SEQ47" s="28"/>
      <c r="SER47" s="28"/>
      <c r="SES47" s="28"/>
      <c r="SET47" s="28"/>
      <c r="SEU47" s="28"/>
      <c r="SEV47" s="28"/>
      <c r="SEW47" s="28"/>
      <c r="SEX47" s="28"/>
      <c r="SEY47" s="28"/>
      <c r="SEZ47" s="28"/>
      <c r="SFA47" s="28"/>
      <c r="SFB47" s="28"/>
      <c r="SFC47" s="28"/>
      <c r="SFD47" s="28"/>
      <c r="SFE47" s="28"/>
      <c r="SFF47" s="28"/>
      <c r="SFG47" s="28"/>
      <c r="SFH47" s="28"/>
      <c r="SFI47" s="28"/>
      <c r="SFJ47" s="28"/>
      <c r="SFK47" s="28"/>
      <c r="SFL47" s="28"/>
      <c r="SFM47" s="28"/>
      <c r="SFN47" s="28"/>
      <c r="SFO47" s="28"/>
      <c r="SFP47" s="28"/>
      <c r="SFQ47" s="28"/>
      <c r="SFR47" s="28"/>
      <c r="SFS47" s="28"/>
      <c r="SFT47" s="28"/>
      <c r="SFU47" s="28"/>
      <c r="SFV47" s="28"/>
      <c r="SFW47" s="28"/>
      <c r="SFX47" s="28"/>
      <c r="SFY47" s="28"/>
      <c r="SFZ47" s="28"/>
      <c r="SGA47" s="28"/>
      <c r="SGB47" s="28"/>
      <c r="SGC47" s="28"/>
      <c r="SGD47" s="28"/>
      <c r="SGE47" s="28"/>
      <c r="SGF47" s="28"/>
      <c r="SGG47" s="28"/>
      <c r="SGH47" s="28"/>
      <c r="SGI47" s="28"/>
      <c r="SGJ47" s="28"/>
      <c r="SGK47" s="28"/>
      <c r="SGL47" s="28"/>
      <c r="SGM47" s="28"/>
      <c r="SGN47" s="28"/>
      <c r="SGO47" s="28"/>
      <c r="SGP47" s="28"/>
      <c r="SGQ47" s="28"/>
      <c r="SGR47" s="28"/>
      <c r="SGS47" s="28"/>
      <c r="SGT47" s="28"/>
      <c r="SGU47" s="28"/>
      <c r="SGV47" s="28"/>
      <c r="SGW47" s="28"/>
      <c r="SGX47" s="28"/>
      <c r="SGY47" s="28"/>
      <c r="SGZ47" s="28"/>
      <c r="SHA47" s="28"/>
      <c r="SHB47" s="28"/>
      <c r="SHC47" s="28"/>
      <c r="SHD47" s="28"/>
      <c r="SHE47" s="28"/>
      <c r="SHF47" s="28"/>
      <c r="SHG47" s="28"/>
      <c r="SHH47" s="28"/>
      <c r="SHI47" s="28"/>
      <c r="SHJ47" s="28"/>
      <c r="SHK47" s="28"/>
      <c r="SHL47" s="28"/>
      <c r="SHM47" s="28"/>
      <c r="SHN47" s="28"/>
      <c r="SHO47" s="28"/>
      <c r="SHP47" s="28"/>
      <c r="SHQ47" s="28"/>
      <c r="SHR47" s="28"/>
      <c r="SHS47" s="28"/>
      <c r="SHT47" s="28"/>
      <c r="SHU47" s="28"/>
      <c r="SHV47" s="28"/>
      <c r="SHW47" s="28"/>
      <c r="SHX47" s="28"/>
      <c r="SHY47" s="28"/>
      <c r="SHZ47" s="28"/>
      <c r="SIA47" s="28"/>
      <c r="SIB47" s="28"/>
      <c r="SIC47" s="28"/>
      <c r="SID47" s="28"/>
      <c r="SIE47" s="28"/>
      <c r="SIF47" s="28"/>
      <c r="SIG47" s="28"/>
      <c r="SIH47" s="28"/>
      <c r="SII47" s="28"/>
      <c r="SIJ47" s="28"/>
      <c r="SIK47" s="28"/>
      <c r="SIL47" s="28"/>
      <c r="SIM47" s="28"/>
      <c r="SIN47" s="28"/>
      <c r="SIO47" s="28"/>
      <c r="SIP47" s="28"/>
      <c r="SIQ47" s="28"/>
      <c r="SIR47" s="28"/>
      <c r="SIS47" s="28"/>
      <c r="SIT47" s="28"/>
      <c r="SIU47" s="28"/>
      <c r="SIV47" s="28"/>
      <c r="SIW47" s="28"/>
      <c r="SIX47" s="28"/>
      <c r="SIY47" s="28"/>
      <c r="SIZ47" s="28"/>
      <c r="SJA47" s="28"/>
      <c r="SJB47" s="28"/>
      <c r="SJC47" s="28"/>
      <c r="SJD47" s="28"/>
      <c r="SJE47" s="28"/>
      <c r="SJF47" s="28"/>
      <c r="SJG47" s="28"/>
      <c r="SJH47" s="28"/>
      <c r="SJI47" s="28"/>
      <c r="SJJ47" s="28"/>
      <c r="SJK47" s="28"/>
      <c r="SJL47" s="28"/>
      <c r="SJM47" s="28"/>
      <c r="SJN47" s="28"/>
      <c r="SJO47" s="28"/>
      <c r="SJP47" s="28"/>
      <c r="SJQ47" s="28"/>
      <c r="SJR47" s="28"/>
      <c r="SJS47" s="28"/>
      <c r="SJT47" s="28"/>
      <c r="SJU47" s="28"/>
      <c r="SJV47" s="28"/>
      <c r="SJW47" s="28"/>
      <c r="SJX47" s="28"/>
      <c r="SJY47" s="28"/>
      <c r="SJZ47" s="28"/>
      <c r="SKA47" s="28"/>
      <c r="SKB47" s="28"/>
      <c r="SKC47" s="28"/>
      <c r="SKD47" s="28"/>
      <c r="SKE47" s="28"/>
      <c r="SKF47" s="28"/>
      <c r="SKG47" s="28"/>
      <c r="SKH47" s="28"/>
      <c r="SKI47" s="28"/>
      <c r="SKJ47" s="28"/>
      <c r="SKK47" s="28"/>
      <c r="SKL47" s="28"/>
      <c r="SKM47" s="28"/>
      <c r="SKN47" s="28"/>
      <c r="SKO47" s="28"/>
      <c r="SKP47" s="28"/>
      <c r="SKQ47" s="28"/>
      <c r="SKR47" s="28"/>
      <c r="SKS47" s="28"/>
      <c r="SKT47" s="28"/>
      <c r="SKU47" s="28"/>
      <c r="SKV47" s="28"/>
      <c r="SKW47" s="28"/>
      <c r="SKX47" s="28"/>
      <c r="SKY47" s="28"/>
      <c r="SKZ47" s="28"/>
      <c r="SLA47" s="28"/>
      <c r="SLB47" s="28"/>
      <c r="SLC47" s="28"/>
      <c r="SLD47" s="28"/>
      <c r="SLE47" s="28"/>
      <c r="SLF47" s="28"/>
      <c r="SLG47" s="28"/>
      <c r="SLH47" s="28"/>
      <c r="SLI47" s="28"/>
      <c r="SLJ47" s="28"/>
      <c r="SLK47" s="28"/>
      <c r="SLL47" s="28"/>
      <c r="SLM47" s="28"/>
      <c r="SLN47" s="28"/>
      <c r="SLO47" s="28"/>
      <c r="SLP47" s="28"/>
      <c r="SLQ47" s="28"/>
      <c r="SLR47" s="28"/>
      <c r="SLS47" s="28"/>
      <c r="SLT47" s="28"/>
      <c r="SLU47" s="28"/>
      <c r="SLV47" s="28"/>
      <c r="SLW47" s="28"/>
      <c r="SLX47" s="28"/>
      <c r="SLY47" s="28"/>
      <c r="SLZ47" s="28"/>
      <c r="SMA47" s="28"/>
      <c r="SMB47" s="28"/>
      <c r="SMC47" s="28"/>
      <c r="SMD47" s="28"/>
      <c r="SME47" s="28"/>
      <c r="SMF47" s="28"/>
      <c r="SMG47" s="28"/>
      <c r="SMH47" s="28"/>
      <c r="SMI47" s="28"/>
      <c r="SMJ47" s="28"/>
      <c r="SMK47" s="28"/>
      <c r="SML47" s="28"/>
      <c r="SMM47" s="28"/>
      <c r="SMN47" s="28"/>
      <c r="SMO47" s="28"/>
      <c r="SMP47" s="28"/>
      <c r="SMQ47" s="28"/>
      <c r="SMR47" s="28"/>
      <c r="SMS47" s="28"/>
      <c r="SMT47" s="28"/>
      <c r="SMU47" s="28"/>
      <c r="SMV47" s="28"/>
      <c r="SMW47" s="28"/>
      <c r="SMX47" s="28"/>
      <c r="SMY47" s="28"/>
      <c r="SMZ47" s="28"/>
      <c r="SNA47" s="28"/>
      <c r="SNB47" s="28"/>
      <c r="SNC47" s="28"/>
      <c r="SND47" s="28"/>
      <c r="SNE47" s="28"/>
      <c r="SNF47" s="28"/>
      <c r="SNG47" s="28"/>
      <c r="SNH47" s="28"/>
      <c r="SNI47" s="28"/>
      <c r="SNJ47" s="28"/>
      <c r="SNK47" s="28"/>
      <c r="SNL47" s="28"/>
      <c r="SNM47" s="28"/>
      <c r="SNN47" s="28"/>
      <c r="SNO47" s="28"/>
      <c r="SNP47" s="28"/>
      <c r="SNQ47" s="28"/>
      <c r="SNR47" s="28"/>
      <c r="SNS47" s="28"/>
      <c r="SNT47" s="28"/>
      <c r="SNU47" s="28"/>
      <c r="SNV47" s="28"/>
      <c r="SNW47" s="28"/>
      <c r="SNX47" s="28"/>
      <c r="SNY47" s="28"/>
      <c r="SNZ47" s="28"/>
      <c r="SOA47" s="28"/>
      <c r="SOB47" s="28"/>
      <c r="SOC47" s="28"/>
      <c r="SOD47" s="28"/>
      <c r="SOE47" s="28"/>
      <c r="SOF47" s="28"/>
      <c r="SOG47" s="28"/>
      <c r="SOH47" s="28"/>
      <c r="SOI47" s="28"/>
      <c r="SOJ47" s="28"/>
      <c r="SOK47" s="28"/>
      <c r="SOL47" s="28"/>
      <c r="SOM47" s="28"/>
      <c r="SON47" s="28"/>
      <c r="SOO47" s="28"/>
      <c r="SOP47" s="28"/>
      <c r="SOQ47" s="28"/>
      <c r="SOR47" s="28"/>
      <c r="SOS47" s="28"/>
      <c r="SOT47" s="28"/>
      <c r="SOU47" s="28"/>
      <c r="SOV47" s="28"/>
      <c r="SOW47" s="28"/>
      <c r="SOX47" s="28"/>
      <c r="SOY47" s="28"/>
      <c r="SOZ47" s="28"/>
      <c r="SPA47" s="28"/>
      <c r="SPB47" s="28"/>
      <c r="SPC47" s="28"/>
      <c r="SPD47" s="28"/>
      <c r="SPE47" s="28"/>
      <c r="SPF47" s="28"/>
      <c r="SPG47" s="28"/>
      <c r="SPH47" s="28"/>
      <c r="SPI47" s="28"/>
      <c r="SPJ47" s="28"/>
      <c r="SPK47" s="28"/>
      <c r="SPL47" s="28"/>
      <c r="SPM47" s="28"/>
      <c r="SPN47" s="28"/>
      <c r="SPO47" s="28"/>
      <c r="SPP47" s="28"/>
      <c r="SPQ47" s="28"/>
      <c r="SPR47" s="28"/>
      <c r="SPS47" s="28"/>
      <c r="SPT47" s="28"/>
      <c r="SPU47" s="28"/>
      <c r="SPV47" s="28"/>
      <c r="SPW47" s="28"/>
      <c r="SPX47" s="28"/>
      <c r="SPY47" s="28"/>
      <c r="SPZ47" s="28"/>
      <c r="SQA47" s="28"/>
      <c r="SQB47" s="28"/>
      <c r="SQC47" s="28"/>
      <c r="SQD47" s="28"/>
      <c r="SQE47" s="28"/>
      <c r="SQF47" s="28"/>
      <c r="SQG47" s="28"/>
      <c r="SQH47" s="28"/>
      <c r="SQI47" s="28"/>
      <c r="SQJ47" s="28"/>
      <c r="SQK47" s="28"/>
      <c r="SQL47" s="28"/>
      <c r="SQM47" s="28"/>
      <c r="SQN47" s="28"/>
      <c r="SQO47" s="28"/>
      <c r="SQP47" s="28"/>
      <c r="SQQ47" s="28"/>
      <c r="SQR47" s="28"/>
      <c r="SQS47" s="28"/>
      <c r="SQT47" s="28"/>
      <c r="SQU47" s="28"/>
      <c r="SQV47" s="28"/>
      <c r="SQW47" s="28"/>
      <c r="SQX47" s="28"/>
      <c r="SQY47" s="28"/>
      <c r="SQZ47" s="28"/>
      <c r="SRA47" s="28"/>
      <c r="SRB47" s="28"/>
      <c r="SRC47" s="28"/>
      <c r="SRD47" s="28"/>
      <c r="SRE47" s="28"/>
      <c r="SRF47" s="28"/>
      <c r="SRG47" s="28"/>
      <c r="SRH47" s="28"/>
      <c r="SRI47" s="28"/>
      <c r="SRJ47" s="28"/>
      <c r="SRK47" s="28"/>
      <c r="SRL47" s="28"/>
      <c r="SRM47" s="28"/>
      <c r="SRN47" s="28"/>
      <c r="SRO47" s="28"/>
      <c r="SRP47" s="28"/>
      <c r="SRQ47" s="28"/>
      <c r="SRR47" s="28"/>
      <c r="SRS47" s="28"/>
      <c r="SRT47" s="28"/>
      <c r="SRU47" s="28"/>
      <c r="SRV47" s="28"/>
      <c r="SRW47" s="28"/>
      <c r="SRX47" s="28"/>
      <c r="SRY47" s="28"/>
      <c r="SRZ47" s="28"/>
      <c r="SSA47" s="28"/>
      <c r="SSB47" s="28"/>
      <c r="SSC47" s="28"/>
      <c r="SSD47" s="28"/>
      <c r="SSE47" s="28"/>
      <c r="SSF47" s="28"/>
      <c r="SSG47" s="28"/>
      <c r="SSH47" s="28"/>
      <c r="SSI47" s="28"/>
      <c r="SSJ47" s="28"/>
      <c r="SSK47" s="28"/>
      <c r="SSL47" s="28"/>
      <c r="SSM47" s="28"/>
      <c r="SSN47" s="28"/>
      <c r="SSO47" s="28"/>
      <c r="SSP47" s="28"/>
      <c r="SSQ47" s="28"/>
      <c r="SSR47" s="28"/>
      <c r="SSS47" s="28"/>
      <c r="SST47" s="28"/>
      <c r="SSU47" s="28"/>
      <c r="SSV47" s="28"/>
      <c r="SSW47" s="28"/>
      <c r="SSX47" s="28"/>
      <c r="SSY47" s="28"/>
      <c r="SSZ47" s="28"/>
      <c r="STA47" s="28"/>
      <c r="STB47" s="28"/>
      <c r="STC47" s="28"/>
      <c r="STD47" s="28"/>
      <c r="STE47" s="28"/>
      <c r="STF47" s="28"/>
      <c r="STG47" s="28"/>
      <c r="STH47" s="28"/>
      <c r="STI47" s="28"/>
      <c r="STJ47" s="28"/>
      <c r="STK47" s="28"/>
      <c r="STL47" s="28"/>
      <c r="STM47" s="28"/>
      <c r="STN47" s="28"/>
      <c r="STO47" s="28"/>
      <c r="STP47" s="28"/>
      <c r="STQ47" s="28"/>
      <c r="STR47" s="28"/>
      <c r="STS47" s="28"/>
      <c r="STT47" s="28"/>
      <c r="STU47" s="28"/>
      <c r="STV47" s="28"/>
      <c r="STW47" s="28"/>
      <c r="STX47" s="28"/>
      <c r="STY47" s="28"/>
      <c r="STZ47" s="28"/>
      <c r="SUA47" s="28"/>
      <c r="SUB47" s="28"/>
      <c r="SUC47" s="28"/>
      <c r="SUD47" s="28"/>
      <c r="SUE47" s="28"/>
      <c r="SUF47" s="28"/>
      <c r="SUG47" s="28"/>
      <c r="SUH47" s="28"/>
      <c r="SUI47" s="28"/>
      <c r="SUJ47" s="28"/>
      <c r="SUK47" s="28"/>
      <c r="SUL47" s="28"/>
      <c r="SUM47" s="28"/>
      <c r="SUN47" s="28"/>
      <c r="SUO47" s="28"/>
      <c r="SUP47" s="28"/>
      <c r="SUQ47" s="28"/>
      <c r="SUR47" s="28"/>
      <c r="SUS47" s="28"/>
      <c r="SUT47" s="28"/>
      <c r="SUU47" s="28"/>
      <c r="SUV47" s="28"/>
      <c r="SUW47" s="28"/>
      <c r="SUX47" s="28"/>
      <c r="SUY47" s="28"/>
      <c r="SUZ47" s="28"/>
      <c r="SVA47" s="28"/>
      <c r="SVB47" s="28"/>
      <c r="SVC47" s="28"/>
      <c r="SVD47" s="28"/>
      <c r="SVE47" s="28"/>
      <c r="SVF47" s="28"/>
      <c r="SVG47" s="28"/>
      <c r="SVH47" s="28"/>
      <c r="SVI47" s="28"/>
      <c r="SVJ47" s="28"/>
      <c r="SVK47" s="28"/>
      <c r="SVL47" s="28"/>
      <c r="SVM47" s="28"/>
      <c r="SVN47" s="28"/>
      <c r="SVO47" s="28"/>
      <c r="SVP47" s="28"/>
      <c r="SVQ47" s="28"/>
      <c r="SVR47" s="28"/>
      <c r="SVS47" s="28"/>
      <c r="SVT47" s="28"/>
      <c r="SVU47" s="28"/>
      <c r="SVV47" s="28"/>
      <c r="SVW47" s="28"/>
      <c r="SVX47" s="28"/>
      <c r="SVY47" s="28"/>
      <c r="SVZ47" s="28"/>
      <c r="SWA47" s="28"/>
      <c r="SWB47" s="28"/>
      <c r="SWC47" s="28"/>
      <c r="SWD47" s="28"/>
      <c r="SWE47" s="28"/>
      <c r="SWF47" s="28"/>
      <c r="SWG47" s="28"/>
      <c r="SWH47" s="28"/>
      <c r="SWI47" s="28"/>
      <c r="SWJ47" s="28"/>
      <c r="SWK47" s="28"/>
      <c r="SWL47" s="28"/>
      <c r="SWM47" s="28"/>
      <c r="SWN47" s="28"/>
      <c r="SWO47" s="28"/>
      <c r="SWP47" s="28"/>
      <c r="SWQ47" s="28"/>
      <c r="SWR47" s="28"/>
      <c r="SWS47" s="28"/>
      <c r="SWT47" s="28"/>
      <c r="SWU47" s="28"/>
      <c r="SWV47" s="28"/>
      <c r="SWW47" s="28"/>
      <c r="SWX47" s="28"/>
      <c r="SWY47" s="28"/>
      <c r="SWZ47" s="28"/>
      <c r="SXA47" s="28"/>
      <c r="SXB47" s="28"/>
      <c r="SXC47" s="28"/>
      <c r="SXD47" s="28"/>
      <c r="SXE47" s="28"/>
      <c r="SXF47" s="28"/>
      <c r="SXG47" s="28"/>
      <c r="SXH47" s="28"/>
      <c r="SXI47" s="28"/>
      <c r="SXJ47" s="28"/>
      <c r="SXK47" s="28"/>
      <c r="SXL47" s="28"/>
      <c r="SXM47" s="28"/>
      <c r="SXN47" s="28"/>
      <c r="SXO47" s="28"/>
      <c r="SXP47" s="28"/>
      <c r="SXQ47" s="28"/>
      <c r="SXR47" s="28"/>
      <c r="SXS47" s="28"/>
      <c r="SXT47" s="28"/>
      <c r="SXU47" s="28"/>
      <c r="SXV47" s="28"/>
      <c r="SXW47" s="28"/>
      <c r="SXX47" s="28"/>
      <c r="SXY47" s="28"/>
      <c r="SXZ47" s="28"/>
      <c r="SYA47" s="28"/>
      <c r="SYB47" s="28"/>
      <c r="SYC47" s="28"/>
      <c r="SYD47" s="28"/>
      <c r="SYE47" s="28"/>
      <c r="SYF47" s="28"/>
      <c r="SYG47" s="28"/>
      <c r="SYH47" s="28"/>
      <c r="SYI47" s="28"/>
      <c r="SYJ47" s="28"/>
      <c r="SYK47" s="28"/>
      <c r="SYL47" s="28"/>
      <c r="SYM47" s="28"/>
      <c r="SYN47" s="28"/>
      <c r="SYO47" s="28"/>
      <c r="SYP47" s="28"/>
      <c r="SYQ47" s="28"/>
      <c r="SYR47" s="28"/>
      <c r="SYS47" s="28"/>
      <c r="SYT47" s="28"/>
      <c r="SYU47" s="28"/>
      <c r="SYV47" s="28"/>
      <c r="SYW47" s="28"/>
      <c r="SYX47" s="28"/>
      <c r="SYY47" s="28"/>
      <c r="SYZ47" s="28"/>
      <c r="SZA47" s="28"/>
      <c r="SZB47" s="28"/>
      <c r="SZC47" s="28"/>
      <c r="SZD47" s="28"/>
      <c r="SZE47" s="28"/>
      <c r="SZF47" s="28"/>
      <c r="SZG47" s="28"/>
      <c r="SZH47" s="28"/>
      <c r="SZI47" s="28"/>
      <c r="SZJ47" s="28"/>
      <c r="SZK47" s="28"/>
      <c r="SZL47" s="28"/>
      <c r="SZM47" s="28"/>
      <c r="SZN47" s="28"/>
      <c r="SZO47" s="28"/>
      <c r="SZP47" s="28"/>
      <c r="SZQ47" s="28"/>
      <c r="SZR47" s="28"/>
      <c r="SZS47" s="28"/>
      <c r="SZT47" s="28"/>
      <c r="SZU47" s="28"/>
      <c r="SZV47" s="28"/>
      <c r="SZW47" s="28"/>
      <c r="SZX47" s="28"/>
      <c r="SZY47" s="28"/>
      <c r="SZZ47" s="28"/>
      <c r="TAA47" s="28"/>
      <c r="TAB47" s="28"/>
      <c r="TAC47" s="28"/>
      <c r="TAD47" s="28"/>
      <c r="TAE47" s="28"/>
      <c r="TAF47" s="28"/>
      <c r="TAG47" s="28"/>
      <c r="TAH47" s="28"/>
      <c r="TAI47" s="28"/>
      <c r="TAJ47" s="28"/>
      <c r="TAK47" s="28"/>
      <c r="TAL47" s="28"/>
      <c r="TAM47" s="28"/>
      <c r="TAN47" s="28"/>
      <c r="TAO47" s="28"/>
      <c r="TAP47" s="28"/>
      <c r="TAQ47" s="28"/>
      <c r="TAR47" s="28"/>
      <c r="TAS47" s="28"/>
      <c r="TAT47" s="28"/>
      <c r="TAU47" s="28"/>
      <c r="TAV47" s="28"/>
      <c r="TAW47" s="28"/>
      <c r="TAX47" s="28"/>
      <c r="TAY47" s="28"/>
      <c r="TAZ47" s="28"/>
      <c r="TBA47" s="28"/>
      <c r="TBB47" s="28"/>
      <c r="TBC47" s="28"/>
      <c r="TBD47" s="28"/>
      <c r="TBE47" s="28"/>
      <c r="TBF47" s="28"/>
      <c r="TBG47" s="28"/>
      <c r="TBH47" s="28"/>
      <c r="TBI47" s="28"/>
      <c r="TBJ47" s="28"/>
      <c r="TBK47" s="28"/>
      <c r="TBL47" s="28"/>
      <c r="TBM47" s="28"/>
      <c r="TBN47" s="28"/>
      <c r="TBO47" s="28"/>
      <c r="TBP47" s="28"/>
      <c r="TBQ47" s="28"/>
      <c r="TBR47" s="28"/>
      <c r="TBS47" s="28"/>
      <c r="TBT47" s="28"/>
      <c r="TBU47" s="28"/>
      <c r="TBV47" s="28"/>
      <c r="TBW47" s="28"/>
      <c r="TBX47" s="28"/>
      <c r="TBY47" s="28"/>
      <c r="TBZ47" s="28"/>
      <c r="TCA47" s="28"/>
      <c r="TCB47" s="28"/>
      <c r="TCC47" s="28"/>
      <c r="TCD47" s="28"/>
      <c r="TCE47" s="28"/>
      <c r="TCF47" s="28"/>
      <c r="TCG47" s="28"/>
      <c r="TCH47" s="28"/>
      <c r="TCI47" s="28"/>
      <c r="TCJ47" s="28"/>
      <c r="TCK47" s="28"/>
      <c r="TCL47" s="28"/>
      <c r="TCM47" s="28"/>
      <c r="TCN47" s="28"/>
      <c r="TCO47" s="28"/>
      <c r="TCP47" s="28"/>
      <c r="TCQ47" s="28"/>
      <c r="TCR47" s="28"/>
      <c r="TCS47" s="28"/>
      <c r="TCT47" s="28"/>
      <c r="TCU47" s="28"/>
      <c r="TCV47" s="28"/>
      <c r="TCW47" s="28"/>
      <c r="TCX47" s="28"/>
      <c r="TCY47" s="28"/>
      <c r="TCZ47" s="28"/>
      <c r="TDA47" s="28"/>
      <c r="TDB47" s="28"/>
      <c r="TDC47" s="28"/>
      <c r="TDD47" s="28"/>
      <c r="TDE47" s="28"/>
      <c r="TDF47" s="28"/>
      <c r="TDG47" s="28"/>
      <c r="TDH47" s="28"/>
      <c r="TDI47" s="28"/>
      <c r="TDJ47" s="28"/>
      <c r="TDK47" s="28"/>
      <c r="TDL47" s="28"/>
      <c r="TDM47" s="28"/>
      <c r="TDN47" s="28"/>
      <c r="TDO47" s="28"/>
      <c r="TDP47" s="28"/>
      <c r="TDQ47" s="28"/>
      <c r="TDR47" s="28"/>
      <c r="TDS47" s="28"/>
      <c r="TDT47" s="28"/>
      <c r="TDU47" s="28"/>
      <c r="TDV47" s="28"/>
      <c r="TDW47" s="28"/>
      <c r="TDX47" s="28"/>
      <c r="TDY47" s="28"/>
      <c r="TDZ47" s="28"/>
      <c r="TEA47" s="28"/>
      <c r="TEB47" s="28"/>
      <c r="TEC47" s="28"/>
      <c r="TED47" s="28"/>
      <c r="TEE47" s="28"/>
      <c r="TEF47" s="28"/>
      <c r="TEG47" s="28"/>
      <c r="TEH47" s="28"/>
      <c r="TEI47" s="28"/>
      <c r="TEJ47" s="28"/>
      <c r="TEK47" s="28"/>
      <c r="TEL47" s="28"/>
      <c r="TEM47" s="28"/>
      <c r="TEN47" s="28"/>
      <c r="TEO47" s="28"/>
      <c r="TEP47" s="28"/>
      <c r="TEQ47" s="28"/>
      <c r="TER47" s="28"/>
      <c r="TES47" s="28"/>
      <c r="TET47" s="28"/>
      <c r="TEU47" s="28"/>
      <c r="TEV47" s="28"/>
      <c r="TEW47" s="28"/>
      <c r="TEX47" s="28"/>
      <c r="TEY47" s="28"/>
      <c r="TEZ47" s="28"/>
      <c r="TFA47" s="28"/>
      <c r="TFB47" s="28"/>
      <c r="TFC47" s="28"/>
      <c r="TFD47" s="28"/>
      <c r="TFE47" s="28"/>
      <c r="TFF47" s="28"/>
      <c r="TFG47" s="28"/>
      <c r="TFH47" s="28"/>
      <c r="TFI47" s="28"/>
      <c r="TFJ47" s="28"/>
      <c r="TFK47" s="28"/>
      <c r="TFL47" s="28"/>
      <c r="TFM47" s="28"/>
      <c r="TFN47" s="28"/>
      <c r="TFO47" s="28"/>
      <c r="TFP47" s="28"/>
      <c r="TFQ47" s="28"/>
      <c r="TFR47" s="28"/>
      <c r="TFS47" s="28"/>
      <c r="TFT47" s="28"/>
      <c r="TFU47" s="28"/>
      <c r="TFV47" s="28"/>
      <c r="TFW47" s="28"/>
      <c r="TFX47" s="28"/>
      <c r="TFY47" s="28"/>
      <c r="TFZ47" s="28"/>
      <c r="TGA47" s="28"/>
      <c r="TGB47" s="28"/>
      <c r="TGC47" s="28"/>
      <c r="TGD47" s="28"/>
      <c r="TGE47" s="28"/>
      <c r="TGF47" s="28"/>
      <c r="TGG47" s="28"/>
      <c r="TGH47" s="28"/>
      <c r="TGI47" s="28"/>
      <c r="TGJ47" s="28"/>
      <c r="TGK47" s="28"/>
      <c r="TGL47" s="28"/>
      <c r="TGM47" s="28"/>
      <c r="TGN47" s="28"/>
      <c r="TGO47" s="28"/>
      <c r="TGP47" s="28"/>
      <c r="TGQ47" s="28"/>
      <c r="TGR47" s="28"/>
      <c r="TGS47" s="28"/>
      <c r="TGT47" s="28"/>
      <c r="TGU47" s="28"/>
      <c r="TGV47" s="28"/>
      <c r="TGW47" s="28"/>
      <c r="TGX47" s="28"/>
      <c r="TGY47" s="28"/>
      <c r="TGZ47" s="28"/>
      <c r="THA47" s="28"/>
      <c r="THB47" s="28"/>
      <c r="THC47" s="28"/>
      <c r="THD47" s="28"/>
      <c r="THE47" s="28"/>
      <c r="THF47" s="28"/>
      <c r="THG47" s="28"/>
      <c r="THH47" s="28"/>
      <c r="THI47" s="28"/>
      <c r="THJ47" s="28"/>
      <c r="THK47" s="28"/>
      <c r="THL47" s="28"/>
      <c r="THM47" s="28"/>
      <c r="THN47" s="28"/>
      <c r="THO47" s="28"/>
      <c r="THP47" s="28"/>
      <c r="THQ47" s="28"/>
      <c r="THR47" s="28"/>
      <c r="THS47" s="28"/>
      <c r="THT47" s="28"/>
      <c r="THU47" s="28"/>
      <c r="THV47" s="28"/>
      <c r="THW47" s="28"/>
      <c r="THX47" s="28"/>
      <c r="THY47" s="28"/>
      <c r="THZ47" s="28"/>
      <c r="TIA47" s="28"/>
      <c r="TIB47" s="28"/>
      <c r="TIC47" s="28"/>
      <c r="TID47" s="28"/>
      <c r="TIE47" s="28"/>
      <c r="TIF47" s="28"/>
      <c r="TIG47" s="28"/>
      <c r="TIH47" s="28"/>
      <c r="TII47" s="28"/>
      <c r="TIJ47" s="28"/>
      <c r="TIK47" s="28"/>
      <c r="TIL47" s="28"/>
      <c r="TIM47" s="28"/>
      <c r="TIN47" s="28"/>
      <c r="TIO47" s="28"/>
      <c r="TIP47" s="28"/>
      <c r="TIQ47" s="28"/>
      <c r="TIR47" s="28"/>
      <c r="TIS47" s="28"/>
      <c r="TIT47" s="28"/>
      <c r="TIU47" s="28"/>
      <c r="TIV47" s="28"/>
      <c r="TIW47" s="28"/>
      <c r="TIX47" s="28"/>
      <c r="TIY47" s="28"/>
      <c r="TIZ47" s="28"/>
      <c r="TJA47" s="28"/>
      <c r="TJB47" s="28"/>
      <c r="TJC47" s="28"/>
      <c r="TJD47" s="28"/>
      <c r="TJE47" s="28"/>
      <c r="TJF47" s="28"/>
      <c r="TJG47" s="28"/>
      <c r="TJH47" s="28"/>
      <c r="TJI47" s="28"/>
      <c r="TJJ47" s="28"/>
      <c r="TJK47" s="28"/>
      <c r="TJL47" s="28"/>
      <c r="TJM47" s="28"/>
      <c r="TJN47" s="28"/>
      <c r="TJO47" s="28"/>
      <c r="TJP47" s="28"/>
      <c r="TJQ47" s="28"/>
      <c r="TJR47" s="28"/>
      <c r="TJS47" s="28"/>
      <c r="TJT47" s="28"/>
      <c r="TJU47" s="28"/>
      <c r="TJV47" s="28"/>
      <c r="TJW47" s="28"/>
      <c r="TJX47" s="28"/>
      <c r="TJY47" s="28"/>
      <c r="TJZ47" s="28"/>
      <c r="TKA47" s="28"/>
      <c r="TKB47" s="28"/>
      <c r="TKC47" s="28"/>
      <c r="TKD47" s="28"/>
      <c r="TKE47" s="28"/>
      <c r="TKF47" s="28"/>
      <c r="TKG47" s="28"/>
      <c r="TKH47" s="28"/>
      <c r="TKI47" s="28"/>
      <c r="TKJ47" s="28"/>
      <c r="TKK47" s="28"/>
      <c r="TKL47" s="28"/>
      <c r="TKM47" s="28"/>
      <c r="TKN47" s="28"/>
      <c r="TKO47" s="28"/>
      <c r="TKP47" s="28"/>
      <c r="TKQ47" s="28"/>
      <c r="TKR47" s="28"/>
      <c r="TKS47" s="28"/>
      <c r="TKT47" s="28"/>
      <c r="TKU47" s="28"/>
      <c r="TKV47" s="28"/>
      <c r="TKW47" s="28"/>
      <c r="TKX47" s="28"/>
      <c r="TKY47" s="28"/>
      <c r="TKZ47" s="28"/>
      <c r="TLA47" s="28"/>
      <c r="TLB47" s="28"/>
      <c r="TLC47" s="28"/>
      <c r="TLD47" s="28"/>
      <c r="TLE47" s="28"/>
      <c r="TLF47" s="28"/>
      <c r="TLG47" s="28"/>
      <c r="TLH47" s="28"/>
      <c r="TLI47" s="28"/>
      <c r="TLJ47" s="28"/>
      <c r="TLK47" s="28"/>
      <c r="TLL47" s="28"/>
      <c r="TLM47" s="28"/>
      <c r="TLN47" s="28"/>
      <c r="TLO47" s="28"/>
      <c r="TLP47" s="28"/>
      <c r="TLQ47" s="28"/>
      <c r="TLR47" s="28"/>
      <c r="TLS47" s="28"/>
      <c r="TLT47" s="28"/>
      <c r="TLU47" s="28"/>
      <c r="TLV47" s="28"/>
      <c r="TLW47" s="28"/>
      <c r="TLX47" s="28"/>
      <c r="TLY47" s="28"/>
      <c r="TLZ47" s="28"/>
      <c r="TMA47" s="28"/>
      <c r="TMB47" s="28"/>
      <c r="TMC47" s="28"/>
      <c r="TMD47" s="28"/>
      <c r="TME47" s="28"/>
      <c r="TMF47" s="28"/>
      <c r="TMG47" s="28"/>
      <c r="TMH47" s="28"/>
      <c r="TMI47" s="28"/>
      <c r="TMJ47" s="28"/>
      <c r="TMK47" s="28"/>
      <c r="TML47" s="28"/>
      <c r="TMM47" s="28"/>
      <c r="TMN47" s="28"/>
      <c r="TMO47" s="28"/>
      <c r="TMP47" s="28"/>
      <c r="TMQ47" s="28"/>
      <c r="TMR47" s="28"/>
      <c r="TMS47" s="28"/>
      <c r="TMT47" s="28"/>
      <c r="TMU47" s="28"/>
      <c r="TMV47" s="28"/>
      <c r="TMW47" s="28"/>
      <c r="TMX47" s="28"/>
      <c r="TMY47" s="28"/>
      <c r="TMZ47" s="28"/>
      <c r="TNA47" s="28"/>
      <c r="TNB47" s="28"/>
      <c r="TNC47" s="28"/>
      <c r="TND47" s="28"/>
      <c r="TNE47" s="28"/>
      <c r="TNF47" s="28"/>
      <c r="TNG47" s="28"/>
      <c r="TNH47" s="28"/>
      <c r="TNI47" s="28"/>
      <c r="TNJ47" s="28"/>
      <c r="TNK47" s="28"/>
      <c r="TNL47" s="28"/>
      <c r="TNM47" s="28"/>
      <c r="TNN47" s="28"/>
      <c r="TNO47" s="28"/>
      <c r="TNP47" s="28"/>
      <c r="TNQ47" s="28"/>
      <c r="TNR47" s="28"/>
      <c r="TNS47" s="28"/>
      <c r="TNT47" s="28"/>
      <c r="TNU47" s="28"/>
      <c r="TNV47" s="28"/>
      <c r="TNW47" s="28"/>
      <c r="TNX47" s="28"/>
      <c r="TNY47" s="28"/>
      <c r="TNZ47" s="28"/>
      <c r="TOA47" s="28"/>
      <c r="TOB47" s="28"/>
      <c r="TOC47" s="28"/>
      <c r="TOD47" s="28"/>
      <c r="TOE47" s="28"/>
      <c r="TOF47" s="28"/>
      <c r="TOG47" s="28"/>
      <c r="TOH47" s="28"/>
      <c r="TOI47" s="28"/>
      <c r="TOJ47" s="28"/>
      <c r="TOK47" s="28"/>
      <c r="TOL47" s="28"/>
      <c r="TOM47" s="28"/>
      <c r="TON47" s="28"/>
      <c r="TOO47" s="28"/>
      <c r="TOP47" s="28"/>
      <c r="TOQ47" s="28"/>
      <c r="TOR47" s="28"/>
      <c r="TOS47" s="28"/>
      <c r="TOT47" s="28"/>
      <c r="TOU47" s="28"/>
      <c r="TOV47" s="28"/>
      <c r="TOW47" s="28"/>
      <c r="TOX47" s="28"/>
      <c r="TOY47" s="28"/>
      <c r="TOZ47" s="28"/>
      <c r="TPA47" s="28"/>
      <c r="TPB47" s="28"/>
      <c r="TPC47" s="28"/>
      <c r="TPD47" s="28"/>
      <c r="TPE47" s="28"/>
      <c r="TPF47" s="28"/>
      <c r="TPG47" s="28"/>
      <c r="TPH47" s="28"/>
      <c r="TPI47" s="28"/>
      <c r="TPJ47" s="28"/>
      <c r="TPK47" s="28"/>
      <c r="TPL47" s="28"/>
      <c r="TPM47" s="28"/>
      <c r="TPN47" s="28"/>
      <c r="TPO47" s="28"/>
      <c r="TPP47" s="28"/>
      <c r="TPQ47" s="28"/>
      <c r="TPR47" s="28"/>
      <c r="TPS47" s="28"/>
      <c r="TPT47" s="28"/>
      <c r="TPU47" s="28"/>
      <c r="TPV47" s="28"/>
      <c r="TPW47" s="28"/>
      <c r="TPX47" s="28"/>
      <c r="TPY47" s="28"/>
      <c r="TPZ47" s="28"/>
      <c r="TQA47" s="28"/>
      <c r="TQB47" s="28"/>
      <c r="TQC47" s="28"/>
      <c r="TQD47" s="28"/>
      <c r="TQE47" s="28"/>
      <c r="TQF47" s="28"/>
      <c r="TQG47" s="28"/>
      <c r="TQH47" s="28"/>
      <c r="TQI47" s="28"/>
      <c r="TQJ47" s="28"/>
      <c r="TQK47" s="28"/>
      <c r="TQL47" s="28"/>
      <c r="TQM47" s="28"/>
      <c r="TQN47" s="28"/>
      <c r="TQO47" s="28"/>
      <c r="TQP47" s="28"/>
      <c r="TQQ47" s="28"/>
      <c r="TQR47" s="28"/>
      <c r="TQS47" s="28"/>
      <c r="TQT47" s="28"/>
      <c r="TQU47" s="28"/>
      <c r="TQV47" s="28"/>
      <c r="TQW47" s="28"/>
      <c r="TQX47" s="28"/>
      <c r="TQY47" s="28"/>
      <c r="TQZ47" s="28"/>
      <c r="TRA47" s="28"/>
      <c r="TRB47" s="28"/>
      <c r="TRC47" s="28"/>
      <c r="TRD47" s="28"/>
      <c r="TRE47" s="28"/>
      <c r="TRF47" s="28"/>
      <c r="TRG47" s="28"/>
      <c r="TRH47" s="28"/>
      <c r="TRI47" s="28"/>
      <c r="TRJ47" s="28"/>
      <c r="TRK47" s="28"/>
      <c r="TRL47" s="28"/>
      <c r="TRM47" s="28"/>
      <c r="TRN47" s="28"/>
      <c r="TRO47" s="28"/>
      <c r="TRP47" s="28"/>
      <c r="TRQ47" s="28"/>
      <c r="TRR47" s="28"/>
      <c r="TRS47" s="28"/>
      <c r="TRT47" s="28"/>
      <c r="TRU47" s="28"/>
      <c r="TRV47" s="28"/>
      <c r="TRW47" s="28"/>
      <c r="TRX47" s="28"/>
      <c r="TRY47" s="28"/>
      <c r="TRZ47" s="28"/>
      <c r="TSA47" s="28"/>
      <c r="TSB47" s="28"/>
      <c r="TSC47" s="28"/>
      <c r="TSD47" s="28"/>
      <c r="TSE47" s="28"/>
      <c r="TSF47" s="28"/>
      <c r="TSG47" s="28"/>
      <c r="TSH47" s="28"/>
      <c r="TSI47" s="28"/>
      <c r="TSJ47" s="28"/>
      <c r="TSK47" s="28"/>
      <c r="TSL47" s="28"/>
      <c r="TSM47" s="28"/>
      <c r="TSN47" s="28"/>
      <c r="TSO47" s="28"/>
      <c r="TSP47" s="28"/>
      <c r="TSQ47" s="28"/>
      <c r="TSR47" s="28"/>
      <c r="TSS47" s="28"/>
      <c r="TST47" s="28"/>
      <c r="TSU47" s="28"/>
      <c r="TSV47" s="28"/>
      <c r="TSW47" s="28"/>
      <c r="TSX47" s="28"/>
      <c r="TSY47" s="28"/>
      <c r="TSZ47" s="28"/>
      <c r="TTA47" s="28"/>
      <c r="TTB47" s="28"/>
      <c r="TTC47" s="28"/>
      <c r="TTD47" s="28"/>
      <c r="TTE47" s="28"/>
      <c r="TTF47" s="28"/>
      <c r="TTG47" s="28"/>
      <c r="TTH47" s="28"/>
      <c r="TTI47" s="28"/>
      <c r="TTJ47" s="28"/>
      <c r="TTK47" s="28"/>
      <c r="TTL47" s="28"/>
      <c r="TTM47" s="28"/>
      <c r="TTN47" s="28"/>
      <c r="TTO47" s="28"/>
      <c r="TTP47" s="28"/>
      <c r="TTQ47" s="28"/>
      <c r="TTR47" s="28"/>
      <c r="TTS47" s="28"/>
      <c r="TTT47" s="28"/>
      <c r="TTU47" s="28"/>
      <c r="TTV47" s="28"/>
      <c r="TTW47" s="28"/>
      <c r="TTX47" s="28"/>
      <c r="TTY47" s="28"/>
      <c r="TTZ47" s="28"/>
      <c r="TUA47" s="28"/>
      <c r="TUB47" s="28"/>
      <c r="TUC47" s="28"/>
      <c r="TUD47" s="28"/>
      <c r="TUE47" s="28"/>
      <c r="TUF47" s="28"/>
      <c r="TUG47" s="28"/>
      <c r="TUH47" s="28"/>
      <c r="TUI47" s="28"/>
      <c r="TUJ47" s="28"/>
      <c r="TUK47" s="28"/>
      <c r="TUL47" s="28"/>
      <c r="TUM47" s="28"/>
      <c r="TUN47" s="28"/>
      <c r="TUO47" s="28"/>
      <c r="TUP47" s="28"/>
      <c r="TUQ47" s="28"/>
      <c r="TUR47" s="28"/>
      <c r="TUS47" s="28"/>
      <c r="TUT47" s="28"/>
      <c r="TUU47" s="28"/>
      <c r="TUV47" s="28"/>
      <c r="TUW47" s="28"/>
      <c r="TUX47" s="28"/>
      <c r="TUY47" s="28"/>
      <c r="TUZ47" s="28"/>
      <c r="TVA47" s="28"/>
      <c r="TVB47" s="28"/>
      <c r="TVC47" s="28"/>
      <c r="TVD47" s="28"/>
      <c r="TVE47" s="28"/>
      <c r="TVF47" s="28"/>
      <c r="TVG47" s="28"/>
      <c r="TVH47" s="28"/>
      <c r="TVI47" s="28"/>
      <c r="TVJ47" s="28"/>
      <c r="TVK47" s="28"/>
      <c r="TVL47" s="28"/>
      <c r="TVM47" s="28"/>
      <c r="TVN47" s="28"/>
      <c r="TVO47" s="28"/>
      <c r="TVP47" s="28"/>
      <c r="TVQ47" s="28"/>
      <c r="TVR47" s="28"/>
      <c r="TVS47" s="28"/>
      <c r="TVT47" s="28"/>
      <c r="TVU47" s="28"/>
      <c r="TVV47" s="28"/>
      <c r="TVW47" s="28"/>
      <c r="TVX47" s="28"/>
      <c r="TVY47" s="28"/>
      <c r="TVZ47" s="28"/>
      <c r="TWA47" s="28"/>
      <c r="TWB47" s="28"/>
      <c r="TWC47" s="28"/>
      <c r="TWD47" s="28"/>
      <c r="TWE47" s="28"/>
      <c r="TWF47" s="28"/>
      <c r="TWG47" s="28"/>
      <c r="TWH47" s="28"/>
      <c r="TWI47" s="28"/>
      <c r="TWJ47" s="28"/>
      <c r="TWK47" s="28"/>
      <c r="TWL47" s="28"/>
      <c r="TWM47" s="28"/>
      <c r="TWN47" s="28"/>
      <c r="TWO47" s="28"/>
      <c r="TWP47" s="28"/>
      <c r="TWQ47" s="28"/>
      <c r="TWR47" s="28"/>
      <c r="TWS47" s="28"/>
      <c r="TWT47" s="28"/>
      <c r="TWU47" s="28"/>
      <c r="TWV47" s="28"/>
      <c r="TWW47" s="28"/>
      <c r="TWX47" s="28"/>
      <c r="TWY47" s="28"/>
      <c r="TWZ47" s="28"/>
      <c r="TXA47" s="28"/>
      <c r="TXB47" s="28"/>
      <c r="TXC47" s="28"/>
      <c r="TXD47" s="28"/>
      <c r="TXE47" s="28"/>
      <c r="TXF47" s="28"/>
      <c r="TXG47" s="28"/>
      <c r="TXH47" s="28"/>
      <c r="TXI47" s="28"/>
      <c r="TXJ47" s="28"/>
      <c r="TXK47" s="28"/>
      <c r="TXL47" s="28"/>
      <c r="TXM47" s="28"/>
      <c r="TXN47" s="28"/>
      <c r="TXO47" s="28"/>
      <c r="TXP47" s="28"/>
      <c r="TXQ47" s="28"/>
      <c r="TXR47" s="28"/>
      <c r="TXS47" s="28"/>
      <c r="TXT47" s="28"/>
      <c r="TXU47" s="28"/>
      <c r="TXV47" s="28"/>
      <c r="TXW47" s="28"/>
      <c r="TXX47" s="28"/>
      <c r="TXY47" s="28"/>
      <c r="TXZ47" s="28"/>
      <c r="TYA47" s="28"/>
      <c r="TYB47" s="28"/>
      <c r="TYC47" s="28"/>
      <c r="TYD47" s="28"/>
      <c r="TYE47" s="28"/>
      <c r="TYF47" s="28"/>
      <c r="TYG47" s="28"/>
      <c r="TYH47" s="28"/>
      <c r="TYI47" s="28"/>
      <c r="TYJ47" s="28"/>
      <c r="TYK47" s="28"/>
      <c r="TYL47" s="28"/>
      <c r="TYM47" s="28"/>
      <c r="TYN47" s="28"/>
      <c r="TYO47" s="28"/>
      <c r="TYP47" s="28"/>
      <c r="TYQ47" s="28"/>
      <c r="TYR47" s="28"/>
      <c r="TYS47" s="28"/>
      <c r="TYT47" s="28"/>
      <c r="TYU47" s="28"/>
      <c r="TYV47" s="28"/>
      <c r="TYW47" s="28"/>
      <c r="TYX47" s="28"/>
      <c r="TYY47" s="28"/>
      <c r="TYZ47" s="28"/>
      <c r="TZA47" s="28"/>
      <c r="TZB47" s="28"/>
      <c r="TZC47" s="28"/>
      <c r="TZD47" s="28"/>
      <c r="TZE47" s="28"/>
      <c r="TZF47" s="28"/>
      <c r="TZG47" s="28"/>
      <c r="TZH47" s="28"/>
      <c r="TZI47" s="28"/>
      <c r="TZJ47" s="28"/>
      <c r="TZK47" s="28"/>
      <c r="TZL47" s="28"/>
      <c r="TZM47" s="28"/>
      <c r="TZN47" s="28"/>
      <c r="TZO47" s="28"/>
      <c r="TZP47" s="28"/>
      <c r="TZQ47" s="28"/>
      <c r="TZR47" s="28"/>
      <c r="TZS47" s="28"/>
      <c r="TZT47" s="28"/>
      <c r="TZU47" s="28"/>
      <c r="TZV47" s="28"/>
      <c r="TZW47" s="28"/>
      <c r="TZX47" s="28"/>
      <c r="TZY47" s="28"/>
      <c r="TZZ47" s="28"/>
      <c r="UAA47" s="28"/>
      <c r="UAB47" s="28"/>
      <c r="UAC47" s="28"/>
      <c r="UAD47" s="28"/>
      <c r="UAE47" s="28"/>
      <c r="UAF47" s="28"/>
      <c r="UAG47" s="28"/>
      <c r="UAH47" s="28"/>
      <c r="UAI47" s="28"/>
      <c r="UAJ47" s="28"/>
      <c r="UAK47" s="28"/>
      <c r="UAL47" s="28"/>
      <c r="UAM47" s="28"/>
      <c r="UAN47" s="28"/>
      <c r="UAO47" s="28"/>
      <c r="UAP47" s="28"/>
      <c r="UAQ47" s="28"/>
      <c r="UAR47" s="28"/>
      <c r="UAS47" s="28"/>
      <c r="UAT47" s="28"/>
      <c r="UAU47" s="28"/>
      <c r="UAV47" s="28"/>
      <c r="UAW47" s="28"/>
      <c r="UAX47" s="28"/>
      <c r="UAY47" s="28"/>
      <c r="UAZ47" s="28"/>
      <c r="UBA47" s="28"/>
      <c r="UBB47" s="28"/>
      <c r="UBC47" s="28"/>
      <c r="UBD47" s="28"/>
      <c r="UBE47" s="28"/>
      <c r="UBF47" s="28"/>
      <c r="UBG47" s="28"/>
      <c r="UBH47" s="28"/>
      <c r="UBI47" s="28"/>
      <c r="UBJ47" s="28"/>
      <c r="UBK47" s="28"/>
      <c r="UBL47" s="28"/>
      <c r="UBM47" s="28"/>
      <c r="UBN47" s="28"/>
      <c r="UBO47" s="28"/>
      <c r="UBP47" s="28"/>
      <c r="UBQ47" s="28"/>
      <c r="UBR47" s="28"/>
      <c r="UBS47" s="28"/>
      <c r="UBT47" s="28"/>
      <c r="UBU47" s="28"/>
      <c r="UBV47" s="28"/>
      <c r="UBW47" s="28"/>
      <c r="UBX47" s="28"/>
      <c r="UBY47" s="28"/>
      <c r="UBZ47" s="28"/>
      <c r="UCA47" s="28"/>
      <c r="UCB47" s="28"/>
      <c r="UCC47" s="28"/>
      <c r="UCD47" s="28"/>
      <c r="UCE47" s="28"/>
      <c r="UCF47" s="28"/>
      <c r="UCG47" s="28"/>
      <c r="UCH47" s="28"/>
      <c r="UCI47" s="28"/>
      <c r="UCJ47" s="28"/>
      <c r="UCK47" s="28"/>
      <c r="UCL47" s="28"/>
      <c r="UCM47" s="28"/>
      <c r="UCN47" s="28"/>
      <c r="UCO47" s="28"/>
      <c r="UCP47" s="28"/>
      <c r="UCQ47" s="28"/>
      <c r="UCR47" s="28"/>
      <c r="UCS47" s="28"/>
      <c r="UCT47" s="28"/>
      <c r="UCU47" s="28"/>
      <c r="UCV47" s="28"/>
      <c r="UCW47" s="28"/>
      <c r="UCX47" s="28"/>
      <c r="UCY47" s="28"/>
      <c r="UCZ47" s="28"/>
      <c r="UDA47" s="28"/>
      <c r="UDB47" s="28"/>
      <c r="UDC47" s="28"/>
      <c r="UDD47" s="28"/>
      <c r="UDE47" s="28"/>
      <c r="UDF47" s="28"/>
      <c r="UDG47" s="28"/>
      <c r="UDH47" s="28"/>
      <c r="UDI47" s="28"/>
      <c r="UDJ47" s="28"/>
      <c r="UDK47" s="28"/>
      <c r="UDL47" s="28"/>
      <c r="UDM47" s="28"/>
      <c r="UDN47" s="28"/>
      <c r="UDO47" s="28"/>
      <c r="UDP47" s="28"/>
      <c r="UDQ47" s="28"/>
      <c r="UDR47" s="28"/>
      <c r="UDS47" s="28"/>
      <c r="UDT47" s="28"/>
      <c r="UDU47" s="28"/>
      <c r="UDV47" s="28"/>
      <c r="UDW47" s="28"/>
      <c r="UDX47" s="28"/>
      <c r="UDY47" s="28"/>
      <c r="UDZ47" s="28"/>
      <c r="UEA47" s="28"/>
      <c r="UEB47" s="28"/>
      <c r="UEC47" s="28"/>
      <c r="UED47" s="28"/>
      <c r="UEE47" s="28"/>
      <c r="UEF47" s="28"/>
      <c r="UEG47" s="28"/>
      <c r="UEH47" s="28"/>
      <c r="UEI47" s="28"/>
      <c r="UEJ47" s="28"/>
      <c r="UEK47" s="28"/>
      <c r="UEL47" s="28"/>
      <c r="UEM47" s="28"/>
      <c r="UEN47" s="28"/>
      <c r="UEO47" s="28"/>
      <c r="UEP47" s="28"/>
      <c r="UEQ47" s="28"/>
      <c r="UER47" s="28"/>
      <c r="UES47" s="28"/>
      <c r="UET47" s="28"/>
      <c r="UEU47" s="28"/>
      <c r="UEV47" s="28"/>
      <c r="UEW47" s="28"/>
      <c r="UEX47" s="28"/>
      <c r="UEY47" s="28"/>
      <c r="UEZ47" s="28"/>
      <c r="UFA47" s="28"/>
      <c r="UFB47" s="28"/>
      <c r="UFC47" s="28"/>
      <c r="UFD47" s="28"/>
      <c r="UFE47" s="28"/>
      <c r="UFF47" s="28"/>
      <c r="UFG47" s="28"/>
      <c r="UFH47" s="28"/>
      <c r="UFI47" s="28"/>
      <c r="UFJ47" s="28"/>
      <c r="UFK47" s="28"/>
      <c r="UFL47" s="28"/>
      <c r="UFM47" s="28"/>
      <c r="UFN47" s="28"/>
      <c r="UFO47" s="28"/>
      <c r="UFP47" s="28"/>
      <c r="UFQ47" s="28"/>
      <c r="UFR47" s="28"/>
      <c r="UFS47" s="28"/>
      <c r="UFT47" s="28"/>
      <c r="UFU47" s="28"/>
      <c r="UFV47" s="28"/>
      <c r="UFW47" s="28"/>
      <c r="UFX47" s="28"/>
      <c r="UFY47" s="28"/>
      <c r="UFZ47" s="28"/>
      <c r="UGA47" s="28"/>
      <c r="UGB47" s="28"/>
      <c r="UGC47" s="28"/>
      <c r="UGD47" s="28"/>
      <c r="UGE47" s="28"/>
      <c r="UGF47" s="28"/>
      <c r="UGG47" s="28"/>
      <c r="UGH47" s="28"/>
      <c r="UGI47" s="28"/>
      <c r="UGJ47" s="28"/>
      <c r="UGK47" s="28"/>
      <c r="UGL47" s="28"/>
      <c r="UGM47" s="28"/>
      <c r="UGN47" s="28"/>
      <c r="UGO47" s="28"/>
      <c r="UGP47" s="28"/>
      <c r="UGQ47" s="28"/>
      <c r="UGR47" s="28"/>
      <c r="UGS47" s="28"/>
      <c r="UGT47" s="28"/>
      <c r="UGU47" s="28"/>
      <c r="UGV47" s="28"/>
      <c r="UGW47" s="28"/>
      <c r="UGX47" s="28"/>
      <c r="UGY47" s="28"/>
      <c r="UGZ47" s="28"/>
      <c r="UHA47" s="28"/>
      <c r="UHB47" s="28"/>
      <c r="UHC47" s="28"/>
      <c r="UHD47" s="28"/>
      <c r="UHE47" s="28"/>
      <c r="UHF47" s="28"/>
      <c r="UHG47" s="28"/>
      <c r="UHH47" s="28"/>
      <c r="UHI47" s="28"/>
      <c r="UHJ47" s="28"/>
      <c r="UHK47" s="28"/>
      <c r="UHL47" s="28"/>
      <c r="UHM47" s="28"/>
      <c r="UHN47" s="28"/>
      <c r="UHO47" s="28"/>
      <c r="UHP47" s="28"/>
      <c r="UHQ47" s="28"/>
      <c r="UHR47" s="28"/>
      <c r="UHS47" s="28"/>
      <c r="UHT47" s="28"/>
      <c r="UHU47" s="28"/>
      <c r="UHV47" s="28"/>
      <c r="UHW47" s="28"/>
      <c r="UHX47" s="28"/>
      <c r="UHY47" s="28"/>
      <c r="UHZ47" s="28"/>
      <c r="UIA47" s="28"/>
      <c r="UIB47" s="28"/>
      <c r="UIC47" s="28"/>
      <c r="UID47" s="28"/>
      <c r="UIE47" s="28"/>
      <c r="UIF47" s="28"/>
      <c r="UIG47" s="28"/>
      <c r="UIH47" s="28"/>
      <c r="UII47" s="28"/>
      <c r="UIJ47" s="28"/>
      <c r="UIK47" s="28"/>
      <c r="UIL47" s="28"/>
      <c r="UIM47" s="28"/>
      <c r="UIN47" s="28"/>
      <c r="UIO47" s="28"/>
      <c r="UIP47" s="28"/>
      <c r="UIQ47" s="28"/>
      <c r="UIR47" s="28"/>
      <c r="UIS47" s="28"/>
      <c r="UIT47" s="28"/>
      <c r="UIU47" s="28"/>
      <c r="UIV47" s="28"/>
      <c r="UIW47" s="28"/>
      <c r="UIX47" s="28"/>
      <c r="UIY47" s="28"/>
      <c r="UIZ47" s="28"/>
      <c r="UJA47" s="28"/>
      <c r="UJB47" s="28"/>
      <c r="UJC47" s="28"/>
      <c r="UJD47" s="28"/>
      <c r="UJE47" s="28"/>
      <c r="UJF47" s="28"/>
      <c r="UJG47" s="28"/>
      <c r="UJH47" s="28"/>
      <c r="UJI47" s="28"/>
      <c r="UJJ47" s="28"/>
      <c r="UJK47" s="28"/>
      <c r="UJL47" s="28"/>
      <c r="UJM47" s="28"/>
      <c r="UJN47" s="28"/>
      <c r="UJO47" s="28"/>
      <c r="UJP47" s="28"/>
      <c r="UJQ47" s="28"/>
      <c r="UJR47" s="28"/>
      <c r="UJS47" s="28"/>
      <c r="UJT47" s="28"/>
      <c r="UJU47" s="28"/>
      <c r="UJV47" s="28"/>
      <c r="UJW47" s="28"/>
      <c r="UJX47" s="28"/>
      <c r="UJY47" s="28"/>
      <c r="UJZ47" s="28"/>
      <c r="UKA47" s="28"/>
      <c r="UKB47" s="28"/>
      <c r="UKC47" s="28"/>
      <c r="UKD47" s="28"/>
      <c r="UKE47" s="28"/>
      <c r="UKF47" s="28"/>
      <c r="UKG47" s="28"/>
      <c r="UKH47" s="28"/>
      <c r="UKI47" s="28"/>
      <c r="UKJ47" s="28"/>
      <c r="UKK47" s="28"/>
      <c r="UKL47" s="28"/>
      <c r="UKM47" s="28"/>
      <c r="UKN47" s="28"/>
      <c r="UKO47" s="28"/>
      <c r="UKP47" s="28"/>
      <c r="UKQ47" s="28"/>
      <c r="UKR47" s="28"/>
      <c r="UKS47" s="28"/>
      <c r="UKT47" s="28"/>
      <c r="UKU47" s="28"/>
      <c r="UKV47" s="28"/>
      <c r="UKW47" s="28"/>
      <c r="UKX47" s="28"/>
      <c r="UKY47" s="28"/>
      <c r="UKZ47" s="28"/>
      <c r="ULA47" s="28"/>
      <c r="ULB47" s="28"/>
      <c r="ULC47" s="28"/>
      <c r="ULD47" s="28"/>
      <c r="ULE47" s="28"/>
      <c r="ULF47" s="28"/>
      <c r="ULG47" s="28"/>
      <c r="ULH47" s="28"/>
      <c r="ULI47" s="28"/>
      <c r="ULJ47" s="28"/>
      <c r="ULK47" s="28"/>
      <c r="ULL47" s="28"/>
      <c r="ULM47" s="28"/>
      <c r="ULN47" s="28"/>
      <c r="ULO47" s="28"/>
      <c r="ULP47" s="28"/>
      <c r="ULQ47" s="28"/>
      <c r="ULR47" s="28"/>
      <c r="ULS47" s="28"/>
      <c r="ULT47" s="28"/>
      <c r="ULU47" s="28"/>
      <c r="ULV47" s="28"/>
      <c r="ULW47" s="28"/>
      <c r="ULX47" s="28"/>
      <c r="ULY47" s="28"/>
      <c r="ULZ47" s="28"/>
      <c r="UMA47" s="28"/>
      <c r="UMB47" s="28"/>
      <c r="UMC47" s="28"/>
      <c r="UMD47" s="28"/>
      <c r="UME47" s="28"/>
      <c r="UMF47" s="28"/>
      <c r="UMG47" s="28"/>
      <c r="UMH47" s="28"/>
      <c r="UMI47" s="28"/>
      <c r="UMJ47" s="28"/>
      <c r="UMK47" s="28"/>
      <c r="UML47" s="28"/>
      <c r="UMM47" s="28"/>
      <c r="UMN47" s="28"/>
      <c r="UMO47" s="28"/>
      <c r="UMP47" s="28"/>
      <c r="UMQ47" s="28"/>
      <c r="UMR47" s="28"/>
      <c r="UMS47" s="28"/>
      <c r="UMT47" s="28"/>
      <c r="UMU47" s="28"/>
      <c r="UMV47" s="28"/>
      <c r="UMW47" s="28"/>
      <c r="UMX47" s="28"/>
      <c r="UMY47" s="28"/>
      <c r="UMZ47" s="28"/>
      <c r="UNA47" s="28"/>
      <c r="UNB47" s="28"/>
      <c r="UNC47" s="28"/>
      <c r="UND47" s="28"/>
      <c r="UNE47" s="28"/>
      <c r="UNF47" s="28"/>
      <c r="UNG47" s="28"/>
      <c r="UNH47" s="28"/>
      <c r="UNI47" s="28"/>
      <c r="UNJ47" s="28"/>
      <c r="UNK47" s="28"/>
      <c r="UNL47" s="28"/>
      <c r="UNM47" s="28"/>
      <c r="UNN47" s="28"/>
      <c r="UNO47" s="28"/>
      <c r="UNP47" s="28"/>
      <c r="UNQ47" s="28"/>
      <c r="UNR47" s="28"/>
      <c r="UNS47" s="28"/>
      <c r="UNT47" s="28"/>
      <c r="UNU47" s="28"/>
      <c r="UNV47" s="28"/>
      <c r="UNW47" s="28"/>
      <c r="UNX47" s="28"/>
      <c r="UNY47" s="28"/>
      <c r="UNZ47" s="28"/>
      <c r="UOA47" s="28"/>
      <c r="UOB47" s="28"/>
      <c r="UOC47" s="28"/>
      <c r="UOD47" s="28"/>
      <c r="UOE47" s="28"/>
      <c r="UOF47" s="28"/>
      <c r="UOG47" s="28"/>
      <c r="UOH47" s="28"/>
      <c r="UOI47" s="28"/>
      <c r="UOJ47" s="28"/>
      <c r="UOK47" s="28"/>
      <c r="UOL47" s="28"/>
      <c r="UOM47" s="28"/>
      <c r="UON47" s="28"/>
      <c r="UOO47" s="28"/>
      <c r="UOP47" s="28"/>
      <c r="UOQ47" s="28"/>
      <c r="UOR47" s="28"/>
      <c r="UOS47" s="28"/>
      <c r="UOT47" s="28"/>
      <c r="UOU47" s="28"/>
      <c r="UOV47" s="28"/>
      <c r="UOW47" s="28"/>
      <c r="UOX47" s="28"/>
      <c r="UOY47" s="28"/>
      <c r="UOZ47" s="28"/>
      <c r="UPA47" s="28"/>
      <c r="UPB47" s="28"/>
      <c r="UPC47" s="28"/>
      <c r="UPD47" s="28"/>
      <c r="UPE47" s="28"/>
      <c r="UPF47" s="28"/>
      <c r="UPG47" s="28"/>
      <c r="UPH47" s="28"/>
      <c r="UPI47" s="28"/>
      <c r="UPJ47" s="28"/>
      <c r="UPK47" s="28"/>
      <c r="UPL47" s="28"/>
      <c r="UPM47" s="28"/>
      <c r="UPN47" s="28"/>
      <c r="UPO47" s="28"/>
      <c r="UPP47" s="28"/>
      <c r="UPQ47" s="28"/>
      <c r="UPR47" s="28"/>
      <c r="UPS47" s="28"/>
      <c r="UPT47" s="28"/>
      <c r="UPU47" s="28"/>
      <c r="UPV47" s="28"/>
      <c r="UPW47" s="28"/>
      <c r="UPX47" s="28"/>
      <c r="UPY47" s="28"/>
      <c r="UPZ47" s="28"/>
      <c r="UQA47" s="28"/>
      <c r="UQB47" s="28"/>
      <c r="UQC47" s="28"/>
      <c r="UQD47" s="28"/>
      <c r="UQE47" s="28"/>
      <c r="UQF47" s="28"/>
      <c r="UQG47" s="28"/>
      <c r="UQH47" s="28"/>
      <c r="UQI47" s="28"/>
      <c r="UQJ47" s="28"/>
      <c r="UQK47" s="28"/>
      <c r="UQL47" s="28"/>
      <c r="UQM47" s="28"/>
      <c r="UQN47" s="28"/>
      <c r="UQO47" s="28"/>
      <c r="UQP47" s="28"/>
      <c r="UQQ47" s="28"/>
      <c r="UQR47" s="28"/>
      <c r="UQS47" s="28"/>
      <c r="UQT47" s="28"/>
      <c r="UQU47" s="28"/>
      <c r="UQV47" s="28"/>
      <c r="UQW47" s="28"/>
      <c r="UQX47" s="28"/>
      <c r="UQY47" s="28"/>
      <c r="UQZ47" s="28"/>
      <c r="URA47" s="28"/>
      <c r="URB47" s="28"/>
      <c r="URC47" s="28"/>
      <c r="URD47" s="28"/>
      <c r="URE47" s="28"/>
      <c r="URF47" s="28"/>
      <c r="URG47" s="28"/>
      <c r="URH47" s="28"/>
      <c r="URI47" s="28"/>
      <c r="URJ47" s="28"/>
      <c r="URK47" s="28"/>
      <c r="URL47" s="28"/>
      <c r="URM47" s="28"/>
      <c r="URN47" s="28"/>
      <c r="URO47" s="28"/>
      <c r="URP47" s="28"/>
      <c r="URQ47" s="28"/>
      <c r="URR47" s="28"/>
      <c r="URS47" s="28"/>
      <c r="URT47" s="28"/>
      <c r="URU47" s="28"/>
      <c r="URV47" s="28"/>
      <c r="URW47" s="28"/>
      <c r="URX47" s="28"/>
      <c r="URY47" s="28"/>
      <c r="URZ47" s="28"/>
      <c r="USA47" s="28"/>
      <c r="USB47" s="28"/>
      <c r="USC47" s="28"/>
      <c r="USD47" s="28"/>
      <c r="USE47" s="28"/>
      <c r="USF47" s="28"/>
      <c r="USG47" s="28"/>
      <c r="USH47" s="28"/>
      <c r="USI47" s="28"/>
      <c r="USJ47" s="28"/>
      <c r="USK47" s="28"/>
      <c r="USL47" s="28"/>
      <c r="USM47" s="28"/>
      <c r="USN47" s="28"/>
      <c r="USO47" s="28"/>
      <c r="USP47" s="28"/>
      <c r="USQ47" s="28"/>
      <c r="USR47" s="28"/>
      <c r="USS47" s="28"/>
      <c r="UST47" s="28"/>
      <c r="USU47" s="28"/>
      <c r="USV47" s="28"/>
      <c r="USW47" s="28"/>
      <c r="USX47" s="28"/>
      <c r="USY47" s="28"/>
      <c r="USZ47" s="28"/>
      <c r="UTA47" s="28"/>
      <c r="UTB47" s="28"/>
      <c r="UTC47" s="28"/>
      <c r="UTD47" s="28"/>
      <c r="UTE47" s="28"/>
      <c r="UTF47" s="28"/>
      <c r="UTG47" s="28"/>
      <c r="UTH47" s="28"/>
      <c r="UTI47" s="28"/>
      <c r="UTJ47" s="28"/>
      <c r="UTK47" s="28"/>
      <c r="UTL47" s="28"/>
      <c r="UTM47" s="28"/>
      <c r="UTN47" s="28"/>
      <c r="UTO47" s="28"/>
      <c r="UTP47" s="28"/>
      <c r="UTQ47" s="28"/>
      <c r="UTR47" s="28"/>
      <c r="UTS47" s="28"/>
      <c r="UTT47" s="28"/>
      <c r="UTU47" s="28"/>
      <c r="UTV47" s="28"/>
      <c r="UTW47" s="28"/>
      <c r="UTX47" s="28"/>
      <c r="UTY47" s="28"/>
      <c r="UTZ47" s="28"/>
      <c r="UUA47" s="28"/>
      <c r="UUB47" s="28"/>
      <c r="UUC47" s="28"/>
      <c r="UUD47" s="28"/>
      <c r="UUE47" s="28"/>
      <c r="UUF47" s="28"/>
      <c r="UUG47" s="28"/>
      <c r="UUH47" s="28"/>
      <c r="UUI47" s="28"/>
      <c r="UUJ47" s="28"/>
      <c r="UUK47" s="28"/>
      <c r="UUL47" s="28"/>
      <c r="UUM47" s="28"/>
      <c r="UUN47" s="28"/>
      <c r="UUO47" s="28"/>
      <c r="UUP47" s="28"/>
      <c r="UUQ47" s="28"/>
      <c r="UUR47" s="28"/>
      <c r="UUS47" s="28"/>
      <c r="UUT47" s="28"/>
      <c r="UUU47" s="28"/>
      <c r="UUV47" s="28"/>
      <c r="UUW47" s="28"/>
      <c r="UUX47" s="28"/>
      <c r="UUY47" s="28"/>
      <c r="UUZ47" s="28"/>
      <c r="UVA47" s="28"/>
      <c r="UVB47" s="28"/>
      <c r="UVC47" s="28"/>
      <c r="UVD47" s="28"/>
      <c r="UVE47" s="28"/>
      <c r="UVF47" s="28"/>
      <c r="UVG47" s="28"/>
      <c r="UVH47" s="28"/>
      <c r="UVI47" s="28"/>
      <c r="UVJ47" s="28"/>
      <c r="UVK47" s="28"/>
      <c r="UVL47" s="28"/>
      <c r="UVM47" s="28"/>
      <c r="UVN47" s="28"/>
      <c r="UVO47" s="28"/>
      <c r="UVP47" s="28"/>
      <c r="UVQ47" s="28"/>
      <c r="UVR47" s="28"/>
      <c r="UVS47" s="28"/>
      <c r="UVT47" s="28"/>
      <c r="UVU47" s="28"/>
      <c r="UVV47" s="28"/>
      <c r="UVW47" s="28"/>
      <c r="UVX47" s="28"/>
      <c r="UVY47" s="28"/>
      <c r="UVZ47" s="28"/>
      <c r="UWA47" s="28"/>
      <c r="UWB47" s="28"/>
      <c r="UWC47" s="28"/>
      <c r="UWD47" s="28"/>
      <c r="UWE47" s="28"/>
      <c r="UWF47" s="28"/>
      <c r="UWG47" s="28"/>
      <c r="UWH47" s="28"/>
      <c r="UWI47" s="28"/>
      <c r="UWJ47" s="28"/>
      <c r="UWK47" s="28"/>
      <c r="UWL47" s="28"/>
      <c r="UWM47" s="28"/>
      <c r="UWN47" s="28"/>
      <c r="UWO47" s="28"/>
      <c r="UWP47" s="28"/>
      <c r="UWQ47" s="28"/>
      <c r="UWR47" s="28"/>
      <c r="UWS47" s="28"/>
      <c r="UWT47" s="28"/>
      <c r="UWU47" s="28"/>
      <c r="UWV47" s="28"/>
      <c r="UWW47" s="28"/>
      <c r="UWX47" s="28"/>
      <c r="UWY47" s="28"/>
      <c r="UWZ47" s="28"/>
      <c r="UXA47" s="28"/>
      <c r="UXB47" s="28"/>
      <c r="UXC47" s="28"/>
      <c r="UXD47" s="28"/>
      <c r="UXE47" s="28"/>
      <c r="UXF47" s="28"/>
      <c r="UXG47" s="28"/>
      <c r="UXH47" s="28"/>
      <c r="UXI47" s="28"/>
      <c r="UXJ47" s="28"/>
      <c r="UXK47" s="28"/>
      <c r="UXL47" s="28"/>
      <c r="UXM47" s="28"/>
      <c r="UXN47" s="28"/>
      <c r="UXO47" s="28"/>
      <c r="UXP47" s="28"/>
      <c r="UXQ47" s="28"/>
      <c r="UXR47" s="28"/>
      <c r="UXS47" s="28"/>
      <c r="UXT47" s="28"/>
      <c r="UXU47" s="28"/>
      <c r="UXV47" s="28"/>
      <c r="UXW47" s="28"/>
      <c r="UXX47" s="28"/>
      <c r="UXY47" s="28"/>
      <c r="UXZ47" s="28"/>
      <c r="UYA47" s="28"/>
      <c r="UYB47" s="28"/>
      <c r="UYC47" s="28"/>
      <c r="UYD47" s="28"/>
      <c r="UYE47" s="28"/>
      <c r="UYF47" s="28"/>
      <c r="UYG47" s="28"/>
      <c r="UYH47" s="28"/>
      <c r="UYI47" s="28"/>
      <c r="UYJ47" s="28"/>
      <c r="UYK47" s="28"/>
      <c r="UYL47" s="28"/>
      <c r="UYM47" s="28"/>
      <c r="UYN47" s="28"/>
      <c r="UYO47" s="28"/>
      <c r="UYP47" s="28"/>
      <c r="UYQ47" s="28"/>
      <c r="UYR47" s="28"/>
      <c r="UYS47" s="28"/>
      <c r="UYT47" s="28"/>
      <c r="UYU47" s="28"/>
      <c r="UYV47" s="28"/>
      <c r="UYW47" s="28"/>
      <c r="UYX47" s="28"/>
      <c r="UYY47" s="28"/>
      <c r="UYZ47" s="28"/>
      <c r="UZA47" s="28"/>
      <c r="UZB47" s="28"/>
      <c r="UZC47" s="28"/>
      <c r="UZD47" s="28"/>
      <c r="UZE47" s="28"/>
      <c r="UZF47" s="28"/>
      <c r="UZG47" s="28"/>
      <c r="UZH47" s="28"/>
      <c r="UZI47" s="28"/>
      <c r="UZJ47" s="28"/>
      <c r="UZK47" s="28"/>
      <c r="UZL47" s="28"/>
      <c r="UZM47" s="28"/>
      <c r="UZN47" s="28"/>
      <c r="UZO47" s="28"/>
      <c r="UZP47" s="28"/>
      <c r="UZQ47" s="28"/>
      <c r="UZR47" s="28"/>
      <c r="UZS47" s="28"/>
      <c r="UZT47" s="28"/>
      <c r="UZU47" s="28"/>
      <c r="UZV47" s="28"/>
      <c r="UZW47" s="28"/>
      <c r="UZX47" s="28"/>
      <c r="UZY47" s="28"/>
      <c r="UZZ47" s="28"/>
      <c r="VAA47" s="28"/>
      <c r="VAB47" s="28"/>
      <c r="VAC47" s="28"/>
      <c r="VAD47" s="28"/>
      <c r="VAE47" s="28"/>
      <c r="VAF47" s="28"/>
      <c r="VAG47" s="28"/>
      <c r="VAH47" s="28"/>
      <c r="VAI47" s="28"/>
      <c r="VAJ47" s="28"/>
      <c r="VAK47" s="28"/>
      <c r="VAL47" s="28"/>
      <c r="VAM47" s="28"/>
      <c r="VAN47" s="28"/>
      <c r="VAO47" s="28"/>
      <c r="VAP47" s="28"/>
      <c r="VAQ47" s="28"/>
      <c r="VAR47" s="28"/>
      <c r="VAS47" s="28"/>
      <c r="VAT47" s="28"/>
      <c r="VAU47" s="28"/>
      <c r="VAV47" s="28"/>
      <c r="VAW47" s="28"/>
      <c r="VAX47" s="28"/>
      <c r="VAY47" s="28"/>
      <c r="VAZ47" s="28"/>
      <c r="VBA47" s="28"/>
      <c r="VBB47" s="28"/>
      <c r="VBC47" s="28"/>
      <c r="VBD47" s="28"/>
      <c r="VBE47" s="28"/>
      <c r="VBF47" s="28"/>
      <c r="VBG47" s="28"/>
      <c r="VBH47" s="28"/>
      <c r="VBI47" s="28"/>
      <c r="VBJ47" s="28"/>
      <c r="VBK47" s="28"/>
      <c r="VBL47" s="28"/>
      <c r="VBM47" s="28"/>
      <c r="VBN47" s="28"/>
      <c r="VBO47" s="28"/>
      <c r="VBP47" s="28"/>
      <c r="VBQ47" s="28"/>
      <c r="VBR47" s="28"/>
      <c r="VBS47" s="28"/>
      <c r="VBT47" s="28"/>
      <c r="VBU47" s="28"/>
      <c r="VBV47" s="28"/>
      <c r="VBW47" s="28"/>
      <c r="VBX47" s="28"/>
      <c r="VBY47" s="28"/>
      <c r="VBZ47" s="28"/>
      <c r="VCA47" s="28"/>
      <c r="VCB47" s="28"/>
      <c r="VCC47" s="28"/>
      <c r="VCD47" s="28"/>
      <c r="VCE47" s="28"/>
      <c r="VCF47" s="28"/>
      <c r="VCG47" s="28"/>
      <c r="VCH47" s="28"/>
      <c r="VCI47" s="28"/>
      <c r="VCJ47" s="28"/>
      <c r="VCK47" s="28"/>
      <c r="VCL47" s="28"/>
      <c r="VCM47" s="28"/>
      <c r="VCN47" s="28"/>
      <c r="VCO47" s="28"/>
      <c r="VCP47" s="28"/>
      <c r="VCQ47" s="28"/>
      <c r="VCR47" s="28"/>
      <c r="VCS47" s="28"/>
      <c r="VCT47" s="28"/>
      <c r="VCU47" s="28"/>
      <c r="VCV47" s="28"/>
      <c r="VCW47" s="28"/>
      <c r="VCX47" s="28"/>
      <c r="VCY47" s="28"/>
      <c r="VCZ47" s="28"/>
      <c r="VDA47" s="28"/>
      <c r="VDB47" s="28"/>
      <c r="VDC47" s="28"/>
      <c r="VDD47" s="28"/>
      <c r="VDE47" s="28"/>
      <c r="VDF47" s="28"/>
      <c r="VDG47" s="28"/>
      <c r="VDH47" s="28"/>
      <c r="VDI47" s="28"/>
      <c r="VDJ47" s="28"/>
      <c r="VDK47" s="28"/>
      <c r="VDL47" s="28"/>
      <c r="VDM47" s="28"/>
      <c r="VDN47" s="28"/>
      <c r="VDO47" s="28"/>
      <c r="VDP47" s="28"/>
      <c r="VDQ47" s="28"/>
      <c r="VDR47" s="28"/>
      <c r="VDS47" s="28"/>
      <c r="VDT47" s="28"/>
      <c r="VDU47" s="28"/>
      <c r="VDV47" s="28"/>
      <c r="VDW47" s="28"/>
      <c r="VDX47" s="28"/>
      <c r="VDY47" s="28"/>
      <c r="VDZ47" s="28"/>
      <c r="VEA47" s="28"/>
      <c r="VEB47" s="28"/>
      <c r="VEC47" s="28"/>
      <c r="VED47" s="28"/>
      <c r="VEE47" s="28"/>
      <c r="VEF47" s="28"/>
      <c r="VEG47" s="28"/>
      <c r="VEH47" s="28"/>
      <c r="VEI47" s="28"/>
      <c r="VEJ47" s="28"/>
      <c r="VEK47" s="28"/>
      <c r="VEL47" s="28"/>
      <c r="VEM47" s="28"/>
      <c r="VEN47" s="28"/>
      <c r="VEO47" s="28"/>
      <c r="VEP47" s="28"/>
      <c r="VEQ47" s="28"/>
      <c r="VER47" s="28"/>
      <c r="VES47" s="28"/>
      <c r="VET47" s="28"/>
      <c r="VEU47" s="28"/>
      <c r="VEV47" s="28"/>
      <c r="VEW47" s="28"/>
      <c r="VEX47" s="28"/>
      <c r="VEY47" s="28"/>
      <c r="VEZ47" s="28"/>
      <c r="VFA47" s="28"/>
      <c r="VFB47" s="28"/>
      <c r="VFC47" s="28"/>
      <c r="VFD47" s="28"/>
      <c r="VFE47" s="28"/>
      <c r="VFF47" s="28"/>
      <c r="VFG47" s="28"/>
      <c r="VFH47" s="28"/>
      <c r="VFI47" s="28"/>
      <c r="VFJ47" s="28"/>
      <c r="VFK47" s="28"/>
      <c r="VFL47" s="28"/>
      <c r="VFM47" s="28"/>
      <c r="VFN47" s="28"/>
      <c r="VFO47" s="28"/>
      <c r="VFP47" s="28"/>
      <c r="VFQ47" s="28"/>
      <c r="VFR47" s="28"/>
      <c r="VFS47" s="28"/>
      <c r="VFT47" s="28"/>
      <c r="VFU47" s="28"/>
      <c r="VFV47" s="28"/>
      <c r="VFW47" s="28"/>
      <c r="VFX47" s="28"/>
      <c r="VFY47" s="28"/>
      <c r="VFZ47" s="28"/>
      <c r="VGA47" s="28"/>
      <c r="VGB47" s="28"/>
      <c r="VGC47" s="28"/>
      <c r="VGD47" s="28"/>
      <c r="VGE47" s="28"/>
      <c r="VGF47" s="28"/>
      <c r="VGG47" s="28"/>
      <c r="VGH47" s="28"/>
      <c r="VGI47" s="28"/>
      <c r="VGJ47" s="28"/>
      <c r="VGK47" s="28"/>
      <c r="VGL47" s="28"/>
      <c r="VGM47" s="28"/>
      <c r="VGN47" s="28"/>
      <c r="VGO47" s="28"/>
      <c r="VGP47" s="28"/>
      <c r="VGQ47" s="28"/>
      <c r="VGR47" s="28"/>
      <c r="VGS47" s="28"/>
      <c r="VGT47" s="28"/>
      <c r="VGU47" s="28"/>
      <c r="VGV47" s="28"/>
      <c r="VGW47" s="28"/>
      <c r="VGX47" s="28"/>
      <c r="VGY47" s="28"/>
      <c r="VGZ47" s="28"/>
      <c r="VHA47" s="28"/>
      <c r="VHB47" s="28"/>
      <c r="VHC47" s="28"/>
      <c r="VHD47" s="28"/>
      <c r="VHE47" s="28"/>
      <c r="VHF47" s="28"/>
      <c r="VHG47" s="28"/>
      <c r="VHH47" s="28"/>
      <c r="VHI47" s="28"/>
      <c r="VHJ47" s="28"/>
      <c r="VHK47" s="28"/>
      <c r="VHL47" s="28"/>
      <c r="VHM47" s="28"/>
      <c r="VHN47" s="28"/>
      <c r="VHO47" s="28"/>
      <c r="VHP47" s="28"/>
      <c r="VHQ47" s="28"/>
      <c r="VHR47" s="28"/>
      <c r="VHS47" s="28"/>
      <c r="VHT47" s="28"/>
      <c r="VHU47" s="28"/>
      <c r="VHV47" s="28"/>
      <c r="VHW47" s="28"/>
      <c r="VHX47" s="28"/>
      <c r="VHY47" s="28"/>
      <c r="VHZ47" s="28"/>
      <c r="VIA47" s="28"/>
      <c r="VIB47" s="28"/>
      <c r="VIC47" s="28"/>
      <c r="VID47" s="28"/>
      <c r="VIE47" s="28"/>
      <c r="VIF47" s="28"/>
      <c r="VIG47" s="28"/>
      <c r="VIH47" s="28"/>
      <c r="VII47" s="28"/>
      <c r="VIJ47" s="28"/>
      <c r="VIK47" s="28"/>
      <c r="VIL47" s="28"/>
      <c r="VIM47" s="28"/>
      <c r="VIN47" s="28"/>
      <c r="VIO47" s="28"/>
      <c r="VIP47" s="28"/>
      <c r="VIQ47" s="28"/>
      <c r="VIR47" s="28"/>
      <c r="VIS47" s="28"/>
      <c r="VIT47" s="28"/>
      <c r="VIU47" s="28"/>
      <c r="VIV47" s="28"/>
      <c r="VIW47" s="28"/>
      <c r="VIX47" s="28"/>
      <c r="VIY47" s="28"/>
      <c r="VIZ47" s="28"/>
      <c r="VJA47" s="28"/>
      <c r="VJB47" s="28"/>
      <c r="VJC47" s="28"/>
      <c r="VJD47" s="28"/>
      <c r="VJE47" s="28"/>
      <c r="VJF47" s="28"/>
      <c r="VJG47" s="28"/>
      <c r="VJH47" s="28"/>
      <c r="VJI47" s="28"/>
      <c r="VJJ47" s="28"/>
      <c r="VJK47" s="28"/>
      <c r="VJL47" s="28"/>
      <c r="VJM47" s="28"/>
      <c r="VJN47" s="28"/>
      <c r="VJO47" s="28"/>
      <c r="VJP47" s="28"/>
      <c r="VJQ47" s="28"/>
      <c r="VJR47" s="28"/>
      <c r="VJS47" s="28"/>
      <c r="VJT47" s="28"/>
      <c r="VJU47" s="28"/>
      <c r="VJV47" s="28"/>
      <c r="VJW47" s="28"/>
      <c r="VJX47" s="28"/>
      <c r="VJY47" s="28"/>
      <c r="VJZ47" s="28"/>
      <c r="VKA47" s="28"/>
      <c r="VKB47" s="28"/>
      <c r="VKC47" s="28"/>
      <c r="VKD47" s="28"/>
      <c r="VKE47" s="28"/>
      <c r="VKF47" s="28"/>
      <c r="VKG47" s="28"/>
      <c r="VKH47" s="28"/>
      <c r="VKI47" s="28"/>
      <c r="VKJ47" s="28"/>
      <c r="VKK47" s="28"/>
      <c r="VKL47" s="28"/>
      <c r="VKM47" s="28"/>
      <c r="VKN47" s="28"/>
      <c r="VKO47" s="28"/>
      <c r="VKP47" s="28"/>
      <c r="VKQ47" s="28"/>
      <c r="VKR47" s="28"/>
      <c r="VKS47" s="28"/>
      <c r="VKT47" s="28"/>
      <c r="VKU47" s="28"/>
      <c r="VKV47" s="28"/>
      <c r="VKW47" s="28"/>
      <c r="VKX47" s="28"/>
      <c r="VKY47" s="28"/>
      <c r="VKZ47" s="28"/>
      <c r="VLA47" s="28"/>
      <c r="VLB47" s="28"/>
      <c r="VLC47" s="28"/>
      <c r="VLD47" s="28"/>
      <c r="VLE47" s="28"/>
      <c r="VLF47" s="28"/>
      <c r="VLG47" s="28"/>
      <c r="VLH47" s="28"/>
      <c r="VLI47" s="28"/>
      <c r="VLJ47" s="28"/>
      <c r="VLK47" s="28"/>
      <c r="VLL47" s="28"/>
      <c r="VLM47" s="28"/>
      <c r="VLN47" s="28"/>
      <c r="VLO47" s="28"/>
      <c r="VLP47" s="28"/>
      <c r="VLQ47" s="28"/>
      <c r="VLR47" s="28"/>
      <c r="VLS47" s="28"/>
      <c r="VLT47" s="28"/>
      <c r="VLU47" s="28"/>
      <c r="VLV47" s="28"/>
      <c r="VLW47" s="28"/>
      <c r="VLX47" s="28"/>
      <c r="VLY47" s="28"/>
      <c r="VLZ47" s="28"/>
      <c r="VMA47" s="28"/>
      <c r="VMB47" s="28"/>
      <c r="VMC47" s="28"/>
      <c r="VMD47" s="28"/>
      <c r="VME47" s="28"/>
      <c r="VMF47" s="28"/>
      <c r="VMG47" s="28"/>
      <c r="VMH47" s="28"/>
      <c r="VMI47" s="28"/>
      <c r="VMJ47" s="28"/>
      <c r="VMK47" s="28"/>
      <c r="VML47" s="28"/>
      <c r="VMM47" s="28"/>
      <c r="VMN47" s="28"/>
      <c r="VMO47" s="28"/>
      <c r="VMP47" s="28"/>
      <c r="VMQ47" s="28"/>
      <c r="VMR47" s="28"/>
      <c r="VMS47" s="28"/>
      <c r="VMT47" s="28"/>
      <c r="VMU47" s="28"/>
      <c r="VMV47" s="28"/>
      <c r="VMW47" s="28"/>
      <c r="VMX47" s="28"/>
      <c r="VMY47" s="28"/>
      <c r="VMZ47" s="28"/>
      <c r="VNA47" s="28"/>
      <c r="VNB47" s="28"/>
      <c r="VNC47" s="28"/>
      <c r="VND47" s="28"/>
      <c r="VNE47" s="28"/>
      <c r="VNF47" s="28"/>
      <c r="VNG47" s="28"/>
      <c r="VNH47" s="28"/>
      <c r="VNI47" s="28"/>
      <c r="VNJ47" s="28"/>
      <c r="VNK47" s="28"/>
      <c r="VNL47" s="28"/>
      <c r="VNM47" s="28"/>
      <c r="VNN47" s="28"/>
      <c r="VNO47" s="28"/>
      <c r="VNP47" s="28"/>
      <c r="VNQ47" s="28"/>
      <c r="VNR47" s="28"/>
      <c r="VNS47" s="28"/>
      <c r="VNT47" s="28"/>
      <c r="VNU47" s="28"/>
      <c r="VNV47" s="28"/>
      <c r="VNW47" s="28"/>
      <c r="VNX47" s="28"/>
      <c r="VNY47" s="28"/>
      <c r="VNZ47" s="28"/>
      <c r="VOA47" s="28"/>
      <c r="VOB47" s="28"/>
      <c r="VOC47" s="28"/>
      <c r="VOD47" s="28"/>
      <c r="VOE47" s="28"/>
      <c r="VOF47" s="28"/>
      <c r="VOG47" s="28"/>
      <c r="VOH47" s="28"/>
      <c r="VOI47" s="28"/>
      <c r="VOJ47" s="28"/>
      <c r="VOK47" s="28"/>
      <c r="VOL47" s="28"/>
      <c r="VOM47" s="28"/>
      <c r="VON47" s="28"/>
      <c r="VOO47" s="28"/>
      <c r="VOP47" s="28"/>
      <c r="VOQ47" s="28"/>
      <c r="VOR47" s="28"/>
      <c r="VOS47" s="28"/>
      <c r="VOT47" s="28"/>
      <c r="VOU47" s="28"/>
      <c r="VOV47" s="28"/>
      <c r="VOW47" s="28"/>
      <c r="VOX47" s="28"/>
      <c r="VOY47" s="28"/>
      <c r="VOZ47" s="28"/>
      <c r="VPA47" s="28"/>
      <c r="VPB47" s="28"/>
      <c r="VPC47" s="28"/>
      <c r="VPD47" s="28"/>
      <c r="VPE47" s="28"/>
      <c r="VPF47" s="28"/>
      <c r="VPG47" s="28"/>
      <c r="VPH47" s="28"/>
      <c r="VPI47" s="28"/>
      <c r="VPJ47" s="28"/>
      <c r="VPK47" s="28"/>
      <c r="VPL47" s="28"/>
      <c r="VPM47" s="28"/>
      <c r="VPN47" s="28"/>
      <c r="VPO47" s="28"/>
      <c r="VPP47" s="28"/>
      <c r="VPQ47" s="28"/>
      <c r="VPR47" s="28"/>
      <c r="VPS47" s="28"/>
      <c r="VPT47" s="28"/>
      <c r="VPU47" s="28"/>
      <c r="VPV47" s="28"/>
      <c r="VPW47" s="28"/>
      <c r="VPX47" s="28"/>
      <c r="VPY47" s="28"/>
      <c r="VPZ47" s="28"/>
      <c r="VQA47" s="28"/>
      <c r="VQB47" s="28"/>
      <c r="VQC47" s="28"/>
      <c r="VQD47" s="28"/>
      <c r="VQE47" s="28"/>
      <c r="VQF47" s="28"/>
      <c r="VQG47" s="28"/>
      <c r="VQH47" s="28"/>
      <c r="VQI47" s="28"/>
      <c r="VQJ47" s="28"/>
      <c r="VQK47" s="28"/>
      <c r="VQL47" s="28"/>
      <c r="VQM47" s="28"/>
      <c r="VQN47" s="28"/>
      <c r="VQO47" s="28"/>
      <c r="VQP47" s="28"/>
      <c r="VQQ47" s="28"/>
      <c r="VQR47" s="28"/>
      <c r="VQS47" s="28"/>
      <c r="VQT47" s="28"/>
      <c r="VQU47" s="28"/>
      <c r="VQV47" s="28"/>
      <c r="VQW47" s="28"/>
      <c r="VQX47" s="28"/>
      <c r="VQY47" s="28"/>
      <c r="VQZ47" s="28"/>
      <c r="VRA47" s="28"/>
      <c r="VRB47" s="28"/>
      <c r="VRC47" s="28"/>
      <c r="VRD47" s="28"/>
      <c r="VRE47" s="28"/>
      <c r="VRF47" s="28"/>
      <c r="VRG47" s="28"/>
      <c r="VRH47" s="28"/>
      <c r="VRI47" s="28"/>
      <c r="VRJ47" s="28"/>
      <c r="VRK47" s="28"/>
      <c r="VRL47" s="28"/>
      <c r="VRM47" s="28"/>
      <c r="VRN47" s="28"/>
      <c r="VRO47" s="28"/>
      <c r="VRP47" s="28"/>
      <c r="VRQ47" s="28"/>
      <c r="VRR47" s="28"/>
      <c r="VRS47" s="28"/>
      <c r="VRT47" s="28"/>
      <c r="VRU47" s="28"/>
      <c r="VRV47" s="28"/>
      <c r="VRW47" s="28"/>
      <c r="VRX47" s="28"/>
      <c r="VRY47" s="28"/>
      <c r="VRZ47" s="28"/>
      <c r="VSA47" s="28"/>
      <c r="VSB47" s="28"/>
      <c r="VSC47" s="28"/>
      <c r="VSD47" s="28"/>
      <c r="VSE47" s="28"/>
      <c r="VSF47" s="28"/>
      <c r="VSG47" s="28"/>
      <c r="VSH47" s="28"/>
      <c r="VSI47" s="28"/>
      <c r="VSJ47" s="28"/>
      <c r="VSK47" s="28"/>
      <c r="VSL47" s="28"/>
      <c r="VSM47" s="28"/>
      <c r="VSN47" s="28"/>
      <c r="VSO47" s="28"/>
      <c r="VSP47" s="28"/>
      <c r="VSQ47" s="28"/>
      <c r="VSR47" s="28"/>
      <c r="VSS47" s="28"/>
      <c r="VST47" s="28"/>
      <c r="VSU47" s="28"/>
      <c r="VSV47" s="28"/>
      <c r="VSW47" s="28"/>
      <c r="VSX47" s="28"/>
      <c r="VSY47" s="28"/>
      <c r="VSZ47" s="28"/>
      <c r="VTA47" s="28"/>
      <c r="VTB47" s="28"/>
      <c r="VTC47" s="28"/>
      <c r="VTD47" s="28"/>
      <c r="VTE47" s="28"/>
      <c r="VTF47" s="28"/>
      <c r="VTG47" s="28"/>
      <c r="VTH47" s="28"/>
      <c r="VTI47" s="28"/>
      <c r="VTJ47" s="28"/>
      <c r="VTK47" s="28"/>
      <c r="VTL47" s="28"/>
      <c r="VTM47" s="28"/>
      <c r="VTN47" s="28"/>
      <c r="VTO47" s="28"/>
      <c r="VTP47" s="28"/>
      <c r="VTQ47" s="28"/>
      <c r="VTR47" s="28"/>
      <c r="VTS47" s="28"/>
      <c r="VTT47" s="28"/>
      <c r="VTU47" s="28"/>
      <c r="VTV47" s="28"/>
      <c r="VTW47" s="28"/>
      <c r="VTX47" s="28"/>
      <c r="VTY47" s="28"/>
      <c r="VTZ47" s="28"/>
      <c r="VUA47" s="28"/>
      <c r="VUB47" s="28"/>
      <c r="VUC47" s="28"/>
      <c r="VUD47" s="28"/>
      <c r="VUE47" s="28"/>
      <c r="VUF47" s="28"/>
      <c r="VUG47" s="28"/>
      <c r="VUH47" s="28"/>
      <c r="VUI47" s="28"/>
      <c r="VUJ47" s="28"/>
      <c r="VUK47" s="28"/>
      <c r="VUL47" s="28"/>
      <c r="VUM47" s="28"/>
      <c r="VUN47" s="28"/>
      <c r="VUO47" s="28"/>
      <c r="VUP47" s="28"/>
      <c r="VUQ47" s="28"/>
      <c r="VUR47" s="28"/>
      <c r="VUS47" s="28"/>
      <c r="VUT47" s="28"/>
      <c r="VUU47" s="28"/>
      <c r="VUV47" s="28"/>
      <c r="VUW47" s="28"/>
      <c r="VUX47" s="28"/>
      <c r="VUY47" s="28"/>
      <c r="VUZ47" s="28"/>
      <c r="VVA47" s="28"/>
      <c r="VVB47" s="28"/>
      <c r="VVC47" s="28"/>
      <c r="VVD47" s="28"/>
      <c r="VVE47" s="28"/>
      <c r="VVF47" s="28"/>
      <c r="VVG47" s="28"/>
      <c r="VVH47" s="28"/>
      <c r="VVI47" s="28"/>
      <c r="VVJ47" s="28"/>
      <c r="VVK47" s="28"/>
      <c r="VVL47" s="28"/>
      <c r="VVM47" s="28"/>
      <c r="VVN47" s="28"/>
      <c r="VVO47" s="28"/>
      <c r="VVP47" s="28"/>
      <c r="VVQ47" s="28"/>
      <c r="VVR47" s="28"/>
      <c r="VVS47" s="28"/>
      <c r="VVT47" s="28"/>
      <c r="VVU47" s="28"/>
      <c r="VVV47" s="28"/>
      <c r="VVW47" s="28"/>
      <c r="VVX47" s="28"/>
      <c r="VVY47" s="28"/>
      <c r="VVZ47" s="28"/>
      <c r="VWA47" s="28"/>
      <c r="VWB47" s="28"/>
      <c r="VWC47" s="28"/>
      <c r="VWD47" s="28"/>
      <c r="VWE47" s="28"/>
      <c r="VWF47" s="28"/>
      <c r="VWG47" s="28"/>
      <c r="VWH47" s="28"/>
      <c r="VWI47" s="28"/>
      <c r="VWJ47" s="28"/>
      <c r="VWK47" s="28"/>
      <c r="VWL47" s="28"/>
      <c r="VWM47" s="28"/>
      <c r="VWN47" s="28"/>
      <c r="VWO47" s="28"/>
      <c r="VWP47" s="28"/>
      <c r="VWQ47" s="28"/>
      <c r="VWR47" s="28"/>
      <c r="VWS47" s="28"/>
      <c r="VWT47" s="28"/>
      <c r="VWU47" s="28"/>
      <c r="VWV47" s="28"/>
      <c r="VWW47" s="28"/>
      <c r="VWX47" s="28"/>
      <c r="VWY47" s="28"/>
      <c r="VWZ47" s="28"/>
      <c r="VXA47" s="28"/>
      <c r="VXB47" s="28"/>
      <c r="VXC47" s="28"/>
      <c r="VXD47" s="28"/>
      <c r="VXE47" s="28"/>
      <c r="VXF47" s="28"/>
      <c r="VXG47" s="28"/>
      <c r="VXH47" s="28"/>
      <c r="VXI47" s="28"/>
      <c r="VXJ47" s="28"/>
      <c r="VXK47" s="28"/>
      <c r="VXL47" s="28"/>
      <c r="VXM47" s="28"/>
      <c r="VXN47" s="28"/>
      <c r="VXO47" s="28"/>
      <c r="VXP47" s="28"/>
      <c r="VXQ47" s="28"/>
      <c r="VXR47" s="28"/>
      <c r="VXS47" s="28"/>
      <c r="VXT47" s="28"/>
      <c r="VXU47" s="28"/>
      <c r="VXV47" s="28"/>
      <c r="VXW47" s="28"/>
      <c r="VXX47" s="28"/>
      <c r="VXY47" s="28"/>
      <c r="VXZ47" s="28"/>
      <c r="VYA47" s="28"/>
      <c r="VYB47" s="28"/>
      <c r="VYC47" s="28"/>
      <c r="VYD47" s="28"/>
      <c r="VYE47" s="28"/>
      <c r="VYF47" s="28"/>
      <c r="VYG47" s="28"/>
      <c r="VYH47" s="28"/>
      <c r="VYI47" s="28"/>
      <c r="VYJ47" s="28"/>
      <c r="VYK47" s="28"/>
      <c r="VYL47" s="28"/>
      <c r="VYM47" s="28"/>
      <c r="VYN47" s="28"/>
      <c r="VYO47" s="28"/>
      <c r="VYP47" s="28"/>
      <c r="VYQ47" s="28"/>
      <c r="VYR47" s="28"/>
      <c r="VYS47" s="28"/>
      <c r="VYT47" s="28"/>
      <c r="VYU47" s="28"/>
      <c r="VYV47" s="28"/>
      <c r="VYW47" s="28"/>
      <c r="VYX47" s="28"/>
      <c r="VYY47" s="28"/>
      <c r="VYZ47" s="28"/>
      <c r="VZA47" s="28"/>
      <c r="VZB47" s="28"/>
      <c r="VZC47" s="28"/>
      <c r="VZD47" s="28"/>
      <c r="VZE47" s="28"/>
      <c r="VZF47" s="28"/>
      <c r="VZG47" s="28"/>
      <c r="VZH47" s="28"/>
      <c r="VZI47" s="28"/>
      <c r="VZJ47" s="28"/>
      <c r="VZK47" s="28"/>
      <c r="VZL47" s="28"/>
      <c r="VZM47" s="28"/>
      <c r="VZN47" s="28"/>
      <c r="VZO47" s="28"/>
      <c r="VZP47" s="28"/>
      <c r="VZQ47" s="28"/>
      <c r="VZR47" s="28"/>
      <c r="VZS47" s="28"/>
      <c r="VZT47" s="28"/>
      <c r="VZU47" s="28"/>
      <c r="VZV47" s="28"/>
      <c r="VZW47" s="28"/>
      <c r="VZX47" s="28"/>
      <c r="VZY47" s="28"/>
      <c r="VZZ47" s="28"/>
      <c r="WAA47" s="28"/>
      <c r="WAB47" s="28"/>
      <c r="WAC47" s="28"/>
      <c r="WAD47" s="28"/>
      <c r="WAE47" s="28"/>
      <c r="WAF47" s="28"/>
      <c r="WAG47" s="28"/>
      <c r="WAH47" s="28"/>
      <c r="WAI47" s="28"/>
      <c r="WAJ47" s="28"/>
      <c r="WAK47" s="28"/>
      <c r="WAL47" s="28"/>
      <c r="WAM47" s="28"/>
      <c r="WAN47" s="28"/>
      <c r="WAO47" s="28"/>
      <c r="WAP47" s="28"/>
      <c r="WAQ47" s="28"/>
      <c r="WAR47" s="28"/>
      <c r="WAS47" s="28"/>
      <c r="WAT47" s="28"/>
      <c r="WAU47" s="28"/>
      <c r="WAV47" s="28"/>
      <c r="WAW47" s="28"/>
      <c r="WAX47" s="28"/>
      <c r="WAY47" s="28"/>
      <c r="WAZ47" s="28"/>
      <c r="WBA47" s="28"/>
      <c r="WBB47" s="28"/>
      <c r="WBC47" s="28"/>
      <c r="WBD47" s="28"/>
      <c r="WBE47" s="28"/>
      <c r="WBF47" s="28"/>
      <c r="WBG47" s="28"/>
      <c r="WBH47" s="28"/>
      <c r="WBI47" s="28"/>
      <c r="WBJ47" s="28"/>
      <c r="WBK47" s="28"/>
      <c r="WBL47" s="28"/>
      <c r="WBM47" s="28"/>
      <c r="WBN47" s="28"/>
      <c r="WBO47" s="28"/>
      <c r="WBP47" s="28"/>
      <c r="WBQ47" s="28"/>
      <c r="WBR47" s="28"/>
      <c r="WBS47" s="28"/>
      <c r="WBT47" s="28"/>
      <c r="WBU47" s="28"/>
      <c r="WBV47" s="28"/>
      <c r="WBW47" s="28"/>
      <c r="WBX47" s="28"/>
      <c r="WBY47" s="28"/>
      <c r="WBZ47" s="28"/>
      <c r="WCA47" s="28"/>
      <c r="WCB47" s="28"/>
      <c r="WCC47" s="28"/>
      <c r="WCD47" s="28"/>
      <c r="WCE47" s="28"/>
      <c r="WCF47" s="28"/>
      <c r="WCG47" s="28"/>
      <c r="WCH47" s="28"/>
      <c r="WCI47" s="28"/>
      <c r="WCJ47" s="28"/>
      <c r="WCK47" s="28"/>
      <c r="WCL47" s="28"/>
      <c r="WCM47" s="28"/>
      <c r="WCN47" s="28"/>
      <c r="WCO47" s="28"/>
      <c r="WCP47" s="28"/>
      <c r="WCQ47" s="28"/>
      <c r="WCR47" s="28"/>
      <c r="WCS47" s="28"/>
      <c r="WCT47" s="28"/>
      <c r="WCU47" s="28"/>
      <c r="WCV47" s="28"/>
      <c r="WCW47" s="28"/>
      <c r="WCX47" s="28"/>
      <c r="WCY47" s="28"/>
      <c r="WCZ47" s="28"/>
      <c r="WDA47" s="28"/>
      <c r="WDB47" s="28"/>
      <c r="WDC47" s="28"/>
      <c r="WDD47" s="28"/>
      <c r="WDE47" s="28"/>
      <c r="WDF47" s="28"/>
      <c r="WDG47" s="28"/>
      <c r="WDH47" s="28"/>
      <c r="WDI47" s="28"/>
      <c r="WDJ47" s="28"/>
      <c r="WDK47" s="28"/>
      <c r="WDL47" s="28"/>
      <c r="WDM47" s="28"/>
      <c r="WDN47" s="28"/>
      <c r="WDO47" s="28"/>
      <c r="WDP47" s="28"/>
      <c r="WDQ47" s="28"/>
      <c r="WDR47" s="28"/>
      <c r="WDS47" s="28"/>
      <c r="WDT47" s="28"/>
      <c r="WDU47" s="28"/>
      <c r="WDV47" s="28"/>
      <c r="WDW47" s="28"/>
      <c r="WDX47" s="28"/>
      <c r="WDY47" s="28"/>
      <c r="WDZ47" s="28"/>
      <c r="WEA47" s="28"/>
      <c r="WEB47" s="28"/>
      <c r="WEC47" s="28"/>
      <c r="WED47" s="28"/>
      <c r="WEE47" s="28"/>
      <c r="WEF47" s="28"/>
      <c r="WEG47" s="28"/>
      <c r="WEH47" s="28"/>
      <c r="WEI47" s="28"/>
      <c r="WEJ47" s="28"/>
      <c r="WEK47" s="28"/>
      <c r="WEL47" s="28"/>
      <c r="WEM47" s="28"/>
      <c r="WEN47" s="28"/>
      <c r="WEO47" s="28"/>
      <c r="WEP47" s="28"/>
      <c r="WEQ47" s="28"/>
      <c r="WER47" s="28"/>
      <c r="WES47" s="28"/>
      <c r="WET47" s="28"/>
      <c r="WEU47" s="28"/>
      <c r="WEV47" s="28"/>
      <c r="WEW47" s="28"/>
      <c r="WEX47" s="28"/>
      <c r="WEY47" s="28"/>
      <c r="WEZ47" s="28"/>
      <c r="WFA47" s="28"/>
      <c r="WFB47" s="28"/>
      <c r="WFC47" s="28"/>
      <c r="WFD47" s="28"/>
      <c r="WFE47" s="28"/>
      <c r="WFF47" s="28"/>
      <c r="WFG47" s="28"/>
      <c r="WFH47" s="28"/>
      <c r="WFI47" s="28"/>
      <c r="WFJ47" s="28"/>
      <c r="WFK47" s="28"/>
      <c r="WFL47" s="28"/>
      <c r="WFM47" s="28"/>
      <c r="WFN47" s="28"/>
      <c r="WFO47" s="28"/>
      <c r="WFP47" s="28"/>
      <c r="WFQ47" s="28"/>
      <c r="WFR47" s="28"/>
      <c r="WFS47" s="28"/>
      <c r="WFT47" s="28"/>
      <c r="WFU47" s="28"/>
      <c r="WFV47" s="28"/>
      <c r="WFW47" s="28"/>
      <c r="WFX47" s="28"/>
      <c r="WFY47" s="28"/>
      <c r="WFZ47" s="28"/>
      <c r="WGA47" s="28"/>
      <c r="WGB47" s="28"/>
      <c r="WGC47" s="28"/>
      <c r="WGD47" s="28"/>
      <c r="WGE47" s="28"/>
      <c r="WGF47" s="28"/>
      <c r="WGG47" s="28"/>
      <c r="WGH47" s="28"/>
      <c r="WGI47" s="28"/>
      <c r="WGJ47" s="28"/>
      <c r="WGK47" s="28"/>
      <c r="WGL47" s="28"/>
      <c r="WGM47" s="28"/>
      <c r="WGN47" s="28"/>
      <c r="WGO47" s="28"/>
      <c r="WGP47" s="28"/>
      <c r="WGQ47" s="28"/>
      <c r="WGR47" s="28"/>
      <c r="WGS47" s="28"/>
      <c r="WGT47" s="28"/>
      <c r="WGU47" s="28"/>
      <c r="WGV47" s="28"/>
      <c r="WGW47" s="28"/>
      <c r="WGX47" s="28"/>
      <c r="WGY47" s="28"/>
      <c r="WGZ47" s="28"/>
      <c r="WHA47" s="28"/>
      <c r="WHB47" s="28"/>
      <c r="WHC47" s="28"/>
      <c r="WHD47" s="28"/>
      <c r="WHE47" s="28"/>
      <c r="WHF47" s="28"/>
      <c r="WHG47" s="28"/>
      <c r="WHH47" s="28"/>
      <c r="WHI47" s="28"/>
      <c r="WHJ47" s="28"/>
      <c r="WHK47" s="28"/>
      <c r="WHL47" s="28"/>
      <c r="WHM47" s="28"/>
      <c r="WHN47" s="28"/>
      <c r="WHO47" s="28"/>
      <c r="WHP47" s="28"/>
      <c r="WHQ47" s="28"/>
      <c r="WHR47" s="28"/>
      <c r="WHS47" s="28"/>
      <c r="WHT47" s="28"/>
      <c r="WHU47" s="28"/>
      <c r="WHV47" s="28"/>
      <c r="WHW47" s="28"/>
      <c r="WHX47" s="28"/>
      <c r="WHY47" s="28"/>
      <c r="WHZ47" s="28"/>
      <c r="WIA47" s="28"/>
      <c r="WIB47" s="28"/>
      <c r="WIC47" s="28"/>
      <c r="WID47" s="28"/>
      <c r="WIE47" s="28"/>
      <c r="WIF47" s="28"/>
      <c r="WIG47" s="28"/>
      <c r="WIH47" s="28"/>
      <c r="WII47" s="28"/>
      <c r="WIJ47" s="28"/>
      <c r="WIK47" s="28"/>
      <c r="WIL47" s="28"/>
      <c r="WIM47" s="28"/>
      <c r="WIN47" s="28"/>
      <c r="WIO47" s="28"/>
      <c r="WIP47" s="28"/>
      <c r="WIQ47" s="28"/>
      <c r="WIR47" s="28"/>
      <c r="WIS47" s="28"/>
      <c r="WIT47" s="28"/>
      <c r="WIU47" s="28"/>
      <c r="WIV47" s="28"/>
      <c r="WIW47" s="28"/>
      <c r="WIX47" s="28"/>
      <c r="WIY47" s="28"/>
      <c r="WIZ47" s="28"/>
      <c r="WJA47" s="28"/>
      <c r="WJB47" s="28"/>
      <c r="WJC47" s="28"/>
      <c r="WJD47" s="28"/>
      <c r="WJE47" s="28"/>
      <c r="WJF47" s="28"/>
      <c r="WJG47" s="28"/>
      <c r="WJH47" s="28"/>
      <c r="WJI47" s="28"/>
      <c r="WJJ47" s="28"/>
      <c r="WJK47" s="28"/>
      <c r="WJL47" s="28"/>
      <c r="WJM47" s="28"/>
      <c r="WJN47" s="28"/>
      <c r="WJO47" s="28"/>
      <c r="WJP47" s="28"/>
      <c r="WJQ47" s="28"/>
      <c r="WJR47" s="28"/>
      <c r="WJS47" s="28"/>
      <c r="WJT47" s="28"/>
      <c r="WJU47" s="28"/>
      <c r="WJV47" s="28"/>
      <c r="WJW47" s="28"/>
      <c r="WJX47" s="28"/>
      <c r="WJY47" s="28"/>
      <c r="WJZ47" s="28"/>
      <c r="WKA47" s="28"/>
      <c r="WKB47" s="28"/>
      <c r="WKC47" s="28"/>
      <c r="WKD47" s="28"/>
      <c r="WKE47" s="28"/>
      <c r="WKF47" s="28"/>
      <c r="WKG47" s="28"/>
      <c r="WKH47" s="28"/>
      <c r="WKI47" s="28"/>
      <c r="WKJ47" s="28"/>
      <c r="WKK47" s="28"/>
      <c r="WKL47" s="28"/>
      <c r="WKM47" s="28"/>
      <c r="WKN47" s="28"/>
      <c r="WKO47" s="28"/>
      <c r="WKP47" s="28"/>
      <c r="WKQ47" s="28"/>
      <c r="WKR47" s="28"/>
      <c r="WKS47" s="28"/>
      <c r="WKT47" s="28"/>
      <c r="WKU47" s="28"/>
      <c r="WKV47" s="28"/>
      <c r="WKW47" s="28"/>
      <c r="WKX47" s="28"/>
      <c r="WKY47" s="28"/>
      <c r="WKZ47" s="28"/>
      <c r="WLA47" s="28"/>
      <c r="WLB47" s="28"/>
      <c r="WLC47" s="28"/>
      <c r="WLD47" s="28"/>
      <c r="WLE47" s="28"/>
      <c r="WLF47" s="28"/>
      <c r="WLG47" s="28"/>
      <c r="WLH47" s="28"/>
      <c r="WLI47" s="28"/>
      <c r="WLJ47" s="28"/>
      <c r="WLK47" s="28"/>
      <c r="WLL47" s="28"/>
      <c r="WLM47" s="28"/>
      <c r="WLN47" s="28"/>
      <c r="WLO47" s="28"/>
      <c r="WLP47" s="28"/>
      <c r="WLQ47" s="28"/>
      <c r="WLR47" s="28"/>
      <c r="WLS47" s="28"/>
      <c r="WLT47" s="28"/>
      <c r="WLU47" s="28"/>
      <c r="WLV47" s="28"/>
      <c r="WLW47" s="28"/>
      <c r="WLX47" s="28"/>
      <c r="WLY47" s="28"/>
      <c r="WLZ47" s="28"/>
      <c r="WMA47" s="28"/>
      <c r="WMB47" s="28"/>
      <c r="WMC47" s="28"/>
      <c r="WMD47" s="28"/>
      <c r="WME47" s="28"/>
      <c r="WMF47" s="28"/>
      <c r="WMG47" s="28"/>
      <c r="WMH47" s="28"/>
      <c r="WMI47" s="28"/>
      <c r="WMJ47" s="28"/>
      <c r="WMK47" s="28"/>
      <c r="WML47" s="28"/>
      <c r="WMM47" s="28"/>
      <c r="WMN47" s="28"/>
      <c r="WMO47" s="28"/>
      <c r="WMP47" s="28"/>
      <c r="WMQ47" s="28"/>
      <c r="WMR47" s="28"/>
      <c r="WMS47" s="28"/>
      <c r="WMT47" s="28"/>
      <c r="WMU47" s="28"/>
      <c r="WMV47" s="28"/>
      <c r="WMW47" s="28"/>
      <c r="WMX47" s="28"/>
      <c r="WMY47" s="28"/>
      <c r="WMZ47" s="28"/>
      <c r="WNA47" s="28"/>
      <c r="WNB47" s="28"/>
      <c r="WNC47" s="28"/>
      <c r="WND47" s="28"/>
      <c r="WNE47" s="28"/>
      <c r="WNF47" s="28"/>
      <c r="WNG47" s="28"/>
      <c r="WNH47" s="28"/>
      <c r="WNI47" s="28"/>
      <c r="WNJ47" s="28"/>
      <c r="WNK47" s="28"/>
      <c r="WNL47" s="28"/>
      <c r="WNM47" s="28"/>
      <c r="WNN47" s="28"/>
      <c r="WNO47" s="28"/>
      <c r="WNP47" s="28"/>
      <c r="WNQ47" s="28"/>
      <c r="WNR47" s="28"/>
      <c r="WNS47" s="28"/>
      <c r="WNT47" s="28"/>
      <c r="WNU47" s="28"/>
      <c r="WNV47" s="28"/>
      <c r="WNW47" s="28"/>
      <c r="WNX47" s="28"/>
      <c r="WNY47" s="28"/>
      <c r="WNZ47" s="28"/>
      <c r="WOA47" s="28"/>
      <c r="WOB47" s="28"/>
      <c r="WOC47" s="28"/>
      <c r="WOD47" s="28"/>
      <c r="WOE47" s="28"/>
      <c r="WOF47" s="28"/>
      <c r="WOG47" s="28"/>
      <c r="WOH47" s="28"/>
      <c r="WOI47" s="28"/>
      <c r="WOJ47" s="28"/>
      <c r="WOK47" s="28"/>
      <c r="WOL47" s="28"/>
      <c r="WOM47" s="28"/>
      <c r="WON47" s="28"/>
      <c r="WOO47" s="28"/>
      <c r="WOP47" s="28"/>
      <c r="WOQ47" s="28"/>
      <c r="WOR47" s="28"/>
      <c r="WOS47" s="28"/>
      <c r="WOT47" s="28"/>
      <c r="WOU47" s="28"/>
      <c r="WOV47" s="28"/>
      <c r="WOW47" s="28"/>
      <c r="WOX47" s="28"/>
      <c r="WOY47" s="28"/>
      <c r="WOZ47" s="28"/>
      <c r="WPA47" s="28"/>
      <c r="WPB47" s="28"/>
      <c r="WPC47" s="28"/>
      <c r="WPD47" s="28"/>
      <c r="WPE47" s="28"/>
      <c r="WPF47" s="28"/>
      <c r="WPG47" s="28"/>
      <c r="WPH47" s="28"/>
      <c r="WPI47" s="28"/>
      <c r="WPJ47" s="28"/>
      <c r="WPK47" s="28"/>
      <c r="WPL47" s="28"/>
      <c r="WPM47" s="28"/>
      <c r="WPN47" s="28"/>
      <c r="WPO47" s="28"/>
      <c r="WPP47" s="28"/>
      <c r="WPQ47" s="28"/>
      <c r="WPR47" s="28"/>
      <c r="WPS47" s="28"/>
      <c r="WPT47" s="28"/>
      <c r="WPU47" s="28"/>
      <c r="WPV47" s="28"/>
      <c r="WPW47" s="28"/>
      <c r="WPX47" s="28"/>
      <c r="WPY47" s="28"/>
      <c r="WPZ47" s="28"/>
      <c r="WQA47" s="28"/>
      <c r="WQB47" s="28"/>
      <c r="WQC47" s="28"/>
      <c r="WQD47" s="28"/>
      <c r="WQE47" s="28"/>
      <c r="WQF47" s="28"/>
      <c r="WQG47" s="28"/>
      <c r="WQH47" s="28"/>
      <c r="WQI47" s="28"/>
      <c r="WQJ47" s="28"/>
      <c r="WQK47" s="28"/>
      <c r="WQL47" s="28"/>
      <c r="WQM47" s="28"/>
      <c r="WQN47" s="28"/>
      <c r="WQO47" s="28"/>
      <c r="WQP47" s="28"/>
      <c r="WQQ47" s="28"/>
      <c r="WQR47" s="28"/>
      <c r="WQS47" s="28"/>
      <c r="WQT47" s="28"/>
      <c r="WQU47" s="28"/>
      <c r="WQV47" s="28"/>
      <c r="WQW47" s="28"/>
      <c r="WQX47" s="28"/>
      <c r="WQY47" s="28"/>
      <c r="WQZ47" s="28"/>
      <c r="WRA47" s="28"/>
      <c r="WRB47" s="28"/>
      <c r="WRC47" s="28"/>
      <c r="WRD47" s="28"/>
      <c r="WRE47" s="28"/>
      <c r="WRF47" s="28"/>
      <c r="WRG47" s="28"/>
      <c r="WRH47" s="28"/>
      <c r="WRI47" s="28"/>
      <c r="WRJ47" s="28"/>
      <c r="WRK47" s="28"/>
      <c r="WRL47" s="28"/>
      <c r="WRM47" s="28"/>
      <c r="WRN47" s="28"/>
      <c r="WRO47" s="28"/>
      <c r="WRP47" s="28"/>
      <c r="WRQ47" s="28"/>
      <c r="WRR47" s="28"/>
      <c r="WRS47" s="28"/>
      <c r="WRT47" s="28"/>
      <c r="WRU47" s="28"/>
      <c r="WRV47" s="28"/>
      <c r="WRW47" s="28"/>
      <c r="WRX47" s="28"/>
      <c r="WRY47" s="28"/>
      <c r="WRZ47" s="28"/>
      <c r="WSA47" s="28"/>
      <c r="WSB47" s="28"/>
      <c r="WSC47" s="28"/>
      <c r="WSD47" s="28"/>
      <c r="WSE47" s="28"/>
      <c r="WSF47" s="28"/>
      <c r="WSG47" s="28"/>
      <c r="WSH47" s="28"/>
      <c r="WSI47" s="28"/>
      <c r="WSJ47" s="28"/>
      <c r="WSK47" s="28"/>
      <c r="WSL47" s="28"/>
      <c r="WSM47" s="28"/>
      <c r="WSN47" s="28"/>
      <c r="WSO47" s="28"/>
      <c r="WSP47" s="28"/>
      <c r="WSQ47" s="28"/>
      <c r="WSR47" s="28"/>
      <c r="WSS47" s="28"/>
      <c r="WST47" s="28"/>
      <c r="WSU47" s="28"/>
      <c r="WSV47" s="28"/>
      <c r="WSW47" s="28"/>
      <c r="WSX47" s="28"/>
      <c r="WSY47" s="28"/>
      <c r="WSZ47" s="28"/>
      <c r="WTA47" s="28"/>
      <c r="WTB47" s="28"/>
      <c r="WTC47" s="28"/>
      <c r="WTD47" s="28"/>
      <c r="WTE47" s="28"/>
      <c r="WTF47" s="28"/>
      <c r="WTG47" s="28"/>
      <c r="WTH47" s="28"/>
      <c r="WTI47" s="28"/>
      <c r="WTJ47" s="28"/>
      <c r="WTK47" s="28"/>
      <c r="WTL47" s="28"/>
      <c r="WTM47" s="28"/>
      <c r="WTN47" s="28"/>
      <c r="WTO47" s="28"/>
      <c r="WTP47" s="28"/>
      <c r="WTQ47" s="28"/>
      <c r="WTR47" s="28"/>
      <c r="WTS47" s="28"/>
      <c r="WTT47" s="28"/>
      <c r="WTU47" s="28"/>
      <c r="WTV47" s="28"/>
      <c r="WTW47" s="28"/>
      <c r="WTX47" s="28"/>
      <c r="WTY47" s="28"/>
      <c r="WTZ47" s="28"/>
      <c r="WUA47" s="28"/>
      <c r="WUB47" s="28"/>
      <c r="WUC47" s="28"/>
      <c r="WUD47" s="28"/>
      <c r="WUE47" s="28"/>
      <c r="WUF47" s="28"/>
      <c r="WUG47" s="28"/>
      <c r="WUH47" s="28"/>
      <c r="WUI47" s="28"/>
      <c r="WUJ47" s="28"/>
      <c r="WUK47" s="28"/>
    </row>
    <row r="50" spans="15:20" ht="37.5" customHeight="1" x14ac:dyDescent="0.25">
      <c r="O50" s="30"/>
      <c r="P50" s="30"/>
      <c r="Q50" s="31"/>
      <c r="R50" s="31"/>
      <c r="S50" s="31"/>
      <c r="T50" s="31"/>
    </row>
    <row r="51" spans="15:20" ht="35.25" customHeight="1" x14ac:dyDescent="0.25">
      <c r="O51" s="37"/>
      <c r="P51" s="41"/>
      <c r="Q51" s="41"/>
      <c r="R51" s="31"/>
      <c r="S51" s="31"/>
      <c r="T51" s="31"/>
    </row>
    <row r="52" spans="15:20" ht="39" customHeight="1" x14ac:dyDescent="0.25">
      <c r="O52" s="37"/>
      <c r="P52" s="41"/>
      <c r="Q52" s="41"/>
      <c r="R52" s="31"/>
      <c r="S52" s="31"/>
      <c r="T52" s="31"/>
    </row>
    <row r="53" spans="15:20" ht="33.75" customHeight="1" x14ac:dyDescent="0.25">
      <c r="O53" s="37"/>
      <c r="P53" s="78">
        <v>3972.51</v>
      </c>
      <c r="Q53" s="41" t="s">
        <v>78</v>
      </c>
      <c r="R53" s="31"/>
      <c r="S53" s="31"/>
      <c r="T53" s="31"/>
    </row>
    <row r="54" spans="15:20" ht="34.5" customHeight="1" x14ac:dyDescent="0.25">
      <c r="O54" s="30"/>
      <c r="P54" s="37">
        <v>3972.51</v>
      </c>
      <c r="Q54" s="77" t="s">
        <v>79</v>
      </c>
      <c r="R54" s="77"/>
      <c r="S54" s="77"/>
      <c r="T54" s="77"/>
    </row>
    <row r="55" spans="15:20" ht="34.5" customHeight="1" x14ac:dyDescent="0.25">
      <c r="P55" s="30">
        <v>4482.2</v>
      </c>
      <c r="Q55" s="77" t="s">
        <v>80</v>
      </c>
      <c r="R55" s="77"/>
      <c r="S55" s="77"/>
      <c r="T55" s="77"/>
    </row>
    <row r="56" spans="15:20" ht="34.5" customHeight="1" x14ac:dyDescent="0.25">
      <c r="P56" s="37">
        <v>5</v>
      </c>
      <c r="Q56" s="77" t="s">
        <v>81</v>
      </c>
      <c r="R56" s="77"/>
      <c r="S56" s="77"/>
      <c r="T56" s="77"/>
    </row>
    <row r="57" spans="15:20" ht="38.25" customHeight="1" x14ac:dyDescent="0.25">
      <c r="P57" s="30"/>
      <c r="Q57" s="77"/>
      <c r="R57" s="77"/>
      <c r="S57" s="77"/>
      <c r="T57" s="77"/>
    </row>
    <row r="58" spans="15:20" ht="47.25" customHeight="1" x14ac:dyDescent="0.25">
      <c r="P58" s="30"/>
      <c r="Q58" s="77"/>
      <c r="R58" s="77"/>
      <c r="S58" s="77"/>
      <c r="T58" s="77"/>
    </row>
    <row r="59" spans="15:20" ht="50.25" customHeight="1" x14ac:dyDescent="0.25">
      <c r="P59" s="30"/>
      <c r="Q59" s="77"/>
    </row>
    <row r="60" spans="15:20" ht="37.5" customHeight="1" x14ac:dyDescent="0.25">
      <c r="P60" s="30"/>
      <c r="Q60" s="31"/>
      <c r="R60" s="31"/>
      <c r="S60" s="31"/>
      <c r="T60" s="31"/>
    </row>
    <row r="61" spans="15:20" ht="28.5" customHeight="1" x14ac:dyDescent="0.25">
      <c r="P61" s="30"/>
      <c r="Q61" s="31"/>
      <c r="R61" s="31"/>
      <c r="S61" s="31"/>
      <c r="T61" s="31"/>
    </row>
    <row r="62" spans="15:20" ht="27.75" customHeight="1" x14ac:dyDescent="0.25">
      <c r="P62" s="30"/>
      <c r="Q62" s="31"/>
      <c r="R62" s="31"/>
      <c r="S62" s="31"/>
      <c r="T62" s="31"/>
    </row>
    <row r="63" spans="15:20" ht="35.25" customHeight="1" x14ac:dyDescent="0.25">
      <c r="P63" s="30"/>
      <c r="Q63" s="31"/>
      <c r="R63" s="31"/>
      <c r="S63" s="31"/>
      <c r="T63" s="31"/>
    </row>
    <row r="64" spans="15:20" ht="34.5" customHeight="1" x14ac:dyDescent="0.25">
      <c r="P64" s="30"/>
      <c r="Q64" s="31"/>
      <c r="R64" s="31"/>
      <c r="S64" s="31"/>
      <c r="T64" s="31"/>
    </row>
    <row r="65" spans="16:20" ht="42.75" customHeight="1" x14ac:dyDescent="0.25">
      <c r="P65" s="30"/>
      <c r="Q65" s="31"/>
      <c r="R65" s="31"/>
      <c r="S65" s="31"/>
      <c r="T65" s="31"/>
    </row>
    <row r="66" spans="16:20" ht="27.75" customHeight="1" x14ac:dyDescent="0.25"/>
  </sheetData>
  <mergeCells count="13">
    <mergeCell ref="B13:Q14"/>
    <mergeCell ref="B9:K9"/>
    <mergeCell ref="Q9:R9"/>
    <mergeCell ref="B1:D1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JUNIO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0"/>
  <sheetViews>
    <sheetView showGridLines="0" topLeftCell="E10" zoomScale="70" zoomScaleNormal="70" zoomScaleSheetLayoutView="70" zoomScalePageLayoutView="70" workbookViewId="0">
      <selection activeCell="Q44" sqref="Q44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75" t="s">
        <v>0</v>
      </c>
      <c r="C2" s="100" t="s">
        <v>1</v>
      </c>
      <c r="D2" s="101"/>
      <c r="E2" s="102"/>
      <c r="F2" s="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27" ht="25.5" customHeight="1" x14ac:dyDescent="0.25">
      <c r="B3" s="75" t="s">
        <v>2</v>
      </c>
      <c r="C3" s="106" t="s">
        <v>3</v>
      </c>
      <c r="D3" s="107"/>
      <c r="E3" s="108"/>
      <c r="F3" s="74"/>
      <c r="G3" s="109" t="s">
        <v>4</v>
      </c>
      <c r="H3" s="110"/>
      <c r="I3" s="110"/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5"/>
    </row>
    <row r="4" spans="1:27" ht="34.5" customHeight="1" x14ac:dyDescent="0.25">
      <c r="B4" s="75" t="s">
        <v>7</v>
      </c>
      <c r="C4" s="106" t="s">
        <v>8</v>
      </c>
      <c r="D4" s="107"/>
      <c r="E4" s="108"/>
      <c r="F4" s="74"/>
      <c r="G4" s="109" t="s">
        <v>9</v>
      </c>
      <c r="H4" s="110"/>
      <c r="I4" s="111"/>
      <c r="J4" s="109" t="s">
        <v>10</v>
      </c>
      <c r="K4" s="110"/>
      <c r="L4" s="111"/>
      <c r="M4" s="75" t="s">
        <v>11</v>
      </c>
      <c r="N4" s="75" t="s">
        <v>12</v>
      </c>
      <c r="O4" s="75" t="s">
        <v>13</v>
      </c>
      <c r="P4" s="75" t="s">
        <v>14</v>
      </c>
      <c r="Q4" s="115"/>
      <c r="R4" s="115"/>
      <c r="U4" s="25"/>
    </row>
    <row r="5" spans="1:27" ht="32.25" customHeight="1" x14ac:dyDescent="0.25">
      <c r="A5" s="32"/>
      <c r="B5" s="76" t="s">
        <v>15</v>
      </c>
      <c r="C5" s="76" t="s">
        <v>16</v>
      </c>
      <c r="D5" s="76" t="s">
        <v>17</v>
      </c>
      <c r="E5" s="76" t="s">
        <v>18</v>
      </c>
      <c r="F5" s="76" t="s">
        <v>19</v>
      </c>
      <c r="G5" s="76" t="s">
        <v>20</v>
      </c>
      <c r="H5" s="76" t="s">
        <v>21</v>
      </c>
      <c r="I5" s="76" t="s">
        <v>22</v>
      </c>
      <c r="J5" s="76" t="s">
        <v>20</v>
      </c>
      <c r="K5" s="76" t="s">
        <v>21</v>
      </c>
      <c r="L5" s="76" t="s">
        <v>22</v>
      </c>
      <c r="M5" s="76" t="s">
        <v>23</v>
      </c>
      <c r="N5" s="76" t="s">
        <v>23</v>
      </c>
      <c r="O5" s="76" t="s">
        <v>23</v>
      </c>
      <c r="P5" s="76" t="s">
        <v>23</v>
      </c>
      <c r="Q5" s="76" t="s">
        <v>24</v>
      </c>
      <c r="R5" s="76" t="s">
        <v>25</v>
      </c>
    </row>
    <row r="6" spans="1:27" ht="180.75" customHeight="1" x14ac:dyDescent="0.3">
      <c r="B6" s="17">
        <v>60120164</v>
      </c>
      <c r="C6" s="18" t="s">
        <v>83</v>
      </c>
      <c r="D6" s="18" t="s">
        <v>54</v>
      </c>
      <c r="E6" s="18" t="s">
        <v>26</v>
      </c>
      <c r="F6" s="18" t="s">
        <v>60</v>
      </c>
      <c r="G6" s="19">
        <v>1</v>
      </c>
      <c r="H6" s="20">
        <v>44685</v>
      </c>
      <c r="I6" s="20">
        <v>44726</v>
      </c>
      <c r="J6" s="19">
        <f>IFERROR((N6/M6),0)</f>
        <v>0.79462747144238066</v>
      </c>
      <c r="K6" s="20">
        <v>44711</v>
      </c>
      <c r="L6" s="38"/>
      <c r="M6" s="34">
        <v>3986789.79</v>
      </c>
      <c r="N6" s="34">
        <v>3168012.69</v>
      </c>
      <c r="O6" s="34">
        <v>1196036.94</v>
      </c>
      <c r="P6" s="34">
        <v>950403.81</v>
      </c>
      <c r="Q6" s="42"/>
      <c r="R6" s="50"/>
      <c r="S6" s="35"/>
      <c r="T6" s="25" t="s">
        <v>89</v>
      </c>
      <c r="U6" s="25"/>
      <c r="AA6" s="36"/>
    </row>
    <row r="7" spans="1:27" ht="180.75" customHeight="1" x14ac:dyDescent="0.3">
      <c r="B7" s="17">
        <v>60120163</v>
      </c>
      <c r="C7" s="18" t="s">
        <v>84</v>
      </c>
      <c r="D7" s="18" t="s">
        <v>69</v>
      </c>
      <c r="E7" s="18" t="s">
        <v>26</v>
      </c>
      <c r="F7" s="18" t="s">
        <v>60</v>
      </c>
      <c r="G7" s="19">
        <v>0.89</v>
      </c>
      <c r="H7" s="20">
        <v>44727</v>
      </c>
      <c r="I7" s="20">
        <v>44768</v>
      </c>
      <c r="J7" s="19">
        <v>0.3</v>
      </c>
      <c r="K7" s="20">
        <v>44733</v>
      </c>
      <c r="L7" s="38"/>
      <c r="M7" s="34">
        <v>2917720.48</v>
      </c>
      <c r="N7" s="34">
        <v>0</v>
      </c>
      <c r="O7" s="34">
        <v>875316.14</v>
      </c>
      <c r="P7" s="34">
        <v>0</v>
      </c>
      <c r="Q7" s="42"/>
      <c r="R7" s="23"/>
      <c r="S7" s="35"/>
      <c r="T7" s="25" t="s">
        <v>90</v>
      </c>
      <c r="U7" s="25"/>
      <c r="AA7" s="36"/>
    </row>
    <row r="8" spans="1:27" ht="15.75" customHeight="1" x14ac:dyDescent="0.25">
      <c r="B8" s="96" t="s">
        <v>46</v>
      </c>
      <c r="C8" s="96"/>
      <c r="D8" s="96"/>
      <c r="E8" s="96"/>
      <c r="F8" s="96"/>
      <c r="G8" s="96"/>
      <c r="H8" s="96"/>
      <c r="I8" s="96"/>
      <c r="J8" s="96"/>
      <c r="K8" s="96"/>
      <c r="L8" s="5" t="s">
        <v>27</v>
      </c>
      <c r="M8" s="6">
        <f>+SUM(M6:M7)</f>
        <v>6904510.2699999996</v>
      </c>
      <c r="N8" s="6">
        <f t="shared" ref="N8:O8" si="0">+SUM(N6:N7)</f>
        <v>3168012.69</v>
      </c>
      <c r="O8" s="6">
        <f t="shared" si="0"/>
        <v>2071353.08</v>
      </c>
      <c r="P8" s="6">
        <f t="shared" ref="P8" si="1">+SUM(P6:P7)</f>
        <v>950403.81</v>
      </c>
      <c r="Q8" s="103"/>
      <c r="R8" s="105"/>
    </row>
    <row r="9" spans="1:2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ht="13.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 t="s">
        <v>59</v>
      </c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M34" s="16"/>
    </row>
    <row r="39" spans="1:16105" x14ac:dyDescent="0.25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</row>
    <row r="41" spans="1:16105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4" spans="1:16105" ht="37.5" customHeight="1" x14ac:dyDescent="0.25">
      <c r="O44" s="30"/>
      <c r="P44" s="30"/>
      <c r="Q44" s="49"/>
      <c r="R44" s="49"/>
      <c r="S44" s="49"/>
      <c r="T44" s="49"/>
    </row>
    <row r="45" spans="1:16105" ht="35.25" customHeight="1" x14ac:dyDescent="0.25">
      <c r="O45" s="37"/>
      <c r="P45" s="41"/>
      <c r="Q45" s="41"/>
      <c r="R45" s="49"/>
      <c r="S45" s="49"/>
      <c r="T45" s="49"/>
    </row>
    <row r="46" spans="1:16105" ht="39" customHeight="1" x14ac:dyDescent="0.25">
      <c r="O46" s="37"/>
      <c r="P46" s="41"/>
      <c r="Q46" s="41"/>
      <c r="R46" s="49"/>
      <c r="S46" s="49"/>
      <c r="T46" s="49"/>
    </row>
    <row r="47" spans="1:16105" ht="33.75" customHeight="1" x14ac:dyDescent="0.25">
      <c r="O47" s="37"/>
      <c r="P47" s="78"/>
      <c r="Q47" s="41"/>
      <c r="R47" s="77"/>
      <c r="S47" s="77"/>
      <c r="T47" s="77"/>
    </row>
    <row r="48" spans="1:16105" ht="30" customHeight="1" x14ac:dyDescent="0.3">
      <c r="M48" s="16"/>
      <c r="N48" s="117"/>
      <c r="O48" s="119"/>
      <c r="P48" s="30"/>
      <c r="Q48" s="86"/>
      <c r="R48" s="120"/>
      <c r="S48" s="120"/>
      <c r="T48" s="120"/>
      <c r="U48" s="120"/>
    </row>
    <row r="49" spans="13:21" ht="33.75" customHeight="1" x14ac:dyDescent="0.3">
      <c r="M49" s="16"/>
      <c r="N49" s="117"/>
      <c r="O49" s="118"/>
      <c r="P49" s="30"/>
      <c r="Q49" s="86"/>
      <c r="R49" s="120"/>
      <c r="S49" s="120"/>
      <c r="T49" s="120"/>
      <c r="U49" s="120"/>
    </row>
    <row r="50" spans="13:21" ht="33.75" customHeight="1" x14ac:dyDescent="0.3">
      <c r="M50" s="16"/>
      <c r="N50" s="117"/>
      <c r="O50" s="118"/>
      <c r="P50" s="30"/>
      <c r="Q50" s="86"/>
      <c r="R50" s="120"/>
      <c r="S50" s="120"/>
      <c r="T50" s="120"/>
      <c r="U50" s="120"/>
    </row>
    <row r="51" spans="13:21" ht="49.5" customHeight="1" x14ac:dyDescent="0.3">
      <c r="M51" s="16"/>
      <c r="N51" s="117"/>
      <c r="O51" s="118"/>
      <c r="P51" s="30"/>
      <c r="Q51" s="86"/>
      <c r="R51" s="120"/>
      <c r="S51" s="120"/>
      <c r="T51" s="120"/>
      <c r="U51" s="120"/>
    </row>
    <row r="52" spans="13:21" ht="34.5" customHeight="1" x14ac:dyDescent="0.3">
      <c r="M52" s="16"/>
      <c r="N52" s="117"/>
      <c r="O52" s="119"/>
      <c r="P52" s="30"/>
      <c r="Q52" s="86"/>
      <c r="R52" s="120"/>
      <c r="S52" s="120"/>
      <c r="T52" s="120"/>
      <c r="U52" s="120"/>
    </row>
    <row r="53" spans="13:21" x14ac:dyDescent="0.25">
      <c r="P53" s="30"/>
      <c r="Q53" s="85">
        <f>'[1]DATOS DEL EXPEDIENTE'!$H$7</f>
        <v>0</v>
      </c>
      <c r="R53" s="116" t="str">
        <f>'[1]DATOS DEL EXPEDIENTE'!$G$7&amp;" - "&amp;'[1]DATOS DEL EXPEDIENTE'!$F$7</f>
        <v xml:space="preserve"> - </v>
      </c>
      <c r="S53" s="116"/>
      <c r="T53" s="116"/>
      <c r="U53" s="116"/>
    </row>
    <row r="54" spans="13:21" ht="37.5" customHeight="1" x14ac:dyDescent="0.25">
      <c r="P54" s="30"/>
      <c r="Q54" s="49"/>
      <c r="R54" s="49"/>
      <c r="S54" s="49"/>
      <c r="T54" s="49"/>
    </row>
    <row r="55" spans="13:21" ht="28.5" customHeight="1" x14ac:dyDescent="0.25">
      <c r="P55" s="30"/>
      <c r="Q55" s="49"/>
      <c r="R55" s="49"/>
      <c r="S55" s="49"/>
      <c r="T55" s="49"/>
    </row>
    <row r="56" spans="13:21" ht="27.75" customHeight="1" x14ac:dyDescent="0.25">
      <c r="P56" s="30"/>
      <c r="Q56" s="49"/>
      <c r="R56" s="49"/>
      <c r="S56" s="49"/>
      <c r="T56" s="49"/>
    </row>
    <row r="57" spans="13:21" ht="35.25" customHeight="1" x14ac:dyDescent="0.25">
      <c r="P57" s="30"/>
      <c r="Q57" s="49"/>
      <c r="R57" s="49"/>
      <c r="S57" s="49"/>
      <c r="T57" s="49"/>
    </row>
    <row r="58" spans="13:21" ht="34.5" customHeight="1" x14ac:dyDescent="0.25">
      <c r="P58" s="30"/>
      <c r="Q58" s="49"/>
      <c r="R58" s="49"/>
      <c r="S58" s="49"/>
      <c r="T58" s="49"/>
    </row>
    <row r="59" spans="13:21" ht="42.75" customHeight="1" x14ac:dyDescent="0.25">
      <c r="P59" s="30"/>
      <c r="Q59" s="49"/>
      <c r="R59" s="49"/>
      <c r="S59" s="49"/>
      <c r="T59" s="49"/>
    </row>
    <row r="60" spans="13:21" ht="27.75" customHeight="1" x14ac:dyDescent="0.25"/>
  </sheetData>
  <mergeCells count="22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R53:U53"/>
    <mergeCell ref="N51:O51"/>
    <mergeCell ref="N48:O48"/>
    <mergeCell ref="N49:O49"/>
    <mergeCell ref="N50:O50"/>
    <mergeCell ref="N52:O52"/>
    <mergeCell ref="R48:U48"/>
    <mergeCell ref="R49:U49"/>
    <mergeCell ref="R50:U50"/>
    <mergeCell ref="R51:U51"/>
    <mergeCell ref="R52:U52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JUNIO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8"/>
  <sheetViews>
    <sheetView topLeftCell="D10" zoomScale="70" zoomScaleNormal="70" zoomScaleSheetLayoutView="70" zoomScalePageLayoutView="70" workbookViewId="0">
      <selection activeCell="M33" sqref="M33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52" t="s">
        <v>0</v>
      </c>
      <c r="C2" s="100" t="s">
        <v>1</v>
      </c>
      <c r="D2" s="101"/>
      <c r="E2" s="102"/>
      <c r="F2" s="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27" ht="25.5" customHeight="1" x14ac:dyDescent="0.25">
      <c r="B3" s="52" t="s">
        <v>2</v>
      </c>
      <c r="C3" s="106" t="s">
        <v>3</v>
      </c>
      <c r="D3" s="107"/>
      <c r="E3" s="108"/>
      <c r="F3" s="51"/>
      <c r="G3" s="109" t="s">
        <v>4</v>
      </c>
      <c r="H3" s="110"/>
      <c r="I3" s="110"/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5"/>
    </row>
    <row r="4" spans="1:27" ht="34.5" customHeight="1" x14ac:dyDescent="0.25">
      <c r="B4" s="52" t="s">
        <v>7</v>
      </c>
      <c r="C4" s="106" t="s">
        <v>8</v>
      </c>
      <c r="D4" s="107"/>
      <c r="E4" s="108"/>
      <c r="F4" s="51"/>
      <c r="G4" s="109" t="s">
        <v>9</v>
      </c>
      <c r="H4" s="110"/>
      <c r="I4" s="111"/>
      <c r="J4" s="109" t="s">
        <v>10</v>
      </c>
      <c r="K4" s="110"/>
      <c r="L4" s="111"/>
      <c r="M4" s="52" t="s">
        <v>11</v>
      </c>
      <c r="N4" s="52" t="s">
        <v>12</v>
      </c>
      <c r="O4" s="52" t="s">
        <v>13</v>
      </c>
      <c r="P4" s="52" t="s">
        <v>14</v>
      </c>
      <c r="Q4" s="115"/>
      <c r="R4" s="115"/>
      <c r="U4" s="25"/>
    </row>
    <row r="5" spans="1:27" ht="32.25" customHeight="1" x14ac:dyDescent="0.25">
      <c r="A5" s="32"/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20</v>
      </c>
      <c r="K5" s="53" t="s">
        <v>21</v>
      </c>
      <c r="L5" s="53" t="s">
        <v>22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24</v>
      </c>
      <c r="R5" s="53" t="s">
        <v>25</v>
      </c>
    </row>
    <row r="6" spans="1:27" ht="180.75" customHeight="1" x14ac:dyDescent="0.3">
      <c r="B6" s="17">
        <v>60120166</v>
      </c>
      <c r="C6" s="18" t="s">
        <v>70</v>
      </c>
      <c r="D6" s="18" t="s">
        <v>92</v>
      </c>
      <c r="E6" s="18" t="s">
        <v>26</v>
      </c>
      <c r="F6" s="18" t="s">
        <v>99</v>
      </c>
      <c r="G6" s="19">
        <v>1</v>
      </c>
      <c r="H6" s="20">
        <v>44734</v>
      </c>
      <c r="I6" s="20">
        <v>44761</v>
      </c>
      <c r="J6" s="19">
        <v>0</v>
      </c>
      <c r="K6" s="20"/>
      <c r="L6" s="38"/>
      <c r="M6" s="34">
        <v>996613.85</v>
      </c>
      <c r="N6" s="34">
        <v>0</v>
      </c>
      <c r="O6" s="34">
        <v>0</v>
      </c>
      <c r="P6" s="34">
        <v>0</v>
      </c>
      <c r="Q6" s="42"/>
      <c r="R6" s="50"/>
      <c r="S6" s="35"/>
      <c r="T6" s="25"/>
      <c r="U6" s="25"/>
      <c r="AA6" s="36"/>
    </row>
    <row r="7" spans="1:27" ht="15.75" customHeight="1" x14ac:dyDescent="0.25">
      <c r="B7" s="96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5" t="s">
        <v>27</v>
      </c>
      <c r="M7" s="6">
        <f>+SUM(M6:M6)</f>
        <v>996613.85</v>
      </c>
      <c r="N7" s="6">
        <f>+SUM(N6:N6)</f>
        <v>0</v>
      </c>
      <c r="O7" s="6">
        <f>+SUM(O6:O6)</f>
        <v>0</v>
      </c>
      <c r="P7" s="6">
        <f>+SUM(P6:P6)</f>
        <v>0</v>
      </c>
      <c r="Q7" s="103"/>
      <c r="R7" s="105"/>
    </row>
    <row r="8" spans="1:27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5">
      <c r="B10" s="91" t="s">
        <v>0</v>
      </c>
      <c r="C10" s="100" t="s">
        <v>31</v>
      </c>
      <c r="D10" s="101"/>
      <c r="E10" s="102"/>
      <c r="F10" s="3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</row>
    <row r="11" spans="1:27" ht="25.5" customHeight="1" x14ac:dyDescent="0.25">
      <c r="B11" s="91" t="s">
        <v>2</v>
      </c>
      <c r="C11" s="106" t="s">
        <v>3</v>
      </c>
      <c r="D11" s="107"/>
      <c r="E11" s="108"/>
      <c r="F11" s="90"/>
      <c r="G11" s="109" t="s">
        <v>4</v>
      </c>
      <c r="H11" s="110"/>
      <c r="I11" s="110"/>
      <c r="J11" s="110"/>
      <c r="K11" s="110"/>
      <c r="L11" s="111"/>
      <c r="M11" s="112" t="s">
        <v>5</v>
      </c>
      <c r="N11" s="113"/>
      <c r="O11" s="113"/>
      <c r="P11" s="114"/>
      <c r="Q11" s="115" t="s">
        <v>6</v>
      </c>
      <c r="R11" s="115"/>
    </row>
    <row r="12" spans="1:27" ht="34.5" customHeight="1" x14ac:dyDescent="0.25">
      <c r="B12" s="91" t="s">
        <v>7</v>
      </c>
      <c r="C12" s="106" t="s">
        <v>8</v>
      </c>
      <c r="D12" s="107"/>
      <c r="E12" s="108"/>
      <c r="F12" s="90"/>
      <c r="G12" s="109" t="s">
        <v>9</v>
      </c>
      <c r="H12" s="110"/>
      <c r="I12" s="111"/>
      <c r="J12" s="109" t="s">
        <v>10</v>
      </c>
      <c r="K12" s="110"/>
      <c r="L12" s="111"/>
      <c r="M12" s="91" t="s">
        <v>11</v>
      </c>
      <c r="N12" s="91" t="s">
        <v>12</v>
      </c>
      <c r="O12" s="91" t="s">
        <v>13</v>
      </c>
      <c r="P12" s="91" t="s">
        <v>14</v>
      </c>
      <c r="Q12" s="115"/>
      <c r="R12" s="115"/>
      <c r="U12" s="25"/>
    </row>
    <row r="13" spans="1:27" ht="32.25" customHeight="1" x14ac:dyDescent="0.25">
      <c r="A13" s="32"/>
      <c r="B13" s="92" t="s">
        <v>15</v>
      </c>
      <c r="C13" s="92" t="s">
        <v>16</v>
      </c>
      <c r="D13" s="92" t="s">
        <v>17</v>
      </c>
      <c r="E13" s="92" t="s">
        <v>18</v>
      </c>
      <c r="F13" s="92" t="s">
        <v>19</v>
      </c>
      <c r="G13" s="92" t="s">
        <v>20</v>
      </c>
      <c r="H13" s="92" t="s">
        <v>21</v>
      </c>
      <c r="I13" s="92" t="s">
        <v>22</v>
      </c>
      <c r="J13" s="92" t="s">
        <v>20</v>
      </c>
      <c r="K13" s="92" t="s">
        <v>21</v>
      </c>
      <c r="L13" s="92" t="s">
        <v>22</v>
      </c>
      <c r="M13" s="92" t="s">
        <v>23</v>
      </c>
      <c r="N13" s="92" t="s">
        <v>23</v>
      </c>
      <c r="O13" s="92" t="s">
        <v>23</v>
      </c>
      <c r="P13" s="92" t="s">
        <v>23</v>
      </c>
      <c r="Q13" s="92" t="s">
        <v>24</v>
      </c>
      <c r="R13" s="92" t="s">
        <v>25</v>
      </c>
    </row>
    <row r="14" spans="1:27" ht="180.75" customHeight="1" x14ac:dyDescent="0.3">
      <c r="B14" s="17">
        <v>60120165</v>
      </c>
      <c r="C14" s="18" t="s">
        <v>48</v>
      </c>
      <c r="D14" s="18" t="s">
        <v>31</v>
      </c>
      <c r="E14" s="18" t="s">
        <v>26</v>
      </c>
      <c r="F14" s="18"/>
      <c r="G14" s="19">
        <v>0</v>
      </c>
      <c r="H14" s="20"/>
      <c r="I14" s="20"/>
      <c r="J14" s="19">
        <v>0</v>
      </c>
      <c r="K14" s="20"/>
      <c r="L14" s="38"/>
      <c r="M14" s="34">
        <v>2840000</v>
      </c>
      <c r="N14" s="34">
        <v>0</v>
      </c>
      <c r="O14" s="34">
        <v>0</v>
      </c>
      <c r="P14" s="34">
        <v>0</v>
      </c>
      <c r="Q14" s="42"/>
      <c r="R14" s="23"/>
      <c r="S14" s="35"/>
      <c r="T14" s="25" t="s">
        <v>91</v>
      </c>
      <c r="U14" s="25"/>
      <c r="AA14" s="36"/>
    </row>
    <row r="15" spans="1:27" ht="15.75" customHeight="1" x14ac:dyDescent="0.25">
      <c r="B15" s="96" t="s">
        <v>47</v>
      </c>
      <c r="C15" s="96"/>
      <c r="D15" s="96"/>
      <c r="E15" s="96"/>
      <c r="F15" s="96"/>
      <c r="G15" s="96"/>
      <c r="H15" s="96"/>
      <c r="I15" s="96"/>
      <c r="J15" s="96"/>
      <c r="K15" s="96"/>
      <c r="L15" s="5" t="s">
        <v>27</v>
      </c>
      <c r="M15" s="6">
        <f>+SUM(M14:M14)</f>
        <v>2840000</v>
      </c>
      <c r="N15" s="6">
        <f>+SUM(N14:N14)</f>
        <v>0</v>
      </c>
      <c r="O15" s="6">
        <f>+SUM(O14:O14)</f>
        <v>0</v>
      </c>
      <c r="P15" s="6">
        <f>+SUM(P14:P14)</f>
        <v>0</v>
      </c>
      <c r="Q15" s="97"/>
      <c r="R15" s="98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89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M32" s="16"/>
    </row>
    <row r="37" spans="1:16105" x14ac:dyDescent="0.25">
      <c r="A37" s="28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</row>
    <row r="39" spans="1:16105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</row>
    <row r="41" spans="1:16105" x14ac:dyDescent="0.25">
      <c r="P41" s="93">
        <v>4091</v>
      </c>
      <c r="Q41" s="94" t="s">
        <v>97</v>
      </c>
      <c r="R41" s="94"/>
      <c r="S41" s="94"/>
      <c r="T41" s="94"/>
    </row>
    <row r="42" spans="1:16105" ht="37.5" customHeight="1" x14ac:dyDescent="0.25">
      <c r="O42" s="30"/>
      <c r="P42" s="93">
        <v>2480.6</v>
      </c>
      <c r="Q42" s="94" t="s">
        <v>98</v>
      </c>
      <c r="R42" s="94"/>
      <c r="S42" s="94"/>
      <c r="T42" s="94"/>
    </row>
    <row r="43" spans="1:16105" ht="35.25" customHeight="1" x14ac:dyDescent="0.25">
      <c r="O43" s="37"/>
      <c r="P43" s="41"/>
      <c r="Q43" s="41"/>
      <c r="R43" s="49"/>
      <c r="S43" s="49"/>
      <c r="T43" s="49"/>
    </row>
    <row r="44" spans="1:16105" ht="39" customHeight="1" x14ac:dyDescent="0.25">
      <c r="O44" s="37"/>
      <c r="P44" s="41"/>
      <c r="Q44" s="41"/>
      <c r="R44" s="49"/>
      <c r="S44" s="49"/>
      <c r="T44" s="49"/>
    </row>
    <row r="45" spans="1:16105" ht="33.75" customHeight="1" x14ac:dyDescent="0.25">
      <c r="O45" s="37"/>
      <c r="P45" s="41"/>
      <c r="Q45" s="41"/>
      <c r="R45" s="49"/>
      <c r="S45" s="49"/>
      <c r="T45" s="49"/>
    </row>
    <row r="46" spans="1:16105" ht="30" customHeight="1" x14ac:dyDescent="0.25">
      <c r="O46" s="30"/>
      <c r="P46" s="30"/>
      <c r="Q46" s="49"/>
      <c r="R46" s="49"/>
      <c r="S46" s="49"/>
      <c r="T46" s="49"/>
    </row>
    <row r="47" spans="1:16105" ht="27" customHeight="1" x14ac:dyDescent="0.25">
      <c r="P47" s="30"/>
      <c r="Q47" s="49"/>
      <c r="R47" s="49"/>
      <c r="S47" s="49"/>
      <c r="T47" s="49"/>
    </row>
    <row r="48" spans="1:16105" ht="25.5" customHeight="1" x14ac:dyDescent="0.25">
      <c r="P48" s="37"/>
      <c r="Q48" s="49"/>
      <c r="R48" s="49"/>
      <c r="S48" s="49"/>
      <c r="T48" s="49"/>
    </row>
    <row r="49" spans="16:20" ht="30" customHeight="1" x14ac:dyDescent="0.25">
      <c r="P49" s="30"/>
      <c r="Q49" s="49"/>
      <c r="R49" s="49"/>
      <c r="S49" s="49"/>
      <c r="T49" s="49"/>
    </row>
    <row r="50" spans="16:20" ht="34.5" customHeight="1" x14ac:dyDescent="0.25">
      <c r="P50" s="30"/>
      <c r="Q50" s="49"/>
      <c r="R50" s="49"/>
      <c r="S50" s="49"/>
      <c r="T50" s="49"/>
    </row>
    <row r="51" spans="16:20" x14ac:dyDescent="0.25">
      <c r="P51" s="30"/>
      <c r="Q51" s="49"/>
    </row>
    <row r="52" spans="16:20" ht="37.5" customHeight="1" x14ac:dyDescent="0.25">
      <c r="P52" s="30"/>
      <c r="Q52" s="49"/>
      <c r="R52" s="49"/>
      <c r="S52" s="49"/>
      <c r="T52" s="49"/>
    </row>
    <row r="53" spans="16:20" ht="28.5" customHeight="1" x14ac:dyDescent="0.25">
      <c r="P53" s="30"/>
      <c r="Q53" s="49"/>
      <c r="R53" s="49"/>
      <c r="S53" s="49"/>
      <c r="T53" s="49"/>
    </row>
    <row r="54" spans="16:20" ht="27.75" customHeight="1" x14ac:dyDescent="0.25">
      <c r="P54" s="30"/>
      <c r="Q54" s="49"/>
      <c r="R54" s="49"/>
      <c r="S54" s="49"/>
      <c r="T54" s="49"/>
    </row>
    <row r="55" spans="16:20" ht="35.25" customHeight="1" x14ac:dyDescent="0.25">
      <c r="P55" s="30"/>
      <c r="Q55" s="49"/>
      <c r="R55" s="49"/>
      <c r="S55" s="49"/>
      <c r="T55" s="49"/>
    </row>
    <row r="56" spans="16:20" ht="34.5" customHeight="1" x14ac:dyDescent="0.25">
      <c r="P56" s="30"/>
      <c r="Q56" s="49"/>
      <c r="R56" s="49"/>
      <c r="S56" s="49"/>
      <c r="T56" s="49"/>
    </row>
    <row r="57" spans="16:20" ht="42.75" customHeight="1" x14ac:dyDescent="0.25">
      <c r="P57" s="30"/>
      <c r="Q57" s="49"/>
      <c r="R57" s="49"/>
      <c r="S57" s="49"/>
      <c r="T57" s="49"/>
    </row>
    <row r="58" spans="16:20" ht="27.75" customHeight="1" x14ac:dyDescent="0.25"/>
  </sheetData>
  <mergeCells count="22">
    <mergeCell ref="G10:R10"/>
    <mergeCell ref="C10:E10"/>
    <mergeCell ref="Q15:R15"/>
    <mergeCell ref="B15:K15"/>
    <mergeCell ref="Q11:R12"/>
    <mergeCell ref="J12:L12"/>
    <mergeCell ref="G12:I12"/>
    <mergeCell ref="C12:E12"/>
    <mergeCell ref="M11:P11"/>
    <mergeCell ref="G11:L11"/>
    <mergeCell ref="C11:E11"/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JUNIO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76"/>
  <sheetViews>
    <sheetView showGridLines="0" topLeftCell="K19" zoomScale="70" zoomScaleNormal="70" zoomScaleSheetLayoutView="50" zoomScalePageLayoutView="70" workbookViewId="0">
      <selection activeCell="Q60" sqref="Q60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47" t="s">
        <v>0</v>
      </c>
      <c r="C2" s="100" t="s">
        <v>1</v>
      </c>
      <c r="D2" s="101"/>
      <c r="E2" s="102"/>
      <c r="F2" s="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27" ht="25.5" customHeight="1" x14ac:dyDescent="0.25">
      <c r="B3" s="47" t="s">
        <v>2</v>
      </c>
      <c r="C3" s="106" t="s">
        <v>3</v>
      </c>
      <c r="D3" s="107"/>
      <c r="E3" s="108"/>
      <c r="F3" s="46"/>
      <c r="G3" s="109" t="s">
        <v>4</v>
      </c>
      <c r="H3" s="110"/>
      <c r="I3" s="110"/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5"/>
    </row>
    <row r="4" spans="1:27" ht="34.5" customHeight="1" x14ac:dyDescent="0.25">
      <c r="B4" s="47" t="s">
        <v>7</v>
      </c>
      <c r="C4" s="106" t="s">
        <v>8</v>
      </c>
      <c r="D4" s="107"/>
      <c r="E4" s="108"/>
      <c r="F4" s="46"/>
      <c r="G4" s="109" t="s">
        <v>9</v>
      </c>
      <c r="H4" s="110"/>
      <c r="I4" s="111"/>
      <c r="J4" s="109" t="s">
        <v>10</v>
      </c>
      <c r="K4" s="110"/>
      <c r="L4" s="111"/>
      <c r="M4" s="47" t="s">
        <v>11</v>
      </c>
      <c r="N4" s="47" t="s">
        <v>12</v>
      </c>
      <c r="O4" s="47" t="s">
        <v>13</v>
      </c>
      <c r="P4" s="47" t="s">
        <v>14</v>
      </c>
      <c r="Q4" s="115"/>
      <c r="R4" s="115"/>
      <c r="U4" s="25"/>
    </row>
    <row r="5" spans="1:27" ht="32.25" customHeight="1" x14ac:dyDescent="0.25">
      <c r="A5" s="32"/>
      <c r="B5" s="48" t="s">
        <v>15</v>
      </c>
      <c r="C5" s="48" t="s">
        <v>16</v>
      </c>
      <c r="D5" s="48" t="s">
        <v>17</v>
      </c>
      <c r="E5" s="48" t="s">
        <v>18</v>
      </c>
      <c r="F5" s="48" t="s">
        <v>19</v>
      </c>
      <c r="G5" s="48" t="s">
        <v>20</v>
      </c>
      <c r="H5" s="48" t="s">
        <v>21</v>
      </c>
      <c r="I5" s="48" t="s">
        <v>22</v>
      </c>
      <c r="J5" s="48" t="s">
        <v>20</v>
      </c>
      <c r="K5" s="48" t="s">
        <v>21</v>
      </c>
      <c r="L5" s="48" t="s">
        <v>22</v>
      </c>
      <c r="M5" s="48" t="s">
        <v>23</v>
      </c>
      <c r="N5" s="48" t="s">
        <v>23</v>
      </c>
      <c r="O5" s="48" t="s">
        <v>23</v>
      </c>
      <c r="P5" s="48" t="s">
        <v>23</v>
      </c>
      <c r="Q5" s="48" t="s">
        <v>24</v>
      </c>
      <c r="R5" s="48" t="s">
        <v>25</v>
      </c>
    </row>
    <row r="6" spans="1:27" ht="117" customHeight="1" x14ac:dyDescent="0.3">
      <c r="B6" s="17">
        <v>636024</v>
      </c>
      <c r="C6" s="18" t="s">
        <v>41</v>
      </c>
      <c r="D6" s="18" t="s">
        <v>55</v>
      </c>
      <c r="E6" s="18" t="s">
        <v>26</v>
      </c>
      <c r="F6" s="18" t="s">
        <v>60</v>
      </c>
      <c r="G6" s="19">
        <v>1</v>
      </c>
      <c r="H6" s="20">
        <v>44663</v>
      </c>
      <c r="I6" s="20">
        <v>44711</v>
      </c>
      <c r="J6" s="19">
        <f t="shared" ref="J6:J9" si="0">IFERROR((N6/M6),0)</f>
        <v>0.95243814938346771</v>
      </c>
      <c r="K6" s="20">
        <v>44683</v>
      </c>
      <c r="L6" s="38"/>
      <c r="M6" s="34">
        <v>4590333.79</v>
      </c>
      <c r="N6" s="34">
        <v>4372009.0199999996</v>
      </c>
      <c r="O6" s="34">
        <v>1377100.14</v>
      </c>
      <c r="P6" s="34">
        <v>1377100.14</v>
      </c>
      <c r="Q6" s="42"/>
      <c r="R6" s="50"/>
      <c r="S6" s="35" t="s">
        <v>93</v>
      </c>
      <c r="T6" s="25">
        <f>+M6-N6</f>
        <v>218324.77000000048</v>
      </c>
      <c r="U6" s="25"/>
      <c r="AA6" s="36"/>
    </row>
    <row r="7" spans="1:27" ht="211.2" customHeight="1" x14ac:dyDescent="0.3">
      <c r="B7" s="17">
        <v>636025</v>
      </c>
      <c r="C7" s="18" t="s">
        <v>85</v>
      </c>
      <c r="D7" s="18" t="s">
        <v>56</v>
      </c>
      <c r="E7" s="18" t="s">
        <v>26</v>
      </c>
      <c r="F7" s="18" t="s">
        <v>62</v>
      </c>
      <c r="G7" s="19">
        <v>1</v>
      </c>
      <c r="H7" s="20">
        <v>44671</v>
      </c>
      <c r="I7" s="20">
        <v>44754</v>
      </c>
      <c r="J7" s="19">
        <f t="shared" si="0"/>
        <v>0.67292139173443399</v>
      </c>
      <c r="K7" s="20">
        <v>44686</v>
      </c>
      <c r="L7" s="38"/>
      <c r="M7" s="34">
        <v>4594726.87</v>
      </c>
      <c r="N7" s="34">
        <v>3091890</v>
      </c>
      <c r="O7" s="34">
        <v>1378418.06</v>
      </c>
      <c r="P7" s="34">
        <v>927567</v>
      </c>
      <c r="Q7" s="42"/>
      <c r="R7" s="50"/>
      <c r="S7" s="35" t="s">
        <v>94</v>
      </c>
      <c r="T7" s="25">
        <f>+M7-N7</f>
        <v>1502836.87</v>
      </c>
      <c r="U7" s="25"/>
      <c r="AA7" s="36"/>
    </row>
    <row r="8" spans="1:27" ht="186" customHeight="1" x14ac:dyDescent="0.3">
      <c r="B8" s="17">
        <v>636027</v>
      </c>
      <c r="C8" s="18" t="s">
        <v>45</v>
      </c>
      <c r="D8" s="18" t="s">
        <v>63</v>
      </c>
      <c r="E8" s="18" t="s">
        <v>26</v>
      </c>
      <c r="F8" s="18" t="s">
        <v>62</v>
      </c>
      <c r="G8" s="19">
        <v>0.8</v>
      </c>
      <c r="H8" s="20">
        <v>44704</v>
      </c>
      <c r="I8" s="20">
        <v>44801</v>
      </c>
      <c r="J8" s="19">
        <f>IFERROR((N8/M8),0)</f>
        <v>0.25865811176983033</v>
      </c>
      <c r="K8" s="20">
        <v>44708</v>
      </c>
      <c r="L8" s="38"/>
      <c r="M8" s="34">
        <v>2783721.86</v>
      </c>
      <c r="N8" s="34">
        <v>720032.24</v>
      </c>
      <c r="O8" s="34">
        <v>835116.56</v>
      </c>
      <c r="P8" s="34">
        <v>216009.67</v>
      </c>
      <c r="Q8" s="42"/>
      <c r="R8" s="50"/>
      <c r="S8" s="35"/>
      <c r="T8" s="25" t="s">
        <v>57</v>
      </c>
      <c r="U8" s="25"/>
      <c r="AA8" s="36"/>
    </row>
    <row r="9" spans="1:27" ht="171" customHeight="1" x14ac:dyDescent="0.3">
      <c r="B9" s="17">
        <v>636026</v>
      </c>
      <c r="C9" s="18" t="s">
        <v>42</v>
      </c>
      <c r="D9" s="18" t="s">
        <v>71</v>
      </c>
      <c r="E9" s="18" t="s">
        <v>26</v>
      </c>
      <c r="F9" s="18" t="s">
        <v>62</v>
      </c>
      <c r="G9" s="19">
        <v>0.83</v>
      </c>
      <c r="H9" s="20">
        <v>44704</v>
      </c>
      <c r="I9" s="20">
        <v>44752</v>
      </c>
      <c r="J9" s="19">
        <f t="shared" si="0"/>
        <v>0.67695476500000007</v>
      </c>
      <c r="K9" s="20">
        <v>44719</v>
      </c>
      <c r="L9" s="38"/>
      <c r="M9" s="34">
        <v>2000000</v>
      </c>
      <c r="N9" s="34">
        <v>1353909.53</v>
      </c>
      <c r="O9" s="34">
        <v>597629.02</v>
      </c>
      <c r="P9" s="34">
        <v>406172.86</v>
      </c>
      <c r="Q9" s="42"/>
      <c r="R9" s="50"/>
      <c r="S9" s="35">
        <f>+M9-N9</f>
        <v>646090.47</v>
      </c>
      <c r="T9" s="25"/>
      <c r="U9" s="25"/>
      <c r="AA9" s="36"/>
    </row>
    <row r="10" spans="1:27" ht="33.6" customHeight="1" x14ac:dyDescent="0.25">
      <c r="B10" s="96" t="s">
        <v>39</v>
      </c>
      <c r="C10" s="96"/>
      <c r="D10" s="96"/>
      <c r="E10" s="96"/>
      <c r="F10" s="96"/>
      <c r="G10" s="96"/>
      <c r="H10" s="96"/>
      <c r="I10" s="96"/>
      <c r="J10" s="96"/>
      <c r="K10" s="96"/>
      <c r="L10" s="5" t="s">
        <v>27</v>
      </c>
      <c r="M10" s="6">
        <f>+SUM(M6:M9)</f>
        <v>13968782.52</v>
      </c>
      <c r="N10" s="6">
        <f>+SUM(N6:N9)</f>
        <v>9537840.7899999991</v>
      </c>
      <c r="O10" s="6">
        <f>+SUM(O6:O9)</f>
        <v>4188263.7800000003</v>
      </c>
      <c r="P10" s="6">
        <f>+SUM(P6:P9)</f>
        <v>2926849.6699999995</v>
      </c>
      <c r="Q10" s="97"/>
      <c r="R10" s="98"/>
    </row>
    <row r="11" spans="1:27" ht="178.2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ht="107.4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55" t="s">
        <v>0</v>
      </c>
      <c r="C13" s="100" t="s">
        <v>31</v>
      </c>
      <c r="D13" s="101"/>
      <c r="E13" s="102"/>
      <c r="F13" s="3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5"/>
    </row>
    <row r="14" spans="1:27" ht="25.5" customHeight="1" x14ac:dyDescent="0.25">
      <c r="B14" s="55" t="s">
        <v>2</v>
      </c>
      <c r="C14" s="106" t="s">
        <v>3</v>
      </c>
      <c r="D14" s="107"/>
      <c r="E14" s="108"/>
      <c r="F14" s="54"/>
      <c r="G14" s="109" t="s">
        <v>4</v>
      </c>
      <c r="H14" s="110"/>
      <c r="I14" s="110"/>
      <c r="J14" s="110"/>
      <c r="K14" s="110"/>
      <c r="L14" s="111"/>
      <c r="M14" s="112" t="s">
        <v>5</v>
      </c>
      <c r="N14" s="113"/>
      <c r="O14" s="113"/>
      <c r="P14" s="114"/>
      <c r="Q14" s="115" t="s">
        <v>6</v>
      </c>
      <c r="R14" s="115"/>
    </row>
    <row r="15" spans="1:27" ht="34.5" customHeight="1" x14ac:dyDescent="0.25">
      <c r="B15" s="55" t="s">
        <v>7</v>
      </c>
      <c r="C15" s="106" t="s">
        <v>8</v>
      </c>
      <c r="D15" s="107"/>
      <c r="E15" s="108"/>
      <c r="F15" s="54"/>
      <c r="G15" s="109" t="s">
        <v>9</v>
      </c>
      <c r="H15" s="110"/>
      <c r="I15" s="111"/>
      <c r="J15" s="109" t="s">
        <v>10</v>
      </c>
      <c r="K15" s="110"/>
      <c r="L15" s="111"/>
      <c r="M15" s="55" t="s">
        <v>11</v>
      </c>
      <c r="N15" s="55" t="s">
        <v>12</v>
      </c>
      <c r="O15" s="55" t="s">
        <v>13</v>
      </c>
      <c r="P15" s="55" t="s">
        <v>14</v>
      </c>
      <c r="Q15" s="115"/>
      <c r="R15" s="115"/>
      <c r="U15" s="25"/>
    </row>
    <row r="16" spans="1:27" ht="32.25" customHeight="1" x14ac:dyDescent="0.25">
      <c r="A16" s="32"/>
      <c r="B16" s="56" t="s">
        <v>15</v>
      </c>
      <c r="C16" s="56" t="s">
        <v>16</v>
      </c>
      <c r="D16" s="56" t="s">
        <v>17</v>
      </c>
      <c r="E16" s="56" t="s">
        <v>18</v>
      </c>
      <c r="F16" s="56" t="s">
        <v>19</v>
      </c>
      <c r="G16" s="56" t="s">
        <v>20</v>
      </c>
      <c r="H16" s="56" t="s">
        <v>21</v>
      </c>
      <c r="I16" s="56" t="s">
        <v>22</v>
      </c>
      <c r="J16" s="56" t="s">
        <v>20</v>
      </c>
      <c r="K16" s="56" t="s">
        <v>21</v>
      </c>
      <c r="L16" s="56" t="s">
        <v>22</v>
      </c>
      <c r="M16" s="56" t="s">
        <v>23</v>
      </c>
      <c r="N16" s="56" t="s">
        <v>23</v>
      </c>
      <c r="O16" s="56" t="s">
        <v>23</v>
      </c>
      <c r="P16" s="56" t="s">
        <v>23</v>
      </c>
      <c r="Q16" s="56" t="s">
        <v>24</v>
      </c>
      <c r="R16" s="56" t="s">
        <v>25</v>
      </c>
    </row>
    <row r="17" spans="2:27" ht="180.75" customHeight="1" x14ac:dyDescent="0.3">
      <c r="B17" s="17">
        <v>636028</v>
      </c>
      <c r="C17" s="18" t="s">
        <v>58</v>
      </c>
      <c r="D17" s="18" t="s">
        <v>31</v>
      </c>
      <c r="E17" s="18" t="s">
        <v>26</v>
      </c>
      <c r="F17" s="18"/>
      <c r="G17" s="19">
        <v>0</v>
      </c>
      <c r="H17" s="20"/>
      <c r="I17" s="20"/>
      <c r="J17" s="19">
        <v>0</v>
      </c>
      <c r="K17" s="20"/>
      <c r="L17" s="38"/>
      <c r="M17" s="34">
        <v>3497700</v>
      </c>
      <c r="N17" s="34">
        <v>0</v>
      </c>
      <c r="O17" s="34">
        <v>0</v>
      </c>
      <c r="P17" s="34">
        <v>0</v>
      </c>
      <c r="Q17" s="42"/>
      <c r="R17" s="50"/>
      <c r="S17" s="35"/>
      <c r="T17" s="25" t="s">
        <v>95</v>
      </c>
      <c r="U17" s="25"/>
      <c r="AA17" s="36"/>
    </row>
    <row r="18" spans="2:27" ht="15.75" customHeight="1" x14ac:dyDescent="0.25">
      <c r="B18" s="96" t="s">
        <v>39</v>
      </c>
      <c r="C18" s="96"/>
      <c r="D18" s="96"/>
      <c r="E18" s="96"/>
      <c r="F18" s="96"/>
      <c r="G18" s="96"/>
      <c r="H18" s="96"/>
      <c r="I18" s="96"/>
      <c r="J18" s="96"/>
      <c r="K18" s="96"/>
      <c r="L18" s="5" t="s">
        <v>27</v>
      </c>
      <c r="M18" s="6">
        <f>+SUM(M17:M17)</f>
        <v>3497700</v>
      </c>
      <c r="N18" s="6">
        <f t="shared" ref="N18:P18" si="1">+SUM(N17:N17)</f>
        <v>0</v>
      </c>
      <c r="O18" s="6">
        <f t="shared" si="1"/>
        <v>0</v>
      </c>
      <c r="P18" s="6">
        <f t="shared" si="1"/>
        <v>0</v>
      </c>
      <c r="Q18" s="97"/>
      <c r="R18" s="98"/>
    </row>
    <row r="19" spans="2:27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27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7" x14ac:dyDescent="0.25">
      <c r="B21" s="26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7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7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7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7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7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7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7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7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7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7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7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5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5" x14ac:dyDescent="0.25">
      <c r="M50" s="16"/>
    </row>
    <row r="55" spans="1:16105" x14ac:dyDescent="0.25">
      <c r="A55" s="28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  <c r="AMK55" s="28"/>
      <c r="AML55" s="28"/>
      <c r="AMM55" s="28"/>
      <c r="AMN55" s="28"/>
      <c r="AMO55" s="28"/>
      <c r="AMP55" s="28"/>
      <c r="AMQ55" s="28"/>
      <c r="AMR55" s="28"/>
      <c r="AMS55" s="28"/>
      <c r="AMT55" s="28"/>
      <c r="AMU55" s="28"/>
      <c r="AMV55" s="28"/>
      <c r="AMW55" s="28"/>
      <c r="AMX55" s="28"/>
      <c r="AMY55" s="28"/>
      <c r="AMZ55" s="28"/>
      <c r="ANA55" s="28"/>
      <c r="ANB55" s="28"/>
      <c r="ANC55" s="28"/>
      <c r="AND55" s="28"/>
      <c r="ANE55" s="28"/>
      <c r="ANF55" s="28"/>
      <c r="ANG55" s="28"/>
      <c r="ANH55" s="28"/>
      <c r="ANI55" s="28"/>
      <c r="ANJ55" s="28"/>
      <c r="ANK55" s="28"/>
      <c r="ANL55" s="28"/>
      <c r="ANM55" s="28"/>
      <c r="ANN55" s="28"/>
      <c r="ANO55" s="28"/>
      <c r="ANP55" s="28"/>
      <c r="ANQ55" s="28"/>
      <c r="ANR55" s="28"/>
      <c r="ANS55" s="28"/>
      <c r="ANT55" s="28"/>
      <c r="ANU55" s="28"/>
      <c r="ANV55" s="28"/>
      <c r="ANW55" s="28"/>
      <c r="ANX55" s="28"/>
      <c r="ANY55" s="28"/>
      <c r="ANZ55" s="28"/>
      <c r="AOA55" s="28"/>
      <c r="AOB55" s="28"/>
      <c r="AOC55" s="28"/>
      <c r="AOD55" s="28"/>
      <c r="AOE55" s="28"/>
      <c r="AOF55" s="28"/>
      <c r="AOG55" s="28"/>
      <c r="AOH55" s="28"/>
      <c r="AOI55" s="28"/>
      <c r="AOJ55" s="28"/>
      <c r="AOK55" s="28"/>
      <c r="AOL55" s="28"/>
      <c r="AOM55" s="28"/>
      <c r="AON55" s="28"/>
      <c r="AOO55" s="28"/>
      <c r="AOP55" s="28"/>
      <c r="AOQ55" s="28"/>
      <c r="AOR55" s="28"/>
      <c r="AOS55" s="28"/>
      <c r="AOT55" s="28"/>
      <c r="AOU55" s="28"/>
      <c r="AOV55" s="28"/>
      <c r="AOW55" s="28"/>
      <c r="AOX55" s="28"/>
      <c r="AOY55" s="28"/>
      <c r="AOZ55" s="28"/>
      <c r="APA55" s="28"/>
      <c r="APB55" s="28"/>
      <c r="APC55" s="28"/>
      <c r="APD55" s="28"/>
      <c r="APE55" s="28"/>
      <c r="APF55" s="28"/>
      <c r="APG55" s="28"/>
      <c r="APH55" s="28"/>
      <c r="API55" s="28"/>
      <c r="APJ55" s="28"/>
      <c r="APK55" s="28"/>
      <c r="APL55" s="28"/>
      <c r="APM55" s="28"/>
      <c r="APN55" s="28"/>
      <c r="APO55" s="28"/>
      <c r="APP55" s="28"/>
      <c r="APQ55" s="28"/>
      <c r="APR55" s="28"/>
      <c r="APS55" s="28"/>
      <c r="APT55" s="28"/>
      <c r="APU55" s="28"/>
      <c r="APV55" s="28"/>
      <c r="APW55" s="28"/>
      <c r="APX55" s="28"/>
      <c r="APY55" s="28"/>
      <c r="APZ55" s="28"/>
      <c r="AQA55" s="28"/>
      <c r="AQB55" s="28"/>
      <c r="AQC55" s="28"/>
      <c r="AQD55" s="28"/>
      <c r="AQE55" s="28"/>
      <c r="AQF55" s="28"/>
      <c r="AQG55" s="28"/>
      <c r="AQH55" s="28"/>
      <c r="AQI55" s="28"/>
      <c r="AQJ55" s="28"/>
      <c r="AQK55" s="28"/>
      <c r="AQL55" s="28"/>
      <c r="AQM55" s="28"/>
      <c r="AQN55" s="28"/>
      <c r="AQO55" s="28"/>
      <c r="AQP55" s="28"/>
      <c r="AQQ55" s="28"/>
      <c r="AQR55" s="28"/>
      <c r="AQS55" s="28"/>
      <c r="AQT55" s="28"/>
      <c r="AQU55" s="28"/>
      <c r="AQV55" s="28"/>
      <c r="AQW55" s="28"/>
      <c r="AQX55" s="28"/>
      <c r="AQY55" s="28"/>
      <c r="AQZ55" s="28"/>
      <c r="ARA55" s="28"/>
      <c r="ARB55" s="28"/>
      <c r="ARC55" s="28"/>
      <c r="ARD55" s="28"/>
      <c r="ARE55" s="28"/>
      <c r="ARF55" s="28"/>
      <c r="ARG55" s="28"/>
      <c r="ARH55" s="28"/>
      <c r="ARI55" s="28"/>
      <c r="ARJ55" s="28"/>
      <c r="ARK55" s="28"/>
      <c r="ARL55" s="28"/>
      <c r="ARM55" s="28"/>
      <c r="ARN55" s="28"/>
      <c r="ARO55" s="28"/>
      <c r="ARP55" s="28"/>
      <c r="ARQ55" s="28"/>
      <c r="ARR55" s="28"/>
      <c r="ARS55" s="28"/>
      <c r="ART55" s="28"/>
      <c r="ARU55" s="28"/>
      <c r="ARV55" s="28"/>
      <c r="ARW55" s="28"/>
      <c r="ARX55" s="28"/>
      <c r="ARY55" s="28"/>
      <c r="ARZ55" s="28"/>
      <c r="ASA55" s="28"/>
      <c r="ASB55" s="28"/>
      <c r="ASC55" s="28"/>
      <c r="ASD55" s="28"/>
      <c r="ASE55" s="28"/>
      <c r="ASF55" s="28"/>
      <c r="ASG55" s="28"/>
      <c r="ASH55" s="28"/>
      <c r="ASI55" s="28"/>
      <c r="ASJ55" s="28"/>
      <c r="ASK55" s="28"/>
      <c r="ASL55" s="28"/>
      <c r="ASM55" s="28"/>
      <c r="ASN55" s="28"/>
      <c r="ASO55" s="28"/>
      <c r="ASP55" s="28"/>
      <c r="ASQ55" s="28"/>
      <c r="ASR55" s="28"/>
      <c r="ASS55" s="28"/>
      <c r="AST55" s="28"/>
      <c r="ASU55" s="28"/>
      <c r="ASV55" s="28"/>
      <c r="ASW55" s="28"/>
      <c r="ASX55" s="28"/>
      <c r="ASY55" s="28"/>
      <c r="ASZ55" s="28"/>
      <c r="ATA55" s="28"/>
      <c r="ATB55" s="28"/>
      <c r="ATC55" s="28"/>
      <c r="ATD55" s="28"/>
      <c r="ATE55" s="28"/>
      <c r="ATF55" s="28"/>
      <c r="ATG55" s="28"/>
      <c r="ATH55" s="28"/>
      <c r="ATI55" s="28"/>
      <c r="ATJ55" s="28"/>
      <c r="ATK55" s="28"/>
      <c r="ATL55" s="28"/>
      <c r="ATM55" s="28"/>
      <c r="ATN55" s="28"/>
      <c r="ATO55" s="28"/>
      <c r="ATP55" s="28"/>
      <c r="ATQ55" s="28"/>
      <c r="ATR55" s="28"/>
      <c r="ATS55" s="28"/>
      <c r="ATT55" s="28"/>
      <c r="ATU55" s="28"/>
      <c r="ATV55" s="28"/>
      <c r="ATW55" s="28"/>
      <c r="ATX55" s="28"/>
      <c r="ATY55" s="28"/>
      <c r="ATZ55" s="28"/>
      <c r="AUA55" s="28"/>
      <c r="AUB55" s="28"/>
      <c r="AUC55" s="28"/>
      <c r="AUD55" s="28"/>
      <c r="AUE55" s="28"/>
      <c r="AUF55" s="28"/>
      <c r="AUG55" s="28"/>
      <c r="AUH55" s="28"/>
      <c r="AUI55" s="28"/>
      <c r="AUJ55" s="28"/>
      <c r="AUK55" s="28"/>
      <c r="AUL55" s="28"/>
      <c r="AUM55" s="28"/>
      <c r="AUN55" s="28"/>
      <c r="AUO55" s="28"/>
      <c r="AUP55" s="28"/>
      <c r="AUQ55" s="28"/>
      <c r="AUR55" s="28"/>
      <c r="AUS55" s="28"/>
      <c r="AUT55" s="28"/>
      <c r="AUU55" s="28"/>
      <c r="AUV55" s="28"/>
      <c r="AUW55" s="28"/>
      <c r="AUX55" s="28"/>
      <c r="AUY55" s="28"/>
      <c r="AUZ55" s="28"/>
      <c r="AVA55" s="28"/>
      <c r="AVB55" s="28"/>
      <c r="AVC55" s="28"/>
      <c r="AVD55" s="28"/>
      <c r="AVE55" s="28"/>
      <c r="AVF55" s="28"/>
      <c r="AVG55" s="28"/>
      <c r="AVH55" s="28"/>
      <c r="AVI55" s="28"/>
      <c r="AVJ55" s="28"/>
      <c r="AVK55" s="28"/>
      <c r="AVL55" s="28"/>
      <c r="AVM55" s="28"/>
      <c r="AVN55" s="28"/>
      <c r="AVO55" s="28"/>
      <c r="AVP55" s="28"/>
      <c r="AVQ55" s="28"/>
      <c r="AVR55" s="28"/>
      <c r="AVS55" s="28"/>
      <c r="AVT55" s="28"/>
      <c r="AVU55" s="28"/>
      <c r="AVV55" s="28"/>
      <c r="AVW55" s="28"/>
      <c r="AVX55" s="28"/>
      <c r="AVY55" s="28"/>
      <c r="AVZ55" s="28"/>
      <c r="AWA55" s="28"/>
      <c r="AWB55" s="28"/>
      <c r="AWC55" s="28"/>
      <c r="AWD55" s="28"/>
      <c r="AWE55" s="28"/>
      <c r="AWF55" s="28"/>
      <c r="AWG55" s="28"/>
      <c r="AWH55" s="28"/>
      <c r="AWI55" s="28"/>
      <c r="AWJ55" s="28"/>
      <c r="AWK55" s="28"/>
      <c r="AWL55" s="28"/>
      <c r="AWM55" s="28"/>
      <c r="AWN55" s="28"/>
      <c r="AWO55" s="28"/>
      <c r="AWP55" s="28"/>
      <c r="AWQ55" s="28"/>
      <c r="AWR55" s="28"/>
      <c r="AWS55" s="28"/>
      <c r="AWT55" s="28"/>
      <c r="AWU55" s="28"/>
      <c r="AWV55" s="28"/>
      <c r="AWW55" s="28"/>
      <c r="AWX55" s="28"/>
      <c r="AWY55" s="28"/>
      <c r="AWZ55" s="28"/>
      <c r="AXA55" s="28"/>
      <c r="AXB55" s="28"/>
      <c r="AXC55" s="28"/>
      <c r="AXD55" s="28"/>
      <c r="AXE55" s="28"/>
      <c r="AXF55" s="28"/>
      <c r="AXG55" s="28"/>
      <c r="AXH55" s="28"/>
      <c r="AXI55" s="28"/>
      <c r="AXJ55" s="28"/>
      <c r="AXK55" s="28"/>
      <c r="AXL55" s="28"/>
      <c r="AXM55" s="28"/>
      <c r="AXN55" s="28"/>
      <c r="AXO55" s="28"/>
      <c r="AXP55" s="28"/>
      <c r="AXQ55" s="28"/>
      <c r="AXR55" s="28"/>
      <c r="AXS55" s="28"/>
      <c r="AXT55" s="28"/>
      <c r="AXU55" s="28"/>
      <c r="AXV55" s="28"/>
      <c r="AXW55" s="28"/>
      <c r="AXX55" s="28"/>
      <c r="AXY55" s="28"/>
      <c r="AXZ55" s="28"/>
      <c r="AYA55" s="28"/>
      <c r="AYB55" s="28"/>
      <c r="AYC55" s="28"/>
      <c r="AYD55" s="28"/>
      <c r="AYE55" s="28"/>
      <c r="AYF55" s="28"/>
      <c r="AYG55" s="28"/>
      <c r="AYH55" s="28"/>
      <c r="AYI55" s="28"/>
      <c r="AYJ55" s="28"/>
      <c r="AYK55" s="28"/>
      <c r="AYL55" s="28"/>
      <c r="AYM55" s="28"/>
      <c r="AYN55" s="28"/>
      <c r="AYO55" s="28"/>
      <c r="AYP55" s="28"/>
      <c r="AYQ55" s="28"/>
      <c r="AYR55" s="28"/>
      <c r="AYS55" s="28"/>
      <c r="AYT55" s="28"/>
      <c r="AYU55" s="28"/>
      <c r="AYV55" s="28"/>
      <c r="AYW55" s="28"/>
      <c r="AYX55" s="28"/>
      <c r="AYY55" s="28"/>
      <c r="AYZ55" s="28"/>
      <c r="AZA55" s="28"/>
      <c r="AZB55" s="28"/>
      <c r="AZC55" s="28"/>
      <c r="AZD55" s="28"/>
      <c r="AZE55" s="28"/>
      <c r="AZF55" s="28"/>
      <c r="AZG55" s="28"/>
      <c r="AZH55" s="28"/>
      <c r="AZI55" s="28"/>
      <c r="AZJ55" s="28"/>
      <c r="AZK55" s="28"/>
      <c r="AZL55" s="28"/>
      <c r="AZM55" s="28"/>
      <c r="AZN55" s="28"/>
      <c r="AZO55" s="28"/>
      <c r="AZP55" s="28"/>
      <c r="AZQ55" s="28"/>
      <c r="AZR55" s="28"/>
      <c r="AZS55" s="28"/>
      <c r="AZT55" s="28"/>
      <c r="AZU55" s="28"/>
      <c r="AZV55" s="28"/>
      <c r="AZW55" s="28"/>
      <c r="AZX55" s="28"/>
      <c r="AZY55" s="28"/>
      <c r="AZZ55" s="28"/>
      <c r="BAA55" s="28"/>
      <c r="BAB55" s="28"/>
      <c r="BAC55" s="28"/>
      <c r="BAD55" s="28"/>
      <c r="BAE55" s="28"/>
      <c r="BAF55" s="28"/>
      <c r="BAG55" s="28"/>
      <c r="BAH55" s="28"/>
      <c r="BAI55" s="28"/>
      <c r="BAJ55" s="28"/>
      <c r="BAK55" s="28"/>
      <c r="BAL55" s="28"/>
      <c r="BAM55" s="28"/>
      <c r="BAN55" s="28"/>
      <c r="BAO55" s="28"/>
      <c r="BAP55" s="28"/>
      <c r="BAQ55" s="28"/>
      <c r="BAR55" s="28"/>
      <c r="BAS55" s="28"/>
      <c r="BAT55" s="28"/>
      <c r="BAU55" s="28"/>
      <c r="BAV55" s="28"/>
      <c r="BAW55" s="28"/>
      <c r="BAX55" s="28"/>
      <c r="BAY55" s="28"/>
      <c r="BAZ55" s="28"/>
      <c r="BBA55" s="28"/>
      <c r="BBB55" s="28"/>
      <c r="BBC55" s="28"/>
      <c r="BBD55" s="28"/>
      <c r="BBE55" s="28"/>
      <c r="BBF55" s="28"/>
      <c r="BBG55" s="28"/>
      <c r="BBH55" s="28"/>
      <c r="BBI55" s="28"/>
      <c r="BBJ55" s="28"/>
      <c r="BBK55" s="28"/>
      <c r="BBL55" s="28"/>
      <c r="BBM55" s="28"/>
      <c r="BBN55" s="28"/>
      <c r="BBO55" s="28"/>
      <c r="BBP55" s="28"/>
      <c r="BBQ55" s="28"/>
      <c r="BBR55" s="28"/>
      <c r="BBS55" s="28"/>
      <c r="BBT55" s="28"/>
      <c r="BBU55" s="28"/>
      <c r="BBV55" s="28"/>
      <c r="BBW55" s="28"/>
      <c r="BBX55" s="28"/>
      <c r="BBY55" s="28"/>
      <c r="BBZ55" s="28"/>
      <c r="BCA55" s="28"/>
      <c r="BCB55" s="28"/>
      <c r="BCC55" s="28"/>
      <c r="BCD55" s="28"/>
      <c r="BCE55" s="28"/>
      <c r="BCF55" s="28"/>
      <c r="BCG55" s="28"/>
      <c r="BCH55" s="28"/>
      <c r="BCI55" s="28"/>
      <c r="BCJ55" s="28"/>
      <c r="BCK55" s="28"/>
      <c r="BCL55" s="28"/>
      <c r="BCM55" s="28"/>
      <c r="BCN55" s="28"/>
      <c r="BCO55" s="28"/>
      <c r="BCP55" s="28"/>
      <c r="BCQ55" s="28"/>
      <c r="BCR55" s="28"/>
      <c r="BCS55" s="28"/>
      <c r="BCT55" s="28"/>
      <c r="BCU55" s="28"/>
      <c r="BCV55" s="28"/>
      <c r="BCW55" s="28"/>
      <c r="BCX55" s="28"/>
      <c r="BCY55" s="28"/>
      <c r="BCZ55" s="28"/>
      <c r="BDA55" s="28"/>
      <c r="BDB55" s="28"/>
      <c r="BDC55" s="28"/>
      <c r="BDD55" s="28"/>
      <c r="BDE55" s="28"/>
      <c r="BDF55" s="28"/>
      <c r="BDG55" s="28"/>
      <c r="BDH55" s="28"/>
      <c r="BDI55" s="28"/>
      <c r="BDJ55" s="28"/>
      <c r="BDK55" s="28"/>
      <c r="BDL55" s="28"/>
      <c r="BDM55" s="28"/>
      <c r="BDN55" s="28"/>
      <c r="BDO55" s="28"/>
      <c r="BDP55" s="28"/>
      <c r="BDQ55" s="28"/>
      <c r="BDR55" s="28"/>
      <c r="BDS55" s="28"/>
      <c r="BDT55" s="28"/>
      <c r="BDU55" s="28"/>
      <c r="BDV55" s="28"/>
      <c r="BDW55" s="28"/>
      <c r="BDX55" s="28"/>
      <c r="BDY55" s="28"/>
      <c r="BDZ55" s="28"/>
      <c r="BEA55" s="28"/>
      <c r="BEB55" s="28"/>
      <c r="BEC55" s="28"/>
      <c r="BED55" s="28"/>
      <c r="BEE55" s="28"/>
      <c r="BEF55" s="28"/>
      <c r="BEG55" s="28"/>
      <c r="BEH55" s="28"/>
      <c r="BEI55" s="28"/>
      <c r="BEJ55" s="28"/>
      <c r="BEK55" s="28"/>
      <c r="BEL55" s="28"/>
      <c r="BEM55" s="28"/>
      <c r="BEN55" s="28"/>
      <c r="BEO55" s="28"/>
      <c r="BEP55" s="28"/>
      <c r="BEQ55" s="28"/>
      <c r="BER55" s="28"/>
      <c r="BES55" s="28"/>
      <c r="BET55" s="28"/>
      <c r="BEU55" s="28"/>
      <c r="BEV55" s="28"/>
      <c r="BEW55" s="28"/>
      <c r="BEX55" s="28"/>
      <c r="BEY55" s="28"/>
      <c r="BEZ55" s="28"/>
      <c r="BFA55" s="28"/>
      <c r="BFB55" s="28"/>
      <c r="BFC55" s="28"/>
      <c r="BFD55" s="28"/>
      <c r="BFE55" s="28"/>
      <c r="BFF55" s="28"/>
      <c r="BFG55" s="28"/>
      <c r="BFH55" s="28"/>
      <c r="BFI55" s="28"/>
      <c r="BFJ55" s="28"/>
      <c r="BFK55" s="28"/>
      <c r="BFL55" s="28"/>
      <c r="BFM55" s="28"/>
      <c r="BFN55" s="28"/>
      <c r="BFO55" s="28"/>
      <c r="BFP55" s="28"/>
      <c r="BFQ55" s="28"/>
      <c r="BFR55" s="28"/>
      <c r="BFS55" s="28"/>
      <c r="BFT55" s="28"/>
      <c r="BFU55" s="28"/>
      <c r="BFV55" s="28"/>
      <c r="BFW55" s="28"/>
      <c r="BFX55" s="28"/>
      <c r="BFY55" s="28"/>
      <c r="BFZ55" s="28"/>
      <c r="BGA55" s="28"/>
      <c r="BGB55" s="28"/>
      <c r="BGC55" s="28"/>
      <c r="BGD55" s="28"/>
      <c r="BGE55" s="28"/>
      <c r="BGF55" s="28"/>
      <c r="BGG55" s="28"/>
      <c r="BGH55" s="28"/>
      <c r="BGI55" s="28"/>
      <c r="BGJ55" s="28"/>
      <c r="BGK55" s="28"/>
      <c r="BGL55" s="28"/>
      <c r="BGM55" s="28"/>
      <c r="BGN55" s="28"/>
      <c r="BGO55" s="28"/>
      <c r="BGP55" s="28"/>
      <c r="BGQ55" s="28"/>
      <c r="BGR55" s="28"/>
      <c r="BGS55" s="28"/>
      <c r="BGT55" s="28"/>
      <c r="BGU55" s="28"/>
      <c r="BGV55" s="28"/>
      <c r="BGW55" s="28"/>
      <c r="BGX55" s="28"/>
      <c r="BGY55" s="28"/>
      <c r="BGZ55" s="28"/>
      <c r="BHA55" s="28"/>
      <c r="BHB55" s="28"/>
      <c r="BHC55" s="28"/>
      <c r="BHD55" s="28"/>
      <c r="BHE55" s="28"/>
      <c r="BHF55" s="28"/>
      <c r="BHG55" s="28"/>
      <c r="BHH55" s="28"/>
      <c r="BHI55" s="28"/>
      <c r="BHJ55" s="28"/>
      <c r="BHK55" s="28"/>
      <c r="BHL55" s="28"/>
      <c r="BHM55" s="28"/>
      <c r="BHN55" s="28"/>
      <c r="BHO55" s="28"/>
      <c r="BHP55" s="28"/>
      <c r="BHQ55" s="28"/>
      <c r="BHR55" s="28"/>
      <c r="BHS55" s="28"/>
      <c r="BHT55" s="28"/>
      <c r="BHU55" s="28"/>
      <c r="BHV55" s="28"/>
      <c r="BHW55" s="28"/>
      <c r="BHX55" s="28"/>
      <c r="BHY55" s="28"/>
      <c r="BHZ55" s="28"/>
      <c r="BIA55" s="28"/>
      <c r="BIB55" s="28"/>
      <c r="BIC55" s="28"/>
      <c r="BID55" s="28"/>
      <c r="BIE55" s="28"/>
      <c r="BIF55" s="28"/>
      <c r="BIG55" s="28"/>
      <c r="BIH55" s="28"/>
      <c r="BII55" s="28"/>
      <c r="BIJ55" s="28"/>
      <c r="BIK55" s="28"/>
      <c r="BIL55" s="28"/>
      <c r="BIM55" s="28"/>
      <c r="BIN55" s="28"/>
      <c r="BIO55" s="28"/>
      <c r="BIP55" s="28"/>
      <c r="BIQ55" s="28"/>
      <c r="BIR55" s="28"/>
      <c r="BIS55" s="28"/>
      <c r="BIT55" s="28"/>
      <c r="BIU55" s="28"/>
      <c r="BIV55" s="28"/>
      <c r="BIW55" s="28"/>
      <c r="BIX55" s="28"/>
      <c r="BIY55" s="28"/>
      <c r="BIZ55" s="28"/>
      <c r="BJA55" s="28"/>
      <c r="BJB55" s="28"/>
      <c r="BJC55" s="28"/>
      <c r="BJD55" s="28"/>
      <c r="BJE55" s="28"/>
      <c r="BJF55" s="28"/>
      <c r="BJG55" s="28"/>
      <c r="BJH55" s="28"/>
      <c r="BJI55" s="28"/>
      <c r="BJJ55" s="28"/>
      <c r="BJK55" s="28"/>
      <c r="BJL55" s="28"/>
      <c r="BJM55" s="28"/>
      <c r="BJN55" s="28"/>
      <c r="BJO55" s="28"/>
      <c r="BJP55" s="28"/>
      <c r="BJQ55" s="28"/>
      <c r="BJR55" s="28"/>
      <c r="BJS55" s="28"/>
      <c r="BJT55" s="28"/>
      <c r="BJU55" s="28"/>
      <c r="BJV55" s="28"/>
      <c r="BJW55" s="28"/>
      <c r="BJX55" s="28"/>
      <c r="BJY55" s="28"/>
      <c r="BJZ55" s="28"/>
      <c r="BKA55" s="28"/>
      <c r="BKB55" s="28"/>
      <c r="BKC55" s="28"/>
      <c r="BKD55" s="28"/>
      <c r="BKE55" s="28"/>
      <c r="BKF55" s="28"/>
      <c r="BKG55" s="28"/>
      <c r="BKH55" s="28"/>
      <c r="BKI55" s="28"/>
      <c r="BKJ55" s="28"/>
      <c r="BKK55" s="28"/>
      <c r="BKL55" s="28"/>
      <c r="BKM55" s="28"/>
      <c r="BKN55" s="28"/>
      <c r="BKO55" s="28"/>
      <c r="BKP55" s="28"/>
      <c r="BKQ55" s="28"/>
      <c r="BKR55" s="28"/>
      <c r="BKS55" s="28"/>
      <c r="BKT55" s="28"/>
      <c r="BKU55" s="28"/>
      <c r="BKV55" s="28"/>
      <c r="BKW55" s="28"/>
      <c r="BKX55" s="28"/>
      <c r="BKY55" s="28"/>
      <c r="BKZ55" s="28"/>
      <c r="BLA55" s="28"/>
      <c r="BLB55" s="28"/>
      <c r="BLC55" s="28"/>
      <c r="BLD55" s="28"/>
      <c r="BLE55" s="28"/>
      <c r="BLF55" s="28"/>
      <c r="BLG55" s="28"/>
      <c r="BLH55" s="28"/>
      <c r="BLI55" s="28"/>
      <c r="BLJ55" s="28"/>
      <c r="BLK55" s="28"/>
      <c r="BLL55" s="28"/>
      <c r="BLM55" s="28"/>
      <c r="BLN55" s="28"/>
      <c r="BLO55" s="28"/>
      <c r="BLP55" s="28"/>
      <c r="BLQ55" s="28"/>
      <c r="BLR55" s="28"/>
      <c r="BLS55" s="28"/>
      <c r="BLT55" s="28"/>
      <c r="BLU55" s="28"/>
      <c r="BLV55" s="28"/>
      <c r="BLW55" s="28"/>
      <c r="BLX55" s="28"/>
      <c r="BLY55" s="28"/>
      <c r="BLZ55" s="28"/>
      <c r="BMA55" s="28"/>
      <c r="BMB55" s="28"/>
      <c r="BMC55" s="28"/>
      <c r="BMD55" s="28"/>
      <c r="BME55" s="28"/>
      <c r="BMF55" s="28"/>
      <c r="BMG55" s="28"/>
      <c r="BMH55" s="28"/>
      <c r="BMI55" s="28"/>
      <c r="BMJ55" s="28"/>
      <c r="BMK55" s="28"/>
      <c r="BML55" s="28"/>
      <c r="BMM55" s="28"/>
      <c r="BMN55" s="28"/>
      <c r="BMO55" s="28"/>
      <c r="BMP55" s="28"/>
      <c r="BMQ55" s="28"/>
      <c r="BMR55" s="28"/>
      <c r="BMS55" s="28"/>
      <c r="BMT55" s="28"/>
      <c r="BMU55" s="28"/>
      <c r="BMV55" s="28"/>
      <c r="BMW55" s="28"/>
      <c r="BMX55" s="28"/>
      <c r="BMY55" s="28"/>
      <c r="BMZ55" s="28"/>
      <c r="BNA55" s="28"/>
      <c r="BNB55" s="28"/>
      <c r="BNC55" s="28"/>
      <c r="BND55" s="28"/>
      <c r="BNE55" s="28"/>
      <c r="BNF55" s="28"/>
      <c r="BNG55" s="28"/>
      <c r="BNH55" s="28"/>
      <c r="BNI55" s="28"/>
      <c r="BNJ55" s="28"/>
      <c r="BNK55" s="28"/>
      <c r="BNL55" s="28"/>
      <c r="BNM55" s="28"/>
      <c r="BNN55" s="28"/>
      <c r="BNO55" s="28"/>
      <c r="BNP55" s="28"/>
      <c r="BNQ55" s="28"/>
      <c r="BNR55" s="28"/>
      <c r="BNS55" s="28"/>
      <c r="BNT55" s="28"/>
      <c r="BNU55" s="28"/>
      <c r="BNV55" s="28"/>
      <c r="BNW55" s="28"/>
      <c r="BNX55" s="28"/>
      <c r="BNY55" s="28"/>
      <c r="BNZ55" s="28"/>
      <c r="BOA55" s="28"/>
      <c r="BOB55" s="28"/>
      <c r="BOC55" s="28"/>
      <c r="BOD55" s="28"/>
      <c r="BOE55" s="28"/>
      <c r="BOF55" s="28"/>
      <c r="BOG55" s="28"/>
      <c r="BOH55" s="28"/>
      <c r="BOI55" s="28"/>
      <c r="BOJ55" s="28"/>
      <c r="BOK55" s="28"/>
      <c r="BOL55" s="28"/>
      <c r="BOM55" s="28"/>
      <c r="BON55" s="28"/>
      <c r="BOO55" s="28"/>
      <c r="BOP55" s="28"/>
      <c r="BOQ55" s="28"/>
      <c r="BOR55" s="28"/>
      <c r="BOS55" s="28"/>
      <c r="BOT55" s="28"/>
      <c r="BOU55" s="28"/>
      <c r="BOV55" s="28"/>
      <c r="BOW55" s="28"/>
      <c r="BOX55" s="28"/>
      <c r="BOY55" s="28"/>
      <c r="BOZ55" s="28"/>
      <c r="BPA55" s="28"/>
      <c r="BPB55" s="28"/>
      <c r="BPC55" s="28"/>
      <c r="BPD55" s="28"/>
      <c r="BPE55" s="28"/>
      <c r="BPF55" s="28"/>
      <c r="BPG55" s="28"/>
      <c r="BPH55" s="28"/>
      <c r="BPI55" s="28"/>
      <c r="BPJ55" s="28"/>
      <c r="BPK55" s="28"/>
      <c r="BPL55" s="28"/>
      <c r="BPM55" s="28"/>
      <c r="BPN55" s="28"/>
      <c r="BPO55" s="28"/>
      <c r="BPP55" s="28"/>
      <c r="BPQ55" s="28"/>
      <c r="BPR55" s="28"/>
      <c r="BPS55" s="28"/>
      <c r="BPT55" s="28"/>
      <c r="BPU55" s="28"/>
      <c r="BPV55" s="28"/>
      <c r="BPW55" s="28"/>
      <c r="BPX55" s="28"/>
      <c r="BPY55" s="28"/>
      <c r="BPZ55" s="28"/>
      <c r="BQA55" s="28"/>
      <c r="BQB55" s="28"/>
      <c r="BQC55" s="28"/>
      <c r="BQD55" s="28"/>
      <c r="BQE55" s="28"/>
      <c r="BQF55" s="28"/>
      <c r="BQG55" s="28"/>
      <c r="BQH55" s="28"/>
      <c r="BQI55" s="28"/>
      <c r="BQJ55" s="28"/>
      <c r="BQK55" s="28"/>
      <c r="BQL55" s="28"/>
      <c r="BQM55" s="28"/>
      <c r="BQN55" s="28"/>
      <c r="BQO55" s="28"/>
      <c r="BQP55" s="28"/>
      <c r="BQQ55" s="28"/>
      <c r="BQR55" s="28"/>
      <c r="BQS55" s="28"/>
      <c r="BQT55" s="28"/>
      <c r="BQU55" s="28"/>
      <c r="BQV55" s="28"/>
      <c r="BQW55" s="28"/>
      <c r="BQX55" s="28"/>
      <c r="BQY55" s="28"/>
      <c r="BQZ55" s="28"/>
      <c r="BRA55" s="28"/>
      <c r="BRB55" s="28"/>
      <c r="BRC55" s="28"/>
      <c r="BRD55" s="28"/>
      <c r="BRE55" s="28"/>
      <c r="BRF55" s="28"/>
      <c r="BRG55" s="28"/>
      <c r="BRH55" s="28"/>
      <c r="BRI55" s="28"/>
      <c r="BRJ55" s="28"/>
      <c r="BRK55" s="28"/>
      <c r="BRL55" s="28"/>
      <c r="BRM55" s="28"/>
      <c r="BRN55" s="28"/>
      <c r="BRO55" s="28"/>
      <c r="BRP55" s="28"/>
      <c r="BRQ55" s="28"/>
      <c r="BRR55" s="28"/>
      <c r="BRS55" s="28"/>
      <c r="BRT55" s="28"/>
      <c r="BRU55" s="28"/>
      <c r="BRV55" s="28"/>
      <c r="BRW55" s="28"/>
      <c r="BRX55" s="28"/>
      <c r="BRY55" s="28"/>
      <c r="BRZ55" s="28"/>
      <c r="BSA55" s="28"/>
      <c r="BSB55" s="28"/>
      <c r="BSC55" s="28"/>
      <c r="BSD55" s="28"/>
      <c r="BSE55" s="28"/>
      <c r="BSF55" s="28"/>
      <c r="BSG55" s="28"/>
      <c r="BSH55" s="28"/>
      <c r="BSI55" s="28"/>
      <c r="BSJ55" s="28"/>
      <c r="BSK55" s="28"/>
      <c r="BSL55" s="28"/>
      <c r="BSM55" s="28"/>
      <c r="BSN55" s="28"/>
      <c r="BSO55" s="28"/>
      <c r="BSP55" s="28"/>
      <c r="BSQ55" s="28"/>
      <c r="BSR55" s="28"/>
      <c r="BSS55" s="28"/>
      <c r="BST55" s="28"/>
      <c r="BSU55" s="28"/>
      <c r="BSV55" s="28"/>
      <c r="BSW55" s="28"/>
      <c r="BSX55" s="28"/>
      <c r="BSY55" s="28"/>
      <c r="BSZ55" s="28"/>
      <c r="BTA55" s="28"/>
      <c r="BTB55" s="28"/>
      <c r="BTC55" s="28"/>
      <c r="BTD55" s="28"/>
      <c r="BTE55" s="28"/>
      <c r="BTF55" s="28"/>
      <c r="BTG55" s="28"/>
      <c r="BTH55" s="28"/>
      <c r="BTI55" s="28"/>
      <c r="BTJ55" s="28"/>
      <c r="BTK55" s="28"/>
      <c r="BTL55" s="28"/>
      <c r="BTM55" s="28"/>
      <c r="BTN55" s="28"/>
      <c r="BTO55" s="28"/>
      <c r="BTP55" s="28"/>
      <c r="BTQ55" s="28"/>
      <c r="BTR55" s="28"/>
      <c r="BTS55" s="28"/>
      <c r="BTT55" s="28"/>
      <c r="BTU55" s="28"/>
      <c r="BTV55" s="28"/>
      <c r="BTW55" s="28"/>
      <c r="BTX55" s="28"/>
      <c r="BTY55" s="28"/>
      <c r="BTZ55" s="28"/>
      <c r="BUA55" s="28"/>
      <c r="BUB55" s="28"/>
      <c r="BUC55" s="28"/>
      <c r="BUD55" s="28"/>
      <c r="BUE55" s="28"/>
      <c r="BUF55" s="28"/>
      <c r="BUG55" s="28"/>
      <c r="BUH55" s="28"/>
      <c r="BUI55" s="28"/>
      <c r="BUJ55" s="28"/>
      <c r="BUK55" s="28"/>
      <c r="BUL55" s="28"/>
      <c r="BUM55" s="28"/>
      <c r="BUN55" s="28"/>
      <c r="BUO55" s="28"/>
      <c r="BUP55" s="28"/>
      <c r="BUQ55" s="28"/>
      <c r="BUR55" s="28"/>
      <c r="BUS55" s="28"/>
      <c r="BUT55" s="28"/>
      <c r="BUU55" s="28"/>
      <c r="BUV55" s="28"/>
      <c r="BUW55" s="28"/>
      <c r="BUX55" s="28"/>
      <c r="BUY55" s="28"/>
      <c r="BUZ55" s="28"/>
      <c r="BVA55" s="28"/>
      <c r="BVB55" s="28"/>
      <c r="BVC55" s="28"/>
      <c r="BVD55" s="28"/>
      <c r="BVE55" s="28"/>
      <c r="BVF55" s="28"/>
      <c r="BVG55" s="28"/>
      <c r="BVH55" s="28"/>
      <c r="BVI55" s="28"/>
      <c r="BVJ55" s="28"/>
      <c r="BVK55" s="28"/>
      <c r="BVL55" s="28"/>
      <c r="BVM55" s="28"/>
      <c r="BVN55" s="28"/>
      <c r="BVO55" s="28"/>
      <c r="BVP55" s="28"/>
      <c r="BVQ55" s="28"/>
      <c r="BVR55" s="28"/>
      <c r="BVS55" s="28"/>
      <c r="BVT55" s="28"/>
      <c r="BVU55" s="28"/>
      <c r="BVV55" s="28"/>
      <c r="BVW55" s="28"/>
      <c r="BVX55" s="28"/>
      <c r="BVY55" s="28"/>
      <c r="BVZ55" s="28"/>
      <c r="BWA55" s="28"/>
      <c r="BWB55" s="28"/>
      <c r="BWC55" s="28"/>
      <c r="BWD55" s="28"/>
      <c r="BWE55" s="28"/>
      <c r="BWF55" s="28"/>
      <c r="BWG55" s="28"/>
      <c r="BWH55" s="28"/>
      <c r="BWI55" s="28"/>
      <c r="BWJ55" s="28"/>
      <c r="BWK55" s="28"/>
      <c r="BWL55" s="28"/>
      <c r="BWM55" s="28"/>
      <c r="BWN55" s="28"/>
      <c r="BWO55" s="28"/>
      <c r="BWP55" s="28"/>
      <c r="BWQ55" s="28"/>
      <c r="BWR55" s="28"/>
      <c r="BWS55" s="28"/>
      <c r="BWT55" s="28"/>
      <c r="BWU55" s="28"/>
      <c r="BWV55" s="28"/>
      <c r="BWW55" s="28"/>
      <c r="BWX55" s="28"/>
      <c r="BWY55" s="28"/>
      <c r="BWZ55" s="28"/>
      <c r="BXA55" s="28"/>
      <c r="BXB55" s="28"/>
      <c r="BXC55" s="28"/>
      <c r="BXD55" s="28"/>
      <c r="BXE55" s="28"/>
      <c r="BXF55" s="28"/>
      <c r="BXG55" s="28"/>
      <c r="BXH55" s="28"/>
      <c r="BXI55" s="28"/>
      <c r="BXJ55" s="28"/>
      <c r="BXK55" s="28"/>
      <c r="BXL55" s="28"/>
      <c r="BXM55" s="28"/>
      <c r="BXN55" s="28"/>
      <c r="BXO55" s="28"/>
      <c r="BXP55" s="28"/>
      <c r="BXQ55" s="28"/>
      <c r="BXR55" s="28"/>
      <c r="BXS55" s="28"/>
      <c r="BXT55" s="28"/>
      <c r="BXU55" s="28"/>
      <c r="BXV55" s="28"/>
      <c r="BXW55" s="28"/>
      <c r="BXX55" s="28"/>
      <c r="BXY55" s="28"/>
      <c r="BXZ55" s="28"/>
      <c r="BYA55" s="28"/>
      <c r="BYB55" s="28"/>
      <c r="BYC55" s="28"/>
      <c r="BYD55" s="28"/>
      <c r="BYE55" s="28"/>
      <c r="BYF55" s="28"/>
      <c r="BYG55" s="28"/>
      <c r="BYH55" s="28"/>
      <c r="BYI55" s="28"/>
      <c r="BYJ55" s="28"/>
      <c r="BYK55" s="28"/>
      <c r="BYL55" s="28"/>
      <c r="BYM55" s="28"/>
      <c r="BYN55" s="28"/>
      <c r="BYO55" s="28"/>
      <c r="BYP55" s="28"/>
      <c r="BYQ55" s="28"/>
      <c r="BYR55" s="28"/>
      <c r="BYS55" s="28"/>
      <c r="BYT55" s="28"/>
      <c r="BYU55" s="28"/>
      <c r="BYV55" s="28"/>
      <c r="BYW55" s="28"/>
      <c r="BYX55" s="28"/>
      <c r="BYY55" s="28"/>
      <c r="BYZ55" s="28"/>
      <c r="BZA55" s="28"/>
      <c r="BZB55" s="28"/>
      <c r="BZC55" s="28"/>
      <c r="BZD55" s="28"/>
      <c r="BZE55" s="28"/>
      <c r="BZF55" s="28"/>
      <c r="BZG55" s="28"/>
      <c r="BZH55" s="28"/>
      <c r="BZI55" s="28"/>
      <c r="BZJ55" s="28"/>
      <c r="BZK55" s="28"/>
      <c r="BZL55" s="28"/>
      <c r="BZM55" s="28"/>
      <c r="BZN55" s="28"/>
      <c r="BZO55" s="28"/>
      <c r="BZP55" s="28"/>
      <c r="BZQ55" s="28"/>
      <c r="BZR55" s="28"/>
      <c r="BZS55" s="28"/>
      <c r="BZT55" s="28"/>
      <c r="BZU55" s="28"/>
      <c r="BZV55" s="28"/>
      <c r="BZW55" s="28"/>
      <c r="BZX55" s="28"/>
      <c r="BZY55" s="28"/>
      <c r="BZZ55" s="28"/>
      <c r="CAA55" s="28"/>
      <c r="CAB55" s="28"/>
      <c r="CAC55" s="28"/>
      <c r="CAD55" s="28"/>
      <c r="CAE55" s="28"/>
      <c r="CAF55" s="28"/>
      <c r="CAG55" s="28"/>
      <c r="CAH55" s="28"/>
      <c r="CAI55" s="28"/>
      <c r="CAJ55" s="28"/>
      <c r="CAK55" s="28"/>
      <c r="CAL55" s="28"/>
      <c r="CAM55" s="28"/>
      <c r="CAN55" s="28"/>
      <c r="CAO55" s="28"/>
      <c r="CAP55" s="28"/>
      <c r="CAQ55" s="28"/>
      <c r="CAR55" s="28"/>
      <c r="CAS55" s="28"/>
      <c r="CAT55" s="28"/>
      <c r="CAU55" s="28"/>
      <c r="CAV55" s="28"/>
      <c r="CAW55" s="28"/>
      <c r="CAX55" s="28"/>
      <c r="CAY55" s="28"/>
      <c r="CAZ55" s="28"/>
      <c r="CBA55" s="28"/>
      <c r="CBB55" s="28"/>
      <c r="CBC55" s="28"/>
      <c r="CBD55" s="28"/>
      <c r="CBE55" s="28"/>
      <c r="CBF55" s="28"/>
      <c r="CBG55" s="28"/>
      <c r="CBH55" s="28"/>
      <c r="CBI55" s="28"/>
      <c r="CBJ55" s="28"/>
      <c r="CBK55" s="28"/>
      <c r="CBL55" s="28"/>
      <c r="CBM55" s="28"/>
      <c r="CBN55" s="28"/>
      <c r="CBO55" s="28"/>
      <c r="CBP55" s="28"/>
      <c r="CBQ55" s="28"/>
      <c r="CBR55" s="28"/>
      <c r="CBS55" s="28"/>
      <c r="CBT55" s="28"/>
      <c r="CBU55" s="28"/>
      <c r="CBV55" s="28"/>
      <c r="CBW55" s="28"/>
      <c r="CBX55" s="28"/>
      <c r="CBY55" s="28"/>
      <c r="CBZ55" s="28"/>
      <c r="CCA55" s="28"/>
      <c r="CCB55" s="28"/>
      <c r="CCC55" s="28"/>
      <c r="CCD55" s="28"/>
      <c r="CCE55" s="28"/>
      <c r="CCF55" s="28"/>
      <c r="CCG55" s="28"/>
      <c r="CCH55" s="28"/>
      <c r="CCI55" s="28"/>
      <c r="CCJ55" s="28"/>
      <c r="CCK55" s="28"/>
      <c r="CCL55" s="28"/>
      <c r="CCM55" s="28"/>
      <c r="CCN55" s="28"/>
      <c r="CCO55" s="28"/>
      <c r="CCP55" s="28"/>
      <c r="CCQ55" s="28"/>
      <c r="CCR55" s="28"/>
      <c r="CCS55" s="28"/>
      <c r="CCT55" s="28"/>
      <c r="CCU55" s="28"/>
      <c r="CCV55" s="28"/>
      <c r="CCW55" s="28"/>
      <c r="CCX55" s="28"/>
      <c r="CCY55" s="28"/>
      <c r="CCZ55" s="28"/>
      <c r="CDA55" s="28"/>
      <c r="CDB55" s="28"/>
      <c r="CDC55" s="28"/>
      <c r="CDD55" s="28"/>
      <c r="CDE55" s="28"/>
      <c r="CDF55" s="28"/>
      <c r="CDG55" s="28"/>
      <c r="CDH55" s="28"/>
      <c r="CDI55" s="28"/>
      <c r="CDJ55" s="28"/>
      <c r="CDK55" s="28"/>
      <c r="CDL55" s="28"/>
      <c r="CDM55" s="28"/>
      <c r="CDN55" s="28"/>
      <c r="CDO55" s="28"/>
      <c r="CDP55" s="28"/>
      <c r="CDQ55" s="28"/>
      <c r="CDR55" s="28"/>
      <c r="CDS55" s="28"/>
      <c r="CDT55" s="28"/>
      <c r="CDU55" s="28"/>
      <c r="CDV55" s="28"/>
      <c r="CDW55" s="28"/>
      <c r="CDX55" s="28"/>
      <c r="CDY55" s="28"/>
      <c r="CDZ55" s="28"/>
      <c r="CEA55" s="28"/>
      <c r="CEB55" s="28"/>
      <c r="CEC55" s="28"/>
      <c r="CED55" s="28"/>
      <c r="CEE55" s="28"/>
      <c r="CEF55" s="28"/>
      <c r="CEG55" s="28"/>
      <c r="CEH55" s="28"/>
      <c r="CEI55" s="28"/>
      <c r="CEJ55" s="28"/>
      <c r="CEK55" s="28"/>
      <c r="CEL55" s="28"/>
      <c r="CEM55" s="28"/>
      <c r="CEN55" s="28"/>
      <c r="CEO55" s="28"/>
      <c r="CEP55" s="28"/>
      <c r="CEQ55" s="28"/>
      <c r="CER55" s="28"/>
      <c r="CES55" s="28"/>
      <c r="CET55" s="28"/>
      <c r="CEU55" s="28"/>
      <c r="CEV55" s="28"/>
      <c r="CEW55" s="28"/>
      <c r="CEX55" s="28"/>
      <c r="CEY55" s="28"/>
      <c r="CEZ55" s="28"/>
      <c r="CFA55" s="28"/>
      <c r="CFB55" s="28"/>
      <c r="CFC55" s="28"/>
      <c r="CFD55" s="28"/>
      <c r="CFE55" s="28"/>
      <c r="CFF55" s="28"/>
      <c r="CFG55" s="28"/>
      <c r="CFH55" s="28"/>
      <c r="CFI55" s="28"/>
      <c r="CFJ55" s="28"/>
      <c r="CFK55" s="28"/>
      <c r="CFL55" s="28"/>
      <c r="CFM55" s="28"/>
      <c r="CFN55" s="28"/>
      <c r="CFO55" s="28"/>
      <c r="CFP55" s="28"/>
      <c r="CFQ55" s="28"/>
      <c r="CFR55" s="28"/>
      <c r="CFS55" s="28"/>
      <c r="CFT55" s="28"/>
      <c r="CFU55" s="28"/>
      <c r="CFV55" s="28"/>
      <c r="CFW55" s="28"/>
      <c r="CFX55" s="28"/>
      <c r="CFY55" s="28"/>
      <c r="CFZ55" s="28"/>
      <c r="CGA55" s="28"/>
      <c r="CGB55" s="28"/>
      <c r="CGC55" s="28"/>
      <c r="CGD55" s="28"/>
      <c r="CGE55" s="28"/>
      <c r="CGF55" s="28"/>
      <c r="CGG55" s="28"/>
      <c r="CGH55" s="28"/>
      <c r="CGI55" s="28"/>
      <c r="CGJ55" s="28"/>
      <c r="CGK55" s="28"/>
      <c r="CGL55" s="28"/>
      <c r="CGM55" s="28"/>
      <c r="CGN55" s="28"/>
      <c r="CGO55" s="28"/>
      <c r="CGP55" s="28"/>
      <c r="CGQ55" s="28"/>
      <c r="CGR55" s="28"/>
      <c r="CGS55" s="28"/>
      <c r="CGT55" s="28"/>
      <c r="CGU55" s="28"/>
      <c r="CGV55" s="28"/>
      <c r="CGW55" s="28"/>
      <c r="CGX55" s="28"/>
      <c r="CGY55" s="28"/>
      <c r="CGZ55" s="28"/>
      <c r="CHA55" s="28"/>
      <c r="CHB55" s="28"/>
      <c r="CHC55" s="28"/>
      <c r="CHD55" s="28"/>
      <c r="CHE55" s="28"/>
      <c r="CHF55" s="28"/>
      <c r="CHG55" s="28"/>
      <c r="CHH55" s="28"/>
      <c r="CHI55" s="28"/>
      <c r="CHJ55" s="28"/>
      <c r="CHK55" s="28"/>
      <c r="CHL55" s="28"/>
      <c r="CHM55" s="28"/>
      <c r="CHN55" s="28"/>
      <c r="CHO55" s="28"/>
      <c r="CHP55" s="28"/>
      <c r="CHQ55" s="28"/>
      <c r="CHR55" s="28"/>
      <c r="CHS55" s="28"/>
      <c r="CHT55" s="28"/>
      <c r="CHU55" s="28"/>
      <c r="CHV55" s="28"/>
      <c r="CHW55" s="28"/>
      <c r="CHX55" s="28"/>
      <c r="CHY55" s="28"/>
      <c r="CHZ55" s="28"/>
      <c r="CIA55" s="28"/>
      <c r="CIB55" s="28"/>
      <c r="CIC55" s="28"/>
      <c r="CID55" s="28"/>
      <c r="CIE55" s="28"/>
      <c r="CIF55" s="28"/>
      <c r="CIG55" s="28"/>
      <c r="CIH55" s="28"/>
      <c r="CII55" s="28"/>
      <c r="CIJ55" s="28"/>
      <c r="CIK55" s="28"/>
      <c r="CIL55" s="28"/>
      <c r="CIM55" s="28"/>
      <c r="CIN55" s="28"/>
      <c r="CIO55" s="28"/>
      <c r="CIP55" s="28"/>
      <c r="CIQ55" s="28"/>
      <c r="CIR55" s="28"/>
      <c r="CIS55" s="28"/>
      <c r="CIT55" s="28"/>
      <c r="CIU55" s="28"/>
      <c r="CIV55" s="28"/>
      <c r="CIW55" s="28"/>
      <c r="CIX55" s="28"/>
      <c r="CIY55" s="28"/>
      <c r="CIZ55" s="28"/>
      <c r="CJA55" s="28"/>
      <c r="CJB55" s="28"/>
      <c r="CJC55" s="28"/>
      <c r="CJD55" s="28"/>
      <c r="CJE55" s="28"/>
      <c r="CJF55" s="28"/>
      <c r="CJG55" s="28"/>
      <c r="CJH55" s="28"/>
      <c r="CJI55" s="28"/>
      <c r="CJJ55" s="28"/>
      <c r="CJK55" s="28"/>
      <c r="CJL55" s="28"/>
      <c r="CJM55" s="28"/>
      <c r="CJN55" s="28"/>
      <c r="CJO55" s="28"/>
      <c r="CJP55" s="28"/>
      <c r="CJQ55" s="28"/>
      <c r="CJR55" s="28"/>
      <c r="CJS55" s="28"/>
      <c r="CJT55" s="28"/>
      <c r="CJU55" s="28"/>
      <c r="CJV55" s="28"/>
      <c r="CJW55" s="28"/>
      <c r="CJX55" s="28"/>
      <c r="CJY55" s="28"/>
      <c r="CJZ55" s="28"/>
      <c r="CKA55" s="28"/>
      <c r="CKB55" s="28"/>
      <c r="CKC55" s="28"/>
      <c r="CKD55" s="28"/>
      <c r="CKE55" s="28"/>
      <c r="CKF55" s="28"/>
      <c r="CKG55" s="28"/>
      <c r="CKH55" s="28"/>
      <c r="CKI55" s="28"/>
      <c r="CKJ55" s="28"/>
      <c r="CKK55" s="28"/>
      <c r="CKL55" s="28"/>
      <c r="CKM55" s="28"/>
      <c r="CKN55" s="28"/>
      <c r="CKO55" s="28"/>
      <c r="CKP55" s="28"/>
      <c r="CKQ55" s="28"/>
      <c r="CKR55" s="28"/>
      <c r="CKS55" s="28"/>
      <c r="CKT55" s="28"/>
      <c r="CKU55" s="28"/>
      <c r="CKV55" s="28"/>
      <c r="CKW55" s="28"/>
      <c r="CKX55" s="28"/>
      <c r="CKY55" s="28"/>
      <c r="CKZ55" s="28"/>
      <c r="CLA55" s="28"/>
      <c r="CLB55" s="28"/>
      <c r="CLC55" s="28"/>
      <c r="CLD55" s="28"/>
      <c r="CLE55" s="28"/>
      <c r="CLF55" s="28"/>
      <c r="CLG55" s="28"/>
      <c r="CLH55" s="28"/>
      <c r="CLI55" s="28"/>
      <c r="CLJ55" s="28"/>
      <c r="CLK55" s="28"/>
      <c r="CLL55" s="28"/>
      <c r="CLM55" s="28"/>
      <c r="CLN55" s="28"/>
      <c r="CLO55" s="28"/>
      <c r="CLP55" s="28"/>
      <c r="CLQ55" s="28"/>
      <c r="CLR55" s="28"/>
      <c r="CLS55" s="28"/>
      <c r="CLT55" s="28"/>
      <c r="CLU55" s="28"/>
      <c r="CLV55" s="28"/>
      <c r="CLW55" s="28"/>
      <c r="CLX55" s="28"/>
      <c r="CLY55" s="28"/>
      <c r="CLZ55" s="28"/>
      <c r="CMA55" s="28"/>
      <c r="CMB55" s="28"/>
      <c r="CMC55" s="28"/>
      <c r="CMD55" s="28"/>
      <c r="CME55" s="28"/>
      <c r="CMF55" s="28"/>
      <c r="CMG55" s="28"/>
      <c r="CMH55" s="28"/>
      <c r="CMI55" s="28"/>
      <c r="CMJ55" s="28"/>
      <c r="CMK55" s="28"/>
      <c r="CML55" s="28"/>
      <c r="CMM55" s="28"/>
      <c r="CMN55" s="28"/>
      <c r="CMO55" s="28"/>
      <c r="CMP55" s="28"/>
      <c r="CMQ55" s="28"/>
      <c r="CMR55" s="28"/>
      <c r="CMS55" s="28"/>
      <c r="CMT55" s="28"/>
      <c r="CMU55" s="28"/>
      <c r="CMV55" s="28"/>
      <c r="CMW55" s="28"/>
      <c r="CMX55" s="28"/>
      <c r="CMY55" s="28"/>
      <c r="CMZ55" s="28"/>
      <c r="CNA55" s="28"/>
      <c r="CNB55" s="28"/>
      <c r="CNC55" s="28"/>
      <c r="CND55" s="28"/>
      <c r="CNE55" s="28"/>
      <c r="CNF55" s="28"/>
      <c r="CNG55" s="28"/>
      <c r="CNH55" s="28"/>
      <c r="CNI55" s="28"/>
      <c r="CNJ55" s="28"/>
      <c r="CNK55" s="28"/>
      <c r="CNL55" s="28"/>
      <c r="CNM55" s="28"/>
      <c r="CNN55" s="28"/>
      <c r="CNO55" s="28"/>
      <c r="CNP55" s="28"/>
      <c r="CNQ55" s="28"/>
      <c r="CNR55" s="28"/>
      <c r="CNS55" s="28"/>
      <c r="CNT55" s="28"/>
      <c r="CNU55" s="28"/>
      <c r="CNV55" s="28"/>
      <c r="CNW55" s="28"/>
      <c r="CNX55" s="28"/>
      <c r="CNY55" s="28"/>
      <c r="CNZ55" s="28"/>
      <c r="COA55" s="28"/>
      <c r="COB55" s="28"/>
      <c r="COC55" s="28"/>
      <c r="COD55" s="28"/>
      <c r="COE55" s="28"/>
      <c r="COF55" s="28"/>
      <c r="COG55" s="28"/>
      <c r="COH55" s="28"/>
      <c r="COI55" s="28"/>
      <c r="COJ55" s="28"/>
      <c r="COK55" s="28"/>
      <c r="COL55" s="28"/>
      <c r="COM55" s="28"/>
      <c r="CON55" s="28"/>
      <c r="COO55" s="28"/>
      <c r="COP55" s="28"/>
      <c r="COQ55" s="28"/>
      <c r="COR55" s="28"/>
      <c r="COS55" s="28"/>
      <c r="COT55" s="28"/>
      <c r="COU55" s="28"/>
      <c r="COV55" s="28"/>
      <c r="COW55" s="28"/>
      <c r="COX55" s="28"/>
      <c r="COY55" s="28"/>
      <c r="COZ55" s="28"/>
      <c r="CPA55" s="28"/>
      <c r="CPB55" s="28"/>
      <c r="CPC55" s="28"/>
      <c r="CPD55" s="28"/>
      <c r="CPE55" s="28"/>
      <c r="CPF55" s="28"/>
      <c r="CPG55" s="28"/>
      <c r="CPH55" s="28"/>
      <c r="CPI55" s="28"/>
      <c r="CPJ55" s="28"/>
      <c r="CPK55" s="28"/>
      <c r="CPL55" s="28"/>
      <c r="CPM55" s="28"/>
      <c r="CPN55" s="28"/>
      <c r="CPO55" s="28"/>
      <c r="CPP55" s="28"/>
      <c r="CPQ55" s="28"/>
      <c r="CPR55" s="28"/>
      <c r="CPS55" s="28"/>
      <c r="CPT55" s="28"/>
      <c r="CPU55" s="28"/>
      <c r="CPV55" s="28"/>
      <c r="CPW55" s="28"/>
      <c r="CPX55" s="28"/>
      <c r="CPY55" s="28"/>
      <c r="CPZ55" s="28"/>
      <c r="CQA55" s="28"/>
      <c r="CQB55" s="28"/>
      <c r="CQC55" s="28"/>
      <c r="CQD55" s="28"/>
      <c r="CQE55" s="28"/>
      <c r="CQF55" s="28"/>
      <c r="CQG55" s="28"/>
      <c r="CQH55" s="28"/>
      <c r="CQI55" s="28"/>
      <c r="CQJ55" s="28"/>
      <c r="CQK55" s="28"/>
      <c r="CQL55" s="28"/>
      <c r="CQM55" s="28"/>
      <c r="CQN55" s="28"/>
      <c r="CQO55" s="28"/>
      <c r="CQP55" s="28"/>
      <c r="CQQ55" s="28"/>
      <c r="CQR55" s="28"/>
      <c r="CQS55" s="28"/>
      <c r="CQT55" s="28"/>
      <c r="CQU55" s="28"/>
      <c r="CQV55" s="28"/>
      <c r="CQW55" s="28"/>
      <c r="CQX55" s="28"/>
      <c r="CQY55" s="28"/>
      <c r="CQZ55" s="28"/>
      <c r="CRA55" s="28"/>
      <c r="CRB55" s="28"/>
      <c r="CRC55" s="28"/>
      <c r="CRD55" s="28"/>
      <c r="CRE55" s="28"/>
      <c r="CRF55" s="28"/>
      <c r="CRG55" s="28"/>
      <c r="CRH55" s="28"/>
      <c r="CRI55" s="28"/>
      <c r="CRJ55" s="28"/>
      <c r="CRK55" s="28"/>
      <c r="CRL55" s="28"/>
      <c r="CRM55" s="28"/>
      <c r="CRN55" s="28"/>
      <c r="CRO55" s="28"/>
      <c r="CRP55" s="28"/>
      <c r="CRQ55" s="28"/>
      <c r="CRR55" s="28"/>
      <c r="CRS55" s="28"/>
      <c r="CRT55" s="28"/>
      <c r="CRU55" s="28"/>
      <c r="CRV55" s="28"/>
      <c r="CRW55" s="28"/>
      <c r="CRX55" s="28"/>
      <c r="CRY55" s="28"/>
      <c r="CRZ55" s="28"/>
      <c r="CSA55" s="28"/>
      <c r="CSB55" s="28"/>
      <c r="CSC55" s="28"/>
      <c r="CSD55" s="28"/>
      <c r="CSE55" s="28"/>
      <c r="CSF55" s="28"/>
      <c r="CSG55" s="28"/>
      <c r="CSH55" s="28"/>
      <c r="CSI55" s="28"/>
      <c r="CSJ55" s="28"/>
      <c r="CSK55" s="28"/>
      <c r="CSL55" s="28"/>
      <c r="CSM55" s="28"/>
      <c r="CSN55" s="28"/>
      <c r="CSO55" s="28"/>
      <c r="CSP55" s="28"/>
      <c r="CSQ55" s="28"/>
      <c r="CSR55" s="28"/>
      <c r="CSS55" s="28"/>
      <c r="CST55" s="28"/>
      <c r="CSU55" s="28"/>
      <c r="CSV55" s="28"/>
      <c r="CSW55" s="28"/>
      <c r="CSX55" s="28"/>
      <c r="CSY55" s="28"/>
      <c r="CSZ55" s="28"/>
      <c r="CTA55" s="28"/>
      <c r="CTB55" s="28"/>
      <c r="CTC55" s="28"/>
      <c r="CTD55" s="28"/>
      <c r="CTE55" s="28"/>
      <c r="CTF55" s="28"/>
      <c r="CTG55" s="28"/>
      <c r="CTH55" s="28"/>
      <c r="CTI55" s="28"/>
      <c r="CTJ55" s="28"/>
      <c r="CTK55" s="28"/>
      <c r="CTL55" s="28"/>
      <c r="CTM55" s="28"/>
      <c r="CTN55" s="28"/>
      <c r="CTO55" s="28"/>
      <c r="CTP55" s="28"/>
      <c r="CTQ55" s="28"/>
      <c r="CTR55" s="28"/>
      <c r="CTS55" s="28"/>
      <c r="CTT55" s="28"/>
      <c r="CTU55" s="28"/>
      <c r="CTV55" s="28"/>
      <c r="CTW55" s="28"/>
      <c r="CTX55" s="28"/>
      <c r="CTY55" s="28"/>
      <c r="CTZ55" s="28"/>
      <c r="CUA55" s="28"/>
      <c r="CUB55" s="28"/>
      <c r="CUC55" s="28"/>
      <c r="CUD55" s="28"/>
      <c r="CUE55" s="28"/>
      <c r="CUF55" s="28"/>
      <c r="CUG55" s="28"/>
      <c r="CUH55" s="28"/>
      <c r="CUI55" s="28"/>
      <c r="CUJ55" s="28"/>
      <c r="CUK55" s="28"/>
      <c r="CUL55" s="28"/>
      <c r="CUM55" s="28"/>
      <c r="CUN55" s="28"/>
      <c r="CUO55" s="28"/>
      <c r="CUP55" s="28"/>
      <c r="CUQ55" s="28"/>
      <c r="CUR55" s="28"/>
      <c r="CUS55" s="28"/>
      <c r="CUT55" s="28"/>
      <c r="CUU55" s="28"/>
      <c r="CUV55" s="28"/>
      <c r="CUW55" s="28"/>
      <c r="CUX55" s="28"/>
      <c r="CUY55" s="28"/>
      <c r="CUZ55" s="28"/>
      <c r="CVA55" s="28"/>
      <c r="CVB55" s="28"/>
      <c r="CVC55" s="28"/>
      <c r="CVD55" s="28"/>
      <c r="CVE55" s="28"/>
      <c r="CVF55" s="28"/>
      <c r="CVG55" s="28"/>
      <c r="CVH55" s="28"/>
      <c r="CVI55" s="28"/>
      <c r="CVJ55" s="28"/>
      <c r="CVK55" s="28"/>
      <c r="CVL55" s="28"/>
      <c r="CVM55" s="28"/>
      <c r="CVN55" s="28"/>
      <c r="CVO55" s="28"/>
      <c r="CVP55" s="28"/>
      <c r="CVQ55" s="28"/>
      <c r="CVR55" s="28"/>
      <c r="CVS55" s="28"/>
      <c r="CVT55" s="28"/>
      <c r="CVU55" s="28"/>
      <c r="CVV55" s="28"/>
      <c r="CVW55" s="28"/>
      <c r="CVX55" s="28"/>
      <c r="CVY55" s="28"/>
      <c r="CVZ55" s="28"/>
      <c r="CWA55" s="28"/>
      <c r="CWB55" s="28"/>
      <c r="CWC55" s="28"/>
      <c r="CWD55" s="28"/>
      <c r="CWE55" s="28"/>
      <c r="CWF55" s="28"/>
      <c r="CWG55" s="28"/>
      <c r="CWH55" s="28"/>
      <c r="CWI55" s="28"/>
      <c r="CWJ55" s="28"/>
      <c r="CWK55" s="28"/>
      <c r="CWL55" s="28"/>
      <c r="CWM55" s="28"/>
      <c r="CWN55" s="28"/>
      <c r="CWO55" s="28"/>
      <c r="CWP55" s="28"/>
      <c r="CWQ55" s="28"/>
      <c r="CWR55" s="28"/>
      <c r="CWS55" s="28"/>
      <c r="CWT55" s="28"/>
      <c r="CWU55" s="28"/>
      <c r="CWV55" s="28"/>
      <c r="CWW55" s="28"/>
      <c r="CWX55" s="28"/>
      <c r="CWY55" s="28"/>
      <c r="CWZ55" s="28"/>
      <c r="CXA55" s="28"/>
      <c r="CXB55" s="28"/>
      <c r="CXC55" s="28"/>
      <c r="CXD55" s="28"/>
      <c r="CXE55" s="28"/>
      <c r="CXF55" s="28"/>
      <c r="CXG55" s="28"/>
      <c r="CXH55" s="28"/>
      <c r="CXI55" s="28"/>
      <c r="CXJ55" s="28"/>
      <c r="CXK55" s="28"/>
      <c r="CXL55" s="28"/>
      <c r="CXM55" s="28"/>
      <c r="CXN55" s="28"/>
      <c r="CXO55" s="28"/>
      <c r="CXP55" s="28"/>
      <c r="CXQ55" s="28"/>
      <c r="CXR55" s="28"/>
      <c r="CXS55" s="28"/>
      <c r="CXT55" s="28"/>
      <c r="CXU55" s="28"/>
      <c r="CXV55" s="28"/>
      <c r="CXW55" s="28"/>
      <c r="CXX55" s="28"/>
      <c r="CXY55" s="28"/>
      <c r="CXZ55" s="28"/>
      <c r="CYA55" s="28"/>
      <c r="CYB55" s="28"/>
      <c r="CYC55" s="28"/>
      <c r="CYD55" s="28"/>
      <c r="CYE55" s="28"/>
      <c r="CYF55" s="28"/>
      <c r="CYG55" s="28"/>
      <c r="CYH55" s="28"/>
      <c r="CYI55" s="28"/>
      <c r="CYJ55" s="28"/>
      <c r="CYK55" s="28"/>
      <c r="CYL55" s="28"/>
      <c r="CYM55" s="28"/>
      <c r="CYN55" s="28"/>
      <c r="CYO55" s="28"/>
      <c r="CYP55" s="28"/>
      <c r="CYQ55" s="28"/>
      <c r="CYR55" s="28"/>
      <c r="CYS55" s="28"/>
      <c r="CYT55" s="28"/>
      <c r="CYU55" s="28"/>
      <c r="CYV55" s="28"/>
      <c r="CYW55" s="28"/>
      <c r="CYX55" s="28"/>
      <c r="CYY55" s="28"/>
      <c r="CYZ55" s="28"/>
      <c r="CZA55" s="28"/>
      <c r="CZB55" s="28"/>
      <c r="CZC55" s="28"/>
      <c r="CZD55" s="28"/>
      <c r="CZE55" s="28"/>
      <c r="CZF55" s="28"/>
      <c r="CZG55" s="28"/>
      <c r="CZH55" s="28"/>
      <c r="CZI55" s="28"/>
      <c r="CZJ55" s="28"/>
      <c r="CZK55" s="28"/>
      <c r="CZL55" s="28"/>
      <c r="CZM55" s="28"/>
      <c r="CZN55" s="28"/>
      <c r="CZO55" s="28"/>
      <c r="CZP55" s="28"/>
      <c r="CZQ55" s="28"/>
      <c r="CZR55" s="28"/>
      <c r="CZS55" s="28"/>
      <c r="CZT55" s="28"/>
      <c r="CZU55" s="28"/>
      <c r="CZV55" s="28"/>
      <c r="CZW55" s="28"/>
      <c r="CZX55" s="28"/>
      <c r="CZY55" s="28"/>
      <c r="CZZ55" s="28"/>
      <c r="DAA55" s="28"/>
      <c r="DAB55" s="28"/>
      <c r="DAC55" s="28"/>
      <c r="DAD55" s="28"/>
      <c r="DAE55" s="28"/>
      <c r="DAF55" s="28"/>
      <c r="DAG55" s="28"/>
      <c r="DAH55" s="28"/>
      <c r="DAI55" s="28"/>
      <c r="DAJ55" s="28"/>
      <c r="DAK55" s="28"/>
      <c r="DAL55" s="28"/>
      <c r="DAM55" s="28"/>
      <c r="DAN55" s="28"/>
      <c r="DAO55" s="28"/>
      <c r="DAP55" s="28"/>
      <c r="DAQ55" s="28"/>
      <c r="DAR55" s="28"/>
      <c r="DAS55" s="28"/>
      <c r="DAT55" s="28"/>
      <c r="DAU55" s="28"/>
      <c r="DAV55" s="28"/>
      <c r="DAW55" s="28"/>
      <c r="DAX55" s="28"/>
      <c r="DAY55" s="28"/>
      <c r="DAZ55" s="28"/>
      <c r="DBA55" s="28"/>
      <c r="DBB55" s="28"/>
      <c r="DBC55" s="28"/>
      <c r="DBD55" s="28"/>
      <c r="DBE55" s="28"/>
      <c r="DBF55" s="28"/>
      <c r="DBG55" s="28"/>
      <c r="DBH55" s="28"/>
      <c r="DBI55" s="28"/>
      <c r="DBJ55" s="28"/>
      <c r="DBK55" s="28"/>
      <c r="DBL55" s="28"/>
      <c r="DBM55" s="28"/>
      <c r="DBN55" s="28"/>
      <c r="DBO55" s="28"/>
      <c r="DBP55" s="28"/>
      <c r="DBQ55" s="28"/>
      <c r="DBR55" s="28"/>
      <c r="DBS55" s="28"/>
      <c r="DBT55" s="28"/>
      <c r="DBU55" s="28"/>
      <c r="DBV55" s="28"/>
      <c r="DBW55" s="28"/>
      <c r="DBX55" s="28"/>
      <c r="DBY55" s="28"/>
      <c r="DBZ55" s="28"/>
      <c r="DCA55" s="28"/>
      <c r="DCB55" s="28"/>
      <c r="DCC55" s="28"/>
      <c r="DCD55" s="28"/>
      <c r="DCE55" s="28"/>
      <c r="DCF55" s="28"/>
      <c r="DCG55" s="28"/>
      <c r="DCH55" s="28"/>
      <c r="DCI55" s="28"/>
      <c r="DCJ55" s="28"/>
      <c r="DCK55" s="28"/>
      <c r="DCL55" s="28"/>
      <c r="DCM55" s="28"/>
      <c r="DCN55" s="28"/>
      <c r="DCO55" s="28"/>
      <c r="DCP55" s="28"/>
      <c r="DCQ55" s="28"/>
      <c r="DCR55" s="28"/>
      <c r="DCS55" s="28"/>
      <c r="DCT55" s="28"/>
      <c r="DCU55" s="28"/>
      <c r="DCV55" s="28"/>
      <c r="DCW55" s="28"/>
      <c r="DCX55" s="28"/>
      <c r="DCY55" s="28"/>
      <c r="DCZ55" s="28"/>
      <c r="DDA55" s="28"/>
      <c r="DDB55" s="28"/>
      <c r="DDC55" s="28"/>
      <c r="DDD55" s="28"/>
      <c r="DDE55" s="28"/>
      <c r="DDF55" s="28"/>
      <c r="DDG55" s="28"/>
      <c r="DDH55" s="28"/>
      <c r="DDI55" s="28"/>
      <c r="DDJ55" s="28"/>
      <c r="DDK55" s="28"/>
      <c r="DDL55" s="28"/>
      <c r="DDM55" s="28"/>
      <c r="DDN55" s="28"/>
      <c r="DDO55" s="28"/>
      <c r="DDP55" s="28"/>
      <c r="DDQ55" s="28"/>
      <c r="DDR55" s="28"/>
      <c r="DDS55" s="28"/>
      <c r="DDT55" s="28"/>
      <c r="DDU55" s="28"/>
      <c r="DDV55" s="28"/>
      <c r="DDW55" s="28"/>
      <c r="DDX55" s="28"/>
      <c r="DDY55" s="28"/>
      <c r="DDZ55" s="28"/>
      <c r="DEA55" s="28"/>
      <c r="DEB55" s="28"/>
      <c r="DEC55" s="28"/>
      <c r="DED55" s="28"/>
      <c r="DEE55" s="28"/>
      <c r="DEF55" s="28"/>
      <c r="DEG55" s="28"/>
      <c r="DEH55" s="28"/>
      <c r="DEI55" s="28"/>
      <c r="DEJ55" s="28"/>
      <c r="DEK55" s="28"/>
      <c r="DEL55" s="28"/>
      <c r="DEM55" s="28"/>
      <c r="DEN55" s="28"/>
      <c r="DEO55" s="28"/>
      <c r="DEP55" s="28"/>
      <c r="DEQ55" s="28"/>
      <c r="DER55" s="28"/>
      <c r="DES55" s="28"/>
      <c r="DET55" s="28"/>
      <c r="DEU55" s="28"/>
      <c r="DEV55" s="28"/>
      <c r="DEW55" s="28"/>
      <c r="DEX55" s="28"/>
      <c r="DEY55" s="28"/>
      <c r="DEZ55" s="28"/>
      <c r="DFA55" s="28"/>
      <c r="DFB55" s="28"/>
      <c r="DFC55" s="28"/>
      <c r="DFD55" s="28"/>
      <c r="DFE55" s="28"/>
      <c r="DFF55" s="28"/>
      <c r="DFG55" s="28"/>
      <c r="DFH55" s="28"/>
      <c r="DFI55" s="28"/>
      <c r="DFJ55" s="28"/>
      <c r="DFK55" s="28"/>
      <c r="DFL55" s="28"/>
      <c r="DFM55" s="28"/>
      <c r="DFN55" s="28"/>
      <c r="DFO55" s="28"/>
      <c r="DFP55" s="28"/>
      <c r="DFQ55" s="28"/>
      <c r="DFR55" s="28"/>
      <c r="DFS55" s="28"/>
      <c r="DFT55" s="28"/>
      <c r="DFU55" s="28"/>
      <c r="DFV55" s="28"/>
      <c r="DFW55" s="28"/>
      <c r="DFX55" s="28"/>
      <c r="DFY55" s="28"/>
      <c r="DFZ55" s="28"/>
      <c r="DGA55" s="28"/>
      <c r="DGB55" s="28"/>
      <c r="DGC55" s="28"/>
      <c r="DGD55" s="28"/>
      <c r="DGE55" s="28"/>
      <c r="DGF55" s="28"/>
      <c r="DGG55" s="28"/>
      <c r="DGH55" s="28"/>
      <c r="DGI55" s="28"/>
      <c r="DGJ55" s="28"/>
      <c r="DGK55" s="28"/>
      <c r="DGL55" s="28"/>
      <c r="DGM55" s="28"/>
      <c r="DGN55" s="28"/>
      <c r="DGO55" s="28"/>
      <c r="DGP55" s="28"/>
      <c r="DGQ55" s="28"/>
      <c r="DGR55" s="28"/>
      <c r="DGS55" s="28"/>
      <c r="DGT55" s="28"/>
      <c r="DGU55" s="28"/>
      <c r="DGV55" s="28"/>
      <c r="DGW55" s="28"/>
      <c r="DGX55" s="28"/>
      <c r="DGY55" s="28"/>
      <c r="DGZ55" s="28"/>
      <c r="DHA55" s="28"/>
      <c r="DHB55" s="28"/>
      <c r="DHC55" s="28"/>
      <c r="DHD55" s="28"/>
      <c r="DHE55" s="28"/>
      <c r="DHF55" s="28"/>
      <c r="DHG55" s="28"/>
      <c r="DHH55" s="28"/>
      <c r="DHI55" s="28"/>
      <c r="DHJ55" s="28"/>
      <c r="DHK55" s="28"/>
      <c r="DHL55" s="28"/>
      <c r="DHM55" s="28"/>
      <c r="DHN55" s="28"/>
      <c r="DHO55" s="28"/>
      <c r="DHP55" s="28"/>
      <c r="DHQ55" s="28"/>
      <c r="DHR55" s="28"/>
      <c r="DHS55" s="28"/>
      <c r="DHT55" s="28"/>
      <c r="DHU55" s="28"/>
      <c r="DHV55" s="28"/>
      <c r="DHW55" s="28"/>
      <c r="DHX55" s="28"/>
      <c r="DHY55" s="28"/>
      <c r="DHZ55" s="28"/>
      <c r="DIA55" s="28"/>
      <c r="DIB55" s="28"/>
      <c r="DIC55" s="28"/>
      <c r="DID55" s="28"/>
      <c r="DIE55" s="28"/>
      <c r="DIF55" s="28"/>
      <c r="DIG55" s="28"/>
      <c r="DIH55" s="28"/>
      <c r="DII55" s="28"/>
      <c r="DIJ55" s="28"/>
      <c r="DIK55" s="28"/>
      <c r="DIL55" s="28"/>
      <c r="DIM55" s="28"/>
      <c r="DIN55" s="28"/>
      <c r="DIO55" s="28"/>
      <c r="DIP55" s="28"/>
      <c r="DIQ55" s="28"/>
      <c r="DIR55" s="28"/>
      <c r="DIS55" s="28"/>
      <c r="DIT55" s="28"/>
      <c r="DIU55" s="28"/>
      <c r="DIV55" s="28"/>
      <c r="DIW55" s="28"/>
      <c r="DIX55" s="28"/>
      <c r="DIY55" s="28"/>
      <c r="DIZ55" s="28"/>
      <c r="DJA55" s="28"/>
      <c r="DJB55" s="28"/>
      <c r="DJC55" s="28"/>
      <c r="DJD55" s="28"/>
      <c r="DJE55" s="28"/>
      <c r="DJF55" s="28"/>
      <c r="DJG55" s="28"/>
      <c r="DJH55" s="28"/>
      <c r="DJI55" s="28"/>
      <c r="DJJ55" s="28"/>
      <c r="DJK55" s="28"/>
      <c r="DJL55" s="28"/>
      <c r="DJM55" s="28"/>
      <c r="DJN55" s="28"/>
      <c r="DJO55" s="28"/>
      <c r="DJP55" s="28"/>
      <c r="DJQ55" s="28"/>
      <c r="DJR55" s="28"/>
      <c r="DJS55" s="28"/>
      <c r="DJT55" s="28"/>
      <c r="DJU55" s="28"/>
      <c r="DJV55" s="28"/>
      <c r="DJW55" s="28"/>
      <c r="DJX55" s="28"/>
      <c r="DJY55" s="28"/>
      <c r="DJZ55" s="28"/>
      <c r="DKA55" s="28"/>
      <c r="DKB55" s="28"/>
      <c r="DKC55" s="28"/>
      <c r="DKD55" s="28"/>
      <c r="DKE55" s="28"/>
      <c r="DKF55" s="28"/>
      <c r="DKG55" s="28"/>
      <c r="DKH55" s="28"/>
      <c r="DKI55" s="28"/>
      <c r="DKJ55" s="28"/>
      <c r="DKK55" s="28"/>
      <c r="DKL55" s="28"/>
      <c r="DKM55" s="28"/>
      <c r="DKN55" s="28"/>
      <c r="DKO55" s="28"/>
      <c r="DKP55" s="28"/>
      <c r="DKQ55" s="28"/>
      <c r="DKR55" s="28"/>
      <c r="DKS55" s="28"/>
      <c r="DKT55" s="28"/>
      <c r="DKU55" s="28"/>
      <c r="DKV55" s="28"/>
      <c r="DKW55" s="28"/>
      <c r="DKX55" s="28"/>
      <c r="DKY55" s="28"/>
      <c r="DKZ55" s="28"/>
      <c r="DLA55" s="28"/>
      <c r="DLB55" s="28"/>
      <c r="DLC55" s="28"/>
      <c r="DLD55" s="28"/>
      <c r="DLE55" s="28"/>
      <c r="DLF55" s="28"/>
      <c r="DLG55" s="28"/>
      <c r="DLH55" s="28"/>
      <c r="DLI55" s="28"/>
      <c r="DLJ55" s="28"/>
      <c r="DLK55" s="28"/>
      <c r="DLL55" s="28"/>
      <c r="DLM55" s="28"/>
      <c r="DLN55" s="28"/>
      <c r="DLO55" s="28"/>
      <c r="DLP55" s="28"/>
      <c r="DLQ55" s="28"/>
      <c r="DLR55" s="28"/>
      <c r="DLS55" s="28"/>
      <c r="DLT55" s="28"/>
      <c r="DLU55" s="28"/>
      <c r="DLV55" s="28"/>
      <c r="DLW55" s="28"/>
      <c r="DLX55" s="28"/>
      <c r="DLY55" s="28"/>
      <c r="DLZ55" s="28"/>
      <c r="DMA55" s="28"/>
      <c r="DMB55" s="28"/>
      <c r="DMC55" s="28"/>
      <c r="DMD55" s="28"/>
      <c r="DME55" s="28"/>
      <c r="DMF55" s="28"/>
      <c r="DMG55" s="28"/>
      <c r="DMH55" s="28"/>
      <c r="DMI55" s="28"/>
      <c r="DMJ55" s="28"/>
      <c r="DMK55" s="28"/>
      <c r="DML55" s="28"/>
      <c r="DMM55" s="28"/>
      <c r="DMN55" s="28"/>
      <c r="DMO55" s="28"/>
      <c r="DMP55" s="28"/>
      <c r="DMQ55" s="28"/>
      <c r="DMR55" s="28"/>
      <c r="DMS55" s="28"/>
      <c r="DMT55" s="28"/>
      <c r="DMU55" s="28"/>
      <c r="DMV55" s="28"/>
      <c r="DMW55" s="28"/>
      <c r="DMX55" s="28"/>
      <c r="DMY55" s="28"/>
      <c r="DMZ55" s="28"/>
      <c r="DNA55" s="28"/>
      <c r="DNB55" s="28"/>
      <c r="DNC55" s="28"/>
      <c r="DND55" s="28"/>
      <c r="DNE55" s="28"/>
      <c r="DNF55" s="28"/>
      <c r="DNG55" s="28"/>
      <c r="DNH55" s="28"/>
      <c r="DNI55" s="28"/>
      <c r="DNJ55" s="28"/>
      <c r="DNK55" s="28"/>
      <c r="DNL55" s="28"/>
      <c r="DNM55" s="28"/>
      <c r="DNN55" s="28"/>
      <c r="DNO55" s="28"/>
      <c r="DNP55" s="28"/>
      <c r="DNQ55" s="28"/>
      <c r="DNR55" s="28"/>
      <c r="DNS55" s="28"/>
      <c r="DNT55" s="28"/>
      <c r="DNU55" s="28"/>
      <c r="DNV55" s="28"/>
      <c r="DNW55" s="28"/>
      <c r="DNX55" s="28"/>
      <c r="DNY55" s="28"/>
      <c r="DNZ55" s="28"/>
      <c r="DOA55" s="28"/>
      <c r="DOB55" s="28"/>
      <c r="DOC55" s="28"/>
      <c r="DOD55" s="28"/>
      <c r="DOE55" s="28"/>
      <c r="DOF55" s="28"/>
      <c r="DOG55" s="28"/>
      <c r="DOH55" s="28"/>
      <c r="DOI55" s="28"/>
      <c r="DOJ55" s="28"/>
      <c r="DOK55" s="28"/>
      <c r="DOL55" s="28"/>
      <c r="DOM55" s="28"/>
      <c r="DON55" s="28"/>
      <c r="DOO55" s="28"/>
      <c r="DOP55" s="28"/>
      <c r="DOQ55" s="28"/>
      <c r="DOR55" s="28"/>
      <c r="DOS55" s="28"/>
      <c r="DOT55" s="28"/>
      <c r="DOU55" s="28"/>
      <c r="DOV55" s="28"/>
      <c r="DOW55" s="28"/>
      <c r="DOX55" s="28"/>
      <c r="DOY55" s="28"/>
      <c r="DOZ55" s="28"/>
      <c r="DPA55" s="28"/>
      <c r="DPB55" s="28"/>
      <c r="DPC55" s="28"/>
      <c r="DPD55" s="28"/>
      <c r="DPE55" s="28"/>
      <c r="DPF55" s="28"/>
      <c r="DPG55" s="28"/>
      <c r="DPH55" s="28"/>
      <c r="DPI55" s="28"/>
      <c r="DPJ55" s="28"/>
      <c r="DPK55" s="28"/>
      <c r="DPL55" s="28"/>
      <c r="DPM55" s="28"/>
      <c r="DPN55" s="28"/>
      <c r="DPO55" s="28"/>
      <c r="DPP55" s="28"/>
      <c r="DPQ55" s="28"/>
      <c r="DPR55" s="28"/>
      <c r="DPS55" s="28"/>
      <c r="DPT55" s="28"/>
      <c r="DPU55" s="28"/>
      <c r="DPV55" s="28"/>
      <c r="DPW55" s="28"/>
      <c r="DPX55" s="28"/>
      <c r="DPY55" s="28"/>
      <c r="DPZ55" s="28"/>
      <c r="DQA55" s="28"/>
      <c r="DQB55" s="28"/>
      <c r="DQC55" s="28"/>
      <c r="DQD55" s="28"/>
      <c r="DQE55" s="28"/>
      <c r="DQF55" s="28"/>
      <c r="DQG55" s="28"/>
      <c r="DQH55" s="28"/>
      <c r="DQI55" s="28"/>
      <c r="DQJ55" s="28"/>
      <c r="DQK55" s="28"/>
      <c r="DQL55" s="28"/>
      <c r="DQM55" s="28"/>
      <c r="DQN55" s="28"/>
      <c r="DQO55" s="28"/>
      <c r="DQP55" s="28"/>
      <c r="DQQ55" s="28"/>
      <c r="DQR55" s="28"/>
      <c r="DQS55" s="28"/>
      <c r="DQT55" s="28"/>
      <c r="DQU55" s="28"/>
      <c r="DQV55" s="28"/>
      <c r="DQW55" s="28"/>
      <c r="DQX55" s="28"/>
      <c r="DQY55" s="28"/>
      <c r="DQZ55" s="28"/>
      <c r="DRA55" s="28"/>
      <c r="DRB55" s="28"/>
      <c r="DRC55" s="28"/>
      <c r="DRD55" s="28"/>
      <c r="DRE55" s="28"/>
      <c r="DRF55" s="28"/>
      <c r="DRG55" s="28"/>
      <c r="DRH55" s="28"/>
      <c r="DRI55" s="28"/>
      <c r="DRJ55" s="28"/>
      <c r="DRK55" s="28"/>
      <c r="DRL55" s="28"/>
      <c r="DRM55" s="28"/>
      <c r="DRN55" s="28"/>
      <c r="DRO55" s="28"/>
      <c r="DRP55" s="28"/>
      <c r="DRQ55" s="28"/>
      <c r="DRR55" s="28"/>
      <c r="DRS55" s="28"/>
      <c r="DRT55" s="28"/>
      <c r="DRU55" s="28"/>
      <c r="DRV55" s="28"/>
      <c r="DRW55" s="28"/>
      <c r="DRX55" s="28"/>
      <c r="DRY55" s="28"/>
      <c r="DRZ55" s="28"/>
      <c r="DSA55" s="28"/>
      <c r="DSB55" s="28"/>
      <c r="DSC55" s="28"/>
      <c r="DSD55" s="28"/>
      <c r="DSE55" s="28"/>
      <c r="DSF55" s="28"/>
      <c r="DSG55" s="28"/>
      <c r="DSH55" s="28"/>
      <c r="DSI55" s="28"/>
      <c r="DSJ55" s="28"/>
      <c r="DSK55" s="28"/>
      <c r="DSL55" s="28"/>
      <c r="DSM55" s="28"/>
      <c r="DSN55" s="28"/>
      <c r="DSO55" s="28"/>
      <c r="DSP55" s="28"/>
      <c r="DSQ55" s="28"/>
      <c r="DSR55" s="28"/>
      <c r="DSS55" s="28"/>
      <c r="DST55" s="28"/>
      <c r="DSU55" s="28"/>
      <c r="DSV55" s="28"/>
      <c r="DSW55" s="28"/>
      <c r="DSX55" s="28"/>
      <c r="DSY55" s="28"/>
      <c r="DSZ55" s="28"/>
      <c r="DTA55" s="28"/>
      <c r="DTB55" s="28"/>
      <c r="DTC55" s="28"/>
      <c r="DTD55" s="28"/>
      <c r="DTE55" s="28"/>
      <c r="DTF55" s="28"/>
      <c r="DTG55" s="28"/>
      <c r="DTH55" s="28"/>
      <c r="DTI55" s="28"/>
      <c r="DTJ55" s="28"/>
      <c r="DTK55" s="28"/>
      <c r="DTL55" s="28"/>
      <c r="DTM55" s="28"/>
      <c r="DTN55" s="28"/>
      <c r="DTO55" s="28"/>
      <c r="DTP55" s="28"/>
      <c r="DTQ55" s="28"/>
      <c r="DTR55" s="28"/>
      <c r="DTS55" s="28"/>
      <c r="DTT55" s="28"/>
      <c r="DTU55" s="28"/>
      <c r="DTV55" s="28"/>
      <c r="DTW55" s="28"/>
      <c r="DTX55" s="28"/>
      <c r="DTY55" s="28"/>
      <c r="DTZ55" s="28"/>
      <c r="DUA55" s="28"/>
      <c r="DUB55" s="28"/>
      <c r="DUC55" s="28"/>
      <c r="DUD55" s="28"/>
      <c r="DUE55" s="28"/>
      <c r="DUF55" s="28"/>
      <c r="DUG55" s="28"/>
      <c r="DUH55" s="28"/>
      <c r="DUI55" s="28"/>
      <c r="DUJ55" s="28"/>
      <c r="DUK55" s="28"/>
      <c r="DUL55" s="28"/>
      <c r="DUM55" s="28"/>
      <c r="DUN55" s="28"/>
      <c r="DUO55" s="28"/>
      <c r="DUP55" s="28"/>
      <c r="DUQ55" s="28"/>
      <c r="DUR55" s="28"/>
      <c r="DUS55" s="28"/>
      <c r="DUT55" s="28"/>
      <c r="DUU55" s="28"/>
      <c r="DUV55" s="28"/>
      <c r="DUW55" s="28"/>
      <c r="DUX55" s="28"/>
      <c r="DUY55" s="28"/>
      <c r="DUZ55" s="28"/>
      <c r="DVA55" s="28"/>
      <c r="DVB55" s="28"/>
      <c r="DVC55" s="28"/>
      <c r="DVD55" s="28"/>
      <c r="DVE55" s="28"/>
      <c r="DVF55" s="28"/>
      <c r="DVG55" s="28"/>
      <c r="DVH55" s="28"/>
      <c r="DVI55" s="28"/>
      <c r="DVJ55" s="28"/>
      <c r="DVK55" s="28"/>
      <c r="DVL55" s="28"/>
      <c r="DVM55" s="28"/>
      <c r="DVN55" s="28"/>
      <c r="DVO55" s="28"/>
      <c r="DVP55" s="28"/>
      <c r="DVQ55" s="28"/>
      <c r="DVR55" s="28"/>
      <c r="DVS55" s="28"/>
      <c r="DVT55" s="28"/>
      <c r="DVU55" s="28"/>
      <c r="DVV55" s="28"/>
      <c r="DVW55" s="28"/>
      <c r="DVX55" s="28"/>
      <c r="DVY55" s="28"/>
      <c r="DVZ55" s="28"/>
      <c r="DWA55" s="28"/>
      <c r="DWB55" s="28"/>
      <c r="DWC55" s="28"/>
      <c r="DWD55" s="28"/>
      <c r="DWE55" s="28"/>
      <c r="DWF55" s="28"/>
      <c r="DWG55" s="28"/>
      <c r="DWH55" s="28"/>
      <c r="DWI55" s="28"/>
      <c r="DWJ55" s="28"/>
      <c r="DWK55" s="28"/>
      <c r="DWL55" s="28"/>
      <c r="DWM55" s="28"/>
      <c r="DWN55" s="28"/>
      <c r="DWO55" s="28"/>
      <c r="DWP55" s="28"/>
      <c r="DWQ55" s="28"/>
      <c r="DWR55" s="28"/>
      <c r="DWS55" s="28"/>
      <c r="DWT55" s="28"/>
      <c r="DWU55" s="28"/>
      <c r="DWV55" s="28"/>
      <c r="DWW55" s="28"/>
      <c r="DWX55" s="28"/>
      <c r="DWY55" s="28"/>
      <c r="DWZ55" s="28"/>
      <c r="DXA55" s="28"/>
      <c r="DXB55" s="28"/>
      <c r="DXC55" s="28"/>
      <c r="DXD55" s="28"/>
      <c r="DXE55" s="28"/>
      <c r="DXF55" s="28"/>
      <c r="DXG55" s="28"/>
      <c r="DXH55" s="28"/>
      <c r="DXI55" s="28"/>
      <c r="DXJ55" s="28"/>
      <c r="DXK55" s="28"/>
      <c r="DXL55" s="28"/>
      <c r="DXM55" s="28"/>
      <c r="DXN55" s="28"/>
      <c r="DXO55" s="28"/>
      <c r="DXP55" s="28"/>
      <c r="DXQ55" s="28"/>
      <c r="DXR55" s="28"/>
      <c r="DXS55" s="28"/>
      <c r="DXT55" s="28"/>
      <c r="DXU55" s="28"/>
      <c r="DXV55" s="28"/>
      <c r="DXW55" s="28"/>
      <c r="DXX55" s="28"/>
      <c r="DXY55" s="28"/>
      <c r="DXZ55" s="28"/>
      <c r="DYA55" s="28"/>
      <c r="DYB55" s="28"/>
      <c r="DYC55" s="28"/>
      <c r="DYD55" s="28"/>
      <c r="DYE55" s="28"/>
      <c r="DYF55" s="28"/>
      <c r="DYG55" s="28"/>
      <c r="DYH55" s="28"/>
      <c r="DYI55" s="28"/>
      <c r="DYJ55" s="28"/>
      <c r="DYK55" s="28"/>
      <c r="DYL55" s="28"/>
      <c r="DYM55" s="28"/>
      <c r="DYN55" s="28"/>
      <c r="DYO55" s="28"/>
      <c r="DYP55" s="28"/>
      <c r="DYQ55" s="28"/>
      <c r="DYR55" s="28"/>
      <c r="DYS55" s="28"/>
      <c r="DYT55" s="28"/>
      <c r="DYU55" s="28"/>
      <c r="DYV55" s="28"/>
      <c r="DYW55" s="28"/>
      <c r="DYX55" s="28"/>
      <c r="DYY55" s="28"/>
      <c r="DYZ55" s="28"/>
      <c r="DZA55" s="28"/>
      <c r="DZB55" s="28"/>
      <c r="DZC55" s="28"/>
      <c r="DZD55" s="28"/>
      <c r="DZE55" s="28"/>
      <c r="DZF55" s="28"/>
      <c r="DZG55" s="28"/>
      <c r="DZH55" s="28"/>
      <c r="DZI55" s="28"/>
      <c r="DZJ55" s="28"/>
      <c r="DZK55" s="28"/>
      <c r="DZL55" s="28"/>
      <c r="DZM55" s="28"/>
      <c r="DZN55" s="28"/>
      <c r="DZO55" s="28"/>
      <c r="DZP55" s="28"/>
      <c r="DZQ55" s="28"/>
      <c r="DZR55" s="28"/>
      <c r="DZS55" s="28"/>
      <c r="DZT55" s="28"/>
      <c r="DZU55" s="28"/>
      <c r="DZV55" s="28"/>
      <c r="DZW55" s="28"/>
      <c r="DZX55" s="28"/>
      <c r="DZY55" s="28"/>
      <c r="DZZ55" s="28"/>
      <c r="EAA55" s="28"/>
      <c r="EAB55" s="28"/>
      <c r="EAC55" s="28"/>
      <c r="EAD55" s="28"/>
      <c r="EAE55" s="28"/>
      <c r="EAF55" s="28"/>
      <c r="EAG55" s="28"/>
      <c r="EAH55" s="28"/>
      <c r="EAI55" s="28"/>
      <c r="EAJ55" s="28"/>
      <c r="EAK55" s="28"/>
      <c r="EAL55" s="28"/>
      <c r="EAM55" s="28"/>
      <c r="EAN55" s="28"/>
      <c r="EAO55" s="28"/>
      <c r="EAP55" s="28"/>
      <c r="EAQ55" s="28"/>
      <c r="EAR55" s="28"/>
      <c r="EAS55" s="28"/>
      <c r="EAT55" s="28"/>
      <c r="EAU55" s="28"/>
      <c r="EAV55" s="28"/>
      <c r="EAW55" s="28"/>
      <c r="EAX55" s="28"/>
      <c r="EAY55" s="28"/>
      <c r="EAZ55" s="28"/>
      <c r="EBA55" s="28"/>
      <c r="EBB55" s="28"/>
      <c r="EBC55" s="28"/>
      <c r="EBD55" s="28"/>
      <c r="EBE55" s="28"/>
      <c r="EBF55" s="28"/>
      <c r="EBG55" s="28"/>
      <c r="EBH55" s="28"/>
      <c r="EBI55" s="28"/>
      <c r="EBJ55" s="28"/>
      <c r="EBK55" s="28"/>
      <c r="EBL55" s="28"/>
      <c r="EBM55" s="28"/>
      <c r="EBN55" s="28"/>
      <c r="EBO55" s="28"/>
      <c r="EBP55" s="28"/>
      <c r="EBQ55" s="28"/>
      <c r="EBR55" s="28"/>
      <c r="EBS55" s="28"/>
      <c r="EBT55" s="28"/>
      <c r="EBU55" s="28"/>
      <c r="EBV55" s="28"/>
      <c r="EBW55" s="28"/>
      <c r="EBX55" s="28"/>
      <c r="EBY55" s="28"/>
      <c r="EBZ55" s="28"/>
      <c r="ECA55" s="28"/>
      <c r="ECB55" s="28"/>
      <c r="ECC55" s="28"/>
      <c r="ECD55" s="28"/>
      <c r="ECE55" s="28"/>
      <c r="ECF55" s="28"/>
      <c r="ECG55" s="28"/>
      <c r="ECH55" s="28"/>
      <c r="ECI55" s="28"/>
      <c r="ECJ55" s="28"/>
      <c r="ECK55" s="28"/>
      <c r="ECL55" s="28"/>
      <c r="ECM55" s="28"/>
      <c r="ECN55" s="28"/>
      <c r="ECO55" s="28"/>
      <c r="ECP55" s="28"/>
      <c r="ECQ55" s="28"/>
      <c r="ECR55" s="28"/>
      <c r="ECS55" s="28"/>
      <c r="ECT55" s="28"/>
      <c r="ECU55" s="28"/>
      <c r="ECV55" s="28"/>
      <c r="ECW55" s="28"/>
      <c r="ECX55" s="28"/>
      <c r="ECY55" s="28"/>
      <c r="ECZ55" s="28"/>
      <c r="EDA55" s="28"/>
      <c r="EDB55" s="28"/>
      <c r="EDC55" s="28"/>
      <c r="EDD55" s="28"/>
      <c r="EDE55" s="28"/>
      <c r="EDF55" s="28"/>
      <c r="EDG55" s="28"/>
      <c r="EDH55" s="28"/>
      <c r="EDI55" s="28"/>
      <c r="EDJ55" s="28"/>
      <c r="EDK55" s="28"/>
      <c r="EDL55" s="28"/>
      <c r="EDM55" s="28"/>
      <c r="EDN55" s="28"/>
      <c r="EDO55" s="28"/>
      <c r="EDP55" s="28"/>
      <c r="EDQ55" s="28"/>
      <c r="EDR55" s="28"/>
      <c r="EDS55" s="28"/>
      <c r="EDT55" s="28"/>
      <c r="EDU55" s="28"/>
      <c r="EDV55" s="28"/>
      <c r="EDW55" s="28"/>
      <c r="EDX55" s="28"/>
      <c r="EDY55" s="28"/>
      <c r="EDZ55" s="28"/>
      <c r="EEA55" s="28"/>
      <c r="EEB55" s="28"/>
      <c r="EEC55" s="28"/>
      <c r="EED55" s="28"/>
      <c r="EEE55" s="28"/>
      <c r="EEF55" s="28"/>
      <c r="EEG55" s="28"/>
      <c r="EEH55" s="28"/>
      <c r="EEI55" s="28"/>
      <c r="EEJ55" s="28"/>
      <c r="EEK55" s="28"/>
      <c r="EEL55" s="28"/>
      <c r="EEM55" s="28"/>
      <c r="EEN55" s="28"/>
      <c r="EEO55" s="28"/>
      <c r="EEP55" s="28"/>
      <c r="EEQ55" s="28"/>
      <c r="EER55" s="28"/>
      <c r="EES55" s="28"/>
      <c r="EET55" s="28"/>
      <c r="EEU55" s="28"/>
      <c r="EEV55" s="28"/>
      <c r="EEW55" s="28"/>
      <c r="EEX55" s="28"/>
      <c r="EEY55" s="28"/>
      <c r="EEZ55" s="28"/>
      <c r="EFA55" s="28"/>
      <c r="EFB55" s="28"/>
      <c r="EFC55" s="28"/>
      <c r="EFD55" s="28"/>
      <c r="EFE55" s="28"/>
      <c r="EFF55" s="28"/>
      <c r="EFG55" s="28"/>
      <c r="EFH55" s="28"/>
      <c r="EFI55" s="28"/>
      <c r="EFJ55" s="28"/>
      <c r="EFK55" s="28"/>
      <c r="EFL55" s="28"/>
      <c r="EFM55" s="28"/>
      <c r="EFN55" s="28"/>
      <c r="EFO55" s="28"/>
      <c r="EFP55" s="28"/>
      <c r="EFQ55" s="28"/>
      <c r="EFR55" s="28"/>
      <c r="EFS55" s="28"/>
      <c r="EFT55" s="28"/>
      <c r="EFU55" s="28"/>
      <c r="EFV55" s="28"/>
      <c r="EFW55" s="28"/>
      <c r="EFX55" s="28"/>
      <c r="EFY55" s="28"/>
      <c r="EFZ55" s="28"/>
      <c r="EGA55" s="28"/>
      <c r="EGB55" s="28"/>
      <c r="EGC55" s="28"/>
      <c r="EGD55" s="28"/>
      <c r="EGE55" s="28"/>
      <c r="EGF55" s="28"/>
      <c r="EGG55" s="28"/>
      <c r="EGH55" s="28"/>
      <c r="EGI55" s="28"/>
      <c r="EGJ55" s="28"/>
      <c r="EGK55" s="28"/>
      <c r="EGL55" s="28"/>
      <c r="EGM55" s="28"/>
      <c r="EGN55" s="28"/>
      <c r="EGO55" s="28"/>
      <c r="EGP55" s="28"/>
      <c r="EGQ55" s="28"/>
      <c r="EGR55" s="28"/>
      <c r="EGS55" s="28"/>
      <c r="EGT55" s="28"/>
      <c r="EGU55" s="28"/>
      <c r="EGV55" s="28"/>
      <c r="EGW55" s="28"/>
      <c r="EGX55" s="28"/>
      <c r="EGY55" s="28"/>
      <c r="EGZ55" s="28"/>
      <c r="EHA55" s="28"/>
      <c r="EHB55" s="28"/>
      <c r="EHC55" s="28"/>
      <c r="EHD55" s="28"/>
      <c r="EHE55" s="28"/>
      <c r="EHF55" s="28"/>
      <c r="EHG55" s="28"/>
      <c r="EHH55" s="28"/>
      <c r="EHI55" s="28"/>
      <c r="EHJ55" s="28"/>
      <c r="EHK55" s="28"/>
      <c r="EHL55" s="28"/>
      <c r="EHM55" s="28"/>
      <c r="EHN55" s="28"/>
      <c r="EHO55" s="28"/>
      <c r="EHP55" s="28"/>
      <c r="EHQ55" s="28"/>
      <c r="EHR55" s="28"/>
      <c r="EHS55" s="28"/>
      <c r="EHT55" s="28"/>
      <c r="EHU55" s="28"/>
      <c r="EHV55" s="28"/>
      <c r="EHW55" s="28"/>
      <c r="EHX55" s="28"/>
      <c r="EHY55" s="28"/>
      <c r="EHZ55" s="28"/>
      <c r="EIA55" s="28"/>
      <c r="EIB55" s="28"/>
      <c r="EIC55" s="28"/>
      <c r="EID55" s="28"/>
      <c r="EIE55" s="28"/>
      <c r="EIF55" s="28"/>
      <c r="EIG55" s="28"/>
      <c r="EIH55" s="28"/>
      <c r="EII55" s="28"/>
      <c r="EIJ55" s="28"/>
      <c r="EIK55" s="28"/>
      <c r="EIL55" s="28"/>
      <c r="EIM55" s="28"/>
      <c r="EIN55" s="28"/>
      <c r="EIO55" s="28"/>
      <c r="EIP55" s="28"/>
      <c r="EIQ55" s="28"/>
      <c r="EIR55" s="28"/>
      <c r="EIS55" s="28"/>
      <c r="EIT55" s="28"/>
      <c r="EIU55" s="28"/>
      <c r="EIV55" s="28"/>
      <c r="EIW55" s="28"/>
      <c r="EIX55" s="28"/>
      <c r="EIY55" s="28"/>
      <c r="EIZ55" s="28"/>
      <c r="EJA55" s="28"/>
      <c r="EJB55" s="28"/>
      <c r="EJC55" s="28"/>
      <c r="EJD55" s="28"/>
      <c r="EJE55" s="28"/>
      <c r="EJF55" s="28"/>
      <c r="EJG55" s="28"/>
      <c r="EJH55" s="28"/>
      <c r="EJI55" s="28"/>
      <c r="EJJ55" s="28"/>
      <c r="EJK55" s="28"/>
      <c r="EJL55" s="28"/>
      <c r="EJM55" s="28"/>
      <c r="EJN55" s="28"/>
      <c r="EJO55" s="28"/>
      <c r="EJP55" s="28"/>
      <c r="EJQ55" s="28"/>
      <c r="EJR55" s="28"/>
      <c r="EJS55" s="28"/>
      <c r="EJT55" s="28"/>
      <c r="EJU55" s="28"/>
      <c r="EJV55" s="28"/>
      <c r="EJW55" s="28"/>
      <c r="EJX55" s="28"/>
      <c r="EJY55" s="28"/>
      <c r="EJZ55" s="28"/>
      <c r="EKA55" s="28"/>
      <c r="EKB55" s="28"/>
      <c r="EKC55" s="28"/>
      <c r="EKD55" s="28"/>
      <c r="EKE55" s="28"/>
      <c r="EKF55" s="28"/>
      <c r="EKG55" s="28"/>
      <c r="EKH55" s="28"/>
      <c r="EKI55" s="28"/>
      <c r="EKJ55" s="28"/>
      <c r="EKK55" s="28"/>
      <c r="EKL55" s="28"/>
      <c r="EKM55" s="28"/>
      <c r="EKN55" s="28"/>
      <c r="EKO55" s="28"/>
      <c r="EKP55" s="28"/>
      <c r="EKQ55" s="28"/>
      <c r="EKR55" s="28"/>
      <c r="EKS55" s="28"/>
      <c r="EKT55" s="28"/>
      <c r="EKU55" s="28"/>
      <c r="EKV55" s="28"/>
      <c r="EKW55" s="28"/>
      <c r="EKX55" s="28"/>
      <c r="EKY55" s="28"/>
      <c r="EKZ55" s="28"/>
      <c r="ELA55" s="28"/>
      <c r="ELB55" s="28"/>
      <c r="ELC55" s="28"/>
      <c r="ELD55" s="28"/>
      <c r="ELE55" s="28"/>
      <c r="ELF55" s="28"/>
      <c r="ELG55" s="28"/>
      <c r="ELH55" s="28"/>
      <c r="ELI55" s="28"/>
      <c r="ELJ55" s="28"/>
      <c r="ELK55" s="28"/>
      <c r="ELL55" s="28"/>
      <c r="ELM55" s="28"/>
      <c r="ELN55" s="28"/>
      <c r="ELO55" s="28"/>
      <c r="ELP55" s="28"/>
      <c r="ELQ55" s="28"/>
      <c r="ELR55" s="28"/>
      <c r="ELS55" s="28"/>
      <c r="ELT55" s="28"/>
      <c r="ELU55" s="28"/>
      <c r="ELV55" s="28"/>
      <c r="ELW55" s="28"/>
      <c r="ELX55" s="28"/>
      <c r="ELY55" s="28"/>
      <c r="ELZ55" s="28"/>
      <c r="EMA55" s="28"/>
      <c r="EMB55" s="28"/>
      <c r="EMC55" s="28"/>
      <c r="EMD55" s="28"/>
      <c r="EME55" s="28"/>
      <c r="EMF55" s="28"/>
      <c r="EMG55" s="28"/>
      <c r="EMH55" s="28"/>
      <c r="EMI55" s="28"/>
      <c r="EMJ55" s="28"/>
      <c r="EMK55" s="28"/>
      <c r="EML55" s="28"/>
      <c r="EMM55" s="28"/>
      <c r="EMN55" s="28"/>
      <c r="EMO55" s="28"/>
      <c r="EMP55" s="28"/>
      <c r="EMQ55" s="28"/>
      <c r="EMR55" s="28"/>
      <c r="EMS55" s="28"/>
      <c r="EMT55" s="28"/>
      <c r="EMU55" s="28"/>
      <c r="EMV55" s="28"/>
      <c r="EMW55" s="28"/>
      <c r="EMX55" s="28"/>
      <c r="EMY55" s="28"/>
      <c r="EMZ55" s="28"/>
      <c r="ENA55" s="28"/>
      <c r="ENB55" s="28"/>
      <c r="ENC55" s="28"/>
      <c r="END55" s="28"/>
      <c r="ENE55" s="28"/>
      <c r="ENF55" s="28"/>
      <c r="ENG55" s="28"/>
      <c r="ENH55" s="28"/>
      <c r="ENI55" s="28"/>
      <c r="ENJ55" s="28"/>
      <c r="ENK55" s="28"/>
      <c r="ENL55" s="28"/>
      <c r="ENM55" s="28"/>
      <c r="ENN55" s="28"/>
      <c r="ENO55" s="28"/>
      <c r="ENP55" s="28"/>
      <c r="ENQ55" s="28"/>
      <c r="ENR55" s="28"/>
      <c r="ENS55" s="28"/>
      <c r="ENT55" s="28"/>
      <c r="ENU55" s="28"/>
      <c r="ENV55" s="28"/>
      <c r="ENW55" s="28"/>
      <c r="ENX55" s="28"/>
      <c r="ENY55" s="28"/>
      <c r="ENZ55" s="28"/>
      <c r="EOA55" s="28"/>
      <c r="EOB55" s="28"/>
      <c r="EOC55" s="28"/>
      <c r="EOD55" s="28"/>
      <c r="EOE55" s="28"/>
      <c r="EOF55" s="28"/>
      <c r="EOG55" s="28"/>
      <c r="EOH55" s="28"/>
      <c r="EOI55" s="28"/>
      <c r="EOJ55" s="28"/>
      <c r="EOK55" s="28"/>
      <c r="EOL55" s="28"/>
      <c r="EOM55" s="28"/>
      <c r="EON55" s="28"/>
      <c r="EOO55" s="28"/>
      <c r="EOP55" s="28"/>
      <c r="EOQ55" s="28"/>
      <c r="EOR55" s="28"/>
      <c r="EOS55" s="28"/>
      <c r="EOT55" s="28"/>
      <c r="EOU55" s="28"/>
      <c r="EOV55" s="28"/>
      <c r="EOW55" s="28"/>
      <c r="EOX55" s="28"/>
      <c r="EOY55" s="28"/>
      <c r="EOZ55" s="28"/>
      <c r="EPA55" s="28"/>
      <c r="EPB55" s="28"/>
      <c r="EPC55" s="28"/>
      <c r="EPD55" s="28"/>
      <c r="EPE55" s="28"/>
      <c r="EPF55" s="28"/>
      <c r="EPG55" s="28"/>
      <c r="EPH55" s="28"/>
      <c r="EPI55" s="28"/>
      <c r="EPJ55" s="28"/>
      <c r="EPK55" s="28"/>
      <c r="EPL55" s="28"/>
      <c r="EPM55" s="28"/>
      <c r="EPN55" s="28"/>
      <c r="EPO55" s="28"/>
      <c r="EPP55" s="28"/>
      <c r="EPQ55" s="28"/>
      <c r="EPR55" s="28"/>
      <c r="EPS55" s="28"/>
      <c r="EPT55" s="28"/>
      <c r="EPU55" s="28"/>
      <c r="EPV55" s="28"/>
      <c r="EPW55" s="28"/>
      <c r="EPX55" s="28"/>
      <c r="EPY55" s="28"/>
      <c r="EPZ55" s="28"/>
      <c r="EQA55" s="28"/>
      <c r="EQB55" s="28"/>
      <c r="EQC55" s="28"/>
      <c r="EQD55" s="28"/>
      <c r="EQE55" s="28"/>
      <c r="EQF55" s="28"/>
      <c r="EQG55" s="28"/>
      <c r="EQH55" s="28"/>
      <c r="EQI55" s="28"/>
      <c r="EQJ55" s="28"/>
      <c r="EQK55" s="28"/>
      <c r="EQL55" s="28"/>
      <c r="EQM55" s="28"/>
      <c r="EQN55" s="28"/>
      <c r="EQO55" s="28"/>
      <c r="EQP55" s="28"/>
      <c r="EQQ55" s="28"/>
      <c r="EQR55" s="28"/>
      <c r="EQS55" s="28"/>
      <c r="EQT55" s="28"/>
      <c r="EQU55" s="28"/>
      <c r="EQV55" s="28"/>
      <c r="EQW55" s="28"/>
      <c r="EQX55" s="28"/>
      <c r="EQY55" s="28"/>
      <c r="EQZ55" s="28"/>
      <c r="ERA55" s="28"/>
      <c r="ERB55" s="28"/>
      <c r="ERC55" s="28"/>
      <c r="ERD55" s="28"/>
      <c r="ERE55" s="28"/>
      <c r="ERF55" s="28"/>
      <c r="ERG55" s="28"/>
      <c r="ERH55" s="28"/>
      <c r="ERI55" s="28"/>
      <c r="ERJ55" s="28"/>
      <c r="ERK55" s="28"/>
      <c r="ERL55" s="28"/>
      <c r="ERM55" s="28"/>
      <c r="ERN55" s="28"/>
      <c r="ERO55" s="28"/>
      <c r="ERP55" s="28"/>
      <c r="ERQ55" s="28"/>
      <c r="ERR55" s="28"/>
      <c r="ERS55" s="28"/>
      <c r="ERT55" s="28"/>
      <c r="ERU55" s="28"/>
      <c r="ERV55" s="28"/>
      <c r="ERW55" s="28"/>
      <c r="ERX55" s="28"/>
      <c r="ERY55" s="28"/>
      <c r="ERZ55" s="28"/>
      <c r="ESA55" s="28"/>
      <c r="ESB55" s="28"/>
      <c r="ESC55" s="28"/>
      <c r="ESD55" s="28"/>
      <c r="ESE55" s="28"/>
      <c r="ESF55" s="28"/>
      <c r="ESG55" s="28"/>
      <c r="ESH55" s="28"/>
      <c r="ESI55" s="28"/>
      <c r="ESJ55" s="28"/>
      <c r="ESK55" s="28"/>
      <c r="ESL55" s="28"/>
      <c r="ESM55" s="28"/>
      <c r="ESN55" s="28"/>
      <c r="ESO55" s="28"/>
      <c r="ESP55" s="28"/>
      <c r="ESQ55" s="28"/>
      <c r="ESR55" s="28"/>
      <c r="ESS55" s="28"/>
      <c r="EST55" s="28"/>
      <c r="ESU55" s="28"/>
      <c r="ESV55" s="28"/>
      <c r="ESW55" s="28"/>
      <c r="ESX55" s="28"/>
      <c r="ESY55" s="28"/>
      <c r="ESZ55" s="28"/>
      <c r="ETA55" s="28"/>
      <c r="ETB55" s="28"/>
      <c r="ETC55" s="28"/>
      <c r="ETD55" s="28"/>
      <c r="ETE55" s="28"/>
      <c r="ETF55" s="28"/>
      <c r="ETG55" s="28"/>
      <c r="ETH55" s="28"/>
      <c r="ETI55" s="28"/>
      <c r="ETJ55" s="28"/>
      <c r="ETK55" s="28"/>
      <c r="ETL55" s="28"/>
      <c r="ETM55" s="28"/>
      <c r="ETN55" s="28"/>
      <c r="ETO55" s="28"/>
      <c r="ETP55" s="28"/>
      <c r="ETQ55" s="28"/>
      <c r="ETR55" s="28"/>
      <c r="ETS55" s="28"/>
      <c r="ETT55" s="28"/>
      <c r="ETU55" s="28"/>
      <c r="ETV55" s="28"/>
      <c r="ETW55" s="28"/>
      <c r="ETX55" s="28"/>
      <c r="ETY55" s="28"/>
      <c r="ETZ55" s="28"/>
      <c r="EUA55" s="28"/>
      <c r="EUB55" s="28"/>
      <c r="EUC55" s="28"/>
      <c r="EUD55" s="28"/>
      <c r="EUE55" s="28"/>
      <c r="EUF55" s="28"/>
      <c r="EUG55" s="28"/>
      <c r="EUH55" s="28"/>
      <c r="EUI55" s="28"/>
      <c r="EUJ55" s="28"/>
      <c r="EUK55" s="28"/>
      <c r="EUL55" s="28"/>
      <c r="EUM55" s="28"/>
      <c r="EUN55" s="28"/>
      <c r="EUO55" s="28"/>
      <c r="EUP55" s="28"/>
      <c r="EUQ55" s="28"/>
      <c r="EUR55" s="28"/>
      <c r="EUS55" s="28"/>
      <c r="EUT55" s="28"/>
      <c r="EUU55" s="28"/>
      <c r="EUV55" s="28"/>
      <c r="EUW55" s="28"/>
      <c r="EUX55" s="28"/>
      <c r="EUY55" s="28"/>
      <c r="EUZ55" s="28"/>
      <c r="EVA55" s="28"/>
      <c r="EVB55" s="28"/>
      <c r="EVC55" s="28"/>
      <c r="EVD55" s="28"/>
      <c r="EVE55" s="28"/>
      <c r="EVF55" s="28"/>
      <c r="EVG55" s="28"/>
      <c r="EVH55" s="28"/>
      <c r="EVI55" s="28"/>
      <c r="EVJ55" s="28"/>
      <c r="EVK55" s="28"/>
      <c r="EVL55" s="28"/>
      <c r="EVM55" s="28"/>
      <c r="EVN55" s="28"/>
      <c r="EVO55" s="28"/>
      <c r="EVP55" s="28"/>
      <c r="EVQ55" s="28"/>
      <c r="EVR55" s="28"/>
      <c r="EVS55" s="28"/>
      <c r="EVT55" s="28"/>
      <c r="EVU55" s="28"/>
      <c r="EVV55" s="28"/>
      <c r="EVW55" s="28"/>
      <c r="EVX55" s="28"/>
      <c r="EVY55" s="28"/>
      <c r="EVZ55" s="28"/>
      <c r="EWA55" s="28"/>
      <c r="EWB55" s="28"/>
      <c r="EWC55" s="28"/>
      <c r="EWD55" s="28"/>
      <c r="EWE55" s="28"/>
      <c r="EWF55" s="28"/>
      <c r="EWG55" s="28"/>
      <c r="EWH55" s="28"/>
      <c r="EWI55" s="28"/>
      <c r="EWJ55" s="28"/>
      <c r="EWK55" s="28"/>
      <c r="EWL55" s="28"/>
      <c r="EWM55" s="28"/>
      <c r="EWN55" s="28"/>
      <c r="EWO55" s="28"/>
      <c r="EWP55" s="28"/>
      <c r="EWQ55" s="28"/>
      <c r="EWR55" s="28"/>
      <c r="EWS55" s="28"/>
      <c r="EWT55" s="28"/>
      <c r="EWU55" s="28"/>
      <c r="EWV55" s="28"/>
      <c r="EWW55" s="28"/>
      <c r="EWX55" s="28"/>
      <c r="EWY55" s="28"/>
      <c r="EWZ55" s="28"/>
      <c r="EXA55" s="28"/>
      <c r="EXB55" s="28"/>
      <c r="EXC55" s="28"/>
      <c r="EXD55" s="28"/>
      <c r="EXE55" s="28"/>
      <c r="EXF55" s="28"/>
      <c r="EXG55" s="28"/>
      <c r="EXH55" s="28"/>
      <c r="EXI55" s="28"/>
      <c r="EXJ55" s="28"/>
      <c r="EXK55" s="28"/>
      <c r="EXL55" s="28"/>
      <c r="EXM55" s="28"/>
      <c r="EXN55" s="28"/>
      <c r="EXO55" s="28"/>
      <c r="EXP55" s="28"/>
      <c r="EXQ55" s="28"/>
      <c r="EXR55" s="28"/>
      <c r="EXS55" s="28"/>
      <c r="EXT55" s="28"/>
      <c r="EXU55" s="28"/>
      <c r="EXV55" s="28"/>
      <c r="EXW55" s="28"/>
      <c r="EXX55" s="28"/>
      <c r="EXY55" s="28"/>
      <c r="EXZ55" s="28"/>
      <c r="EYA55" s="28"/>
      <c r="EYB55" s="28"/>
      <c r="EYC55" s="28"/>
      <c r="EYD55" s="28"/>
      <c r="EYE55" s="28"/>
      <c r="EYF55" s="28"/>
      <c r="EYG55" s="28"/>
      <c r="EYH55" s="28"/>
      <c r="EYI55" s="28"/>
      <c r="EYJ55" s="28"/>
      <c r="EYK55" s="28"/>
      <c r="EYL55" s="28"/>
      <c r="EYM55" s="28"/>
      <c r="EYN55" s="28"/>
      <c r="EYO55" s="28"/>
      <c r="EYP55" s="28"/>
      <c r="EYQ55" s="28"/>
      <c r="EYR55" s="28"/>
      <c r="EYS55" s="28"/>
      <c r="EYT55" s="28"/>
      <c r="EYU55" s="28"/>
      <c r="EYV55" s="28"/>
      <c r="EYW55" s="28"/>
      <c r="EYX55" s="28"/>
      <c r="EYY55" s="28"/>
      <c r="EYZ55" s="28"/>
      <c r="EZA55" s="28"/>
      <c r="EZB55" s="28"/>
      <c r="EZC55" s="28"/>
      <c r="EZD55" s="28"/>
      <c r="EZE55" s="28"/>
      <c r="EZF55" s="28"/>
      <c r="EZG55" s="28"/>
      <c r="EZH55" s="28"/>
      <c r="EZI55" s="28"/>
      <c r="EZJ55" s="28"/>
      <c r="EZK55" s="28"/>
      <c r="EZL55" s="28"/>
      <c r="EZM55" s="28"/>
      <c r="EZN55" s="28"/>
      <c r="EZO55" s="28"/>
      <c r="EZP55" s="28"/>
      <c r="EZQ55" s="28"/>
      <c r="EZR55" s="28"/>
      <c r="EZS55" s="28"/>
      <c r="EZT55" s="28"/>
      <c r="EZU55" s="28"/>
      <c r="EZV55" s="28"/>
      <c r="EZW55" s="28"/>
      <c r="EZX55" s="28"/>
      <c r="EZY55" s="28"/>
      <c r="EZZ55" s="28"/>
      <c r="FAA55" s="28"/>
      <c r="FAB55" s="28"/>
      <c r="FAC55" s="28"/>
      <c r="FAD55" s="28"/>
      <c r="FAE55" s="28"/>
      <c r="FAF55" s="28"/>
      <c r="FAG55" s="28"/>
      <c r="FAH55" s="28"/>
      <c r="FAI55" s="28"/>
      <c r="FAJ55" s="28"/>
      <c r="FAK55" s="28"/>
      <c r="FAL55" s="28"/>
      <c r="FAM55" s="28"/>
      <c r="FAN55" s="28"/>
      <c r="FAO55" s="28"/>
      <c r="FAP55" s="28"/>
      <c r="FAQ55" s="28"/>
      <c r="FAR55" s="28"/>
      <c r="FAS55" s="28"/>
      <c r="FAT55" s="28"/>
      <c r="FAU55" s="28"/>
      <c r="FAV55" s="28"/>
      <c r="FAW55" s="28"/>
      <c r="FAX55" s="28"/>
      <c r="FAY55" s="28"/>
      <c r="FAZ55" s="28"/>
      <c r="FBA55" s="28"/>
      <c r="FBB55" s="28"/>
      <c r="FBC55" s="28"/>
      <c r="FBD55" s="28"/>
      <c r="FBE55" s="28"/>
      <c r="FBF55" s="28"/>
      <c r="FBG55" s="28"/>
      <c r="FBH55" s="28"/>
      <c r="FBI55" s="28"/>
      <c r="FBJ55" s="28"/>
      <c r="FBK55" s="28"/>
      <c r="FBL55" s="28"/>
      <c r="FBM55" s="28"/>
      <c r="FBN55" s="28"/>
      <c r="FBO55" s="28"/>
      <c r="FBP55" s="28"/>
      <c r="FBQ55" s="28"/>
      <c r="FBR55" s="28"/>
      <c r="FBS55" s="28"/>
      <c r="FBT55" s="28"/>
      <c r="FBU55" s="28"/>
      <c r="FBV55" s="28"/>
      <c r="FBW55" s="28"/>
      <c r="FBX55" s="28"/>
      <c r="FBY55" s="28"/>
      <c r="FBZ55" s="28"/>
      <c r="FCA55" s="28"/>
      <c r="FCB55" s="28"/>
      <c r="FCC55" s="28"/>
      <c r="FCD55" s="28"/>
      <c r="FCE55" s="28"/>
      <c r="FCF55" s="28"/>
      <c r="FCG55" s="28"/>
      <c r="FCH55" s="28"/>
      <c r="FCI55" s="28"/>
      <c r="FCJ55" s="28"/>
      <c r="FCK55" s="28"/>
      <c r="FCL55" s="28"/>
      <c r="FCM55" s="28"/>
      <c r="FCN55" s="28"/>
      <c r="FCO55" s="28"/>
      <c r="FCP55" s="28"/>
      <c r="FCQ55" s="28"/>
      <c r="FCR55" s="28"/>
      <c r="FCS55" s="28"/>
      <c r="FCT55" s="28"/>
      <c r="FCU55" s="28"/>
      <c r="FCV55" s="28"/>
      <c r="FCW55" s="28"/>
      <c r="FCX55" s="28"/>
      <c r="FCY55" s="28"/>
      <c r="FCZ55" s="28"/>
      <c r="FDA55" s="28"/>
      <c r="FDB55" s="28"/>
      <c r="FDC55" s="28"/>
      <c r="FDD55" s="28"/>
      <c r="FDE55" s="28"/>
      <c r="FDF55" s="28"/>
      <c r="FDG55" s="28"/>
      <c r="FDH55" s="28"/>
      <c r="FDI55" s="28"/>
      <c r="FDJ55" s="28"/>
      <c r="FDK55" s="28"/>
      <c r="FDL55" s="28"/>
      <c r="FDM55" s="28"/>
      <c r="FDN55" s="28"/>
      <c r="FDO55" s="28"/>
      <c r="FDP55" s="28"/>
      <c r="FDQ55" s="28"/>
      <c r="FDR55" s="28"/>
      <c r="FDS55" s="28"/>
      <c r="FDT55" s="28"/>
      <c r="FDU55" s="28"/>
      <c r="FDV55" s="28"/>
      <c r="FDW55" s="28"/>
      <c r="FDX55" s="28"/>
      <c r="FDY55" s="28"/>
      <c r="FDZ55" s="28"/>
      <c r="FEA55" s="28"/>
      <c r="FEB55" s="28"/>
      <c r="FEC55" s="28"/>
      <c r="FED55" s="28"/>
      <c r="FEE55" s="28"/>
      <c r="FEF55" s="28"/>
      <c r="FEG55" s="28"/>
      <c r="FEH55" s="28"/>
      <c r="FEI55" s="28"/>
      <c r="FEJ55" s="28"/>
      <c r="FEK55" s="28"/>
      <c r="FEL55" s="28"/>
      <c r="FEM55" s="28"/>
      <c r="FEN55" s="28"/>
      <c r="FEO55" s="28"/>
      <c r="FEP55" s="28"/>
      <c r="FEQ55" s="28"/>
      <c r="FER55" s="28"/>
      <c r="FES55" s="28"/>
      <c r="FET55" s="28"/>
      <c r="FEU55" s="28"/>
      <c r="FEV55" s="28"/>
      <c r="FEW55" s="28"/>
      <c r="FEX55" s="28"/>
      <c r="FEY55" s="28"/>
      <c r="FEZ55" s="28"/>
      <c r="FFA55" s="28"/>
      <c r="FFB55" s="28"/>
      <c r="FFC55" s="28"/>
      <c r="FFD55" s="28"/>
      <c r="FFE55" s="28"/>
      <c r="FFF55" s="28"/>
      <c r="FFG55" s="28"/>
      <c r="FFH55" s="28"/>
      <c r="FFI55" s="28"/>
      <c r="FFJ55" s="28"/>
      <c r="FFK55" s="28"/>
      <c r="FFL55" s="28"/>
      <c r="FFM55" s="28"/>
      <c r="FFN55" s="28"/>
      <c r="FFO55" s="28"/>
      <c r="FFP55" s="28"/>
      <c r="FFQ55" s="28"/>
      <c r="FFR55" s="28"/>
      <c r="FFS55" s="28"/>
      <c r="FFT55" s="28"/>
      <c r="FFU55" s="28"/>
      <c r="FFV55" s="28"/>
      <c r="FFW55" s="28"/>
      <c r="FFX55" s="28"/>
      <c r="FFY55" s="28"/>
      <c r="FFZ55" s="28"/>
      <c r="FGA55" s="28"/>
      <c r="FGB55" s="28"/>
      <c r="FGC55" s="28"/>
      <c r="FGD55" s="28"/>
      <c r="FGE55" s="28"/>
      <c r="FGF55" s="28"/>
      <c r="FGG55" s="28"/>
      <c r="FGH55" s="28"/>
      <c r="FGI55" s="28"/>
      <c r="FGJ55" s="28"/>
      <c r="FGK55" s="28"/>
      <c r="FGL55" s="28"/>
      <c r="FGM55" s="28"/>
      <c r="FGN55" s="28"/>
      <c r="FGO55" s="28"/>
      <c r="FGP55" s="28"/>
      <c r="FGQ55" s="28"/>
      <c r="FGR55" s="28"/>
      <c r="FGS55" s="28"/>
      <c r="FGT55" s="28"/>
      <c r="FGU55" s="28"/>
      <c r="FGV55" s="28"/>
      <c r="FGW55" s="28"/>
      <c r="FGX55" s="28"/>
      <c r="FGY55" s="28"/>
      <c r="FGZ55" s="28"/>
      <c r="FHA55" s="28"/>
      <c r="FHB55" s="28"/>
      <c r="FHC55" s="28"/>
      <c r="FHD55" s="28"/>
      <c r="FHE55" s="28"/>
      <c r="FHF55" s="28"/>
      <c r="FHG55" s="28"/>
      <c r="FHH55" s="28"/>
      <c r="FHI55" s="28"/>
      <c r="FHJ55" s="28"/>
      <c r="FHK55" s="28"/>
      <c r="FHL55" s="28"/>
      <c r="FHM55" s="28"/>
      <c r="FHN55" s="28"/>
      <c r="FHO55" s="28"/>
      <c r="FHP55" s="28"/>
      <c r="FHQ55" s="28"/>
      <c r="FHR55" s="28"/>
      <c r="FHS55" s="28"/>
      <c r="FHT55" s="28"/>
      <c r="FHU55" s="28"/>
      <c r="FHV55" s="28"/>
      <c r="FHW55" s="28"/>
      <c r="FHX55" s="28"/>
      <c r="FHY55" s="28"/>
      <c r="FHZ55" s="28"/>
      <c r="FIA55" s="28"/>
      <c r="FIB55" s="28"/>
      <c r="FIC55" s="28"/>
      <c r="FID55" s="28"/>
      <c r="FIE55" s="28"/>
      <c r="FIF55" s="28"/>
      <c r="FIG55" s="28"/>
      <c r="FIH55" s="28"/>
      <c r="FII55" s="28"/>
      <c r="FIJ55" s="28"/>
      <c r="FIK55" s="28"/>
      <c r="FIL55" s="28"/>
      <c r="FIM55" s="28"/>
      <c r="FIN55" s="28"/>
      <c r="FIO55" s="28"/>
      <c r="FIP55" s="28"/>
      <c r="FIQ55" s="28"/>
      <c r="FIR55" s="28"/>
      <c r="FIS55" s="28"/>
      <c r="FIT55" s="28"/>
      <c r="FIU55" s="28"/>
      <c r="FIV55" s="28"/>
      <c r="FIW55" s="28"/>
      <c r="FIX55" s="28"/>
      <c r="FIY55" s="28"/>
      <c r="FIZ55" s="28"/>
      <c r="FJA55" s="28"/>
      <c r="FJB55" s="28"/>
      <c r="FJC55" s="28"/>
      <c r="FJD55" s="28"/>
      <c r="FJE55" s="28"/>
      <c r="FJF55" s="28"/>
      <c r="FJG55" s="28"/>
      <c r="FJH55" s="28"/>
      <c r="FJI55" s="28"/>
      <c r="FJJ55" s="28"/>
      <c r="FJK55" s="28"/>
      <c r="FJL55" s="28"/>
      <c r="FJM55" s="28"/>
      <c r="FJN55" s="28"/>
      <c r="FJO55" s="28"/>
      <c r="FJP55" s="28"/>
      <c r="FJQ55" s="28"/>
      <c r="FJR55" s="28"/>
      <c r="FJS55" s="28"/>
      <c r="FJT55" s="28"/>
      <c r="FJU55" s="28"/>
      <c r="FJV55" s="28"/>
      <c r="FJW55" s="28"/>
      <c r="FJX55" s="28"/>
      <c r="FJY55" s="28"/>
      <c r="FJZ55" s="28"/>
      <c r="FKA55" s="28"/>
      <c r="FKB55" s="28"/>
      <c r="FKC55" s="28"/>
      <c r="FKD55" s="28"/>
      <c r="FKE55" s="28"/>
      <c r="FKF55" s="28"/>
      <c r="FKG55" s="28"/>
      <c r="FKH55" s="28"/>
      <c r="FKI55" s="28"/>
      <c r="FKJ55" s="28"/>
      <c r="FKK55" s="28"/>
      <c r="FKL55" s="28"/>
      <c r="FKM55" s="28"/>
      <c r="FKN55" s="28"/>
      <c r="FKO55" s="28"/>
      <c r="FKP55" s="28"/>
      <c r="FKQ55" s="28"/>
      <c r="FKR55" s="28"/>
      <c r="FKS55" s="28"/>
      <c r="FKT55" s="28"/>
      <c r="FKU55" s="28"/>
      <c r="FKV55" s="28"/>
      <c r="FKW55" s="28"/>
      <c r="FKX55" s="28"/>
      <c r="FKY55" s="28"/>
      <c r="FKZ55" s="28"/>
      <c r="FLA55" s="28"/>
      <c r="FLB55" s="28"/>
      <c r="FLC55" s="28"/>
      <c r="FLD55" s="28"/>
      <c r="FLE55" s="28"/>
      <c r="FLF55" s="28"/>
      <c r="FLG55" s="28"/>
      <c r="FLH55" s="28"/>
      <c r="FLI55" s="28"/>
      <c r="FLJ55" s="28"/>
      <c r="FLK55" s="28"/>
      <c r="FLL55" s="28"/>
      <c r="FLM55" s="28"/>
      <c r="FLN55" s="28"/>
      <c r="FLO55" s="28"/>
      <c r="FLP55" s="28"/>
      <c r="FLQ55" s="28"/>
      <c r="FLR55" s="28"/>
      <c r="FLS55" s="28"/>
      <c r="FLT55" s="28"/>
      <c r="FLU55" s="28"/>
      <c r="FLV55" s="28"/>
      <c r="FLW55" s="28"/>
      <c r="FLX55" s="28"/>
      <c r="FLY55" s="28"/>
      <c r="FLZ55" s="28"/>
      <c r="FMA55" s="28"/>
      <c r="FMB55" s="28"/>
      <c r="FMC55" s="28"/>
      <c r="FMD55" s="28"/>
      <c r="FME55" s="28"/>
      <c r="FMF55" s="28"/>
      <c r="FMG55" s="28"/>
      <c r="FMH55" s="28"/>
      <c r="FMI55" s="28"/>
      <c r="FMJ55" s="28"/>
      <c r="FMK55" s="28"/>
      <c r="FML55" s="28"/>
      <c r="FMM55" s="28"/>
      <c r="FMN55" s="28"/>
      <c r="FMO55" s="28"/>
      <c r="FMP55" s="28"/>
      <c r="FMQ55" s="28"/>
      <c r="FMR55" s="28"/>
      <c r="FMS55" s="28"/>
      <c r="FMT55" s="28"/>
      <c r="FMU55" s="28"/>
      <c r="FMV55" s="28"/>
      <c r="FMW55" s="28"/>
      <c r="FMX55" s="28"/>
      <c r="FMY55" s="28"/>
      <c r="FMZ55" s="28"/>
      <c r="FNA55" s="28"/>
      <c r="FNB55" s="28"/>
      <c r="FNC55" s="28"/>
      <c r="FND55" s="28"/>
      <c r="FNE55" s="28"/>
      <c r="FNF55" s="28"/>
      <c r="FNG55" s="28"/>
      <c r="FNH55" s="28"/>
      <c r="FNI55" s="28"/>
      <c r="FNJ55" s="28"/>
      <c r="FNK55" s="28"/>
      <c r="FNL55" s="28"/>
      <c r="FNM55" s="28"/>
      <c r="FNN55" s="28"/>
      <c r="FNO55" s="28"/>
      <c r="FNP55" s="28"/>
      <c r="FNQ55" s="28"/>
      <c r="FNR55" s="28"/>
      <c r="FNS55" s="28"/>
      <c r="FNT55" s="28"/>
      <c r="FNU55" s="28"/>
      <c r="FNV55" s="28"/>
      <c r="FNW55" s="28"/>
      <c r="FNX55" s="28"/>
      <c r="FNY55" s="28"/>
      <c r="FNZ55" s="28"/>
      <c r="FOA55" s="28"/>
      <c r="FOB55" s="28"/>
      <c r="FOC55" s="28"/>
      <c r="FOD55" s="28"/>
      <c r="FOE55" s="28"/>
      <c r="FOF55" s="28"/>
      <c r="FOG55" s="28"/>
      <c r="FOH55" s="28"/>
      <c r="FOI55" s="28"/>
      <c r="FOJ55" s="28"/>
      <c r="FOK55" s="28"/>
      <c r="FOL55" s="28"/>
      <c r="FOM55" s="28"/>
      <c r="FON55" s="28"/>
      <c r="FOO55" s="28"/>
      <c r="FOP55" s="28"/>
      <c r="FOQ55" s="28"/>
      <c r="FOR55" s="28"/>
      <c r="FOS55" s="28"/>
      <c r="FOT55" s="28"/>
      <c r="FOU55" s="28"/>
      <c r="FOV55" s="28"/>
      <c r="FOW55" s="28"/>
      <c r="FOX55" s="28"/>
      <c r="FOY55" s="28"/>
      <c r="FOZ55" s="28"/>
      <c r="FPA55" s="28"/>
      <c r="FPB55" s="28"/>
      <c r="FPC55" s="28"/>
      <c r="FPD55" s="28"/>
      <c r="FPE55" s="28"/>
      <c r="FPF55" s="28"/>
      <c r="FPG55" s="28"/>
      <c r="FPH55" s="28"/>
      <c r="FPI55" s="28"/>
      <c r="FPJ55" s="28"/>
      <c r="FPK55" s="28"/>
      <c r="FPL55" s="28"/>
      <c r="FPM55" s="28"/>
      <c r="FPN55" s="28"/>
      <c r="FPO55" s="28"/>
      <c r="FPP55" s="28"/>
      <c r="FPQ55" s="28"/>
      <c r="FPR55" s="28"/>
      <c r="FPS55" s="28"/>
      <c r="FPT55" s="28"/>
      <c r="FPU55" s="28"/>
      <c r="FPV55" s="28"/>
      <c r="FPW55" s="28"/>
      <c r="FPX55" s="28"/>
      <c r="FPY55" s="28"/>
      <c r="FPZ55" s="28"/>
      <c r="FQA55" s="28"/>
      <c r="FQB55" s="28"/>
      <c r="FQC55" s="28"/>
      <c r="FQD55" s="28"/>
      <c r="FQE55" s="28"/>
      <c r="FQF55" s="28"/>
      <c r="FQG55" s="28"/>
      <c r="FQH55" s="28"/>
      <c r="FQI55" s="28"/>
      <c r="FQJ55" s="28"/>
      <c r="FQK55" s="28"/>
      <c r="FQL55" s="28"/>
      <c r="FQM55" s="28"/>
      <c r="FQN55" s="28"/>
      <c r="FQO55" s="28"/>
      <c r="FQP55" s="28"/>
      <c r="FQQ55" s="28"/>
      <c r="FQR55" s="28"/>
      <c r="FQS55" s="28"/>
      <c r="FQT55" s="28"/>
      <c r="FQU55" s="28"/>
      <c r="FQV55" s="28"/>
      <c r="FQW55" s="28"/>
      <c r="FQX55" s="28"/>
      <c r="FQY55" s="28"/>
      <c r="FQZ55" s="28"/>
      <c r="FRA55" s="28"/>
      <c r="FRB55" s="28"/>
      <c r="FRC55" s="28"/>
      <c r="FRD55" s="28"/>
      <c r="FRE55" s="28"/>
      <c r="FRF55" s="28"/>
      <c r="FRG55" s="28"/>
      <c r="FRH55" s="28"/>
      <c r="FRI55" s="28"/>
      <c r="FRJ55" s="28"/>
      <c r="FRK55" s="28"/>
      <c r="FRL55" s="28"/>
      <c r="FRM55" s="28"/>
      <c r="FRN55" s="28"/>
      <c r="FRO55" s="28"/>
      <c r="FRP55" s="28"/>
      <c r="FRQ55" s="28"/>
      <c r="FRR55" s="28"/>
      <c r="FRS55" s="28"/>
      <c r="FRT55" s="28"/>
      <c r="FRU55" s="28"/>
      <c r="FRV55" s="28"/>
      <c r="FRW55" s="28"/>
      <c r="FRX55" s="28"/>
      <c r="FRY55" s="28"/>
      <c r="FRZ55" s="28"/>
      <c r="FSA55" s="28"/>
      <c r="FSB55" s="28"/>
      <c r="FSC55" s="28"/>
      <c r="FSD55" s="28"/>
      <c r="FSE55" s="28"/>
      <c r="FSF55" s="28"/>
      <c r="FSG55" s="28"/>
      <c r="FSH55" s="28"/>
      <c r="FSI55" s="28"/>
      <c r="FSJ55" s="28"/>
      <c r="FSK55" s="28"/>
      <c r="FSL55" s="28"/>
      <c r="FSM55" s="28"/>
      <c r="FSN55" s="28"/>
      <c r="FSO55" s="28"/>
      <c r="FSP55" s="28"/>
      <c r="FSQ55" s="28"/>
      <c r="FSR55" s="28"/>
      <c r="FSS55" s="28"/>
      <c r="FST55" s="28"/>
      <c r="FSU55" s="28"/>
      <c r="FSV55" s="28"/>
      <c r="FSW55" s="28"/>
      <c r="FSX55" s="28"/>
      <c r="FSY55" s="28"/>
      <c r="FSZ55" s="28"/>
      <c r="FTA55" s="28"/>
      <c r="FTB55" s="28"/>
      <c r="FTC55" s="28"/>
      <c r="FTD55" s="28"/>
      <c r="FTE55" s="28"/>
      <c r="FTF55" s="28"/>
      <c r="FTG55" s="28"/>
      <c r="FTH55" s="28"/>
      <c r="FTI55" s="28"/>
      <c r="FTJ55" s="28"/>
      <c r="FTK55" s="28"/>
      <c r="FTL55" s="28"/>
      <c r="FTM55" s="28"/>
      <c r="FTN55" s="28"/>
      <c r="FTO55" s="28"/>
      <c r="FTP55" s="28"/>
      <c r="FTQ55" s="28"/>
      <c r="FTR55" s="28"/>
      <c r="FTS55" s="28"/>
      <c r="FTT55" s="28"/>
      <c r="FTU55" s="28"/>
      <c r="FTV55" s="28"/>
      <c r="FTW55" s="28"/>
      <c r="FTX55" s="28"/>
      <c r="FTY55" s="28"/>
      <c r="FTZ55" s="28"/>
      <c r="FUA55" s="28"/>
      <c r="FUB55" s="28"/>
      <c r="FUC55" s="28"/>
      <c r="FUD55" s="28"/>
      <c r="FUE55" s="28"/>
      <c r="FUF55" s="28"/>
      <c r="FUG55" s="28"/>
      <c r="FUH55" s="28"/>
      <c r="FUI55" s="28"/>
      <c r="FUJ55" s="28"/>
      <c r="FUK55" s="28"/>
      <c r="FUL55" s="28"/>
      <c r="FUM55" s="28"/>
      <c r="FUN55" s="28"/>
      <c r="FUO55" s="28"/>
      <c r="FUP55" s="28"/>
      <c r="FUQ55" s="28"/>
      <c r="FUR55" s="28"/>
      <c r="FUS55" s="28"/>
      <c r="FUT55" s="28"/>
      <c r="FUU55" s="28"/>
      <c r="FUV55" s="28"/>
      <c r="FUW55" s="28"/>
      <c r="FUX55" s="28"/>
      <c r="FUY55" s="28"/>
      <c r="FUZ55" s="28"/>
      <c r="FVA55" s="28"/>
      <c r="FVB55" s="28"/>
      <c r="FVC55" s="28"/>
      <c r="FVD55" s="28"/>
      <c r="FVE55" s="28"/>
      <c r="FVF55" s="28"/>
      <c r="FVG55" s="28"/>
      <c r="FVH55" s="28"/>
      <c r="FVI55" s="28"/>
      <c r="FVJ55" s="28"/>
      <c r="FVK55" s="28"/>
      <c r="FVL55" s="28"/>
      <c r="FVM55" s="28"/>
      <c r="FVN55" s="28"/>
      <c r="FVO55" s="28"/>
      <c r="FVP55" s="28"/>
      <c r="FVQ55" s="28"/>
      <c r="FVR55" s="28"/>
      <c r="FVS55" s="28"/>
      <c r="FVT55" s="28"/>
      <c r="FVU55" s="28"/>
      <c r="FVV55" s="28"/>
      <c r="FVW55" s="28"/>
      <c r="FVX55" s="28"/>
      <c r="FVY55" s="28"/>
      <c r="FVZ55" s="28"/>
      <c r="FWA55" s="28"/>
      <c r="FWB55" s="28"/>
      <c r="FWC55" s="28"/>
      <c r="FWD55" s="28"/>
      <c r="FWE55" s="28"/>
      <c r="FWF55" s="28"/>
      <c r="FWG55" s="28"/>
      <c r="FWH55" s="28"/>
      <c r="FWI55" s="28"/>
      <c r="FWJ55" s="28"/>
      <c r="FWK55" s="28"/>
      <c r="FWL55" s="28"/>
      <c r="FWM55" s="28"/>
      <c r="FWN55" s="28"/>
      <c r="FWO55" s="28"/>
      <c r="FWP55" s="28"/>
      <c r="FWQ55" s="28"/>
      <c r="FWR55" s="28"/>
      <c r="FWS55" s="28"/>
      <c r="FWT55" s="28"/>
      <c r="FWU55" s="28"/>
      <c r="FWV55" s="28"/>
      <c r="FWW55" s="28"/>
      <c r="FWX55" s="28"/>
      <c r="FWY55" s="28"/>
      <c r="FWZ55" s="28"/>
      <c r="FXA55" s="28"/>
      <c r="FXB55" s="28"/>
      <c r="FXC55" s="28"/>
      <c r="FXD55" s="28"/>
      <c r="FXE55" s="28"/>
      <c r="FXF55" s="28"/>
      <c r="FXG55" s="28"/>
      <c r="FXH55" s="28"/>
      <c r="FXI55" s="28"/>
      <c r="FXJ55" s="28"/>
      <c r="FXK55" s="28"/>
      <c r="FXL55" s="28"/>
      <c r="FXM55" s="28"/>
      <c r="FXN55" s="28"/>
      <c r="FXO55" s="28"/>
      <c r="FXP55" s="28"/>
      <c r="FXQ55" s="28"/>
      <c r="FXR55" s="28"/>
      <c r="FXS55" s="28"/>
      <c r="FXT55" s="28"/>
      <c r="FXU55" s="28"/>
      <c r="FXV55" s="28"/>
      <c r="FXW55" s="28"/>
      <c r="FXX55" s="28"/>
      <c r="FXY55" s="28"/>
      <c r="FXZ55" s="28"/>
      <c r="FYA55" s="28"/>
      <c r="FYB55" s="28"/>
      <c r="FYC55" s="28"/>
      <c r="FYD55" s="28"/>
      <c r="FYE55" s="28"/>
      <c r="FYF55" s="28"/>
      <c r="FYG55" s="28"/>
      <c r="FYH55" s="28"/>
      <c r="FYI55" s="28"/>
      <c r="FYJ55" s="28"/>
      <c r="FYK55" s="28"/>
      <c r="FYL55" s="28"/>
      <c r="FYM55" s="28"/>
      <c r="FYN55" s="28"/>
      <c r="FYO55" s="28"/>
      <c r="FYP55" s="28"/>
      <c r="FYQ55" s="28"/>
      <c r="FYR55" s="28"/>
      <c r="FYS55" s="28"/>
      <c r="FYT55" s="28"/>
      <c r="FYU55" s="28"/>
      <c r="FYV55" s="28"/>
      <c r="FYW55" s="28"/>
      <c r="FYX55" s="28"/>
      <c r="FYY55" s="28"/>
      <c r="FYZ55" s="28"/>
      <c r="FZA55" s="28"/>
      <c r="FZB55" s="28"/>
      <c r="FZC55" s="28"/>
      <c r="FZD55" s="28"/>
      <c r="FZE55" s="28"/>
      <c r="FZF55" s="28"/>
      <c r="FZG55" s="28"/>
      <c r="FZH55" s="28"/>
      <c r="FZI55" s="28"/>
      <c r="FZJ55" s="28"/>
      <c r="FZK55" s="28"/>
      <c r="FZL55" s="28"/>
      <c r="FZM55" s="28"/>
      <c r="FZN55" s="28"/>
      <c r="FZO55" s="28"/>
      <c r="FZP55" s="28"/>
      <c r="FZQ55" s="28"/>
      <c r="FZR55" s="28"/>
      <c r="FZS55" s="28"/>
      <c r="FZT55" s="28"/>
      <c r="FZU55" s="28"/>
      <c r="FZV55" s="28"/>
      <c r="FZW55" s="28"/>
      <c r="FZX55" s="28"/>
      <c r="FZY55" s="28"/>
      <c r="FZZ55" s="28"/>
      <c r="GAA55" s="28"/>
      <c r="GAB55" s="28"/>
      <c r="GAC55" s="28"/>
      <c r="GAD55" s="28"/>
      <c r="GAE55" s="28"/>
      <c r="GAF55" s="28"/>
      <c r="GAG55" s="28"/>
      <c r="GAH55" s="28"/>
      <c r="GAI55" s="28"/>
      <c r="GAJ55" s="28"/>
      <c r="GAK55" s="28"/>
      <c r="GAL55" s="28"/>
      <c r="GAM55" s="28"/>
      <c r="GAN55" s="28"/>
      <c r="GAO55" s="28"/>
      <c r="GAP55" s="28"/>
      <c r="GAQ55" s="28"/>
      <c r="GAR55" s="28"/>
      <c r="GAS55" s="28"/>
      <c r="GAT55" s="28"/>
      <c r="GAU55" s="28"/>
      <c r="GAV55" s="28"/>
      <c r="GAW55" s="28"/>
      <c r="GAX55" s="28"/>
      <c r="GAY55" s="28"/>
      <c r="GAZ55" s="28"/>
      <c r="GBA55" s="28"/>
      <c r="GBB55" s="28"/>
      <c r="GBC55" s="28"/>
      <c r="GBD55" s="28"/>
      <c r="GBE55" s="28"/>
      <c r="GBF55" s="28"/>
      <c r="GBG55" s="28"/>
      <c r="GBH55" s="28"/>
      <c r="GBI55" s="28"/>
      <c r="GBJ55" s="28"/>
      <c r="GBK55" s="28"/>
      <c r="GBL55" s="28"/>
      <c r="GBM55" s="28"/>
      <c r="GBN55" s="28"/>
      <c r="GBO55" s="28"/>
      <c r="GBP55" s="28"/>
      <c r="GBQ55" s="28"/>
      <c r="GBR55" s="28"/>
      <c r="GBS55" s="28"/>
      <c r="GBT55" s="28"/>
      <c r="GBU55" s="28"/>
      <c r="GBV55" s="28"/>
      <c r="GBW55" s="28"/>
      <c r="GBX55" s="28"/>
      <c r="GBY55" s="28"/>
      <c r="GBZ55" s="28"/>
      <c r="GCA55" s="28"/>
      <c r="GCB55" s="28"/>
      <c r="GCC55" s="28"/>
      <c r="GCD55" s="28"/>
      <c r="GCE55" s="28"/>
      <c r="GCF55" s="28"/>
      <c r="GCG55" s="28"/>
      <c r="GCH55" s="28"/>
      <c r="GCI55" s="28"/>
      <c r="GCJ55" s="28"/>
      <c r="GCK55" s="28"/>
      <c r="GCL55" s="28"/>
      <c r="GCM55" s="28"/>
      <c r="GCN55" s="28"/>
      <c r="GCO55" s="28"/>
      <c r="GCP55" s="28"/>
      <c r="GCQ55" s="28"/>
      <c r="GCR55" s="28"/>
      <c r="GCS55" s="28"/>
      <c r="GCT55" s="28"/>
      <c r="GCU55" s="28"/>
      <c r="GCV55" s="28"/>
      <c r="GCW55" s="28"/>
      <c r="GCX55" s="28"/>
      <c r="GCY55" s="28"/>
      <c r="GCZ55" s="28"/>
      <c r="GDA55" s="28"/>
      <c r="GDB55" s="28"/>
      <c r="GDC55" s="28"/>
      <c r="GDD55" s="28"/>
      <c r="GDE55" s="28"/>
      <c r="GDF55" s="28"/>
      <c r="GDG55" s="28"/>
      <c r="GDH55" s="28"/>
      <c r="GDI55" s="28"/>
      <c r="GDJ55" s="28"/>
      <c r="GDK55" s="28"/>
      <c r="GDL55" s="28"/>
      <c r="GDM55" s="28"/>
      <c r="GDN55" s="28"/>
      <c r="GDO55" s="28"/>
      <c r="GDP55" s="28"/>
      <c r="GDQ55" s="28"/>
      <c r="GDR55" s="28"/>
      <c r="GDS55" s="28"/>
      <c r="GDT55" s="28"/>
      <c r="GDU55" s="28"/>
      <c r="GDV55" s="28"/>
      <c r="GDW55" s="28"/>
      <c r="GDX55" s="28"/>
      <c r="GDY55" s="28"/>
      <c r="GDZ55" s="28"/>
      <c r="GEA55" s="28"/>
      <c r="GEB55" s="28"/>
      <c r="GEC55" s="28"/>
      <c r="GED55" s="28"/>
      <c r="GEE55" s="28"/>
      <c r="GEF55" s="28"/>
      <c r="GEG55" s="28"/>
      <c r="GEH55" s="28"/>
      <c r="GEI55" s="28"/>
      <c r="GEJ55" s="28"/>
      <c r="GEK55" s="28"/>
      <c r="GEL55" s="28"/>
      <c r="GEM55" s="28"/>
      <c r="GEN55" s="28"/>
      <c r="GEO55" s="28"/>
      <c r="GEP55" s="28"/>
      <c r="GEQ55" s="28"/>
      <c r="GER55" s="28"/>
      <c r="GES55" s="28"/>
      <c r="GET55" s="28"/>
      <c r="GEU55" s="28"/>
      <c r="GEV55" s="28"/>
      <c r="GEW55" s="28"/>
      <c r="GEX55" s="28"/>
      <c r="GEY55" s="28"/>
      <c r="GEZ55" s="28"/>
      <c r="GFA55" s="28"/>
      <c r="GFB55" s="28"/>
      <c r="GFC55" s="28"/>
      <c r="GFD55" s="28"/>
      <c r="GFE55" s="28"/>
      <c r="GFF55" s="28"/>
      <c r="GFG55" s="28"/>
      <c r="GFH55" s="28"/>
      <c r="GFI55" s="28"/>
      <c r="GFJ55" s="28"/>
      <c r="GFK55" s="28"/>
      <c r="GFL55" s="28"/>
      <c r="GFM55" s="28"/>
      <c r="GFN55" s="28"/>
      <c r="GFO55" s="28"/>
      <c r="GFP55" s="28"/>
      <c r="GFQ55" s="28"/>
      <c r="GFR55" s="28"/>
      <c r="GFS55" s="28"/>
      <c r="GFT55" s="28"/>
      <c r="GFU55" s="28"/>
      <c r="GFV55" s="28"/>
      <c r="GFW55" s="28"/>
      <c r="GFX55" s="28"/>
      <c r="GFY55" s="28"/>
      <c r="GFZ55" s="28"/>
      <c r="GGA55" s="28"/>
      <c r="GGB55" s="28"/>
      <c r="GGC55" s="28"/>
      <c r="GGD55" s="28"/>
      <c r="GGE55" s="28"/>
      <c r="GGF55" s="28"/>
      <c r="GGG55" s="28"/>
      <c r="GGH55" s="28"/>
      <c r="GGI55" s="28"/>
      <c r="GGJ55" s="28"/>
      <c r="GGK55" s="28"/>
      <c r="GGL55" s="28"/>
      <c r="GGM55" s="28"/>
      <c r="GGN55" s="28"/>
      <c r="GGO55" s="28"/>
      <c r="GGP55" s="28"/>
      <c r="GGQ55" s="28"/>
      <c r="GGR55" s="28"/>
      <c r="GGS55" s="28"/>
      <c r="GGT55" s="28"/>
      <c r="GGU55" s="28"/>
      <c r="GGV55" s="28"/>
      <c r="GGW55" s="28"/>
      <c r="GGX55" s="28"/>
      <c r="GGY55" s="28"/>
      <c r="GGZ55" s="28"/>
      <c r="GHA55" s="28"/>
      <c r="GHB55" s="28"/>
      <c r="GHC55" s="28"/>
      <c r="GHD55" s="28"/>
      <c r="GHE55" s="28"/>
      <c r="GHF55" s="28"/>
      <c r="GHG55" s="28"/>
      <c r="GHH55" s="28"/>
      <c r="GHI55" s="28"/>
      <c r="GHJ55" s="28"/>
      <c r="GHK55" s="28"/>
      <c r="GHL55" s="28"/>
      <c r="GHM55" s="28"/>
      <c r="GHN55" s="28"/>
      <c r="GHO55" s="28"/>
      <c r="GHP55" s="28"/>
      <c r="GHQ55" s="28"/>
      <c r="GHR55" s="28"/>
      <c r="GHS55" s="28"/>
      <c r="GHT55" s="28"/>
      <c r="GHU55" s="28"/>
      <c r="GHV55" s="28"/>
      <c r="GHW55" s="28"/>
      <c r="GHX55" s="28"/>
      <c r="GHY55" s="28"/>
      <c r="GHZ55" s="28"/>
      <c r="GIA55" s="28"/>
      <c r="GIB55" s="28"/>
      <c r="GIC55" s="28"/>
      <c r="GID55" s="28"/>
      <c r="GIE55" s="28"/>
      <c r="GIF55" s="28"/>
      <c r="GIG55" s="28"/>
      <c r="GIH55" s="28"/>
      <c r="GII55" s="28"/>
      <c r="GIJ55" s="28"/>
      <c r="GIK55" s="28"/>
      <c r="GIL55" s="28"/>
      <c r="GIM55" s="28"/>
      <c r="GIN55" s="28"/>
      <c r="GIO55" s="28"/>
      <c r="GIP55" s="28"/>
      <c r="GIQ55" s="28"/>
      <c r="GIR55" s="28"/>
      <c r="GIS55" s="28"/>
      <c r="GIT55" s="28"/>
      <c r="GIU55" s="28"/>
      <c r="GIV55" s="28"/>
      <c r="GIW55" s="28"/>
      <c r="GIX55" s="28"/>
      <c r="GIY55" s="28"/>
      <c r="GIZ55" s="28"/>
      <c r="GJA55" s="28"/>
      <c r="GJB55" s="28"/>
      <c r="GJC55" s="28"/>
      <c r="GJD55" s="28"/>
      <c r="GJE55" s="28"/>
      <c r="GJF55" s="28"/>
      <c r="GJG55" s="28"/>
      <c r="GJH55" s="28"/>
      <c r="GJI55" s="28"/>
      <c r="GJJ55" s="28"/>
      <c r="GJK55" s="28"/>
      <c r="GJL55" s="28"/>
      <c r="GJM55" s="28"/>
      <c r="GJN55" s="28"/>
      <c r="GJO55" s="28"/>
      <c r="GJP55" s="28"/>
      <c r="GJQ55" s="28"/>
      <c r="GJR55" s="28"/>
      <c r="GJS55" s="28"/>
      <c r="GJT55" s="28"/>
      <c r="GJU55" s="28"/>
      <c r="GJV55" s="28"/>
      <c r="GJW55" s="28"/>
      <c r="GJX55" s="28"/>
      <c r="GJY55" s="28"/>
      <c r="GJZ55" s="28"/>
      <c r="GKA55" s="28"/>
      <c r="GKB55" s="28"/>
      <c r="GKC55" s="28"/>
      <c r="GKD55" s="28"/>
      <c r="GKE55" s="28"/>
      <c r="GKF55" s="28"/>
      <c r="GKG55" s="28"/>
      <c r="GKH55" s="28"/>
      <c r="GKI55" s="28"/>
      <c r="GKJ55" s="28"/>
      <c r="GKK55" s="28"/>
      <c r="GKL55" s="28"/>
      <c r="GKM55" s="28"/>
      <c r="GKN55" s="28"/>
      <c r="GKO55" s="28"/>
      <c r="GKP55" s="28"/>
      <c r="GKQ55" s="28"/>
      <c r="GKR55" s="28"/>
      <c r="GKS55" s="28"/>
      <c r="GKT55" s="28"/>
      <c r="GKU55" s="28"/>
      <c r="GKV55" s="28"/>
      <c r="GKW55" s="28"/>
      <c r="GKX55" s="28"/>
      <c r="GKY55" s="28"/>
      <c r="GKZ55" s="28"/>
      <c r="GLA55" s="28"/>
      <c r="GLB55" s="28"/>
      <c r="GLC55" s="28"/>
      <c r="GLD55" s="28"/>
      <c r="GLE55" s="28"/>
      <c r="GLF55" s="28"/>
      <c r="GLG55" s="28"/>
      <c r="GLH55" s="28"/>
      <c r="GLI55" s="28"/>
      <c r="GLJ55" s="28"/>
      <c r="GLK55" s="28"/>
      <c r="GLL55" s="28"/>
      <c r="GLM55" s="28"/>
      <c r="GLN55" s="28"/>
      <c r="GLO55" s="28"/>
      <c r="GLP55" s="28"/>
      <c r="GLQ55" s="28"/>
      <c r="GLR55" s="28"/>
      <c r="GLS55" s="28"/>
      <c r="GLT55" s="28"/>
      <c r="GLU55" s="28"/>
      <c r="GLV55" s="28"/>
      <c r="GLW55" s="28"/>
      <c r="GLX55" s="28"/>
      <c r="GLY55" s="28"/>
      <c r="GLZ55" s="28"/>
      <c r="GMA55" s="28"/>
      <c r="GMB55" s="28"/>
      <c r="GMC55" s="28"/>
      <c r="GMD55" s="28"/>
      <c r="GME55" s="28"/>
      <c r="GMF55" s="28"/>
      <c r="GMG55" s="28"/>
      <c r="GMH55" s="28"/>
      <c r="GMI55" s="28"/>
      <c r="GMJ55" s="28"/>
      <c r="GMK55" s="28"/>
      <c r="GML55" s="28"/>
      <c r="GMM55" s="28"/>
      <c r="GMN55" s="28"/>
      <c r="GMO55" s="28"/>
      <c r="GMP55" s="28"/>
      <c r="GMQ55" s="28"/>
      <c r="GMR55" s="28"/>
      <c r="GMS55" s="28"/>
      <c r="GMT55" s="28"/>
      <c r="GMU55" s="28"/>
      <c r="GMV55" s="28"/>
      <c r="GMW55" s="28"/>
      <c r="GMX55" s="28"/>
      <c r="GMY55" s="28"/>
      <c r="GMZ55" s="28"/>
      <c r="GNA55" s="28"/>
      <c r="GNB55" s="28"/>
      <c r="GNC55" s="28"/>
      <c r="GND55" s="28"/>
      <c r="GNE55" s="28"/>
      <c r="GNF55" s="28"/>
      <c r="GNG55" s="28"/>
      <c r="GNH55" s="28"/>
      <c r="GNI55" s="28"/>
      <c r="GNJ55" s="28"/>
      <c r="GNK55" s="28"/>
      <c r="GNL55" s="28"/>
      <c r="GNM55" s="28"/>
      <c r="GNN55" s="28"/>
      <c r="GNO55" s="28"/>
      <c r="GNP55" s="28"/>
      <c r="GNQ55" s="28"/>
      <c r="GNR55" s="28"/>
      <c r="GNS55" s="28"/>
      <c r="GNT55" s="28"/>
      <c r="GNU55" s="28"/>
      <c r="GNV55" s="28"/>
      <c r="GNW55" s="28"/>
      <c r="GNX55" s="28"/>
      <c r="GNY55" s="28"/>
      <c r="GNZ55" s="28"/>
      <c r="GOA55" s="28"/>
      <c r="GOB55" s="28"/>
      <c r="GOC55" s="28"/>
      <c r="GOD55" s="28"/>
      <c r="GOE55" s="28"/>
      <c r="GOF55" s="28"/>
      <c r="GOG55" s="28"/>
      <c r="GOH55" s="28"/>
      <c r="GOI55" s="28"/>
      <c r="GOJ55" s="28"/>
      <c r="GOK55" s="28"/>
      <c r="GOL55" s="28"/>
      <c r="GOM55" s="28"/>
      <c r="GON55" s="28"/>
      <c r="GOO55" s="28"/>
      <c r="GOP55" s="28"/>
      <c r="GOQ55" s="28"/>
      <c r="GOR55" s="28"/>
      <c r="GOS55" s="28"/>
      <c r="GOT55" s="28"/>
      <c r="GOU55" s="28"/>
      <c r="GOV55" s="28"/>
      <c r="GOW55" s="28"/>
      <c r="GOX55" s="28"/>
      <c r="GOY55" s="28"/>
      <c r="GOZ55" s="28"/>
      <c r="GPA55" s="28"/>
      <c r="GPB55" s="28"/>
      <c r="GPC55" s="28"/>
      <c r="GPD55" s="28"/>
      <c r="GPE55" s="28"/>
      <c r="GPF55" s="28"/>
      <c r="GPG55" s="28"/>
      <c r="GPH55" s="28"/>
      <c r="GPI55" s="28"/>
      <c r="GPJ55" s="28"/>
      <c r="GPK55" s="28"/>
      <c r="GPL55" s="28"/>
      <c r="GPM55" s="28"/>
      <c r="GPN55" s="28"/>
      <c r="GPO55" s="28"/>
      <c r="GPP55" s="28"/>
      <c r="GPQ55" s="28"/>
      <c r="GPR55" s="28"/>
      <c r="GPS55" s="28"/>
      <c r="GPT55" s="28"/>
      <c r="GPU55" s="28"/>
      <c r="GPV55" s="28"/>
      <c r="GPW55" s="28"/>
      <c r="GPX55" s="28"/>
      <c r="GPY55" s="28"/>
      <c r="GPZ55" s="28"/>
      <c r="GQA55" s="28"/>
      <c r="GQB55" s="28"/>
      <c r="GQC55" s="28"/>
      <c r="GQD55" s="28"/>
      <c r="GQE55" s="28"/>
      <c r="GQF55" s="28"/>
      <c r="GQG55" s="28"/>
      <c r="GQH55" s="28"/>
      <c r="GQI55" s="28"/>
      <c r="GQJ55" s="28"/>
      <c r="GQK55" s="28"/>
      <c r="GQL55" s="28"/>
      <c r="GQM55" s="28"/>
      <c r="GQN55" s="28"/>
      <c r="GQO55" s="28"/>
      <c r="GQP55" s="28"/>
      <c r="GQQ55" s="28"/>
      <c r="GQR55" s="28"/>
      <c r="GQS55" s="28"/>
      <c r="GQT55" s="28"/>
      <c r="GQU55" s="28"/>
      <c r="GQV55" s="28"/>
      <c r="GQW55" s="28"/>
      <c r="GQX55" s="28"/>
      <c r="GQY55" s="28"/>
      <c r="GQZ55" s="28"/>
      <c r="GRA55" s="28"/>
      <c r="GRB55" s="28"/>
      <c r="GRC55" s="28"/>
      <c r="GRD55" s="28"/>
      <c r="GRE55" s="28"/>
      <c r="GRF55" s="28"/>
      <c r="GRG55" s="28"/>
      <c r="GRH55" s="28"/>
      <c r="GRI55" s="28"/>
      <c r="GRJ55" s="28"/>
      <c r="GRK55" s="28"/>
      <c r="GRL55" s="28"/>
      <c r="GRM55" s="28"/>
      <c r="GRN55" s="28"/>
      <c r="GRO55" s="28"/>
      <c r="GRP55" s="28"/>
      <c r="GRQ55" s="28"/>
      <c r="GRR55" s="28"/>
      <c r="GRS55" s="28"/>
      <c r="GRT55" s="28"/>
      <c r="GRU55" s="28"/>
      <c r="GRV55" s="28"/>
      <c r="GRW55" s="28"/>
      <c r="GRX55" s="28"/>
      <c r="GRY55" s="28"/>
      <c r="GRZ55" s="28"/>
      <c r="GSA55" s="28"/>
      <c r="GSB55" s="28"/>
      <c r="GSC55" s="28"/>
      <c r="GSD55" s="28"/>
      <c r="GSE55" s="28"/>
      <c r="GSF55" s="28"/>
      <c r="GSG55" s="28"/>
      <c r="GSH55" s="28"/>
      <c r="GSI55" s="28"/>
      <c r="GSJ55" s="28"/>
      <c r="GSK55" s="28"/>
      <c r="GSL55" s="28"/>
      <c r="GSM55" s="28"/>
      <c r="GSN55" s="28"/>
      <c r="GSO55" s="28"/>
      <c r="GSP55" s="28"/>
      <c r="GSQ55" s="28"/>
      <c r="GSR55" s="28"/>
      <c r="GSS55" s="28"/>
      <c r="GST55" s="28"/>
      <c r="GSU55" s="28"/>
      <c r="GSV55" s="28"/>
      <c r="GSW55" s="28"/>
      <c r="GSX55" s="28"/>
      <c r="GSY55" s="28"/>
      <c r="GSZ55" s="28"/>
      <c r="GTA55" s="28"/>
      <c r="GTB55" s="28"/>
      <c r="GTC55" s="28"/>
      <c r="GTD55" s="28"/>
      <c r="GTE55" s="28"/>
      <c r="GTF55" s="28"/>
      <c r="GTG55" s="28"/>
      <c r="GTH55" s="28"/>
      <c r="GTI55" s="28"/>
      <c r="GTJ55" s="28"/>
      <c r="GTK55" s="28"/>
      <c r="GTL55" s="28"/>
      <c r="GTM55" s="28"/>
      <c r="GTN55" s="28"/>
      <c r="GTO55" s="28"/>
      <c r="GTP55" s="28"/>
      <c r="GTQ55" s="28"/>
      <c r="GTR55" s="28"/>
      <c r="GTS55" s="28"/>
      <c r="GTT55" s="28"/>
      <c r="GTU55" s="28"/>
      <c r="GTV55" s="28"/>
      <c r="GTW55" s="28"/>
      <c r="GTX55" s="28"/>
      <c r="GTY55" s="28"/>
      <c r="GTZ55" s="28"/>
      <c r="GUA55" s="28"/>
      <c r="GUB55" s="28"/>
      <c r="GUC55" s="28"/>
      <c r="GUD55" s="28"/>
      <c r="GUE55" s="28"/>
      <c r="GUF55" s="28"/>
      <c r="GUG55" s="28"/>
      <c r="GUH55" s="28"/>
      <c r="GUI55" s="28"/>
      <c r="GUJ55" s="28"/>
      <c r="GUK55" s="28"/>
      <c r="GUL55" s="28"/>
      <c r="GUM55" s="28"/>
      <c r="GUN55" s="28"/>
      <c r="GUO55" s="28"/>
      <c r="GUP55" s="28"/>
      <c r="GUQ55" s="28"/>
      <c r="GUR55" s="28"/>
      <c r="GUS55" s="28"/>
      <c r="GUT55" s="28"/>
      <c r="GUU55" s="28"/>
      <c r="GUV55" s="28"/>
      <c r="GUW55" s="28"/>
      <c r="GUX55" s="28"/>
      <c r="GUY55" s="28"/>
      <c r="GUZ55" s="28"/>
      <c r="GVA55" s="28"/>
      <c r="GVB55" s="28"/>
      <c r="GVC55" s="28"/>
      <c r="GVD55" s="28"/>
      <c r="GVE55" s="28"/>
      <c r="GVF55" s="28"/>
      <c r="GVG55" s="28"/>
      <c r="GVH55" s="28"/>
      <c r="GVI55" s="28"/>
      <c r="GVJ55" s="28"/>
      <c r="GVK55" s="28"/>
      <c r="GVL55" s="28"/>
      <c r="GVM55" s="28"/>
      <c r="GVN55" s="28"/>
      <c r="GVO55" s="28"/>
      <c r="GVP55" s="28"/>
      <c r="GVQ55" s="28"/>
      <c r="GVR55" s="28"/>
      <c r="GVS55" s="28"/>
      <c r="GVT55" s="28"/>
      <c r="GVU55" s="28"/>
      <c r="GVV55" s="28"/>
      <c r="GVW55" s="28"/>
      <c r="GVX55" s="28"/>
      <c r="GVY55" s="28"/>
      <c r="GVZ55" s="28"/>
      <c r="GWA55" s="28"/>
      <c r="GWB55" s="28"/>
      <c r="GWC55" s="28"/>
      <c r="GWD55" s="28"/>
      <c r="GWE55" s="28"/>
      <c r="GWF55" s="28"/>
      <c r="GWG55" s="28"/>
      <c r="GWH55" s="28"/>
      <c r="GWI55" s="28"/>
      <c r="GWJ55" s="28"/>
      <c r="GWK55" s="28"/>
      <c r="GWL55" s="28"/>
      <c r="GWM55" s="28"/>
      <c r="GWN55" s="28"/>
      <c r="GWO55" s="28"/>
      <c r="GWP55" s="28"/>
      <c r="GWQ55" s="28"/>
      <c r="GWR55" s="28"/>
      <c r="GWS55" s="28"/>
      <c r="GWT55" s="28"/>
      <c r="GWU55" s="28"/>
      <c r="GWV55" s="28"/>
      <c r="GWW55" s="28"/>
      <c r="GWX55" s="28"/>
      <c r="GWY55" s="28"/>
      <c r="GWZ55" s="28"/>
      <c r="GXA55" s="28"/>
      <c r="GXB55" s="28"/>
      <c r="GXC55" s="28"/>
      <c r="GXD55" s="28"/>
      <c r="GXE55" s="28"/>
      <c r="GXF55" s="28"/>
      <c r="GXG55" s="28"/>
      <c r="GXH55" s="28"/>
      <c r="GXI55" s="28"/>
      <c r="GXJ55" s="28"/>
      <c r="GXK55" s="28"/>
      <c r="GXL55" s="28"/>
      <c r="GXM55" s="28"/>
      <c r="GXN55" s="28"/>
      <c r="GXO55" s="28"/>
      <c r="GXP55" s="28"/>
      <c r="GXQ55" s="28"/>
      <c r="GXR55" s="28"/>
      <c r="GXS55" s="28"/>
      <c r="GXT55" s="28"/>
      <c r="GXU55" s="28"/>
      <c r="GXV55" s="28"/>
      <c r="GXW55" s="28"/>
      <c r="GXX55" s="28"/>
      <c r="GXY55" s="28"/>
      <c r="GXZ55" s="28"/>
      <c r="GYA55" s="28"/>
      <c r="GYB55" s="28"/>
      <c r="GYC55" s="28"/>
      <c r="GYD55" s="28"/>
      <c r="GYE55" s="28"/>
      <c r="GYF55" s="28"/>
      <c r="GYG55" s="28"/>
      <c r="GYH55" s="28"/>
      <c r="GYI55" s="28"/>
      <c r="GYJ55" s="28"/>
      <c r="GYK55" s="28"/>
      <c r="GYL55" s="28"/>
      <c r="GYM55" s="28"/>
      <c r="GYN55" s="28"/>
      <c r="GYO55" s="28"/>
      <c r="GYP55" s="28"/>
      <c r="GYQ55" s="28"/>
      <c r="GYR55" s="28"/>
      <c r="GYS55" s="28"/>
      <c r="GYT55" s="28"/>
      <c r="GYU55" s="28"/>
      <c r="GYV55" s="28"/>
      <c r="GYW55" s="28"/>
      <c r="GYX55" s="28"/>
      <c r="GYY55" s="28"/>
      <c r="GYZ55" s="28"/>
      <c r="GZA55" s="28"/>
      <c r="GZB55" s="28"/>
      <c r="GZC55" s="28"/>
      <c r="GZD55" s="28"/>
      <c r="GZE55" s="28"/>
      <c r="GZF55" s="28"/>
      <c r="GZG55" s="28"/>
      <c r="GZH55" s="28"/>
      <c r="GZI55" s="28"/>
      <c r="GZJ55" s="28"/>
      <c r="GZK55" s="28"/>
      <c r="GZL55" s="28"/>
      <c r="GZM55" s="28"/>
      <c r="GZN55" s="28"/>
      <c r="GZO55" s="28"/>
      <c r="GZP55" s="28"/>
      <c r="GZQ55" s="28"/>
      <c r="GZR55" s="28"/>
      <c r="GZS55" s="28"/>
      <c r="GZT55" s="28"/>
      <c r="GZU55" s="28"/>
      <c r="GZV55" s="28"/>
      <c r="GZW55" s="28"/>
      <c r="GZX55" s="28"/>
      <c r="GZY55" s="28"/>
      <c r="GZZ55" s="28"/>
      <c r="HAA55" s="28"/>
      <c r="HAB55" s="28"/>
      <c r="HAC55" s="28"/>
      <c r="HAD55" s="28"/>
      <c r="HAE55" s="28"/>
      <c r="HAF55" s="28"/>
      <c r="HAG55" s="28"/>
      <c r="HAH55" s="28"/>
      <c r="HAI55" s="28"/>
      <c r="HAJ55" s="28"/>
      <c r="HAK55" s="28"/>
      <c r="HAL55" s="28"/>
      <c r="HAM55" s="28"/>
      <c r="HAN55" s="28"/>
      <c r="HAO55" s="28"/>
      <c r="HAP55" s="28"/>
      <c r="HAQ55" s="28"/>
      <c r="HAR55" s="28"/>
      <c r="HAS55" s="28"/>
      <c r="HAT55" s="28"/>
      <c r="HAU55" s="28"/>
      <c r="HAV55" s="28"/>
      <c r="HAW55" s="28"/>
      <c r="HAX55" s="28"/>
      <c r="HAY55" s="28"/>
      <c r="HAZ55" s="28"/>
      <c r="HBA55" s="28"/>
      <c r="HBB55" s="28"/>
      <c r="HBC55" s="28"/>
      <c r="HBD55" s="28"/>
      <c r="HBE55" s="28"/>
      <c r="HBF55" s="28"/>
      <c r="HBG55" s="28"/>
      <c r="HBH55" s="28"/>
      <c r="HBI55" s="28"/>
      <c r="HBJ55" s="28"/>
      <c r="HBK55" s="28"/>
      <c r="HBL55" s="28"/>
      <c r="HBM55" s="28"/>
      <c r="HBN55" s="28"/>
      <c r="HBO55" s="28"/>
      <c r="HBP55" s="28"/>
      <c r="HBQ55" s="28"/>
      <c r="HBR55" s="28"/>
      <c r="HBS55" s="28"/>
      <c r="HBT55" s="28"/>
      <c r="HBU55" s="28"/>
      <c r="HBV55" s="28"/>
      <c r="HBW55" s="28"/>
      <c r="HBX55" s="28"/>
      <c r="HBY55" s="28"/>
      <c r="HBZ55" s="28"/>
      <c r="HCA55" s="28"/>
      <c r="HCB55" s="28"/>
      <c r="HCC55" s="28"/>
      <c r="HCD55" s="28"/>
      <c r="HCE55" s="28"/>
      <c r="HCF55" s="28"/>
      <c r="HCG55" s="28"/>
      <c r="HCH55" s="28"/>
      <c r="HCI55" s="28"/>
      <c r="HCJ55" s="28"/>
      <c r="HCK55" s="28"/>
      <c r="HCL55" s="28"/>
      <c r="HCM55" s="28"/>
      <c r="HCN55" s="28"/>
      <c r="HCO55" s="28"/>
      <c r="HCP55" s="28"/>
      <c r="HCQ55" s="28"/>
      <c r="HCR55" s="28"/>
      <c r="HCS55" s="28"/>
      <c r="HCT55" s="28"/>
      <c r="HCU55" s="28"/>
      <c r="HCV55" s="28"/>
      <c r="HCW55" s="28"/>
      <c r="HCX55" s="28"/>
      <c r="HCY55" s="28"/>
      <c r="HCZ55" s="28"/>
      <c r="HDA55" s="28"/>
      <c r="HDB55" s="28"/>
      <c r="HDC55" s="28"/>
      <c r="HDD55" s="28"/>
      <c r="HDE55" s="28"/>
      <c r="HDF55" s="28"/>
      <c r="HDG55" s="28"/>
      <c r="HDH55" s="28"/>
      <c r="HDI55" s="28"/>
      <c r="HDJ55" s="28"/>
      <c r="HDK55" s="28"/>
      <c r="HDL55" s="28"/>
      <c r="HDM55" s="28"/>
      <c r="HDN55" s="28"/>
      <c r="HDO55" s="28"/>
      <c r="HDP55" s="28"/>
      <c r="HDQ55" s="28"/>
      <c r="HDR55" s="28"/>
      <c r="HDS55" s="28"/>
      <c r="HDT55" s="28"/>
      <c r="HDU55" s="28"/>
      <c r="HDV55" s="28"/>
      <c r="HDW55" s="28"/>
      <c r="HDX55" s="28"/>
      <c r="HDY55" s="28"/>
      <c r="HDZ55" s="28"/>
      <c r="HEA55" s="28"/>
      <c r="HEB55" s="28"/>
      <c r="HEC55" s="28"/>
      <c r="HED55" s="28"/>
      <c r="HEE55" s="28"/>
      <c r="HEF55" s="28"/>
      <c r="HEG55" s="28"/>
      <c r="HEH55" s="28"/>
      <c r="HEI55" s="28"/>
      <c r="HEJ55" s="28"/>
      <c r="HEK55" s="28"/>
      <c r="HEL55" s="28"/>
      <c r="HEM55" s="28"/>
      <c r="HEN55" s="28"/>
      <c r="HEO55" s="28"/>
      <c r="HEP55" s="28"/>
      <c r="HEQ55" s="28"/>
      <c r="HER55" s="28"/>
      <c r="HES55" s="28"/>
      <c r="HET55" s="28"/>
      <c r="HEU55" s="28"/>
      <c r="HEV55" s="28"/>
      <c r="HEW55" s="28"/>
      <c r="HEX55" s="28"/>
      <c r="HEY55" s="28"/>
      <c r="HEZ55" s="28"/>
      <c r="HFA55" s="28"/>
      <c r="HFB55" s="28"/>
      <c r="HFC55" s="28"/>
      <c r="HFD55" s="28"/>
      <c r="HFE55" s="28"/>
      <c r="HFF55" s="28"/>
      <c r="HFG55" s="28"/>
      <c r="HFH55" s="28"/>
      <c r="HFI55" s="28"/>
      <c r="HFJ55" s="28"/>
      <c r="HFK55" s="28"/>
      <c r="HFL55" s="28"/>
      <c r="HFM55" s="28"/>
      <c r="HFN55" s="28"/>
      <c r="HFO55" s="28"/>
      <c r="HFP55" s="28"/>
      <c r="HFQ55" s="28"/>
      <c r="HFR55" s="28"/>
      <c r="HFS55" s="28"/>
      <c r="HFT55" s="28"/>
      <c r="HFU55" s="28"/>
      <c r="HFV55" s="28"/>
      <c r="HFW55" s="28"/>
      <c r="HFX55" s="28"/>
      <c r="HFY55" s="28"/>
      <c r="HFZ55" s="28"/>
      <c r="HGA55" s="28"/>
      <c r="HGB55" s="28"/>
      <c r="HGC55" s="28"/>
      <c r="HGD55" s="28"/>
      <c r="HGE55" s="28"/>
      <c r="HGF55" s="28"/>
      <c r="HGG55" s="28"/>
      <c r="HGH55" s="28"/>
      <c r="HGI55" s="28"/>
      <c r="HGJ55" s="28"/>
      <c r="HGK55" s="28"/>
      <c r="HGL55" s="28"/>
      <c r="HGM55" s="28"/>
      <c r="HGN55" s="28"/>
      <c r="HGO55" s="28"/>
      <c r="HGP55" s="28"/>
      <c r="HGQ55" s="28"/>
      <c r="HGR55" s="28"/>
      <c r="HGS55" s="28"/>
      <c r="HGT55" s="28"/>
      <c r="HGU55" s="28"/>
      <c r="HGV55" s="28"/>
      <c r="HGW55" s="28"/>
      <c r="HGX55" s="28"/>
      <c r="HGY55" s="28"/>
      <c r="HGZ55" s="28"/>
      <c r="HHA55" s="28"/>
      <c r="HHB55" s="28"/>
      <c r="HHC55" s="28"/>
      <c r="HHD55" s="28"/>
      <c r="HHE55" s="28"/>
      <c r="HHF55" s="28"/>
      <c r="HHG55" s="28"/>
      <c r="HHH55" s="28"/>
      <c r="HHI55" s="28"/>
      <c r="HHJ55" s="28"/>
      <c r="HHK55" s="28"/>
      <c r="HHL55" s="28"/>
      <c r="HHM55" s="28"/>
      <c r="HHN55" s="28"/>
      <c r="HHO55" s="28"/>
      <c r="HHP55" s="28"/>
      <c r="HHQ55" s="28"/>
      <c r="HHR55" s="28"/>
      <c r="HHS55" s="28"/>
      <c r="HHT55" s="28"/>
      <c r="HHU55" s="28"/>
      <c r="HHV55" s="28"/>
      <c r="HHW55" s="28"/>
      <c r="HHX55" s="28"/>
      <c r="HHY55" s="28"/>
      <c r="HHZ55" s="28"/>
      <c r="HIA55" s="28"/>
      <c r="HIB55" s="28"/>
      <c r="HIC55" s="28"/>
      <c r="HID55" s="28"/>
      <c r="HIE55" s="28"/>
      <c r="HIF55" s="28"/>
      <c r="HIG55" s="28"/>
      <c r="HIH55" s="28"/>
      <c r="HII55" s="28"/>
      <c r="HIJ55" s="28"/>
      <c r="HIK55" s="28"/>
      <c r="HIL55" s="28"/>
      <c r="HIM55" s="28"/>
      <c r="HIN55" s="28"/>
      <c r="HIO55" s="28"/>
      <c r="HIP55" s="28"/>
      <c r="HIQ55" s="28"/>
      <c r="HIR55" s="28"/>
      <c r="HIS55" s="28"/>
      <c r="HIT55" s="28"/>
      <c r="HIU55" s="28"/>
      <c r="HIV55" s="28"/>
      <c r="HIW55" s="28"/>
      <c r="HIX55" s="28"/>
      <c r="HIY55" s="28"/>
      <c r="HIZ55" s="28"/>
      <c r="HJA55" s="28"/>
      <c r="HJB55" s="28"/>
      <c r="HJC55" s="28"/>
      <c r="HJD55" s="28"/>
      <c r="HJE55" s="28"/>
      <c r="HJF55" s="28"/>
      <c r="HJG55" s="28"/>
      <c r="HJH55" s="28"/>
      <c r="HJI55" s="28"/>
      <c r="HJJ55" s="28"/>
      <c r="HJK55" s="28"/>
      <c r="HJL55" s="28"/>
      <c r="HJM55" s="28"/>
      <c r="HJN55" s="28"/>
      <c r="HJO55" s="28"/>
      <c r="HJP55" s="28"/>
      <c r="HJQ55" s="28"/>
      <c r="HJR55" s="28"/>
      <c r="HJS55" s="28"/>
      <c r="HJT55" s="28"/>
      <c r="HJU55" s="28"/>
      <c r="HJV55" s="28"/>
      <c r="HJW55" s="28"/>
      <c r="HJX55" s="28"/>
      <c r="HJY55" s="28"/>
      <c r="HJZ55" s="28"/>
      <c r="HKA55" s="28"/>
      <c r="HKB55" s="28"/>
      <c r="HKC55" s="28"/>
      <c r="HKD55" s="28"/>
      <c r="HKE55" s="28"/>
      <c r="HKF55" s="28"/>
      <c r="HKG55" s="28"/>
      <c r="HKH55" s="28"/>
      <c r="HKI55" s="28"/>
      <c r="HKJ55" s="28"/>
      <c r="HKK55" s="28"/>
      <c r="HKL55" s="28"/>
      <c r="HKM55" s="28"/>
      <c r="HKN55" s="28"/>
      <c r="HKO55" s="28"/>
      <c r="HKP55" s="28"/>
      <c r="HKQ55" s="28"/>
      <c r="HKR55" s="28"/>
      <c r="HKS55" s="28"/>
      <c r="HKT55" s="28"/>
      <c r="HKU55" s="28"/>
      <c r="HKV55" s="28"/>
      <c r="HKW55" s="28"/>
      <c r="HKX55" s="28"/>
      <c r="HKY55" s="28"/>
      <c r="HKZ55" s="28"/>
      <c r="HLA55" s="28"/>
      <c r="HLB55" s="28"/>
      <c r="HLC55" s="28"/>
      <c r="HLD55" s="28"/>
      <c r="HLE55" s="28"/>
      <c r="HLF55" s="28"/>
      <c r="HLG55" s="28"/>
      <c r="HLH55" s="28"/>
      <c r="HLI55" s="28"/>
      <c r="HLJ55" s="28"/>
      <c r="HLK55" s="28"/>
      <c r="HLL55" s="28"/>
      <c r="HLM55" s="28"/>
      <c r="HLN55" s="28"/>
      <c r="HLO55" s="28"/>
      <c r="HLP55" s="28"/>
      <c r="HLQ55" s="28"/>
      <c r="HLR55" s="28"/>
      <c r="HLS55" s="28"/>
      <c r="HLT55" s="28"/>
      <c r="HLU55" s="28"/>
      <c r="HLV55" s="28"/>
      <c r="HLW55" s="28"/>
      <c r="HLX55" s="28"/>
      <c r="HLY55" s="28"/>
      <c r="HLZ55" s="28"/>
      <c r="HMA55" s="28"/>
      <c r="HMB55" s="28"/>
      <c r="HMC55" s="28"/>
      <c r="HMD55" s="28"/>
      <c r="HME55" s="28"/>
      <c r="HMF55" s="28"/>
      <c r="HMG55" s="28"/>
      <c r="HMH55" s="28"/>
      <c r="HMI55" s="28"/>
      <c r="HMJ55" s="28"/>
      <c r="HMK55" s="28"/>
      <c r="HML55" s="28"/>
      <c r="HMM55" s="28"/>
      <c r="HMN55" s="28"/>
      <c r="HMO55" s="28"/>
      <c r="HMP55" s="28"/>
      <c r="HMQ55" s="28"/>
      <c r="HMR55" s="28"/>
      <c r="HMS55" s="28"/>
      <c r="HMT55" s="28"/>
      <c r="HMU55" s="28"/>
      <c r="HMV55" s="28"/>
      <c r="HMW55" s="28"/>
      <c r="HMX55" s="28"/>
      <c r="HMY55" s="28"/>
      <c r="HMZ55" s="28"/>
      <c r="HNA55" s="28"/>
      <c r="HNB55" s="28"/>
      <c r="HNC55" s="28"/>
      <c r="HND55" s="28"/>
      <c r="HNE55" s="28"/>
      <c r="HNF55" s="28"/>
      <c r="HNG55" s="28"/>
      <c r="HNH55" s="28"/>
      <c r="HNI55" s="28"/>
      <c r="HNJ55" s="28"/>
      <c r="HNK55" s="28"/>
      <c r="HNL55" s="28"/>
      <c r="HNM55" s="28"/>
      <c r="HNN55" s="28"/>
      <c r="HNO55" s="28"/>
      <c r="HNP55" s="28"/>
      <c r="HNQ55" s="28"/>
      <c r="HNR55" s="28"/>
      <c r="HNS55" s="28"/>
      <c r="HNT55" s="28"/>
      <c r="HNU55" s="28"/>
      <c r="HNV55" s="28"/>
      <c r="HNW55" s="28"/>
      <c r="HNX55" s="28"/>
      <c r="HNY55" s="28"/>
      <c r="HNZ55" s="28"/>
      <c r="HOA55" s="28"/>
      <c r="HOB55" s="28"/>
      <c r="HOC55" s="28"/>
      <c r="HOD55" s="28"/>
      <c r="HOE55" s="28"/>
      <c r="HOF55" s="28"/>
      <c r="HOG55" s="28"/>
      <c r="HOH55" s="28"/>
      <c r="HOI55" s="28"/>
      <c r="HOJ55" s="28"/>
      <c r="HOK55" s="28"/>
      <c r="HOL55" s="28"/>
      <c r="HOM55" s="28"/>
      <c r="HON55" s="28"/>
      <c r="HOO55" s="28"/>
      <c r="HOP55" s="28"/>
      <c r="HOQ55" s="28"/>
      <c r="HOR55" s="28"/>
      <c r="HOS55" s="28"/>
      <c r="HOT55" s="28"/>
      <c r="HOU55" s="28"/>
      <c r="HOV55" s="28"/>
      <c r="HOW55" s="28"/>
      <c r="HOX55" s="28"/>
      <c r="HOY55" s="28"/>
      <c r="HOZ55" s="28"/>
      <c r="HPA55" s="28"/>
      <c r="HPB55" s="28"/>
      <c r="HPC55" s="28"/>
      <c r="HPD55" s="28"/>
      <c r="HPE55" s="28"/>
      <c r="HPF55" s="28"/>
      <c r="HPG55" s="28"/>
      <c r="HPH55" s="28"/>
      <c r="HPI55" s="28"/>
      <c r="HPJ55" s="28"/>
      <c r="HPK55" s="28"/>
      <c r="HPL55" s="28"/>
      <c r="HPM55" s="28"/>
      <c r="HPN55" s="28"/>
      <c r="HPO55" s="28"/>
      <c r="HPP55" s="28"/>
      <c r="HPQ55" s="28"/>
      <c r="HPR55" s="28"/>
      <c r="HPS55" s="28"/>
      <c r="HPT55" s="28"/>
      <c r="HPU55" s="28"/>
      <c r="HPV55" s="28"/>
      <c r="HPW55" s="28"/>
      <c r="HPX55" s="28"/>
      <c r="HPY55" s="28"/>
      <c r="HPZ55" s="28"/>
      <c r="HQA55" s="28"/>
      <c r="HQB55" s="28"/>
      <c r="HQC55" s="28"/>
      <c r="HQD55" s="28"/>
      <c r="HQE55" s="28"/>
      <c r="HQF55" s="28"/>
      <c r="HQG55" s="28"/>
      <c r="HQH55" s="28"/>
      <c r="HQI55" s="28"/>
      <c r="HQJ55" s="28"/>
      <c r="HQK55" s="28"/>
      <c r="HQL55" s="28"/>
      <c r="HQM55" s="28"/>
      <c r="HQN55" s="28"/>
      <c r="HQO55" s="28"/>
      <c r="HQP55" s="28"/>
      <c r="HQQ55" s="28"/>
      <c r="HQR55" s="28"/>
      <c r="HQS55" s="28"/>
      <c r="HQT55" s="28"/>
      <c r="HQU55" s="28"/>
      <c r="HQV55" s="28"/>
      <c r="HQW55" s="28"/>
      <c r="HQX55" s="28"/>
      <c r="HQY55" s="28"/>
      <c r="HQZ55" s="28"/>
      <c r="HRA55" s="28"/>
      <c r="HRB55" s="28"/>
      <c r="HRC55" s="28"/>
      <c r="HRD55" s="28"/>
      <c r="HRE55" s="28"/>
      <c r="HRF55" s="28"/>
      <c r="HRG55" s="28"/>
      <c r="HRH55" s="28"/>
      <c r="HRI55" s="28"/>
      <c r="HRJ55" s="28"/>
      <c r="HRK55" s="28"/>
      <c r="HRL55" s="28"/>
      <c r="HRM55" s="28"/>
      <c r="HRN55" s="28"/>
      <c r="HRO55" s="28"/>
      <c r="HRP55" s="28"/>
      <c r="HRQ55" s="28"/>
      <c r="HRR55" s="28"/>
      <c r="HRS55" s="28"/>
      <c r="HRT55" s="28"/>
      <c r="HRU55" s="28"/>
      <c r="HRV55" s="28"/>
      <c r="HRW55" s="28"/>
      <c r="HRX55" s="28"/>
      <c r="HRY55" s="28"/>
      <c r="HRZ55" s="28"/>
      <c r="HSA55" s="28"/>
      <c r="HSB55" s="28"/>
      <c r="HSC55" s="28"/>
      <c r="HSD55" s="28"/>
      <c r="HSE55" s="28"/>
      <c r="HSF55" s="28"/>
      <c r="HSG55" s="28"/>
      <c r="HSH55" s="28"/>
      <c r="HSI55" s="28"/>
      <c r="HSJ55" s="28"/>
      <c r="HSK55" s="28"/>
      <c r="HSL55" s="28"/>
      <c r="HSM55" s="28"/>
      <c r="HSN55" s="28"/>
      <c r="HSO55" s="28"/>
      <c r="HSP55" s="28"/>
      <c r="HSQ55" s="28"/>
      <c r="HSR55" s="28"/>
      <c r="HSS55" s="28"/>
      <c r="HST55" s="28"/>
      <c r="HSU55" s="28"/>
      <c r="HSV55" s="28"/>
      <c r="HSW55" s="28"/>
      <c r="HSX55" s="28"/>
      <c r="HSY55" s="28"/>
      <c r="HSZ55" s="28"/>
      <c r="HTA55" s="28"/>
      <c r="HTB55" s="28"/>
      <c r="HTC55" s="28"/>
      <c r="HTD55" s="28"/>
      <c r="HTE55" s="28"/>
      <c r="HTF55" s="28"/>
      <c r="HTG55" s="28"/>
      <c r="HTH55" s="28"/>
      <c r="HTI55" s="28"/>
      <c r="HTJ55" s="28"/>
      <c r="HTK55" s="28"/>
      <c r="HTL55" s="28"/>
      <c r="HTM55" s="28"/>
      <c r="HTN55" s="28"/>
      <c r="HTO55" s="28"/>
      <c r="HTP55" s="28"/>
      <c r="HTQ55" s="28"/>
      <c r="HTR55" s="28"/>
      <c r="HTS55" s="28"/>
      <c r="HTT55" s="28"/>
      <c r="HTU55" s="28"/>
      <c r="HTV55" s="28"/>
      <c r="HTW55" s="28"/>
      <c r="HTX55" s="28"/>
      <c r="HTY55" s="28"/>
      <c r="HTZ55" s="28"/>
      <c r="HUA55" s="28"/>
      <c r="HUB55" s="28"/>
      <c r="HUC55" s="28"/>
      <c r="HUD55" s="28"/>
      <c r="HUE55" s="28"/>
      <c r="HUF55" s="28"/>
      <c r="HUG55" s="28"/>
      <c r="HUH55" s="28"/>
      <c r="HUI55" s="28"/>
      <c r="HUJ55" s="28"/>
      <c r="HUK55" s="28"/>
      <c r="HUL55" s="28"/>
      <c r="HUM55" s="28"/>
      <c r="HUN55" s="28"/>
      <c r="HUO55" s="28"/>
      <c r="HUP55" s="28"/>
      <c r="HUQ55" s="28"/>
      <c r="HUR55" s="28"/>
      <c r="HUS55" s="28"/>
      <c r="HUT55" s="28"/>
      <c r="HUU55" s="28"/>
      <c r="HUV55" s="28"/>
      <c r="HUW55" s="28"/>
      <c r="HUX55" s="28"/>
      <c r="HUY55" s="28"/>
      <c r="HUZ55" s="28"/>
      <c r="HVA55" s="28"/>
      <c r="HVB55" s="28"/>
      <c r="HVC55" s="28"/>
      <c r="HVD55" s="28"/>
      <c r="HVE55" s="28"/>
      <c r="HVF55" s="28"/>
      <c r="HVG55" s="28"/>
      <c r="HVH55" s="28"/>
      <c r="HVI55" s="28"/>
      <c r="HVJ55" s="28"/>
      <c r="HVK55" s="28"/>
      <c r="HVL55" s="28"/>
      <c r="HVM55" s="28"/>
      <c r="HVN55" s="28"/>
      <c r="HVO55" s="28"/>
      <c r="HVP55" s="28"/>
      <c r="HVQ55" s="28"/>
      <c r="HVR55" s="28"/>
      <c r="HVS55" s="28"/>
      <c r="HVT55" s="28"/>
      <c r="HVU55" s="28"/>
      <c r="HVV55" s="28"/>
      <c r="HVW55" s="28"/>
      <c r="HVX55" s="28"/>
      <c r="HVY55" s="28"/>
      <c r="HVZ55" s="28"/>
      <c r="HWA55" s="28"/>
      <c r="HWB55" s="28"/>
      <c r="HWC55" s="28"/>
      <c r="HWD55" s="28"/>
      <c r="HWE55" s="28"/>
      <c r="HWF55" s="28"/>
      <c r="HWG55" s="28"/>
      <c r="HWH55" s="28"/>
      <c r="HWI55" s="28"/>
      <c r="HWJ55" s="28"/>
      <c r="HWK55" s="28"/>
      <c r="HWL55" s="28"/>
      <c r="HWM55" s="28"/>
      <c r="HWN55" s="28"/>
      <c r="HWO55" s="28"/>
      <c r="HWP55" s="28"/>
      <c r="HWQ55" s="28"/>
      <c r="HWR55" s="28"/>
      <c r="HWS55" s="28"/>
      <c r="HWT55" s="28"/>
      <c r="HWU55" s="28"/>
      <c r="HWV55" s="28"/>
      <c r="HWW55" s="28"/>
      <c r="HWX55" s="28"/>
      <c r="HWY55" s="28"/>
      <c r="HWZ55" s="28"/>
      <c r="HXA55" s="28"/>
      <c r="HXB55" s="28"/>
      <c r="HXC55" s="28"/>
      <c r="HXD55" s="28"/>
      <c r="HXE55" s="28"/>
      <c r="HXF55" s="28"/>
      <c r="HXG55" s="28"/>
      <c r="HXH55" s="28"/>
      <c r="HXI55" s="28"/>
      <c r="HXJ55" s="28"/>
      <c r="HXK55" s="28"/>
      <c r="HXL55" s="28"/>
      <c r="HXM55" s="28"/>
      <c r="HXN55" s="28"/>
      <c r="HXO55" s="28"/>
      <c r="HXP55" s="28"/>
      <c r="HXQ55" s="28"/>
      <c r="HXR55" s="28"/>
      <c r="HXS55" s="28"/>
      <c r="HXT55" s="28"/>
      <c r="HXU55" s="28"/>
      <c r="HXV55" s="28"/>
      <c r="HXW55" s="28"/>
      <c r="HXX55" s="28"/>
      <c r="HXY55" s="28"/>
      <c r="HXZ55" s="28"/>
      <c r="HYA55" s="28"/>
      <c r="HYB55" s="28"/>
      <c r="HYC55" s="28"/>
      <c r="HYD55" s="28"/>
      <c r="HYE55" s="28"/>
      <c r="HYF55" s="28"/>
      <c r="HYG55" s="28"/>
      <c r="HYH55" s="28"/>
      <c r="HYI55" s="28"/>
      <c r="HYJ55" s="28"/>
      <c r="HYK55" s="28"/>
      <c r="HYL55" s="28"/>
      <c r="HYM55" s="28"/>
      <c r="HYN55" s="28"/>
      <c r="HYO55" s="28"/>
      <c r="HYP55" s="28"/>
      <c r="HYQ55" s="28"/>
      <c r="HYR55" s="28"/>
      <c r="HYS55" s="28"/>
      <c r="HYT55" s="28"/>
      <c r="HYU55" s="28"/>
      <c r="HYV55" s="28"/>
      <c r="HYW55" s="28"/>
      <c r="HYX55" s="28"/>
      <c r="HYY55" s="28"/>
      <c r="HYZ55" s="28"/>
      <c r="HZA55" s="28"/>
      <c r="HZB55" s="28"/>
      <c r="HZC55" s="28"/>
      <c r="HZD55" s="28"/>
      <c r="HZE55" s="28"/>
      <c r="HZF55" s="28"/>
      <c r="HZG55" s="28"/>
      <c r="HZH55" s="28"/>
      <c r="HZI55" s="28"/>
      <c r="HZJ55" s="28"/>
      <c r="HZK55" s="28"/>
      <c r="HZL55" s="28"/>
      <c r="HZM55" s="28"/>
      <c r="HZN55" s="28"/>
      <c r="HZO55" s="28"/>
      <c r="HZP55" s="28"/>
      <c r="HZQ55" s="28"/>
      <c r="HZR55" s="28"/>
      <c r="HZS55" s="28"/>
      <c r="HZT55" s="28"/>
      <c r="HZU55" s="28"/>
      <c r="HZV55" s="28"/>
      <c r="HZW55" s="28"/>
      <c r="HZX55" s="28"/>
      <c r="HZY55" s="28"/>
      <c r="HZZ55" s="28"/>
      <c r="IAA55" s="28"/>
      <c r="IAB55" s="28"/>
      <c r="IAC55" s="28"/>
      <c r="IAD55" s="28"/>
      <c r="IAE55" s="28"/>
      <c r="IAF55" s="28"/>
      <c r="IAG55" s="28"/>
      <c r="IAH55" s="28"/>
      <c r="IAI55" s="28"/>
      <c r="IAJ55" s="28"/>
      <c r="IAK55" s="28"/>
      <c r="IAL55" s="28"/>
      <c r="IAM55" s="28"/>
      <c r="IAN55" s="28"/>
      <c r="IAO55" s="28"/>
      <c r="IAP55" s="28"/>
      <c r="IAQ55" s="28"/>
      <c r="IAR55" s="28"/>
      <c r="IAS55" s="28"/>
      <c r="IAT55" s="28"/>
      <c r="IAU55" s="28"/>
      <c r="IAV55" s="28"/>
      <c r="IAW55" s="28"/>
      <c r="IAX55" s="28"/>
      <c r="IAY55" s="28"/>
      <c r="IAZ55" s="28"/>
      <c r="IBA55" s="28"/>
      <c r="IBB55" s="28"/>
      <c r="IBC55" s="28"/>
      <c r="IBD55" s="28"/>
      <c r="IBE55" s="28"/>
      <c r="IBF55" s="28"/>
      <c r="IBG55" s="28"/>
      <c r="IBH55" s="28"/>
      <c r="IBI55" s="28"/>
      <c r="IBJ55" s="28"/>
      <c r="IBK55" s="28"/>
      <c r="IBL55" s="28"/>
      <c r="IBM55" s="28"/>
      <c r="IBN55" s="28"/>
      <c r="IBO55" s="28"/>
      <c r="IBP55" s="28"/>
      <c r="IBQ55" s="28"/>
      <c r="IBR55" s="28"/>
      <c r="IBS55" s="28"/>
      <c r="IBT55" s="28"/>
      <c r="IBU55" s="28"/>
      <c r="IBV55" s="28"/>
      <c r="IBW55" s="28"/>
      <c r="IBX55" s="28"/>
      <c r="IBY55" s="28"/>
      <c r="IBZ55" s="28"/>
      <c r="ICA55" s="28"/>
      <c r="ICB55" s="28"/>
      <c r="ICC55" s="28"/>
      <c r="ICD55" s="28"/>
      <c r="ICE55" s="28"/>
      <c r="ICF55" s="28"/>
      <c r="ICG55" s="28"/>
      <c r="ICH55" s="28"/>
      <c r="ICI55" s="28"/>
      <c r="ICJ55" s="28"/>
      <c r="ICK55" s="28"/>
      <c r="ICL55" s="28"/>
      <c r="ICM55" s="28"/>
      <c r="ICN55" s="28"/>
      <c r="ICO55" s="28"/>
      <c r="ICP55" s="28"/>
      <c r="ICQ55" s="28"/>
      <c r="ICR55" s="28"/>
      <c r="ICS55" s="28"/>
      <c r="ICT55" s="28"/>
      <c r="ICU55" s="28"/>
      <c r="ICV55" s="28"/>
      <c r="ICW55" s="28"/>
      <c r="ICX55" s="28"/>
      <c r="ICY55" s="28"/>
      <c r="ICZ55" s="28"/>
      <c r="IDA55" s="28"/>
      <c r="IDB55" s="28"/>
      <c r="IDC55" s="28"/>
      <c r="IDD55" s="28"/>
      <c r="IDE55" s="28"/>
      <c r="IDF55" s="28"/>
      <c r="IDG55" s="28"/>
      <c r="IDH55" s="28"/>
      <c r="IDI55" s="28"/>
      <c r="IDJ55" s="28"/>
      <c r="IDK55" s="28"/>
      <c r="IDL55" s="28"/>
      <c r="IDM55" s="28"/>
      <c r="IDN55" s="28"/>
      <c r="IDO55" s="28"/>
      <c r="IDP55" s="28"/>
      <c r="IDQ55" s="28"/>
      <c r="IDR55" s="28"/>
      <c r="IDS55" s="28"/>
      <c r="IDT55" s="28"/>
      <c r="IDU55" s="28"/>
      <c r="IDV55" s="28"/>
      <c r="IDW55" s="28"/>
      <c r="IDX55" s="28"/>
      <c r="IDY55" s="28"/>
      <c r="IDZ55" s="28"/>
      <c r="IEA55" s="28"/>
      <c r="IEB55" s="28"/>
      <c r="IEC55" s="28"/>
      <c r="IED55" s="28"/>
      <c r="IEE55" s="28"/>
      <c r="IEF55" s="28"/>
      <c r="IEG55" s="28"/>
      <c r="IEH55" s="28"/>
      <c r="IEI55" s="28"/>
      <c r="IEJ55" s="28"/>
      <c r="IEK55" s="28"/>
      <c r="IEL55" s="28"/>
      <c r="IEM55" s="28"/>
      <c r="IEN55" s="28"/>
      <c r="IEO55" s="28"/>
      <c r="IEP55" s="28"/>
      <c r="IEQ55" s="28"/>
      <c r="IER55" s="28"/>
      <c r="IES55" s="28"/>
      <c r="IET55" s="28"/>
      <c r="IEU55" s="28"/>
      <c r="IEV55" s="28"/>
      <c r="IEW55" s="28"/>
      <c r="IEX55" s="28"/>
      <c r="IEY55" s="28"/>
      <c r="IEZ55" s="28"/>
      <c r="IFA55" s="28"/>
      <c r="IFB55" s="28"/>
      <c r="IFC55" s="28"/>
      <c r="IFD55" s="28"/>
      <c r="IFE55" s="28"/>
      <c r="IFF55" s="28"/>
      <c r="IFG55" s="28"/>
      <c r="IFH55" s="28"/>
      <c r="IFI55" s="28"/>
      <c r="IFJ55" s="28"/>
      <c r="IFK55" s="28"/>
      <c r="IFL55" s="28"/>
      <c r="IFM55" s="28"/>
      <c r="IFN55" s="28"/>
      <c r="IFO55" s="28"/>
      <c r="IFP55" s="28"/>
      <c r="IFQ55" s="28"/>
      <c r="IFR55" s="28"/>
      <c r="IFS55" s="28"/>
      <c r="IFT55" s="28"/>
      <c r="IFU55" s="28"/>
      <c r="IFV55" s="28"/>
      <c r="IFW55" s="28"/>
      <c r="IFX55" s="28"/>
      <c r="IFY55" s="28"/>
      <c r="IFZ55" s="28"/>
      <c r="IGA55" s="28"/>
      <c r="IGB55" s="28"/>
      <c r="IGC55" s="28"/>
      <c r="IGD55" s="28"/>
      <c r="IGE55" s="28"/>
      <c r="IGF55" s="28"/>
      <c r="IGG55" s="28"/>
      <c r="IGH55" s="28"/>
      <c r="IGI55" s="28"/>
      <c r="IGJ55" s="28"/>
      <c r="IGK55" s="28"/>
      <c r="IGL55" s="28"/>
      <c r="IGM55" s="28"/>
      <c r="IGN55" s="28"/>
      <c r="IGO55" s="28"/>
      <c r="IGP55" s="28"/>
      <c r="IGQ55" s="28"/>
      <c r="IGR55" s="28"/>
      <c r="IGS55" s="28"/>
      <c r="IGT55" s="28"/>
      <c r="IGU55" s="28"/>
      <c r="IGV55" s="28"/>
      <c r="IGW55" s="28"/>
      <c r="IGX55" s="28"/>
      <c r="IGY55" s="28"/>
      <c r="IGZ55" s="28"/>
      <c r="IHA55" s="28"/>
      <c r="IHB55" s="28"/>
      <c r="IHC55" s="28"/>
      <c r="IHD55" s="28"/>
      <c r="IHE55" s="28"/>
      <c r="IHF55" s="28"/>
      <c r="IHG55" s="28"/>
      <c r="IHH55" s="28"/>
      <c r="IHI55" s="28"/>
      <c r="IHJ55" s="28"/>
      <c r="IHK55" s="28"/>
      <c r="IHL55" s="28"/>
      <c r="IHM55" s="28"/>
      <c r="IHN55" s="28"/>
      <c r="IHO55" s="28"/>
      <c r="IHP55" s="28"/>
      <c r="IHQ55" s="28"/>
      <c r="IHR55" s="28"/>
      <c r="IHS55" s="28"/>
      <c r="IHT55" s="28"/>
      <c r="IHU55" s="28"/>
      <c r="IHV55" s="28"/>
      <c r="IHW55" s="28"/>
      <c r="IHX55" s="28"/>
      <c r="IHY55" s="28"/>
      <c r="IHZ55" s="28"/>
      <c r="IIA55" s="28"/>
      <c r="IIB55" s="28"/>
      <c r="IIC55" s="28"/>
      <c r="IID55" s="28"/>
      <c r="IIE55" s="28"/>
      <c r="IIF55" s="28"/>
      <c r="IIG55" s="28"/>
      <c r="IIH55" s="28"/>
      <c r="III55" s="28"/>
      <c r="IIJ55" s="28"/>
      <c r="IIK55" s="28"/>
      <c r="IIL55" s="28"/>
      <c r="IIM55" s="28"/>
      <c r="IIN55" s="28"/>
      <c r="IIO55" s="28"/>
      <c r="IIP55" s="28"/>
      <c r="IIQ55" s="28"/>
      <c r="IIR55" s="28"/>
      <c r="IIS55" s="28"/>
      <c r="IIT55" s="28"/>
      <c r="IIU55" s="28"/>
      <c r="IIV55" s="28"/>
      <c r="IIW55" s="28"/>
      <c r="IIX55" s="28"/>
      <c r="IIY55" s="28"/>
      <c r="IIZ55" s="28"/>
      <c r="IJA55" s="28"/>
      <c r="IJB55" s="28"/>
      <c r="IJC55" s="28"/>
      <c r="IJD55" s="28"/>
      <c r="IJE55" s="28"/>
      <c r="IJF55" s="28"/>
      <c r="IJG55" s="28"/>
      <c r="IJH55" s="28"/>
      <c r="IJI55" s="28"/>
      <c r="IJJ55" s="28"/>
      <c r="IJK55" s="28"/>
      <c r="IJL55" s="28"/>
      <c r="IJM55" s="28"/>
      <c r="IJN55" s="28"/>
      <c r="IJO55" s="28"/>
      <c r="IJP55" s="28"/>
      <c r="IJQ55" s="28"/>
      <c r="IJR55" s="28"/>
      <c r="IJS55" s="28"/>
      <c r="IJT55" s="28"/>
      <c r="IJU55" s="28"/>
      <c r="IJV55" s="28"/>
      <c r="IJW55" s="28"/>
      <c r="IJX55" s="28"/>
      <c r="IJY55" s="28"/>
      <c r="IJZ55" s="28"/>
      <c r="IKA55" s="28"/>
      <c r="IKB55" s="28"/>
      <c r="IKC55" s="28"/>
      <c r="IKD55" s="28"/>
      <c r="IKE55" s="28"/>
      <c r="IKF55" s="28"/>
      <c r="IKG55" s="28"/>
      <c r="IKH55" s="28"/>
      <c r="IKI55" s="28"/>
      <c r="IKJ55" s="28"/>
      <c r="IKK55" s="28"/>
      <c r="IKL55" s="28"/>
      <c r="IKM55" s="28"/>
      <c r="IKN55" s="28"/>
      <c r="IKO55" s="28"/>
      <c r="IKP55" s="28"/>
      <c r="IKQ55" s="28"/>
      <c r="IKR55" s="28"/>
      <c r="IKS55" s="28"/>
      <c r="IKT55" s="28"/>
      <c r="IKU55" s="28"/>
      <c r="IKV55" s="28"/>
      <c r="IKW55" s="28"/>
      <c r="IKX55" s="28"/>
      <c r="IKY55" s="28"/>
      <c r="IKZ55" s="28"/>
      <c r="ILA55" s="28"/>
      <c r="ILB55" s="28"/>
      <c r="ILC55" s="28"/>
      <c r="ILD55" s="28"/>
      <c r="ILE55" s="28"/>
      <c r="ILF55" s="28"/>
      <c r="ILG55" s="28"/>
      <c r="ILH55" s="28"/>
      <c r="ILI55" s="28"/>
      <c r="ILJ55" s="28"/>
      <c r="ILK55" s="28"/>
      <c r="ILL55" s="28"/>
      <c r="ILM55" s="28"/>
      <c r="ILN55" s="28"/>
      <c r="ILO55" s="28"/>
      <c r="ILP55" s="28"/>
      <c r="ILQ55" s="28"/>
      <c r="ILR55" s="28"/>
      <c r="ILS55" s="28"/>
      <c r="ILT55" s="28"/>
      <c r="ILU55" s="28"/>
      <c r="ILV55" s="28"/>
      <c r="ILW55" s="28"/>
      <c r="ILX55" s="28"/>
      <c r="ILY55" s="28"/>
      <c r="ILZ55" s="28"/>
      <c r="IMA55" s="28"/>
      <c r="IMB55" s="28"/>
      <c r="IMC55" s="28"/>
      <c r="IMD55" s="28"/>
      <c r="IME55" s="28"/>
      <c r="IMF55" s="28"/>
      <c r="IMG55" s="28"/>
      <c r="IMH55" s="28"/>
      <c r="IMI55" s="28"/>
      <c r="IMJ55" s="28"/>
      <c r="IMK55" s="28"/>
      <c r="IML55" s="28"/>
      <c r="IMM55" s="28"/>
      <c r="IMN55" s="28"/>
      <c r="IMO55" s="28"/>
      <c r="IMP55" s="28"/>
      <c r="IMQ55" s="28"/>
      <c r="IMR55" s="28"/>
      <c r="IMS55" s="28"/>
      <c r="IMT55" s="28"/>
      <c r="IMU55" s="28"/>
      <c r="IMV55" s="28"/>
      <c r="IMW55" s="28"/>
      <c r="IMX55" s="28"/>
      <c r="IMY55" s="28"/>
      <c r="IMZ55" s="28"/>
      <c r="INA55" s="28"/>
      <c r="INB55" s="28"/>
      <c r="INC55" s="28"/>
      <c r="IND55" s="28"/>
      <c r="INE55" s="28"/>
      <c r="INF55" s="28"/>
      <c r="ING55" s="28"/>
      <c r="INH55" s="28"/>
      <c r="INI55" s="28"/>
      <c r="INJ55" s="28"/>
      <c r="INK55" s="28"/>
      <c r="INL55" s="28"/>
      <c r="INM55" s="28"/>
      <c r="INN55" s="28"/>
      <c r="INO55" s="28"/>
      <c r="INP55" s="28"/>
      <c r="INQ55" s="28"/>
      <c r="INR55" s="28"/>
      <c r="INS55" s="28"/>
      <c r="INT55" s="28"/>
      <c r="INU55" s="28"/>
      <c r="INV55" s="28"/>
      <c r="INW55" s="28"/>
      <c r="INX55" s="28"/>
      <c r="INY55" s="28"/>
      <c r="INZ55" s="28"/>
      <c r="IOA55" s="28"/>
      <c r="IOB55" s="28"/>
      <c r="IOC55" s="28"/>
      <c r="IOD55" s="28"/>
      <c r="IOE55" s="28"/>
      <c r="IOF55" s="28"/>
      <c r="IOG55" s="28"/>
      <c r="IOH55" s="28"/>
      <c r="IOI55" s="28"/>
      <c r="IOJ55" s="28"/>
      <c r="IOK55" s="28"/>
      <c r="IOL55" s="28"/>
      <c r="IOM55" s="28"/>
      <c r="ION55" s="28"/>
      <c r="IOO55" s="28"/>
      <c r="IOP55" s="28"/>
      <c r="IOQ55" s="28"/>
      <c r="IOR55" s="28"/>
      <c r="IOS55" s="28"/>
      <c r="IOT55" s="28"/>
      <c r="IOU55" s="28"/>
      <c r="IOV55" s="28"/>
      <c r="IOW55" s="28"/>
      <c r="IOX55" s="28"/>
      <c r="IOY55" s="28"/>
      <c r="IOZ55" s="28"/>
      <c r="IPA55" s="28"/>
      <c r="IPB55" s="28"/>
      <c r="IPC55" s="28"/>
      <c r="IPD55" s="28"/>
      <c r="IPE55" s="28"/>
      <c r="IPF55" s="28"/>
      <c r="IPG55" s="28"/>
      <c r="IPH55" s="28"/>
      <c r="IPI55" s="28"/>
      <c r="IPJ55" s="28"/>
      <c r="IPK55" s="28"/>
      <c r="IPL55" s="28"/>
      <c r="IPM55" s="28"/>
      <c r="IPN55" s="28"/>
      <c r="IPO55" s="28"/>
      <c r="IPP55" s="28"/>
      <c r="IPQ55" s="28"/>
      <c r="IPR55" s="28"/>
      <c r="IPS55" s="28"/>
      <c r="IPT55" s="28"/>
      <c r="IPU55" s="28"/>
      <c r="IPV55" s="28"/>
      <c r="IPW55" s="28"/>
      <c r="IPX55" s="28"/>
      <c r="IPY55" s="28"/>
      <c r="IPZ55" s="28"/>
      <c r="IQA55" s="28"/>
      <c r="IQB55" s="28"/>
      <c r="IQC55" s="28"/>
      <c r="IQD55" s="28"/>
      <c r="IQE55" s="28"/>
      <c r="IQF55" s="28"/>
      <c r="IQG55" s="28"/>
      <c r="IQH55" s="28"/>
      <c r="IQI55" s="28"/>
      <c r="IQJ55" s="28"/>
      <c r="IQK55" s="28"/>
      <c r="IQL55" s="28"/>
      <c r="IQM55" s="28"/>
      <c r="IQN55" s="28"/>
      <c r="IQO55" s="28"/>
      <c r="IQP55" s="28"/>
      <c r="IQQ55" s="28"/>
      <c r="IQR55" s="28"/>
      <c r="IQS55" s="28"/>
      <c r="IQT55" s="28"/>
      <c r="IQU55" s="28"/>
      <c r="IQV55" s="28"/>
      <c r="IQW55" s="28"/>
      <c r="IQX55" s="28"/>
      <c r="IQY55" s="28"/>
      <c r="IQZ55" s="28"/>
      <c r="IRA55" s="28"/>
      <c r="IRB55" s="28"/>
      <c r="IRC55" s="28"/>
      <c r="IRD55" s="28"/>
      <c r="IRE55" s="28"/>
      <c r="IRF55" s="28"/>
      <c r="IRG55" s="28"/>
      <c r="IRH55" s="28"/>
      <c r="IRI55" s="28"/>
      <c r="IRJ55" s="28"/>
      <c r="IRK55" s="28"/>
      <c r="IRL55" s="28"/>
      <c r="IRM55" s="28"/>
      <c r="IRN55" s="28"/>
      <c r="IRO55" s="28"/>
      <c r="IRP55" s="28"/>
      <c r="IRQ55" s="28"/>
      <c r="IRR55" s="28"/>
      <c r="IRS55" s="28"/>
      <c r="IRT55" s="28"/>
      <c r="IRU55" s="28"/>
      <c r="IRV55" s="28"/>
      <c r="IRW55" s="28"/>
      <c r="IRX55" s="28"/>
      <c r="IRY55" s="28"/>
      <c r="IRZ55" s="28"/>
      <c r="ISA55" s="28"/>
      <c r="ISB55" s="28"/>
      <c r="ISC55" s="28"/>
      <c r="ISD55" s="28"/>
      <c r="ISE55" s="28"/>
      <c r="ISF55" s="28"/>
      <c r="ISG55" s="28"/>
      <c r="ISH55" s="28"/>
      <c r="ISI55" s="28"/>
      <c r="ISJ55" s="28"/>
      <c r="ISK55" s="28"/>
      <c r="ISL55" s="28"/>
      <c r="ISM55" s="28"/>
      <c r="ISN55" s="28"/>
      <c r="ISO55" s="28"/>
      <c r="ISP55" s="28"/>
      <c r="ISQ55" s="28"/>
      <c r="ISR55" s="28"/>
      <c r="ISS55" s="28"/>
      <c r="IST55" s="28"/>
      <c r="ISU55" s="28"/>
      <c r="ISV55" s="28"/>
      <c r="ISW55" s="28"/>
      <c r="ISX55" s="28"/>
      <c r="ISY55" s="28"/>
      <c r="ISZ55" s="28"/>
      <c r="ITA55" s="28"/>
      <c r="ITB55" s="28"/>
      <c r="ITC55" s="28"/>
      <c r="ITD55" s="28"/>
      <c r="ITE55" s="28"/>
      <c r="ITF55" s="28"/>
      <c r="ITG55" s="28"/>
      <c r="ITH55" s="28"/>
      <c r="ITI55" s="28"/>
      <c r="ITJ55" s="28"/>
      <c r="ITK55" s="28"/>
      <c r="ITL55" s="28"/>
      <c r="ITM55" s="28"/>
      <c r="ITN55" s="28"/>
      <c r="ITO55" s="28"/>
      <c r="ITP55" s="28"/>
      <c r="ITQ55" s="28"/>
      <c r="ITR55" s="28"/>
      <c r="ITS55" s="28"/>
      <c r="ITT55" s="28"/>
      <c r="ITU55" s="28"/>
      <c r="ITV55" s="28"/>
      <c r="ITW55" s="28"/>
      <c r="ITX55" s="28"/>
      <c r="ITY55" s="28"/>
      <c r="ITZ55" s="28"/>
      <c r="IUA55" s="28"/>
      <c r="IUB55" s="28"/>
      <c r="IUC55" s="28"/>
      <c r="IUD55" s="28"/>
      <c r="IUE55" s="28"/>
      <c r="IUF55" s="28"/>
      <c r="IUG55" s="28"/>
      <c r="IUH55" s="28"/>
      <c r="IUI55" s="28"/>
      <c r="IUJ55" s="28"/>
      <c r="IUK55" s="28"/>
      <c r="IUL55" s="28"/>
      <c r="IUM55" s="28"/>
      <c r="IUN55" s="28"/>
      <c r="IUO55" s="28"/>
      <c r="IUP55" s="28"/>
      <c r="IUQ55" s="28"/>
      <c r="IUR55" s="28"/>
      <c r="IUS55" s="28"/>
      <c r="IUT55" s="28"/>
      <c r="IUU55" s="28"/>
      <c r="IUV55" s="28"/>
      <c r="IUW55" s="28"/>
      <c r="IUX55" s="28"/>
      <c r="IUY55" s="28"/>
      <c r="IUZ55" s="28"/>
      <c r="IVA55" s="28"/>
      <c r="IVB55" s="28"/>
      <c r="IVC55" s="28"/>
      <c r="IVD55" s="28"/>
      <c r="IVE55" s="28"/>
      <c r="IVF55" s="28"/>
      <c r="IVG55" s="28"/>
      <c r="IVH55" s="28"/>
      <c r="IVI55" s="28"/>
      <c r="IVJ55" s="28"/>
      <c r="IVK55" s="28"/>
      <c r="IVL55" s="28"/>
      <c r="IVM55" s="28"/>
      <c r="IVN55" s="28"/>
      <c r="IVO55" s="28"/>
      <c r="IVP55" s="28"/>
      <c r="IVQ55" s="28"/>
      <c r="IVR55" s="28"/>
      <c r="IVS55" s="28"/>
      <c r="IVT55" s="28"/>
      <c r="IVU55" s="28"/>
      <c r="IVV55" s="28"/>
      <c r="IVW55" s="28"/>
      <c r="IVX55" s="28"/>
      <c r="IVY55" s="28"/>
      <c r="IVZ55" s="28"/>
      <c r="IWA55" s="28"/>
      <c r="IWB55" s="28"/>
      <c r="IWC55" s="28"/>
      <c r="IWD55" s="28"/>
      <c r="IWE55" s="28"/>
      <c r="IWF55" s="28"/>
      <c r="IWG55" s="28"/>
      <c r="IWH55" s="28"/>
      <c r="IWI55" s="28"/>
      <c r="IWJ55" s="28"/>
      <c r="IWK55" s="28"/>
      <c r="IWL55" s="28"/>
      <c r="IWM55" s="28"/>
      <c r="IWN55" s="28"/>
      <c r="IWO55" s="28"/>
      <c r="IWP55" s="28"/>
      <c r="IWQ55" s="28"/>
      <c r="IWR55" s="28"/>
      <c r="IWS55" s="28"/>
      <c r="IWT55" s="28"/>
      <c r="IWU55" s="28"/>
      <c r="IWV55" s="28"/>
      <c r="IWW55" s="28"/>
      <c r="IWX55" s="28"/>
      <c r="IWY55" s="28"/>
      <c r="IWZ55" s="28"/>
      <c r="IXA55" s="28"/>
      <c r="IXB55" s="28"/>
      <c r="IXC55" s="28"/>
      <c r="IXD55" s="28"/>
      <c r="IXE55" s="28"/>
      <c r="IXF55" s="28"/>
      <c r="IXG55" s="28"/>
      <c r="IXH55" s="28"/>
      <c r="IXI55" s="28"/>
      <c r="IXJ55" s="28"/>
      <c r="IXK55" s="28"/>
      <c r="IXL55" s="28"/>
      <c r="IXM55" s="28"/>
      <c r="IXN55" s="28"/>
      <c r="IXO55" s="28"/>
      <c r="IXP55" s="28"/>
      <c r="IXQ55" s="28"/>
      <c r="IXR55" s="28"/>
      <c r="IXS55" s="28"/>
      <c r="IXT55" s="28"/>
      <c r="IXU55" s="28"/>
      <c r="IXV55" s="28"/>
      <c r="IXW55" s="28"/>
      <c r="IXX55" s="28"/>
      <c r="IXY55" s="28"/>
      <c r="IXZ55" s="28"/>
      <c r="IYA55" s="28"/>
      <c r="IYB55" s="28"/>
      <c r="IYC55" s="28"/>
      <c r="IYD55" s="28"/>
      <c r="IYE55" s="28"/>
      <c r="IYF55" s="28"/>
      <c r="IYG55" s="28"/>
      <c r="IYH55" s="28"/>
      <c r="IYI55" s="28"/>
      <c r="IYJ55" s="28"/>
      <c r="IYK55" s="28"/>
      <c r="IYL55" s="28"/>
      <c r="IYM55" s="28"/>
      <c r="IYN55" s="28"/>
      <c r="IYO55" s="28"/>
      <c r="IYP55" s="28"/>
      <c r="IYQ55" s="28"/>
      <c r="IYR55" s="28"/>
      <c r="IYS55" s="28"/>
      <c r="IYT55" s="28"/>
      <c r="IYU55" s="28"/>
      <c r="IYV55" s="28"/>
      <c r="IYW55" s="28"/>
      <c r="IYX55" s="28"/>
      <c r="IYY55" s="28"/>
      <c r="IYZ55" s="28"/>
      <c r="IZA55" s="28"/>
      <c r="IZB55" s="28"/>
      <c r="IZC55" s="28"/>
      <c r="IZD55" s="28"/>
      <c r="IZE55" s="28"/>
      <c r="IZF55" s="28"/>
      <c r="IZG55" s="28"/>
      <c r="IZH55" s="28"/>
      <c r="IZI55" s="28"/>
      <c r="IZJ55" s="28"/>
      <c r="IZK55" s="28"/>
      <c r="IZL55" s="28"/>
      <c r="IZM55" s="28"/>
      <c r="IZN55" s="28"/>
      <c r="IZO55" s="28"/>
      <c r="IZP55" s="28"/>
      <c r="IZQ55" s="28"/>
      <c r="IZR55" s="28"/>
      <c r="IZS55" s="28"/>
      <c r="IZT55" s="28"/>
      <c r="IZU55" s="28"/>
      <c r="IZV55" s="28"/>
      <c r="IZW55" s="28"/>
      <c r="IZX55" s="28"/>
      <c r="IZY55" s="28"/>
      <c r="IZZ55" s="28"/>
      <c r="JAA55" s="28"/>
      <c r="JAB55" s="28"/>
      <c r="JAC55" s="28"/>
      <c r="JAD55" s="28"/>
      <c r="JAE55" s="28"/>
      <c r="JAF55" s="28"/>
      <c r="JAG55" s="28"/>
      <c r="JAH55" s="28"/>
      <c r="JAI55" s="28"/>
      <c r="JAJ55" s="28"/>
      <c r="JAK55" s="28"/>
      <c r="JAL55" s="28"/>
      <c r="JAM55" s="28"/>
      <c r="JAN55" s="28"/>
      <c r="JAO55" s="28"/>
      <c r="JAP55" s="28"/>
      <c r="JAQ55" s="28"/>
      <c r="JAR55" s="28"/>
      <c r="JAS55" s="28"/>
      <c r="JAT55" s="28"/>
      <c r="JAU55" s="28"/>
      <c r="JAV55" s="28"/>
      <c r="JAW55" s="28"/>
      <c r="JAX55" s="28"/>
      <c r="JAY55" s="28"/>
      <c r="JAZ55" s="28"/>
      <c r="JBA55" s="28"/>
      <c r="JBB55" s="28"/>
      <c r="JBC55" s="28"/>
      <c r="JBD55" s="28"/>
      <c r="JBE55" s="28"/>
      <c r="JBF55" s="28"/>
      <c r="JBG55" s="28"/>
      <c r="JBH55" s="28"/>
      <c r="JBI55" s="28"/>
      <c r="JBJ55" s="28"/>
      <c r="JBK55" s="28"/>
      <c r="JBL55" s="28"/>
      <c r="JBM55" s="28"/>
      <c r="JBN55" s="28"/>
      <c r="JBO55" s="28"/>
      <c r="JBP55" s="28"/>
      <c r="JBQ55" s="28"/>
      <c r="JBR55" s="28"/>
      <c r="JBS55" s="28"/>
      <c r="JBT55" s="28"/>
      <c r="JBU55" s="28"/>
      <c r="JBV55" s="28"/>
      <c r="JBW55" s="28"/>
      <c r="JBX55" s="28"/>
      <c r="JBY55" s="28"/>
      <c r="JBZ55" s="28"/>
      <c r="JCA55" s="28"/>
      <c r="JCB55" s="28"/>
      <c r="JCC55" s="28"/>
      <c r="JCD55" s="28"/>
      <c r="JCE55" s="28"/>
      <c r="JCF55" s="28"/>
      <c r="JCG55" s="28"/>
      <c r="JCH55" s="28"/>
      <c r="JCI55" s="28"/>
      <c r="JCJ55" s="28"/>
      <c r="JCK55" s="28"/>
      <c r="JCL55" s="28"/>
      <c r="JCM55" s="28"/>
      <c r="JCN55" s="28"/>
      <c r="JCO55" s="28"/>
      <c r="JCP55" s="28"/>
      <c r="JCQ55" s="28"/>
      <c r="JCR55" s="28"/>
      <c r="JCS55" s="28"/>
      <c r="JCT55" s="28"/>
      <c r="JCU55" s="28"/>
      <c r="JCV55" s="28"/>
      <c r="JCW55" s="28"/>
      <c r="JCX55" s="28"/>
      <c r="JCY55" s="28"/>
      <c r="JCZ55" s="28"/>
      <c r="JDA55" s="28"/>
      <c r="JDB55" s="28"/>
      <c r="JDC55" s="28"/>
      <c r="JDD55" s="28"/>
      <c r="JDE55" s="28"/>
      <c r="JDF55" s="28"/>
      <c r="JDG55" s="28"/>
      <c r="JDH55" s="28"/>
      <c r="JDI55" s="28"/>
      <c r="JDJ55" s="28"/>
      <c r="JDK55" s="28"/>
      <c r="JDL55" s="28"/>
      <c r="JDM55" s="28"/>
      <c r="JDN55" s="28"/>
      <c r="JDO55" s="28"/>
      <c r="JDP55" s="28"/>
      <c r="JDQ55" s="28"/>
      <c r="JDR55" s="28"/>
      <c r="JDS55" s="28"/>
      <c r="JDT55" s="28"/>
      <c r="JDU55" s="28"/>
      <c r="JDV55" s="28"/>
      <c r="JDW55" s="28"/>
      <c r="JDX55" s="28"/>
      <c r="JDY55" s="28"/>
      <c r="JDZ55" s="28"/>
      <c r="JEA55" s="28"/>
      <c r="JEB55" s="28"/>
      <c r="JEC55" s="28"/>
      <c r="JED55" s="28"/>
      <c r="JEE55" s="28"/>
      <c r="JEF55" s="28"/>
      <c r="JEG55" s="28"/>
      <c r="JEH55" s="28"/>
      <c r="JEI55" s="28"/>
      <c r="JEJ55" s="28"/>
      <c r="JEK55" s="28"/>
      <c r="JEL55" s="28"/>
      <c r="JEM55" s="28"/>
      <c r="JEN55" s="28"/>
      <c r="JEO55" s="28"/>
      <c r="JEP55" s="28"/>
      <c r="JEQ55" s="28"/>
      <c r="JER55" s="28"/>
      <c r="JES55" s="28"/>
      <c r="JET55" s="28"/>
      <c r="JEU55" s="28"/>
      <c r="JEV55" s="28"/>
      <c r="JEW55" s="28"/>
      <c r="JEX55" s="28"/>
      <c r="JEY55" s="28"/>
      <c r="JEZ55" s="28"/>
      <c r="JFA55" s="28"/>
      <c r="JFB55" s="28"/>
      <c r="JFC55" s="28"/>
      <c r="JFD55" s="28"/>
      <c r="JFE55" s="28"/>
      <c r="JFF55" s="28"/>
      <c r="JFG55" s="28"/>
      <c r="JFH55" s="28"/>
      <c r="JFI55" s="28"/>
      <c r="JFJ55" s="28"/>
      <c r="JFK55" s="28"/>
      <c r="JFL55" s="28"/>
      <c r="JFM55" s="28"/>
      <c r="JFN55" s="28"/>
      <c r="JFO55" s="28"/>
      <c r="JFP55" s="28"/>
      <c r="JFQ55" s="28"/>
      <c r="JFR55" s="28"/>
      <c r="JFS55" s="28"/>
      <c r="JFT55" s="28"/>
      <c r="JFU55" s="28"/>
      <c r="JFV55" s="28"/>
      <c r="JFW55" s="28"/>
      <c r="JFX55" s="28"/>
      <c r="JFY55" s="28"/>
      <c r="JFZ55" s="28"/>
      <c r="JGA55" s="28"/>
      <c r="JGB55" s="28"/>
      <c r="JGC55" s="28"/>
      <c r="JGD55" s="28"/>
      <c r="JGE55" s="28"/>
      <c r="JGF55" s="28"/>
      <c r="JGG55" s="28"/>
      <c r="JGH55" s="28"/>
      <c r="JGI55" s="28"/>
      <c r="JGJ55" s="28"/>
      <c r="JGK55" s="28"/>
      <c r="JGL55" s="28"/>
      <c r="JGM55" s="28"/>
      <c r="JGN55" s="28"/>
      <c r="JGO55" s="28"/>
      <c r="JGP55" s="28"/>
      <c r="JGQ55" s="28"/>
      <c r="JGR55" s="28"/>
      <c r="JGS55" s="28"/>
      <c r="JGT55" s="28"/>
      <c r="JGU55" s="28"/>
      <c r="JGV55" s="28"/>
      <c r="JGW55" s="28"/>
      <c r="JGX55" s="28"/>
      <c r="JGY55" s="28"/>
      <c r="JGZ55" s="28"/>
      <c r="JHA55" s="28"/>
      <c r="JHB55" s="28"/>
      <c r="JHC55" s="28"/>
      <c r="JHD55" s="28"/>
      <c r="JHE55" s="28"/>
      <c r="JHF55" s="28"/>
      <c r="JHG55" s="28"/>
      <c r="JHH55" s="28"/>
      <c r="JHI55" s="28"/>
      <c r="JHJ55" s="28"/>
      <c r="JHK55" s="28"/>
      <c r="JHL55" s="28"/>
      <c r="JHM55" s="28"/>
      <c r="JHN55" s="28"/>
      <c r="JHO55" s="28"/>
      <c r="JHP55" s="28"/>
      <c r="JHQ55" s="28"/>
      <c r="JHR55" s="28"/>
      <c r="JHS55" s="28"/>
      <c r="JHT55" s="28"/>
      <c r="JHU55" s="28"/>
      <c r="JHV55" s="28"/>
      <c r="JHW55" s="28"/>
      <c r="JHX55" s="28"/>
      <c r="JHY55" s="28"/>
      <c r="JHZ55" s="28"/>
      <c r="JIA55" s="28"/>
      <c r="JIB55" s="28"/>
      <c r="JIC55" s="28"/>
      <c r="JID55" s="28"/>
      <c r="JIE55" s="28"/>
      <c r="JIF55" s="28"/>
      <c r="JIG55" s="28"/>
      <c r="JIH55" s="28"/>
      <c r="JII55" s="28"/>
      <c r="JIJ55" s="28"/>
      <c r="JIK55" s="28"/>
      <c r="JIL55" s="28"/>
      <c r="JIM55" s="28"/>
      <c r="JIN55" s="28"/>
      <c r="JIO55" s="28"/>
      <c r="JIP55" s="28"/>
      <c r="JIQ55" s="28"/>
      <c r="JIR55" s="28"/>
      <c r="JIS55" s="28"/>
      <c r="JIT55" s="28"/>
      <c r="JIU55" s="28"/>
      <c r="JIV55" s="28"/>
      <c r="JIW55" s="28"/>
      <c r="JIX55" s="28"/>
      <c r="JIY55" s="28"/>
      <c r="JIZ55" s="28"/>
      <c r="JJA55" s="28"/>
      <c r="JJB55" s="28"/>
      <c r="JJC55" s="28"/>
      <c r="JJD55" s="28"/>
      <c r="JJE55" s="28"/>
      <c r="JJF55" s="28"/>
      <c r="JJG55" s="28"/>
      <c r="JJH55" s="28"/>
      <c r="JJI55" s="28"/>
      <c r="JJJ55" s="28"/>
      <c r="JJK55" s="28"/>
      <c r="JJL55" s="28"/>
      <c r="JJM55" s="28"/>
      <c r="JJN55" s="28"/>
      <c r="JJO55" s="28"/>
      <c r="JJP55" s="28"/>
      <c r="JJQ55" s="28"/>
      <c r="JJR55" s="28"/>
      <c r="JJS55" s="28"/>
      <c r="JJT55" s="28"/>
      <c r="JJU55" s="28"/>
      <c r="JJV55" s="28"/>
      <c r="JJW55" s="28"/>
      <c r="JJX55" s="28"/>
      <c r="JJY55" s="28"/>
      <c r="JJZ55" s="28"/>
      <c r="JKA55" s="28"/>
      <c r="JKB55" s="28"/>
      <c r="JKC55" s="28"/>
      <c r="JKD55" s="28"/>
      <c r="JKE55" s="28"/>
      <c r="JKF55" s="28"/>
      <c r="JKG55" s="28"/>
      <c r="JKH55" s="28"/>
      <c r="JKI55" s="28"/>
      <c r="JKJ55" s="28"/>
      <c r="JKK55" s="28"/>
      <c r="JKL55" s="28"/>
      <c r="JKM55" s="28"/>
      <c r="JKN55" s="28"/>
      <c r="JKO55" s="28"/>
      <c r="JKP55" s="28"/>
      <c r="JKQ55" s="28"/>
      <c r="JKR55" s="28"/>
      <c r="JKS55" s="28"/>
      <c r="JKT55" s="28"/>
      <c r="JKU55" s="28"/>
      <c r="JKV55" s="28"/>
      <c r="JKW55" s="28"/>
      <c r="JKX55" s="28"/>
      <c r="JKY55" s="28"/>
      <c r="JKZ55" s="28"/>
      <c r="JLA55" s="28"/>
      <c r="JLB55" s="28"/>
      <c r="JLC55" s="28"/>
      <c r="JLD55" s="28"/>
      <c r="JLE55" s="28"/>
      <c r="JLF55" s="28"/>
      <c r="JLG55" s="28"/>
      <c r="JLH55" s="28"/>
      <c r="JLI55" s="28"/>
      <c r="JLJ55" s="28"/>
      <c r="JLK55" s="28"/>
      <c r="JLL55" s="28"/>
      <c r="JLM55" s="28"/>
      <c r="JLN55" s="28"/>
      <c r="JLO55" s="28"/>
      <c r="JLP55" s="28"/>
      <c r="JLQ55" s="28"/>
      <c r="JLR55" s="28"/>
      <c r="JLS55" s="28"/>
      <c r="JLT55" s="28"/>
      <c r="JLU55" s="28"/>
      <c r="JLV55" s="28"/>
      <c r="JLW55" s="28"/>
      <c r="JLX55" s="28"/>
      <c r="JLY55" s="28"/>
      <c r="JLZ55" s="28"/>
      <c r="JMA55" s="28"/>
      <c r="JMB55" s="28"/>
      <c r="JMC55" s="28"/>
      <c r="JMD55" s="28"/>
      <c r="JME55" s="28"/>
      <c r="JMF55" s="28"/>
      <c r="JMG55" s="28"/>
      <c r="JMH55" s="28"/>
      <c r="JMI55" s="28"/>
      <c r="JMJ55" s="28"/>
      <c r="JMK55" s="28"/>
      <c r="JML55" s="28"/>
      <c r="JMM55" s="28"/>
      <c r="JMN55" s="28"/>
      <c r="JMO55" s="28"/>
      <c r="JMP55" s="28"/>
      <c r="JMQ55" s="28"/>
      <c r="JMR55" s="28"/>
      <c r="JMS55" s="28"/>
      <c r="JMT55" s="28"/>
      <c r="JMU55" s="28"/>
      <c r="JMV55" s="28"/>
      <c r="JMW55" s="28"/>
      <c r="JMX55" s="28"/>
      <c r="JMY55" s="28"/>
      <c r="JMZ55" s="28"/>
      <c r="JNA55" s="28"/>
      <c r="JNB55" s="28"/>
      <c r="JNC55" s="28"/>
      <c r="JND55" s="28"/>
      <c r="JNE55" s="28"/>
      <c r="JNF55" s="28"/>
      <c r="JNG55" s="28"/>
      <c r="JNH55" s="28"/>
      <c r="JNI55" s="28"/>
      <c r="JNJ55" s="28"/>
      <c r="JNK55" s="28"/>
      <c r="JNL55" s="28"/>
      <c r="JNM55" s="28"/>
      <c r="JNN55" s="28"/>
      <c r="JNO55" s="28"/>
      <c r="JNP55" s="28"/>
      <c r="JNQ55" s="28"/>
      <c r="JNR55" s="28"/>
      <c r="JNS55" s="28"/>
      <c r="JNT55" s="28"/>
      <c r="JNU55" s="28"/>
      <c r="JNV55" s="28"/>
      <c r="JNW55" s="28"/>
      <c r="JNX55" s="28"/>
      <c r="JNY55" s="28"/>
      <c r="JNZ55" s="28"/>
      <c r="JOA55" s="28"/>
      <c r="JOB55" s="28"/>
      <c r="JOC55" s="28"/>
      <c r="JOD55" s="28"/>
      <c r="JOE55" s="28"/>
      <c r="JOF55" s="28"/>
      <c r="JOG55" s="28"/>
      <c r="JOH55" s="28"/>
      <c r="JOI55" s="28"/>
      <c r="JOJ55" s="28"/>
      <c r="JOK55" s="28"/>
      <c r="JOL55" s="28"/>
      <c r="JOM55" s="28"/>
      <c r="JON55" s="28"/>
      <c r="JOO55" s="28"/>
      <c r="JOP55" s="28"/>
      <c r="JOQ55" s="28"/>
      <c r="JOR55" s="28"/>
      <c r="JOS55" s="28"/>
      <c r="JOT55" s="28"/>
      <c r="JOU55" s="28"/>
      <c r="JOV55" s="28"/>
      <c r="JOW55" s="28"/>
      <c r="JOX55" s="28"/>
      <c r="JOY55" s="28"/>
      <c r="JOZ55" s="28"/>
      <c r="JPA55" s="28"/>
      <c r="JPB55" s="28"/>
      <c r="JPC55" s="28"/>
      <c r="JPD55" s="28"/>
      <c r="JPE55" s="28"/>
      <c r="JPF55" s="28"/>
      <c r="JPG55" s="28"/>
      <c r="JPH55" s="28"/>
      <c r="JPI55" s="28"/>
      <c r="JPJ55" s="28"/>
      <c r="JPK55" s="28"/>
      <c r="JPL55" s="28"/>
      <c r="JPM55" s="28"/>
      <c r="JPN55" s="28"/>
      <c r="JPO55" s="28"/>
      <c r="JPP55" s="28"/>
      <c r="JPQ55" s="28"/>
      <c r="JPR55" s="28"/>
      <c r="JPS55" s="28"/>
      <c r="JPT55" s="28"/>
      <c r="JPU55" s="28"/>
      <c r="JPV55" s="28"/>
      <c r="JPW55" s="28"/>
      <c r="JPX55" s="28"/>
      <c r="JPY55" s="28"/>
      <c r="JPZ55" s="28"/>
      <c r="JQA55" s="28"/>
      <c r="JQB55" s="28"/>
      <c r="JQC55" s="28"/>
      <c r="JQD55" s="28"/>
      <c r="JQE55" s="28"/>
      <c r="JQF55" s="28"/>
      <c r="JQG55" s="28"/>
      <c r="JQH55" s="28"/>
      <c r="JQI55" s="28"/>
      <c r="JQJ55" s="28"/>
      <c r="JQK55" s="28"/>
      <c r="JQL55" s="28"/>
      <c r="JQM55" s="28"/>
      <c r="JQN55" s="28"/>
      <c r="JQO55" s="28"/>
      <c r="JQP55" s="28"/>
      <c r="JQQ55" s="28"/>
      <c r="JQR55" s="28"/>
      <c r="JQS55" s="28"/>
      <c r="JQT55" s="28"/>
      <c r="JQU55" s="28"/>
      <c r="JQV55" s="28"/>
      <c r="JQW55" s="28"/>
      <c r="JQX55" s="28"/>
      <c r="JQY55" s="28"/>
      <c r="JQZ55" s="28"/>
      <c r="JRA55" s="28"/>
      <c r="JRB55" s="28"/>
      <c r="JRC55" s="28"/>
      <c r="JRD55" s="28"/>
      <c r="JRE55" s="28"/>
      <c r="JRF55" s="28"/>
      <c r="JRG55" s="28"/>
      <c r="JRH55" s="28"/>
      <c r="JRI55" s="28"/>
      <c r="JRJ55" s="28"/>
      <c r="JRK55" s="28"/>
      <c r="JRL55" s="28"/>
      <c r="JRM55" s="28"/>
      <c r="JRN55" s="28"/>
      <c r="JRO55" s="28"/>
      <c r="JRP55" s="28"/>
      <c r="JRQ55" s="28"/>
      <c r="JRR55" s="28"/>
      <c r="JRS55" s="28"/>
      <c r="JRT55" s="28"/>
      <c r="JRU55" s="28"/>
      <c r="JRV55" s="28"/>
      <c r="JRW55" s="28"/>
      <c r="JRX55" s="28"/>
      <c r="JRY55" s="28"/>
      <c r="JRZ55" s="28"/>
      <c r="JSA55" s="28"/>
      <c r="JSB55" s="28"/>
      <c r="JSC55" s="28"/>
      <c r="JSD55" s="28"/>
      <c r="JSE55" s="28"/>
      <c r="JSF55" s="28"/>
      <c r="JSG55" s="28"/>
      <c r="JSH55" s="28"/>
      <c r="JSI55" s="28"/>
      <c r="JSJ55" s="28"/>
      <c r="JSK55" s="28"/>
      <c r="JSL55" s="28"/>
      <c r="JSM55" s="28"/>
      <c r="JSN55" s="28"/>
      <c r="JSO55" s="28"/>
      <c r="JSP55" s="28"/>
      <c r="JSQ55" s="28"/>
      <c r="JSR55" s="28"/>
      <c r="JSS55" s="28"/>
      <c r="JST55" s="28"/>
      <c r="JSU55" s="28"/>
      <c r="JSV55" s="28"/>
      <c r="JSW55" s="28"/>
      <c r="JSX55" s="28"/>
      <c r="JSY55" s="28"/>
      <c r="JSZ55" s="28"/>
      <c r="JTA55" s="28"/>
      <c r="JTB55" s="28"/>
      <c r="JTC55" s="28"/>
      <c r="JTD55" s="28"/>
      <c r="JTE55" s="28"/>
      <c r="JTF55" s="28"/>
      <c r="JTG55" s="28"/>
      <c r="JTH55" s="28"/>
      <c r="JTI55" s="28"/>
      <c r="JTJ55" s="28"/>
      <c r="JTK55" s="28"/>
      <c r="JTL55" s="28"/>
      <c r="JTM55" s="28"/>
      <c r="JTN55" s="28"/>
      <c r="JTO55" s="28"/>
      <c r="JTP55" s="28"/>
      <c r="JTQ55" s="28"/>
      <c r="JTR55" s="28"/>
      <c r="JTS55" s="28"/>
      <c r="JTT55" s="28"/>
      <c r="JTU55" s="28"/>
      <c r="JTV55" s="28"/>
      <c r="JTW55" s="28"/>
      <c r="JTX55" s="28"/>
      <c r="JTY55" s="28"/>
      <c r="JTZ55" s="28"/>
      <c r="JUA55" s="28"/>
      <c r="JUB55" s="28"/>
      <c r="JUC55" s="28"/>
      <c r="JUD55" s="28"/>
      <c r="JUE55" s="28"/>
      <c r="JUF55" s="28"/>
      <c r="JUG55" s="28"/>
      <c r="JUH55" s="28"/>
      <c r="JUI55" s="28"/>
      <c r="JUJ55" s="28"/>
      <c r="JUK55" s="28"/>
      <c r="JUL55" s="28"/>
      <c r="JUM55" s="28"/>
      <c r="JUN55" s="28"/>
      <c r="JUO55" s="28"/>
      <c r="JUP55" s="28"/>
      <c r="JUQ55" s="28"/>
      <c r="JUR55" s="28"/>
      <c r="JUS55" s="28"/>
      <c r="JUT55" s="28"/>
      <c r="JUU55" s="28"/>
      <c r="JUV55" s="28"/>
      <c r="JUW55" s="28"/>
      <c r="JUX55" s="28"/>
      <c r="JUY55" s="28"/>
      <c r="JUZ55" s="28"/>
      <c r="JVA55" s="28"/>
      <c r="JVB55" s="28"/>
      <c r="JVC55" s="28"/>
      <c r="JVD55" s="28"/>
      <c r="JVE55" s="28"/>
      <c r="JVF55" s="28"/>
      <c r="JVG55" s="28"/>
      <c r="JVH55" s="28"/>
      <c r="JVI55" s="28"/>
      <c r="JVJ55" s="28"/>
      <c r="JVK55" s="28"/>
      <c r="JVL55" s="28"/>
      <c r="JVM55" s="28"/>
      <c r="JVN55" s="28"/>
      <c r="JVO55" s="28"/>
      <c r="JVP55" s="28"/>
      <c r="JVQ55" s="28"/>
      <c r="JVR55" s="28"/>
      <c r="JVS55" s="28"/>
      <c r="JVT55" s="28"/>
      <c r="JVU55" s="28"/>
      <c r="JVV55" s="28"/>
      <c r="JVW55" s="28"/>
      <c r="JVX55" s="28"/>
      <c r="JVY55" s="28"/>
      <c r="JVZ55" s="28"/>
      <c r="JWA55" s="28"/>
      <c r="JWB55" s="28"/>
      <c r="JWC55" s="28"/>
      <c r="JWD55" s="28"/>
      <c r="JWE55" s="28"/>
      <c r="JWF55" s="28"/>
      <c r="JWG55" s="28"/>
      <c r="JWH55" s="28"/>
      <c r="JWI55" s="28"/>
      <c r="JWJ55" s="28"/>
      <c r="JWK55" s="28"/>
      <c r="JWL55" s="28"/>
      <c r="JWM55" s="28"/>
      <c r="JWN55" s="28"/>
      <c r="JWO55" s="28"/>
      <c r="JWP55" s="28"/>
      <c r="JWQ55" s="28"/>
      <c r="JWR55" s="28"/>
      <c r="JWS55" s="28"/>
      <c r="JWT55" s="28"/>
      <c r="JWU55" s="28"/>
      <c r="JWV55" s="28"/>
      <c r="JWW55" s="28"/>
      <c r="JWX55" s="28"/>
      <c r="JWY55" s="28"/>
      <c r="JWZ55" s="28"/>
      <c r="JXA55" s="28"/>
      <c r="JXB55" s="28"/>
      <c r="JXC55" s="28"/>
      <c r="JXD55" s="28"/>
      <c r="JXE55" s="28"/>
      <c r="JXF55" s="28"/>
      <c r="JXG55" s="28"/>
      <c r="JXH55" s="28"/>
      <c r="JXI55" s="28"/>
      <c r="JXJ55" s="28"/>
      <c r="JXK55" s="28"/>
      <c r="JXL55" s="28"/>
      <c r="JXM55" s="28"/>
      <c r="JXN55" s="28"/>
      <c r="JXO55" s="28"/>
      <c r="JXP55" s="28"/>
      <c r="JXQ55" s="28"/>
      <c r="JXR55" s="28"/>
      <c r="JXS55" s="28"/>
      <c r="JXT55" s="28"/>
      <c r="JXU55" s="28"/>
      <c r="JXV55" s="28"/>
      <c r="JXW55" s="28"/>
      <c r="JXX55" s="28"/>
      <c r="JXY55" s="28"/>
      <c r="JXZ55" s="28"/>
      <c r="JYA55" s="28"/>
      <c r="JYB55" s="28"/>
      <c r="JYC55" s="28"/>
      <c r="JYD55" s="28"/>
      <c r="JYE55" s="28"/>
      <c r="JYF55" s="28"/>
      <c r="JYG55" s="28"/>
      <c r="JYH55" s="28"/>
      <c r="JYI55" s="28"/>
      <c r="JYJ55" s="28"/>
      <c r="JYK55" s="28"/>
      <c r="JYL55" s="28"/>
      <c r="JYM55" s="28"/>
      <c r="JYN55" s="28"/>
      <c r="JYO55" s="28"/>
      <c r="JYP55" s="28"/>
      <c r="JYQ55" s="28"/>
      <c r="JYR55" s="28"/>
      <c r="JYS55" s="28"/>
      <c r="JYT55" s="28"/>
      <c r="JYU55" s="28"/>
      <c r="JYV55" s="28"/>
      <c r="JYW55" s="28"/>
      <c r="JYX55" s="28"/>
      <c r="JYY55" s="28"/>
      <c r="JYZ55" s="28"/>
      <c r="JZA55" s="28"/>
      <c r="JZB55" s="28"/>
      <c r="JZC55" s="28"/>
      <c r="JZD55" s="28"/>
      <c r="JZE55" s="28"/>
      <c r="JZF55" s="28"/>
      <c r="JZG55" s="28"/>
      <c r="JZH55" s="28"/>
      <c r="JZI55" s="28"/>
      <c r="JZJ55" s="28"/>
      <c r="JZK55" s="28"/>
      <c r="JZL55" s="28"/>
      <c r="JZM55" s="28"/>
      <c r="JZN55" s="28"/>
      <c r="JZO55" s="28"/>
      <c r="JZP55" s="28"/>
      <c r="JZQ55" s="28"/>
      <c r="JZR55" s="28"/>
      <c r="JZS55" s="28"/>
      <c r="JZT55" s="28"/>
      <c r="JZU55" s="28"/>
      <c r="JZV55" s="28"/>
      <c r="JZW55" s="28"/>
      <c r="JZX55" s="28"/>
      <c r="JZY55" s="28"/>
      <c r="JZZ55" s="28"/>
      <c r="KAA55" s="28"/>
      <c r="KAB55" s="28"/>
      <c r="KAC55" s="28"/>
      <c r="KAD55" s="28"/>
      <c r="KAE55" s="28"/>
      <c r="KAF55" s="28"/>
      <c r="KAG55" s="28"/>
      <c r="KAH55" s="28"/>
      <c r="KAI55" s="28"/>
      <c r="KAJ55" s="28"/>
      <c r="KAK55" s="28"/>
      <c r="KAL55" s="28"/>
      <c r="KAM55" s="28"/>
      <c r="KAN55" s="28"/>
      <c r="KAO55" s="28"/>
      <c r="KAP55" s="28"/>
      <c r="KAQ55" s="28"/>
      <c r="KAR55" s="28"/>
      <c r="KAS55" s="28"/>
      <c r="KAT55" s="28"/>
      <c r="KAU55" s="28"/>
      <c r="KAV55" s="28"/>
      <c r="KAW55" s="28"/>
      <c r="KAX55" s="28"/>
      <c r="KAY55" s="28"/>
      <c r="KAZ55" s="28"/>
      <c r="KBA55" s="28"/>
      <c r="KBB55" s="28"/>
      <c r="KBC55" s="28"/>
      <c r="KBD55" s="28"/>
      <c r="KBE55" s="28"/>
      <c r="KBF55" s="28"/>
      <c r="KBG55" s="28"/>
      <c r="KBH55" s="28"/>
      <c r="KBI55" s="28"/>
      <c r="KBJ55" s="28"/>
      <c r="KBK55" s="28"/>
      <c r="KBL55" s="28"/>
      <c r="KBM55" s="28"/>
      <c r="KBN55" s="28"/>
      <c r="KBO55" s="28"/>
      <c r="KBP55" s="28"/>
      <c r="KBQ55" s="28"/>
      <c r="KBR55" s="28"/>
      <c r="KBS55" s="28"/>
      <c r="KBT55" s="28"/>
      <c r="KBU55" s="28"/>
      <c r="KBV55" s="28"/>
      <c r="KBW55" s="28"/>
      <c r="KBX55" s="28"/>
      <c r="KBY55" s="28"/>
      <c r="KBZ55" s="28"/>
      <c r="KCA55" s="28"/>
      <c r="KCB55" s="28"/>
      <c r="KCC55" s="28"/>
      <c r="KCD55" s="28"/>
      <c r="KCE55" s="28"/>
      <c r="KCF55" s="28"/>
      <c r="KCG55" s="28"/>
      <c r="KCH55" s="28"/>
      <c r="KCI55" s="28"/>
      <c r="KCJ55" s="28"/>
      <c r="KCK55" s="28"/>
      <c r="KCL55" s="28"/>
      <c r="KCM55" s="28"/>
      <c r="KCN55" s="28"/>
      <c r="KCO55" s="28"/>
      <c r="KCP55" s="28"/>
      <c r="KCQ55" s="28"/>
      <c r="KCR55" s="28"/>
      <c r="KCS55" s="28"/>
      <c r="KCT55" s="28"/>
      <c r="KCU55" s="28"/>
      <c r="KCV55" s="28"/>
      <c r="KCW55" s="28"/>
      <c r="KCX55" s="28"/>
      <c r="KCY55" s="28"/>
      <c r="KCZ55" s="28"/>
      <c r="KDA55" s="28"/>
      <c r="KDB55" s="28"/>
      <c r="KDC55" s="28"/>
      <c r="KDD55" s="28"/>
      <c r="KDE55" s="28"/>
      <c r="KDF55" s="28"/>
      <c r="KDG55" s="28"/>
      <c r="KDH55" s="28"/>
      <c r="KDI55" s="28"/>
      <c r="KDJ55" s="28"/>
      <c r="KDK55" s="28"/>
      <c r="KDL55" s="28"/>
      <c r="KDM55" s="28"/>
      <c r="KDN55" s="28"/>
      <c r="KDO55" s="28"/>
      <c r="KDP55" s="28"/>
      <c r="KDQ55" s="28"/>
      <c r="KDR55" s="28"/>
      <c r="KDS55" s="28"/>
      <c r="KDT55" s="28"/>
      <c r="KDU55" s="28"/>
      <c r="KDV55" s="28"/>
      <c r="KDW55" s="28"/>
      <c r="KDX55" s="28"/>
      <c r="KDY55" s="28"/>
      <c r="KDZ55" s="28"/>
      <c r="KEA55" s="28"/>
      <c r="KEB55" s="28"/>
      <c r="KEC55" s="28"/>
      <c r="KED55" s="28"/>
      <c r="KEE55" s="28"/>
      <c r="KEF55" s="28"/>
      <c r="KEG55" s="28"/>
      <c r="KEH55" s="28"/>
      <c r="KEI55" s="28"/>
      <c r="KEJ55" s="28"/>
      <c r="KEK55" s="28"/>
      <c r="KEL55" s="28"/>
      <c r="KEM55" s="28"/>
      <c r="KEN55" s="28"/>
      <c r="KEO55" s="28"/>
      <c r="KEP55" s="28"/>
      <c r="KEQ55" s="28"/>
      <c r="KER55" s="28"/>
      <c r="KES55" s="28"/>
      <c r="KET55" s="28"/>
      <c r="KEU55" s="28"/>
      <c r="KEV55" s="28"/>
      <c r="KEW55" s="28"/>
      <c r="KEX55" s="28"/>
      <c r="KEY55" s="28"/>
      <c r="KEZ55" s="28"/>
      <c r="KFA55" s="28"/>
      <c r="KFB55" s="28"/>
      <c r="KFC55" s="28"/>
      <c r="KFD55" s="28"/>
      <c r="KFE55" s="28"/>
      <c r="KFF55" s="28"/>
      <c r="KFG55" s="28"/>
      <c r="KFH55" s="28"/>
      <c r="KFI55" s="28"/>
      <c r="KFJ55" s="28"/>
      <c r="KFK55" s="28"/>
      <c r="KFL55" s="28"/>
      <c r="KFM55" s="28"/>
      <c r="KFN55" s="28"/>
      <c r="KFO55" s="28"/>
      <c r="KFP55" s="28"/>
      <c r="KFQ55" s="28"/>
      <c r="KFR55" s="28"/>
      <c r="KFS55" s="28"/>
      <c r="KFT55" s="28"/>
      <c r="KFU55" s="28"/>
      <c r="KFV55" s="28"/>
      <c r="KFW55" s="28"/>
      <c r="KFX55" s="28"/>
      <c r="KFY55" s="28"/>
      <c r="KFZ55" s="28"/>
      <c r="KGA55" s="28"/>
      <c r="KGB55" s="28"/>
      <c r="KGC55" s="28"/>
      <c r="KGD55" s="28"/>
      <c r="KGE55" s="28"/>
      <c r="KGF55" s="28"/>
      <c r="KGG55" s="28"/>
      <c r="KGH55" s="28"/>
      <c r="KGI55" s="28"/>
      <c r="KGJ55" s="28"/>
      <c r="KGK55" s="28"/>
      <c r="KGL55" s="28"/>
      <c r="KGM55" s="28"/>
      <c r="KGN55" s="28"/>
      <c r="KGO55" s="28"/>
      <c r="KGP55" s="28"/>
      <c r="KGQ55" s="28"/>
      <c r="KGR55" s="28"/>
      <c r="KGS55" s="28"/>
      <c r="KGT55" s="28"/>
      <c r="KGU55" s="28"/>
      <c r="KGV55" s="28"/>
      <c r="KGW55" s="28"/>
      <c r="KGX55" s="28"/>
      <c r="KGY55" s="28"/>
      <c r="KGZ55" s="28"/>
      <c r="KHA55" s="28"/>
      <c r="KHB55" s="28"/>
      <c r="KHC55" s="28"/>
      <c r="KHD55" s="28"/>
      <c r="KHE55" s="28"/>
      <c r="KHF55" s="28"/>
      <c r="KHG55" s="28"/>
      <c r="KHH55" s="28"/>
      <c r="KHI55" s="28"/>
      <c r="KHJ55" s="28"/>
      <c r="KHK55" s="28"/>
      <c r="KHL55" s="28"/>
      <c r="KHM55" s="28"/>
      <c r="KHN55" s="28"/>
      <c r="KHO55" s="28"/>
      <c r="KHP55" s="28"/>
      <c r="KHQ55" s="28"/>
      <c r="KHR55" s="28"/>
      <c r="KHS55" s="28"/>
      <c r="KHT55" s="28"/>
      <c r="KHU55" s="28"/>
      <c r="KHV55" s="28"/>
      <c r="KHW55" s="28"/>
      <c r="KHX55" s="28"/>
      <c r="KHY55" s="28"/>
      <c r="KHZ55" s="28"/>
      <c r="KIA55" s="28"/>
      <c r="KIB55" s="28"/>
      <c r="KIC55" s="28"/>
      <c r="KID55" s="28"/>
      <c r="KIE55" s="28"/>
      <c r="KIF55" s="28"/>
      <c r="KIG55" s="28"/>
      <c r="KIH55" s="28"/>
      <c r="KII55" s="28"/>
      <c r="KIJ55" s="28"/>
      <c r="KIK55" s="28"/>
      <c r="KIL55" s="28"/>
      <c r="KIM55" s="28"/>
      <c r="KIN55" s="28"/>
      <c r="KIO55" s="28"/>
      <c r="KIP55" s="28"/>
      <c r="KIQ55" s="28"/>
      <c r="KIR55" s="28"/>
      <c r="KIS55" s="28"/>
      <c r="KIT55" s="28"/>
      <c r="KIU55" s="28"/>
      <c r="KIV55" s="28"/>
      <c r="KIW55" s="28"/>
      <c r="KIX55" s="28"/>
      <c r="KIY55" s="28"/>
      <c r="KIZ55" s="28"/>
      <c r="KJA55" s="28"/>
      <c r="KJB55" s="28"/>
      <c r="KJC55" s="28"/>
      <c r="KJD55" s="28"/>
      <c r="KJE55" s="28"/>
      <c r="KJF55" s="28"/>
      <c r="KJG55" s="28"/>
      <c r="KJH55" s="28"/>
      <c r="KJI55" s="28"/>
      <c r="KJJ55" s="28"/>
      <c r="KJK55" s="28"/>
      <c r="KJL55" s="28"/>
      <c r="KJM55" s="28"/>
      <c r="KJN55" s="28"/>
      <c r="KJO55" s="28"/>
      <c r="KJP55" s="28"/>
      <c r="KJQ55" s="28"/>
      <c r="KJR55" s="28"/>
      <c r="KJS55" s="28"/>
      <c r="KJT55" s="28"/>
      <c r="KJU55" s="28"/>
      <c r="KJV55" s="28"/>
      <c r="KJW55" s="28"/>
      <c r="KJX55" s="28"/>
      <c r="KJY55" s="28"/>
      <c r="KJZ55" s="28"/>
      <c r="KKA55" s="28"/>
      <c r="KKB55" s="28"/>
      <c r="KKC55" s="28"/>
      <c r="KKD55" s="28"/>
      <c r="KKE55" s="28"/>
      <c r="KKF55" s="28"/>
      <c r="KKG55" s="28"/>
      <c r="KKH55" s="28"/>
      <c r="KKI55" s="28"/>
      <c r="KKJ55" s="28"/>
      <c r="KKK55" s="28"/>
      <c r="KKL55" s="28"/>
      <c r="KKM55" s="28"/>
      <c r="KKN55" s="28"/>
      <c r="KKO55" s="28"/>
      <c r="KKP55" s="28"/>
      <c r="KKQ55" s="28"/>
      <c r="KKR55" s="28"/>
      <c r="KKS55" s="28"/>
      <c r="KKT55" s="28"/>
      <c r="KKU55" s="28"/>
      <c r="KKV55" s="28"/>
      <c r="KKW55" s="28"/>
      <c r="KKX55" s="28"/>
      <c r="KKY55" s="28"/>
      <c r="KKZ55" s="28"/>
      <c r="KLA55" s="28"/>
      <c r="KLB55" s="28"/>
      <c r="KLC55" s="28"/>
      <c r="KLD55" s="28"/>
      <c r="KLE55" s="28"/>
      <c r="KLF55" s="28"/>
      <c r="KLG55" s="28"/>
      <c r="KLH55" s="28"/>
      <c r="KLI55" s="28"/>
      <c r="KLJ55" s="28"/>
      <c r="KLK55" s="28"/>
      <c r="KLL55" s="28"/>
      <c r="KLM55" s="28"/>
      <c r="KLN55" s="28"/>
      <c r="KLO55" s="28"/>
      <c r="KLP55" s="28"/>
      <c r="KLQ55" s="28"/>
      <c r="KLR55" s="28"/>
      <c r="KLS55" s="28"/>
      <c r="KLT55" s="28"/>
      <c r="KLU55" s="28"/>
      <c r="KLV55" s="28"/>
      <c r="KLW55" s="28"/>
      <c r="KLX55" s="28"/>
      <c r="KLY55" s="28"/>
      <c r="KLZ55" s="28"/>
      <c r="KMA55" s="28"/>
      <c r="KMB55" s="28"/>
      <c r="KMC55" s="28"/>
      <c r="KMD55" s="28"/>
      <c r="KME55" s="28"/>
      <c r="KMF55" s="28"/>
      <c r="KMG55" s="28"/>
      <c r="KMH55" s="28"/>
      <c r="KMI55" s="28"/>
      <c r="KMJ55" s="28"/>
      <c r="KMK55" s="28"/>
      <c r="KML55" s="28"/>
      <c r="KMM55" s="28"/>
      <c r="KMN55" s="28"/>
      <c r="KMO55" s="28"/>
      <c r="KMP55" s="28"/>
      <c r="KMQ55" s="28"/>
      <c r="KMR55" s="28"/>
      <c r="KMS55" s="28"/>
      <c r="KMT55" s="28"/>
      <c r="KMU55" s="28"/>
      <c r="KMV55" s="28"/>
      <c r="KMW55" s="28"/>
      <c r="KMX55" s="28"/>
      <c r="KMY55" s="28"/>
      <c r="KMZ55" s="28"/>
      <c r="KNA55" s="28"/>
      <c r="KNB55" s="28"/>
      <c r="KNC55" s="28"/>
      <c r="KND55" s="28"/>
      <c r="KNE55" s="28"/>
      <c r="KNF55" s="28"/>
      <c r="KNG55" s="28"/>
      <c r="KNH55" s="28"/>
      <c r="KNI55" s="28"/>
      <c r="KNJ55" s="28"/>
      <c r="KNK55" s="28"/>
      <c r="KNL55" s="28"/>
      <c r="KNM55" s="28"/>
      <c r="KNN55" s="28"/>
      <c r="KNO55" s="28"/>
      <c r="KNP55" s="28"/>
      <c r="KNQ55" s="28"/>
      <c r="KNR55" s="28"/>
      <c r="KNS55" s="28"/>
      <c r="KNT55" s="28"/>
      <c r="KNU55" s="28"/>
      <c r="KNV55" s="28"/>
      <c r="KNW55" s="28"/>
      <c r="KNX55" s="28"/>
      <c r="KNY55" s="28"/>
      <c r="KNZ55" s="28"/>
      <c r="KOA55" s="28"/>
      <c r="KOB55" s="28"/>
      <c r="KOC55" s="28"/>
      <c r="KOD55" s="28"/>
      <c r="KOE55" s="28"/>
      <c r="KOF55" s="28"/>
      <c r="KOG55" s="28"/>
      <c r="KOH55" s="28"/>
      <c r="KOI55" s="28"/>
      <c r="KOJ55" s="28"/>
      <c r="KOK55" s="28"/>
      <c r="KOL55" s="28"/>
      <c r="KOM55" s="28"/>
      <c r="KON55" s="28"/>
      <c r="KOO55" s="28"/>
      <c r="KOP55" s="28"/>
      <c r="KOQ55" s="28"/>
      <c r="KOR55" s="28"/>
      <c r="KOS55" s="28"/>
      <c r="KOT55" s="28"/>
      <c r="KOU55" s="28"/>
      <c r="KOV55" s="28"/>
      <c r="KOW55" s="28"/>
      <c r="KOX55" s="28"/>
      <c r="KOY55" s="28"/>
      <c r="KOZ55" s="28"/>
      <c r="KPA55" s="28"/>
      <c r="KPB55" s="28"/>
      <c r="KPC55" s="28"/>
      <c r="KPD55" s="28"/>
      <c r="KPE55" s="28"/>
      <c r="KPF55" s="28"/>
      <c r="KPG55" s="28"/>
      <c r="KPH55" s="28"/>
      <c r="KPI55" s="28"/>
      <c r="KPJ55" s="28"/>
      <c r="KPK55" s="28"/>
      <c r="KPL55" s="28"/>
      <c r="KPM55" s="28"/>
      <c r="KPN55" s="28"/>
      <c r="KPO55" s="28"/>
      <c r="KPP55" s="28"/>
      <c r="KPQ55" s="28"/>
      <c r="KPR55" s="28"/>
      <c r="KPS55" s="28"/>
      <c r="KPT55" s="28"/>
      <c r="KPU55" s="28"/>
      <c r="KPV55" s="28"/>
      <c r="KPW55" s="28"/>
      <c r="KPX55" s="28"/>
      <c r="KPY55" s="28"/>
      <c r="KPZ55" s="28"/>
      <c r="KQA55" s="28"/>
      <c r="KQB55" s="28"/>
      <c r="KQC55" s="28"/>
      <c r="KQD55" s="28"/>
      <c r="KQE55" s="28"/>
      <c r="KQF55" s="28"/>
      <c r="KQG55" s="28"/>
      <c r="KQH55" s="28"/>
      <c r="KQI55" s="28"/>
      <c r="KQJ55" s="28"/>
      <c r="KQK55" s="28"/>
      <c r="KQL55" s="28"/>
      <c r="KQM55" s="28"/>
      <c r="KQN55" s="28"/>
      <c r="KQO55" s="28"/>
      <c r="KQP55" s="28"/>
      <c r="KQQ55" s="28"/>
      <c r="KQR55" s="28"/>
      <c r="KQS55" s="28"/>
      <c r="KQT55" s="28"/>
      <c r="KQU55" s="28"/>
      <c r="KQV55" s="28"/>
      <c r="KQW55" s="28"/>
      <c r="KQX55" s="28"/>
      <c r="KQY55" s="28"/>
      <c r="KQZ55" s="28"/>
      <c r="KRA55" s="28"/>
      <c r="KRB55" s="28"/>
      <c r="KRC55" s="28"/>
      <c r="KRD55" s="28"/>
      <c r="KRE55" s="28"/>
      <c r="KRF55" s="28"/>
      <c r="KRG55" s="28"/>
      <c r="KRH55" s="28"/>
      <c r="KRI55" s="28"/>
      <c r="KRJ55" s="28"/>
      <c r="KRK55" s="28"/>
      <c r="KRL55" s="28"/>
      <c r="KRM55" s="28"/>
      <c r="KRN55" s="28"/>
      <c r="KRO55" s="28"/>
      <c r="KRP55" s="28"/>
      <c r="KRQ55" s="28"/>
      <c r="KRR55" s="28"/>
      <c r="KRS55" s="28"/>
      <c r="KRT55" s="28"/>
      <c r="KRU55" s="28"/>
      <c r="KRV55" s="28"/>
      <c r="KRW55" s="28"/>
      <c r="KRX55" s="28"/>
      <c r="KRY55" s="28"/>
      <c r="KRZ55" s="28"/>
      <c r="KSA55" s="28"/>
      <c r="KSB55" s="28"/>
      <c r="KSC55" s="28"/>
      <c r="KSD55" s="28"/>
      <c r="KSE55" s="28"/>
      <c r="KSF55" s="28"/>
      <c r="KSG55" s="28"/>
      <c r="KSH55" s="28"/>
      <c r="KSI55" s="28"/>
      <c r="KSJ55" s="28"/>
      <c r="KSK55" s="28"/>
      <c r="KSL55" s="28"/>
      <c r="KSM55" s="28"/>
      <c r="KSN55" s="28"/>
      <c r="KSO55" s="28"/>
      <c r="KSP55" s="28"/>
      <c r="KSQ55" s="28"/>
      <c r="KSR55" s="28"/>
      <c r="KSS55" s="28"/>
      <c r="KST55" s="28"/>
      <c r="KSU55" s="28"/>
      <c r="KSV55" s="28"/>
      <c r="KSW55" s="28"/>
      <c r="KSX55" s="28"/>
      <c r="KSY55" s="28"/>
      <c r="KSZ55" s="28"/>
      <c r="KTA55" s="28"/>
      <c r="KTB55" s="28"/>
      <c r="KTC55" s="28"/>
      <c r="KTD55" s="28"/>
      <c r="KTE55" s="28"/>
      <c r="KTF55" s="28"/>
      <c r="KTG55" s="28"/>
      <c r="KTH55" s="28"/>
      <c r="KTI55" s="28"/>
      <c r="KTJ55" s="28"/>
      <c r="KTK55" s="28"/>
      <c r="KTL55" s="28"/>
      <c r="KTM55" s="28"/>
      <c r="KTN55" s="28"/>
      <c r="KTO55" s="28"/>
      <c r="KTP55" s="28"/>
      <c r="KTQ55" s="28"/>
      <c r="KTR55" s="28"/>
      <c r="KTS55" s="28"/>
      <c r="KTT55" s="28"/>
      <c r="KTU55" s="28"/>
      <c r="KTV55" s="28"/>
      <c r="KTW55" s="28"/>
      <c r="KTX55" s="28"/>
      <c r="KTY55" s="28"/>
      <c r="KTZ55" s="28"/>
      <c r="KUA55" s="28"/>
      <c r="KUB55" s="28"/>
      <c r="KUC55" s="28"/>
      <c r="KUD55" s="28"/>
      <c r="KUE55" s="28"/>
      <c r="KUF55" s="28"/>
      <c r="KUG55" s="28"/>
      <c r="KUH55" s="28"/>
      <c r="KUI55" s="28"/>
      <c r="KUJ55" s="28"/>
      <c r="KUK55" s="28"/>
      <c r="KUL55" s="28"/>
      <c r="KUM55" s="28"/>
      <c r="KUN55" s="28"/>
      <c r="KUO55" s="28"/>
      <c r="KUP55" s="28"/>
      <c r="KUQ55" s="28"/>
      <c r="KUR55" s="28"/>
      <c r="KUS55" s="28"/>
      <c r="KUT55" s="28"/>
      <c r="KUU55" s="28"/>
      <c r="KUV55" s="28"/>
      <c r="KUW55" s="28"/>
      <c r="KUX55" s="28"/>
      <c r="KUY55" s="28"/>
      <c r="KUZ55" s="28"/>
      <c r="KVA55" s="28"/>
      <c r="KVB55" s="28"/>
      <c r="KVC55" s="28"/>
      <c r="KVD55" s="28"/>
      <c r="KVE55" s="28"/>
      <c r="KVF55" s="28"/>
      <c r="KVG55" s="28"/>
      <c r="KVH55" s="28"/>
      <c r="KVI55" s="28"/>
      <c r="KVJ55" s="28"/>
      <c r="KVK55" s="28"/>
      <c r="KVL55" s="28"/>
      <c r="KVM55" s="28"/>
      <c r="KVN55" s="28"/>
      <c r="KVO55" s="28"/>
      <c r="KVP55" s="28"/>
      <c r="KVQ55" s="28"/>
      <c r="KVR55" s="28"/>
      <c r="KVS55" s="28"/>
      <c r="KVT55" s="28"/>
      <c r="KVU55" s="28"/>
      <c r="KVV55" s="28"/>
      <c r="KVW55" s="28"/>
      <c r="KVX55" s="28"/>
      <c r="KVY55" s="28"/>
      <c r="KVZ55" s="28"/>
      <c r="KWA55" s="28"/>
      <c r="KWB55" s="28"/>
      <c r="KWC55" s="28"/>
      <c r="KWD55" s="28"/>
      <c r="KWE55" s="28"/>
      <c r="KWF55" s="28"/>
      <c r="KWG55" s="28"/>
      <c r="KWH55" s="28"/>
      <c r="KWI55" s="28"/>
      <c r="KWJ55" s="28"/>
      <c r="KWK55" s="28"/>
      <c r="KWL55" s="28"/>
      <c r="KWM55" s="28"/>
      <c r="KWN55" s="28"/>
      <c r="KWO55" s="28"/>
      <c r="KWP55" s="28"/>
      <c r="KWQ55" s="28"/>
      <c r="KWR55" s="28"/>
      <c r="KWS55" s="28"/>
      <c r="KWT55" s="28"/>
      <c r="KWU55" s="28"/>
      <c r="KWV55" s="28"/>
      <c r="KWW55" s="28"/>
      <c r="KWX55" s="28"/>
      <c r="KWY55" s="28"/>
      <c r="KWZ55" s="28"/>
      <c r="KXA55" s="28"/>
      <c r="KXB55" s="28"/>
      <c r="KXC55" s="28"/>
      <c r="KXD55" s="28"/>
      <c r="KXE55" s="28"/>
      <c r="KXF55" s="28"/>
      <c r="KXG55" s="28"/>
      <c r="KXH55" s="28"/>
      <c r="KXI55" s="28"/>
      <c r="KXJ55" s="28"/>
      <c r="KXK55" s="28"/>
      <c r="KXL55" s="28"/>
      <c r="KXM55" s="28"/>
      <c r="KXN55" s="28"/>
      <c r="KXO55" s="28"/>
      <c r="KXP55" s="28"/>
      <c r="KXQ55" s="28"/>
      <c r="KXR55" s="28"/>
      <c r="KXS55" s="28"/>
      <c r="KXT55" s="28"/>
      <c r="KXU55" s="28"/>
      <c r="KXV55" s="28"/>
      <c r="KXW55" s="28"/>
      <c r="KXX55" s="28"/>
      <c r="KXY55" s="28"/>
      <c r="KXZ55" s="28"/>
      <c r="KYA55" s="28"/>
      <c r="KYB55" s="28"/>
      <c r="KYC55" s="28"/>
      <c r="KYD55" s="28"/>
      <c r="KYE55" s="28"/>
      <c r="KYF55" s="28"/>
      <c r="KYG55" s="28"/>
      <c r="KYH55" s="28"/>
      <c r="KYI55" s="28"/>
      <c r="KYJ55" s="28"/>
      <c r="KYK55" s="28"/>
      <c r="KYL55" s="28"/>
      <c r="KYM55" s="28"/>
      <c r="KYN55" s="28"/>
      <c r="KYO55" s="28"/>
      <c r="KYP55" s="28"/>
      <c r="KYQ55" s="28"/>
      <c r="KYR55" s="28"/>
      <c r="KYS55" s="28"/>
      <c r="KYT55" s="28"/>
      <c r="KYU55" s="28"/>
      <c r="KYV55" s="28"/>
      <c r="KYW55" s="28"/>
      <c r="KYX55" s="28"/>
      <c r="KYY55" s="28"/>
      <c r="KYZ55" s="28"/>
      <c r="KZA55" s="28"/>
      <c r="KZB55" s="28"/>
      <c r="KZC55" s="28"/>
      <c r="KZD55" s="28"/>
      <c r="KZE55" s="28"/>
      <c r="KZF55" s="28"/>
      <c r="KZG55" s="28"/>
      <c r="KZH55" s="28"/>
      <c r="KZI55" s="28"/>
      <c r="KZJ55" s="28"/>
      <c r="KZK55" s="28"/>
      <c r="KZL55" s="28"/>
      <c r="KZM55" s="28"/>
      <c r="KZN55" s="28"/>
      <c r="KZO55" s="28"/>
      <c r="KZP55" s="28"/>
      <c r="KZQ55" s="28"/>
      <c r="KZR55" s="28"/>
      <c r="KZS55" s="28"/>
      <c r="KZT55" s="28"/>
      <c r="KZU55" s="28"/>
      <c r="KZV55" s="28"/>
      <c r="KZW55" s="28"/>
      <c r="KZX55" s="28"/>
      <c r="KZY55" s="28"/>
      <c r="KZZ55" s="28"/>
      <c r="LAA55" s="28"/>
      <c r="LAB55" s="28"/>
      <c r="LAC55" s="28"/>
      <c r="LAD55" s="28"/>
      <c r="LAE55" s="28"/>
      <c r="LAF55" s="28"/>
      <c r="LAG55" s="28"/>
      <c r="LAH55" s="28"/>
      <c r="LAI55" s="28"/>
      <c r="LAJ55" s="28"/>
      <c r="LAK55" s="28"/>
      <c r="LAL55" s="28"/>
      <c r="LAM55" s="28"/>
      <c r="LAN55" s="28"/>
      <c r="LAO55" s="28"/>
      <c r="LAP55" s="28"/>
      <c r="LAQ55" s="28"/>
      <c r="LAR55" s="28"/>
      <c r="LAS55" s="28"/>
      <c r="LAT55" s="28"/>
      <c r="LAU55" s="28"/>
      <c r="LAV55" s="28"/>
      <c r="LAW55" s="28"/>
      <c r="LAX55" s="28"/>
      <c r="LAY55" s="28"/>
      <c r="LAZ55" s="28"/>
      <c r="LBA55" s="28"/>
      <c r="LBB55" s="28"/>
      <c r="LBC55" s="28"/>
      <c r="LBD55" s="28"/>
      <c r="LBE55" s="28"/>
      <c r="LBF55" s="28"/>
      <c r="LBG55" s="28"/>
      <c r="LBH55" s="28"/>
      <c r="LBI55" s="28"/>
      <c r="LBJ55" s="28"/>
      <c r="LBK55" s="28"/>
      <c r="LBL55" s="28"/>
      <c r="LBM55" s="28"/>
      <c r="LBN55" s="28"/>
      <c r="LBO55" s="28"/>
      <c r="LBP55" s="28"/>
      <c r="LBQ55" s="28"/>
      <c r="LBR55" s="28"/>
      <c r="LBS55" s="28"/>
      <c r="LBT55" s="28"/>
      <c r="LBU55" s="28"/>
      <c r="LBV55" s="28"/>
      <c r="LBW55" s="28"/>
      <c r="LBX55" s="28"/>
      <c r="LBY55" s="28"/>
      <c r="LBZ55" s="28"/>
      <c r="LCA55" s="28"/>
      <c r="LCB55" s="28"/>
      <c r="LCC55" s="28"/>
      <c r="LCD55" s="28"/>
      <c r="LCE55" s="28"/>
      <c r="LCF55" s="28"/>
      <c r="LCG55" s="28"/>
      <c r="LCH55" s="28"/>
      <c r="LCI55" s="28"/>
      <c r="LCJ55" s="28"/>
      <c r="LCK55" s="28"/>
      <c r="LCL55" s="28"/>
      <c r="LCM55" s="28"/>
      <c r="LCN55" s="28"/>
      <c r="LCO55" s="28"/>
      <c r="LCP55" s="28"/>
      <c r="LCQ55" s="28"/>
      <c r="LCR55" s="28"/>
      <c r="LCS55" s="28"/>
      <c r="LCT55" s="28"/>
      <c r="LCU55" s="28"/>
      <c r="LCV55" s="28"/>
      <c r="LCW55" s="28"/>
      <c r="LCX55" s="28"/>
      <c r="LCY55" s="28"/>
      <c r="LCZ55" s="28"/>
      <c r="LDA55" s="28"/>
      <c r="LDB55" s="28"/>
      <c r="LDC55" s="28"/>
      <c r="LDD55" s="28"/>
      <c r="LDE55" s="28"/>
      <c r="LDF55" s="28"/>
      <c r="LDG55" s="28"/>
      <c r="LDH55" s="28"/>
      <c r="LDI55" s="28"/>
      <c r="LDJ55" s="28"/>
      <c r="LDK55" s="28"/>
      <c r="LDL55" s="28"/>
      <c r="LDM55" s="28"/>
      <c r="LDN55" s="28"/>
      <c r="LDO55" s="28"/>
      <c r="LDP55" s="28"/>
      <c r="LDQ55" s="28"/>
      <c r="LDR55" s="28"/>
      <c r="LDS55" s="28"/>
      <c r="LDT55" s="28"/>
      <c r="LDU55" s="28"/>
      <c r="LDV55" s="28"/>
      <c r="LDW55" s="28"/>
      <c r="LDX55" s="28"/>
      <c r="LDY55" s="28"/>
      <c r="LDZ55" s="28"/>
      <c r="LEA55" s="28"/>
      <c r="LEB55" s="28"/>
      <c r="LEC55" s="28"/>
      <c r="LED55" s="28"/>
      <c r="LEE55" s="28"/>
      <c r="LEF55" s="28"/>
      <c r="LEG55" s="28"/>
      <c r="LEH55" s="28"/>
      <c r="LEI55" s="28"/>
      <c r="LEJ55" s="28"/>
      <c r="LEK55" s="28"/>
      <c r="LEL55" s="28"/>
      <c r="LEM55" s="28"/>
      <c r="LEN55" s="28"/>
      <c r="LEO55" s="28"/>
      <c r="LEP55" s="28"/>
      <c r="LEQ55" s="28"/>
      <c r="LER55" s="28"/>
      <c r="LES55" s="28"/>
      <c r="LET55" s="28"/>
      <c r="LEU55" s="28"/>
      <c r="LEV55" s="28"/>
      <c r="LEW55" s="28"/>
      <c r="LEX55" s="28"/>
      <c r="LEY55" s="28"/>
      <c r="LEZ55" s="28"/>
      <c r="LFA55" s="28"/>
      <c r="LFB55" s="28"/>
      <c r="LFC55" s="28"/>
      <c r="LFD55" s="28"/>
      <c r="LFE55" s="28"/>
      <c r="LFF55" s="28"/>
      <c r="LFG55" s="28"/>
      <c r="LFH55" s="28"/>
      <c r="LFI55" s="28"/>
      <c r="LFJ55" s="28"/>
      <c r="LFK55" s="28"/>
      <c r="LFL55" s="28"/>
      <c r="LFM55" s="28"/>
      <c r="LFN55" s="28"/>
      <c r="LFO55" s="28"/>
      <c r="LFP55" s="28"/>
      <c r="LFQ55" s="28"/>
      <c r="LFR55" s="28"/>
      <c r="LFS55" s="28"/>
      <c r="LFT55" s="28"/>
      <c r="LFU55" s="28"/>
      <c r="LFV55" s="28"/>
      <c r="LFW55" s="28"/>
      <c r="LFX55" s="28"/>
      <c r="LFY55" s="28"/>
      <c r="LFZ55" s="28"/>
      <c r="LGA55" s="28"/>
      <c r="LGB55" s="28"/>
      <c r="LGC55" s="28"/>
      <c r="LGD55" s="28"/>
      <c r="LGE55" s="28"/>
      <c r="LGF55" s="28"/>
      <c r="LGG55" s="28"/>
      <c r="LGH55" s="28"/>
      <c r="LGI55" s="28"/>
      <c r="LGJ55" s="28"/>
      <c r="LGK55" s="28"/>
      <c r="LGL55" s="28"/>
      <c r="LGM55" s="28"/>
      <c r="LGN55" s="28"/>
      <c r="LGO55" s="28"/>
      <c r="LGP55" s="28"/>
      <c r="LGQ55" s="28"/>
      <c r="LGR55" s="28"/>
      <c r="LGS55" s="28"/>
      <c r="LGT55" s="28"/>
      <c r="LGU55" s="28"/>
      <c r="LGV55" s="28"/>
      <c r="LGW55" s="28"/>
      <c r="LGX55" s="28"/>
      <c r="LGY55" s="28"/>
      <c r="LGZ55" s="28"/>
      <c r="LHA55" s="28"/>
      <c r="LHB55" s="28"/>
      <c r="LHC55" s="28"/>
      <c r="LHD55" s="28"/>
      <c r="LHE55" s="28"/>
      <c r="LHF55" s="28"/>
      <c r="LHG55" s="28"/>
      <c r="LHH55" s="28"/>
      <c r="LHI55" s="28"/>
      <c r="LHJ55" s="28"/>
      <c r="LHK55" s="28"/>
      <c r="LHL55" s="28"/>
      <c r="LHM55" s="28"/>
      <c r="LHN55" s="28"/>
      <c r="LHO55" s="28"/>
      <c r="LHP55" s="28"/>
      <c r="LHQ55" s="28"/>
      <c r="LHR55" s="28"/>
      <c r="LHS55" s="28"/>
      <c r="LHT55" s="28"/>
      <c r="LHU55" s="28"/>
      <c r="LHV55" s="28"/>
      <c r="LHW55" s="28"/>
      <c r="LHX55" s="28"/>
      <c r="LHY55" s="28"/>
      <c r="LHZ55" s="28"/>
      <c r="LIA55" s="28"/>
      <c r="LIB55" s="28"/>
      <c r="LIC55" s="28"/>
      <c r="LID55" s="28"/>
      <c r="LIE55" s="28"/>
      <c r="LIF55" s="28"/>
      <c r="LIG55" s="28"/>
      <c r="LIH55" s="28"/>
      <c r="LII55" s="28"/>
      <c r="LIJ55" s="28"/>
      <c r="LIK55" s="28"/>
      <c r="LIL55" s="28"/>
      <c r="LIM55" s="28"/>
      <c r="LIN55" s="28"/>
      <c r="LIO55" s="28"/>
      <c r="LIP55" s="28"/>
      <c r="LIQ55" s="28"/>
      <c r="LIR55" s="28"/>
      <c r="LIS55" s="28"/>
      <c r="LIT55" s="28"/>
      <c r="LIU55" s="28"/>
      <c r="LIV55" s="28"/>
      <c r="LIW55" s="28"/>
      <c r="LIX55" s="28"/>
      <c r="LIY55" s="28"/>
      <c r="LIZ55" s="28"/>
      <c r="LJA55" s="28"/>
      <c r="LJB55" s="28"/>
      <c r="LJC55" s="28"/>
      <c r="LJD55" s="28"/>
      <c r="LJE55" s="28"/>
      <c r="LJF55" s="28"/>
      <c r="LJG55" s="28"/>
      <c r="LJH55" s="28"/>
      <c r="LJI55" s="28"/>
      <c r="LJJ55" s="28"/>
      <c r="LJK55" s="28"/>
      <c r="LJL55" s="28"/>
      <c r="LJM55" s="28"/>
      <c r="LJN55" s="28"/>
      <c r="LJO55" s="28"/>
      <c r="LJP55" s="28"/>
      <c r="LJQ55" s="28"/>
      <c r="LJR55" s="28"/>
      <c r="LJS55" s="28"/>
      <c r="LJT55" s="28"/>
      <c r="LJU55" s="28"/>
      <c r="LJV55" s="28"/>
      <c r="LJW55" s="28"/>
      <c r="LJX55" s="28"/>
      <c r="LJY55" s="28"/>
      <c r="LJZ55" s="28"/>
      <c r="LKA55" s="28"/>
      <c r="LKB55" s="28"/>
      <c r="LKC55" s="28"/>
      <c r="LKD55" s="28"/>
      <c r="LKE55" s="28"/>
      <c r="LKF55" s="28"/>
      <c r="LKG55" s="28"/>
      <c r="LKH55" s="28"/>
      <c r="LKI55" s="28"/>
      <c r="LKJ55" s="28"/>
      <c r="LKK55" s="28"/>
      <c r="LKL55" s="28"/>
      <c r="LKM55" s="28"/>
      <c r="LKN55" s="28"/>
      <c r="LKO55" s="28"/>
      <c r="LKP55" s="28"/>
      <c r="LKQ55" s="28"/>
      <c r="LKR55" s="28"/>
      <c r="LKS55" s="28"/>
      <c r="LKT55" s="28"/>
      <c r="LKU55" s="28"/>
      <c r="LKV55" s="28"/>
      <c r="LKW55" s="28"/>
      <c r="LKX55" s="28"/>
      <c r="LKY55" s="28"/>
      <c r="LKZ55" s="28"/>
      <c r="LLA55" s="28"/>
      <c r="LLB55" s="28"/>
      <c r="LLC55" s="28"/>
      <c r="LLD55" s="28"/>
      <c r="LLE55" s="28"/>
      <c r="LLF55" s="28"/>
      <c r="LLG55" s="28"/>
      <c r="LLH55" s="28"/>
      <c r="LLI55" s="28"/>
      <c r="LLJ55" s="28"/>
      <c r="LLK55" s="28"/>
      <c r="LLL55" s="28"/>
      <c r="LLM55" s="28"/>
      <c r="LLN55" s="28"/>
      <c r="LLO55" s="28"/>
      <c r="LLP55" s="28"/>
      <c r="LLQ55" s="28"/>
      <c r="LLR55" s="28"/>
      <c r="LLS55" s="28"/>
      <c r="LLT55" s="28"/>
      <c r="LLU55" s="28"/>
      <c r="LLV55" s="28"/>
      <c r="LLW55" s="28"/>
      <c r="LLX55" s="28"/>
      <c r="LLY55" s="28"/>
      <c r="LLZ55" s="28"/>
      <c r="LMA55" s="28"/>
      <c r="LMB55" s="28"/>
      <c r="LMC55" s="28"/>
      <c r="LMD55" s="28"/>
      <c r="LME55" s="28"/>
      <c r="LMF55" s="28"/>
      <c r="LMG55" s="28"/>
      <c r="LMH55" s="28"/>
      <c r="LMI55" s="28"/>
      <c r="LMJ55" s="28"/>
      <c r="LMK55" s="28"/>
      <c r="LML55" s="28"/>
      <c r="LMM55" s="28"/>
      <c r="LMN55" s="28"/>
      <c r="LMO55" s="28"/>
      <c r="LMP55" s="28"/>
      <c r="LMQ55" s="28"/>
      <c r="LMR55" s="28"/>
      <c r="LMS55" s="28"/>
      <c r="LMT55" s="28"/>
      <c r="LMU55" s="28"/>
      <c r="LMV55" s="28"/>
      <c r="LMW55" s="28"/>
      <c r="LMX55" s="28"/>
      <c r="LMY55" s="28"/>
      <c r="LMZ55" s="28"/>
      <c r="LNA55" s="28"/>
      <c r="LNB55" s="28"/>
      <c r="LNC55" s="28"/>
      <c r="LND55" s="28"/>
      <c r="LNE55" s="28"/>
      <c r="LNF55" s="28"/>
      <c r="LNG55" s="28"/>
      <c r="LNH55" s="28"/>
      <c r="LNI55" s="28"/>
      <c r="LNJ55" s="28"/>
      <c r="LNK55" s="28"/>
      <c r="LNL55" s="28"/>
      <c r="LNM55" s="28"/>
      <c r="LNN55" s="28"/>
      <c r="LNO55" s="28"/>
      <c r="LNP55" s="28"/>
      <c r="LNQ55" s="28"/>
      <c r="LNR55" s="28"/>
      <c r="LNS55" s="28"/>
      <c r="LNT55" s="28"/>
      <c r="LNU55" s="28"/>
      <c r="LNV55" s="28"/>
      <c r="LNW55" s="28"/>
      <c r="LNX55" s="28"/>
      <c r="LNY55" s="28"/>
      <c r="LNZ55" s="28"/>
      <c r="LOA55" s="28"/>
      <c r="LOB55" s="28"/>
      <c r="LOC55" s="28"/>
      <c r="LOD55" s="28"/>
      <c r="LOE55" s="28"/>
      <c r="LOF55" s="28"/>
      <c r="LOG55" s="28"/>
      <c r="LOH55" s="28"/>
      <c r="LOI55" s="28"/>
      <c r="LOJ55" s="28"/>
      <c r="LOK55" s="28"/>
      <c r="LOL55" s="28"/>
      <c r="LOM55" s="28"/>
      <c r="LON55" s="28"/>
      <c r="LOO55" s="28"/>
      <c r="LOP55" s="28"/>
      <c r="LOQ55" s="28"/>
      <c r="LOR55" s="28"/>
      <c r="LOS55" s="28"/>
      <c r="LOT55" s="28"/>
      <c r="LOU55" s="28"/>
      <c r="LOV55" s="28"/>
      <c r="LOW55" s="28"/>
      <c r="LOX55" s="28"/>
      <c r="LOY55" s="28"/>
      <c r="LOZ55" s="28"/>
      <c r="LPA55" s="28"/>
      <c r="LPB55" s="28"/>
      <c r="LPC55" s="28"/>
      <c r="LPD55" s="28"/>
      <c r="LPE55" s="28"/>
      <c r="LPF55" s="28"/>
      <c r="LPG55" s="28"/>
      <c r="LPH55" s="28"/>
      <c r="LPI55" s="28"/>
      <c r="LPJ55" s="28"/>
      <c r="LPK55" s="28"/>
      <c r="LPL55" s="28"/>
      <c r="LPM55" s="28"/>
      <c r="LPN55" s="28"/>
      <c r="LPO55" s="28"/>
      <c r="LPP55" s="28"/>
      <c r="LPQ55" s="28"/>
      <c r="LPR55" s="28"/>
      <c r="LPS55" s="28"/>
      <c r="LPT55" s="28"/>
      <c r="LPU55" s="28"/>
      <c r="LPV55" s="28"/>
      <c r="LPW55" s="28"/>
      <c r="LPX55" s="28"/>
      <c r="LPY55" s="28"/>
      <c r="LPZ55" s="28"/>
      <c r="LQA55" s="28"/>
      <c r="LQB55" s="28"/>
      <c r="LQC55" s="28"/>
      <c r="LQD55" s="28"/>
      <c r="LQE55" s="28"/>
      <c r="LQF55" s="28"/>
      <c r="LQG55" s="28"/>
      <c r="LQH55" s="28"/>
      <c r="LQI55" s="28"/>
      <c r="LQJ55" s="28"/>
      <c r="LQK55" s="28"/>
      <c r="LQL55" s="28"/>
      <c r="LQM55" s="28"/>
      <c r="LQN55" s="28"/>
      <c r="LQO55" s="28"/>
      <c r="LQP55" s="28"/>
      <c r="LQQ55" s="28"/>
      <c r="LQR55" s="28"/>
      <c r="LQS55" s="28"/>
      <c r="LQT55" s="28"/>
      <c r="LQU55" s="28"/>
      <c r="LQV55" s="28"/>
      <c r="LQW55" s="28"/>
      <c r="LQX55" s="28"/>
      <c r="LQY55" s="28"/>
      <c r="LQZ55" s="28"/>
      <c r="LRA55" s="28"/>
      <c r="LRB55" s="28"/>
      <c r="LRC55" s="28"/>
      <c r="LRD55" s="28"/>
      <c r="LRE55" s="28"/>
      <c r="LRF55" s="28"/>
      <c r="LRG55" s="28"/>
      <c r="LRH55" s="28"/>
      <c r="LRI55" s="28"/>
      <c r="LRJ55" s="28"/>
      <c r="LRK55" s="28"/>
      <c r="LRL55" s="28"/>
      <c r="LRM55" s="28"/>
      <c r="LRN55" s="28"/>
      <c r="LRO55" s="28"/>
      <c r="LRP55" s="28"/>
      <c r="LRQ55" s="28"/>
      <c r="LRR55" s="28"/>
      <c r="LRS55" s="28"/>
      <c r="LRT55" s="28"/>
      <c r="LRU55" s="28"/>
      <c r="LRV55" s="28"/>
      <c r="LRW55" s="28"/>
      <c r="LRX55" s="28"/>
      <c r="LRY55" s="28"/>
      <c r="LRZ55" s="28"/>
      <c r="LSA55" s="28"/>
      <c r="LSB55" s="28"/>
      <c r="LSC55" s="28"/>
      <c r="LSD55" s="28"/>
      <c r="LSE55" s="28"/>
      <c r="LSF55" s="28"/>
      <c r="LSG55" s="28"/>
      <c r="LSH55" s="28"/>
      <c r="LSI55" s="28"/>
      <c r="LSJ55" s="28"/>
      <c r="LSK55" s="28"/>
      <c r="LSL55" s="28"/>
      <c r="LSM55" s="28"/>
      <c r="LSN55" s="28"/>
      <c r="LSO55" s="28"/>
      <c r="LSP55" s="28"/>
      <c r="LSQ55" s="28"/>
      <c r="LSR55" s="28"/>
      <c r="LSS55" s="28"/>
      <c r="LST55" s="28"/>
      <c r="LSU55" s="28"/>
      <c r="LSV55" s="28"/>
      <c r="LSW55" s="28"/>
      <c r="LSX55" s="28"/>
      <c r="LSY55" s="28"/>
      <c r="LSZ55" s="28"/>
      <c r="LTA55" s="28"/>
      <c r="LTB55" s="28"/>
      <c r="LTC55" s="28"/>
      <c r="LTD55" s="28"/>
      <c r="LTE55" s="28"/>
      <c r="LTF55" s="28"/>
      <c r="LTG55" s="28"/>
      <c r="LTH55" s="28"/>
      <c r="LTI55" s="28"/>
      <c r="LTJ55" s="28"/>
      <c r="LTK55" s="28"/>
      <c r="LTL55" s="28"/>
      <c r="LTM55" s="28"/>
      <c r="LTN55" s="28"/>
      <c r="LTO55" s="28"/>
      <c r="LTP55" s="28"/>
      <c r="LTQ55" s="28"/>
      <c r="LTR55" s="28"/>
      <c r="LTS55" s="28"/>
      <c r="LTT55" s="28"/>
      <c r="LTU55" s="28"/>
      <c r="LTV55" s="28"/>
      <c r="LTW55" s="28"/>
      <c r="LTX55" s="28"/>
      <c r="LTY55" s="28"/>
      <c r="LTZ55" s="28"/>
      <c r="LUA55" s="28"/>
      <c r="LUB55" s="28"/>
      <c r="LUC55" s="28"/>
      <c r="LUD55" s="28"/>
      <c r="LUE55" s="28"/>
      <c r="LUF55" s="28"/>
      <c r="LUG55" s="28"/>
      <c r="LUH55" s="28"/>
      <c r="LUI55" s="28"/>
      <c r="LUJ55" s="28"/>
      <c r="LUK55" s="28"/>
      <c r="LUL55" s="28"/>
      <c r="LUM55" s="28"/>
      <c r="LUN55" s="28"/>
      <c r="LUO55" s="28"/>
      <c r="LUP55" s="28"/>
      <c r="LUQ55" s="28"/>
      <c r="LUR55" s="28"/>
      <c r="LUS55" s="28"/>
      <c r="LUT55" s="28"/>
      <c r="LUU55" s="28"/>
      <c r="LUV55" s="28"/>
      <c r="LUW55" s="28"/>
      <c r="LUX55" s="28"/>
      <c r="LUY55" s="28"/>
      <c r="LUZ55" s="28"/>
      <c r="LVA55" s="28"/>
      <c r="LVB55" s="28"/>
      <c r="LVC55" s="28"/>
      <c r="LVD55" s="28"/>
      <c r="LVE55" s="28"/>
      <c r="LVF55" s="28"/>
      <c r="LVG55" s="28"/>
      <c r="LVH55" s="28"/>
      <c r="LVI55" s="28"/>
      <c r="LVJ55" s="28"/>
      <c r="LVK55" s="28"/>
      <c r="LVL55" s="28"/>
      <c r="LVM55" s="28"/>
      <c r="LVN55" s="28"/>
      <c r="LVO55" s="28"/>
      <c r="LVP55" s="28"/>
      <c r="LVQ55" s="28"/>
      <c r="LVR55" s="28"/>
      <c r="LVS55" s="28"/>
      <c r="LVT55" s="28"/>
      <c r="LVU55" s="28"/>
      <c r="LVV55" s="28"/>
      <c r="LVW55" s="28"/>
      <c r="LVX55" s="28"/>
      <c r="LVY55" s="28"/>
      <c r="LVZ55" s="28"/>
      <c r="LWA55" s="28"/>
      <c r="LWB55" s="28"/>
      <c r="LWC55" s="28"/>
      <c r="LWD55" s="28"/>
      <c r="LWE55" s="28"/>
      <c r="LWF55" s="28"/>
      <c r="LWG55" s="28"/>
      <c r="LWH55" s="28"/>
      <c r="LWI55" s="28"/>
      <c r="LWJ55" s="28"/>
      <c r="LWK55" s="28"/>
      <c r="LWL55" s="28"/>
      <c r="LWM55" s="28"/>
      <c r="LWN55" s="28"/>
      <c r="LWO55" s="28"/>
      <c r="LWP55" s="28"/>
      <c r="LWQ55" s="28"/>
      <c r="LWR55" s="28"/>
      <c r="LWS55" s="28"/>
      <c r="LWT55" s="28"/>
      <c r="LWU55" s="28"/>
      <c r="LWV55" s="28"/>
      <c r="LWW55" s="28"/>
      <c r="LWX55" s="28"/>
      <c r="LWY55" s="28"/>
      <c r="LWZ55" s="28"/>
      <c r="LXA55" s="28"/>
      <c r="LXB55" s="28"/>
      <c r="LXC55" s="28"/>
      <c r="LXD55" s="28"/>
      <c r="LXE55" s="28"/>
      <c r="LXF55" s="28"/>
      <c r="LXG55" s="28"/>
      <c r="LXH55" s="28"/>
      <c r="LXI55" s="28"/>
      <c r="LXJ55" s="28"/>
      <c r="LXK55" s="28"/>
      <c r="LXL55" s="28"/>
      <c r="LXM55" s="28"/>
      <c r="LXN55" s="28"/>
      <c r="LXO55" s="28"/>
      <c r="LXP55" s="28"/>
      <c r="LXQ55" s="28"/>
      <c r="LXR55" s="28"/>
      <c r="LXS55" s="28"/>
      <c r="LXT55" s="28"/>
      <c r="LXU55" s="28"/>
      <c r="LXV55" s="28"/>
      <c r="LXW55" s="28"/>
      <c r="LXX55" s="28"/>
      <c r="LXY55" s="28"/>
      <c r="LXZ55" s="28"/>
      <c r="LYA55" s="28"/>
      <c r="LYB55" s="28"/>
      <c r="LYC55" s="28"/>
      <c r="LYD55" s="28"/>
      <c r="LYE55" s="28"/>
      <c r="LYF55" s="28"/>
      <c r="LYG55" s="28"/>
      <c r="LYH55" s="28"/>
      <c r="LYI55" s="28"/>
      <c r="LYJ55" s="28"/>
      <c r="LYK55" s="28"/>
      <c r="LYL55" s="28"/>
      <c r="LYM55" s="28"/>
      <c r="LYN55" s="28"/>
      <c r="LYO55" s="28"/>
      <c r="LYP55" s="28"/>
      <c r="LYQ55" s="28"/>
      <c r="LYR55" s="28"/>
      <c r="LYS55" s="28"/>
      <c r="LYT55" s="28"/>
      <c r="LYU55" s="28"/>
      <c r="LYV55" s="28"/>
      <c r="LYW55" s="28"/>
      <c r="LYX55" s="28"/>
      <c r="LYY55" s="28"/>
      <c r="LYZ55" s="28"/>
      <c r="LZA55" s="28"/>
      <c r="LZB55" s="28"/>
      <c r="LZC55" s="28"/>
      <c r="LZD55" s="28"/>
      <c r="LZE55" s="28"/>
      <c r="LZF55" s="28"/>
      <c r="LZG55" s="28"/>
      <c r="LZH55" s="28"/>
      <c r="LZI55" s="28"/>
      <c r="LZJ55" s="28"/>
      <c r="LZK55" s="28"/>
      <c r="LZL55" s="28"/>
      <c r="LZM55" s="28"/>
      <c r="LZN55" s="28"/>
      <c r="LZO55" s="28"/>
      <c r="LZP55" s="28"/>
      <c r="LZQ55" s="28"/>
      <c r="LZR55" s="28"/>
      <c r="LZS55" s="28"/>
      <c r="LZT55" s="28"/>
      <c r="LZU55" s="28"/>
      <c r="LZV55" s="28"/>
      <c r="LZW55" s="28"/>
      <c r="LZX55" s="28"/>
      <c r="LZY55" s="28"/>
      <c r="LZZ55" s="28"/>
      <c r="MAA55" s="28"/>
      <c r="MAB55" s="28"/>
      <c r="MAC55" s="28"/>
      <c r="MAD55" s="28"/>
      <c r="MAE55" s="28"/>
      <c r="MAF55" s="28"/>
      <c r="MAG55" s="28"/>
      <c r="MAH55" s="28"/>
      <c r="MAI55" s="28"/>
      <c r="MAJ55" s="28"/>
      <c r="MAK55" s="28"/>
      <c r="MAL55" s="28"/>
      <c r="MAM55" s="28"/>
      <c r="MAN55" s="28"/>
      <c r="MAO55" s="28"/>
      <c r="MAP55" s="28"/>
      <c r="MAQ55" s="28"/>
      <c r="MAR55" s="28"/>
      <c r="MAS55" s="28"/>
      <c r="MAT55" s="28"/>
      <c r="MAU55" s="28"/>
      <c r="MAV55" s="28"/>
      <c r="MAW55" s="28"/>
      <c r="MAX55" s="28"/>
      <c r="MAY55" s="28"/>
      <c r="MAZ55" s="28"/>
      <c r="MBA55" s="28"/>
      <c r="MBB55" s="28"/>
      <c r="MBC55" s="28"/>
      <c r="MBD55" s="28"/>
      <c r="MBE55" s="28"/>
      <c r="MBF55" s="28"/>
      <c r="MBG55" s="28"/>
      <c r="MBH55" s="28"/>
      <c r="MBI55" s="28"/>
      <c r="MBJ55" s="28"/>
      <c r="MBK55" s="28"/>
      <c r="MBL55" s="28"/>
      <c r="MBM55" s="28"/>
      <c r="MBN55" s="28"/>
      <c r="MBO55" s="28"/>
      <c r="MBP55" s="28"/>
      <c r="MBQ55" s="28"/>
      <c r="MBR55" s="28"/>
      <c r="MBS55" s="28"/>
      <c r="MBT55" s="28"/>
      <c r="MBU55" s="28"/>
      <c r="MBV55" s="28"/>
      <c r="MBW55" s="28"/>
      <c r="MBX55" s="28"/>
      <c r="MBY55" s="28"/>
      <c r="MBZ55" s="28"/>
      <c r="MCA55" s="28"/>
      <c r="MCB55" s="28"/>
      <c r="MCC55" s="28"/>
      <c r="MCD55" s="28"/>
      <c r="MCE55" s="28"/>
      <c r="MCF55" s="28"/>
      <c r="MCG55" s="28"/>
      <c r="MCH55" s="28"/>
      <c r="MCI55" s="28"/>
      <c r="MCJ55" s="28"/>
      <c r="MCK55" s="28"/>
      <c r="MCL55" s="28"/>
      <c r="MCM55" s="28"/>
      <c r="MCN55" s="28"/>
      <c r="MCO55" s="28"/>
      <c r="MCP55" s="28"/>
      <c r="MCQ55" s="28"/>
      <c r="MCR55" s="28"/>
      <c r="MCS55" s="28"/>
      <c r="MCT55" s="28"/>
      <c r="MCU55" s="28"/>
      <c r="MCV55" s="28"/>
      <c r="MCW55" s="28"/>
      <c r="MCX55" s="28"/>
      <c r="MCY55" s="28"/>
      <c r="MCZ55" s="28"/>
      <c r="MDA55" s="28"/>
      <c r="MDB55" s="28"/>
      <c r="MDC55" s="28"/>
      <c r="MDD55" s="28"/>
      <c r="MDE55" s="28"/>
      <c r="MDF55" s="28"/>
      <c r="MDG55" s="28"/>
      <c r="MDH55" s="28"/>
      <c r="MDI55" s="28"/>
      <c r="MDJ55" s="28"/>
      <c r="MDK55" s="28"/>
      <c r="MDL55" s="28"/>
      <c r="MDM55" s="28"/>
      <c r="MDN55" s="28"/>
      <c r="MDO55" s="28"/>
      <c r="MDP55" s="28"/>
      <c r="MDQ55" s="28"/>
      <c r="MDR55" s="28"/>
      <c r="MDS55" s="28"/>
      <c r="MDT55" s="28"/>
      <c r="MDU55" s="28"/>
      <c r="MDV55" s="28"/>
      <c r="MDW55" s="28"/>
      <c r="MDX55" s="28"/>
      <c r="MDY55" s="28"/>
      <c r="MDZ55" s="28"/>
      <c r="MEA55" s="28"/>
      <c r="MEB55" s="28"/>
      <c r="MEC55" s="28"/>
      <c r="MED55" s="28"/>
      <c r="MEE55" s="28"/>
      <c r="MEF55" s="28"/>
      <c r="MEG55" s="28"/>
      <c r="MEH55" s="28"/>
      <c r="MEI55" s="28"/>
      <c r="MEJ55" s="28"/>
      <c r="MEK55" s="28"/>
      <c r="MEL55" s="28"/>
      <c r="MEM55" s="28"/>
      <c r="MEN55" s="28"/>
      <c r="MEO55" s="28"/>
      <c r="MEP55" s="28"/>
      <c r="MEQ55" s="28"/>
      <c r="MER55" s="28"/>
      <c r="MES55" s="28"/>
      <c r="MET55" s="28"/>
      <c r="MEU55" s="28"/>
      <c r="MEV55" s="28"/>
      <c r="MEW55" s="28"/>
      <c r="MEX55" s="28"/>
      <c r="MEY55" s="28"/>
      <c r="MEZ55" s="28"/>
      <c r="MFA55" s="28"/>
      <c r="MFB55" s="28"/>
      <c r="MFC55" s="28"/>
      <c r="MFD55" s="28"/>
      <c r="MFE55" s="28"/>
      <c r="MFF55" s="28"/>
      <c r="MFG55" s="28"/>
      <c r="MFH55" s="28"/>
      <c r="MFI55" s="28"/>
      <c r="MFJ55" s="28"/>
      <c r="MFK55" s="28"/>
      <c r="MFL55" s="28"/>
      <c r="MFM55" s="28"/>
      <c r="MFN55" s="28"/>
      <c r="MFO55" s="28"/>
      <c r="MFP55" s="28"/>
      <c r="MFQ55" s="28"/>
      <c r="MFR55" s="28"/>
      <c r="MFS55" s="28"/>
      <c r="MFT55" s="28"/>
      <c r="MFU55" s="28"/>
      <c r="MFV55" s="28"/>
      <c r="MFW55" s="28"/>
      <c r="MFX55" s="28"/>
      <c r="MFY55" s="28"/>
      <c r="MFZ55" s="28"/>
      <c r="MGA55" s="28"/>
      <c r="MGB55" s="28"/>
      <c r="MGC55" s="28"/>
      <c r="MGD55" s="28"/>
      <c r="MGE55" s="28"/>
      <c r="MGF55" s="28"/>
      <c r="MGG55" s="28"/>
      <c r="MGH55" s="28"/>
      <c r="MGI55" s="28"/>
      <c r="MGJ55" s="28"/>
      <c r="MGK55" s="28"/>
      <c r="MGL55" s="28"/>
      <c r="MGM55" s="28"/>
      <c r="MGN55" s="28"/>
      <c r="MGO55" s="28"/>
      <c r="MGP55" s="28"/>
      <c r="MGQ55" s="28"/>
      <c r="MGR55" s="28"/>
      <c r="MGS55" s="28"/>
      <c r="MGT55" s="28"/>
      <c r="MGU55" s="28"/>
      <c r="MGV55" s="28"/>
      <c r="MGW55" s="28"/>
      <c r="MGX55" s="28"/>
      <c r="MGY55" s="28"/>
      <c r="MGZ55" s="28"/>
      <c r="MHA55" s="28"/>
      <c r="MHB55" s="28"/>
      <c r="MHC55" s="28"/>
      <c r="MHD55" s="28"/>
      <c r="MHE55" s="28"/>
      <c r="MHF55" s="28"/>
      <c r="MHG55" s="28"/>
      <c r="MHH55" s="28"/>
      <c r="MHI55" s="28"/>
      <c r="MHJ55" s="28"/>
      <c r="MHK55" s="28"/>
      <c r="MHL55" s="28"/>
      <c r="MHM55" s="28"/>
      <c r="MHN55" s="28"/>
      <c r="MHO55" s="28"/>
      <c r="MHP55" s="28"/>
      <c r="MHQ55" s="28"/>
      <c r="MHR55" s="28"/>
      <c r="MHS55" s="28"/>
      <c r="MHT55" s="28"/>
      <c r="MHU55" s="28"/>
      <c r="MHV55" s="28"/>
      <c r="MHW55" s="28"/>
      <c r="MHX55" s="28"/>
      <c r="MHY55" s="28"/>
      <c r="MHZ55" s="28"/>
      <c r="MIA55" s="28"/>
      <c r="MIB55" s="28"/>
      <c r="MIC55" s="28"/>
      <c r="MID55" s="28"/>
      <c r="MIE55" s="28"/>
      <c r="MIF55" s="28"/>
      <c r="MIG55" s="28"/>
      <c r="MIH55" s="28"/>
      <c r="MII55" s="28"/>
      <c r="MIJ55" s="28"/>
      <c r="MIK55" s="28"/>
      <c r="MIL55" s="28"/>
      <c r="MIM55" s="28"/>
      <c r="MIN55" s="28"/>
      <c r="MIO55" s="28"/>
      <c r="MIP55" s="28"/>
      <c r="MIQ55" s="28"/>
      <c r="MIR55" s="28"/>
      <c r="MIS55" s="28"/>
      <c r="MIT55" s="28"/>
      <c r="MIU55" s="28"/>
      <c r="MIV55" s="28"/>
      <c r="MIW55" s="28"/>
      <c r="MIX55" s="28"/>
      <c r="MIY55" s="28"/>
      <c r="MIZ55" s="28"/>
      <c r="MJA55" s="28"/>
      <c r="MJB55" s="28"/>
      <c r="MJC55" s="28"/>
      <c r="MJD55" s="28"/>
      <c r="MJE55" s="28"/>
      <c r="MJF55" s="28"/>
      <c r="MJG55" s="28"/>
      <c r="MJH55" s="28"/>
      <c r="MJI55" s="28"/>
      <c r="MJJ55" s="28"/>
      <c r="MJK55" s="28"/>
      <c r="MJL55" s="28"/>
      <c r="MJM55" s="28"/>
      <c r="MJN55" s="28"/>
      <c r="MJO55" s="28"/>
      <c r="MJP55" s="28"/>
      <c r="MJQ55" s="28"/>
      <c r="MJR55" s="28"/>
      <c r="MJS55" s="28"/>
      <c r="MJT55" s="28"/>
      <c r="MJU55" s="28"/>
      <c r="MJV55" s="28"/>
      <c r="MJW55" s="28"/>
      <c r="MJX55" s="28"/>
      <c r="MJY55" s="28"/>
      <c r="MJZ55" s="28"/>
      <c r="MKA55" s="28"/>
      <c r="MKB55" s="28"/>
      <c r="MKC55" s="28"/>
      <c r="MKD55" s="28"/>
      <c r="MKE55" s="28"/>
      <c r="MKF55" s="28"/>
      <c r="MKG55" s="28"/>
      <c r="MKH55" s="28"/>
      <c r="MKI55" s="28"/>
      <c r="MKJ55" s="28"/>
      <c r="MKK55" s="28"/>
      <c r="MKL55" s="28"/>
      <c r="MKM55" s="28"/>
      <c r="MKN55" s="28"/>
      <c r="MKO55" s="28"/>
      <c r="MKP55" s="28"/>
      <c r="MKQ55" s="28"/>
      <c r="MKR55" s="28"/>
      <c r="MKS55" s="28"/>
      <c r="MKT55" s="28"/>
      <c r="MKU55" s="28"/>
      <c r="MKV55" s="28"/>
      <c r="MKW55" s="28"/>
      <c r="MKX55" s="28"/>
      <c r="MKY55" s="28"/>
      <c r="MKZ55" s="28"/>
      <c r="MLA55" s="28"/>
      <c r="MLB55" s="28"/>
      <c r="MLC55" s="28"/>
      <c r="MLD55" s="28"/>
      <c r="MLE55" s="28"/>
      <c r="MLF55" s="28"/>
      <c r="MLG55" s="28"/>
      <c r="MLH55" s="28"/>
      <c r="MLI55" s="28"/>
      <c r="MLJ55" s="28"/>
      <c r="MLK55" s="28"/>
      <c r="MLL55" s="28"/>
      <c r="MLM55" s="28"/>
      <c r="MLN55" s="28"/>
      <c r="MLO55" s="28"/>
      <c r="MLP55" s="28"/>
      <c r="MLQ55" s="28"/>
      <c r="MLR55" s="28"/>
      <c r="MLS55" s="28"/>
      <c r="MLT55" s="28"/>
      <c r="MLU55" s="28"/>
      <c r="MLV55" s="28"/>
      <c r="MLW55" s="28"/>
      <c r="MLX55" s="28"/>
      <c r="MLY55" s="28"/>
      <c r="MLZ55" s="28"/>
      <c r="MMA55" s="28"/>
      <c r="MMB55" s="28"/>
      <c r="MMC55" s="28"/>
      <c r="MMD55" s="28"/>
      <c r="MME55" s="28"/>
      <c r="MMF55" s="28"/>
      <c r="MMG55" s="28"/>
      <c r="MMH55" s="28"/>
      <c r="MMI55" s="28"/>
      <c r="MMJ55" s="28"/>
      <c r="MMK55" s="28"/>
      <c r="MML55" s="28"/>
      <c r="MMM55" s="28"/>
      <c r="MMN55" s="28"/>
      <c r="MMO55" s="28"/>
      <c r="MMP55" s="28"/>
      <c r="MMQ55" s="28"/>
      <c r="MMR55" s="28"/>
      <c r="MMS55" s="28"/>
      <c r="MMT55" s="28"/>
      <c r="MMU55" s="28"/>
      <c r="MMV55" s="28"/>
      <c r="MMW55" s="28"/>
      <c r="MMX55" s="28"/>
      <c r="MMY55" s="28"/>
      <c r="MMZ55" s="28"/>
      <c r="MNA55" s="28"/>
      <c r="MNB55" s="28"/>
      <c r="MNC55" s="28"/>
      <c r="MND55" s="28"/>
      <c r="MNE55" s="28"/>
      <c r="MNF55" s="28"/>
      <c r="MNG55" s="28"/>
      <c r="MNH55" s="28"/>
      <c r="MNI55" s="28"/>
      <c r="MNJ55" s="28"/>
      <c r="MNK55" s="28"/>
      <c r="MNL55" s="28"/>
      <c r="MNM55" s="28"/>
      <c r="MNN55" s="28"/>
      <c r="MNO55" s="28"/>
      <c r="MNP55" s="28"/>
      <c r="MNQ55" s="28"/>
      <c r="MNR55" s="28"/>
      <c r="MNS55" s="28"/>
      <c r="MNT55" s="28"/>
      <c r="MNU55" s="28"/>
      <c r="MNV55" s="28"/>
      <c r="MNW55" s="28"/>
      <c r="MNX55" s="28"/>
      <c r="MNY55" s="28"/>
      <c r="MNZ55" s="28"/>
      <c r="MOA55" s="28"/>
      <c r="MOB55" s="28"/>
      <c r="MOC55" s="28"/>
      <c r="MOD55" s="28"/>
      <c r="MOE55" s="28"/>
      <c r="MOF55" s="28"/>
      <c r="MOG55" s="28"/>
      <c r="MOH55" s="28"/>
      <c r="MOI55" s="28"/>
      <c r="MOJ55" s="28"/>
      <c r="MOK55" s="28"/>
      <c r="MOL55" s="28"/>
      <c r="MOM55" s="28"/>
      <c r="MON55" s="28"/>
      <c r="MOO55" s="28"/>
      <c r="MOP55" s="28"/>
      <c r="MOQ55" s="28"/>
      <c r="MOR55" s="28"/>
      <c r="MOS55" s="28"/>
      <c r="MOT55" s="28"/>
      <c r="MOU55" s="28"/>
      <c r="MOV55" s="28"/>
      <c r="MOW55" s="28"/>
      <c r="MOX55" s="28"/>
      <c r="MOY55" s="28"/>
      <c r="MOZ55" s="28"/>
      <c r="MPA55" s="28"/>
      <c r="MPB55" s="28"/>
      <c r="MPC55" s="28"/>
      <c r="MPD55" s="28"/>
      <c r="MPE55" s="28"/>
      <c r="MPF55" s="28"/>
      <c r="MPG55" s="28"/>
      <c r="MPH55" s="28"/>
      <c r="MPI55" s="28"/>
      <c r="MPJ55" s="28"/>
      <c r="MPK55" s="28"/>
      <c r="MPL55" s="28"/>
      <c r="MPM55" s="28"/>
      <c r="MPN55" s="28"/>
      <c r="MPO55" s="28"/>
      <c r="MPP55" s="28"/>
      <c r="MPQ55" s="28"/>
      <c r="MPR55" s="28"/>
      <c r="MPS55" s="28"/>
      <c r="MPT55" s="28"/>
      <c r="MPU55" s="28"/>
      <c r="MPV55" s="28"/>
      <c r="MPW55" s="28"/>
      <c r="MPX55" s="28"/>
      <c r="MPY55" s="28"/>
      <c r="MPZ55" s="28"/>
      <c r="MQA55" s="28"/>
      <c r="MQB55" s="28"/>
      <c r="MQC55" s="28"/>
      <c r="MQD55" s="28"/>
      <c r="MQE55" s="28"/>
      <c r="MQF55" s="28"/>
      <c r="MQG55" s="28"/>
      <c r="MQH55" s="28"/>
      <c r="MQI55" s="28"/>
      <c r="MQJ55" s="28"/>
      <c r="MQK55" s="28"/>
      <c r="MQL55" s="28"/>
      <c r="MQM55" s="28"/>
      <c r="MQN55" s="28"/>
      <c r="MQO55" s="28"/>
      <c r="MQP55" s="28"/>
      <c r="MQQ55" s="28"/>
      <c r="MQR55" s="28"/>
      <c r="MQS55" s="28"/>
      <c r="MQT55" s="28"/>
      <c r="MQU55" s="28"/>
      <c r="MQV55" s="28"/>
      <c r="MQW55" s="28"/>
      <c r="MQX55" s="28"/>
      <c r="MQY55" s="28"/>
      <c r="MQZ55" s="28"/>
      <c r="MRA55" s="28"/>
      <c r="MRB55" s="28"/>
      <c r="MRC55" s="28"/>
      <c r="MRD55" s="28"/>
      <c r="MRE55" s="28"/>
      <c r="MRF55" s="28"/>
      <c r="MRG55" s="28"/>
      <c r="MRH55" s="28"/>
      <c r="MRI55" s="28"/>
      <c r="MRJ55" s="28"/>
      <c r="MRK55" s="28"/>
      <c r="MRL55" s="28"/>
      <c r="MRM55" s="28"/>
      <c r="MRN55" s="28"/>
      <c r="MRO55" s="28"/>
      <c r="MRP55" s="28"/>
      <c r="MRQ55" s="28"/>
      <c r="MRR55" s="28"/>
      <c r="MRS55" s="28"/>
      <c r="MRT55" s="28"/>
      <c r="MRU55" s="28"/>
      <c r="MRV55" s="28"/>
      <c r="MRW55" s="28"/>
      <c r="MRX55" s="28"/>
      <c r="MRY55" s="28"/>
      <c r="MRZ55" s="28"/>
      <c r="MSA55" s="28"/>
      <c r="MSB55" s="28"/>
      <c r="MSC55" s="28"/>
      <c r="MSD55" s="28"/>
      <c r="MSE55" s="28"/>
      <c r="MSF55" s="28"/>
      <c r="MSG55" s="28"/>
      <c r="MSH55" s="28"/>
      <c r="MSI55" s="28"/>
      <c r="MSJ55" s="28"/>
      <c r="MSK55" s="28"/>
      <c r="MSL55" s="28"/>
      <c r="MSM55" s="28"/>
      <c r="MSN55" s="28"/>
      <c r="MSO55" s="28"/>
      <c r="MSP55" s="28"/>
      <c r="MSQ55" s="28"/>
      <c r="MSR55" s="28"/>
      <c r="MSS55" s="28"/>
      <c r="MST55" s="28"/>
      <c r="MSU55" s="28"/>
      <c r="MSV55" s="28"/>
      <c r="MSW55" s="28"/>
      <c r="MSX55" s="28"/>
      <c r="MSY55" s="28"/>
      <c r="MSZ55" s="28"/>
      <c r="MTA55" s="28"/>
      <c r="MTB55" s="28"/>
      <c r="MTC55" s="28"/>
      <c r="MTD55" s="28"/>
      <c r="MTE55" s="28"/>
      <c r="MTF55" s="28"/>
      <c r="MTG55" s="28"/>
      <c r="MTH55" s="28"/>
      <c r="MTI55" s="28"/>
      <c r="MTJ55" s="28"/>
      <c r="MTK55" s="28"/>
      <c r="MTL55" s="28"/>
      <c r="MTM55" s="28"/>
      <c r="MTN55" s="28"/>
      <c r="MTO55" s="28"/>
      <c r="MTP55" s="28"/>
      <c r="MTQ55" s="28"/>
      <c r="MTR55" s="28"/>
      <c r="MTS55" s="28"/>
      <c r="MTT55" s="28"/>
      <c r="MTU55" s="28"/>
      <c r="MTV55" s="28"/>
      <c r="MTW55" s="28"/>
      <c r="MTX55" s="28"/>
      <c r="MTY55" s="28"/>
      <c r="MTZ55" s="28"/>
      <c r="MUA55" s="28"/>
      <c r="MUB55" s="28"/>
      <c r="MUC55" s="28"/>
      <c r="MUD55" s="28"/>
      <c r="MUE55" s="28"/>
      <c r="MUF55" s="28"/>
      <c r="MUG55" s="28"/>
      <c r="MUH55" s="28"/>
      <c r="MUI55" s="28"/>
      <c r="MUJ55" s="28"/>
      <c r="MUK55" s="28"/>
      <c r="MUL55" s="28"/>
      <c r="MUM55" s="28"/>
      <c r="MUN55" s="28"/>
      <c r="MUO55" s="28"/>
      <c r="MUP55" s="28"/>
      <c r="MUQ55" s="28"/>
      <c r="MUR55" s="28"/>
      <c r="MUS55" s="28"/>
      <c r="MUT55" s="28"/>
      <c r="MUU55" s="28"/>
      <c r="MUV55" s="28"/>
      <c r="MUW55" s="28"/>
      <c r="MUX55" s="28"/>
      <c r="MUY55" s="28"/>
      <c r="MUZ55" s="28"/>
      <c r="MVA55" s="28"/>
      <c r="MVB55" s="28"/>
      <c r="MVC55" s="28"/>
      <c r="MVD55" s="28"/>
      <c r="MVE55" s="28"/>
      <c r="MVF55" s="28"/>
      <c r="MVG55" s="28"/>
      <c r="MVH55" s="28"/>
      <c r="MVI55" s="28"/>
      <c r="MVJ55" s="28"/>
      <c r="MVK55" s="28"/>
      <c r="MVL55" s="28"/>
      <c r="MVM55" s="28"/>
      <c r="MVN55" s="28"/>
      <c r="MVO55" s="28"/>
      <c r="MVP55" s="28"/>
      <c r="MVQ55" s="28"/>
      <c r="MVR55" s="28"/>
      <c r="MVS55" s="28"/>
      <c r="MVT55" s="28"/>
      <c r="MVU55" s="28"/>
      <c r="MVV55" s="28"/>
      <c r="MVW55" s="28"/>
      <c r="MVX55" s="28"/>
      <c r="MVY55" s="28"/>
      <c r="MVZ55" s="28"/>
      <c r="MWA55" s="28"/>
      <c r="MWB55" s="28"/>
      <c r="MWC55" s="28"/>
      <c r="MWD55" s="28"/>
      <c r="MWE55" s="28"/>
      <c r="MWF55" s="28"/>
      <c r="MWG55" s="28"/>
      <c r="MWH55" s="28"/>
      <c r="MWI55" s="28"/>
      <c r="MWJ55" s="28"/>
      <c r="MWK55" s="28"/>
      <c r="MWL55" s="28"/>
      <c r="MWM55" s="28"/>
      <c r="MWN55" s="28"/>
      <c r="MWO55" s="28"/>
      <c r="MWP55" s="28"/>
      <c r="MWQ55" s="28"/>
      <c r="MWR55" s="28"/>
      <c r="MWS55" s="28"/>
      <c r="MWT55" s="28"/>
      <c r="MWU55" s="28"/>
      <c r="MWV55" s="28"/>
      <c r="MWW55" s="28"/>
      <c r="MWX55" s="28"/>
      <c r="MWY55" s="28"/>
      <c r="MWZ55" s="28"/>
      <c r="MXA55" s="28"/>
      <c r="MXB55" s="28"/>
      <c r="MXC55" s="28"/>
      <c r="MXD55" s="28"/>
      <c r="MXE55" s="28"/>
      <c r="MXF55" s="28"/>
      <c r="MXG55" s="28"/>
      <c r="MXH55" s="28"/>
      <c r="MXI55" s="28"/>
      <c r="MXJ55" s="28"/>
      <c r="MXK55" s="28"/>
      <c r="MXL55" s="28"/>
      <c r="MXM55" s="28"/>
      <c r="MXN55" s="28"/>
      <c r="MXO55" s="28"/>
      <c r="MXP55" s="28"/>
      <c r="MXQ55" s="28"/>
      <c r="MXR55" s="28"/>
      <c r="MXS55" s="28"/>
      <c r="MXT55" s="28"/>
      <c r="MXU55" s="28"/>
      <c r="MXV55" s="28"/>
      <c r="MXW55" s="28"/>
      <c r="MXX55" s="28"/>
      <c r="MXY55" s="28"/>
      <c r="MXZ55" s="28"/>
      <c r="MYA55" s="28"/>
      <c r="MYB55" s="28"/>
      <c r="MYC55" s="28"/>
      <c r="MYD55" s="28"/>
      <c r="MYE55" s="28"/>
      <c r="MYF55" s="28"/>
      <c r="MYG55" s="28"/>
      <c r="MYH55" s="28"/>
      <c r="MYI55" s="28"/>
      <c r="MYJ55" s="28"/>
      <c r="MYK55" s="28"/>
      <c r="MYL55" s="28"/>
      <c r="MYM55" s="28"/>
      <c r="MYN55" s="28"/>
      <c r="MYO55" s="28"/>
      <c r="MYP55" s="28"/>
      <c r="MYQ55" s="28"/>
      <c r="MYR55" s="28"/>
      <c r="MYS55" s="28"/>
      <c r="MYT55" s="28"/>
      <c r="MYU55" s="28"/>
      <c r="MYV55" s="28"/>
      <c r="MYW55" s="28"/>
      <c r="MYX55" s="28"/>
      <c r="MYY55" s="28"/>
      <c r="MYZ55" s="28"/>
      <c r="MZA55" s="28"/>
      <c r="MZB55" s="28"/>
      <c r="MZC55" s="28"/>
      <c r="MZD55" s="28"/>
      <c r="MZE55" s="28"/>
      <c r="MZF55" s="28"/>
      <c r="MZG55" s="28"/>
      <c r="MZH55" s="28"/>
      <c r="MZI55" s="28"/>
      <c r="MZJ55" s="28"/>
      <c r="MZK55" s="28"/>
      <c r="MZL55" s="28"/>
      <c r="MZM55" s="28"/>
      <c r="MZN55" s="28"/>
      <c r="MZO55" s="28"/>
      <c r="MZP55" s="28"/>
      <c r="MZQ55" s="28"/>
      <c r="MZR55" s="28"/>
      <c r="MZS55" s="28"/>
      <c r="MZT55" s="28"/>
      <c r="MZU55" s="28"/>
      <c r="MZV55" s="28"/>
      <c r="MZW55" s="28"/>
      <c r="MZX55" s="28"/>
      <c r="MZY55" s="28"/>
      <c r="MZZ55" s="28"/>
      <c r="NAA55" s="28"/>
      <c r="NAB55" s="28"/>
      <c r="NAC55" s="28"/>
      <c r="NAD55" s="28"/>
      <c r="NAE55" s="28"/>
      <c r="NAF55" s="28"/>
      <c r="NAG55" s="28"/>
      <c r="NAH55" s="28"/>
      <c r="NAI55" s="28"/>
      <c r="NAJ55" s="28"/>
      <c r="NAK55" s="28"/>
      <c r="NAL55" s="28"/>
      <c r="NAM55" s="28"/>
      <c r="NAN55" s="28"/>
      <c r="NAO55" s="28"/>
      <c r="NAP55" s="28"/>
      <c r="NAQ55" s="28"/>
      <c r="NAR55" s="28"/>
      <c r="NAS55" s="28"/>
      <c r="NAT55" s="28"/>
      <c r="NAU55" s="28"/>
      <c r="NAV55" s="28"/>
      <c r="NAW55" s="28"/>
      <c r="NAX55" s="28"/>
      <c r="NAY55" s="28"/>
      <c r="NAZ55" s="28"/>
      <c r="NBA55" s="28"/>
      <c r="NBB55" s="28"/>
      <c r="NBC55" s="28"/>
      <c r="NBD55" s="28"/>
      <c r="NBE55" s="28"/>
      <c r="NBF55" s="28"/>
      <c r="NBG55" s="28"/>
      <c r="NBH55" s="28"/>
      <c r="NBI55" s="28"/>
      <c r="NBJ55" s="28"/>
      <c r="NBK55" s="28"/>
      <c r="NBL55" s="28"/>
      <c r="NBM55" s="28"/>
      <c r="NBN55" s="28"/>
      <c r="NBO55" s="28"/>
      <c r="NBP55" s="28"/>
      <c r="NBQ55" s="28"/>
      <c r="NBR55" s="28"/>
      <c r="NBS55" s="28"/>
      <c r="NBT55" s="28"/>
      <c r="NBU55" s="28"/>
      <c r="NBV55" s="28"/>
      <c r="NBW55" s="28"/>
      <c r="NBX55" s="28"/>
      <c r="NBY55" s="28"/>
      <c r="NBZ55" s="28"/>
      <c r="NCA55" s="28"/>
      <c r="NCB55" s="28"/>
      <c r="NCC55" s="28"/>
      <c r="NCD55" s="28"/>
      <c r="NCE55" s="28"/>
      <c r="NCF55" s="28"/>
      <c r="NCG55" s="28"/>
      <c r="NCH55" s="28"/>
      <c r="NCI55" s="28"/>
      <c r="NCJ55" s="28"/>
      <c r="NCK55" s="28"/>
      <c r="NCL55" s="28"/>
      <c r="NCM55" s="28"/>
      <c r="NCN55" s="28"/>
      <c r="NCO55" s="28"/>
      <c r="NCP55" s="28"/>
      <c r="NCQ55" s="28"/>
      <c r="NCR55" s="28"/>
      <c r="NCS55" s="28"/>
      <c r="NCT55" s="28"/>
      <c r="NCU55" s="28"/>
      <c r="NCV55" s="28"/>
      <c r="NCW55" s="28"/>
      <c r="NCX55" s="28"/>
      <c r="NCY55" s="28"/>
      <c r="NCZ55" s="28"/>
      <c r="NDA55" s="28"/>
      <c r="NDB55" s="28"/>
      <c r="NDC55" s="28"/>
      <c r="NDD55" s="28"/>
      <c r="NDE55" s="28"/>
      <c r="NDF55" s="28"/>
      <c r="NDG55" s="28"/>
      <c r="NDH55" s="28"/>
      <c r="NDI55" s="28"/>
      <c r="NDJ55" s="28"/>
      <c r="NDK55" s="28"/>
      <c r="NDL55" s="28"/>
      <c r="NDM55" s="28"/>
      <c r="NDN55" s="28"/>
      <c r="NDO55" s="28"/>
      <c r="NDP55" s="28"/>
      <c r="NDQ55" s="28"/>
      <c r="NDR55" s="28"/>
      <c r="NDS55" s="28"/>
      <c r="NDT55" s="28"/>
      <c r="NDU55" s="28"/>
      <c r="NDV55" s="28"/>
      <c r="NDW55" s="28"/>
      <c r="NDX55" s="28"/>
      <c r="NDY55" s="28"/>
      <c r="NDZ55" s="28"/>
      <c r="NEA55" s="28"/>
      <c r="NEB55" s="28"/>
      <c r="NEC55" s="28"/>
      <c r="NED55" s="28"/>
      <c r="NEE55" s="28"/>
      <c r="NEF55" s="28"/>
      <c r="NEG55" s="28"/>
      <c r="NEH55" s="28"/>
      <c r="NEI55" s="28"/>
      <c r="NEJ55" s="28"/>
      <c r="NEK55" s="28"/>
      <c r="NEL55" s="28"/>
      <c r="NEM55" s="28"/>
      <c r="NEN55" s="28"/>
      <c r="NEO55" s="28"/>
      <c r="NEP55" s="28"/>
      <c r="NEQ55" s="28"/>
      <c r="NER55" s="28"/>
      <c r="NES55" s="28"/>
      <c r="NET55" s="28"/>
      <c r="NEU55" s="28"/>
      <c r="NEV55" s="28"/>
      <c r="NEW55" s="28"/>
      <c r="NEX55" s="28"/>
      <c r="NEY55" s="28"/>
      <c r="NEZ55" s="28"/>
      <c r="NFA55" s="28"/>
      <c r="NFB55" s="28"/>
      <c r="NFC55" s="28"/>
      <c r="NFD55" s="28"/>
      <c r="NFE55" s="28"/>
      <c r="NFF55" s="28"/>
      <c r="NFG55" s="28"/>
      <c r="NFH55" s="28"/>
      <c r="NFI55" s="28"/>
      <c r="NFJ55" s="28"/>
      <c r="NFK55" s="28"/>
      <c r="NFL55" s="28"/>
      <c r="NFM55" s="28"/>
      <c r="NFN55" s="28"/>
      <c r="NFO55" s="28"/>
      <c r="NFP55" s="28"/>
      <c r="NFQ55" s="28"/>
      <c r="NFR55" s="28"/>
      <c r="NFS55" s="28"/>
      <c r="NFT55" s="28"/>
      <c r="NFU55" s="28"/>
      <c r="NFV55" s="28"/>
      <c r="NFW55" s="28"/>
      <c r="NFX55" s="28"/>
      <c r="NFY55" s="28"/>
      <c r="NFZ55" s="28"/>
      <c r="NGA55" s="28"/>
      <c r="NGB55" s="28"/>
      <c r="NGC55" s="28"/>
      <c r="NGD55" s="28"/>
      <c r="NGE55" s="28"/>
      <c r="NGF55" s="28"/>
      <c r="NGG55" s="28"/>
      <c r="NGH55" s="28"/>
      <c r="NGI55" s="28"/>
      <c r="NGJ55" s="28"/>
      <c r="NGK55" s="28"/>
      <c r="NGL55" s="28"/>
      <c r="NGM55" s="28"/>
      <c r="NGN55" s="28"/>
      <c r="NGO55" s="28"/>
      <c r="NGP55" s="28"/>
      <c r="NGQ55" s="28"/>
      <c r="NGR55" s="28"/>
      <c r="NGS55" s="28"/>
      <c r="NGT55" s="28"/>
      <c r="NGU55" s="28"/>
      <c r="NGV55" s="28"/>
      <c r="NGW55" s="28"/>
      <c r="NGX55" s="28"/>
      <c r="NGY55" s="28"/>
      <c r="NGZ55" s="28"/>
      <c r="NHA55" s="28"/>
      <c r="NHB55" s="28"/>
      <c r="NHC55" s="28"/>
      <c r="NHD55" s="28"/>
      <c r="NHE55" s="28"/>
      <c r="NHF55" s="28"/>
      <c r="NHG55" s="28"/>
      <c r="NHH55" s="28"/>
      <c r="NHI55" s="28"/>
      <c r="NHJ55" s="28"/>
      <c r="NHK55" s="28"/>
      <c r="NHL55" s="28"/>
      <c r="NHM55" s="28"/>
      <c r="NHN55" s="28"/>
      <c r="NHO55" s="28"/>
      <c r="NHP55" s="28"/>
      <c r="NHQ55" s="28"/>
      <c r="NHR55" s="28"/>
      <c r="NHS55" s="28"/>
      <c r="NHT55" s="28"/>
      <c r="NHU55" s="28"/>
      <c r="NHV55" s="28"/>
      <c r="NHW55" s="28"/>
      <c r="NHX55" s="28"/>
      <c r="NHY55" s="28"/>
      <c r="NHZ55" s="28"/>
      <c r="NIA55" s="28"/>
      <c r="NIB55" s="28"/>
      <c r="NIC55" s="28"/>
      <c r="NID55" s="28"/>
      <c r="NIE55" s="28"/>
      <c r="NIF55" s="28"/>
      <c r="NIG55" s="28"/>
      <c r="NIH55" s="28"/>
      <c r="NII55" s="28"/>
      <c r="NIJ55" s="28"/>
      <c r="NIK55" s="28"/>
      <c r="NIL55" s="28"/>
      <c r="NIM55" s="28"/>
      <c r="NIN55" s="28"/>
      <c r="NIO55" s="28"/>
      <c r="NIP55" s="28"/>
      <c r="NIQ55" s="28"/>
      <c r="NIR55" s="28"/>
      <c r="NIS55" s="28"/>
      <c r="NIT55" s="28"/>
      <c r="NIU55" s="28"/>
      <c r="NIV55" s="28"/>
      <c r="NIW55" s="28"/>
      <c r="NIX55" s="28"/>
      <c r="NIY55" s="28"/>
      <c r="NIZ55" s="28"/>
      <c r="NJA55" s="28"/>
      <c r="NJB55" s="28"/>
      <c r="NJC55" s="28"/>
      <c r="NJD55" s="28"/>
      <c r="NJE55" s="28"/>
      <c r="NJF55" s="28"/>
      <c r="NJG55" s="28"/>
      <c r="NJH55" s="28"/>
      <c r="NJI55" s="28"/>
      <c r="NJJ55" s="28"/>
      <c r="NJK55" s="28"/>
      <c r="NJL55" s="28"/>
      <c r="NJM55" s="28"/>
      <c r="NJN55" s="28"/>
      <c r="NJO55" s="28"/>
      <c r="NJP55" s="28"/>
      <c r="NJQ55" s="28"/>
      <c r="NJR55" s="28"/>
      <c r="NJS55" s="28"/>
      <c r="NJT55" s="28"/>
      <c r="NJU55" s="28"/>
      <c r="NJV55" s="28"/>
      <c r="NJW55" s="28"/>
      <c r="NJX55" s="28"/>
      <c r="NJY55" s="28"/>
      <c r="NJZ55" s="28"/>
      <c r="NKA55" s="28"/>
      <c r="NKB55" s="28"/>
      <c r="NKC55" s="28"/>
      <c r="NKD55" s="28"/>
      <c r="NKE55" s="28"/>
      <c r="NKF55" s="28"/>
      <c r="NKG55" s="28"/>
      <c r="NKH55" s="28"/>
      <c r="NKI55" s="28"/>
      <c r="NKJ55" s="28"/>
      <c r="NKK55" s="28"/>
      <c r="NKL55" s="28"/>
      <c r="NKM55" s="28"/>
      <c r="NKN55" s="28"/>
      <c r="NKO55" s="28"/>
      <c r="NKP55" s="28"/>
      <c r="NKQ55" s="28"/>
      <c r="NKR55" s="28"/>
      <c r="NKS55" s="28"/>
      <c r="NKT55" s="28"/>
      <c r="NKU55" s="28"/>
      <c r="NKV55" s="28"/>
      <c r="NKW55" s="28"/>
      <c r="NKX55" s="28"/>
      <c r="NKY55" s="28"/>
      <c r="NKZ55" s="28"/>
      <c r="NLA55" s="28"/>
      <c r="NLB55" s="28"/>
      <c r="NLC55" s="28"/>
      <c r="NLD55" s="28"/>
      <c r="NLE55" s="28"/>
      <c r="NLF55" s="28"/>
      <c r="NLG55" s="28"/>
      <c r="NLH55" s="28"/>
      <c r="NLI55" s="28"/>
      <c r="NLJ55" s="28"/>
      <c r="NLK55" s="28"/>
      <c r="NLL55" s="28"/>
      <c r="NLM55" s="28"/>
      <c r="NLN55" s="28"/>
      <c r="NLO55" s="28"/>
      <c r="NLP55" s="28"/>
      <c r="NLQ55" s="28"/>
      <c r="NLR55" s="28"/>
      <c r="NLS55" s="28"/>
      <c r="NLT55" s="28"/>
      <c r="NLU55" s="28"/>
      <c r="NLV55" s="28"/>
      <c r="NLW55" s="28"/>
      <c r="NLX55" s="28"/>
      <c r="NLY55" s="28"/>
      <c r="NLZ55" s="28"/>
      <c r="NMA55" s="28"/>
      <c r="NMB55" s="28"/>
      <c r="NMC55" s="28"/>
      <c r="NMD55" s="28"/>
      <c r="NME55" s="28"/>
      <c r="NMF55" s="28"/>
      <c r="NMG55" s="28"/>
      <c r="NMH55" s="28"/>
      <c r="NMI55" s="28"/>
      <c r="NMJ55" s="28"/>
      <c r="NMK55" s="28"/>
      <c r="NML55" s="28"/>
      <c r="NMM55" s="28"/>
      <c r="NMN55" s="28"/>
      <c r="NMO55" s="28"/>
      <c r="NMP55" s="28"/>
      <c r="NMQ55" s="28"/>
      <c r="NMR55" s="28"/>
      <c r="NMS55" s="28"/>
      <c r="NMT55" s="28"/>
      <c r="NMU55" s="28"/>
      <c r="NMV55" s="28"/>
      <c r="NMW55" s="28"/>
      <c r="NMX55" s="28"/>
      <c r="NMY55" s="28"/>
      <c r="NMZ55" s="28"/>
      <c r="NNA55" s="28"/>
      <c r="NNB55" s="28"/>
      <c r="NNC55" s="28"/>
      <c r="NND55" s="28"/>
      <c r="NNE55" s="28"/>
      <c r="NNF55" s="28"/>
      <c r="NNG55" s="28"/>
      <c r="NNH55" s="28"/>
      <c r="NNI55" s="28"/>
      <c r="NNJ55" s="28"/>
      <c r="NNK55" s="28"/>
      <c r="NNL55" s="28"/>
      <c r="NNM55" s="28"/>
      <c r="NNN55" s="28"/>
      <c r="NNO55" s="28"/>
      <c r="NNP55" s="28"/>
      <c r="NNQ55" s="28"/>
      <c r="NNR55" s="28"/>
      <c r="NNS55" s="28"/>
      <c r="NNT55" s="28"/>
      <c r="NNU55" s="28"/>
      <c r="NNV55" s="28"/>
      <c r="NNW55" s="28"/>
      <c r="NNX55" s="28"/>
      <c r="NNY55" s="28"/>
      <c r="NNZ55" s="28"/>
      <c r="NOA55" s="28"/>
      <c r="NOB55" s="28"/>
      <c r="NOC55" s="28"/>
      <c r="NOD55" s="28"/>
      <c r="NOE55" s="28"/>
      <c r="NOF55" s="28"/>
      <c r="NOG55" s="28"/>
      <c r="NOH55" s="28"/>
      <c r="NOI55" s="28"/>
      <c r="NOJ55" s="28"/>
      <c r="NOK55" s="28"/>
      <c r="NOL55" s="28"/>
      <c r="NOM55" s="28"/>
      <c r="NON55" s="28"/>
      <c r="NOO55" s="28"/>
      <c r="NOP55" s="28"/>
      <c r="NOQ55" s="28"/>
      <c r="NOR55" s="28"/>
      <c r="NOS55" s="28"/>
      <c r="NOT55" s="28"/>
      <c r="NOU55" s="28"/>
      <c r="NOV55" s="28"/>
      <c r="NOW55" s="28"/>
      <c r="NOX55" s="28"/>
      <c r="NOY55" s="28"/>
      <c r="NOZ55" s="28"/>
      <c r="NPA55" s="28"/>
      <c r="NPB55" s="28"/>
      <c r="NPC55" s="28"/>
      <c r="NPD55" s="28"/>
      <c r="NPE55" s="28"/>
      <c r="NPF55" s="28"/>
      <c r="NPG55" s="28"/>
      <c r="NPH55" s="28"/>
      <c r="NPI55" s="28"/>
      <c r="NPJ55" s="28"/>
      <c r="NPK55" s="28"/>
      <c r="NPL55" s="28"/>
      <c r="NPM55" s="28"/>
      <c r="NPN55" s="28"/>
      <c r="NPO55" s="28"/>
      <c r="NPP55" s="28"/>
      <c r="NPQ55" s="28"/>
      <c r="NPR55" s="28"/>
      <c r="NPS55" s="28"/>
      <c r="NPT55" s="28"/>
      <c r="NPU55" s="28"/>
      <c r="NPV55" s="28"/>
      <c r="NPW55" s="28"/>
      <c r="NPX55" s="28"/>
      <c r="NPY55" s="28"/>
      <c r="NPZ55" s="28"/>
      <c r="NQA55" s="28"/>
      <c r="NQB55" s="28"/>
      <c r="NQC55" s="28"/>
      <c r="NQD55" s="28"/>
      <c r="NQE55" s="28"/>
      <c r="NQF55" s="28"/>
      <c r="NQG55" s="28"/>
      <c r="NQH55" s="28"/>
      <c r="NQI55" s="28"/>
      <c r="NQJ55" s="28"/>
      <c r="NQK55" s="28"/>
      <c r="NQL55" s="28"/>
      <c r="NQM55" s="28"/>
      <c r="NQN55" s="28"/>
      <c r="NQO55" s="28"/>
      <c r="NQP55" s="28"/>
      <c r="NQQ55" s="28"/>
      <c r="NQR55" s="28"/>
      <c r="NQS55" s="28"/>
      <c r="NQT55" s="28"/>
      <c r="NQU55" s="28"/>
      <c r="NQV55" s="28"/>
      <c r="NQW55" s="28"/>
      <c r="NQX55" s="28"/>
      <c r="NQY55" s="28"/>
      <c r="NQZ55" s="28"/>
      <c r="NRA55" s="28"/>
      <c r="NRB55" s="28"/>
      <c r="NRC55" s="28"/>
      <c r="NRD55" s="28"/>
      <c r="NRE55" s="28"/>
      <c r="NRF55" s="28"/>
      <c r="NRG55" s="28"/>
      <c r="NRH55" s="28"/>
      <c r="NRI55" s="28"/>
      <c r="NRJ55" s="28"/>
      <c r="NRK55" s="28"/>
      <c r="NRL55" s="28"/>
      <c r="NRM55" s="28"/>
      <c r="NRN55" s="28"/>
      <c r="NRO55" s="28"/>
      <c r="NRP55" s="28"/>
      <c r="NRQ55" s="28"/>
      <c r="NRR55" s="28"/>
      <c r="NRS55" s="28"/>
      <c r="NRT55" s="28"/>
      <c r="NRU55" s="28"/>
      <c r="NRV55" s="28"/>
      <c r="NRW55" s="28"/>
      <c r="NRX55" s="28"/>
      <c r="NRY55" s="28"/>
      <c r="NRZ55" s="28"/>
      <c r="NSA55" s="28"/>
      <c r="NSB55" s="28"/>
      <c r="NSC55" s="28"/>
      <c r="NSD55" s="28"/>
      <c r="NSE55" s="28"/>
      <c r="NSF55" s="28"/>
      <c r="NSG55" s="28"/>
      <c r="NSH55" s="28"/>
      <c r="NSI55" s="28"/>
      <c r="NSJ55" s="28"/>
      <c r="NSK55" s="28"/>
      <c r="NSL55" s="28"/>
      <c r="NSM55" s="28"/>
      <c r="NSN55" s="28"/>
      <c r="NSO55" s="28"/>
      <c r="NSP55" s="28"/>
      <c r="NSQ55" s="28"/>
      <c r="NSR55" s="28"/>
      <c r="NSS55" s="28"/>
      <c r="NST55" s="28"/>
      <c r="NSU55" s="28"/>
      <c r="NSV55" s="28"/>
      <c r="NSW55" s="28"/>
      <c r="NSX55" s="28"/>
      <c r="NSY55" s="28"/>
      <c r="NSZ55" s="28"/>
      <c r="NTA55" s="28"/>
      <c r="NTB55" s="28"/>
      <c r="NTC55" s="28"/>
      <c r="NTD55" s="28"/>
      <c r="NTE55" s="28"/>
      <c r="NTF55" s="28"/>
      <c r="NTG55" s="28"/>
      <c r="NTH55" s="28"/>
      <c r="NTI55" s="28"/>
      <c r="NTJ55" s="28"/>
      <c r="NTK55" s="28"/>
      <c r="NTL55" s="28"/>
      <c r="NTM55" s="28"/>
      <c r="NTN55" s="28"/>
      <c r="NTO55" s="28"/>
      <c r="NTP55" s="28"/>
      <c r="NTQ55" s="28"/>
      <c r="NTR55" s="28"/>
      <c r="NTS55" s="28"/>
      <c r="NTT55" s="28"/>
      <c r="NTU55" s="28"/>
      <c r="NTV55" s="28"/>
      <c r="NTW55" s="28"/>
      <c r="NTX55" s="28"/>
      <c r="NTY55" s="28"/>
      <c r="NTZ55" s="28"/>
      <c r="NUA55" s="28"/>
      <c r="NUB55" s="28"/>
      <c r="NUC55" s="28"/>
      <c r="NUD55" s="28"/>
      <c r="NUE55" s="28"/>
      <c r="NUF55" s="28"/>
      <c r="NUG55" s="28"/>
      <c r="NUH55" s="28"/>
      <c r="NUI55" s="28"/>
      <c r="NUJ55" s="28"/>
      <c r="NUK55" s="28"/>
      <c r="NUL55" s="28"/>
      <c r="NUM55" s="28"/>
      <c r="NUN55" s="28"/>
      <c r="NUO55" s="28"/>
      <c r="NUP55" s="28"/>
      <c r="NUQ55" s="28"/>
      <c r="NUR55" s="28"/>
      <c r="NUS55" s="28"/>
      <c r="NUT55" s="28"/>
      <c r="NUU55" s="28"/>
      <c r="NUV55" s="28"/>
      <c r="NUW55" s="28"/>
      <c r="NUX55" s="28"/>
      <c r="NUY55" s="28"/>
      <c r="NUZ55" s="28"/>
      <c r="NVA55" s="28"/>
      <c r="NVB55" s="28"/>
      <c r="NVC55" s="28"/>
      <c r="NVD55" s="28"/>
      <c r="NVE55" s="28"/>
      <c r="NVF55" s="28"/>
      <c r="NVG55" s="28"/>
      <c r="NVH55" s="28"/>
      <c r="NVI55" s="28"/>
      <c r="NVJ55" s="28"/>
      <c r="NVK55" s="28"/>
      <c r="NVL55" s="28"/>
      <c r="NVM55" s="28"/>
      <c r="NVN55" s="28"/>
      <c r="NVO55" s="28"/>
      <c r="NVP55" s="28"/>
      <c r="NVQ55" s="28"/>
      <c r="NVR55" s="28"/>
      <c r="NVS55" s="28"/>
      <c r="NVT55" s="28"/>
      <c r="NVU55" s="28"/>
      <c r="NVV55" s="28"/>
      <c r="NVW55" s="28"/>
      <c r="NVX55" s="28"/>
      <c r="NVY55" s="28"/>
      <c r="NVZ55" s="28"/>
      <c r="NWA55" s="28"/>
      <c r="NWB55" s="28"/>
      <c r="NWC55" s="28"/>
      <c r="NWD55" s="28"/>
      <c r="NWE55" s="28"/>
      <c r="NWF55" s="28"/>
      <c r="NWG55" s="28"/>
      <c r="NWH55" s="28"/>
      <c r="NWI55" s="28"/>
      <c r="NWJ55" s="28"/>
      <c r="NWK55" s="28"/>
      <c r="NWL55" s="28"/>
      <c r="NWM55" s="28"/>
      <c r="NWN55" s="28"/>
      <c r="NWO55" s="28"/>
      <c r="NWP55" s="28"/>
      <c r="NWQ55" s="28"/>
      <c r="NWR55" s="28"/>
      <c r="NWS55" s="28"/>
      <c r="NWT55" s="28"/>
      <c r="NWU55" s="28"/>
      <c r="NWV55" s="28"/>
      <c r="NWW55" s="28"/>
      <c r="NWX55" s="28"/>
      <c r="NWY55" s="28"/>
      <c r="NWZ55" s="28"/>
      <c r="NXA55" s="28"/>
      <c r="NXB55" s="28"/>
      <c r="NXC55" s="28"/>
      <c r="NXD55" s="28"/>
      <c r="NXE55" s="28"/>
      <c r="NXF55" s="28"/>
      <c r="NXG55" s="28"/>
      <c r="NXH55" s="28"/>
      <c r="NXI55" s="28"/>
      <c r="NXJ55" s="28"/>
      <c r="NXK55" s="28"/>
      <c r="NXL55" s="28"/>
      <c r="NXM55" s="28"/>
      <c r="NXN55" s="28"/>
      <c r="NXO55" s="28"/>
      <c r="NXP55" s="28"/>
      <c r="NXQ55" s="28"/>
      <c r="NXR55" s="28"/>
      <c r="NXS55" s="28"/>
      <c r="NXT55" s="28"/>
      <c r="NXU55" s="28"/>
      <c r="NXV55" s="28"/>
      <c r="NXW55" s="28"/>
      <c r="NXX55" s="28"/>
      <c r="NXY55" s="28"/>
      <c r="NXZ55" s="28"/>
      <c r="NYA55" s="28"/>
      <c r="NYB55" s="28"/>
      <c r="NYC55" s="28"/>
      <c r="NYD55" s="28"/>
      <c r="NYE55" s="28"/>
      <c r="NYF55" s="28"/>
      <c r="NYG55" s="28"/>
      <c r="NYH55" s="28"/>
      <c r="NYI55" s="28"/>
      <c r="NYJ55" s="28"/>
      <c r="NYK55" s="28"/>
      <c r="NYL55" s="28"/>
      <c r="NYM55" s="28"/>
      <c r="NYN55" s="28"/>
      <c r="NYO55" s="28"/>
      <c r="NYP55" s="28"/>
      <c r="NYQ55" s="28"/>
      <c r="NYR55" s="28"/>
      <c r="NYS55" s="28"/>
      <c r="NYT55" s="28"/>
      <c r="NYU55" s="28"/>
      <c r="NYV55" s="28"/>
      <c r="NYW55" s="28"/>
      <c r="NYX55" s="28"/>
      <c r="NYY55" s="28"/>
      <c r="NYZ55" s="28"/>
      <c r="NZA55" s="28"/>
      <c r="NZB55" s="28"/>
      <c r="NZC55" s="28"/>
      <c r="NZD55" s="28"/>
      <c r="NZE55" s="28"/>
      <c r="NZF55" s="28"/>
      <c r="NZG55" s="28"/>
      <c r="NZH55" s="28"/>
      <c r="NZI55" s="28"/>
      <c r="NZJ55" s="28"/>
      <c r="NZK55" s="28"/>
      <c r="NZL55" s="28"/>
      <c r="NZM55" s="28"/>
      <c r="NZN55" s="28"/>
      <c r="NZO55" s="28"/>
      <c r="NZP55" s="28"/>
      <c r="NZQ55" s="28"/>
      <c r="NZR55" s="28"/>
      <c r="NZS55" s="28"/>
      <c r="NZT55" s="28"/>
      <c r="NZU55" s="28"/>
      <c r="NZV55" s="28"/>
      <c r="NZW55" s="28"/>
      <c r="NZX55" s="28"/>
      <c r="NZY55" s="28"/>
      <c r="NZZ55" s="28"/>
      <c r="OAA55" s="28"/>
      <c r="OAB55" s="28"/>
      <c r="OAC55" s="28"/>
      <c r="OAD55" s="28"/>
      <c r="OAE55" s="28"/>
      <c r="OAF55" s="28"/>
      <c r="OAG55" s="28"/>
      <c r="OAH55" s="28"/>
      <c r="OAI55" s="28"/>
      <c r="OAJ55" s="28"/>
      <c r="OAK55" s="28"/>
      <c r="OAL55" s="28"/>
      <c r="OAM55" s="28"/>
      <c r="OAN55" s="28"/>
      <c r="OAO55" s="28"/>
      <c r="OAP55" s="28"/>
      <c r="OAQ55" s="28"/>
      <c r="OAR55" s="28"/>
      <c r="OAS55" s="28"/>
      <c r="OAT55" s="28"/>
      <c r="OAU55" s="28"/>
      <c r="OAV55" s="28"/>
      <c r="OAW55" s="28"/>
      <c r="OAX55" s="28"/>
      <c r="OAY55" s="28"/>
      <c r="OAZ55" s="28"/>
      <c r="OBA55" s="28"/>
      <c r="OBB55" s="28"/>
      <c r="OBC55" s="28"/>
      <c r="OBD55" s="28"/>
      <c r="OBE55" s="28"/>
      <c r="OBF55" s="28"/>
      <c r="OBG55" s="28"/>
      <c r="OBH55" s="28"/>
      <c r="OBI55" s="28"/>
      <c r="OBJ55" s="28"/>
      <c r="OBK55" s="28"/>
      <c r="OBL55" s="28"/>
      <c r="OBM55" s="28"/>
      <c r="OBN55" s="28"/>
      <c r="OBO55" s="28"/>
      <c r="OBP55" s="28"/>
      <c r="OBQ55" s="28"/>
      <c r="OBR55" s="28"/>
      <c r="OBS55" s="28"/>
      <c r="OBT55" s="28"/>
      <c r="OBU55" s="28"/>
      <c r="OBV55" s="28"/>
      <c r="OBW55" s="28"/>
      <c r="OBX55" s="28"/>
      <c r="OBY55" s="28"/>
      <c r="OBZ55" s="28"/>
      <c r="OCA55" s="28"/>
      <c r="OCB55" s="28"/>
      <c r="OCC55" s="28"/>
      <c r="OCD55" s="28"/>
      <c r="OCE55" s="28"/>
      <c r="OCF55" s="28"/>
      <c r="OCG55" s="28"/>
      <c r="OCH55" s="28"/>
      <c r="OCI55" s="28"/>
      <c r="OCJ55" s="28"/>
      <c r="OCK55" s="28"/>
      <c r="OCL55" s="28"/>
      <c r="OCM55" s="28"/>
      <c r="OCN55" s="28"/>
      <c r="OCO55" s="28"/>
      <c r="OCP55" s="28"/>
      <c r="OCQ55" s="28"/>
      <c r="OCR55" s="28"/>
      <c r="OCS55" s="28"/>
      <c r="OCT55" s="28"/>
      <c r="OCU55" s="28"/>
      <c r="OCV55" s="28"/>
      <c r="OCW55" s="28"/>
      <c r="OCX55" s="28"/>
      <c r="OCY55" s="28"/>
      <c r="OCZ55" s="28"/>
      <c r="ODA55" s="28"/>
      <c r="ODB55" s="28"/>
      <c r="ODC55" s="28"/>
      <c r="ODD55" s="28"/>
      <c r="ODE55" s="28"/>
      <c r="ODF55" s="28"/>
      <c r="ODG55" s="28"/>
      <c r="ODH55" s="28"/>
      <c r="ODI55" s="28"/>
      <c r="ODJ55" s="28"/>
      <c r="ODK55" s="28"/>
      <c r="ODL55" s="28"/>
      <c r="ODM55" s="28"/>
      <c r="ODN55" s="28"/>
      <c r="ODO55" s="28"/>
      <c r="ODP55" s="28"/>
      <c r="ODQ55" s="28"/>
      <c r="ODR55" s="28"/>
      <c r="ODS55" s="28"/>
      <c r="ODT55" s="28"/>
      <c r="ODU55" s="28"/>
      <c r="ODV55" s="28"/>
      <c r="ODW55" s="28"/>
      <c r="ODX55" s="28"/>
      <c r="ODY55" s="28"/>
      <c r="ODZ55" s="28"/>
      <c r="OEA55" s="28"/>
      <c r="OEB55" s="28"/>
      <c r="OEC55" s="28"/>
      <c r="OED55" s="28"/>
      <c r="OEE55" s="28"/>
      <c r="OEF55" s="28"/>
      <c r="OEG55" s="28"/>
      <c r="OEH55" s="28"/>
      <c r="OEI55" s="28"/>
      <c r="OEJ55" s="28"/>
      <c r="OEK55" s="28"/>
      <c r="OEL55" s="28"/>
      <c r="OEM55" s="28"/>
      <c r="OEN55" s="28"/>
      <c r="OEO55" s="28"/>
      <c r="OEP55" s="28"/>
      <c r="OEQ55" s="28"/>
      <c r="OER55" s="28"/>
      <c r="OES55" s="28"/>
      <c r="OET55" s="28"/>
      <c r="OEU55" s="28"/>
      <c r="OEV55" s="28"/>
      <c r="OEW55" s="28"/>
      <c r="OEX55" s="28"/>
      <c r="OEY55" s="28"/>
      <c r="OEZ55" s="28"/>
      <c r="OFA55" s="28"/>
      <c r="OFB55" s="28"/>
      <c r="OFC55" s="28"/>
      <c r="OFD55" s="28"/>
      <c r="OFE55" s="28"/>
      <c r="OFF55" s="28"/>
      <c r="OFG55" s="28"/>
      <c r="OFH55" s="28"/>
      <c r="OFI55" s="28"/>
      <c r="OFJ55" s="28"/>
      <c r="OFK55" s="28"/>
      <c r="OFL55" s="28"/>
      <c r="OFM55" s="28"/>
      <c r="OFN55" s="28"/>
      <c r="OFO55" s="28"/>
      <c r="OFP55" s="28"/>
      <c r="OFQ55" s="28"/>
      <c r="OFR55" s="28"/>
      <c r="OFS55" s="28"/>
      <c r="OFT55" s="28"/>
      <c r="OFU55" s="28"/>
      <c r="OFV55" s="28"/>
      <c r="OFW55" s="28"/>
      <c r="OFX55" s="28"/>
      <c r="OFY55" s="28"/>
      <c r="OFZ55" s="28"/>
      <c r="OGA55" s="28"/>
      <c r="OGB55" s="28"/>
      <c r="OGC55" s="28"/>
      <c r="OGD55" s="28"/>
      <c r="OGE55" s="28"/>
      <c r="OGF55" s="28"/>
      <c r="OGG55" s="28"/>
      <c r="OGH55" s="28"/>
      <c r="OGI55" s="28"/>
      <c r="OGJ55" s="28"/>
      <c r="OGK55" s="28"/>
      <c r="OGL55" s="28"/>
      <c r="OGM55" s="28"/>
      <c r="OGN55" s="28"/>
      <c r="OGO55" s="28"/>
      <c r="OGP55" s="28"/>
      <c r="OGQ55" s="28"/>
      <c r="OGR55" s="28"/>
      <c r="OGS55" s="28"/>
      <c r="OGT55" s="28"/>
      <c r="OGU55" s="28"/>
      <c r="OGV55" s="28"/>
      <c r="OGW55" s="28"/>
      <c r="OGX55" s="28"/>
      <c r="OGY55" s="28"/>
      <c r="OGZ55" s="28"/>
      <c r="OHA55" s="28"/>
      <c r="OHB55" s="28"/>
      <c r="OHC55" s="28"/>
      <c r="OHD55" s="28"/>
      <c r="OHE55" s="28"/>
      <c r="OHF55" s="28"/>
      <c r="OHG55" s="28"/>
      <c r="OHH55" s="28"/>
      <c r="OHI55" s="28"/>
      <c r="OHJ55" s="28"/>
      <c r="OHK55" s="28"/>
      <c r="OHL55" s="28"/>
      <c r="OHM55" s="28"/>
      <c r="OHN55" s="28"/>
      <c r="OHO55" s="28"/>
      <c r="OHP55" s="28"/>
      <c r="OHQ55" s="28"/>
      <c r="OHR55" s="28"/>
      <c r="OHS55" s="28"/>
      <c r="OHT55" s="28"/>
      <c r="OHU55" s="28"/>
      <c r="OHV55" s="28"/>
      <c r="OHW55" s="28"/>
      <c r="OHX55" s="28"/>
      <c r="OHY55" s="28"/>
      <c r="OHZ55" s="28"/>
      <c r="OIA55" s="28"/>
      <c r="OIB55" s="28"/>
      <c r="OIC55" s="28"/>
      <c r="OID55" s="28"/>
      <c r="OIE55" s="28"/>
      <c r="OIF55" s="28"/>
      <c r="OIG55" s="28"/>
      <c r="OIH55" s="28"/>
      <c r="OII55" s="28"/>
      <c r="OIJ55" s="28"/>
      <c r="OIK55" s="28"/>
      <c r="OIL55" s="28"/>
      <c r="OIM55" s="28"/>
      <c r="OIN55" s="28"/>
      <c r="OIO55" s="28"/>
      <c r="OIP55" s="28"/>
      <c r="OIQ55" s="28"/>
      <c r="OIR55" s="28"/>
      <c r="OIS55" s="28"/>
      <c r="OIT55" s="28"/>
      <c r="OIU55" s="28"/>
      <c r="OIV55" s="28"/>
      <c r="OIW55" s="28"/>
      <c r="OIX55" s="28"/>
      <c r="OIY55" s="28"/>
      <c r="OIZ55" s="28"/>
      <c r="OJA55" s="28"/>
      <c r="OJB55" s="28"/>
      <c r="OJC55" s="28"/>
      <c r="OJD55" s="28"/>
      <c r="OJE55" s="28"/>
      <c r="OJF55" s="28"/>
      <c r="OJG55" s="28"/>
      <c r="OJH55" s="28"/>
      <c r="OJI55" s="28"/>
      <c r="OJJ55" s="28"/>
      <c r="OJK55" s="28"/>
      <c r="OJL55" s="28"/>
      <c r="OJM55" s="28"/>
      <c r="OJN55" s="28"/>
      <c r="OJO55" s="28"/>
      <c r="OJP55" s="28"/>
      <c r="OJQ55" s="28"/>
      <c r="OJR55" s="28"/>
      <c r="OJS55" s="28"/>
      <c r="OJT55" s="28"/>
      <c r="OJU55" s="28"/>
      <c r="OJV55" s="28"/>
      <c r="OJW55" s="28"/>
      <c r="OJX55" s="28"/>
      <c r="OJY55" s="28"/>
      <c r="OJZ55" s="28"/>
      <c r="OKA55" s="28"/>
      <c r="OKB55" s="28"/>
      <c r="OKC55" s="28"/>
      <c r="OKD55" s="28"/>
      <c r="OKE55" s="28"/>
      <c r="OKF55" s="28"/>
      <c r="OKG55" s="28"/>
      <c r="OKH55" s="28"/>
      <c r="OKI55" s="28"/>
      <c r="OKJ55" s="28"/>
      <c r="OKK55" s="28"/>
      <c r="OKL55" s="28"/>
      <c r="OKM55" s="28"/>
      <c r="OKN55" s="28"/>
      <c r="OKO55" s="28"/>
      <c r="OKP55" s="28"/>
      <c r="OKQ55" s="28"/>
      <c r="OKR55" s="28"/>
      <c r="OKS55" s="28"/>
      <c r="OKT55" s="28"/>
      <c r="OKU55" s="28"/>
      <c r="OKV55" s="28"/>
      <c r="OKW55" s="28"/>
      <c r="OKX55" s="28"/>
      <c r="OKY55" s="28"/>
      <c r="OKZ55" s="28"/>
      <c r="OLA55" s="28"/>
      <c r="OLB55" s="28"/>
      <c r="OLC55" s="28"/>
      <c r="OLD55" s="28"/>
      <c r="OLE55" s="28"/>
      <c r="OLF55" s="28"/>
      <c r="OLG55" s="28"/>
      <c r="OLH55" s="28"/>
      <c r="OLI55" s="28"/>
      <c r="OLJ55" s="28"/>
      <c r="OLK55" s="28"/>
      <c r="OLL55" s="28"/>
      <c r="OLM55" s="28"/>
      <c r="OLN55" s="28"/>
      <c r="OLO55" s="28"/>
      <c r="OLP55" s="28"/>
      <c r="OLQ55" s="28"/>
      <c r="OLR55" s="28"/>
      <c r="OLS55" s="28"/>
      <c r="OLT55" s="28"/>
      <c r="OLU55" s="28"/>
      <c r="OLV55" s="28"/>
      <c r="OLW55" s="28"/>
      <c r="OLX55" s="28"/>
      <c r="OLY55" s="28"/>
      <c r="OLZ55" s="28"/>
      <c r="OMA55" s="28"/>
      <c r="OMB55" s="28"/>
      <c r="OMC55" s="28"/>
      <c r="OMD55" s="28"/>
      <c r="OME55" s="28"/>
      <c r="OMF55" s="28"/>
      <c r="OMG55" s="28"/>
      <c r="OMH55" s="28"/>
      <c r="OMI55" s="28"/>
      <c r="OMJ55" s="28"/>
      <c r="OMK55" s="28"/>
      <c r="OML55" s="28"/>
      <c r="OMM55" s="28"/>
      <c r="OMN55" s="28"/>
      <c r="OMO55" s="28"/>
      <c r="OMP55" s="28"/>
      <c r="OMQ55" s="28"/>
      <c r="OMR55" s="28"/>
      <c r="OMS55" s="28"/>
      <c r="OMT55" s="28"/>
      <c r="OMU55" s="28"/>
      <c r="OMV55" s="28"/>
      <c r="OMW55" s="28"/>
      <c r="OMX55" s="28"/>
      <c r="OMY55" s="28"/>
      <c r="OMZ55" s="28"/>
      <c r="ONA55" s="28"/>
      <c r="ONB55" s="28"/>
      <c r="ONC55" s="28"/>
      <c r="OND55" s="28"/>
      <c r="ONE55" s="28"/>
      <c r="ONF55" s="28"/>
      <c r="ONG55" s="28"/>
      <c r="ONH55" s="28"/>
      <c r="ONI55" s="28"/>
      <c r="ONJ55" s="28"/>
      <c r="ONK55" s="28"/>
      <c r="ONL55" s="28"/>
      <c r="ONM55" s="28"/>
      <c r="ONN55" s="28"/>
      <c r="ONO55" s="28"/>
      <c r="ONP55" s="28"/>
      <c r="ONQ55" s="28"/>
      <c r="ONR55" s="28"/>
      <c r="ONS55" s="28"/>
      <c r="ONT55" s="28"/>
      <c r="ONU55" s="28"/>
      <c r="ONV55" s="28"/>
      <c r="ONW55" s="28"/>
      <c r="ONX55" s="28"/>
      <c r="ONY55" s="28"/>
      <c r="ONZ55" s="28"/>
      <c r="OOA55" s="28"/>
      <c r="OOB55" s="28"/>
      <c r="OOC55" s="28"/>
      <c r="OOD55" s="28"/>
      <c r="OOE55" s="28"/>
      <c r="OOF55" s="28"/>
      <c r="OOG55" s="28"/>
      <c r="OOH55" s="28"/>
      <c r="OOI55" s="28"/>
      <c r="OOJ55" s="28"/>
      <c r="OOK55" s="28"/>
      <c r="OOL55" s="28"/>
      <c r="OOM55" s="28"/>
      <c r="OON55" s="28"/>
      <c r="OOO55" s="28"/>
      <c r="OOP55" s="28"/>
      <c r="OOQ55" s="28"/>
      <c r="OOR55" s="28"/>
      <c r="OOS55" s="28"/>
      <c r="OOT55" s="28"/>
      <c r="OOU55" s="28"/>
      <c r="OOV55" s="28"/>
      <c r="OOW55" s="28"/>
      <c r="OOX55" s="28"/>
      <c r="OOY55" s="28"/>
      <c r="OOZ55" s="28"/>
      <c r="OPA55" s="28"/>
      <c r="OPB55" s="28"/>
      <c r="OPC55" s="28"/>
      <c r="OPD55" s="28"/>
      <c r="OPE55" s="28"/>
      <c r="OPF55" s="28"/>
      <c r="OPG55" s="28"/>
      <c r="OPH55" s="28"/>
      <c r="OPI55" s="28"/>
      <c r="OPJ55" s="28"/>
      <c r="OPK55" s="28"/>
      <c r="OPL55" s="28"/>
      <c r="OPM55" s="28"/>
      <c r="OPN55" s="28"/>
      <c r="OPO55" s="28"/>
      <c r="OPP55" s="28"/>
      <c r="OPQ55" s="28"/>
      <c r="OPR55" s="28"/>
      <c r="OPS55" s="28"/>
      <c r="OPT55" s="28"/>
      <c r="OPU55" s="28"/>
      <c r="OPV55" s="28"/>
      <c r="OPW55" s="28"/>
      <c r="OPX55" s="28"/>
      <c r="OPY55" s="28"/>
      <c r="OPZ55" s="28"/>
      <c r="OQA55" s="28"/>
      <c r="OQB55" s="28"/>
      <c r="OQC55" s="28"/>
      <c r="OQD55" s="28"/>
      <c r="OQE55" s="28"/>
      <c r="OQF55" s="28"/>
      <c r="OQG55" s="28"/>
      <c r="OQH55" s="28"/>
      <c r="OQI55" s="28"/>
      <c r="OQJ55" s="28"/>
      <c r="OQK55" s="28"/>
      <c r="OQL55" s="28"/>
      <c r="OQM55" s="28"/>
      <c r="OQN55" s="28"/>
      <c r="OQO55" s="28"/>
      <c r="OQP55" s="28"/>
      <c r="OQQ55" s="28"/>
      <c r="OQR55" s="28"/>
      <c r="OQS55" s="28"/>
      <c r="OQT55" s="28"/>
      <c r="OQU55" s="28"/>
      <c r="OQV55" s="28"/>
      <c r="OQW55" s="28"/>
      <c r="OQX55" s="28"/>
      <c r="OQY55" s="28"/>
      <c r="OQZ55" s="28"/>
      <c r="ORA55" s="28"/>
      <c r="ORB55" s="28"/>
      <c r="ORC55" s="28"/>
      <c r="ORD55" s="28"/>
      <c r="ORE55" s="28"/>
      <c r="ORF55" s="28"/>
      <c r="ORG55" s="28"/>
      <c r="ORH55" s="28"/>
      <c r="ORI55" s="28"/>
      <c r="ORJ55" s="28"/>
      <c r="ORK55" s="28"/>
      <c r="ORL55" s="28"/>
      <c r="ORM55" s="28"/>
      <c r="ORN55" s="28"/>
      <c r="ORO55" s="28"/>
      <c r="ORP55" s="28"/>
      <c r="ORQ55" s="28"/>
      <c r="ORR55" s="28"/>
      <c r="ORS55" s="28"/>
      <c r="ORT55" s="28"/>
      <c r="ORU55" s="28"/>
      <c r="ORV55" s="28"/>
      <c r="ORW55" s="28"/>
      <c r="ORX55" s="28"/>
      <c r="ORY55" s="28"/>
      <c r="ORZ55" s="28"/>
      <c r="OSA55" s="28"/>
      <c r="OSB55" s="28"/>
      <c r="OSC55" s="28"/>
      <c r="OSD55" s="28"/>
      <c r="OSE55" s="28"/>
      <c r="OSF55" s="28"/>
      <c r="OSG55" s="28"/>
      <c r="OSH55" s="28"/>
      <c r="OSI55" s="28"/>
      <c r="OSJ55" s="28"/>
      <c r="OSK55" s="28"/>
      <c r="OSL55" s="28"/>
      <c r="OSM55" s="28"/>
      <c r="OSN55" s="28"/>
      <c r="OSO55" s="28"/>
      <c r="OSP55" s="28"/>
      <c r="OSQ55" s="28"/>
      <c r="OSR55" s="28"/>
      <c r="OSS55" s="28"/>
      <c r="OST55" s="28"/>
      <c r="OSU55" s="28"/>
      <c r="OSV55" s="28"/>
      <c r="OSW55" s="28"/>
      <c r="OSX55" s="28"/>
      <c r="OSY55" s="28"/>
      <c r="OSZ55" s="28"/>
      <c r="OTA55" s="28"/>
      <c r="OTB55" s="28"/>
      <c r="OTC55" s="28"/>
      <c r="OTD55" s="28"/>
      <c r="OTE55" s="28"/>
      <c r="OTF55" s="28"/>
      <c r="OTG55" s="28"/>
      <c r="OTH55" s="28"/>
      <c r="OTI55" s="28"/>
      <c r="OTJ55" s="28"/>
      <c r="OTK55" s="28"/>
      <c r="OTL55" s="28"/>
      <c r="OTM55" s="28"/>
      <c r="OTN55" s="28"/>
      <c r="OTO55" s="28"/>
      <c r="OTP55" s="28"/>
      <c r="OTQ55" s="28"/>
      <c r="OTR55" s="28"/>
      <c r="OTS55" s="28"/>
      <c r="OTT55" s="28"/>
      <c r="OTU55" s="28"/>
      <c r="OTV55" s="28"/>
      <c r="OTW55" s="28"/>
      <c r="OTX55" s="28"/>
      <c r="OTY55" s="28"/>
      <c r="OTZ55" s="28"/>
      <c r="OUA55" s="28"/>
      <c r="OUB55" s="28"/>
      <c r="OUC55" s="28"/>
      <c r="OUD55" s="28"/>
      <c r="OUE55" s="28"/>
      <c r="OUF55" s="28"/>
      <c r="OUG55" s="28"/>
      <c r="OUH55" s="28"/>
      <c r="OUI55" s="28"/>
      <c r="OUJ55" s="28"/>
      <c r="OUK55" s="28"/>
      <c r="OUL55" s="28"/>
      <c r="OUM55" s="28"/>
      <c r="OUN55" s="28"/>
      <c r="OUO55" s="28"/>
      <c r="OUP55" s="28"/>
      <c r="OUQ55" s="28"/>
      <c r="OUR55" s="28"/>
      <c r="OUS55" s="28"/>
      <c r="OUT55" s="28"/>
      <c r="OUU55" s="28"/>
      <c r="OUV55" s="28"/>
      <c r="OUW55" s="28"/>
      <c r="OUX55" s="28"/>
      <c r="OUY55" s="28"/>
      <c r="OUZ55" s="28"/>
      <c r="OVA55" s="28"/>
      <c r="OVB55" s="28"/>
      <c r="OVC55" s="28"/>
      <c r="OVD55" s="28"/>
      <c r="OVE55" s="28"/>
      <c r="OVF55" s="28"/>
      <c r="OVG55" s="28"/>
      <c r="OVH55" s="28"/>
      <c r="OVI55" s="28"/>
      <c r="OVJ55" s="28"/>
      <c r="OVK55" s="28"/>
      <c r="OVL55" s="28"/>
      <c r="OVM55" s="28"/>
      <c r="OVN55" s="28"/>
      <c r="OVO55" s="28"/>
      <c r="OVP55" s="28"/>
      <c r="OVQ55" s="28"/>
      <c r="OVR55" s="28"/>
      <c r="OVS55" s="28"/>
      <c r="OVT55" s="28"/>
      <c r="OVU55" s="28"/>
      <c r="OVV55" s="28"/>
      <c r="OVW55" s="28"/>
      <c r="OVX55" s="28"/>
      <c r="OVY55" s="28"/>
      <c r="OVZ55" s="28"/>
      <c r="OWA55" s="28"/>
      <c r="OWB55" s="28"/>
      <c r="OWC55" s="28"/>
      <c r="OWD55" s="28"/>
      <c r="OWE55" s="28"/>
      <c r="OWF55" s="28"/>
      <c r="OWG55" s="28"/>
      <c r="OWH55" s="28"/>
      <c r="OWI55" s="28"/>
      <c r="OWJ55" s="28"/>
      <c r="OWK55" s="28"/>
      <c r="OWL55" s="28"/>
      <c r="OWM55" s="28"/>
      <c r="OWN55" s="28"/>
      <c r="OWO55" s="28"/>
      <c r="OWP55" s="28"/>
      <c r="OWQ55" s="28"/>
      <c r="OWR55" s="28"/>
      <c r="OWS55" s="28"/>
      <c r="OWT55" s="28"/>
      <c r="OWU55" s="28"/>
      <c r="OWV55" s="28"/>
      <c r="OWW55" s="28"/>
      <c r="OWX55" s="28"/>
      <c r="OWY55" s="28"/>
      <c r="OWZ55" s="28"/>
      <c r="OXA55" s="28"/>
      <c r="OXB55" s="28"/>
      <c r="OXC55" s="28"/>
      <c r="OXD55" s="28"/>
      <c r="OXE55" s="28"/>
      <c r="OXF55" s="28"/>
      <c r="OXG55" s="28"/>
      <c r="OXH55" s="28"/>
      <c r="OXI55" s="28"/>
      <c r="OXJ55" s="28"/>
      <c r="OXK55" s="28"/>
      <c r="OXL55" s="28"/>
      <c r="OXM55" s="28"/>
      <c r="OXN55" s="28"/>
      <c r="OXO55" s="28"/>
      <c r="OXP55" s="28"/>
      <c r="OXQ55" s="28"/>
      <c r="OXR55" s="28"/>
      <c r="OXS55" s="28"/>
      <c r="OXT55" s="28"/>
      <c r="OXU55" s="28"/>
      <c r="OXV55" s="28"/>
      <c r="OXW55" s="28"/>
      <c r="OXX55" s="28"/>
      <c r="OXY55" s="28"/>
      <c r="OXZ55" s="28"/>
      <c r="OYA55" s="28"/>
      <c r="OYB55" s="28"/>
      <c r="OYC55" s="28"/>
      <c r="OYD55" s="28"/>
      <c r="OYE55" s="28"/>
      <c r="OYF55" s="28"/>
      <c r="OYG55" s="28"/>
      <c r="OYH55" s="28"/>
      <c r="OYI55" s="28"/>
      <c r="OYJ55" s="28"/>
      <c r="OYK55" s="28"/>
      <c r="OYL55" s="28"/>
      <c r="OYM55" s="28"/>
      <c r="OYN55" s="28"/>
      <c r="OYO55" s="28"/>
      <c r="OYP55" s="28"/>
      <c r="OYQ55" s="28"/>
      <c r="OYR55" s="28"/>
      <c r="OYS55" s="28"/>
      <c r="OYT55" s="28"/>
      <c r="OYU55" s="28"/>
      <c r="OYV55" s="28"/>
      <c r="OYW55" s="28"/>
      <c r="OYX55" s="28"/>
      <c r="OYY55" s="28"/>
      <c r="OYZ55" s="28"/>
      <c r="OZA55" s="28"/>
      <c r="OZB55" s="28"/>
      <c r="OZC55" s="28"/>
      <c r="OZD55" s="28"/>
      <c r="OZE55" s="28"/>
      <c r="OZF55" s="28"/>
      <c r="OZG55" s="28"/>
      <c r="OZH55" s="28"/>
      <c r="OZI55" s="28"/>
      <c r="OZJ55" s="28"/>
      <c r="OZK55" s="28"/>
      <c r="OZL55" s="28"/>
      <c r="OZM55" s="28"/>
      <c r="OZN55" s="28"/>
      <c r="OZO55" s="28"/>
      <c r="OZP55" s="28"/>
      <c r="OZQ55" s="28"/>
      <c r="OZR55" s="28"/>
      <c r="OZS55" s="28"/>
      <c r="OZT55" s="28"/>
      <c r="OZU55" s="28"/>
      <c r="OZV55" s="28"/>
      <c r="OZW55" s="28"/>
      <c r="OZX55" s="28"/>
      <c r="OZY55" s="28"/>
      <c r="OZZ55" s="28"/>
      <c r="PAA55" s="28"/>
      <c r="PAB55" s="28"/>
      <c r="PAC55" s="28"/>
      <c r="PAD55" s="28"/>
      <c r="PAE55" s="28"/>
      <c r="PAF55" s="28"/>
      <c r="PAG55" s="28"/>
      <c r="PAH55" s="28"/>
      <c r="PAI55" s="28"/>
      <c r="PAJ55" s="28"/>
      <c r="PAK55" s="28"/>
      <c r="PAL55" s="28"/>
      <c r="PAM55" s="28"/>
      <c r="PAN55" s="28"/>
      <c r="PAO55" s="28"/>
      <c r="PAP55" s="28"/>
      <c r="PAQ55" s="28"/>
      <c r="PAR55" s="28"/>
      <c r="PAS55" s="28"/>
      <c r="PAT55" s="28"/>
      <c r="PAU55" s="28"/>
      <c r="PAV55" s="28"/>
      <c r="PAW55" s="28"/>
      <c r="PAX55" s="28"/>
      <c r="PAY55" s="28"/>
      <c r="PAZ55" s="28"/>
      <c r="PBA55" s="28"/>
      <c r="PBB55" s="28"/>
      <c r="PBC55" s="28"/>
      <c r="PBD55" s="28"/>
      <c r="PBE55" s="28"/>
      <c r="PBF55" s="28"/>
      <c r="PBG55" s="28"/>
      <c r="PBH55" s="28"/>
      <c r="PBI55" s="28"/>
      <c r="PBJ55" s="28"/>
      <c r="PBK55" s="28"/>
      <c r="PBL55" s="28"/>
      <c r="PBM55" s="28"/>
      <c r="PBN55" s="28"/>
      <c r="PBO55" s="28"/>
      <c r="PBP55" s="28"/>
      <c r="PBQ55" s="28"/>
      <c r="PBR55" s="28"/>
      <c r="PBS55" s="28"/>
      <c r="PBT55" s="28"/>
      <c r="PBU55" s="28"/>
      <c r="PBV55" s="28"/>
      <c r="PBW55" s="28"/>
      <c r="PBX55" s="28"/>
      <c r="PBY55" s="28"/>
      <c r="PBZ55" s="28"/>
      <c r="PCA55" s="28"/>
      <c r="PCB55" s="28"/>
      <c r="PCC55" s="28"/>
      <c r="PCD55" s="28"/>
      <c r="PCE55" s="28"/>
      <c r="PCF55" s="28"/>
      <c r="PCG55" s="28"/>
      <c r="PCH55" s="28"/>
      <c r="PCI55" s="28"/>
      <c r="PCJ55" s="28"/>
      <c r="PCK55" s="28"/>
      <c r="PCL55" s="28"/>
      <c r="PCM55" s="28"/>
      <c r="PCN55" s="28"/>
      <c r="PCO55" s="28"/>
      <c r="PCP55" s="28"/>
      <c r="PCQ55" s="28"/>
      <c r="PCR55" s="28"/>
      <c r="PCS55" s="28"/>
      <c r="PCT55" s="28"/>
      <c r="PCU55" s="28"/>
      <c r="PCV55" s="28"/>
      <c r="PCW55" s="28"/>
      <c r="PCX55" s="28"/>
      <c r="PCY55" s="28"/>
      <c r="PCZ55" s="28"/>
      <c r="PDA55" s="28"/>
      <c r="PDB55" s="28"/>
      <c r="PDC55" s="28"/>
      <c r="PDD55" s="28"/>
      <c r="PDE55" s="28"/>
      <c r="PDF55" s="28"/>
      <c r="PDG55" s="28"/>
      <c r="PDH55" s="28"/>
      <c r="PDI55" s="28"/>
      <c r="PDJ55" s="28"/>
      <c r="PDK55" s="28"/>
      <c r="PDL55" s="28"/>
      <c r="PDM55" s="28"/>
      <c r="PDN55" s="28"/>
      <c r="PDO55" s="28"/>
      <c r="PDP55" s="28"/>
      <c r="PDQ55" s="28"/>
      <c r="PDR55" s="28"/>
      <c r="PDS55" s="28"/>
      <c r="PDT55" s="28"/>
      <c r="PDU55" s="28"/>
      <c r="PDV55" s="28"/>
      <c r="PDW55" s="28"/>
      <c r="PDX55" s="28"/>
      <c r="PDY55" s="28"/>
      <c r="PDZ55" s="28"/>
      <c r="PEA55" s="28"/>
      <c r="PEB55" s="28"/>
      <c r="PEC55" s="28"/>
      <c r="PED55" s="28"/>
      <c r="PEE55" s="28"/>
      <c r="PEF55" s="28"/>
      <c r="PEG55" s="28"/>
      <c r="PEH55" s="28"/>
      <c r="PEI55" s="28"/>
      <c r="PEJ55" s="28"/>
      <c r="PEK55" s="28"/>
      <c r="PEL55" s="28"/>
      <c r="PEM55" s="28"/>
      <c r="PEN55" s="28"/>
      <c r="PEO55" s="28"/>
      <c r="PEP55" s="28"/>
      <c r="PEQ55" s="28"/>
      <c r="PER55" s="28"/>
      <c r="PES55" s="28"/>
      <c r="PET55" s="28"/>
      <c r="PEU55" s="28"/>
      <c r="PEV55" s="28"/>
      <c r="PEW55" s="28"/>
      <c r="PEX55" s="28"/>
      <c r="PEY55" s="28"/>
      <c r="PEZ55" s="28"/>
      <c r="PFA55" s="28"/>
      <c r="PFB55" s="28"/>
      <c r="PFC55" s="28"/>
      <c r="PFD55" s="28"/>
      <c r="PFE55" s="28"/>
      <c r="PFF55" s="28"/>
      <c r="PFG55" s="28"/>
      <c r="PFH55" s="28"/>
      <c r="PFI55" s="28"/>
      <c r="PFJ55" s="28"/>
      <c r="PFK55" s="28"/>
      <c r="PFL55" s="28"/>
      <c r="PFM55" s="28"/>
      <c r="PFN55" s="28"/>
      <c r="PFO55" s="28"/>
      <c r="PFP55" s="28"/>
      <c r="PFQ55" s="28"/>
      <c r="PFR55" s="28"/>
      <c r="PFS55" s="28"/>
      <c r="PFT55" s="28"/>
      <c r="PFU55" s="28"/>
      <c r="PFV55" s="28"/>
      <c r="PFW55" s="28"/>
      <c r="PFX55" s="28"/>
      <c r="PFY55" s="28"/>
      <c r="PFZ55" s="28"/>
      <c r="PGA55" s="28"/>
      <c r="PGB55" s="28"/>
      <c r="PGC55" s="28"/>
      <c r="PGD55" s="28"/>
      <c r="PGE55" s="28"/>
      <c r="PGF55" s="28"/>
      <c r="PGG55" s="28"/>
      <c r="PGH55" s="28"/>
      <c r="PGI55" s="28"/>
      <c r="PGJ55" s="28"/>
      <c r="PGK55" s="28"/>
      <c r="PGL55" s="28"/>
      <c r="PGM55" s="28"/>
      <c r="PGN55" s="28"/>
      <c r="PGO55" s="28"/>
      <c r="PGP55" s="28"/>
      <c r="PGQ55" s="28"/>
      <c r="PGR55" s="28"/>
      <c r="PGS55" s="28"/>
      <c r="PGT55" s="28"/>
      <c r="PGU55" s="28"/>
      <c r="PGV55" s="28"/>
      <c r="PGW55" s="28"/>
      <c r="PGX55" s="28"/>
      <c r="PGY55" s="28"/>
      <c r="PGZ55" s="28"/>
      <c r="PHA55" s="28"/>
      <c r="PHB55" s="28"/>
      <c r="PHC55" s="28"/>
      <c r="PHD55" s="28"/>
      <c r="PHE55" s="28"/>
      <c r="PHF55" s="28"/>
      <c r="PHG55" s="28"/>
      <c r="PHH55" s="28"/>
      <c r="PHI55" s="28"/>
      <c r="PHJ55" s="28"/>
      <c r="PHK55" s="28"/>
      <c r="PHL55" s="28"/>
      <c r="PHM55" s="28"/>
      <c r="PHN55" s="28"/>
      <c r="PHO55" s="28"/>
      <c r="PHP55" s="28"/>
      <c r="PHQ55" s="28"/>
      <c r="PHR55" s="28"/>
      <c r="PHS55" s="28"/>
      <c r="PHT55" s="28"/>
      <c r="PHU55" s="28"/>
      <c r="PHV55" s="28"/>
      <c r="PHW55" s="28"/>
      <c r="PHX55" s="28"/>
      <c r="PHY55" s="28"/>
      <c r="PHZ55" s="28"/>
      <c r="PIA55" s="28"/>
      <c r="PIB55" s="28"/>
      <c r="PIC55" s="28"/>
      <c r="PID55" s="28"/>
      <c r="PIE55" s="28"/>
      <c r="PIF55" s="28"/>
      <c r="PIG55" s="28"/>
      <c r="PIH55" s="28"/>
      <c r="PII55" s="28"/>
      <c r="PIJ55" s="28"/>
      <c r="PIK55" s="28"/>
      <c r="PIL55" s="28"/>
      <c r="PIM55" s="28"/>
      <c r="PIN55" s="28"/>
      <c r="PIO55" s="28"/>
      <c r="PIP55" s="28"/>
      <c r="PIQ55" s="28"/>
      <c r="PIR55" s="28"/>
      <c r="PIS55" s="28"/>
      <c r="PIT55" s="28"/>
      <c r="PIU55" s="28"/>
      <c r="PIV55" s="28"/>
      <c r="PIW55" s="28"/>
      <c r="PIX55" s="28"/>
      <c r="PIY55" s="28"/>
      <c r="PIZ55" s="28"/>
      <c r="PJA55" s="28"/>
      <c r="PJB55" s="28"/>
      <c r="PJC55" s="28"/>
      <c r="PJD55" s="28"/>
      <c r="PJE55" s="28"/>
      <c r="PJF55" s="28"/>
      <c r="PJG55" s="28"/>
      <c r="PJH55" s="28"/>
      <c r="PJI55" s="28"/>
      <c r="PJJ55" s="28"/>
      <c r="PJK55" s="28"/>
      <c r="PJL55" s="28"/>
      <c r="PJM55" s="28"/>
      <c r="PJN55" s="28"/>
      <c r="PJO55" s="28"/>
      <c r="PJP55" s="28"/>
      <c r="PJQ55" s="28"/>
      <c r="PJR55" s="28"/>
      <c r="PJS55" s="28"/>
      <c r="PJT55" s="28"/>
      <c r="PJU55" s="28"/>
      <c r="PJV55" s="28"/>
      <c r="PJW55" s="28"/>
      <c r="PJX55" s="28"/>
      <c r="PJY55" s="28"/>
      <c r="PJZ55" s="28"/>
      <c r="PKA55" s="28"/>
      <c r="PKB55" s="28"/>
      <c r="PKC55" s="28"/>
      <c r="PKD55" s="28"/>
      <c r="PKE55" s="28"/>
      <c r="PKF55" s="28"/>
      <c r="PKG55" s="28"/>
      <c r="PKH55" s="28"/>
      <c r="PKI55" s="28"/>
      <c r="PKJ55" s="28"/>
      <c r="PKK55" s="28"/>
      <c r="PKL55" s="28"/>
      <c r="PKM55" s="28"/>
      <c r="PKN55" s="28"/>
      <c r="PKO55" s="28"/>
      <c r="PKP55" s="28"/>
      <c r="PKQ55" s="28"/>
      <c r="PKR55" s="28"/>
      <c r="PKS55" s="28"/>
      <c r="PKT55" s="28"/>
      <c r="PKU55" s="28"/>
      <c r="PKV55" s="28"/>
      <c r="PKW55" s="28"/>
      <c r="PKX55" s="28"/>
      <c r="PKY55" s="28"/>
      <c r="PKZ55" s="28"/>
      <c r="PLA55" s="28"/>
      <c r="PLB55" s="28"/>
      <c r="PLC55" s="28"/>
      <c r="PLD55" s="28"/>
      <c r="PLE55" s="28"/>
      <c r="PLF55" s="28"/>
      <c r="PLG55" s="28"/>
      <c r="PLH55" s="28"/>
      <c r="PLI55" s="28"/>
      <c r="PLJ55" s="28"/>
      <c r="PLK55" s="28"/>
      <c r="PLL55" s="28"/>
      <c r="PLM55" s="28"/>
      <c r="PLN55" s="28"/>
      <c r="PLO55" s="28"/>
      <c r="PLP55" s="28"/>
      <c r="PLQ55" s="28"/>
      <c r="PLR55" s="28"/>
      <c r="PLS55" s="28"/>
      <c r="PLT55" s="28"/>
      <c r="PLU55" s="28"/>
      <c r="PLV55" s="28"/>
      <c r="PLW55" s="28"/>
      <c r="PLX55" s="28"/>
      <c r="PLY55" s="28"/>
      <c r="PLZ55" s="28"/>
      <c r="PMA55" s="28"/>
      <c r="PMB55" s="28"/>
      <c r="PMC55" s="28"/>
      <c r="PMD55" s="28"/>
      <c r="PME55" s="28"/>
      <c r="PMF55" s="28"/>
      <c r="PMG55" s="28"/>
      <c r="PMH55" s="28"/>
      <c r="PMI55" s="28"/>
      <c r="PMJ55" s="28"/>
      <c r="PMK55" s="28"/>
      <c r="PML55" s="28"/>
      <c r="PMM55" s="28"/>
      <c r="PMN55" s="28"/>
      <c r="PMO55" s="28"/>
      <c r="PMP55" s="28"/>
      <c r="PMQ55" s="28"/>
      <c r="PMR55" s="28"/>
      <c r="PMS55" s="28"/>
      <c r="PMT55" s="28"/>
      <c r="PMU55" s="28"/>
      <c r="PMV55" s="28"/>
      <c r="PMW55" s="28"/>
      <c r="PMX55" s="28"/>
      <c r="PMY55" s="28"/>
      <c r="PMZ55" s="28"/>
      <c r="PNA55" s="28"/>
      <c r="PNB55" s="28"/>
      <c r="PNC55" s="28"/>
      <c r="PND55" s="28"/>
      <c r="PNE55" s="28"/>
      <c r="PNF55" s="28"/>
      <c r="PNG55" s="28"/>
      <c r="PNH55" s="28"/>
      <c r="PNI55" s="28"/>
      <c r="PNJ55" s="28"/>
      <c r="PNK55" s="28"/>
      <c r="PNL55" s="28"/>
      <c r="PNM55" s="28"/>
      <c r="PNN55" s="28"/>
      <c r="PNO55" s="28"/>
      <c r="PNP55" s="28"/>
      <c r="PNQ55" s="28"/>
      <c r="PNR55" s="28"/>
      <c r="PNS55" s="28"/>
      <c r="PNT55" s="28"/>
      <c r="PNU55" s="28"/>
      <c r="PNV55" s="28"/>
      <c r="PNW55" s="28"/>
      <c r="PNX55" s="28"/>
      <c r="PNY55" s="28"/>
      <c r="PNZ55" s="28"/>
      <c r="POA55" s="28"/>
      <c r="POB55" s="28"/>
      <c r="POC55" s="28"/>
      <c r="POD55" s="28"/>
      <c r="POE55" s="28"/>
      <c r="POF55" s="28"/>
      <c r="POG55" s="28"/>
      <c r="POH55" s="28"/>
      <c r="POI55" s="28"/>
      <c r="POJ55" s="28"/>
      <c r="POK55" s="28"/>
      <c r="POL55" s="28"/>
      <c r="POM55" s="28"/>
      <c r="PON55" s="28"/>
      <c r="POO55" s="28"/>
      <c r="POP55" s="28"/>
      <c r="POQ55" s="28"/>
      <c r="POR55" s="28"/>
      <c r="POS55" s="28"/>
      <c r="POT55" s="28"/>
      <c r="POU55" s="28"/>
      <c r="POV55" s="28"/>
      <c r="POW55" s="28"/>
      <c r="POX55" s="28"/>
      <c r="POY55" s="28"/>
      <c r="POZ55" s="28"/>
      <c r="PPA55" s="28"/>
      <c r="PPB55" s="28"/>
      <c r="PPC55" s="28"/>
      <c r="PPD55" s="28"/>
      <c r="PPE55" s="28"/>
      <c r="PPF55" s="28"/>
      <c r="PPG55" s="28"/>
      <c r="PPH55" s="28"/>
      <c r="PPI55" s="28"/>
      <c r="PPJ55" s="28"/>
      <c r="PPK55" s="28"/>
      <c r="PPL55" s="28"/>
      <c r="PPM55" s="28"/>
      <c r="PPN55" s="28"/>
      <c r="PPO55" s="28"/>
      <c r="PPP55" s="28"/>
      <c r="PPQ55" s="28"/>
      <c r="PPR55" s="28"/>
      <c r="PPS55" s="28"/>
      <c r="PPT55" s="28"/>
      <c r="PPU55" s="28"/>
      <c r="PPV55" s="28"/>
      <c r="PPW55" s="28"/>
      <c r="PPX55" s="28"/>
      <c r="PPY55" s="28"/>
      <c r="PPZ55" s="28"/>
      <c r="PQA55" s="28"/>
      <c r="PQB55" s="28"/>
      <c r="PQC55" s="28"/>
      <c r="PQD55" s="28"/>
      <c r="PQE55" s="28"/>
      <c r="PQF55" s="28"/>
      <c r="PQG55" s="28"/>
      <c r="PQH55" s="28"/>
      <c r="PQI55" s="28"/>
      <c r="PQJ55" s="28"/>
      <c r="PQK55" s="28"/>
      <c r="PQL55" s="28"/>
      <c r="PQM55" s="28"/>
      <c r="PQN55" s="28"/>
      <c r="PQO55" s="28"/>
      <c r="PQP55" s="28"/>
      <c r="PQQ55" s="28"/>
      <c r="PQR55" s="28"/>
      <c r="PQS55" s="28"/>
      <c r="PQT55" s="28"/>
      <c r="PQU55" s="28"/>
      <c r="PQV55" s="28"/>
      <c r="PQW55" s="28"/>
      <c r="PQX55" s="28"/>
      <c r="PQY55" s="28"/>
      <c r="PQZ55" s="28"/>
      <c r="PRA55" s="28"/>
      <c r="PRB55" s="28"/>
      <c r="PRC55" s="28"/>
      <c r="PRD55" s="28"/>
      <c r="PRE55" s="28"/>
      <c r="PRF55" s="28"/>
      <c r="PRG55" s="28"/>
      <c r="PRH55" s="28"/>
      <c r="PRI55" s="28"/>
      <c r="PRJ55" s="28"/>
      <c r="PRK55" s="28"/>
      <c r="PRL55" s="28"/>
      <c r="PRM55" s="28"/>
      <c r="PRN55" s="28"/>
      <c r="PRO55" s="28"/>
      <c r="PRP55" s="28"/>
      <c r="PRQ55" s="28"/>
      <c r="PRR55" s="28"/>
      <c r="PRS55" s="28"/>
      <c r="PRT55" s="28"/>
      <c r="PRU55" s="28"/>
      <c r="PRV55" s="28"/>
      <c r="PRW55" s="28"/>
      <c r="PRX55" s="28"/>
      <c r="PRY55" s="28"/>
      <c r="PRZ55" s="28"/>
      <c r="PSA55" s="28"/>
      <c r="PSB55" s="28"/>
      <c r="PSC55" s="28"/>
      <c r="PSD55" s="28"/>
      <c r="PSE55" s="28"/>
      <c r="PSF55" s="28"/>
      <c r="PSG55" s="28"/>
      <c r="PSH55" s="28"/>
      <c r="PSI55" s="28"/>
      <c r="PSJ55" s="28"/>
      <c r="PSK55" s="28"/>
      <c r="PSL55" s="28"/>
      <c r="PSM55" s="28"/>
      <c r="PSN55" s="28"/>
      <c r="PSO55" s="28"/>
      <c r="PSP55" s="28"/>
      <c r="PSQ55" s="28"/>
      <c r="PSR55" s="28"/>
      <c r="PSS55" s="28"/>
      <c r="PST55" s="28"/>
      <c r="PSU55" s="28"/>
      <c r="PSV55" s="28"/>
      <c r="PSW55" s="28"/>
      <c r="PSX55" s="28"/>
      <c r="PSY55" s="28"/>
      <c r="PSZ55" s="28"/>
      <c r="PTA55" s="28"/>
      <c r="PTB55" s="28"/>
      <c r="PTC55" s="28"/>
      <c r="PTD55" s="28"/>
      <c r="PTE55" s="28"/>
      <c r="PTF55" s="28"/>
      <c r="PTG55" s="28"/>
      <c r="PTH55" s="28"/>
      <c r="PTI55" s="28"/>
      <c r="PTJ55" s="28"/>
      <c r="PTK55" s="28"/>
      <c r="PTL55" s="28"/>
      <c r="PTM55" s="28"/>
      <c r="PTN55" s="28"/>
      <c r="PTO55" s="28"/>
      <c r="PTP55" s="28"/>
      <c r="PTQ55" s="28"/>
      <c r="PTR55" s="28"/>
      <c r="PTS55" s="28"/>
      <c r="PTT55" s="28"/>
      <c r="PTU55" s="28"/>
      <c r="PTV55" s="28"/>
      <c r="PTW55" s="28"/>
      <c r="PTX55" s="28"/>
      <c r="PTY55" s="28"/>
      <c r="PTZ55" s="28"/>
      <c r="PUA55" s="28"/>
      <c r="PUB55" s="28"/>
      <c r="PUC55" s="28"/>
      <c r="PUD55" s="28"/>
      <c r="PUE55" s="28"/>
      <c r="PUF55" s="28"/>
      <c r="PUG55" s="28"/>
      <c r="PUH55" s="28"/>
      <c r="PUI55" s="28"/>
      <c r="PUJ55" s="28"/>
      <c r="PUK55" s="28"/>
      <c r="PUL55" s="28"/>
      <c r="PUM55" s="28"/>
      <c r="PUN55" s="28"/>
      <c r="PUO55" s="28"/>
      <c r="PUP55" s="28"/>
      <c r="PUQ55" s="28"/>
      <c r="PUR55" s="28"/>
      <c r="PUS55" s="28"/>
      <c r="PUT55" s="28"/>
      <c r="PUU55" s="28"/>
      <c r="PUV55" s="28"/>
      <c r="PUW55" s="28"/>
      <c r="PUX55" s="28"/>
      <c r="PUY55" s="28"/>
      <c r="PUZ55" s="28"/>
      <c r="PVA55" s="28"/>
      <c r="PVB55" s="28"/>
      <c r="PVC55" s="28"/>
      <c r="PVD55" s="28"/>
      <c r="PVE55" s="28"/>
      <c r="PVF55" s="28"/>
      <c r="PVG55" s="28"/>
      <c r="PVH55" s="28"/>
      <c r="PVI55" s="28"/>
      <c r="PVJ55" s="28"/>
      <c r="PVK55" s="28"/>
      <c r="PVL55" s="28"/>
      <c r="PVM55" s="28"/>
      <c r="PVN55" s="28"/>
      <c r="PVO55" s="28"/>
      <c r="PVP55" s="28"/>
      <c r="PVQ55" s="28"/>
      <c r="PVR55" s="28"/>
      <c r="PVS55" s="28"/>
      <c r="PVT55" s="28"/>
      <c r="PVU55" s="28"/>
      <c r="PVV55" s="28"/>
      <c r="PVW55" s="28"/>
      <c r="PVX55" s="28"/>
      <c r="PVY55" s="28"/>
      <c r="PVZ55" s="28"/>
      <c r="PWA55" s="28"/>
      <c r="PWB55" s="28"/>
      <c r="PWC55" s="28"/>
      <c r="PWD55" s="28"/>
      <c r="PWE55" s="28"/>
      <c r="PWF55" s="28"/>
      <c r="PWG55" s="28"/>
      <c r="PWH55" s="28"/>
      <c r="PWI55" s="28"/>
      <c r="PWJ55" s="28"/>
      <c r="PWK55" s="28"/>
      <c r="PWL55" s="28"/>
      <c r="PWM55" s="28"/>
      <c r="PWN55" s="28"/>
      <c r="PWO55" s="28"/>
      <c r="PWP55" s="28"/>
      <c r="PWQ55" s="28"/>
      <c r="PWR55" s="28"/>
      <c r="PWS55" s="28"/>
      <c r="PWT55" s="28"/>
      <c r="PWU55" s="28"/>
      <c r="PWV55" s="28"/>
      <c r="PWW55" s="28"/>
      <c r="PWX55" s="28"/>
      <c r="PWY55" s="28"/>
      <c r="PWZ55" s="28"/>
      <c r="PXA55" s="28"/>
      <c r="PXB55" s="28"/>
      <c r="PXC55" s="28"/>
      <c r="PXD55" s="28"/>
      <c r="PXE55" s="28"/>
      <c r="PXF55" s="28"/>
      <c r="PXG55" s="28"/>
      <c r="PXH55" s="28"/>
      <c r="PXI55" s="28"/>
      <c r="PXJ55" s="28"/>
      <c r="PXK55" s="28"/>
      <c r="PXL55" s="28"/>
      <c r="PXM55" s="28"/>
      <c r="PXN55" s="28"/>
      <c r="PXO55" s="28"/>
      <c r="PXP55" s="28"/>
      <c r="PXQ55" s="28"/>
      <c r="PXR55" s="28"/>
      <c r="PXS55" s="28"/>
      <c r="PXT55" s="28"/>
      <c r="PXU55" s="28"/>
      <c r="PXV55" s="28"/>
      <c r="PXW55" s="28"/>
      <c r="PXX55" s="28"/>
      <c r="PXY55" s="28"/>
      <c r="PXZ55" s="28"/>
      <c r="PYA55" s="28"/>
      <c r="PYB55" s="28"/>
      <c r="PYC55" s="28"/>
      <c r="PYD55" s="28"/>
      <c r="PYE55" s="28"/>
      <c r="PYF55" s="28"/>
      <c r="PYG55" s="28"/>
      <c r="PYH55" s="28"/>
      <c r="PYI55" s="28"/>
      <c r="PYJ55" s="28"/>
      <c r="PYK55" s="28"/>
      <c r="PYL55" s="28"/>
      <c r="PYM55" s="28"/>
      <c r="PYN55" s="28"/>
      <c r="PYO55" s="28"/>
      <c r="PYP55" s="28"/>
      <c r="PYQ55" s="28"/>
      <c r="PYR55" s="28"/>
      <c r="PYS55" s="28"/>
      <c r="PYT55" s="28"/>
      <c r="PYU55" s="28"/>
      <c r="PYV55" s="28"/>
      <c r="PYW55" s="28"/>
      <c r="PYX55" s="28"/>
      <c r="PYY55" s="28"/>
      <c r="PYZ55" s="28"/>
      <c r="PZA55" s="28"/>
      <c r="PZB55" s="28"/>
      <c r="PZC55" s="28"/>
      <c r="PZD55" s="28"/>
      <c r="PZE55" s="28"/>
      <c r="PZF55" s="28"/>
      <c r="PZG55" s="28"/>
      <c r="PZH55" s="28"/>
      <c r="PZI55" s="28"/>
      <c r="PZJ55" s="28"/>
      <c r="PZK55" s="28"/>
      <c r="PZL55" s="28"/>
      <c r="PZM55" s="28"/>
      <c r="PZN55" s="28"/>
      <c r="PZO55" s="28"/>
      <c r="PZP55" s="28"/>
      <c r="PZQ55" s="28"/>
      <c r="PZR55" s="28"/>
      <c r="PZS55" s="28"/>
      <c r="PZT55" s="28"/>
      <c r="PZU55" s="28"/>
      <c r="PZV55" s="28"/>
      <c r="PZW55" s="28"/>
      <c r="PZX55" s="28"/>
      <c r="PZY55" s="28"/>
      <c r="PZZ55" s="28"/>
      <c r="QAA55" s="28"/>
      <c r="QAB55" s="28"/>
      <c r="QAC55" s="28"/>
      <c r="QAD55" s="28"/>
      <c r="QAE55" s="28"/>
      <c r="QAF55" s="28"/>
      <c r="QAG55" s="28"/>
      <c r="QAH55" s="28"/>
      <c r="QAI55" s="28"/>
      <c r="QAJ55" s="28"/>
      <c r="QAK55" s="28"/>
      <c r="QAL55" s="28"/>
      <c r="QAM55" s="28"/>
      <c r="QAN55" s="28"/>
      <c r="QAO55" s="28"/>
      <c r="QAP55" s="28"/>
      <c r="QAQ55" s="28"/>
      <c r="QAR55" s="28"/>
      <c r="QAS55" s="28"/>
      <c r="QAT55" s="28"/>
      <c r="QAU55" s="28"/>
      <c r="QAV55" s="28"/>
      <c r="QAW55" s="28"/>
      <c r="QAX55" s="28"/>
      <c r="QAY55" s="28"/>
      <c r="QAZ55" s="28"/>
      <c r="QBA55" s="28"/>
      <c r="QBB55" s="28"/>
      <c r="QBC55" s="28"/>
      <c r="QBD55" s="28"/>
      <c r="QBE55" s="28"/>
      <c r="QBF55" s="28"/>
      <c r="QBG55" s="28"/>
      <c r="QBH55" s="28"/>
      <c r="QBI55" s="28"/>
      <c r="QBJ55" s="28"/>
      <c r="QBK55" s="28"/>
      <c r="QBL55" s="28"/>
      <c r="QBM55" s="28"/>
      <c r="QBN55" s="28"/>
      <c r="QBO55" s="28"/>
      <c r="QBP55" s="28"/>
      <c r="QBQ55" s="28"/>
      <c r="QBR55" s="28"/>
      <c r="QBS55" s="28"/>
      <c r="QBT55" s="28"/>
      <c r="QBU55" s="28"/>
      <c r="QBV55" s="28"/>
      <c r="QBW55" s="28"/>
      <c r="QBX55" s="28"/>
      <c r="QBY55" s="28"/>
      <c r="QBZ55" s="28"/>
      <c r="QCA55" s="28"/>
      <c r="QCB55" s="28"/>
      <c r="QCC55" s="28"/>
      <c r="QCD55" s="28"/>
      <c r="QCE55" s="28"/>
      <c r="QCF55" s="28"/>
      <c r="QCG55" s="28"/>
      <c r="QCH55" s="28"/>
      <c r="QCI55" s="28"/>
      <c r="QCJ55" s="28"/>
      <c r="QCK55" s="28"/>
      <c r="QCL55" s="28"/>
      <c r="QCM55" s="28"/>
      <c r="QCN55" s="28"/>
      <c r="QCO55" s="28"/>
      <c r="QCP55" s="28"/>
      <c r="QCQ55" s="28"/>
      <c r="QCR55" s="28"/>
      <c r="QCS55" s="28"/>
      <c r="QCT55" s="28"/>
      <c r="QCU55" s="28"/>
      <c r="QCV55" s="28"/>
      <c r="QCW55" s="28"/>
      <c r="QCX55" s="28"/>
      <c r="QCY55" s="28"/>
      <c r="QCZ55" s="28"/>
      <c r="QDA55" s="28"/>
      <c r="QDB55" s="28"/>
      <c r="QDC55" s="28"/>
      <c r="QDD55" s="28"/>
      <c r="QDE55" s="28"/>
      <c r="QDF55" s="28"/>
      <c r="QDG55" s="28"/>
      <c r="QDH55" s="28"/>
      <c r="QDI55" s="28"/>
      <c r="QDJ55" s="28"/>
      <c r="QDK55" s="28"/>
      <c r="QDL55" s="28"/>
      <c r="QDM55" s="28"/>
      <c r="QDN55" s="28"/>
      <c r="QDO55" s="28"/>
      <c r="QDP55" s="28"/>
      <c r="QDQ55" s="28"/>
      <c r="QDR55" s="28"/>
      <c r="QDS55" s="28"/>
      <c r="QDT55" s="28"/>
      <c r="QDU55" s="28"/>
      <c r="QDV55" s="28"/>
      <c r="QDW55" s="28"/>
      <c r="QDX55" s="28"/>
      <c r="QDY55" s="28"/>
      <c r="QDZ55" s="28"/>
      <c r="QEA55" s="28"/>
      <c r="QEB55" s="28"/>
      <c r="QEC55" s="28"/>
      <c r="QED55" s="28"/>
      <c r="QEE55" s="28"/>
      <c r="QEF55" s="28"/>
      <c r="QEG55" s="28"/>
      <c r="QEH55" s="28"/>
      <c r="QEI55" s="28"/>
      <c r="QEJ55" s="28"/>
      <c r="QEK55" s="28"/>
      <c r="QEL55" s="28"/>
      <c r="QEM55" s="28"/>
      <c r="QEN55" s="28"/>
      <c r="QEO55" s="28"/>
      <c r="QEP55" s="28"/>
      <c r="QEQ55" s="28"/>
      <c r="QER55" s="28"/>
      <c r="QES55" s="28"/>
      <c r="QET55" s="28"/>
      <c r="QEU55" s="28"/>
      <c r="QEV55" s="28"/>
      <c r="QEW55" s="28"/>
      <c r="QEX55" s="28"/>
      <c r="QEY55" s="28"/>
      <c r="QEZ55" s="28"/>
      <c r="QFA55" s="28"/>
      <c r="QFB55" s="28"/>
      <c r="QFC55" s="28"/>
      <c r="QFD55" s="28"/>
      <c r="QFE55" s="28"/>
      <c r="QFF55" s="28"/>
      <c r="QFG55" s="28"/>
      <c r="QFH55" s="28"/>
      <c r="QFI55" s="28"/>
      <c r="QFJ55" s="28"/>
      <c r="QFK55" s="28"/>
      <c r="QFL55" s="28"/>
      <c r="QFM55" s="28"/>
      <c r="QFN55" s="28"/>
      <c r="QFO55" s="28"/>
      <c r="QFP55" s="28"/>
      <c r="QFQ55" s="28"/>
      <c r="QFR55" s="28"/>
      <c r="QFS55" s="28"/>
      <c r="QFT55" s="28"/>
      <c r="QFU55" s="28"/>
      <c r="QFV55" s="28"/>
      <c r="QFW55" s="28"/>
      <c r="QFX55" s="28"/>
      <c r="QFY55" s="28"/>
      <c r="QFZ55" s="28"/>
      <c r="QGA55" s="28"/>
      <c r="QGB55" s="28"/>
      <c r="QGC55" s="28"/>
      <c r="QGD55" s="28"/>
      <c r="QGE55" s="28"/>
      <c r="QGF55" s="28"/>
      <c r="QGG55" s="28"/>
      <c r="QGH55" s="28"/>
      <c r="QGI55" s="28"/>
      <c r="QGJ55" s="28"/>
      <c r="QGK55" s="28"/>
      <c r="QGL55" s="28"/>
      <c r="QGM55" s="28"/>
      <c r="QGN55" s="28"/>
      <c r="QGO55" s="28"/>
      <c r="QGP55" s="28"/>
      <c r="QGQ55" s="28"/>
      <c r="QGR55" s="28"/>
      <c r="QGS55" s="28"/>
      <c r="QGT55" s="28"/>
      <c r="QGU55" s="28"/>
      <c r="QGV55" s="28"/>
      <c r="QGW55" s="28"/>
      <c r="QGX55" s="28"/>
      <c r="QGY55" s="28"/>
      <c r="QGZ55" s="28"/>
      <c r="QHA55" s="28"/>
      <c r="QHB55" s="28"/>
      <c r="QHC55" s="28"/>
      <c r="QHD55" s="28"/>
      <c r="QHE55" s="28"/>
      <c r="QHF55" s="28"/>
      <c r="QHG55" s="28"/>
      <c r="QHH55" s="28"/>
      <c r="QHI55" s="28"/>
      <c r="QHJ55" s="28"/>
      <c r="QHK55" s="28"/>
      <c r="QHL55" s="28"/>
      <c r="QHM55" s="28"/>
      <c r="QHN55" s="28"/>
      <c r="QHO55" s="28"/>
      <c r="QHP55" s="28"/>
      <c r="QHQ55" s="28"/>
      <c r="QHR55" s="28"/>
      <c r="QHS55" s="28"/>
      <c r="QHT55" s="28"/>
      <c r="QHU55" s="28"/>
      <c r="QHV55" s="28"/>
      <c r="QHW55" s="28"/>
      <c r="QHX55" s="28"/>
      <c r="QHY55" s="28"/>
      <c r="QHZ55" s="28"/>
      <c r="QIA55" s="28"/>
      <c r="QIB55" s="28"/>
      <c r="QIC55" s="28"/>
      <c r="QID55" s="28"/>
      <c r="QIE55" s="28"/>
      <c r="QIF55" s="28"/>
      <c r="QIG55" s="28"/>
      <c r="QIH55" s="28"/>
      <c r="QII55" s="28"/>
      <c r="QIJ55" s="28"/>
      <c r="QIK55" s="28"/>
      <c r="QIL55" s="28"/>
      <c r="QIM55" s="28"/>
      <c r="QIN55" s="28"/>
      <c r="QIO55" s="28"/>
      <c r="QIP55" s="28"/>
      <c r="QIQ55" s="28"/>
      <c r="QIR55" s="28"/>
      <c r="QIS55" s="28"/>
      <c r="QIT55" s="28"/>
      <c r="QIU55" s="28"/>
      <c r="QIV55" s="28"/>
      <c r="QIW55" s="28"/>
      <c r="QIX55" s="28"/>
      <c r="QIY55" s="28"/>
      <c r="QIZ55" s="28"/>
      <c r="QJA55" s="28"/>
      <c r="QJB55" s="28"/>
      <c r="QJC55" s="28"/>
      <c r="QJD55" s="28"/>
      <c r="QJE55" s="28"/>
      <c r="QJF55" s="28"/>
      <c r="QJG55" s="28"/>
      <c r="QJH55" s="28"/>
      <c r="QJI55" s="28"/>
      <c r="QJJ55" s="28"/>
      <c r="QJK55" s="28"/>
      <c r="QJL55" s="28"/>
      <c r="QJM55" s="28"/>
      <c r="QJN55" s="28"/>
      <c r="QJO55" s="28"/>
      <c r="QJP55" s="28"/>
      <c r="QJQ55" s="28"/>
      <c r="QJR55" s="28"/>
      <c r="QJS55" s="28"/>
      <c r="QJT55" s="28"/>
      <c r="QJU55" s="28"/>
      <c r="QJV55" s="28"/>
      <c r="QJW55" s="28"/>
      <c r="QJX55" s="28"/>
      <c r="QJY55" s="28"/>
      <c r="QJZ55" s="28"/>
      <c r="QKA55" s="28"/>
      <c r="QKB55" s="28"/>
      <c r="QKC55" s="28"/>
      <c r="QKD55" s="28"/>
      <c r="QKE55" s="28"/>
      <c r="QKF55" s="28"/>
      <c r="QKG55" s="28"/>
      <c r="QKH55" s="28"/>
      <c r="QKI55" s="28"/>
      <c r="QKJ55" s="28"/>
      <c r="QKK55" s="28"/>
      <c r="QKL55" s="28"/>
      <c r="QKM55" s="28"/>
      <c r="QKN55" s="28"/>
      <c r="QKO55" s="28"/>
      <c r="QKP55" s="28"/>
      <c r="QKQ55" s="28"/>
      <c r="QKR55" s="28"/>
      <c r="QKS55" s="28"/>
      <c r="QKT55" s="28"/>
      <c r="QKU55" s="28"/>
      <c r="QKV55" s="28"/>
      <c r="QKW55" s="28"/>
      <c r="QKX55" s="28"/>
      <c r="QKY55" s="28"/>
      <c r="QKZ55" s="28"/>
      <c r="QLA55" s="28"/>
      <c r="QLB55" s="28"/>
      <c r="QLC55" s="28"/>
      <c r="QLD55" s="28"/>
      <c r="QLE55" s="28"/>
      <c r="QLF55" s="28"/>
      <c r="QLG55" s="28"/>
      <c r="QLH55" s="28"/>
      <c r="QLI55" s="28"/>
      <c r="QLJ55" s="28"/>
      <c r="QLK55" s="28"/>
      <c r="QLL55" s="28"/>
      <c r="QLM55" s="28"/>
      <c r="QLN55" s="28"/>
      <c r="QLO55" s="28"/>
      <c r="QLP55" s="28"/>
      <c r="QLQ55" s="28"/>
      <c r="QLR55" s="28"/>
      <c r="QLS55" s="28"/>
      <c r="QLT55" s="28"/>
      <c r="QLU55" s="28"/>
      <c r="QLV55" s="28"/>
      <c r="QLW55" s="28"/>
      <c r="QLX55" s="28"/>
      <c r="QLY55" s="28"/>
      <c r="QLZ55" s="28"/>
      <c r="QMA55" s="28"/>
      <c r="QMB55" s="28"/>
      <c r="QMC55" s="28"/>
      <c r="QMD55" s="28"/>
      <c r="QME55" s="28"/>
      <c r="QMF55" s="28"/>
      <c r="QMG55" s="28"/>
      <c r="QMH55" s="28"/>
      <c r="QMI55" s="28"/>
      <c r="QMJ55" s="28"/>
      <c r="QMK55" s="28"/>
      <c r="QML55" s="28"/>
      <c r="QMM55" s="28"/>
      <c r="QMN55" s="28"/>
      <c r="QMO55" s="28"/>
      <c r="QMP55" s="28"/>
      <c r="QMQ55" s="28"/>
      <c r="QMR55" s="28"/>
      <c r="QMS55" s="28"/>
      <c r="QMT55" s="28"/>
      <c r="QMU55" s="28"/>
      <c r="QMV55" s="28"/>
      <c r="QMW55" s="28"/>
      <c r="QMX55" s="28"/>
      <c r="QMY55" s="28"/>
      <c r="QMZ55" s="28"/>
      <c r="QNA55" s="28"/>
      <c r="QNB55" s="28"/>
      <c r="QNC55" s="28"/>
      <c r="QND55" s="28"/>
      <c r="QNE55" s="28"/>
      <c r="QNF55" s="28"/>
      <c r="QNG55" s="28"/>
      <c r="QNH55" s="28"/>
      <c r="QNI55" s="28"/>
      <c r="QNJ55" s="28"/>
      <c r="QNK55" s="28"/>
      <c r="QNL55" s="28"/>
      <c r="QNM55" s="28"/>
      <c r="QNN55" s="28"/>
      <c r="QNO55" s="28"/>
      <c r="QNP55" s="28"/>
      <c r="QNQ55" s="28"/>
      <c r="QNR55" s="28"/>
      <c r="QNS55" s="28"/>
      <c r="QNT55" s="28"/>
      <c r="QNU55" s="28"/>
      <c r="QNV55" s="28"/>
      <c r="QNW55" s="28"/>
      <c r="QNX55" s="28"/>
      <c r="QNY55" s="28"/>
      <c r="QNZ55" s="28"/>
      <c r="QOA55" s="28"/>
      <c r="QOB55" s="28"/>
      <c r="QOC55" s="28"/>
      <c r="QOD55" s="28"/>
      <c r="QOE55" s="28"/>
      <c r="QOF55" s="28"/>
      <c r="QOG55" s="28"/>
      <c r="QOH55" s="28"/>
      <c r="QOI55" s="28"/>
      <c r="QOJ55" s="28"/>
      <c r="QOK55" s="28"/>
      <c r="QOL55" s="28"/>
      <c r="QOM55" s="28"/>
      <c r="QON55" s="28"/>
      <c r="QOO55" s="28"/>
      <c r="QOP55" s="28"/>
      <c r="QOQ55" s="28"/>
      <c r="QOR55" s="28"/>
      <c r="QOS55" s="28"/>
      <c r="QOT55" s="28"/>
      <c r="QOU55" s="28"/>
      <c r="QOV55" s="28"/>
      <c r="QOW55" s="28"/>
      <c r="QOX55" s="28"/>
      <c r="QOY55" s="28"/>
      <c r="QOZ55" s="28"/>
      <c r="QPA55" s="28"/>
      <c r="QPB55" s="28"/>
      <c r="QPC55" s="28"/>
      <c r="QPD55" s="28"/>
      <c r="QPE55" s="28"/>
      <c r="QPF55" s="28"/>
      <c r="QPG55" s="28"/>
      <c r="QPH55" s="28"/>
      <c r="QPI55" s="28"/>
      <c r="QPJ55" s="28"/>
      <c r="QPK55" s="28"/>
      <c r="QPL55" s="28"/>
      <c r="QPM55" s="28"/>
      <c r="QPN55" s="28"/>
      <c r="QPO55" s="28"/>
      <c r="QPP55" s="28"/>
      <c r="QPQ55" s="28"/>
      <c r="QPR55" s="28"/>
      <c r="QPS55" s="28"/>
      <c r="QPT55" s="28"/>
      <c r="QPU55" s="28"/>
      <c r="QPV55" s="28"/>
      <c r="QPW55" s="28"/>
      <c r="QPX55" s="28"/>
      <c r="QPY55" s="28"/>
      <c r="QPZ55" s="28"/>
      <c r="QQA55" s="28"/>
      <c r="QQB55" s="28"/>
      <c r="QQC55" s="28"/>
      <c r="QQD55" s="28"/>
      <c r="QQE55" s="28"/>
      <c r="QQF55" s="28"/>
      <c r="QQG55" s="28"/>
      <c r="QQH55" s="28"/>
      <c r="QQI55" s="28"/>
      <c r="QQJ55" s="28"/>
      <c r="QQK55" s="28"/>
      <c r="QQL55" s="28"/>
      <c r="QQM55" s="28"/>
      <c r="QQN55" s="28"/>
      <c r="QQO55" s="28"/>
      <c r="QQP55" s="28"/>
      <c r="QQQ55" s="28"/>
      <c r="QQR55" s="28"/>
      <c r="QQS55" s="28"/>
      <c r="QQT55" s="28"/>
      <c r="QQU55" s="28"/>
      <c r="QQV55" s="28"/>
      <c r="QQW55" s="28"/>
      <c r="QQX55" s="28"/>
      <c r="QQY55" s="28"/>
      <c r="QQZ55" s="28"/>
      <c r="QRA55" s="28"/>
      <c r="QRB55" s="28"/>
      <c r="QRC55" s="28"/>
      <c r="QRD55" s="28"/>
      <c r="QRE55" s="28"/>
      <c r="QRF55" s="28"/>
      <c r="QRG55" s="28"/>
      <c r="QRH55" s="28"/>
      <c r="QRI55" s="28"/>
      <c r="QRJ55" s="28"/>
      <c r="QRK55" s="28"/>
      <c r="QRL55" s="28"/>
      <c r="QRM55" s="28"/>
      <c r="QRN55" s="28"/>
      <c r="QRO55" s="28"/>
      <c r="QRP55" s="28"/>
      <c r="QRQ55" s="28"/>
      <c r="QRR55" s="28"/>
      <c r="QRS55" s="28"/>
      <c r="QRT55" s="28"/>
      <c r="QRU55" s="28"/>
      <c r="QRV55" s="28"/>
      <c r="QRW55" s="28"/>
      <c r="QRX55" s="28"/>
      <c r="QRY55" s="28"/>
      <c r="QRZ55" s="28"/>
      <c r="QSA55" s="28"/>
      <c r="QSB55" s="28"/>
      <c r="QSC55" s="28"/>
      <c r="QSD55" s="28"/>
      <c r="QSE55" s="28"/>
      <c r="QSF55" s="28"/>
      <c r="QSG55" s="28"/>
      <c r="QSH55" s="28"/>
      <c r="QSI55" s="28"/>
      <c r="QSJ55" s="28"/>
      <c r="QSK55" s="28"/>
      <c r="QSL55" s="28"/>
      <c r="QSM55" s="28"/>
      <c r="QSN55" s="28"/>
      <c r="QSO55" s="28"/>
      <c r="QSP55" s="28"/>
      <c r="QSQ55" s="28"/>
      <c r="QSR55" s="28"/>
      <c r="QSS55" s="28"/>
      <c r="QST55" s="28"/>
      <c r="QSU55" s="28"/>
      <c r="QSV55" s="28"/>
      <c r="QSW55" s="28"/>
      <c r="QSX55" s="28"/>
      <c r="QSY55" s="28"/>
      <c r="QSZ55" s="28"/>
      <c r="QTA55" s="28"/>
      <c r="QTB55" s="28"/>
      <c r="QTC55" s="28"/>
      <c r="QTD55" s="28"/>
      <c r="QTE55" s="28"/>
      <c r="QTF55" s="28"/>
      <c r="QTG55" s="28"/>
      <c r="QTH55" s="28"/>
      <c r="QTI55" s="28"/>
      <c r="QTJ55" s="28"/>
      <c r="QTK55" s="28"/>
      <c r="QTL55" s="28"/>
      <c r="QTM55" s="28"/>
      <c r="QTN55" s="28"/>
      <c r="QTO55" s="28"/>
      <c r="QTP55" s="28"/>
      <c r="QTQ55" s="28"/>
      <c r="QTR55" s="28"/>
      <c r="QTS55" s="28"/>
      <c r="QTT55" s="28"/>
      <c r="QTU55" s="28"/>
      <c r="QTV55" s="28"/>
      <c r="QTW55" s="28"/>
      <c r="QTX55" s="28"/>
      <c r="QTY55" s="28"/>
      <c r="QTZ55" s="28"/>
      <c r="QUA55" s="28"/>
      <c r="QUB55" s="28"/>
      <c r="QUC55" s="28"/>
      <c r="QUD55" s="28"/>
      <c r="QUE55" s="28"/>
      <c r="QUF55" s="28"/>
      <c r="QUG55" s="28"/>
      <c r="QUH55" s="28"/>
      <c r="QUI55" s="28"/>
      <c r="QUJ55" s="28"/>
      <c r="QUK55" s="28"/>
      <c r="QUL55" s="28"/>
      <c r="QUM55" s="28"/>
      <c r="QUN55" s="28"/>
      <c r="QUO55" s="28"/>
      <c r="QUP55" s="28"/>
      <c r="QUQ55" s="28"/>
      <c r="QUR55" s="28"/>
      <c r="QUS55" s="28"/>
      <c r="QUT55" s="28"/>
      <c r="QUU55" s="28"/>
      <c r="QUV55" s="28"/>
      <c r="QUW55" s="28"/>
      <c r="QUX55" s="28"/>
      <c r="QUY55" s="28"/>
      <c r="QUZ55" s="28"/>
      <c r="QVA55" s="28"/>
      <c r="QVB55" s="28"/>
      <c r="QVC55" s="28"/>
      <c r="QVD55" s="28"/>
      <c r="QVE55" s="28"/>
      <c r="QVF55" s="28"/>
      <c r="QVG55" s="28"/>
      <c r="QVH55" s="28"/>
      <c r="QVI55" s="28"/>
      <c r="QVJ55" s="28"/>
      <c r="QVK55" s="28"/>
      <c r="QVL55" s="28"/>
      <c r="QVM55" s="28"/>
      <c r="QVN55" s="28"/>
      <c r="QVO55" s="28"/>
      <c r="QVP55" s="28"/>
      <c r="QVQ55" s="28"/>
      <c r="QVR55" s="28"/>
      <c r="QVS55" s="28"/>
      <c r="QVT55" s="28"/>
      <c r="QVU55" s="28"/>
      <c r="QVV55" s="28"/>
      <c r="QVW55" s="28"/>
      <c r="QVX55" s="28"/>
      <c r="QVY55" s="28"/>
      <c r="QVZ55" s="28"/>
      <c r="QWA55" s="28"/>
      <c r="QWB55" s="28"/>
      <c r="QWC55" s="28"/>
      <c r="QWD55" s="28"/>
      <c r="QWE55" s="28"/>
      <c r="QWF55" s="28"/>
      <c r="QWG55" s="28"/>
      <c r="QWH55" s="28"/>
      <c r="QWI55" s="28"/>
      <c r="QWJ55" s="28"/>
      <c r="QWK55" s="28"/>
      <c r="QWL55" s="28"/>
      <c r="QWM55" s="28"/>
      <c r="QWN55" s="28"/>
      <c r="QWO55" s="28"/>
      <c r="QWP55" s="28"/>
      <c r="QWQ55" s="28"/>
      <c r="QWR55" s="28"/>
      <c r="QWS55" s="28"/>
      <c r="QWT55" s="28"/>
      <c r="QWU55" s="28"/>
      <c r="QWV55" s="28"/>
      <c r="QWW55" s="28"/>
      <c r="QWX55" s="28"/>
      <c r="QWY55" s="28"/>
      <c r="QWZ55" s="28"/>
      <c r="QXA55" s="28"/>
      <c r="QXB55" s="28"/>
      <c r="QXC55" s="28"/>
      <c r="QXD55" s="28"/>
      <c r="QXE55" s="28"/>
      <c r="QXF55" s="28"/>
      <c r="QXG55" s="28"/>
      <c r="QXH55" s="28"/>
      <c r="QXI55" s="28"/>
      <c r="QXJ55" s="28"/>
      <c r="QXK55" s="28"/>
      <c r="QXL55" s="28"/>
      <c r="QXM55" s="28"/>
      <c r="QXN55" s="28"/>
      <c r="QXO55" s="28"/>
      <c r="QXP55" s="28"/>
      <c r="QXQ55" s="28"/>
      <c r="QXR55" s="28"/>
      <c r="QXS55" s="28"/>
      <c r="QXT55" s="28"/>
      <c r="QXU55" s="28"/>
      <c r="QXV55" s="28"/>
      <c r="QXW55" s="28"/>
      <c r="QXX55" s="28"/>
      <c r="QXY55" s="28"/>
      <c r="QXZ55" s="28"/>
      <c r="QYA55" s="28"/>
      <c r="QYB55" s="28"/>
      <c r="QYC55" s="28"/>
      <c r="QYD55" s="28"/>
      <c r="QYE55" s="28"/>
      <c r="QYF55" s="28"/>
      <c r="QYG55" s="28"/>
      <c r="QYH55" s="28"/>
      <c r="QYI55" s="28"/>
      <c r="QYJ55" s="28"/>
      <c r="QYK55" s="28"/>
      <c r="QYL55" s="28"/>
      <c r="QYM55" s="28"/>
      <c r="QYN55" s="28"/>
      <c r="QYO55" s="28"/>
      <c r="QYP55" s="28"/>
      <c r="QYQ55" s="28"/>
      <c r="QYR55" s="28"/>
      <c r="QYS55" s="28"/>
      <c r="QYT55" s="28"/>
      <c r="QYU55" s="28"/>
      <c r="QYV55" s="28"/>
      <c r="QYW55" s="28"/>
      <c r="QYX55" s="28"/>
      <c r="QYY55" s="28"/>
      <c r="QYZ55" s="28"/>
      <c r="QZA55" s="28"/>
      <c r="QZB55" s="28"/>
      <c r="QZC55" s="28"/>
      <c r="QZD55" s="28"/>
      <c r="QZE55" s="28"/>
      <c r="QZF55" s="28"/>
      <c r="QZG55" s="28"/>
      <c r="QZH55" s="28"/>
      <c r="QZI55" s="28"/>
      <c r="QZJ55" s="28"/>
      <c r="QZK55" s="28"/>
      <c r="QZL55" s="28"/>
      <c r="QZM55" s="28"/>
      <c r="QZN55" s="28"/>
      <c r="QZO55" s="28"/>
      <c r="QZP55" s="28"/>
      <c r="QZQ55" s="28"/>
      <c r="QZR55" s="28"/>
      <c r="QZS55" s="28"/>
      <c r="QZT55" s="28"/>
      <c r="QZU55" s="28"/>
      <c r="QZV55" s="28"/>
      <c r="QZW55" s="28"/>
      <c r="QZX55" s="28"/>
      <c r="QZY55" s="28"/>
      <c r="QZZ55" s="28"/>
      <c r="RAA55" s="28"/>
      <c r="RAB55" s="28"/>
      <c r="RAC55" s="28"/>
      <c r="RAD55" s="28"/>
      <c r="RAE55" s="28"/>
      <c r="RAF55" s="28"/>
      <c r="RAG55" s="28"/>
      <c r="RAH55" s="28"/>
      <c r="RAI55" s="28"/>
      <c r="RAJ55" s="28"/>
      <c r="RAK55" s="28"/>
      <c r="RAL55" s="28"/>
      <c r="RAM55" s="28"/>
      <c r="RAN55" s="28"/>
      <c r="RAO55" s="28"/>
      <c r="RAP55" s="28"/>
      <c r="RAQ55" s="28"/>
      <c r="RAR55" s="28"/>
      <c r="RAS55" s="28"/>
      <c r="RAT55" s="28"/>
      <c r="RAU55" s="28"/>
      <c r="RAV55" s="28"/>
      <c r="RAW55" s="28"/>
      <c r="RAX55" s="28"/>
      <c r="RAY55" s="28"/>
      <c r="RAZ55" s="28"/>
      <c r="RBA55" s="28"/>
      <c r="RBB55" s="28"/>
      <c r="RBC55" s="28"/>
      <c r="RBD55" s="28"/>
      <c r="RBE55" s="28"/>
      <c r="RBF55" s="28"/>
      <c r="RBG55" s="28"/>
      <c r="RBH55" s="28"/>
      <c r="RBI55" s="28"/>
      <c r="RBJ55" s="28"/>
      <c r="RBK55" s="28"/>
      <c r="RBL55" s="28"/>
      <c r="RBM55" s="28"/>
      <c r="RBN55" s="28"/>
      <c r="RBO55" s="28"/>
      <c r="RBP55" s="28"/>
      <c r="RBQ55" s="28"/>
      <c r="RBR55" s="28"/>
      <c r="RBS55" s="28"/>
      <c r="RBT55" s="28"/>
      <c r="RBU55" s="28"/>
      <c r="RBV55" s="28"/>
      <c r="RBW55" s="28"/>
      <c r="RBX55" s="28"/>
      <c r="RBY55" s="28"/>
      <c r="RBZ55" s="28"/>
      <c r="RCA55" s="28"/>
      <c r="RCB55" s="28"/>
      <c r="RCC55" s="28"/>
      <c r="RCD55" s="28"/>
      <c r="RCE55" s="28"/>
      <c r="RCF55" s="28"/>
      <c r="RCG55" s="28"/>
      <c r="RCH55" s="28"/>
      <c r="RCI55" s="28"/>
      <c r="RCJ55" s="28"/>
      <c r="RCK55" s="28"/>
      <c r="RCL55" s="28"/>
      <c r="RCM55" s="28"/>
      <c r="RCN55" s="28"/>
      <c r="RCO55" s="28"/>
      <c r="RCP55" s="28"/>
      <c r="RCQ55" s="28"/>
      <c r="RCR55" s="28"/>
      <c r="RCS55" s="28"/>
      <c r="RCT55" s="28"/>
      <c r="RCU55" s="28"/>
      <c r="RCV55" s="28"/>
      <c r="RCW55" s="28"/>
      <c r="RCX55" s="28"/>
      <c r="RCY55" s="28"/>
      <c r="RCZ55" s="28"/>
      <c r="RDA55" s="28"/>
      <c r="RDB55" s="28"/>
      <c r="RDC55" s="28"/>
      <c r="RDD55" s="28"/>
      <c r="RDE55" s="28"/>
      <c r="RDF55" s="28"/>
      <c r="RDG55" s="28"/>
      <c r="RDH55" s="28"/>
      <c r="RDI55" s="28"/>
      <c r="RDJ55" s="28"/>
      <c r="RDK55" s="28"/>
      <c r="RDL55" s="28"/>
      <c r="RDM55" s="28"/>
      <c r="RDN55" s="28"/>
      <c r="RDO55" s="28"/>
      <c r="RDP55" s="28"/>
      <c r="RDQ55" s="28"/>
      <c r="RDR55" s="28"/>
      <c r="RDS55" s="28"/>
      <c r="RDT55" s="28"/>
      <c r="RDU55" s="28"/>
      <c r="RDV55" s="28"/>
      <c r="RDW55" s="28"/>
      <c r="RDX55" s="28"/>
      <c r="RDY55" s="28"/>
      <c r="RDZ55" s="28"/>
      <c r="REA55" s="28"/>
      <c r="REB55" s="28"/>
      <c r="REC55" s="28"/>
      <c r="RED55" s="28"/>
      <c r="REE55" s="28"/>
      <c r="REF55" s="28"/>
      <c r="REG55" s="28"/>
      <c r="REH55" s="28"/>
      <c r="REI55" s="28"/>
      <c r="REJ55" s="28"/>
      <c r="REK55" s="28"/>
      <c r="REL55" s="28"/>
      <c r="REM55" s="28"/>
      <c r="REN55" s="28"/>
      <c r="REO55" s="28"/>
      <c r="REP55" s="28"/>
      <c r="REQ55" s="28"/>
      <c r="RER55" s="28"/>
      <c r="RES55" s="28"/>
      <c r="RET55" s="28"/>
      <c r="REU55" s="28"/>
      <c r="REV55" s="28"/>
      <c r="REW55" s="28"/>
      <c r="REX55" s="28"/>
      <c r="REY55" s="28"/>
      <c r="REZ55" s="28"/>
      <c r="RFA55" s="28"/>
      <c r="RFB55" s="28"/>
      <c r="RFC55" s="28"/>
      <c r="RFD55" s="28"/>
      <c r="RFE55" s="28"/>
      <c r="RFF55" s="28"/>
      <c r="RFG55" s="28"/>
      <c r="RFH55" s="28"/>
      <c r="RFI55" s="28"/>
      <c r="RFJ55" s="28"/>
      <c r="RFK55" s="28"/>
      <c r="RFL55" s="28"/>
      <c r="RFM55" s="28"/>
      <c r="RFN55" s="28"/>
      <c r="RFO55" s="28"/>
      <c r="RFP55" s="28"/>
      <c r="RFQ55" s="28"/>
      <c r="RFR55" s="28"/>
      <c r="RFS55" s="28"/>
      <c r="RFT55" s="28"/>
      <c r="RFU55" s="28"/>
      <c r="RFV55" s="28"/>
      <c r="RFW55" s="28"/>
      <c r="RFX55" s="28"/>
      <c r="RFY55" s="28"/>
      <c r="RFZ55" s="28"/>
      <c r="RGA55" s="28"/>
      <c r="RGB55" s="28"/>
      <c r="RGC55" s="28"/>
      <c r="RGD55" s="28"/>
      <c r="RGE55" s="28"/>
      <c r="RGF55" s="28"/>
      <c r="RGG55" s="28"/>
      <c r="RGH55" s="28"/>
      <c r="RGI55" s="28"/>
      <c r="RGJ55" s="28"/>
      <c r="RGK55" s="28"/>
      <c r="RGL55" s="28"/>
      <c r="RGM55" s="28"/>
      <c r="RGN55" s="28"/>
      <c r="RGO55" s="28"/>
      <c r="RGP55" s="28"/>
      <c r="RGQ55" s="28"/>
      <c r="RGR55" s="28"/>
      <c r="RGS55" s="28"/>
      <c r="RGT55" s="28"/>
      <c r="RGU55" s="28"/>
      <c r="RGV55" s="28"/>
      <c r="RGW55" s="28"/>
      <c r="RGX55" s="28"/>
      <c r="RGY55" s="28"/>
      <c r="RGZ55" s="28"/>
      <c r="RHA55" s="28"/>
      <c r="RHB55" s="28"/>
      <c r="RHC55" s="28"/>
      <c r="RHD55" s="28"/>
      <c r="RHE55" s="28"/>
      <c r="RHF55" s="28"/>
      <c r="RHG55" s="28"/>
      <c r="RHH55" s="28"/>
      <c r="RHI55" s="28"/>
      <c r="RHJ55" s="28"/>
      <c r="RHK55" s="28"/>
      <c r="RHL55" s="28"/>
      <c r="RHM55" s="28"/>
      <c r="RHN55" s="28"/>
      <c r="RHO55" s="28"/>
      <c r="RHP55" s="28"/>
      <c r="RHQ55" s="28"/>
      <c r="RHR55" s="28"/>
      <c r="RHS55" s="28"/>
      <c r="RHT55" s="28"/>
      <c r="RHU55" s="28"/>
      <c r="RHV55" s="28"/>
      <c r="RHW55" s="28"/>
      <c r="RHX55" s="28"/>
      <c r="RHY55" s="28"/>
      <c r="RHZ55" s="28"/>
      <c r="RIA55" s="28"/>
      <c r="RIB55" s="28"/>
      <c r="RIC55" s="28"/>
      <c r="RID55" s="28"/>
      <c r="RIE55" s="28"/>
      <c r="RIF55" s="28"/>
      <c r="RIG55" s="28"/>
      <c r="RIH55" s="28"/>
      <c r="RII55" s="28"/>
      <c r="RIJ55" s="28"/>
      <c r="RIK55" s="28"/>
      <c r="RIL55" s="28"/>
      <c r="RIM55" s="28"/>
      <c r="RIN55" s="28"/>
      <c r="RIO55" s="28"/>
      <c r="RIP55" s="28"/>
      <c r="RIQ55" s="28"/>
      <c r="RIR55" s="28"/>
      <c r="RIS55" s="28"/>
      <c r="RIT55" s="28"/>
      <c r="RIU55" s="28"/>
      <c r="RIV55" s="28"/>
      <c r="RIW55" s="28"/>
      <c r="RIX55" s="28"/>
      <c r="RIY55" s="28"/>
      <c r="RIZ55" s="28"/>
      <c r="RJA55" s="28"/>
      <c r="RJB55" s="28"/>
      <c r="RJC55" s="28"/>
      <c r="RJD55" s="28"/>
      <c r="RJE55" s="28"/>
      <c r="RJF55" s="28"/>
      <c r="RJG55" s="28"/>
      <c r="RJH55" s="28"/>
      <c r="RJI55" s="28"/>
      <c r="RJJ55" s="28"/>
      <c r="RJK55" s="28"/>
      <c r="RJL55" s="28"/>
      <c r="RJM55" s="28"/>
      <c r="RJN55" s="28"/>
      <c r="RJO55" s="28"/>
      <c r="RJP55" s="28"/>
      <c r="RJQ55" s="28"/>
      <c r="RJR55" s="28"/>
      <c r="RJS55" s="28"/>
      <c r="RJT55" s="28"/>
      <c r="RJU55" s="28"/>
      <c r="RJV55" s="28"/>
      <c r="RJW55" s="28"/>
      <c r="RJX55" s="28"/>
      <c r="RJY55" s="28"/>
      <c r="RJZ55" s="28"/>
      <c r="RKA55" s="28"/>
      <c r="RKB55" s="28"/>
      <c r="RKC55" s="28"/>
      <c r="RKD55" s="28"/>
      <c r="RKE55" s="28"/>
      <c r="RKF55" s="28"/>
      <c r="RKG55" s="28"/>
      <c r="RKH55" s="28"/>
      <c r="RKI55" s="28"/>
      <c r="RKJ55" s="28"/>
      <c r="RKK55" s="28"/>
      <c r="RKL55" s="28"/>
      <c r="RKM55" s="28"/>
      <c r="RKN55" s="28"/>
      <c r="RKO55" s="28"/>
      <c r="RKP55" s="28"/>
      <c r="RKQ55" s="28"/>
      <c r="RKR55" s="28"/>
      <c r="RKS55" s="28"/>
      <c r="RKT55" s="28"/>
      <c r="RKU55" s="28"/>
      <c r="RKV55" s="28"/>
      <c r="RKW55" s="28"/>
      <c r="RKX55" s="28"/>
      <c r="RKY55" s="28"/>
      <c r="RKZ55" s="28"/>
      <c r="RLA55" s="28"/>
      <c r="RLB55" s="28"/>
      <c r="RLC55" s="28"/>
      <c r="RLD55" s="28"/>
      <c r="RLE55" s="28"/>
      <c r="RLF55" s="28"/>
      <c r="RLG55" s="28"/>
      <c r="RLH55" s="28"/>
      <c r="RLI55" s="28"/>
      <c r="RLJ55" s="28"/>
      <c r="RLK55" s="28"/>
      <c r="RLL55" s="28"/>
      <c r="RLM55" s="28"/>
      <c r="RLN55" s="28"/>
      <c r="RLO55" s="28"/>
      <c r="RLP55" s="28"/>
      <c r="RLQ55" s="28"/>
      <c r="RLR55" s="28"/>
      <c r="RLS55" s="28"/>
      <c r="RLT55" s="28"/>
      <c r="RLU55" s="28"/>
      <c r="RLV55" s="28"/>
      <c r="RLW55" s="28"/>
      <c r="RLX55" s="28"/>
      <c r="RLY55" s="28"/>
      <c r="RLZ55" s="28"/>
      <c r="RMA55" s="28"/>
      <c r="RMB55" s="28"/>
      <c r="RMC55" s="28"/>
      <c r="RMD55" s="28"/>
      <c r="RME55" s="28"/>
      <c r="RMF55" s="28"/>
      <c r="RMG55" s="28"/>
      <c r="RMH55" s="28"/>
      <c r="RMI55" s="28"/>
      <c r="RMJ55" s="28"/>
      <c r="RMK55" s="28"/>
      <c r="RML55" s="28"/>
      <c r="RMM55" s="28"/>
      <c r="RMN55" s="28"/>
      <c r="RMO55" s="28"/>
      <c r="RMP55" s="28"/>
      <c r="RMQ55" s="28"/>
      <c r="RMR55" s="28"/>
      <c r="RMS55" s="28"/>
      <c r="RMT55" s="28"/>
      <c r="RMU55" s="28"/>
      <c r="RMV55" s="28"/>
      <c r="RMW55" s="28"/>
      <c r="RMX55" s="28"/>
      <c r="RMY55" s="28"/>
      <c r="RMZ55" s="28"/>
      <c r="RNA55" s="28"/>
      <c r="RNB55" s="28"/>
      <c r="RNC55" s="28"/>
      <c r="RND55" s="28"/>
      <c r="RNE55" s="28"/>
      <c r="RNF55" s="28"/>
      <c r="RNG55" s="28"/>
      <c r="RNH55" s="28"/>
      <c r="RNI55" s="28"/>
      <c r="RNJ55" s="28"/>
      <c r="RNK55" s="28"/>
      <c r="RNL55" s="28"/>
      <c r="RNM55" s="28"/>
      <c r="RNN55" s="28"/>
      <c r="RNO55" s="28"/>
      <c r="RNP55" s="28"/>
      <c r="RNQ55" s="28"/>
      <c r="RNR55" s="28"/>
      <c r="RNS55" s="28"/>
      <c r="RNT55" s="28"/>
      <c r="RNU55" s="28"/>
      <c r="RNV55" s="28"/>
      <c r="RNW55" s="28"/>
      <c r="RNX55" s="28"/>
      <c r="RNY55" s="28"/>
      <c r="RNZ55" s="28"/>
      <c r="ROA55" s="28"/>
      <c r="ROB55" s="28"/>
      <c r="ROC55" s="28"/>
      <c r="ROD55" s="28"/>
      <c r="ROE55" s="28"/>
      <c r="ROF55" s="28"/>
      <c r="ROG55" s="28"/>
      <c r="ROH55" s="28"/>
      <c r="ROI55" s="28"/>
      <c r="ROJ55" s="28"/>
      <c r="ROK55" s="28"/>
      <c r="ROL55" s="28"/>
      <c r="ROM55" s="28"/>
      <c r="RON55" s="28"/>
      <c r="ROO55" s="28"/>
      <c r="ROP55" s="28"/>
      <c r="ROQ55" s="28"/>
      <c r="ROR55" s="28"/>
      <c r="ROS55" s="28"/>
      <c r="ROT55" s="28"/>
      <c r="ROU55" s="28"/>
      <c r="ROV55" s="28"/>
      <c r="ROW55" s="28"/>
      <c r="ROX55" s="28"/>
      <c r="ROY55" s="28"/>
      <c r="ROZ55" s="28"/>
      <c r="RPA55" s="28"/>
      <c r="RPB55" s="28"/>
      <c r="RPC55" s="28"/>
      <c r="RPD55" s="28"/>
      <c r="RPE55" s="28"/>
      <c r="RPF55" s="28"/>
      <c r="RPG55" s="28"/>
      <c r="RPH55" s="28"/>
      <c r="RPI55" s="28"/>
      <c r="RPJ55" s="28"/>
      <c r="RPK55" s="28"/>
      <c r="RPL55" s="28"/>
      <c r="RPM55" s="28"/>
      <c r="RPN55" s="28"/>
      <c r="RPO55" s="28"/>
      <c r="RPP55" s="28"/>
      <c r="RPQ55" s="28"/>
      <c r="RPR55" s="28"/>
      <c r="RPS55" s="28"/>
      <c r="RPT55" s="28"/>
      <c r="RPU55" s="28"/>
      <c r="RPV55" s="28"/>
      <c r="RPW55" s="28"/>
      <c r="RPX55" s="28"/>
      <c r="RPY55" s="28"/>
      <c r="RPZ55" s="28"/>
      <c r="RQA55" s="28"/>
      <c r="RQB55" s="28"/>
      <c r="RQC55" s="28"/>
      <c r="RQD55" s="28"/>
      <c r="RQE55" s="28"/>
      <c r="RQF55" s="28"/>
      <c r="RQG55" s="28"/>
      <c r="RQH55" s="28"/>
      <c r="RQI55" s="28"/>
      <c r="RQJ55" s="28"/>
      <c r="RQK55" s="28"/>
      <c r="RQL55" s="28"/>
      <c r="RQM55" s="28"/>
      <c r="RQN55" s="28"/>
      <c r="RQO55" s="28"/>
      <c r="RQP55" s="28"/>
      <c r="RQQ55" s="28"/>
      <c r="RQR55" s="28"/>
      <c r="RQS55" s="28"/>
      <c r="RQT55" s="28"/>
      <c r="RQU55" s="28"/>
      <c r="RQV55" s="28"/>
      <c r="RQW55" s="28"/>
      <c r="RQX55" s="28"/>
      <c r="RQY55" s="28"/>
      <c r="RQZ55" s="28"/>
      <c r="RRA55" s="28"/>
      <c r="RRB55" s="28"/>
      <c r="RRC55" s="28"/>
      <c r="RRD55" s="28"/>
      <c r="RRE55" s="28"/>
      <c r="RRF55" s="28"/>
      <c r="RRG55" s="28"/>
      <c r="RRH55" s="28"/>
      <c r="RRI55" s="28"/>
      <c r="RRJ55" s="28"/>
      <c r="RRK55" s="28"/>
      <c r="RRL55" s="28"/>
      <c r="RRM55" s="28"/>
      <c r="RRN55" s="28"/>
      <c r="RRO55" s="28"/>
      <c r="RRP55" s="28"/>
      <c r="RRQ55" s="28"/>
      <c r="RRR55" s="28"/>
      <c r="RRS55" s="28"/>
      <c r="RRT55" s="28"/>
      <c r="RRU55" s="28"/>
      <c r="RRV55" s="28"/>
      <c r="RRW55" s="28"/>
      <c r="RRX55" s="28"/>
      <c r="RRY55" s="28"/>
      <c r="RRZ55" s="28"/>
      <c r="RSA55" s="28"/>
      <c r="RSB55" s="28"/>
      <c r="RSC55" s="28"/>
      <c r="RSD55" s="28"/>
      <c r="RSE55" s="28"/>
      <c r="RSF55" s="28"/>
      <c r="RSG55" s="28"/>
      <c r="RSH55" s="28"/>
      <c r="RSI55" s="28"/>
      <c r="RSJ55" s="28"/>
      <c r="RSK55" s="28"/>
      <c r="RSL55" s="28"/>
      <c r="RSM55" s="28"/>
      <c r="RSN55" s="28"/>
      <c r="RSO55" s="28"/>
      <c r="RSP55" s="28"/>
      <c r="RSQ55" s="28"/>
      <c r="RSR55" s="28"/>
      <c r="RSS55" s="28"/>
      <c r="RST55" s="28"/>
      <c r="RSU55" s="28"/>
      <c r="RSV55" s="28"/>
      <c r="RSW55" s="28"/>
      <c r="RSX55" s="28"/>
      <c r="RSY55" s="28"/>
      <c r="RSZ55" s="28"/>
      <c r="RTA55" s="28"/>
      <c r="RTB55" s="28"/>
      <c r="RTC55" s="28"/>
      <c r="RTD55" s="28"/>
      <c r="RTE55" s="28"/>
      <c r="RTF55" s="28"/>
      <c r="RTG55" s="28"/>
      <c r="RTH55" s="28"/>
      <c r="RTI55" s="28"/>
      <c r="RTJ55" s="28"/>
      <c r="RTK55" s="28"/>
      <c r="RTL55" s="28"/>
      <c r="RTM55" s="28"/>
      <c r="RTN55" s="28"/>
      <c r="RTO55" s="28"/>
      <c r="RTP55" s="28"/>
      <c r="RTQ55" s="28"/>
      <c r="RTR55" s="28"/>
      <c r="RTS55" s="28"/>
      <c r="RTT55" s="28"/>
      <c r="RTU55" s="28"/>
      <c r="RTV55" s="28"/>
      <c r="RTW55" s="28"/>
      <c r="RTX55" s="28"/>
      <c r="RTY55" s="28"/>
      <c r="RTZ55" s="28"/>
      <c r="RUA55" s="28"/>
      <c r="RUB55" s="28"/>
      <c r="RUC55" s="28"/>
      <c r="RUD55" s="28"/>
      <c r="RUE55" s="28"/>
      <c r="RUF55" s="28"/>
      <c r="RUG55" s="28"/>
      <c r="RUH55" s="28"/>
      <c r="RUI55" s="28"/>
      <c r="RUJ55" s="28"/>
      <c r="RUK55" s="28"/>
      <c r="RUL55" s="28"/>
      <c r="RUM55" s="28"/>
      <c r="RUN55" s="28"/>
      <c r="RUO55" s="28"/>
      <c r="RUP55" s="28"/>
      <c r="RUQ55" s="28"/>
      <c r="RUR55" s="28"/>
      <c r="RUS55" s="28"/>
      <c r="RUT55" s="28"/>
      <c r="RUU55" s="28"/>
      <c r="RUV55" s="28"/>
      <c r="RUW55" s="28"/>
      <c r="RUX55" s="28"/>
      <c r="RUY55" s="28"/>
      <c r="RUZ55" s="28"/>
      <c r="RVA55" s="28"/>
      <c r="RVB55" s="28"/>
      <c r="RVC55" s="28"/>
      <c r="RVD55" s="28"/>
      <c r="RVE55" s="28"/>
      <c r="RVF55" s="28"/>
      <c r="RVG55" s="28"/>
      <c r="RVH55" s="28"/>
      <c r="RVI55" s="28"/>
      <c r="RVJ55" s="28"/>
      <c r="RVK55" s="28"/>
      <c r="RVL55" s="28"/>
      <c r="RVM55" s="28"/>
      <c r="RVN55" s="28"/>
      <c r="RVO55" s="28"/>
      <c r="RVP55" s="28"/>
      <c r="RVQ55" s="28"/>
      <c r="RVR55" s="28"/>
      <c r="RVS55" s="28"/>
      <c r="RVT55" s="28"/>
      <c r="RVU55" s="28"/>
      <c r="RVV55" s="28"/>
      <c r="RVW55" s="28"/>
      <c r="RVX55" s="28"/>
      <c r="RVY55" s="28"/>
      <c r="RVZ55" s="28"/>
      <c r="RWA55" s="28"/>
      <c r="RWB55" s="28"/>
      <c r="RWC55" s="28"/>
      <c r="RWD55" s="28"/>
      <c r="RWE55" s="28"/>
      <c r="RWF55" s="28"/>
      <c r="RWG55" s="28"/>
      <c r="RWH55" s="28"/>
      <c r="RWI55" s="28"/>
      <c r="RWJ55" s="28"/>
      <c r="RWK55" s="28"/>
      <c r="RWL55" s="28"/>
      <c r="RWM55" s="28"/>
      <c r="RWN55" s="28"/>
      <c r="RWO55" s="28"/>
      <c r="RWP55" s="28"/>
      <c r="RWQ55" s="28"/>
      <c r="RWR55" s="28"/>
      <c r="RWS55" s="28"/>
      <c r="RWT55" s="28"/>
      <c r="RWU55" s="28"/>
      <c r="RWV55" s="28"/>
      <c r="RWW55" s="28"/>
      <c r="RWX55" s="28"/>
      <c r="RWY55" s="28"/>
      <c r="RWZ55" s="28"/>
      <c r="RXA55" s="28"/>
      <c r="RXB55" s="28"/>
      <c r="RXC55" s="28"/>
      <c r="RXD55" s="28"/>
      <c r="RXE55" s="28"/>
      <c r="RXF55" s="28"/>
      <c r="RXG55" s="28"/>
      <c r="RXH55" s="28"/>
      <c r="RXI55" s="28"/>
      <c r="RXJ55" s="28"/>
      <c r="RXK55" s="28"/>
      <c r="RXL55" s="28"/>
      <c r="RXM55" s="28"/>
      <c r="RXN55" s="28"/>
      <c r="RXO55" s="28"/>
      <c r="RXP55" s="28"/>
      <c r="RXQ55" s="28"/>
      <c r="RXR55" s="28"/>
      <c r="RXS55" s="28"/>
      <c r="RXT55" s="28"/>
      <c r="RXU55" s="28"/>
      <c r="RXV55" s="28"/>
      <c r="RXW55" s="28"/>
      <c r="RXX55" s="28"/>
      <c r="RXY55" s="28"/>
      <c r="RXZ55" s="28"/>
      <c r="RYA55" s="28"/>
      <c r="RYB55" s="28"/>
      <c r="RYC55" s="28"/>
      <c r="RYD55" s="28"/>
      <c r="RYE55" s="28"/>
      <c r="RYF55" s="28"/>
      <c r="RYG55" s="28"/>
      <c r="RYH55" s="28"/>
      <c r="RYI55" s="28"/>
      <c r="RYJ55" s="28"/>
      <c r="RYK55" s="28"/>
      <c r="RYL55" s="28"/>
      <c r="RYM55" s="28"/>
      <c r="RYN55" s="28"/>
      <c r="RYO55" s="28"/>
      <c r="RYP55" s="28"/>
      <c r="RYQ55" s="28"/>
      <c r="RYR55" s="28"/>
      <c r="RYS55" s="28"/>
      <c r="RYT55" s="28"/>
      <c r="RYU55" s="28"/>
      <c r="RYV55" s="28"/>
      <c r="RYW55" s="28"/>
      <c r="RYX55" s="28"/>
      <c r="RYY55" s="28"/>
      <c r="RYZ55" s="28"/>
      <c r="RZA55" s="28"/>
      <c r="RZB55" s="28"/>
      <c r="RZC55" s="28"/>
      <c r="RZD55" s="28"/>
      <c r="RZE55" s="28"/>
      <c r="RZF55" s="28"/>
      <c r="RZG55" s="28"/>
      <c r="RZH55" s="28"/>
      <c r="RZI55" s="28"/>
      <c r="RZJ55" s="28"/>
      <c r="RZK55" s="28"/>
      <c r="RZL55" s="28"/>
      <c r="RZM55" s="28"/>
      <c r="RZN55" s="28"/>
      <c r="RZO55" s="28"/>
      <c r="RZP55" s="28"/>
      <c r="RZQ55" s="28"/>
      <c r="RZR55" s="28"/>
      <c r="RZS55" s="28"/>
      <c r="RZT55" s="28"/>
      <c r="RZU55" s="28"/>
      <c r="RZV55" s="28"/>
      <c r="RZW55" s="28"/>
      <c r="RZX55" s="28"/>
      <c r="RZY55" s="28"/>
      <c r="RZZ55" s="28"/>
      <c r="SAA55" s="28"/>
      <c r="SAB55" s="28"/>
      <c r="SAC55" s="28"/>
      <c r="SAD55" s="28"/>
      <c r="SAE55" s="28"/>
      <c r="SAF55" s="28"/>
      <c r="SAG55" s="28"/>
      <c r="SAH55" s="28"/>
      <c r="SAI55" s="28"/>
      <c r="SAJ55" s="28"/>
      <c r="SAK55" s="28"/>
      <c r="SAL55" s="28"/>
      <c r="SAM55" s="28"/>
      <c r="SAN55" s="28"/>
      <c r="SAO55" s="28"/>
      <c r="SAP55" s="28"/>
      <c r="SAQ55" s="28"/>
      <c r="SAR55" s="28"/>
      <c r="SAS55" s="28"/>
      <c r="SAT55" s="28"/>
      <c r="SAU55" s="28"/>
      <c r="SAV55" s="28"/>
      <c r="SAW55" s="28"/>
      <c r="SAX55" s="28"/>
      <c r="SAY55" s="28"/>
      <c r="SAZ55" s="28"/>
      <c r="SBA55" s="28"/>
      <c r="SBB55" s="28"/>
      <c r="SBC55" s="28"/>
      <c r="SBD55" s="28"/>
      <c r="SBE55" s="28"/>
      <c r="SBF55" s="28"/>
      <c r="SBG55" s="28"/>
      <c r="SBH55" s="28"/>
      <c r="SBI55" s="28"/>
      <c r="SBJ55" s="28"/>
      <c r="SBK55" s="28"/>
      <c r="SBL55" s="28"/>
      <c r="SBM55" s="28"/>
      <c r="SBN55" s="28"/>
      <c r="SBO55" s="28"/>
      <c r="SBP55" s="28"/>
      <c r="SBQ55" s="28"/>
      <c r="SBR55" s="28"/>
      <c r="SBS55" s="28"/>
      <c r="SBT55" s="28"/>
      <c r="SBU55" s="28"/>
      <c r="SBV55" s="28"/>
      <c r="SBW55" s="28"/>
      <c r="SBX55" s="28"/>
      <c r="SBY55" s="28"/>
      <c r="SBZ55" s="28"/>
      <c r="SCA55" s="28"/>
      <c r="SCB55" s="28"/>
      <c r="SCC55" s="28"/>
      <c r="SCD55" s="28"/>
      <c r="SCE55" s="28"/>
      <c r="SCF55" s="28"/>
      <c r="SCG55" s="28"/>
      <c r="SCH55" s="28"/>
      <c r="SCI55" s="28"/>
      <c r="SCJ55" s="28"/>
      <c r="SCK55" s="28"/>
      <c r="SCL55" s="28"/>
      <c r="SCM55" s="28"/>
      <c r="SCN55" s="28"/>
      <c r="SCO55" s="28"/>
      <c r="SCP55" s="28"/>
      <c r="SCQ55" s="28"/>
      <c r="SCR55" s="28"/>
      <c r="SCS55" s="28"/>
      <c r="SCT55" s="28"/>
      <c r="SCU55" s="28"/>
      <c r="SCV55" s="28"/>
      <c r="SCW55" s="28"/>
      <c r="SCX55" s="28"/>
      <c r="SCY55" s="28"/>
      <c r="SCZ55" s="28"/>
      <c r="SDA55" s="28"/>
      <c r="SDB55" s="28"/>
      <c r="SDC55" s="28"/>
      <c r="SDD55" s="28"/>
      <c r="SDE55" s="28"/>
      <c r="SDF55" s="28"/>
      <c r="SDG55" s="28"/>
      <c r="SDH55" s="28"/>
      <c r="SDI55" s="28"/>
      <c r="SDJ55" s="28"/>
      <c r="SDK55" s="28"/>
      <c r="SDL55" s="28"/>
      <c r="SDM55" s="28"/>
      <c r="SDN55" s="28"/>
      <c r="SDO55" s="28"/>
      <c r="SDP55" s="28"/>
      <c r="SDQ55" s="28"/>
      <c r="SDR55" s="28"/>
      <c r="SDS55" s="28"/>
      <c r="SDT55" s="28"/>
      <c r="SDU55" s="28"/>
      <c r="SDV55" s="28"/>
      <c r="SDW55" s="28"/>
      <c r="SDX55" s="28"/>
      <c r="SDY55" s="28"/>
      <c r="SDZ55" s="28"/>
      <c r="SEA55" s="28"/>
      <c r="SEB55" s="28"/>
      <c r="SEC55" s="28"/>
      <c r="SED55" s="28"/>
      <c r="SEE55" s="28"/>
      <c r="SEF55" s="28"/>
      <c r="SEG55" s="28"/>
      <c r="SEH55" s="28"/>
      <c r="SEI55" s="28"/>
      <c r="SEJ55" s="28"/>
      <c r="SEK55" s="28"/>
      <c r="SEL55" s="28"/>
      <c r="SEM55" s="28"/>
      <c r="SEN55" s="28"/>
      <c r="SEO55" s="28"/>
      <c r="SEP55" s="28"/>
      <c r="SEQ55" s="28"/>
      <c r="SER55" s="28"/>
      <c r="SES55" s="28"/>
      <c r="SET55" s="28"/>
      <c r="SEU55" s="28"/>
      <c r="SEV55" s="28"/>
      <c r="SEW55" s="28"/>
      <c r="SEX55" s="28"/>
      <c r="SEY55" s="28"/>
      <c r="SEZ55" s="28"/>
      <c r="SFA55" s="28"/>
      <c r="SFB55" s="28"/>
      <c r="SFC55" s="28"/>
      <c r="SFD55" s="28"/>
      <c r="SFE55" s="28"/>
      <c r="SFF55" s="28"/>
      <c r="SFG55" s="28"/>
      <c r="SFH55" s="28"/>
      <c r="SFI55" s="28"/>
      <c r="SFJ55" s="28"/>
      <c r="SFK55" s="28"/>
      <c r="SFL55" s="28"/>
      <c r="SFM55" s="28"/>
      <c r="SFN55" s="28"/>
      <c r="SFO55" s="28"/>
      <c r="SFP55" s="28"/>
      <c r="SFQ55" s="28"/>
      <c r="SFR55" s="28"/>
      <c r="SFS55" s="28"/>
      <c r="SFT55" s="28"/>
      <c r="SFU55" s="28"/>
      <c r="SFV55" s="28"/>
      <c r="SFW55" s="28"/>
      <c r="SFX55" s="28"/>
      <c r="SFY55" s="28"/>
      <c r="SFZ55" s="28"/>
      <c r="SGA55" s="28"/>
      <c r="SGB55" s="28"/>
      <c r="SGC55" s="28"/>
      <c r="SGD55" s="28"/>
      <c r="SGE55" s="28"/>
      <c r="SGF55" s="28"/>
      <c r="SGG55" s="28"/>
      <c r="SGH55" s="28"/>
      <c r="SGI55" s="28"/>
      <c r="SGJ55" s="28"/>
      <c r="SGK55" s="28"/>
      <c r="SGL55" s="28"/>
      <c r="SGM55" s="28"/>
      <c r="SGN55" s="28"/>
      <c r="SGO55" s="28"/>
      <c r="SGP55" s="28"/>
      <c r="SGQ55" s="28"/>
      <c r="SGR55" s="28"/>
      <c r="SGS55" s="28"/>
      <c r="SGT55" s="28"/>
      <c r="SGU55" s="28"/>
      <c r="SGV55" s="28"/>
      <c r="SGW55" s="28"/>
      <c r="SGX55" s="28"/>
      <c r="SGY55" s="28"/>
      <c r="SGZ55" s="28"/>
      <c r="SHA55" s="28"/>
      <c r="SHB55" s="28"/>
      <c r="SHC55" s="28"/>
      <c r="SHD55" s="28"/>
      <c r="SHE55" s="28"/>
      <c r="SHF55" s="28"/>
      <c r="SHG55" s="28"/>
      <c r="SHH55" s="28"/>
      <c r="SHI55" s="28"/>
      <c r="SHJ55" s="28"/>
      <c r="SHK55" s="28"/>
      <c r="SHL55" s="28"/>
      <c r="SHM55" s="28"/>
      <c r="SHN55" s="28"/>
      <c r="SHO55" s="28"/>
      <c r="SHP55" s="28"/>
      <c r="SHQ55" s="28"/>
      <c r="SHR55" s="28"/>
      <c r="SHS55" s="28"/>
      <c r="SHT55" s="28"/>
      <c r="SHU55" s="28"/>
      <c r="SHV55" s="28"/>
      <c r="SHW55" s="28"/>
      <c r="SHX55" s="28"/>
      <c r="SHY55" s="28"/>
      <c r="SHZ55" s="28"/>
      <c r="SIA55" s="28"/>
      <c r="SIB55" s="28"/>
      <c r="SIC55" s="28"/>
      <c r="SID55" s="28"/>
      <c r="SIE55" s="28"/>
      <c r="SIF55" s="28"/>
      <c r="SIG55" s="28"/>
      <c r="SIH55" s="28"/>
      <c r="SII55" s="28"/>
      <c r="SIJ55" s="28"/>
      <c r="SIK55" s="28"/>
      <c r="SIL55" s="28"/>
      <c r="SIM55" s="28"/>
      <c r="SIN55" s="28"/>
      <c r="SIO55" s="28"/>
      <c r="SIP55" s="28"/>
      <c r="SIQ55" s="28"/>
      <c r="SIR55" s="28"/>
      <c r="SIS55" s="28"/>
      <c r="SIT55" s="28"/>
      <c r="SIU55" s="28"/>
      <c r="SIV55" s="28"/>
      <c r="SIW55" s="28"/>
      <c r="SIX55" s="28"/>
      <c r="SIY55" s="28"/>
      <c r="SIZ55" s="28"/>
      <c r="SJA55" s="28"/>
      <c r="SJB55" s="28"/>
      <c r="SJC55" s="28"/>
      <c r="SJD55" s="28"/>
      <c r="SJE55" s="28"/>
      <c r="SJF55" s="28"/>
      <c r="SJG55" s="28"/>
      <c r="SJH55" s="28"/>
      <c r="SJI55" s="28"/>
      <c r="SJJ55" s="28"/>
      <c r="SJK55" s="28"/>
      <c r="SJL55" s="28"/>
      <c r="SJM55" s="28"/>
      <c r="SJN55" s="28"/>
      <c r="SJO55" s="28"/>
      <c r="SJP55" s="28"/>
      <c r="SJQ55" s="28"/>
      <c r="SJR55" s="28"/>
      <c r="SJS55" s="28"/>
      <c r="SJT55" s="28"/>
      <c r="SJU55" s="28"/>
      <c r="SJV55" s="28"/>
      <c r="SJW55" s="28"/>
      <c r="SJX55" s="28"/>
      <c r="SJY55" s="28"/>
      <c r="SJZ55" s="28"/>
      <c r="SKA55" s="28"/>
      <c r="SKB55" s="28"/>
      <c r="SKC55" s="28"/>
      <c r="SKD55" s="28"/>
      <c r="SKE55" s="28"/>
      <c r="SKF55" s="28"/>
      <c r="SKG55" s="28"/>
      <c r="SKH55" s="28"/>
      <c r="SKI55" s="28"/>
      <c r="SKJ55" s="28"/>
      <c r="SKK55" s="28"/>
      <c r="SKL55" s="28"/>
      <c r="SKM55" s="28"/>
      <c r="SKN55" s="28"/>
      <c r="SKO55" s="28"/>
      <c r="SKP55" s="28"/>
      <c r="SKQ55" s="28"/>
      <c r="SKR55" s="28"/>
      <c r="SKS55" s="28"/>
      <c r="SKT55" s="28"/>
      <c r="SKU55" s="28"/>
      <c r="SKV55" s="28"/>
      <c r="SKW55" s="28"/>
      <c r="SKX55" s="28"/>
      <c r="SKY55" s="28"/>
      <c r="SKZ55" s="28"/>
      <c r="SLA55" s="28"/>
      <c r="SLB55" s="28"/>
      <c r="SLC55" s="28"/>
      <c r="SLD55" s="28"/>
      <c r="SLE55" s="28"/>
      <c r="SLF55" s="28"/>
      <c r="SLG55" s="28"/>
      <c r="SLH55" s="28"/>
      <c r="SLI55" s="28"/>
      <c r="SLJ55" s="28"/>
      <c r="SLK55" s="28"/>
      <c r="SLL55" s="28"/>
      <c r="SLM55" s="28"/>
      <c r="SLN55" s="28"/>
      <c r="SLO55" s="28"/>
      <c r="SLP55" s="28"/>
      <c r="SLQ55" s="28"/>
      <c r="SLR55" s="28"/>
      <c r="SLS55" s="28"/>
      <c r="SLT55" s="28"/>
      <c r="SLU55" s="28"/>
      <c r="SLV55" s="28"/>
      <c r="SLW55" s="28"/>
      <c r="SLX55" s="28"/>
      <c r="SLY55" s="28"/>
      <c r="SLZ55" s="28"/>
      <c r="SMA55" s="28"/>
      <c r="SMB55" s="28"/>
      <c r="SMC55" s="28"/>
      <c r="SMD55" s="28"/>
      <c r="SME55" s="28"/>
      <c r="SMF55" s="28"/>
      <c r="SMG55" s="28"/>
      <c r="SMH55" s="28"/>
      <c r="SMI55" s="28"/>
      <c r="SMJ55" s="28"/>
      <c r="SMK55" s="28"/>
      <c r="SML55" s="28"/>
      <c r="SMM55" s="28"/>
      <c r="SMN55" s="28"/>
      <c r="SMO55" s="28"/>
      <c r="SMP55" s="28"/>
      <c r="SMQ55" s="28"/>
      <c r="SMR55" s="28"/>
      <c r="SMS55" s="28"/>
      <c r="SMT55" s="28"/>
      <c r="SMU55" s="28"/>
      <c r="SMV55" s="28"/>
      <c r="SMW55" s="28"/>
      <c r="SMX55" s="28"/>
      <c r="SMY55" s="28"/>
      <c r="SMZ55" s="28"/>
      <c r="SNA55" s="28"/>
      <c r="SNB55" s="28"/>
      <c r="SNC55" s="28"/>
      <c r="SND55" s="28"/>
      <c r="SNE55" s="28"/>
      <c r="SNF55" s="28"/>
      <c r="SNG55" s="28"/>
      <c r="SNH55" s="28"/>
      <c r="SNI55" s="28"/>
      <c r="SNJ55" s="28"/>
      <c r="SNK55" s="28"/>
      <c r="SNL55" s="28"/>
      <c r="SNM55" s="28"/>
      <c r="SNN55" s="28"/>
      <c r="SNO55" s="28"/>
      <c r="SNP55" s="28"/>
      <c r="SNQ55" s="28"/>
      <c r="SNR55" s="28"/>
      <c r="SNS55" s="28"/>
      <c r="SNT55" s="28"/>
      <c r="SNU55" s="28"/>
      <c r="SNV55" s="28"/>
      <c r="SNW55" s="28"/>
      <c r="SNX55" s="28"/>
      <c r="SNY55" s="28"/>
      <c r="SNZ55" s="28"/>
      <c r="SOA55" s="28"/>
      <c r="SOB55" s="28"/>
      <c r="SOC55" s="28"/>
      <c r="SOD55" s="28"/>
      <c r="SOE55" s="28"/>
      <c r="SOF55" s="28"/>
      <c r="SOG55" s="28"/>
      <c r="SOH55" s="28"/>
      <c r="SOI55" s="28"/>
      <c r="SOJ55" s="28"/>
      <c r="SOK55" s="28"/>
      <c r="SOL55" s="28"/>
      <c r="SOM55" s="28"/>
      <c r="SON55" s="28"/>
      <c r="SOO55" s="28"/>
      <c r="SOP55" s="28"/>
      <c r="SOQ55" s="28"/>
      <c r="SOR55" s="28"/>
      <c r="SOS55" s="28"/>
      <c r="SOT55" s="28"/>
      <c r="SOU55" s="28"/>
      <c r="SOV55" s="28"/>
      <c r="SOW55" s="28"/>
      <c r="SOX55" s="28"/>
      <c r="SOY55" s="28"/>
      <c r="SOZ55" s="28"/>
      <c r="SPA55" s="28"/>
      <c r="SPB55" s="28"/>
      <c r="SPC55" s="28"/>
      <c r="SPD55" s="28"/>
      <c r="SPE55" s="28"/>
      <c r="SPF55" s="28"/>
      <c r="SPG55" s="28"/>
      <c r="SPH55" s="28"/>
      <c r="SPI55" s="28"/>
      <c r="SPJ55" s="28"/>
      <c r="SPK55" s="28"/>
      <c r="SPL55" s="28"/>
      <c r="SPM55" s="28"/>
      <c r="SPN55" s="28"/>
      <c r="SPO55" s="28"/>
      <c r="SPP55" s="28"/>
      <c r="SPQ55" s="28"/>
      <c r="SPR55" s="28"/>
      <c r="SPS55" s="28"/>
      <c r="SPT55" s="28"/>
      <c r="SPU55" s="28"/>
      <c r="SPV55" s="28"/>
      <c r="SPW55" s="28"/>
      <c r="SPX55" s="28"/>
      <c r="SPY55" s="28"/>
      <c r="SPZ55" s="28"/>
      <c r="SQA55" s="28"/>
      <c r="SQB55" s="28"/>
      <c r="SQC55" s="28"/>
      <c r="SQD55" s="28"/>
      <c r="SQE55" s="28"/>
      <c r="SQF55" s="28"/>
      <c r="SQG55" s="28"/>
      <c r="SQH55" s="28"/>
      <c r="SQI55" s="28"/>
      <c r="SQJ55" s="28"/>
      <c r="SQK55" s="28"/>
      <c r="SQL55" s="28"/>
      <c r="SQM55" s="28"/>
      <c r="SQN55" s="28"/>
      <c r="SQO55" s="28"/>
      <c r="SQP55" s="28"/>
      <c r="SQQ55" s="28"/>
      <c r="SQR55" s="28"/>
      <c r="SQS55" s="28"/>
      <c r="SQT55" s="28"/>
      <c r="SQU55" s="28"/>
      <c r="SQV55" s="28"/>
      <c r="SQW55" s="28"/>
      <c r="SQX55" s="28"/>
      <c r="SQY55" s="28"/>
      <c r="SQZ55" s="28"/>
      <c r="SRA55" s="28"/>
      <c r="SRB55" s="28"/>
      <c r="SRC55" s="28"/>
      <c r="SRD55" s="28"/>
      <c r="SRE55" s="28"/>
      <c r="SRF55" s="28"/>
      <c r="SRG55" s="28"/>
      <c r="SRH55" s="28"/>
      <c r="SRI55" s="28"/>
      <c r="SRJ55" s="28"/>
      <c r="SRK55" s="28"/>
      <c r="SRL55" s="28"/>
      <c r="SRM55" s="28"/>
      <c r="SRN55" s="28"/>
      <c r="SRO55" s="28"/>
      <c r="SRP55" s="28"/>
      <c r="SRQ55" s="28"/>
      <c r="SRR55" s="28"/>
      <c r="SRS55" s="28"/>
      <c r="SRT55" s="28"/>
      <c r="SRU55" s="28"/>
      <c r="SRV55" s="28"/>
      <c r="SRW55" s="28"/>
      <c r="SRX55" s="28"/>
      <c r="SRY55" s="28"/>
      <c r="SRZ55" s="28"/>
      <c r="SSA55" s="28"/>
      <c r="SSB55" s="28"/>
      <c r="SSC55" s="28"/>
      <c r="SSD55" s="28"/>
      <c r="SSE55" s="28"/>
      <c r="SSF55" s="28"/>
      <c r="SSG55" s="28"/>
      <c r="SSH55" s="28"/>
      <c r="SSI55" s="28"/>
      <c r="SSJ55" s="28"/>
      <c r="SSK55" s="28"/>
      <c r="SSL55" s="28"/>
      <c r="SSM55" s="28"/>
      <c r="SSN55" s="28"/>
      <c r="SSO55" s="28"/>
      <c r="SSP55" s="28"/>
      <c r="SSQ55" s="28"/>
      <c r="SSR55" s="28"/>
      <c r="SSS55" s="28"/>
      <c r="SST55" s="28"/>
      <c r="SSU55" s="28"/>
      <c r="SSV55" s="28"/>
      <c r="SSW55" s="28"/>
      <c r="SSX55" s="28"/>
      <c r="SSY55" s="28"/>
      <c r="SSZ55" s="28"/>
      <c r="STA55" s="28"/>
      <c r="STB55" s="28"/>
      <c r="STC55" s="28"/>
      <c r="STD55" s="28"/>
      <c r="STE55" s="28"/>
      <c r="STF55" s="28"/>
      <c r="STG55" s="28"/>
      <c r="STH55" s="28"/>
      <c r="STI55" s="28"/>
      <c r="STJ55" s="28"/>
      <c r="STK55" s="28"/>
      <c r="STL55" s="28"/>
      <c r="STM55" s="28"/>
      <c r="STN55" s="28"/>
      <c r="STO55" s="28"/>
      <c r="STP55" s="28"/>
      <c r="STQ55" s="28"/>
      <c r="STR55" s="28"/>
      <c r="STS55" s="28"/>
      <c r="STT55" s="28"/>
      <c r="STU55" s="28"/>
      <c r="STV55" s="28"/>
      <c r="STW55" s="28"/>
      <c r="STX55" s="28"/>
      <c r="STY55" s="28"/>
      <c r="STZ55" s="28"/>
      <c r="SUA55" s="28"/>
      <c r="SUB55" s="28"/>
      <c r="SUC55" s="28"/>
      <c r="SUD55" s="28"/>
      <c r="SUE55" s="28"/>
      <c r="SUF55" s="28"/>
      <c r="SUG55" s="28"/>
      <c r="SUH55" s="28"/>
      <c r="SUI55" s="28"/>
      <c r="SUJ55" s="28"/>
      <c r="SUK55" s="28"/>
      <c r="SUL55" s="28"/>
      <c r="SUM55" s="28"/>
      <c r="SUN55" s="28"/>
      <c r="SUO55" s="28"/>
      <c r="SUP55" s="28"/>
      <c r="SUQ55" s="28"/>
      <c r="SUR55" s="28"/>
      <c r="SUS55" s="28"/>
      <c r="SUT55" s="28"/>
      <c r="SUU55" s="28"/>
      <c r="SUV55" s="28"/>
      <c r="SUW55" s="28"/>
      <c r="SUX55" s="28"/>
      <c r="SUY55" s="28"/>
      <c r="SUZ55" s="28"/>
      <c r="SVA55" s="28"/>
      <c r="SVB55" s="28"/>
      <c r="SVC55" s="28"/>
      <c r="SVD55" s="28"/>
      <c r="SVE55" s="28"/>
      <c r="SVF55" s="28"/>
      <c r="SVG55" s="28"/>
      <c r="SVH55" s="28"/>
      <c r="SVI55" s="28"/>
      <c r="SVJ55" s="28"/>
      <c r="SVK55" s="28"/>
      <c r="SVL55" s="28"/>
      <c r="SVM55" s="28"/>
      <c r="SVN55" s="28"/>
      <c r="SVO55" s="28"/>
      <c r="SVP55" s="28"/>
      <c r="SVQ55" s="28"/>
      <c r="SVR55" s="28"/>
      <c r="SVS55" s="28"/>
      <c r="SVT55" s="28"/>
      <c r="SVU55" s="28"/>
      <c r="SVV55" s="28"/>
      <c r="SVW55" s="28"/>
      <c r="SVX55" s="28"/>
      <c r="SVY55" s="28"/>
      <c r="SVZ55" s="28"/>
      <c r="SWA55" s="28"/>
      <c r="SWB55" s="28"/>
      <c r="SWC55" s="28"/>
      <c r="SWD55" s="28"/>
      <c r="SWE55" s="28"/>
      <c r="SWF55" s="28"/>
      <c r="SWG55" s="28"/>
      <c r="SWH55" s="28"/>
      <c r="SWI55" s="28"/>
      <c r="SWJ55" s="28"/>
      <c r="SWK55" s="28"/>
      <c r="SWL55" s="28"/>
      <c r="SWM55" s="28"/>
      <c r="SWN55" s="28"/>
      <c r="SWO55" s="28"/>
      <c r="SWP55" s="28"/>
      <c r="SWQ55" s="28"/>
      <c r="SWR55" s="28"/>
      <c r="SWS55" s="28"/>
      <c r="SWT55" s="28"/>
      <c r="SWU55" s="28"/>
      <c r="SWV55" s="28"/>
      <c r="SWW55" s="28"/>
      <c r="SWX55" s="28"/>
      <c r="SWY55" s="28"/>
      <c r="SWZ55" s="28"/>
      <c r="SXA55" s="28"/>
      <c r="SXB55" s="28"/>
      <c r="SXC55" s="28"/>
      <c r="SXD55" s="28"/>
      <c r="SXE55" s="28"/>
      <c r="SXF55" s="28"/>
      <c r="SXG55" s="28"/>
      <c r="SXH55" s="28"/>
      <c r="SXI55" s="28"/>
      <c r="SXJ55" s="28"/>
      <c r="SXK55" s="28"/>
      <c r="SXL55" s="28"/>
      <c r="SXM55" s="28"/>
      <c r="SXN55" s="28"/>
      <c r="SXO55" s="28"/>
      <c r="SXP55" s="28"/>
      <c r="SXQ55" s="28"/>
      <c r="SXR55" s="28"/>
      <c r="SXS55" s="28"/>
      <c r="SXT55" s="28"/>
      <c r="SXU55" s="28"/>
      <c r="SXV55" s="28"/>
      <c r="SXW55" s="28"/>
      <c r="SXX55" s="28"/>
      <c r="SXY55" s="28"/>
      <c r="SXZ55" s="28"/>
      <c r="SYA55" s="28"/>
      <c r="SYB55" s="28"/>
      <c r="SYC55" s="28"/>
      <c r="SYD55" s="28"/>
      <c r="SYE55" s="28"/>
      <c r="SYF55" s="28"/>
      <c r="SYG55" s="28"/>
      <c r="SYH55" s="28"/>
      <c r="SYI55" s="28"/>
      <c r="SYJ55" s="28"/>
      <c r="SYK55" s="28"/>
      <c r="SYL55" s="28"/>
      <c r="SYM55" s="28"/>
      <c r="SYN55" s="28"/>
      <c r="SYO55" s="28"/>
      <c r="SYP55" s="28"/>
      <c r="SYQ55" s="28"/>
      <c r="SYR55" s="28"/>
      <c r="SYS55" s="28"/>
      <c r="SYT55" s="28"/>
      <c r="SYU55" s="28"/>
      <c r="SYV55" s="28"/>
      <c r="SYW55" s="28"/>
      <c r="SYX55" s="28"/>
      <c r="SYY55" s="28"/>
      <c r="SYZ55" s="28"/>
      <c r="SZA55" s="28"/>
      <c r="SZB55" s="28"/>
      <c r="SZC55" s="28"/>
      <c r="SZD55" s="28"/>
      <c r="SZE55" s="28"/>
      <c r="SZF55" s="28"/>
      <c r="SZG55" s="28"/>
      <c r="SZH55" s="28"/>
      <c r="SZI55" s="28"/>
      <c r="SZJ55" s="28"/>
      <c r="SZK55" s="28"/>
      <c r="SZL55" s="28"/>
      <c r="SZM55" s="28"/>
      <c r="SZN55" s="28"/>
      <c r="SZO55" s="28"/>
      <c r="SZP55" s="28"/>
      <c r="SZQ55" s="28"/>
      <c r="SZR55" s="28"/>
      <c r="SZS55" s="28"/>
      <c r="SZT55" s="28"/>
      <c r="SZU55" s="28"/>
      <c r="SZV55" s="28"/>
      <c r="SZW55" s="28"/>
      <c r="SZX55" s="28"/>
      <c r="SZY55" s="28"/>
      <c r="SZZ55" s="28"/>
      <c r="TAA55" s="28"/>
      <c r="TAB55" s="28"/>
      <c r="TAC55" s="28"/>
      <c r="TAD55" s="28"/>
      <c r="TAE55" s="28"/>
      <c r="TAF55" s="28"/>
      <c r="TAG55" s="28"/>
      <c r="TAH55" s="28"/>
      <c r="TAI55" s="28"/>
      <c r="TAJ55" s="28"/>
      <c r="TAK55" s="28"/>
      <c r="TAL55" s="28"/>
      <c r="TAM55" s="28"/>
      <c r="TAN55" s="28"/>
      <c r="TAO55" s="28"/>
      <c r="TAP55" s="28"/>
      <c r="TAQ55" s="28"/>
      <c r="TAR55" s="28"/>
      <c r="TAS55" s="28"/>
      <c r="TAT55" s="28"/>
      <c r="TAU55" s="28"/>
      <c r="TAV55" s="28"/>
      <c r="TAW55" s="28"/>
      <c r="TAX55" s="28"/>
      <c r="TAY55" s="28"/>
      <c r="TAZ55" s="28"/>
      <c r="TBA55" s="28"/>
      <c r="TBB55" s="28"/>
      <c r="TBC55" s="28"/>
      <c r="TBD55" s="28"/>
      <c r="TBE55" s="28"/>
      <c r="TBF55" s="28"/>
      <c r="TBG55" s="28"/>
      <c r="TBH55" s="28"/>
      <c r="TBI55" s="28"/>
      <c r="TBJ55" s="28"/>
      <c r="TBK55" s="28"/>
      <c r="TBL55" s="28"/>
      <c r="TBM55" s="28"/>
      <c r="TBN55" s="28"/>
      <c r="TBO55" s="28"/>
      <c r="TBP55" s="28"/>
      <c r="TBQ55" s="28"/>
      <c r="TBR55" s="28"/>
      <c r="TBS55" s="28"/>
      <c r="TBT55" s="28"/>
      <c r="TBU55" s="28"/>
      <c r="TBV55" s="28"/>
      <c r="TBW55" s="28"/>
      <c r="TBX55" s="28"/>
      <c r="TBY55" s="28"/>
      <c r="TBZ55" s="28"/>
      <c r="TCA55" s="28"/>
      <c r="TCB55" s="28"/>
      <c r="TCC55" s="28"/>
      <c r="TCD55" s="28"/>
      <c r="TCE55" s="28"/>
      <c r="TCF55" s="28"/>
      <c r="TCG55" s="28"/>
      <c r="TCH55" s="28"/>
      <c r="TCI55" s="28"/>
      <c r="TCJ55" s="28"/>
      <c r="TCK55" s="28"/>
      <c r="TCL55" s="28"/>
      <c r="TCM55" s="28"/>
      <c r="TCN55" s="28"/>
      <c r="TCO55" s="28"/>
      <c r="TCP55" s="28"/>
      <c r="TCQ55" s="28"/>
      <c r="TCR55" s="28"/>
      <c r="TCS55" s="28"/>
      <c r="TCT55" s="28"/>
      <c r="TCU55" s="28"/>
      <c r="TCV55" s="28"/>
      <c r="TCW55" s="28"/>
      <c r="TCX55" s="28"/>
      <c r="TCY55" s="28"/>
      <c r="TCZ55" s="28"/>
      <c r="TDA55" s="28"/>
      <c r="TDB55" s="28"/>
      <c r="TDC55" s="28"/>
      <c r="TDD55" s="28"/>
      <c r="TDE55" s="28"/>
      <c r="TDF55" s="28"/>
      <c r="TDG55" s="28"/>
      <c r="TDH55" s="28"/>
      <c r="TDI55" s="28"/>
      <c r="TDJ55" s="28"/>
      <c r="TDK55" s="28"/>
      <c r="TDL55" s="28"/>
      <c r="TDM55" s="28"/>
      <c r="TDN55" s="28"/>
      <c r="TDO55" s="28"/>
      <c r="TDP55" s="28"/>
      <c r="TDQ55" s="28"/>
      <c r="TDR55" s="28"/>
      <c r="TDS55" s="28"/>
      <c r="TDT55" s="28"/>
      <c r="TDU55" s="28"/>
      <c r="TDV55" s="28"/>
      <c r="TDW55" s="28"/>
      <c r="TDX55" s="28"/>
      <c r="TDY55" s="28"/>
      <c r="TDZ55" s="28"/>
      <c r="TEA55" s="28"/>
      <c r="TEB55" s="28"/>
      <c r="TEC55" s="28"/>
      <c r="TED55" s="28"/>
      <c r="TEE55" s="28"/>
      <c r="TEF55" s="28"/>
      <c r="TEG55" s="28"/>
      <c r="TEH55" s="28"/>
      <c r="TEI55" s="28"/>
      <c r="TEJ55" s="28"/>
      <c r="TEK55" s="28"/>
      <c r="TEL55" s="28"/>
      <c r="TEM55" s="28"/>
      <c r="TEN55" s="28"/>
      <c r="TEO55" s="28"/>
      <c r="TEP55" s="28"/>
      <c r="TEQ55" s="28"/>
      <c r="TER55" s="28"/>
      <c r="TES55" s="28"/>
      <c r="TET55" s="28"/>
      <c r="TEU55" s="28"/>
      <c r="TEV55" s="28"/>
      <c r="TEW55" s="28"/>
      <c r="TEX55" s="28"/>
      <c r="TEY55" s="28"/>
      <c r="TEZ55" s="28"/>
      <c r="TFA55" s="28"/>
      <c r="TFB55" s="28"/>
      <c r="TFC55" s="28"/>
      <c r="TFD55" s="28"/>
      <c r="TFE55" s="28"/>
      <c r="TFF55" s="28"/>
      <c r="TFG55" s="28"/>
      <c r="TFH55" s="28"/>
      <c r="TFI55" s="28"/>
      <c r="TFJ55" s="28"/>
      <c r="TFK55" s="28"/>
      <c r="TFL55" s="28"/>
      <c r="TFM55" s="28"/>
      <c r="TFN55" s="28"/>
      <c r="TFO55" s="28"/>
      <c r="TFP55" s="28"/>
      <c r="TFQ55" s="28"/>
      <c r="TFR55" s="28"/>
      <c r="TFS55" s="28"/>
      <c r="TFT55" s="28"/>
      <c r="TFU55" s="28"/>
      <c r="TFV55" s="28"/>
      <c r="TFW55" s="28"/>
      <c r="TFX55" s="28"/>
      <c r="TFY55" s="28"/>
      <c r="TFZ55" s="28"/>
      <c r="TGA55" s="28"/>
      <c r="TGB55" s="28"/>
      <c r="TGC55" s="28"/>
      <c r="TGD55" s="28"/>
      <c r="TGE55" s="28"/>
      <c r="TGF55" s="28"/>
      <c r="TGG55" s="28"/>
      <c r="TGH55" s="28"/>
      <c r="TGI55" s="28"/>
      <c r="TGJ55" s="28"/>
      <c r="TGK55" s="28"/>
      <c r="TGL55" s="28"/>
      <c r="TGM55" s="28"/>
      <c r="TGN55" s="28"/>
      <c r="TGO55" s="28"/>
      <c r="TGP55" s="28"/>
      <c r="TGQ55" s="28"/>
      <c r="TGR55" s="28"/>
      <c r="TGS55" s="28"/>
      <c r="TGT55" s="28"/>
      <c r="TGU55" s="28"/>
      <c r="TGV55" s="28"/>
      <c r="TGW55" s="28"/>
      <c r="TGX55" s="28"/>
      <c r="TGY55" s="28"/>
      <c r="TGZ55" s="28"/>
      <c r="THA55" s="28"/>
      <c r="THB55" s="28"/>
      <c r="THC55" s="28"/>
      <c r="THD55" s="28"/>
      <c r="THE55" s="28"/>
      <c r="THF55" s="28"/>
      <c r="THG55" s="28"/>
      <c r="THH55" s="28"/>
      <c r="THI55" s="28"/>
      <c r="THJ55" s="28"/>
      <c r="THK55" s="28"/>
      <c r="THL55" s="28"/>
      <c r="THM55" s="28"/>
      <c r="THN55" s="28"/>
      <c r="THO55" s="28"/>
      <c r="THP55" s="28"/>
      <c r="THQ55" s="28"/>
      <c r="THR55" s="28"/>
      <c r="THS55" s="28"/>
      <c r="THT55" s="28"/>
      <c r="THU55" s="28"/>
      <c r="THV55" s="28"/>
      <c r="THW55" s="28"/>
      <c r="THX55" s="28"/>
      <c r="THY55" s="28"/>
      <c r="THZ55" s="28"/>
      <c r="TIA55" s="28"/>
      <c r="TIB55" s="28"/>
      <c r="TIC55" s="28"/>
      <c r="TID55" s="28"/>
      <c r="TIE55" s="28"/>
      <c r="TIF55" s="28"/>
      <c r="TIG55" s="28"/>
      <c r="TIH55" s="28"/>
      <c r="TII55" s="28"/>
      <c r="TIJ55" s="28"/>
      <c r="TIK55" s="28"/>
      <c r="TIL55" s="28"/>
      <c r="TIM55" s="28"/>
      <c r="TIN55" s="28"/>
      <c r="TIO55" s="28"/>
      <c r="TIP55" s="28"/>
      <c r="TIQ55" s="28"/>
      <c r="TIR55" s="28"/>
      <c r="TIS55" s="28"/>
      <c r="TIT55" s="28"/>
      <c r="TIU55" s="28"/>
      <c r="TIV55" s="28"/>
      <c r="TIW55" s="28"/>
      <c r="TIX55" s="28"/>
      <c r="TIY55" s="28"/>
      <c r="TIZ55" s="28"/>
      <c r="TJA55" s="28"/>
      <c r="TJB55" s="28"/>
      <c r="TJC55" s="28"/>
      <c r="TJD55" s="28"/>
      <c r="TJE55" s="28"/>
      <c r="TJF55" s="28"/>
      <c r="TJG55" s="28"/>
      <c r="TJH55" s="28"/>
      <c r="TJI55" s="28"/>
      <c r="TJJ55" s="28"/>
      <c r="TJK55" s="28"/>
      <c r="TJL55" s="28"/>
      <c r="TJM55" s="28"/>
      <c r="TJN55" s="28"/>
      <c r="TJO55" s="28"/>
      <c r="TJP55" s="28"/>
      <c r="TJQ55" s="28"/>
      <c r="TJR55" s="28"/>
      <c r="TJS55" s="28"/>
      <c r="TJT55" s="28"/>
      <c r="TJU55" s="28"/>
      <c r="TJV55" s="28"/>
      <c r="TJW55" s="28"/>
      <c r="TJX55" s="28"/>
      <c r="TJY55" s="28"/>
      <c r="TJZ55" s="28"/>
      <c r="TKA55" s="28"/>
      <c r="TKB55" s="28"/>
      <c r="TKC55" s="28"/>
      <c r="TKD55" s="28"/>
      <c r="TKE55" s="28"/>
      <c r="TKF55" s="28"/>
      <c r="TKG55" s="28"/>
      <c r="TKH55" s="28"/>
      <c r="TKI55" s="28"/>
      <c r="TKJ55" s="28"/>
      <c r="TKK55" s="28"/>
      <c r="TKL55" s="28"/>
      <c r="TKM55" s="28"/>
      <c r="TKN55" s="28"/>
      <c r="TKO55" s="28"/>
      <c r="TKP55" s="28"/>
      <c r="TKQ55" s="28"/>
      <c r="TKR55" s="28"/>
      <c r="TKS55" s="28"/>
      <c r="TKT55" s="28"/>
      <c r="TKU55" s="28"/>
      <c r="TKV55" s="28"/>
      <c r="TKW55" s="28"/>
      <c r="TKX55" s="28"/>
      <c r="TKY55" s="28"/>
      <c r="TKZ55" s="28"/>
      <c r="TLA55" s="28"/>
      <c r="TLB55" s="28"/>
      <c r="TLC55" s="28"/>
      <c r="TLD55" s="28"/>
      <c r="TLE55" s="28"/>
      <c r="TLF55" s="28"/>
      <c r="TLG55" s="28"/>
      <c r="TLH55" s="28"/>
      <c r="TLI55" s="28"/>
      <c r="TLJ55" s="28"/>
      <c r="TLK55" s="28"/>
      <c r="TLL55" s="28"/>
      <c r="TLM55" s="28"/>
      <c r="TLN55" s="28"/>
      <c r="TLO55" s="28"/>
      <c r="TLP55" s="28"/>
      <c r="TLQ55" s="28"/>
      <c r="TLR55" s="28"/>
      <c r="TLS55" s="28"/>
      <c r="TLT55" s="28"/>
      <c r="TLU55" s="28"/>
      <c r="TLV55" s="28"/>
      <c r="TLW55" s="28"/>
      <c r="TLX55" s="28"/>
      <c r="TLY55" s="28"/>
      <c r="TLZ55" s="28"/>
      <c r="TMA55" s="28"/>
      <c r="TMB55" s="28"/>
      <c r="TMC55" s="28"/>
      <c r="TMD55" s="28"/>
      <c r="TME55" s="28"/>
      <c r="TMF55" s="28"/>
      <c r="TMG55" s="28"/>
      <c r="TMH55" s="28"/>
      <c r="TMI55" s="28"/>
      <c r="TMJ55" s="28"/>
      <c r="TMK55" s="28"/>
      <c r="TML55" s="28"/>
      <c r="TMM55" s="28"/>
      <c r="TMN55" s="28"/>
      <c r="TMO55" s="28"/>
      <c r="TMP55" s="28"/>
      <c r="TMQ55" s="28"/>
      <c r="TMR55" s="28"/>
      <c r="TMS55" s="28"/>
      <c r="TMT55" s="28"/>
      <c r="TMU55" s="28"/>
      <c r="TMV55" s="28"/>
      <c r="TMW55" s="28"/>
      <c r="TMX55" s="28"/>
      <c r="TMY55" s="28"/>
      <c r="TMZ55" s="28"/>
      <c r="TNA55" s="28"/>
      <c r="TNB55" s="28"/>
      <c r="TNC55" s="28"/>
      <c r="TND55" s="28"/>
      <c r="TNE55" s="28"/>
      <c r="TNF55" s="28"/>
      <c r="TNG55" s="28"/>
      <c r="TNH55" s="28"/>
      <c r="TNI55" s="28"/>
      <c r="TNJ55" s="28"/>
      <c r="TNK55" s="28"/>
      <c r="TNL55" s="28"/>
      <c r="TNM55" s="28"/>
      <c r="TNN55" s="28"/>
      <c r="TNO55" s="28"/>
      <c r="TNP55" s="28"/>
      <c r="TNQ55" s="28"/>
      <c r="TNR55" s="28"/>
      <c r="TNS55" s="28"/>
      <c r="TNT55" s="28"/>
      <c r="TNU55" s="28"/>
      <c r="TNV55" s="28"/>
      <c r="TNW55" s="28"/>
      <c r="TNX55" s="28"/>
      <c r="TNY55" s="28"/>
      <c r="TNZ55" s="28"/>
      <c r="TOA55" s="28"/>
      <c r="TOB55" s="28"/>
      <c r="TOC55" s="28"/>
      <c r="TOD55" s="28"/>
      <c r="TOE55" s="28"/>
      <c r="TOF55" s="28"/>
      <c r="TOG55" s="28"/>
      <c r="TOH55" s="28"/>
      <c r="TOI55" s="28"/>
      <c r="TOJ55" s="28"/>
      <c r="TOK55" s="28"/>
      <c r="TOL55" s="28"/>
      <c r="TOM55" s="28"/>
      <c r="TON55" s="28"/>
      <c r="TOO55" s="28"/>
      <c r="TOP55" s="28"/>
      <c r="TOQ55" s="28"/>
      <c r="TOR55" s="28"/>
      <c r="TOS55" s="28"/>
      <c r="TOT55" s="28"/>
      <c r="TOU55" s="28"/>
      <c r="TOV55" s="28"/>
      <c r="TOW55" s="28"/>
      <c r="TOX55" s="28"/>
      <c r="TOY55" s="28"/>
      <c r="TOZ55" s="28"/>
      <c r="TPA55" s="28"/>
      <c r="TPB55" s="28"/>
      <c r="TPC55" s="28"/>
      <c r="TPD55" s="28"/>
      <c r="TPE55" s="28"/>
      <c r="TPF55" s="28"/>
      <c r="TPG55" s="28"/>
      <c r="TPH55" s="28"/>
      <c r="TPI55" s="28"/>
      <c r="TPJ55" s="28"/>
      <c r="TPK55" s="28"/>
      <c r="TPL55" s="28"/>
      <c r="TPM55" s="28"/>
      <c r="TPN55" s="28"/>
      <c r="TPO55" s="28"/>
      <c r="TPP55" s="28"/>
      <c r="TPQ55" s="28"/>
      <c r="TPR55" s="28"/>
      <c r="TPS55" s="28"/>
      <c r="TPT55" s="28"/>
      <c r="TPU55" s="28"/>
      <c r="TPV55" s="28"/>
      <c r="TPW55" s="28"/>
      <c r="TPX55" s="28"/>
      <c r="TPY55" s="28"/>
      <c r="TPZ55" s="28"/>
      <c r="TQA55" s="28"/>
      <c r="TQB55" s="28"/>
      <c r="TQC55" s="28"/>
      <c r="TQD55" s="28"/>
      <c r="TQE55" s="28"/>
      <c r="TQF55" s="28"/>
      <c r="TQG55" s="28"/>
      <c r="TQH55" s="28"/>
      <c r="TQI55" s="28"/>
      <c r="TQJ55" s="28"/>
      <c r="TQK55" s="28"/>
      <c r="TQL55" s="28"/>
      <c r="TQM55" s="28"/>
      <c r="TQN55" s="28"/>
      <c r="TQO55" s="28"/>
      <c r="TQP55" s="28"/>
      <c r="TQQ55" s="28"/>
      <c r="TQR55" s="28"/>
      <c r="TQS55" s="28"/>
      <c r="TQT55" s="28"/>
      <c r="TQU55" s="28"/>
      <c r="TQV55" s="28"/>
      <c r="TQW55" s="28"/>
      <c r="TQX55" s="28"/>
      <c r="TQY55" s="28"/>
      <c r="TQZ55" s="28"/>
      <c r="TRA55" s="28"/>
      <c r="TRB55" s="28"/>
      <c r="TRC55" s="28"/>
      <c r="TRD55" s="28"/>
      <c r="TRE55" s="28"/>
      <c r="TRF55" s="28"/>
      <c r="TRG55" s="28"/>
      <c r="TRH55" s="28"/>
      <c r="TRI55" s="28"/>
      <c r="TRJ55" s="28"/>
      <c r="TRK55" s="28"/>
      <c r="TRL55" s="28"/>
      <c r="TRM55" s="28"/>
      <c r="TRN55" s="28"/>
      <c r="TRO55" s="28"/>
      <c r="TRP55" s="28"/>
      <c r="TRQ55" s="28"/>
      <c r="TRR55" s="28"/>
      <c r="TRS55" s="28"/>
      <c r="TRT55" s="28"/>
      <c r="TRU55" s="28"/>
      <c r="TRV55" s="28"/>
      <c r="TRW55" s="28"/>
      <c r="TRX55" s="28"/>
      <c r="TRY55" s="28"/>
      <c r="TRZ55" s="28"/>
      <c r="TSA55" s="28"/>
      <c r="TSB55" s="28"/>
      <c r="TSC55" s="28"/>
      <c r="TSD55" s="28"/>
      <c r="TSE55" s="28"/>
      <c r="TSF55" s="28"/>
      <c r="TSG55" s="28"/>
      <c r="TSH55" s="28"/>
      <c r="TSI55" s="28"/>
      <c r="TSJ55" s="28"/>
      <c r="TSK55" s="28"/>
      <c r="TSL55" s="28"/>
      <c r="TSM55" s="28"/>
      <c r="TSN55" s="28"/>
      <c r="TSO55" s="28"/>
      <c r="TSP55" s="28"/>
      <c r="TSQ55" s="28"/>
      <c r="TSR55" s="28"/>
      <c r="TSS55" s="28"/>
      <c r="TST55" s="28"/>
      <c r="TSU55" s="28"/>
      <c r="TSV55" s="28"/>
      <c r="TSW55" s="28"/>
      <c r="TSX55" s="28"/>
      <c r="TSY55" s="28"/>
      <c r="TSZ55" s="28"/>
      <c r="TTA55" s="28"/>
      <c r="TTB55" s="28"/>
      <c r="TTC55" s="28"/>
      <c r="TTD55" s="28"/>
      <c r="TTE55" s="28"/>
      <c r="TTF55" s="28"/>
      <c r="TTG55" s="28"/>
      <c r="TTH55" s="28"/>
      <c r="TTI55" s="28"/>
      <c r="TTJ55" s="28"/>
      <c r="TTK55" s="28"/>
      <c r="TTL55" s="28"/>
      <c r="TTM55" s="28"/>
      <c r="TTN55" s="28"/>
      <c r="TTO55" s="28"/>
      <c r="TTP55" s="28"/>
      <c r="TTQ55" s="28"/>
      <c r="TTR55" s="28"/>
      <c r="TTS55" s="28"/>
      <c r="TTT55" s="28"/>
      <c r="TTU55" s="28"/>
      <c r="TTV55" s="28"/>
      <c r="TTW55" s="28"/>
      <c r="TTX55" s="28"/>
      <c r="TTY55" s="28"/>
      <c r="TTZ55" s="28"/>
      <c r="TUA55" s="28"/>
      <c r="TUB55" s="28"/>
      <c r="TUC55" s="28"/>
      <c r="TUD55" s="28"/>
      <c r="TUE55" s="28"/>
      <c r="TUF55" s="28"/>
      <c r="TUG55" s="28"/>
      <c r="TUH55" s="28"/>
      <c r="TUI55" s="28"/>
      <c r="TUJ55" s="28"/>
      <c r="TUK55" s="28"/>
      <c r="TUL55" s="28"/>
      <c r="TUM55" s="28"/>
      <c r="TUN55" s="28"/>
      <c r="TUO55" s="28"/>
      <c r="TUP55" s="28"/>
      <c r="TUQ55" s="28"/>
      <c r="TUR55" s="28"/>
      <c r="TUS55" s="28"/>
      <c r="TUT55" s="28"/>
      <c r="TUU55" s="28"/>
      <c r="TUV55" s="28"/>
      <c r="TUW55" s="28"/>
      <c r="TUX55" s="28"/>
      <c r="TUY55" s="28"/>
      <c r="TUZ55" s="28"/>
      <c r="TVA55" s="28"/>
      <c r="TVB55" s="28"/>
      <c r="TVC55" s="28"/>
      <c r="TVD55" s="28"/>
      <c r="TVE55" s="28"/>
      <c r="TVF55" s="28"/>
      <c r="TVG55" s="28"/>
      <c r="TVH55" s="28"/>
      <c r="TVI55" s="28"/>
      <c r="TVJ55" s="28"/>
      <c r="TVK55" s="28"/>
      <c r="TVL55" s="28"/>
      <c r="TVM55" s="28"/>
      <c r="TVN55" s="28"/>
      <c r="TVO55" s="28"/>
      <c r="TVP55" s="28"/>
      <c r="TVQ55" s="28"/>
      <c r="TVR55" s="28"/>
      <c r="TVS55" s="28"/>
      <c r="TVT55" s="28"/>
      <c r="TVU55" s="28"/>
      <c r="TVV55" s="28"/>
      <c r="TVW55" s="28"/>
      <c r="TVX55" s="28"/>
      <c r="TVY55" s="28"/>
      <c r="TVZ55" s="28"/>
      <c r="TWA55" s="28"/>
      <c r="TWB55" s="28"/>
      <c r="TWC55" s="28"/>
      <c r="TWD55" s="28"/>
      <c r="TWE55" s="28"/>
      <c r="TWF55" s="28"/>
      <c r="TWG55" s="28"/>
      <c r="TWH55" s="28"/>
      <c r="TWI55" s="28"/>
      <c r="TWJ55" s="28"/>
      <c r="TWK55" s="28"/>
      <c r="TWL55" s="28"/>
      <c r="TWM55" s="28"/>
      <c r="TWN55" s="28"/>
      <c r="TWO55" s="28"/>
      <c r="TWP55" s="28"/>
      <c r="TWQ55" s="28"/>
      <c r="TWR55" s="28"/>
      <c r="TWS55" s="28"/>
      <c r="TWT55" s="28"/>
      <c r="TWU55" s="28"/>
      <c r="TWV55" s="28"/>
      <c r="TWW55" s="28"/>
      <c r="TWX55" s="28"/>
      <c r="TWY55" s="28"/>
      <c r="TWZ55" s="28"/>
      <c r="TXA55" s="28"/>
      <c r="TXB55" s="28"/>
      <c r="TXC55" s="28"/>
      <c r="TXD55" s="28"/>
      <c r="TXE55" s="28"/>
      <c r="TXF55" s="28"/>
      <c r="TXG55" s="28"/>
      <c r="TXH55" s="28"/>
      <c r="TXI55" s="28"/>
      <c r="TXJ55" s="28"/>
      <c r="TXK55" s="28"/>
      <c r="TXL55" s="28"/>
      <c r="TXM55" s="28"/>
      <c r="TXN55" s="28"/>
      <c r="TXO55" s="28"/>
      <c r="TXP55" s="28"/>
      <c r="TXQ55" s="28"/>
      <c r="TXR55" s="28"/>
      <c r="TXS55" s="28"/>
      <c r="TXT55" s="28"/>
      <c r="TXU55" s="28"/>
      <c r="TXV55" s="28"/>
      <c r="TXW55" s="28"/>
      <c r="TXX55" s="28"/>
      <c r="TXY55" s="28"/>
      <c r="TXZ55" s="28"/>
      <c r="TYA55" s="28"/>
      <c r="TYB55" s="28"/>
      <c r="TYC55" s="28"/>
      <c r="TYD55" s="28"/>
      <c r="TYE55" s="28"/>
      <c r="TYF55" s="28"/>
      <c r="TYG55" s="28"/>
      <c r="TYH55" s="28"/>
      <c r="TYI55" s="28"/>
      <c r="TYJ55" s="28"/>
      <c r="TYK55" s="28"/>
      <c r="TYL55" s="28"/>
      <c r="TYM55" s="28"/>
      <c r="TYN55" s="28"/>
      <c r="TYO55" s="28"/>
      <c r="TYP55" s="28"/>
      <c r="TYQ55" s="28"/>
      <c r="TYR55" s="28"/>
      <c r="TYS55" s="28"/>
      <c r="TYT55" s="28"/>
      <c r="TYU55" s="28"/>
      <c r="TYV55" s="28"/>
      <c r="TYW55" s="28"/>
      <c r="TYX55" s="28"/>
      <c r="TYY55" s="28"/>
      <c r="TYZ55" s="28"/>
      <c r="TZA55" s="28"/>
      <c r="TZB55" s="28"/>
      <c r="TZC55" s="28"/>
      <c r="TZD55" s="28"/>
      <c r="TZE55" s="28"/>
      <c r="TZF55" s="28"/>
      <c r="TZG55" s="28"/>
      <c r="TZH55" s="28"/>
      <c r="TZI55" s="28"/>
      <c r="TZJ55" s="28"/>
      <c r="TZK55" s="28"/>
      <c r="TZL55" s="28"/>
      <c r="TZM55" s="28"/>
      <c r="TZN55" s="28"/>
      <c r="TZO55" s="28"/>
      <c r="TZP55" s="28"/>
      <c r="TZQ55" s="28"/>
      <c r="TZR55" s="28"/>
      <c r="TZS55" s="28"/>
      <c r="TZT55" s="28"/>
      <c r="TZU55" s="28"/>
      <c r="TZV55" s="28"/>
      <c r="TZW55" s="28"/>
      <c r="TZX55" s="28"/>
      <c r="TZY55" s="28"/>
      <c r="TZZ55" s="28"/>
      <c r="UAA55" s="28"/>
      <c r="UAB55" s="28"/>
      <c r="UAC55" s="28"/>
      <c r="UAD55" s="28"/>
      <c r="UAE55" s="28"/>
      <c r="UAF55" s="28"/>
      <c r="UAG55" s="28"/>
      <c r="UAH55" s="28"/>
      <c r="UAI55" s="28"/>
      <c r="UAJ55" s="28"/>
      <c r="UAK55" s="28"/>
      <c r="UAL55" s="28"/>
      <c r="UAM55" s="28"/>
      <c r="UAN55" s="28"/>
      <c r="UAO55" s="28"/>
      <c r="UAP55" s="28"/>
      <c r="UAQ55" s="28"/>
      <c r="UAR55" s="28"/>
      <c r="UAS55" s="28"/>
      <c r="UAT55" s="28"/>
      <c r="UAU55" s="28"/>
      <c r="UAV55" s="28"/>
      <c r="UAW55" s="28"/>
      <c r="UAX55" s="28"/>
      <c r="UAY55" s="28"/>
      <c r="UAZ55" s="28"/>
      <c r="UBA55" s="28"/>
      <c r="UBB55" s="28"/>
      <c r="UBC55" s="28"/>
      <c r="UBD55" s="28"/>
      <c r="UBE55" s="28"/>
      <c r="UBF55" s="28"/>
      <c r="UBG55" s="28"/>
      <c r="UBH55" s="28"/>
      <c r="UBI55" s="28"/>
      <c r="UBJ55" s="28"/>
      <c r="UBK55" s="28"/>
      <c r="UBL55" s="28"/>
      <c r="UBM55" s="28"/>
      <c r="UBN55" s="28"/>
      <c r="UBO55" s="28"/>
      <c r="UBP55" s="28"/>
      <c r="UBQ55" s="28"/>
      <c r="UBR55" s="28"/>
      <c r="UBS55" s="28"/>
      <c r="UBT55" s="28"/>
      <c r="UBU55" s="28"/>
      <c r="UBV55" s="28"/>
      <c r="UBW55" s="28"/>
      <c r="UBX55" s="28"/>
      <c r="UBY55" s="28"/>
      <c r="UBZ55" s="28"/>
      <c r="UCA55" s="28"/>
      <c r="UCB55" s="28"/>
      <c r="UCC55" s="28"/>
      <c r="UCD55" s="28"/>
      <c r="UCE55" s="28"/>
      <c r="UCF55" s="28"/>
      <c r="UCG55" s="28"/>
      <c r="UCH55" s="28"/>
      <c r="UCI55" s="28"/>
      <c r="UCJ55" s="28"/>
      <c r="UCK55" s="28"/>
      <c r="UCL55" s="28"/>
      <c r="UCM55" s="28"/>
      <c r="UCN55" s="28"/>
      <c r="UCO55" s="28"/>
      <c r="UCP55" s="28"/>
      <c r="UCQ55" s="28"/>
      <c r="UCR55" s="28"/>
      <c r="UCS55" s="28"/>
      <c r="UCT55" s="28"/>
      <c r="UCU55" s="28"/>
      <c r="UCV55" s="28"/>
      <c r="UCW55" s="28"/>
      <c r="UCX55" s="28"/>
      <c r="UCY55" s="28"/>
      <c r="UCZ55" s="28"/>
      <c r="UDA55" s="28"/>
      <c r="UDB55" s="28"/>
      <c r="UDC55" s="28"/>
      <c r="UDD55" s="28"/>
      <c r="UDE55" s="28"/>
      <c r="UDF55" s="28"/>
      <c r="UDG55" s="28"/>
      <c r="UDH55" s="28"/>
      <c r="UDI55" s="28"/>
      <c r="UDJ55" s="28"/>
      <c r="UDK55" s="28"/>
      <c r="UDL55" s="28"/>
      <c r="UDM55" s="28"/>
      <c r="UDN55" s="28"/>
      <c r="UDO55" s="28"/>
      <c r="UDP55" s="28"/>
      <c r="UDQ55" s="28"/>
      <c r="UDR55" s="28"/>
      <c r="UDS55" s="28"/>
      <c r="UDT55" s="28"/>
      <c r="UDU55" s="28"/>
      <c r="UDV55" s="28"/>
      <c r="UDW55" s="28"/>
      <c r="UDX55" s="28"/>
      <c r="UDY55" s="28"/>
      <c r="UDZ55" s="28"/>
      <c r="UEA55" s="28"/>
      <c r="UEB55" s="28"/>
      <c r="UEC55" s="28"/>
      <c r="UED55" s="28"/>
      <c r="UEE55" s="28"/>
      <c r="UEF55" s="28"/>
      <c r="UEG55" s="28"/>
      <c r="UEH55" s="28"/>
      <c r="UEI55" s="28"/>
      <c r="UEJ55" s="28"/>
      <c r="UEK55" s="28"/>
      <c r="UEL55" s="28"/>
      <c r="UEM55" s="28"/>
      <c r="UEN55" s="28"/>
      <c r="UEO55" s="28"/>
      <c r="UEP55" s="28"/>
      <c r="UEQ55" s="28"/>
      <c r="UER55" s="28"/>
      <c r="UES55" s="28"/>
      <c r="UET55" s="28"/>
      <c r="UEU55" s="28"/>
      <c r="UEV55" s="28"/>
      <c r="UEW55" s="28"/>
      <c r="UEX55" s="28"/>
      <c r="UEY55" s="28"/>
      <c r="UEZ55" s="28"/>
      <c r="UFA55" s="28"/>
      <c r="UFB55" s="28"/>
      <c r="UFC55" s="28"/>
      <c r="UFD55" s="28"/>
      <c r="UFE55" s="28"/>
      <c r="UFF55" s="28"/>
      <c r="UFG55" s="28"/>
      <c r="UFH55" s="28"/>
      <c r="UFI55" s="28"/>
      <c r="UFJ55" s="28"/>
      <c r="UFK55" s="28"/>
      <c r="UFL55" s="28"/>
      <c r="UFM55" s="28"/>
      <c r="UFN55" s="28"/>
      <c r="UFO55" s="28"/>
      <c r="UFP55" s="28"/>
      <c r="UFQ55" s="28"/>
      <c r="UFR55" s="28"/>
      <c r="UFS55" s="28"/>
      <c r="UFT55" s="28"/>
      <c r="UFU55" s="28"/>
      <c r="UFV55" s="28"/>
      <c r="UFW55" s="28"/>
      <c r="UFX55" s="28"/>
      <c r="UFY55" s="28"/>
      <c r="UFZ55" s="28"/>
      <c r="UGA55" s="28"/>
      <c r="UGB55" s="28"/>
      <c r="UGC55" s="28"/>
      <c r="UGD55" s="28"/>
      <c r="UGE55" s="28"/>
      <c r="UGF55" s="28"/>
      <c r="UGG55" s="28"/>
      <c r="UGH55" s="28"/>
      <c r="UGI55" s="28"/>
      <c r="UGJ55" s="28"/>
      <c r="UGK55" s="28"/>
      <c r="UGL55" s="28"/>
      <c r="UGM55" s="28"/>
      <c r="UGN55" s="28"/>
      <c r="UGO55" s="28"/>
      <c r="UGP55" s="28"/>
      <c r="UGQ55" s="28"/>
      <c r="UGR55" s="28"/>
      <c r="UGS55" s="28"/>
      <c r="UGT55" s="28"/>
      <c r="UGU55" s="28"/>
      <c r="UGV55" s="28"/>
      <c r="UGW55" s="28"/>
      <c r="UGX55" s="28"/>
      <c r="UGY55" s="28"/>
      <c r="UGZ55" s="28"/>
      <c r="UHA55" s="28"/>
      <c r="UHB55" s="28"/>
      <c r="UHC55" s="28"/>
      <c r="UHD55" s="28"/>
      <c r="UHE55" s="28"/>
      <c r="UHF55" s="28"/>
      <c r="UHG55" s="28"/>
      <c r="UHH55" s="28"/>
      <c r="UHI55" s="28"/>
      <c r="UHJ55" s="28"/>
      <c r="UHK55" s="28"/>
      <c r="UHL55" s="28"/>
      <c r="UHM55" s="28"/>
      <c r="UHN55" s="28"/>
      <c r="UHO55" s="28"/>
      <c r="UHP55" s="28"/>
      <c r="UHQ55" s="28"/>
      <c r="UHR55" s="28"/>
      <c r="UHS55" s="28"/>
      <c r="UHT55" s="28"/>
      <c r="UHU55" s="28"/>
      <c r="UHV55" s="28"/>
      <c r="UHW55" s="28"/>
      <c r="UHX55" s="28"/>
      <c r="UHY55" s="28"/>
      <c r="UHZ55" s="28"/>
      <c r="UIA55" s="28"/>
      <c r="UIB55" s="28"/>
      <c r="UIC55" s="28"/>
      <c r="UID55" s="28"/>
      <c r="UIE55" s="28"/>
      <c r="UIF55" s="28"/>
      <c r="UIG55" s="28"/>
      <c r="UIH55" s="28"/>
      <c r="UII55" s="28"/>
      <c r="UIJ55" s="28"/>
      <c r="UIK55" s="28"/>
      <c r="UIL55" s="28"/>
      <c r="UIM55" s="28"/>
      <c r="UIN55" s="28"/>
      <c r="UIO55" s="28"/>
      <c r="UIP55" s="28"/>
      <c r="UIQ55" s="28"/>
      <c r="UIR55" s="28"/>
      <c r="UIS55" s="28"/>
      <c r="UIT55" s="28"/>
      <c r="UIU55" s="28"/>
      <c r="UIV55" s="28"/>
      <c r="UIW55" s="28"/>
      <c r="UIX55" s="28"/>
      <c r="UIY55" s="28"/>
      <c r="UIZ55" s="28"/>
      <c r="UJA55" s="28"/>
      <c r="UJB55" s="28"/>
      <c r="UJC55" s="28"/>
      <c r="UJD55" s="28"/>
      <c r="UJE55" s="28"/>
      <c r="UJF55" s="28"/>
      <c r="UJG55" s="28"/>
      <c r="UJH55" s="28"/>
      <c r="UJI55" s="28"/>
      <c r="UJJ55" s="28"/>
      <c r="UJK55" s="28"/>
      <c r="UJL55" s="28"/>
      <c r="UJM55" s="28"/>
      <c r="UJN55" s="28"/>
      <c r="UJO55" s="28"/>
      <c r="UJP55" s="28"/>
      <c r="UJQ55" s="28"/>
      <c r="UJR55" s="28"/>
      <c r="UJS55" s="28"/>
      <c r="UJT55" s="28"/>
      <c r="UJU55" s="28"/>
      <c r="UJV55" s="28"/>
      <c r="UJW55" s="28"/>
      <c r="UJX55" s="28"/>
      <c r="UJY55" s="28"/>
      <c r="UJZ55" s="28"/>
      <c r="UKA55" s="28"/>
      <c r="UKB55" s="28"/>
      <c r="UKC55" s="28"/>
      <c r="UKD55" s="28"/>
      <c r="UKE55" s="28"/>
      <c r="UKF55" s="28"/>
      <c r="UKG55" s="28"/>
      <c r="UKH55" s="28"/>
      <c r="UKI55" s="28"/>
      <c r="UKJ55" s="28"/>
      <c r="UKK55" s="28"/>
      <c r="UKL55" s="28"/>
      <c r="UKM55" s="28"/>
      <c r="UKN55" s="28"/>
      <c r="UKO55" s="28"/>
      <c r="UKP55" s="28"/>
      <c r="UKQ55" s="28"/>
      <c r="UKR55" s="28"/>
      <c r="UKS55" s="28"/>
      <c r="UKT55" s="28"/>
      <c r="UKU55" s="28"/>
      <c r="UKV55" s="28"/>
      <c r="UKW55" s="28"/>
      <c r="UKX55" s="28"/>
      <c r="UKY55" s="28"/>
      <c r="UKZ55" s="28"/>
      <c r="ULA55" s="28"/>
      <c r="ULB55" s="28"/>
      <c r="ULC55" s="28"/>
      <c r="ULD55" s="28"/>
      <c r="ULE55" s="28"/>
      <c r="ULF55" s="28"/>
      <c r="ULG55" s="28"/>
      <c r="ULH55" s="28"/>
      <c r="ULI55" s="28"/>
      <c r="ULJ55" s="28"/>
      <c r="ULK55" s="28"/>
      <c r="ULL55" s="28"/>
      <c r="ULM55" s="28"/>
      <c r="ULN55" s="28"/>
      <c r="ULO55" s="28"/>
      <c r="ULP55" s="28"/>
      <c r="ULQ55" s="28"/>
      <c r="ULR55" s="28"/>
      <c r="ULS55" s="28"/>
      <c r="ULT55" s="28"/>
      <c r="ULU55" s="28"/>
      <c r="ULV55" s="28"/>
      <c r="ULW55" s="28"/>
      <c r="ULX55" s="28"/>
      <c r="ULY55" s="28"/>
      <c r="ULZ55" s="28"/>
      <c r="UMA55" s="28"/>
      <c r="UMB55" s="28"/>
      <c r="UMC55" s="28"/>
      <c r="UMD55" s="28"/>
      <c r="UME55" s="28"/>
      <c r="UMF55" s="28"/>
      <c r="UMG55" s="28"/>
      <c r="UMH55" s="28"/>
      <c r="UMI55" s="28"/>
      <c r="UMJ55" s="28"/>
      <c r="UMK55" s="28"/>
      <c r="UML55" s="28"/>
      <c r="UMM55" s="28"/>
      <c r="UMN55" s="28"/>
      <c r="UMO55" s="28"/>
      <c r="UMP55" s="28"/>
      <c r="UMQ55" s="28"/>
      <c r="UMR55" s="28"/>
      <c r="UMS55" s="28"/>
      <c r="UMT55" s="28"/>
      <c r="UMU55" s="28"/>
      <c r="UMV55" s="28"/>
      <c r="UMW55" s="28"/>
      <c r="UMX55" s="28"/>
      <c r="UMY55" s="28"/>
      <c r="UMZ55" s="28"/>
      <c r="UNA55" s="28"/>
      <c r="UNB55" s="28"/>
      <c r="UNC55" s="28"/>
      <c r="UND55" s="28"/>
      <c r="UNE55" s="28"/>
      <c r="UNF55" s="28"/>
      <c r="UNG55" s="28"/>
      <c r="UNH55" s="28"/>
      <c r="UNI55" s="28"/>
      <c r="UNJ55" s="28"/>
      <c r="UNK55" s="28"/>
      <c r="UNL55" s="28"/>
      <c r="UNM55" s="28"/>
      <c r="UNN55" s="28"/>
      <c r="UNO55" s="28"/>
      <c r="UNP55" s="28"/>
      <c r="UNQ55" s="28"/>
      <c r="UNR55" s="28"/>
      <c r="UNS55" s="28"/>
      <c r="UNT55" s="28"/>
      <c r="UNU55" s="28"/>
      <c r="UNV55" s="28"/>
      <c r="UNW55" s="28"/>
      <c r="UNX55" s="28"/>
      <c r="UNY55" s="28"/>
      <c r="UNZ55" s="28"/>
      <c r="UOA55" s="28"/>
      <c r="UOB55" s="28"/>
      <c r="UOC55" s="28"/>
      <c r="UOD55" s="28"/>
      <c r="UOE55" s="28"/>
      <c r="UOF55" s="28"/>
      <c r="UOG55" s="28"/>
      <c r="UOH55" s="28"/>
      <c r="UOI55" s="28"/>
      <c r="UOJ55" s="28"/>
      <c r="UOK55" s="28"/>
      <c r="UOL55" s="28"/>
      <c r="UOM55" s="28"/>
      <c r="UON55" s="28"/>
      <c r="UOO55" s="28"/>
      <c r="UOP55" s="28"/>
      <c r="UOQ55" s="28"/>
      <c r="UOR55" s="28"/>
      <c r="UOS55" s="28"/>
      <c r="UOT55" s="28"/>
      <c r="UOU55" s="28"/>
      <c r="UOV55" s="28"/>
      <c r="UOW55" s="28"/>
      <c r="UOX55" s="28"/>
      <c r="UOY55" s="28"/>
      <c r="UOZ55" s="28"/>
      <c r="UPA55" s="28"/>
      <c r="UPB55" s="28"/>
      <c r="UPC55" s="28"/>
      <c r="UPD55" s="28"/>
      <c r="UPE55" s="28"/>
      <c r="UPF55" s="28"/>
      <c r="UPG55" s="28"/>
      <c r="UPH55" s="28"/>
      <c r="UPI55" s="28"/>
      <c r="UPJ55" s="28"/>
      <c r="UPK55" s="28"/>
      <c r="UPL55" s="28"/>
      <c r="UPM55" s="28"/>
      <c r="UPN55" s="28"/>
      <c r="UPO55" s="28"/>
      <c r="UPP55" s="28"/>
      <c r="UPQ55" s="28"/>
      <c r="UPR55" s="28"/>
      <c r="UPS55" s="28"/>
      <c r="UPT55" s="28"/>
      <c r="UPU55" s="28"/>
      <c r="UPV55" s="28"/>
      <c r="UPW55" s="28"/>
      <c r="UPX55" s="28"/>
      <c r="UPY55" s="28"/>
      <c r="UPZ55" s="28"/>
      <c r="UQA55" s="28"/>
      <c r="UQB55" s="28"/>
      <c r="UQC55" s="28"/>
      <c r="UQD55" s="28"/>
      <c r="UQE55" s="28"/>
      <c r="UQF55" s="28"/>
      <c r="UQG55" s="28"/>
      <c r="UQH55" s="28"/>
      <c r="UQI55" s="28"/>
      <c r="UQJ55" s="28"/>
      <c r="UQK55" s="28"/>
      <c r="UQL55" s="28"/>
      <c r="UQM55" s="28"/>
      <c r="UQN55" s="28"/>
      <c r="UQO55" s="28"/>
      <c r="UQP55" s="28"/>
      <c r="UQQ55" s="28"/>
      <c r="UQR55" s="28"/>
      <c r="UQS55" s="28"/>
      <c r="UQT55" s="28"/>
      <c r="UQU55" s="28"/>
      <c r="UQV55" s="28"/>
      <c r="UQW55" s="28"/>
      <c r="UQX55" s="28"/>
      <c r="UQY55" s="28"/>
      <c r="UQZ55" s="28"/>
      <c r="URA55" s="28"/>
      <c r="URB55" s="28"/>
      <c r="URC55" s="28"/>
      <c r="URD55" s="28"/>
      <c r="URE55" s="28"/>
      <c r="URF55" s="28"/>
      <c r="URG55" s="28"/>
      <c r="URH55" s="28"/>
      <c r="URI55" s="28"/>
      <c r="URJ55" s="28"/>
      <c r="URK55" s="28"/>
      <c r="URL55" s="28"/>
      <c r="URM55" s="28"/>
      <c r="URN55" s="28"/>
      <c r="URO55" s="28"/>
      <c r="URP55" s="28"/>
      <c r="URQ55" s="28"/>
      <c r="URR55" s="28"/>
      <c r="URS55" s="28"/>
      <c r="URT55" s="28"/>
      <c r="URU55" s="28"/>
      <c r="URV55" s="28"/>
      <c r="URW55" s="28"/>
      <c r="URX55" s="28"/>
      <c r="URY55" s="28"/>
      <c r="URZ55" s="28"/>
      <c r="USA55" s="28"/>
      <c r="USB55" s="28"/>
      <c r="USC55" s="28"/>
      <c r="USD55" s="28"/>
      <c r="USE55" s="28"/>
      <c r="USF55" s="28"/>
      <c r="USG55" s="28"/>
      <c r="USH55" s="28"/>
      <c r="USI55" s="28"/>
      <c r="USJ55" s="28"/>
      <c r="USK55" s="28"/>
      <c r="USL55" s="28"/>
      <c r="USM55" s="28"/>
      <c r="USN55" s="28"/>
      <c r="USO55" s="28"/>
      <c r="USP55" s="28"/>
      <c r="USQ55" s="28"/>
      <c r="USR55" s="28"/>
      <c r="USS55" s="28"/>
      <c r="UST55" s="28"/>
      <c r="USU55" s="28"/>
      <c r="USV55" s="28"/>
      <c r="USW55" s="28"/>
      <c r="USX55" s="28"/>
      <c r="USY55" s="28"/>
      <c r="USZ55" s="28"/>
      <c r="UTA55" s="28"/>
      <c r="UTB55" s="28"/>
      <c r="UTC55" s="28"/>
      <c r="UTD55" s="28"/>
      <c r="UTE55" s="28"/>
      <c r="UTF55" s="28"/>
      <c r="UTG55" s="28"/>
      <c r="UTH55" s="28"/>
      <c r="UTI55" s="28"/>
      <c r="UTJ55" s="28"/>
      <c r="UTK55" s="28"/>
      <c r="UTL55" s="28"/>
      <c r="UTM55" s="28"/>
      <c r="UTN55" s="28"/>
      <c r="UTO55" s="28"/>
      <c r="UTP55" s="28"/>
      <c r="UTQ55" s="28"/>
      <c r="UTR55" s="28"/>
      <c r="UTS55" s="28"/>
      <c r="UTT55" s="28"/>
      <c r="UTU55" s="28"/>
      <c r="UTV55" s="28"/>
      <c r="UTW55" s="28"/>
      <c r="UTX55" s="28"/>
      <c r="UTY55" s="28"/>
      <c r="UTZ55" s="28"/>
      <c r="UUA55" s="28"/>
      <c r="UUB55" s="28"/>
      <c r="UUC55" s="28"/>
      <c r="UUD55" s="28"/>
      <c r="UUE55" s="28"/>
      <c r="UUF55" s="28"/>
      <c r="UUG55" s="28"/>
      <c r="UUH55" s="28"/>
      <c r="UUI55" s="28"/>
      <c r="UUJ55" s="28"/>
      <c r="UUK55" s="28"/>
      <c r="UUL55" s="28"/>
      <c r="UUM55" s="28"/>
      <c r="UUN55" s="28"/>
      <c r="UUO55" s="28"/>
      <c r="UUP55" s="28"/>
      <c r="UUQ55" s="28"/>
      <c r="UUR55" s="28"/>
      <c r="UUS55" s="28"/>
      <c r="UUT55" s="28"/>
      <c r="UUU55" s="28"/>
      <c r="UUV55" s="28"/>
      <c r="UUW55" s="28"/>
      <c r="UUX55" s="28"/>
      <c r="UUY55" s="28"/>
      <c r="UUZ55" s="28"/>
      <c r="UVA55" s="28"/>
      <c r="UVB55" s="28"/>
      <c r="UVC55" s="28"/>
      <c r="UVD55" s="28"/>
      <c r="UVE55" s="28"/>
      <c r="UVF55" s="28"/>
      <c r="UVG55" s="28"/>
      <c r="UVH55" s="28"/>
      <c r="UVI55" s="28"/>
      <c r="UVJ55" s="28"/>
      <c r="UVK55" s="28"/>
      <c r="UVL55" s="28"/>
      <c r="UVM55" s="28"/>
      <c r="UVN55" s="28"/>
      <c r="UVO55" s="28"/>
      <c r="UVP55" s="28"/>
      <c r="UVQ55" s="28"/>
      <c r="UVR55" s="28"/>
      <c r="UVS55" s="28"/>
      <c r="UVT55" s="28"/>
      <c r="UVU55" s="28"/>
      <c r="UVV55" s="28"/>
      <c r="UVW55" s="28"/>
      <c r="UVX55" s="28"/>
      <c r="UVY55" s="28"/>
      <c r="UVZ55" s="28"/>
      <c r="UWA55" s="28"/>
      <c r="UWB55" s="28"/>
      <c r="UWC55" s="28"/>
      <c r="UWD55" s="28"/>
      <c r="UWE55" s="28"/>
      <c r="UWF55" s="28"/>
      <c r="UWG55" s="28"/>
      <c r="UWH55" s="28"/>
      <c r="UWI55" s="28"/>
      <c r="UWJ55" s="28"/>
      <c r="UWK55" s="28"/>
      <c r="UWL55" s="28"/>
      <c r="UWM55" s="28"/>
      <c r="UWN55" s="28"/>
      <c r="UWO55" s="28"/>
      <c r="UWP55" s="28"/>
      <c r="UWQ55" s="28"/>
      <c r="UWR55" s="28"/>
      <c r="UWS55" s="28"/>
      <c r="UWT55" s="28"/>
      <c r="UWU55" s="28"/>
      <c r="UWV55" s="28"/>
      <c r="UWW55" s="28"/>
      <c r="UWX55" s="28"/>
      <c r="UWY55" s="28"/>
      <c r="UWZ55" s="28"/>
      <c r="UXA55" s="28"/>
      <c r="UXB55" s="28"/>
      <c r="UXC55" s="28"/>
      <c r="UXD55" s="28"/>
      <c r="UXE55" s="28"/>
      <c r="UXF55" s="28"/>
      <c r="UXG55" s="28"/>
      <c r="UXH55" s="28"/>
      <c r="UXI55" s="28"/>
      <c r="UXJ55" s="28"/>
      <c r="UXK55" s="28"/>
      <c r="UXL55" s="28"/>
      <c r="UXM55" s="28"/>
      <c r="UXN55" s="28"/>
      <c r="UXO55" s="28"/>
      <c r="UXP55" s="28"/>
      <c r="UXQ55" s="28"/>
      <c r="UXR55" s="28"/>
      <c r="UXS55" s="28"/>
      <c r="UXT55" s="28"/>
      <c r="UXU55" s="28"/>
      <c r="UXV55" s="28"/>
      <c r="UXW55" s="28"/>
      <c r="UXX55" s="28"/>
      <c r="UXY55" s="28"/>
      <c r="UXZ55" s="28"/>
      <c r="UYA55" s="28"/>
      <c r="UYB55" s="28"/>
      <c r="UYC55" s="28"/>
      <c r="UYD55" s="28"/>
      <c r="UYE55" s="28"/>
      <c r="UYF55" s="28"/>
      <c r="UYG55" s="28"/>
      <c r="UYH55" s="28"/>
      <c r="UYI55" s="28"/>
      <c r="UYJ55" s="28"/>
      <c r="UYK55" s="28"/>
      <c r="UYL55" s="28"/>
      <c r="UYM55" s="28"/>
      <c r="UYN55" s="28"/>
      <c r="UYO55" s="28"/>
      <c r="UYP55" s="28"/>
      <c r="UYQ55" s="28"/>
      <c r="UYR55" s="28"/>
      <c r="UYS55" s="28"/>
      <c r="UYT55" s="28"/>
      <c r="UYU55" s="28"/>
      <c r="UYV55" s="28"/>
      <c r="UYW55" s="28"/>
      <c r="UYX55" s="28"/>
      <c r="UYY55" s="28"/>
      <c r="UYZ55" s="28"/>
      <c r="UZA55" s="28"/>
      <c r="UZB55" s="28"/>
      <c r="UZC55" s="28"/>
      <c r="UZD55" s="28"/>
      <c r="UZE55" s="28"/>
      <c r="UZF55" s="28"/>
      <c r="UZG55" s="28"/>
      <c r="UZH55" s="28"/>
      <c r="UZI55" s="28"/>
      <c r="UZJ55" s="28"/>
      <c r="UZK55" s="28"/>
      <c r="UZL55" s="28"/>
      <c r="UZM55" s="28"/>
      <c r="UZN55" s="28"/>
      <c r="UZO55" s="28"/>
      <c r="UZP55" s="28"/>
      <c r="UZQ55" s="28"/>
      <c r="UZR55" s="28"/>
      <c r="UZS55" s="28"/>
      <c r="UZT55" s="28"/>
      <c r="UZU55" s="28"/>
      <c r="UZV55" s="28"/>
      <c r="UZW55" s="28"/>
      <c r="UZX55" s="28"/>
      <c r="UZY55" s="28"/>
      <c r="UZZ55" s="28"/>
      <c r="VAA55" s="28"/>
      <c r="VAB55" s="28"/>
      <c r="VAC55" s="28"/>
      <c r="VAD55" s="28"/>
      <c r="VAE55" s="28"/>
      <c r="VAF55" s="28"/>
      <c r="VAG55" s="28"/>
      <c r="VAH55" s="28"/>
      <c r="VAI55" s="28"/>
      <c r="VAJ55" s="28"/>
      <c r="VAK55" s="28"/>
      <c r="VAL55" s="28"/>
      <c r="VAM55" s="28"/>
      <c r="VAN55" s="28"/>
      <c r="VAO55" s="28"/>
      <c r="VAP55" s="28"/>
      <c r="VAQ55" s="28"/>
      <c r="VAR55" s="28"/>
      <c r="VAS55" s="28"/>
      <c r="VAT55" s="28"/>
      <c r="VAU55" s="28"/>
      <c r="VAV55" s="28"/>
      <c r="VAW55" s="28"/>
      <c r="VAX55" s="28"/>
      <c r="VAY55" s="28"/>
      <c r="VAZ55" s="28"/>
      <c r="VBA55" s="28"/>
      <c r="VBB55" s="28"/>
      <c r="VBC55" s="28"/>
      <c r="VBD55" s="28"/>
      <c r="VBE55" s="28"/>
      <c r="VBF55" s="28"/>
      <c r="VBG55" s="28"/>
      <c r="VBH55" s="28"/>
      <c r="VBI55" s="28"/>
      <c r="VBJ55" s="28"/>
      <c r="VBK55" s="28"/>
      <c r="VBL55" s="28"/>
      <c r="VBM55" s="28"/>
      <c r="VBN55" s="28"/>
      <c r="VBO55" s="28"/>
      <c r="VBP55" s="28"/>
      <c r="VBQ55" s="28"/>
      <c r="VBR55" s="28"/>
      <c r="VBS55" s="28"/>
      <c r="VBT55" s="28"/>
      <c r="VBU55" s="28"/>
      <c r="VBV55" s="28"/>
      <c r="VBW55" s="28"/>
      <c r="VBX55" s="28"/>
      <c r="VBY55" s="28"/>
      <c r="VBZ55" s="28"/>
      <c r="VCA55" s="28"/>
      <c r="VCB55" s="28"/>
      <c r="VCC55" s="28"/>
      <c r="VCD55" s="28"/>
      <c r="VCE55" s="28"/>
      <c r="VCF55" s="28"/>
      <c r="VCG55" s="28"/>
      <c r="VCH55" s="28"/>
      <c r="VCI55" s="28"/>
      <c r="VCJ55" s="28"/>
      <c r="VCK55" s="28"/>
      <c r="VCL55" s="28"/>
      <c r="VCM55" s="28"/>
      <c r="VCN55" s="28"/>
      <c r="VCO55" s="28"/>
      <c r="VCP55" s="28"/>
      <c r="VCQ55" s="28"/>
      <c r="VCR55" s="28"/>
      <c r="VCS55" s="28"/>
      <c r="VCT55" s="28"/>
      <c r="VCU55" s="28"/>
      <c r="VCV55" s="28"/>
      <c r="VCW55" s="28"/>
      <c r="VCX55" s="28"/>
      <c r="VCY55" s="28"/>
      <c r="VCZ55" s="28"/>
      <c r="VDA55" s="28"/>
      <c r="VDB55" s="28"/>
      <c r="VDC55" s="28"/>
      <c r="VDD55" s="28"/>
      <c r="VDE55" s="28"/>
      <c r="VDF55" s="28"/>
      <c r="VDG55" s="28"/>
      <c r="VDH55" s="28"/>
      <c r="VDI55" s="28"/>
      <c r="VDJ55" s="28"/>
      <c r="VDK55" s="28"/>
      <c r="VDL55" s="28"/>
      <c r="VDM55" s="28"/>
      <c r="VDN55" s="28"/>
      <c r="VDO55" s="28"/>
      <c r="VDP55" s="28"/>
      <c r="VDQ55" s="28"/>
      <c r="VDR55" s="28"/>
      <c r="VDS55" s="28"/>
      <c r="VDT55" s="28"/>
      <c r="VDU55" s="28"/>
      <c r="VDV55" s="28"/>
      <c r="VDW55" s="28"/>
      <c r="VDX55" s="28"/>
      <c r="VDY55" s="28"/>
      <c r="VDZ55" s="28"/>
      <c r="VEA55" s="28"/>
      <c r="VEB55" s="28"/>
      <c r="VEC55" s="28"/>
      <c r="VED55" s="28"/>
      <c r="VEE55" s="28"/>
      <c r="VEF55" s="28"/>
      <c r="VEG55" s="28"/>
      <c r="VEH55" s="28"/>
      <c r="VEI55" s="28"/>
      <c r="VEJ55" s="28"/>
      <c r="VEK55" s="28"/>
      <c r="VEL55" s="28"/>
      <c r="VEM55" s="28"/>
      <c r="VEN55" s="28"/>
      <c r="VEO55" s="28"/>
      <c r="VEP55" s="28"/>
      <c r="VEQ55" s="28"/>
      <c r="VER55" s="28"/>
      <c r="VES55" s="28"/>
      <c r="VET55" s="28"/>
      <c r="VEU55" s="28"/>
      <c r="VEV55" s="28"/>
      <c r="VEW55" s="28"/>
      <c r="VEX55" s="28"/>
      <c r="VEY55" s="28"/>
      <c r="VEZ55" s="28"/>
      <c r="VFA55" s="28"/>
      <c r="VFB55" s="28"/>
      <c r="VFC55" s="28"/>
      <c r="VFD55" s="28"/>
      <c r="VFE55" s="28"/>
      <c r="VFF55" s="28"/>
      <c r="VFG55" s="28"/>
      <c r="VFH55" s="28"/>
      <c r="VFI55" s="28"/>
      <c r="VFJ55" s="28"/>
      <c r="VFK55" s="28"/>
      <c r="VFL55" s="28"/>
      <c r="VFM55" s="28"/>
      <c r="VFN55" s="28"/>
      <c r="VFO55" s="28"/>
      <c r="VFP55" s="28"/>
      <c r="VFQ55" s="28"/>
      <c r="VFR55" s="28"/>
      <c r="VFS55" s="28"/>
      <c r="VFT55" s="28"/>
      <c r="VFU55" s="28"/>
      <c r="VFV55" s="28"/>
      <c r="VFW55" s="28"/>
      <c r="VFX55" s="28"/>
      <c r="VFY55" s="28"/>
      <c r="VFZ55" s="28"/>
      <c r="VGA55" s="28"/>
      <c r="VGB55" s="28"/>
      <c r="VGC55" s="28"/>
      <c r="VGD55" s="28"/>
      <c r="VGE55" s="28"/>
      <c r="VGF55" s="28"/>
      <c r="VGG55" s="28"/>
      <c r="VGH55" s="28"/>
      <c r="VGI55" s="28"/>
      <c r="VGJ55" s="28"/>
      <c r="VGK55" s="28"/>
      <c r="VGL55" s="28"/>
      <c r="VGM55" s="28"/>
      <c r="VGN55" s="28"/>
      <c r="VGO55" s="28"/>
      <c r="VGP55" s="28"/>
      <c r="VGQ55" s="28"/>
      <c r="VGR55" s="28"/>
      <c r="VGS55" s="28"/>
      <c r="VGT55" s="28"/>
      <c r="VGU55" s="28"/>
      <c r="VGV55" s="28"/>
      <c r="VGW55" s="28"/>
      <c r="VGX55" s="28"/>
      <c r="VGY55" s="28"/>
      <c r="VGZ55" s="28"/>
      <c r="VHA55" s="28"/>
      <c r="VHB55" s="28"/>
      <c r="VHC55" s="28"/>
      <c r="VHD55" s="28"/>
      <c r="VHE55" s="28"/>
      <c r="VHF55" s="28"/>
      <c r="VHG55" s="28"/>
      <c r="VHH55" s="28"/>
      <c r="VHI55" s="28"/>
      <c r="VHJ55" s="28"/>
      <c r="VHK55" s="28"/>
      <c r="VHL55" s="28"/>
      <c r="VHM55" s="28"/>
      <c r="VHN55" s="28"/>
      <c r="VHO55" s="28"/>
      <c r="VHP55" s="28"/>
      <c r="VHQ55" s="28"/>
      <c r="VHR55" s="28"/>
      <c r="VHS55" s="28"/>
      <c r="VHT55" s="28"/>
      <c r="VHU55" s="28"/>
      <c r="VHV55" s="28"/>
      <c r="VHW55" s="28"/>
      <c r="VHX55" s="28"/>
      <c r="VHY55" s="28"/>
      <c r="VHZ55" s="28"/>
      <c r="VIA55" s="28"/>
      <c r="VIB55" s="28"/>
      <c r="VIC55" s="28"/>
      <c r="VID55" s="28"/>
      <c r="VIE55" s="28"/>
      <c r="VIF55" s="28"/>
      <c r="VIG55" s="28"/>
      <c r="VIH55" s="28"/>
      <c r="VII55" s="28"/>
      <c r="VIJ55" s="28"/>
      <c r="VIK55" s="28"/>
      <c r="VIL55" s="28"/>
      <c r="VIM55" s="28"/>
      <c r="VIN55" s="28"/>
      <c r="VIO55" s="28"/>
      <c r="VIP55" s="28"/>
      <c r="VIQ55" s="28"/>
      <c r="VIR55" s="28"/>
      <c r="VIS55" s="28"/>
      <c r="VIT55" s="28"/>
      <c r="VIU55" s="28"/>
      <c r="VIV55" s="28"/>
      <c r="VIW55" s="28"/>
      <c r="VIX55" s="28"/>
      <c r="VIY55" s="28"/>
      <c r="VIZ55" s="28"/>
      <c r="VJA55" s="28"/>
      <c r="VJB55" s="28"/>
      <c r="VJC55" s="28"/>
      <c r="VJD55" s="28"/>
      <c r="VJE55" s="28"/>
      <c r="VJF55" s="28"/>
      <c r="VJG55" s="28"/>
      <c r="VJH55" s="28"/>
      <c r="VJI55" s="28"/>
      <c r="VJJ55" s="28"/>
      <c r="VJK55" s="28"/>
      <c r="VJL55" s="28"/>
      <c r="VJM55" s="28"/>
      <c r="VJN55" s="28"/>
      <c r="VJO55" s="28"/>
      <c r="VJP55" s="28"/>
      <c r="VJQ55" s="28"/>
      <c r="VJR55" s="28"/>
      <c r="VJS55" s="28"/>
      <c r="VJT55" s="28"/>
      <c r="VJU55" s="28"/>
      <c r="VJV55" s="28"/>
      <c r="VJW55" s="28"/>
      <c r="VJX55" s="28"/>
      <c r="VJY55" s="28"/>
      <c r="VJZ55" s="28"/>
      <c r="VKA55" s="28"/>
      <c r="VKB55" s="28"/>
      <c r="VKC55" s="28"/>
      <c r="VKD55" s="28"/>
      <c r="VKE55" s="28"/>
      <c r="VKF55" s="28"/>
      <c r="VKG55" s="28"/>
      <c r="VKH55" s="28"/>
      <c r="VKI55" s="28"/>
      <c r="VKJ55" s="28"/>
      <c r="VKK55" s="28"/>
      <c r="VKL55" s="28"/>
      <c r="VKM55" s="28"/>
      <c r="VKN55" s="28"/>
      <c r="VKO55" s="28"/>
      <c r="VKP55" s="28"/>
      <c r="VKQ55" s="28"/>
      <c r="VKR55" s="28"/>
      <c r="VKS55" s="28"/>
      <c r="VKT55" s="28"/>
      <c r="VKU55" s="28"/>
      <c r="VKV55" s="28"/>
      <c r="VKW55" s="28"/>
      <c r="VKX55" s="28"/>
      <c r="VKY55" s="28"/>
      <c r="VKZ55" s="28"/>
      <c r="VLA55" s="28"/>
      <c r="VLB55" s="28"/>
      <c r="VLC55" s="28"/>
      <c r="VLD55" s="28"/>
      <c r="VLE55" s="28"/>
      <c r="VLF55" s="28"/>
      <c r="VLG55" s="28"/>
      <c r="VLH55" s="28"/>
      <c r="VLI55" s="28"/>
      <c r="VLJ55" s="28"/>
      <c r="VLK55" s="28"/>
      <c r="VLL55" s="28"/>
      <c r="VLM55" s="28"/>
      <c r="VLN55" s="28"/>
      <c r="VLO55" s="28"/>
      <c r="VLP55" s="28"/>
      <c r="VLQ55" s="28"/>
      <c r="VLR55" s="28"/>
      <c r="VLS55" s="28"/>
      <c r="VLT55" s="28"/>
      <c r="VLU55" s="28"/>
      <c r="VLV55" s="28"/>
      <c r="VLW55" s="28"/>
      <c r="VLX55" s="28"/>
      <c r="VLY55" s="28"/>
      <c r="VLZ55" s="28"/>
      <c r="VMA55" s="28"/>
      <c r="VMB55" s="28"/>
      <c r="VMC55" s="28"/>
      <c r="VMD55" s="28"/>
      <c r="VME55" s="28"/>
      <c r="VMF55" s="28"/>
      <c r="VMG55" s="28"/>
      <c r="VMH55" s="28"/>
      <c r="VMI55" s="28"/>
      <c r="VMJ55" s="28"/>
      <c r="VMK55" s="28"/>
      <c r="VML55" s="28"/>
      <c r="VMM55" s="28"/>
      <c r="VMN55" s="28"/>
      <c r="VMO55" s="28"/>
      <c r="VMP55" s="28"/>
      <c r="VMQ55" s="28"/>
      <c r="VMR55" s="28"/>
      <c r="VMS55" s="28"/>
      <c r="VMT55" s="28"/>
      <c r="VMU55" s="28"/>
      <c r="VMV55" s="28"/>
      <c r="VMW55" s="28"/>
      <c r="VMX55" s="28"/>
      <c r="VMY55" s="28"/>
      <c r="VMZ55" s="28"/>
      <c r="VNA55" s="28"/>
      <c r="VNB55" s="28"/>
      <c r="VNC55" s="28"/>
      <c r="VND55" s="28"/>
      <c r="VNE55" s="28"/>
      <c r="VNF55" s="28"/>
      <c r="VNG55" s="28"/>
      <c r="VNH55" s="28"/>
      <c r="VNI55" s="28"/>
      <c r="VNJ55" s="28"/>
      <c r="VNK55" s="28"/>
      <c r="VNL55" s="28"/>
      <c r="VNM55" s="28"/>
      <c r="VNN55" s="28"/>
      <c r="VNO55" s="28"/>
      <c r="VNP55" s="28"/>
      <c r="VNQ55" s="28"/>
      <c r="VNR55" s="28"/>
      <c r="VNS55" s="28"/>
      <c r="VNT55" s="28"/>
      <c r="VNU55" s="28"/>
      <c r="VNV55" s="28"/>
      <c r="VNW55" s="28"/>
      <c r="VNX55" s="28"/>
      <c r="VNY55" s="28"/>
      <c r="VNZ55" s="28"/>
      <c r="VOA55" s="28"/>
      <c r="VOB55" s="28"/>
      <c r="VOC55" s="28"/>
      <c r="VOD55" s="28"/>
      <c r="VOE55" s="28"/>
      <c r="VOF55" s="28"/>
      <c r="VOG55" s="28"/>
      <c r="VOH55" s="28"/>
      <c r="VOI55" s="28"/>
      <c r="VOJ55" s="28"/>
      <c r="VOK55" s="28"/>
      <c r="VOL55" s="28"/>
      <c r="VOM55" s="28"/>
      <c r="VON55" s="28"/>
      <c r="VOO55" s="28"/>
      <c r="VOP55" s="28"/>
      <c r="VOQ55" s="28"/>
      <c r="VOR55" s="28"/>
      <c r="VOS55" s="28"/>
      <c r="VOT55" s="28"/>
      <c r="VOU55" s="28"/>
      <c r="VOV55" s="28"/>
      <c r="VOW55" s="28"/>
      <c r="VOX55" s="28"/>
      <c r="VOY55" s="28"/>
      <c r="VOZ55" s="28"/>
      <c r="VPA55" s="28"/>
      <c r="VPB55" s="28"/>
      <c r="VPC55" s="28"/>
      <c r="VPD55" s="28"/>
      <c r="VPE55" s="28"/>
      <c r="VPF55" s="28"/>
      <c r="VPG55" s="28"/>
      <c r="VPH55" s="28"/>
      <c r="VPI55" s="28"/>
      <c r="VPJ55" s="28"/>
      <c r="VPK55" s="28"/>
      <c r="VPL55" s="28"/>
      <c r="VPM55" s="28"/>
      <c r="VPN55" s="28"/>
      <c r="VPO55" s="28"/>
      <c r="VPP55" s="28"/>
      <c r="VPQ55" s="28"/>
      <c r="VPR55" s="28"/>
      <c r="VPS55" s="28"/>
      <c r="VPT55" s="28"/>
      <c r="VPU55" s="28"/>
      <c r="VPV55" s="28"/>
      <c r="VPW55" s="28"/>
      <c r="VPX55" s="28"/>
      <c r="VPY55" s="28"/>
      <c r="VPZ55" s="28"/>
      <c r="VQA55" s="28"/>
      <c r="VQB55" s="28"/>
      <c r="VQC55" s="28"/>
      <c r="VQD55" s="28"/>
      <c r="VQE55" s="28"/>
      <c r="VQF55" s="28"/>
      <c r="VQG55" s="28"/>
      <c r="VQH55" s="28"/>
      <c r="VQI55" s="28"/>
      <c r="VQJ55" s="28"/>
      <c r="VQK55" s="28"/>
      <c r="VQL55" s="28"/>
      <c r="VQM55" s="28"/>
      <c r="VQN55" s="28"/>
      <c r="VQO55" s="28"/>
      <c r="VQP55" s="28"/>
      <c r="VQQ55" s="28"/>
      <c r="VQR55" s="28"/>
      <c r="VQS55" s="28"/>
      <c r="VQT55" s="28"/>
      <c r="VQU55" s="28"/>
      <c r="VQV55" s="28"/>
      <c r="VQW55" s="28"/>
      <c r="VQX55" s="28"/>
      <c r="VQY55" s="28"/>
      <c r="VQZ55" s="28"/>
      <c r="VRA55" s="28"/>
      <c r="VRB55" s="28"/>
      <c r="VRC55" s="28"/>
      <c r="VRD55" s="28"/>
      <c r="VRE55" s="28"/>
      <c r="VRF55" s="28"/>
      <c r="VRG55" s="28"/>
      <c r="VRH55" s="28"/>
      <c r="VRI55" s="28"/>
      <c r="VRJ55" s="28"/>
      <c r="VRK55" s="28"/>
      <c r="VRL55" s="28"/>
      <c r="VRM55" s="28"/>
      <c r="VRN55" s="28"/>
      <c r="VRO55" s="28"/>
      <c r="VRP55" s="28"/>
      <c r="VRQ55" s="28"/>
      <c r="VRR55" s="28"/>
      <c r="VRS55" s="28"/>
      <c r="VRT55" s="28"/>
      <c r="VRU55" s="28"/>
      <c r="VRV55" s="28"/>
      <c r="VRW55" s="28"/>
      <c r="VRX55" s="28"/>
      <c r="VRY55" s="28"/>
      <c r="VRZ55" s="28"/>
      <c r="VSA55" s="28"/>
      <c r="VSB55" s="28"/>
      <c r="VSC55" s="28"/>
      <c r="VSD55" s="28"/>
      <c r="VSE55" s="28"/>
      <c r="VSF55" s="28"/>
      <c r="VSG55" s="28"/>
      <c r="VSH55" s="28"/>
      <c r="VSI55" s="28"/>
      <c r="VSJ55" s="28"/>
      <c r="VSK55" s="28"/>
      <c r="VSL55" s="28"/>
      <c r="VSM55" s="28"/>
      <c r="VSN55" s="28"/>
      <c r="VSO55" s="28"/>
      <c r="VSP55" s="28"/>
      <c r="VSQ55" s="28"/>
      <c r="VSR55" s="28"/>
      <c r="VSS55" s="28"/>
      <c r="VST55" s="28"/>
      <c r="VSU55" s="28"/>
      <c r="VSV55" s="28"/>
      <c r="VSW55" s="28"/>
      <c r="VSX55" s="28"/>
      <c r="VSY55" s="28"/>
      <c r="VSZ55" s="28"/>
      <c r="VTA55" s="28"/>
      <c r="VTB55" s="28"/>
      <c r="VTC55" s="28"/>
      <c r="VTD55" s="28"/>
      <c r="VTE55" s="28"/>
      <c r="VTF55" s="28"/>
      <c r="VTG55" s="28"/>
      <c r="VTH55" s="28"/>
      <c r="VTI55" s="28"/>
      <c r="VTJ55" s="28"/>
      <c r="VTK55" s="28"/>
      <c r="VTL55" s="28"/>
      <c r="VTM55" s="28"/>
      <c r="VTN55" s="28"/>
      <c r="VTO55" s="28"/>
      <c r="VTP55" s="28"/>
      <c r="VTQ55" s="28"/>
      <c r="VTR55" s="28"/>
      <c r="VTS55" s="28"/>
      <c r="VTT55" s="28"/>
      <c r="VTU55" s="28"/>
      <c r="VTV55" s="28"/>
      <c r="VTW55" s="28"/>
      <c r="VTX55" s="28"/>
      <c r="VTY55" s="28"/>
      <c r="VTZ55" s="28"/>
      <c r="VUA55" s="28"/>
      <c r="VUB55" s="28"/>
      <c r="VUC55" s="28"/>
      <c r="VUD55" s="28"/>
      <c r="VUE55" s="28"/>
      <c r="VUF55" s="28"/>
      <c r="VUG55" s="28"/>
      <c r="VUH55" s="28"/>
      <c r="VUI55" s="28"/>
      <c r="VUJ55" s="28"/>
      <c r="VUK55" s="28"/>
      <c r="VUL55" s="28"/>
      <c r="VUM55" s="28"/>
      <c r="VUN55" s="28"/>
      <c r="VUO55" s="28"/>
      <c r="VUP55" s="28"/>
      <c r="VUQ55" s="28"/>
      <c r="VUR55" s="28"/>
      <c r="VUS55" s="28"/>
      <c r="VUT55" s="28"/>
      <c r="VUU55" s="28"/>
      <c r="VUV55" s="28"/>
      <c r="VUW55" s="28"/>
      <c r="VUX55" s="28"/>
      <c r="VUY55" s="28"/>
      <c r="VUZ55" s="28"/>
      <c r="VVA55" s="28"/>
      <c r="VVB55" s="28"/>
      <c r="VVC55" s="28"/>
      <c r="VVD55" s="28"/>
      <c r="VVE55" s="28"/>
      <c r="VVF55" s="28"/>
      <c r="VVG55" s="28"/>
      <c r="VVH55" s="28"/>
      <c r="VVI55" s="28"/>
      <c r="VVJ55" s="28"/>
      <c r="VVK55" s="28"/>
      <c r="VVL55" s="28"/>
      <c r="VVM55" s="28"/>
      <c r="VVN55" s="28"/>
      <c r="VVO55" s="28"/>
      <c r="VVP55" s="28"/>
      <c r="VVQ55" s="28"/>
      <c r="VVR55" s="28"/>
      <c r="VVS55" s="28"/>
      <c r="VVT55" s="28"/>
      <c r="VVU55" s="28"/>
      <c r="VVV55" s="28"/>
      <c r="VVW55" s="28"/>
      <c r="VVX55" s="28"/>
      <c r="VVY55" s="28"/>
      <c r="VVZ55" s="28"/>
      <c r="VWA55" s="28"/>
      <c r="VWB55" s="28"/>
      <c r="VWC55" s="28"/>
      <c r="VWD55" s="28"/>
      <c r="VWE55" s="28"/>
      <c r="VWF55" s="28"/>
      <c r="VWG55" s="28"/>
      <c r="VWH55" s="28"/>
      <c r="VWI55" s="28"/>
      <c r="VWJ55" s="28"/>
      <c r="VWK55" s="28"/>
      <c r="VWL55" s="28"/>
      <c r="VWM55" s="28"/>
      <c r="VWN55" s="28"/>
      <c r="VWO55" s="28"/>
      <c r="VWP55" s="28"/>
      <c r="VWQ55" s="28"/>
      <c r="VWR55" s="28"/>
      <c r="VWS55" s="28"/>
      <c r="VWT55" s="28"/>
      <c r="VWU55" s="28"/>
      <c r="VWV55" s="28"/>
      <c r="VWW55" s="28"/>
      <c r="VWX55" s="28"/>
      <c r="VWY55" s="28"/>
      <c r="VWZ55" s="28"/>
      <c r="VXA55" s="28"/>
      <c r="VXB55" s="28"/>
      <c r="VXC55" s="28"/>
      <c r="VXD55" s="28"/>
      <c r="VXE55" s="28"/>
      <c r="VXF55" s="28"/>
      <c r="VXG55" s="28"/>
      <c r="VXH55" s="28"/>
      <c r="VXI55" s="28"/>
      <c r="VXJ55" s="28"/>
      <c r="VXK55" s="28"/>
      <c r="VXL55" s="28"/>
      <c r="VXM55" s="28"/>
      <c r="VXN55" s="28"/>
      <c r="VXO55" s="28"/>
      <c r="VXP55" s="28"/>
      <c r="VXQ55" s="28"/>
      <c r="VXR55" s="28"/>
      <c r="VXS55" s="28"/>
      <c r="VXT55" s="28"/>
      <c r="VXU55" s="28"/>
      <c r="VXV55" s="28"/>
      <c r="VXW55" s="28"/>
      <c r="VXX55" s="28"/>
      <c r="VXY55" s="28"/>
      <c r="VXZ55" s="28"/>
      <c r="VYA55" s="28"/>
      <c r="VYB55" s="28"/>
      <c r="VYC55" s="28"/>
      <c r="VYD55" s="28"/>
      <c r="VYE55" s="28"/>
      <c r="VYF55" s="28"/>
      <c r="VYG55" s="28"/>
      <c r="VYH55" s="28"/>
      <c r="VYI55" s="28"/>
      <c r="VYJ55" s="28"/>
      <c r="VYK55" s="28"/>
      <c r="VYL55" s="28"/>
      <c r="VYM55" s="28"/>
      <c r="VYN55" s="28"/>
      <c r="VYO55" s="28"/>
      <c r="VYP55" s="28"/>
      <c r="VYQ55" s="28"/>
      <c r="VYR55" s="28"/>
      <c r="VYS55" s="28"/>
      <c r="VYT55" s="28"/>
      <c r="VYU55" s="28"/>
      <c r="VYV55" s="28"/>
      <c r="VYW55" s="28"/>
      <c r="VYX55" s="28"/>
      <c r="VYY55" s="28"/>
      <c r="VYZ55" s="28"/>
      <c r="VZA55" s="28"/>
      <c r="VZB55" s="28"/>
      <c r="VZC55" s="28"/>
      <c r="VZD55" s="28"/>
      <c r="VZE55" s="28"/>
      <c r="VZF55" s="28"/>
      <c r="VZG55" s="28"/>
      <c r="VZH55" s="28"/>
      <c r="VZI55" s="28"/>
      <c r="VZJ55" s="28"/>
      <c r="VZK55" s="28"/>
      <c r="VZL55" s="28"/>
      <c r="VZM55" s="28"/>
      <c r="VZN55" s="28"/>
      <c r="VZO55" s="28"/>
      <c r="VZP55" s="28"/>
      <c r="VZQ55" s="28"/>
      <c r="VZR55" s="28"/>
      <c r="VZS55" s="28"/>
      <c r="VZT55" s="28"/>
      <c r="VZU55" s="28"/>
      <c r="VZV55" s="28"/>
      <c r="VZW55" s="28"/>
      <c r="VZX55" s="28"/>
      <c r="VZY55" s="28"/>
      <c r="VZZ55" s="28"/>
      <c r="WAA55" s="28"/>
      <c r="WAB55" s="28"/>
      <c r="WAC55" s="28"/>
      <c r="WAD55" s="28"/>
      <c r="WAE55" s="28"/>
      <c r="WAF55" s="28"/>
      <c r="WAG55" s="28"/>
      <c r="WAH55" s="28"/>
      <c r="WAI55" s="28"/>
      <c r="WAJ55" s="28"/>
      <c r="WAK55" s="28"/>
      <c r="WAL55" s="28"/>
      <c r="WAM55" s="28"/>
      <c r="WAN55" s="28"/>
      <c r="WAO55" s="28"/>
      <c r="WAP55" s="28"/>
      <c r="WAQ55" s="28"/>
      <c r="WAR55" s="28"/>
      <c r="WAS55" s="28"/>
      <c r="WAT55" s="28"/>
      <c r="WAU55" s="28"/>
      <c r="WAV55" s="28"/>
      <c r="WAW55" s="28"/>
      <c r="WAX55" s="28"/>
      <c r="WAY55" s="28"/>
      <c r="WAZ55" s="28"/>
      <c r="WBA55" s="28"/>
      <c r="WBB55" s="28"/>
      <c r="WBC55" s="28"/>
      <c r="WBD55" s="28"/>
      <c r="WBE55" s="28"/>
      <c r="WBF55" s="28"/>
      <c r="WBG55" s="28"/>
      <c r="WBH55" s="28"/>
      <c r="WBI55" s="28"/>
      <c r="WBJ55" s="28"/>
      <c r="WBK55" s="28"/>
      <c r="WBL55" s="28"/>
      <c r="WBM55" s="28"/>
      <c r="WBN55" s="28"/>
      <c r="WBO55" s="28"/>
      <c r="WBP55" s="28"/>
      <c r="WBQ55" s="28"/>
      <c r="WBR55" s="28"/>
      <c r="WBS55" s="28"/>
      <c r="WBT55" s="28"/>
      <c r="WBU55" s="28"/>
      <c r="WBV55" s="28"/>
      <c r="WBW55" s="28"/>
      <c r="WBX55" s="28"/>
      <c r="WBY55" s="28"/>
      <c r="WBZ55" s="28"/>
      <c r="WCA55" s="28"/>
      <c r="WCB55" s="28"/>
      <c r="WCC55" s="28"/>
      <c r="WCD55" s="28"/>
      <c r="WCE55" s="28"/>
      <c r="WCF55" s="28"/>
      <c r="WCG55" s="28"/>
      <c r="WCH55" s="28"/>
      <c r="WCI55" s="28"/>
      <c r="WCJ55" s="28"/>
      <c r="WCK55" s="28"/>
      <c r="WCL55" s="28"/>
      <c r="WCM55" s="28"/>
      <c r="WCN55" s="28"/>
      <c r="WCO55" s="28"/>
      <c r="WCP55" s="28"/>
      <c r="WCQ55" s="28"/>
      <c r="WCR55" s="28"/>
      <c r="WCS55" s="28"/>
      <c r="WCT55" s="28"/>
      <c r="WCU55" s="28"/>
      <c r="WCV55" s="28"/>
      <c r="WCW55" s="28"/>
      <c r="WCX55" s="28"/>
      <c r="WCY55" s="28"/>
      <c r="WCZ55" s="28"/>
      <c r="WDA55" s="28"/>
      <c r="WDB55" s="28"/>
      <c r="WDC55" s="28"/>
      <c r="WDD55" s="28"/>
      <c r="WDE55" s="28"/>
      <c r="WDF55" s="28"/>
      <c r="WDG55" s="28"/>
      <c r="WDH55" s="28"/>
      <c r="WDI55" s="28"/>
      <c r="WDJ55" s="28"/>
      <c r="WDK55" s="28"/>
      <c r="WDL55" s="28"/>
      <c r="WDM55" s="28"/>
      <c r="WDN55" s="28"/>
      <c r="WDO55" s="28"/>
      <c r="WDP55" s="28"/>
      <c r="WDQ55" s="28"/>
      <c r="WDR55" s="28"/>
      <c r="WDS55" s="28"/>
      <c r="WDT55" s="28"/>
      <c r="WDU55" s="28"/>
      <c r="WDV55" s="28"/>
      <c r="WDW55" s="28"/>
      <c r="WDX55" s="28"/>
      <c r="WDY55" s="28"/>
      <c r="WDZ55" s="28"/>
      <c r="WEA55" s="28"/>
      <c r="WEB55" s="28"/>
      <c r="WEC55" s="28"/>
      <c r="WED55" s="28"/>
      <c r="WEE55" s="28"/>
      <c r="WEF55" s="28"/>
      <c r="WEG55" s="28"/>
      <c r="WEH55" s="28"/>
      <c r="WEI55" s="28"/>
      <c r="WEJ55" s="28"/>
      <c r="WEK55" s="28"/>
      <c r="WEL55" s="28"/>
      <c r="WEM55" s="28"/>
      <c r="WEN55" s="28"/>
      <c r="WEO55" s="28"/>
      <c r="WEP55" s="28"/>
      <c r="WEQ55" s="28"/>
      <c r="WER55" s="28"/>
      <c r="WES55" s="28"/>
      <c r="WET55" s="28"/>
      <c r="WEU55" s="28"/>
      <c r="WEV55" s="28"/>
      <c r="WEW55" s="28"/>
      <c r="WEX55" s="28"/>
      <c r="WEY55" s="28"/>
      <c r="WEZ55" s="28"/>
      <c r="WFA55" s="28"/>
      <c r="WFB55" s="28"/>
      <c r="WFC55" s="28"/>
      <c r="WFD55" s="28"/>
      <c r="WFE55" s="28"/>
      <c r="WFF55" s="28"/>
      <c r="WFG55" s="28"/>
      <c r="WFH55" s="28"/>
      <c r="WFI55" s="28"/>
      <c r="WFJ55" s="28"/>
      <c r="WFK55" s="28"/>
      <c r="WFL55" s="28"/>
      <c r="WFM55" s="28"/>
      <c r="WFN55" s="28"/>
      <c r="WFO55" s="28"/>
      <c r="WFP55" s="28"/>
      <c r="WFQ55" s="28"/>
      <c r="WFR55" s="28"/>
      <c r="WFS55" s="28"/>
      <c r="WFT55" s="28"/>
      <c r="WFU55" s="28"/>
      <c r="WFV55" s="28"/>
      <c r="WFW55" s="28"/>
      <c r="WFX55" s="28"/>
      <c r="WFY55" s="28"/>
      <c r="WFZ55" s="28"/>
      <c r="WGA55" s="28"/>
      <c r="WGB55" s="28"/>
      <c r="WGC55" s="28"/>
      <c r="WGD55" s="28"/>
      <c r="WGE55" s="28"/>
      <c r="WGF55" s="28"/>
      <c r="WGG55" s="28"/>
      <c r="WGH55" s="28"/>
      <c r="WGI55" s="28"/>
      <c r="WGJ55" s="28"/>
      <c r="WGK55" s="28"/>
      <c r="WGL55" s="28"/>
      <c r="WGM55" s="28"/>
      <c r="WGN55" s="28"/>
      <c r="WGO55" s="28"/>
      <c r="WGP55" s="28"/>
      <c r="WGQ55" s="28"/>
      <c r="WGR55" s="28"/>
      <c r="WGS55" s="28"/>
      <c r="WGT55" s="28"/>
      <c r="WGU55" s="28"/>
      <c r="WGV55" s="28"/>
      <c r="WGW55" s="28"/>
      <c r="WGX55" s="28"/>
      <c r="WGY55" s="28"/>
      <c r="WGZ55" s="28"/>
      <c r="WHA55" s="28"/>
      <c r="WHB55" s="28"/>
      <c r="WHC55" s="28"/>
      <c r="WHD55" s="28"/>
      <c r="WHE55" s="28"/>
      <c r="WHF55" s="28"/>
      <c r="WHG55" s="28"/>
      <c r="WHH55" s="28"/>
      <c r="WHI55" s="28"/>
      <c r="WHJ55" s="28"/>
      <c r="WHK55" s="28"/>
      <c r="WHL55" s="28"/>
      <c r="WHM55" s="28"/>
      <c r="WHN55" s="28"/>
      <c r="WHO55" s="28"/>
      <c r="WHP55" s="28"/>
      <c r="WHQ55" s="28"/>
      <c r="WHR55" s="28"/>
      <c r="WHS55" s="28"/>
      <c r="WHT55" s="28"/>
      <c r="WHU55" s="28"/>
      <c r="WHV55" s="28"/>
      <c r="WHW55" s="28"/>
      <c r="WHX55" s="28"/>
      <c r="WHY55" s="28"/>
      <c r="WHZ55" s="28"/>
      <c r="WIA55" s="28"/>
      <c r="WIB55" s="28"/>
      <c r="WIC55" s="28"/>
      <c r="WID55" s="28"/>
      <c r="WIE55" s="28"/>
      <c r="WIF55" s="28"/>
      <c r="WIG55" s="28"/>
      <c r="WIH55" s="28"/>
      <c r="WII55" s="28"/>
      <c r="WIJ55" s="28"/>
      <c r="WIK55" s="28"/>
      <c r="WIL55" s="28"/>
      <c r="WIM55" s="28"/>
      <c r="WIN55" s="28"/>
      <c r="WIO55" s="28"/>
      <c r="WIP55" s="28"/>
      <c r="WIQ55" s="28"/>
      <c r="WIR55" s="28"/>
      <c r="WIS55" s="28"/>
      <c r="WIT55" s="28"/>
      <c r="WIU55" s="28"/>
      <c r="WIV55" s="28"/>
      <c r="WIW55" s="28"/>
      <c r="WIX55" s="28"/>
      <c r="WIY55" s="28"/>
      <c r="WIZ55" s="28"/>
      <c r="WJA55" s="28"/>
      <c r="WJB55" s="28"/>
      <c r="WJC55" s="28"/>
      <c r="WJD55" s="28"/>
      <c r="WJE55" s="28"/>
      <c r="WJF55" s="28"/>
      <c r="WJG55" s="28"/>
      <c r="WJH55" s="28"/>
      <c r="WJI55" s="28"/>
      <c r="WJJ55" s="28"/>
      <c r="WJK55" s="28"/>
      <c r="WJL55" s="28"/>
      <c r="WJM55" s="28"/>
      <c r="WJN55" s="28"/>
      <c r="WJO55" s="28"/>
      <c r="WJP55" s="28"/>
      <c r="WJQ55" s="28"/>
      <c r="WJR55" s="28"/>
      <c r="WJS55" s="28"/>
      <c r="WJT55" s="28"/>
      <c r="WJU55" s="28"/>
      <c r="WJV55" s="28"/>
      <c r="WJW55" s="28"/>
      <c r="WJX55" s="28"/>
      <c r="WJY55" s="28"/>
      <c r="WJZ55" s="28"/>
      <c r="WKA55" s="28"/>
      <c r="WKB55" s="28"/>
      <c r="WKC55" s="28"/>
      <c r="WKD55" s="28"/>
      <c r="WKE55" s="28"/>
      <c r="WKF55" s="28"/>
      <c r="WKG55" s="28"/>
      <c r="WKH55" s="28"/>
      <c r="WKI55" s="28"/>
      <c r="WKJ55" s="28"/>
      <c r="WKK55" s="28"/>
      <c r="WKL55" s="28"/>
      <c r="WKM55" s="28"/>
      <c r="WKN55" s="28"/>
      <c r="WKO55" s="28"/>
      <c r="WKP55" s="28"/>
      <c r="WKQ55" s="28"/>
      <c r="WKR55" s="28"/>
      <c r="WKS55" s="28"/>
      <c r="WKT55" s="28"/>
      <c r="WKU55" s="28"/>
      <c r="WKV55" s="28"/>
      <c r="WKW55" s="28"/>
      <c r="WKX55" s="28"/>
      <c r="WKY55" s="28"/>
      <c r="WKZ55" s="28"/>
      <c r="WLA55" s="28"/>
      <c r="WLB55" s="28"/>
      <c r="WLC55" s="28"/>
      <c r="WLD55" s="28"/>
      <c r="WLE55" s="28"/>
      <c r="WLF55" s="28"/>
      <c r="WLG55" s="28"/>
      <c r="WLH55" s="28"/>
      <c r="WLI55" s="28"/>
      <c r="WLJ55" s="28"/>
      <c r="WLK55" s="28"/>
      <c r="WLL55" s="28"/>
      <c r="WLM55" s="28"/>
      <c r="WLN55" s="28"/>
      <c r="WLO55" s="28"/>
      <c r="WLP55" s="28"/>
      <c r="WLQ55" s="28"/>
      <c r="WLR55" s="28"/>
      <c r="WLS55" s="28"/>
      <c r="WLT55" s="28"/>
      <c r="WLU55" s="28"/>
      <c r="WLV55" s="28"/>
      <c r="WLW55" s="28"/>
      <c r="WLX55" s="28"/>
      <c r="WLY55" s="28"/>
      <c r="WLZ55" s="28"/>
      <c r="WMA55" s="28"/>
      <c r="WMB55" s="28"/>
      <c r="WMC55" s="28"/>
      <c r="WMD55" s="28"/>
      <c r="WME55" s="28"/>
      <c r="WMF55" s="28"/>
      <c r="WMG55" s="28"/>
      <c r="WMH55" s="28"/>
      <c r="WMI55" s="28"/>
      <c r="WMJ55" s="28"/>
      <c r="WMK55" s="28"/>
      <c r="WML55" s="28"/>
      <c r="WMM55" s="28"/>
      <c r="WMN55" s="28"/>
      <c r="WMO55" s="28"/>
      <c r="WMP55" s="28"/>
      <c r="WMQ55" s="28"/>
      <c r="WMR55" s="28"/>
      <c r="WMS55" s="28"/>
      <c r="WMT55" s="28"/>
      <c r="WMU55" s="28"/>
      <c r="WMV55" s="28"/>
      <c r="WMW55" s="28"/>
      <c r="WMX55" s="28"/>
      <c r="WMY55" s="28"/>
      <c r="WMZ55" s="28"/>
      <c r="WNA55" s="28"/>
      <c r="WNB55" s="28"/>
      <c r="WNC55" s="28"/>
      <c r="WND55" s="28"/>
      <c r="WNE55" s="28"/>
      <c r="WNF55" s="28"/>
      <c r="WNG55" s="28"/>
      <c r="WNH55" s="28"/>
      <c r="WNI55" s="28"/>
      <c r="WNJ55" s="28"/>
      <c r="WNK55" s="28"/>
      <c r="WNL55" s="28"/>
      <c r="WNM55" s="28"/>
      <c r="WNN55" s="28"/>
      <c r="WNO55" s="28"/>
      <c r="WNP55" s="28"/>
      <c r="WNQ55" s="28"/>
      <c r="WNR55" s="28"/>
      <c r="WNS55" s="28"/>
      <c r="WNT55" s="28"/>
      <c r="WNU55" s="28"/>
      <c r="WNV55" s="28"/>
      <c r="WNW55" s="28"/>
      <c r="WNX55" s="28"/>
      <c r="WNY55" s="28"/>
      <c r="WNZ55" s="28"/>
      <c r="WOA55" s="28"/>
      <c r="WOB55" s="28"/>
      <c r="WOC55" s="28"/>
      <c r="WOD55" s="28"/>
      <c r="WOE55" s="28"/>
      <c r="WOF55" s="28"/>
      <c r="WOG55" s="28"/>
      <c r="WOH55" s="28"/>
      <c r="WOI55" s="28"/>
      <c r="WOJ55" s="28"/>
      <c r="WOK55" s="28"/>
      <c r="WOL55" s="28"/>
      <c r="WOM55" s="28"/>
      <c r="WON55" s="28"/>
      <c r="WOO55" s="28"/>
      <c r="WOP55" s="28"/>
      <c r="WOQ55" s="28"/>
      <c r="WOR55" s="28"/>
      <c r="WOS55" s="28"/>
      <c r="WOT55" s="28"/>
      <c r="WOU55" s="28"/>
      <c r="WOV55" s="28"/>
      <c r="WOW55" s="28"/>
      <c r="WOX55" s="28"/>
      <c r="WOY55" s="28"/>
      <c r="WOZ55" s="28"/>
      <c r="WPA55" s="28"/>
      <c r="WPB55" s="28"/>
      <c r="WPC55" s="28"/>
      <c r="WPD55" s="28"/>
      <c r="WPE55" s="28"/>
      <c r="WPF55" s="28"/>
      <c r="WPG55" s="28"/>
      <c r="WPH55" s="28"/>
      <c r="WPI55" s="28"/>
      <c r="WPJ55" s="28"/>
      <c r="WPK55" s="28"/>
      <c r="WPL55" s="28"/>
      <c r="WPM55" s="28"/>
      <c r="WPN55" s="28"/>
      <c r="WPO55" s="28"/>
      <c r="WPP55" s="28"/>
      <c r="WPQ55" s="28"/>
      <c r="WPR55" s="28"/>
      <c r="WPS55" s="28"/>
      <c r="WPT55" s="28"/>
      <c r="WPU55" s="28"/>
      <c r="WPV55" s="28"/>
      <c r="WPW55" s="28"/>
      <c r="WPX55" s="28"/>
      <c r="WPY55" s="28"/>
      <c r="WPZ55" s="28"/>
      <c r="WQA55" s="28"/>
      <c r="WQB55" s="28"/>
      <c r="WQC55" s="28"/>
      <c r="WQD55" s="28"/>
      <c r="WQE55" s="28"/>
      <c r="WQF55" s="28"/>
      <c r="WQG55" s="28"/>
      <c r="WQH55" s="28"/>
      <c r="WQI55" s="28"/>
      <c r="WQJ55" s="28"/>
      <c r="WQK55" s="28"/>
      <c r="WQL55" s="28"/>
      <c r="WQM55" s="28"/>
      <c r="WQN55" s="28"/>
      <c r="WQO55" s="28"/>
      <c r="WQP55" s="28"/>
      <c r="WQQ55" s="28"/>
      <c r="WQR55" s="28"/>
      <c r="WQS55" s="28"/>
      <c r="WQT55" s="28"/>
      <c r="WQU55" s="28"/>
      <c r="WQV55" s="28"/>
      <c r="WQW55" s="28"/>
      <c r="WQX55" s="28"/>
      <c r="WQY55" s="28"/>
      <c r="WQZ55" s="28"/>
      <c r="WRA55" s="28"/>
      <c r="WRB55" s="28"/>
      <c r="WRC55" s="28"/>
      <c r="WRD55" s="28"/>
      <c r="WRE55" s="28"/>
      <c r="WRF55" s="28"/>
      <c r="WRG55" s="28"/>
      <c r="WRH55" s="28"/>
      <c r="WRI55" s="28"/>
      <c r="WRJ55" s="28"/>
      <c r="WRK55" s="28"/>
      <c r="WRL55" s="28"/>
      <c r="WRM55" s="28"/>
      <c r="WRN55" s="28"/>
      <c r="WRO55" s="28"/>
      <c r="WRP55" s="28"/>
      <c r="WRQ55" s="28"/>
      <c r="WRR55" s="28"/>
      <c r="WRS55" s="28"/>
      <c r="WRT55" s="28"/>
      <c r="WRU55" s="28"/>
      <c r="WRV55" s="28"/>
      <c r="WRW55" s="28"/>
      <c r="WRX55" s="28"/>
      <c r="WRY55" s="28"/>
      <c r="WRZ55" s="28"/>
      <c r="WSA55" s="28"/>
      <c r="WSB55" s="28"/>
      <c r="WSC55" s="28"/>
      <c r="WSD55" s="28"/>
      <c r="WSE55" s="28"/>
      <c r="WSF55" s="28"/>
      <c r="WSG55" s="28"/>
      <c r="WSH55" s="28"/>
      <c r="WSI55" s="28"/>
      <c r="WSJ55" s="28"/>
      <c r="WSK55" s="28"/>
      <c r="WSL55" s="28"/>
      <c r="WSM55" s="28"/>
      <c r="WSN55" s="28"/>
      <c r="WSO55" s="28"/>
      <c r="WSP55" s="28"/>
      <c r="WSQ55" s="28"/>
      <c r="WSR55" s="28"/>
      <c r="WSS55" s="28"/>
      <c r="WST55" s="28"/>
      <c r="WSU55" s="28"/>
      <c r="WSV55" s="28"/>
      <c r="WSW55" s="28"/>
      <c r="WSX55" s="28"/>
      <c r="WSY55" s="28"/>
      <c r="WSZ55" s="28"/>
      <c r="WTA55" s="28"/>
      <c r="WTB55" s="28"/>
      <c r="WTC55" s="28"/>
      <c r="WTD55" s="28"/>
      <c r="WTE55" s="28"/>
      <c r="WTF55" s="28"/>
      <c r="WTG55" s="28"/>
      <c r="WTH55" s="28"/>
      <c r="WTI55" s="28"/>
      <c r="WTJ55" s="28"/>
      <c r="WTK55" s="28"/>
      <c r="WTL55" s="28"/>
      <c r="WTM55" s="28"/>
      <c r="WTN55" s="28"/>
      <c r="WTO55" s="28"/>
      <c r="WTP55" s="28"/>
      <c r="WTQ55" s="28"/>
      <c r="WTR55" s="28"/>
      <c r="WTS55" s="28"/>
      <c r="WTT55" s="28"/>
      <c r="WTU55" s="28"/>
      <c r="WTV55" s="28"/>
      <c r="WTW55" s="28"/>
      <c r="WTX55" s="28"/>
      <c r="WTY55" s="28"/>
      <c r="WTZ55" s="28"/>
      <c r="WUA55" s="28"/>
      <c r="WUB55" s="28"/>
      <c r="WUC55" s="28"/>
      <c r="WUD55" s="28"/>
      <c r="WUE55" s="28"/>
      <c r="WUF55" s="28"/>
      <c r="WUG55" s="28"/>
      <c r="WUH55" s="28"/>
      <c r="WUI55" s="28"/>
      <c r="WUJ55" s="28"/>
      <c r="WUK55" s="28"/>
    </row>
    <row r="57" spans="1:16105" x14ac:dyDescent="0.2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  <c r="AMM57" s="28"/>
      <c r="AMN57" s="28"/>
      <c r="AMO57" s="28"/>
      <c r="AMP57" s="28"/>
      <c r="AMQ57" s="28"/>
      <c r="AMR57" s="28"/>
      <c r="AMS57" s="28"/>
      <c r="AMT57" s="28"/>
      <c r="AMU57" s="28"/>
      <c r="AMV57" s="28"/>
      <c r="AMW57" s="28"/>
      <c r="AMX57" s="28"/>
      <c r="AMY57" s="28"/>
      <c r="AMZ57" s="28"/>
      <c r="ANA57" s="28"/>
      <c r="ANB57" s="28"/>
      <c r="ANC57" s="28"/>
      <c r="AND57" s="28"/>
      <c r="ANE57" s="28"/>
      <c r="ANF57" s="28"/>
      <c r="ANG57" s="28"/>
      <c r="ANH57" s="28"/>
      <c r="ANI57" s="28"/>
      <c r="ANJ57" s="28"/>
      <c r="ANK57" s="28"/>
      <c r="ANL57" s="28"/>
      <c r="ANM57" s="28"/>
      <c r="ANN57" s="28"/>
      <c r="ANO57" s="28"/>
      <c r="ANP57" s="28"/>
      <c r="ANQ57" s="28"/>
      <c r="ANR57" s="28"/>
      <c r="ANS57" s="28"/>
      <c r="ANT57" s="28"/>
      <c r="ANU57" s="28"/>
      <c r="ANV57" s="28"/>
      <c r="ANW57" s="28"/>
      <c r="ANX57" s="28"/>
      <c r="ANY57" s="28"/>
      <c r="ANZ57" s="28"/>
      <c r="AOA57" s="28"/>
      <c r="AOB57" s="28"/>
      <c r="AOC57" s="28"/>
      <c r="AOD57" s="28"/>
      <c r="AOE57" s="28"/>
      <c r="AOF57" s="28"/>
      <c r="AOG57" s="28"/>
      <c r="AOH57" s="28"/>
      <c r="AOI57" s="28"/>
      <c r="AOJ57" s="28"/>
      <c r="AOK57" s="28"/>
      <c r="AOL57" s="28"/>
      <c r="AOM57" s="28"/>
      <c r="AON57" s="28"/>
      <c r="AOO57" s="28"/>
      <c r="AOP57" s="28"/>
      <c r="AOQ57" s="28"/>
      <c r="AOR57" s="28"/>
      <c r="AOS57" s="28"/>
      <c r="AOT57" s="28"/>
      <c r="AOU57" s="28"/>
      <c r="AOV57" s="28"/>
      <c r="AOW57" s="28"/>
      <c r="AOX57" s="28"/>
      <c r="AOY57" s="28"/>
      <c r="AOZ57" s="28"/>
      <c r="APA57" s="28"/>
      <c r="APB57" s="28"/>
      <c r="APC57" s="28"/>
      <c r="APD57" s="28"/>
      <c r="APE57" s="28"/>
      <c r="APF57" s="28"/>
      <c r="APG57" s="28"/>
      <c r="APH57" s="28"/>
      <c r="API57" s="28"/>
      <c r="APJ57" s="28"/>
      <c r="APK57" s="28"/>
      <c r="APL57" s="28"/>
      <c r="APM57" s="28"/>
      <c r="APN57" s="28"/>
      <c r="APO57" s="28"/>
      <c r="APP57" s="28"/>
      <c r="APQ57" s="28"/>
      <c r="APR57" s="28"/>
      <c r="APS57" s="28"/>
      <c r="APT57" s="28"/>
      <c r="APU57" s="28"/>
      <c r="APV57" s="28"/>
      <c r="APW57" s="28"/>
      <c r="APX57" s="28"/>
      <c r="APY57" s="28"/>
      <c r="APZ57" s="28"/>
      <c r="AQA57" s="28"/>
      <c r="AQB57" s="28"/>
      <c r="AQC57" s="28"/>
      <c r="AQD57" s="28"/>
      <c r="AQE57" s="28"/>
      <c r="AQF57" s="28"/>
      <c r="AQG57" s="28"/>
      <c r="AQH57" s="28"/>
      <c r="AQI57" s="28"/>
      <c r="AQJ57" s="28"/>
      <c r="AQK57" s="28"/>
      <c r="AQL57" s="28"/>
      <c r="AQM57" s="28"/>
      <c r="AQN57" s="28"/>
      <c r="AQO57" s="28"/>
      <c r="AQP57" s="28"/>
      <c r="AQQ57" s="28"/>
      <c r="AQR57" s="28"/>
      <c r="AQS57" s="28"/>
      <c r="AQT57" s="28"/>
      <c r="AQU57" s="28"/>
      <c r="AQV57" s="28"/>
      <c r="AQW57" s="28"/>
      <c r="AQX57" s="28"/>
      <c r="AQY57" s="28"/>
      <c r="AQZ57" s="28"/>
      <c r="ARA57" s="28"/>
      <c r="ARB57" s="28"/>
      <c r="ARC57" s="28"/>
      <c r="ARD57" s="28"/>
      <c r="ARE57" s="28"/>
      <c r="ARF57" s="28"/>
      <c r="ARG57" s="28"/>
      <c r="ARH57" s="28"/>
      <c r="ARI57" s="28"/>
      <c r="ARJ57" s="28"/>
      <c r="ARK57" s="28"/>
      <c r="ARL57" s="28"/>
      <c r="ARM57" s="28"/>
      <c r="ARN57" s="28"/>
      <c r="ARO57" s="28"/>
      <c r="ARP57" s="28"/>
      <c r="ARQ57" s="28"/>
      <c r="ARR57" s="28"/>
      <c r="ARS57" s="28"/>
      <c r="ART57" s="28"/>
      <c r="ARU57" s="28"/>
      <c r="ARV57" s="28"/>
      <c r="ARW57" s="28"/>
      <c r="ARX57" s="28"/>
      <c r="ARY57" s="28"/>
      <c r="ARZ57" s="28"/>
      <c r="ASA57" s="28"/>
      <c r="ASB57" s="28"/>
      <c r="ASC57" s="28"/>
      <c r="ASD57" s="28"/>
      <c r="ASE57" s="28"/>
      <c r="ASF57" s="28"/>
      <c r="ASG57" s="28"/>
      <c r="ASH57" s="28"/>
      <c r="ASI57" s="28"/>
      <c r="ASJ57" s="28"/>
      <c r="ASK57" s="28"/>
      <c r="ASL57" s="28"/>
      <c r="ASM57" s="28"/>
      <c r="ASN57" s="28"/>
      <c r="ASO57" s="28"/>
      <c r="ASP57" s="28"/>
      <c r="ASQ57" s="28"/>
      <c r="ASR57" s="28"/>
      <c r="ASS57" s="28"/>
      <c r="AST57" s="28"/>
      <c r="ASU57" s="28"/>
      <c r="ASV57" s="28"/>
      <c r="ASW57" s="28"/>
      <c r="ASX57" s="28"/>
      <c r="ASY57" s="28"/>
      <c r="ASZ57" s="28"/>
      <c r="ATA57" s="28"/>
      <c r="ATB57" s="28"/>
      <c r="ATC57" s="28"/>
      <c r="ATD57" s="28"/>
      <c r="ATE57" s="28"/>
      <c r="ATF57" s="28"/>
      <c r="ATG57" s="28"/>
      <c r="ATH57" s="28"/>
      <c r="ATI57" s="28"/>
      <c r="ATJ57" s="28"/>
      <c r="ATK57" s="28"/>
      <c r="ATL57" s="28"/>
      <c r="ATM57" s="28"/>
      <c r="ATN57" s="28"/>
      <c r="ATO57" s="28"/>
      <c r="ATP57" s="28"/>
      <c r="ATQ57" s="28"/>
      <c r="ATR57" s="28"/>
      <c r="ATS57" s="28"/>
      <c r="ATT57" s="28"/>
      <c r="ATU57" s="28"/>
      <c r="ATV57" s="28"/>
      <c r="ATW57" s="28"/>
      <c r="ATX57" s="28"/>
      <c r="ATY57" s="28"/>
      <c r="ATZ57" s="28"/>
      <c r="AUA57" s="28"/>
      <c r="AUB57" s="28"/>
      <c r="AUC57" s="28"/>
      <c r="AUD57" s="28"/>
      <c r="AUE57" s="28"/>
      <c r="AUF57" s="28"/>
      <c r="AUG57" s="28"/>
      <c r="AUH57" s="28"/>
      <c r="AUI57" s="28"/>
      <c r="AUJ57" s="28"/>
      <c r="AUK57" s="28"/>
      <c r="AUL57" s="28"/>
      <c r="AUM57" s="28"/>
      <c r="AUN57" s="28"/>
      <c r="AUO57" s="28"/>
      <c r="AUP57" s="28"/>
      <c r="AUQ57" s="28"/>
      <c r="AUR57" s="28"/>
      <c r="AUS57" s="28"/>
      <c r="AUT57" s="28"/>
      <c r="AUU57" s="28"/>
      <c r="AUV57" s="28"/>
      <c r="AUW57" s="28"/>
      <c r="AUX57" s="28"/>
      <c r="AUY57" s="28"/>
      <c r="AUZ57" s="28"/>
      <c r="AVA57" s="28"/>
      <c r="AVB57" s="28"/>
      <c r="AVC57" s="28"/>
      <c r="AVD57" s="28"/>
      <c r="AVE57" s="28"/>
      <c r="AVF57" s="28"/>
      <c r="AVG57" s="28"/>
      <c r="AVH57" s="28"/>
      <c r="AVI57" s="28"/>
      <c r="AVJ57" s="28"/>
      <c r="AVK57" s="28"/>
      <c r="AVL57" s="28"/>
      <c r="AVM57" s="28"/>
      <c r="AVN57" s="28"/>
      <c r="AVO57" s="28"/>
      <c r="AVP57" s="28"/>
      <c r="AVQ57" s="28"/>
      <c r="AVR57" s="28"/>
      <c r="AVS57" s="28"/>
      <c r="AVT57" s="28"/>
      <c r="AVU57" s="28"/>
      <c r="AVV57" s="28"/>
      <c r="AVW57" s="28"/>
      <c r="AVX57" s="28"/>
      <c r="AVY57" s="28"/>
      <c r="AVZ57" s="28"/>
      <c r="AWA57" s="28"/>
      <c r="AWB57" s="28"/>
      <c r="AWC57" s="28"/>
      <c r="AWD57" s="28"/>
      <c r="AWE57" s="28"/>
      <c r="AWF57" s="28"/>
      <c r="AWG57" s="28"/>
      <c r="AWH57" s="28"/>
      <c r="AWI57" s="28"/>
      <c r="AWJ57" s="28"/>
      <c r="AWK57" s="28"/>
      <c r="AWL57" s="28"/>
      <c r="AWM57" s="28"/>
      <c r="AWN57" s="28"/>
      <c r="AWO57" s="28"/>
      <c r="AWP57" s="28"/>
      <c r="AWQ57" s="28"/>
      <c r="AWR57" s="28"/>
      <c r="AWS57" s="28"/>
      <c r="AWT57" s="28"/>
      <c r="AWU57" s="28"/>
      <c r="AWV57" s="28"/>
      <c r="AWW57" s="28"/>
      <c r="AWX57" s="28"/>
      <c r="AWY57" s="28"/>
      <c r="AWZ57" s="28"/>
      <c r="AXA57" s="28"/>
      <c r="AXB57" s="28"/>
      <c r="AXC57" s="28"/>
      <c r="AXD57" s="28"/>
      <c r="AXE57" s="28"/>
      <c r="AXF57" s="28"/>
      <c r="AXG57" s="28"/>
      <c r="AXH57" s="28"/>
      <c r="AXI57" s="28"/>
      <c r="AXJ57" s="28"/>
      <c r="AXK57" s="28"/>
      <c r="AXL57" s="28"/>
      <c r="AXM57" s="28"/>
      <c r="AXN57" s="28"/>
      <c r="AXO57" s="28"/>
      <c r="AXP57" s="28"/>
      <c r="AXQ57" s="28"/>
      <c r="AXR57" s="28"/>
      <c r="AXS57" s="28"/>
      <c r="AXT57" s="28"/>
      <c r="AXU57" s="28"/>
      <c r="AXV57" s="28"/>
      <c r="AXW57" s="28"/>
      <c r="AXX57" s="28"/>
      <c r="AXY57" s="28"/>
      <c r="AXZ57" s="28"/>
      <c r="AYA57" s="28"/>
      <c r="AYB57" s="28"/>
      <c r="AYC57" s="28"/>
      <c r="AYD57" s="28"/>
      <c r="AYE57" s="28"/>
      <c r="AYF57" s="28"/>
      <c r="AYG57" s="28"/>
      <c r="AYH57" s="28"/>
      <c r="AYI57" s="28"/>
      <c r="AYJ57" s="28"/>
      <c r="AYK57" s="28"/>
      <c r="AYL57" s="28"/>
      <c r="AYM57" s="28"/>
      <c r="AYN57" s="28"/>
      <c r="AYO57" s="28"/>
      <c r="AYP57" s="28"/>
      <c r="AYQ57" s="28"/>
      <c r="AYR57" s="28"/>
      <c r="AYS57" s="28"/>
      <c r="AYT57" s="28"/>
      <c r="AYU57" s="28"/>
      <c r="AYV57" s="28"/>
      <c r="AYW57" s="28"/>
      <c r="AYX57" s="28"/>
      <c r="AYY57" s="28"/>
      <c r="AYZ57" s="28"/>
      <c r="AZA57" s="28"/>
      <c r="AZB57" s="28"/>
      <c r="AZC57" s="28"/>
      <c r="AZD57" s="28"/>
      <c r="AZE57" s="28"/>
      <c r="AZF57" s="28"/>
      <c r="AZG57" s="28"/>
      <c r="AZH57" s="28"/>
      <c r="AZI57" s="28"/>
      <c r="AZJ57" s="28"/>
      <c r="AZK57" s="28"/>
      <c r="AZL57" s="28"/>
      <c r="AZM57" s="28"/>
      <c r="AZN57" s="28"/>
      <c r="AZO57" s="28"/>
      <c r="AZP57" s="28"/>
      <c r="AZQ57" s="28"/>
      <c r="AZR57" s="28"/>
      <c r="AZS57" s="28"/>
      <c r="AZT57" s="28"/>
      <c r="AZU57" s="28"/>
      <c r="AZV57" s="28"/>
      <c r="AZW57" s="28"/>
      <c r="AZX57" s="28"/>
      <c r="AZY57" s="28"/>
      <c r="AZZ57" s="28"/>
      <c r="BAA57" s="28"/>
      <c r="BAB57" s="28"/>
      <c r="BAC57" s="28"/>
      <c r="BAD57" s="28"/>
      <c r="BAE57" s="28"/>
      <c r="BAF57" s="28"/>
      <c r="BAG57" s="28"/>
      <c r="BAH57" s="28"/>
      <c r="BAI57" s="28"/>
      <c r="BAJ57" s="28"/>
      <c r="BAK57" s="28"/>
      <c r="BAL57" s="28"/>
      <c r="BAM57" s="28"/>
      <c r="BAN57" s="28"/>
      <c r="BAO57" s="28"/>
      <c r="BAP57" s="28"/>
      <c r="BAQ57" s="28"/>
      <c r="BAR57" s="28"/>
      <c r="BAS57" s="28"/>
      <c r="BAT57" s="28"/>
      <c r="BAU57" s="28"/>
      <c r="BAV57" s="28"/>
      <c r="BAW57" s="28"/>
      <c r="BAX57" s="28"/>
      <c r="BAY57" s="28"/>
      <c r="BAZ57" s="28"/>
      <c r="BBA57" s="28"/>
      <c r="BBB57" s="28"/>
      <c r="BBC57" s="28"/>
      <c r="BBD57" s="28"/>
      <c r="BBE57" s="28"/>
      <c r="BBF57" s="28"/>
      <c r="BBG57" s="28"/>
      <c r="BBH57" s="28"/>
      <c r="BBI57" s="28"/>
      <c r="BBJ57" s="28"/>
      <c r="BBK57" s="28"/>
      <c r="BBL57" s="28"/>
      <c r="BBM57" s="28"/>
      <c r="BBN57" s="28"/>
      <c r="BBO57" s="28"/>
      <c r="BBP57" s="28"/>
      <c r="BBQ57" s="28"/>
      <c r="BBR57" s="28"/>
      <c r="BBS57" s="28"/>
      <c r="BBT57" s="28"/>
      <c r="BBU57" s="28"/>
      <c r="BBV57" s="28"/>
      <c r="BBW57" s="28"/>
      <c r="BBX57" s="28"/>
      <c r="BBY57" s="28"/>
      <c r="BBZ57" s="28"/>
      <c r="BCA57" s="28"/>
      <c r="BCB57" s="28"/>
      <c r="BCC57" s="28"/>
      <c r="BCD57" s="28"/>
      <c r="BCE57" s="28"/>
      <c r="BCF57" s="28"/>
      <c r="BCG57" s="28"/>
      <c r="BCH57" s="28"/>
      <c r="BCI57" s="28"/>
      <c r="BCJ57" s="28"/>
      <c r="BCK57" s="28"/>
      <c r="BCL57" s="28"/>
      <c r="BCM57" s="28"/>
      <c r="BCN57" s="28"/>
      <c r="BCO57" s="28"/>
      <c r="BCP57" s="28"/>
      <c r="BCQ57" s="28"/>
      <c r="BCR57" s="28"/>
      <c r="BCS57" s="28"/>
      <c r="BCT57" s="28"/>
      <c r="BCU57" s="28"/>
      <c r="BCV57" s="28"/>
      <c r="BCW57" s="28"/>
      <c r="BCX57" s="28"/>
      <c r="BCY57" s="28"/>
      <c r="BCZ57" s="28"/>
      <c r="BDA57" s="28"/>
      <c r="BDB57" s="28"/>
      <c r="BDC57" s="28"/>
      <c r="BDD57" s="28"/>
      <c r="BDE57" s="28"/>
      <c r="BDF57" s="28"/>
      <c r="BDG57" s="28"/>
      <c r="BDH57" s="28"/>
      <c r="BDI57" s="28"/>
      <c r="BDJ57" s="28"/>
      <c r="BDK57" s="28"/>
      <c r="BDL57" s="28"/>
      <c r="BDM57" s="28"/>
      <c r="BDN57" s="28"/>
      <c r="BDO57" s="28"/>
      <c r="BDP57" s="28"/>
      <c r="BDQ57" s="28"/>
      <c r="BDR57" s="28"/>
      <c r="BDS57" s="28"/>
      <c r="BDT57" s="28"/>
      <c r="BDU57" s="28"/>
      <c r="BDV57" s="28"/>
      <c r="BDW57" s="28"/>
      <c r="BDX57" s="28"/>
      <c r="BDY57" s="28"/>
      <c r="BDZ57" s="28"/>
      <c r="BEA57" s="28"/>
      <c r="BEB57" s="28"/>
      <c r="BEC57" s="28"/>
      <c r="BED57" s="28"/>
      <c r="BEE57" s="28"/>
      <c r="BEF57" s="28"/>
      <c r="BEG57" s="28"/>
      <c r="BEH57" s="28"/>
      <c r="BEI57" s="28"/>
      <c r="BEJ57" s="28"/>
      <c r="BEK57" s="28"/>
      <c r="BEL57" s="28"/>
      <c r="BEM57" s="28"/>
      <c r="BEN57" s="28"/>
      <c r="BEO57" s="28"/>
      <c r="BEP57" s="28"/>
      <c r="BEQ57" s="28"/>
      <c r="BER57" s="28"/>
      <c r="BES57" s="28"/>
      <c r="BET57" s="28"/>
      <c r="BEU57" s="28"/>
      <c r="BEV57" s="28"/>
      <c r="BEW57" s="28"/>
      <c r="BEX57" s="28"/>
      <c r="BEY57" s="28"/>
      <c r="BEZ57" s="28"/>
      <c r="BFA57" s="28"/>
      <c r="BFB57" s="28"/>
      <c r="BFC57" s="28"/>
      <c r="BFD57" s="28"/>
      <c r="BFE57" s="28"/>
      <c r="BFF57" s="28"/>
      <c r="BFG57" s="28"/>
      <c r="BFH57" s="28"/>
      <c r="BFI57" s="28"/>
      <c r="BFJ57" s="28"/>
      <c r="BFK57" s="28"/>
      <c r="BFL57" s="28"/>
      <c r="BFM57" s="28"/>
      <c r="BFN57" s="28"/>
      <c r="BFO57" s="28"/>
      <c r="BFP57" s="28"/>
      <c r="BFQ57" s="28"/>
      <c r="BFR57" s="28"/>
      <c r="BFS57" s="28"/>
      <c r="BFT57" s="28"/>
      <c r="BFU57" s="28"/>
      <c r="BFV57" s="28"/>
      <c r="BFW57" s="28"/>
      <c r="BFX57" s="28"/>
      <c r="BFY57" s="28"/>
      <c r="BFZ57" s="28"/>
      <c r="BGA57" s="28"/>
      <c r="BGB57" s="28"/>
      <c r="BGC57" s="28"/>
      <c r="BGD57" s="28"/>
      <c r="BGE57" s="28"/>
      <c r="BGF57" s="28"/>
      <c r="BGG57" s="28"/>
      <c r="BGH57" s="28"/>
      <c r="BGI57" s="28"/>
      <c r="BGJ57" s="28"/>
      <c r="BGK57" s="28"/>
      <c r="BGL57" s="28"/>
      <c r="BGM57" s="28"/>
      <c r="BGN57" s="28"/>
      <c r="BGO57" s="28"/>
      <c r="BGP57" s="28"/>
      <c r="BGQ57" s="28"/>
      <c r="BGR57" s="28"/>
      <c r="BGS57" s="28"/>
      <c r="BGT57" s="28"/>
      <c r="BGU57" s="28"/>
      <c r="BGV57" s="28"/>
      <c r="BGW57" s="28"/>
      <c r="BGX57" s="28"/>
      <c r="BGY57" s="28"/>
      <c r="BGZ57" s="28"/>
      <c r="BHA57" s="28"/>
      <c r="BHB57" s="28"/>
      <c r="BHC57" s="28"/>
      <c r="BHD57" s="28"/>
      <c r="BHE57" s="28"/>
      <c r="BHF57" s="28"/>
      <c r="BHG57" s="28"/>
      <c r="BHH57" s="28"/>
      <c r="BHI57" s="28"/>
      <c r="BHJ57" s="28"/>
      <c r="BHK57" s="28"/>
      <c r="BHL57" s="28"/>
      <c r="BHM57" s="28"/>
      <c r="BHN57" s="28"/>
      <c r="BHO57" s="28"/>
      <c r="BHP57" s="28"/>
      <c r="BHQ57" s="28"/>
      <c r="BHR57" s="28"/>
      <c r="BHS57" s="28"/>
      <c r="BHT57" s="28"/>
      <c r="BHU57" s="28"/>
      <c r="BHV57" s="28"/>
      <c r="BHW57" s="28"/>
      <c r="BHX57" s="28"/>
      <c r="BHY57" s="28"/>
      <c r="BHZ57" s="28"/>
      <c r="BIA57" s="28"/>
      <c r="BIB57" s="28"/>
      <c r="BIC57" s="28"/>
      <c r="BID57" s="28"/>
      <c r="BIE57" s="28"/>
      <c r="BIF57" s="28"/>
      <c r="BIG57" s="28"/>
      <c r="BIH57" s="28"/>
      <c r="BII57" s="28"/>
      <c r="BIJ57" s="28"/>
      <c r="BIK57" s="28"/>
      <c r="BIL57" s="28"/>
      <c r="BIM57" s="28"/>
      <c r="BIN57" s="28"/>
      <c r="BIO57" s="28"/>
      <c r="BIP57" s="28"/>
      <c r="BIQ57" s="28"/>
      <c r="BIR57" s="28"/>
      <c r="BIS57" s="28"/>
      <c r="BIT57" s="28"/>
      <c r="BIU57" s="28"/>
      <c r="BIV57" s="28"/>
      <c r="BIW57" s="28"/>
      <c r="BIX57" s="28"/>
      <c r="BIY57" s="28"/>
      <c r="BIZ57" s="28"/>
      <c r="BJA57" s="28"/>
      <c r="BJB57" s="28"/>
      <c r="BJC57" s="28"/>
      <c r="BJD57" s="28"/>
      <c r="BJE57" s="28"/>
      <c r="BJF57" s="28"/>
      <c r="BJG57" s="28"/>
      <c r="BJH57" s="28"/>
      <c r="BJI57" s="28"/>
      <c r="BJJ57" s="28"/>
      <c r="BJK57" s="28"/>
      <c r="BJL57" s="28"/>
      <c r="BJM57" s="28"/>
      <c r="BJN57" s="28"/>
      <c r="BJO57" s="28"/>
      <c r="BJP57" s="28"/>
      <c r="BJQ57" s="28"/>
      <c r="BJR57" s="28"/>
      <c r="BJS57" s="28"/>
      <c r="BJT57" s="28"/>
      <c r="BJU57" s="28"/>
      <c r="BJV57" s="28"/>
      <c r="BJW57" s="28"/>
      <c r="BJX57" s="28"/>
      <c r="BJY57" s="28"/>
      <c r="BJZ57" s="28"/>
      <c r="BKA57" s="28"/>
      <c r="BKB57" s="28"/>
      <c r="BKC57" s="28"/>
      <c r="BKD57" s="28"/>
      <c r="BKE57" s="28"/>
      <c r="BKF57" s="28"/>
      <c r="BKG57" s="28"/>
      <c r="BKH57" s="28"/>
      <c r="BKI57" s="28"/>
      <c r="BKJ57" s="28"/>
      <c r="BKK57" s="28"/>
      <c r="BKL57" s="28"/>
      <c r="BKM57" s="28"/>
      <c r="BKN57" s="28"/>
      <c r="BKO57" s="28"/>
      <c r="BKP57" s="28"/>
      <c r="BKQ57" s="28"/>
      <c r="BKR57" s="28"/>
      <c r="BKS57" s="28"/>
      <c r="BKT57" s="28"/>
      <c r="BKU57" s="28"/>
      <c r="BKV57" s="28"/>
      <c r="BKW57" s="28"/>
      <c r="BKX57" s="28"/>
      <c r="BKY57" s="28"/>
      <c r="BKZ57" s="28"/>
      <c r="BLA57" s="28"/>
      <c r="BLB57" s="28"/>
      <c r="BLC57" s="28"/>
      <c r="BLD57" s="28"/>
      <c r="BLE57" s="28"/>
      <c r="BLF57" s="28"/>
      <c r="BLG57" s="28"/>
      <c r="BLH57" s="28"/>
      <c r="BLI57" s="28"/>
      <c r="BLJ57" s="28"/>
      <c r="BLK57" s="28"/>
      <c r="BLL57" s="28"/>
      <c r="BLM57" s="28"/>
      <c r="BLN57" s="28"/>
      <c r="BLO57" s="28"/>
      <c r="BLP57" s="28"/>
      <c r="BLQ57" s="28"/>
      <c r="BLR57" s="28"/>
      <c r="BLS57" s="28"/>
      <c r="BLT57" s="28"/>
      <c r="BLU57" s="28"/>
      <c r="BLV57" s="28"/>
      <c r="BLW57" s="28"/>
      <c r="BLX57" s="28"/>
      <c r="BLY57" s="28"/>
      <c r="BLZ57" s="28"/>
      <c r="BMA57" s="28"/>
      <c r="BMB57" s="28"/>
      <c r="BMC57" s="28"/>
      <c r="BMD57" s="28"/>
      <c r="BME57" s="28"/>
      <c r="BMF57" s="28"/>
      <c r="BMG57" s="28"/>
      <c r="BMH57" s="28"/>
      <c r="BMI57" s="28"/>
      <c r="BMJ57" s="28"/>
      <c r="BMK57" s="28"/>
      <c r="BML57" s="28"/>
      <c r="BMM57" s="28"/>
      <c r="BMN57" s="28"/>
      <c r="BMO57" s="28"/>
      <c r="BMP57" s="28"/>
      <c r="BMQ57" s="28"/>
      <c r="BMR57" s="28"/>
      <c r="BMS57" s="28"/>
      <c r="BMT57" s="28"/>
      <c r="BMU57" s="28"/>
      <c r="BMV57" s="28"/>
      <c r="BMW57" s="28"/>
      <c r="BMX57" s="28"/>
      <c r="BMY57" s="28"/>
      <c r="BMZ57" s="28"/>
      <c r="BNA57" s="28"/>
      <c r="BNB57" s="28"/>
      <c r="BNC57" s="28"/>
      <c r="BND57" s="28"/>
      <c r="BNE57" s="28"/>
      <c r="BNF57" s="28"/>
      <c r="BNG57" s="28"/>
      <c r="BNH57" s="28"/>
      <c r="BNI57" s="28"/>
      <c r="BNJ57" s="28"/>
      <c r="BNK57" s="28"/>
      <c r="BNL57" s="28"/>
      <c r="BNM57" s="28"/>
      <c r="BNN57" s="28"/>
      <c r="BNO57" s="28"/>
      <c r="BNP57" s="28"/>
      <c r="BNQ57" s="28"/>
      <c r="BNR57" s="28"/>
      <c r="BNS57" s="28"/>
      <c r="BNT57" s="28"/>
      <c r="BNU57" s="28"/>
      <c r="BNV57" s="28"/>
      <c r="BNW57" s="28"/>
      <c r="BNX57" s="28"/>
      <c r="BNY57" s="28"/>
      <c r="BNZ57" s="28"/>
      <c r="BOA57" s="28"/>
      <c r="BOB57" s="28"/>
      <c r="BOC57" s="28"/>
      <c r="BOD57" s="28"/>
      <c r="BOE57" s="28"/>
      <c r="BOF57" s="28"/>
      <c r="BOG57" s="28"/>
      <c r="BOH57" s="28"/>
      <c r="BOI57" s="28"/>
      <c r="BOJ57" s="28"/>
      <c r="BOK57" s="28"/>
      <c r="BOL57" s="28"/>
      <c r="BOM57" s="28"/>
      <c r="BON57" s="28"/>
      <c r="BOO57" s="28"/>
      <c r="BOP57" s="28"/>
      <c r="BOQ57" s="28"/>
      <c r="BOR57" s="28"/>
      <c r="BOS57" s="28"/>
      <c r="BOT57" s="28"/>
      <c r="BOU57" s="28"/>
      <c r="BOV57" s="28"/>
      <c r="BOW57" s="28"/>
      <c r="BOX57" s="28"/>
      <c r="BOY57" s="28"/>
      <c r="BOZ57" s="28"/>
      <c r="BPA57" s="28"/>
      <c r="BPB57" s="28"/>
      <c r="BPC57" s="28"/>
      <c r="BPD57" s="28"/>
      <c r="BPE57" s="28"/>
      <c r="BPF57" s="28"/>
      <c r="BPG57" s="28"/>
      <c r="BPH57" s="28"/>
      <c r="BPI57" s="28"/>
      <c r="BPJ57" s="28"/>
      <c r="BPK57" s="28"/>
      <c r="BPL57" s="28"/>
      <c r="BPM57" s="28"/>
      <c r="BPN57" s="28"/>
      <c r="BPO57" s="28"/>
      <c r="BPP57" s="28"/>
      <c r="BPQ57" s="28"/>
      <c r="BPR57" s="28"/>
      <c r="BPS57" s="28"/>
      <c r="BPT57" s="28"/>
      <c r="BPU57" s="28"/>
      <c r="BPV57" s="28"/>
      <c r="BPW57" s="28"/>
      <c r="BPX57" s="28"/>
      <c r="BPY57" s="28"/>
      <c r="BPZ57" s="28"/>
      <c r="BQA57" s="28"/>
      <c r="BQB57" s="28"/>
      <c r="BQC57" s="28"/>
      <c r="BQD57" s="28"/>
      <c r="BQE57" s="28"/>
      <c r="BQF57" s="28"/>
      <c r="BQG57" s="28"/>
      <c r="BQH57" s="28"/>
      <c r="BQI57" s="28"/>
      <c r="BQJ57" s="28"/>
      <c r="BQK57" s="28"/>
      <c r="BQL57" s="28"/>
      <c r="BQM57" s="28"/>
      <c r="BQN57" s="28"/>
      <c r="BQO57" s="28"/>
      <c r="BQP57" s="28"/>
      <c r="BQQ57" s="28"/>
      <c r="BQR57" s="28"/>
      <c r="BQS57" s="28"/>
      <c r="BQT57" s="28"/>
      <c r="BQU57" s="28"/>
      <c r="BQV57" s="28"/>
      <c r="BQW57" s="28"/>
      <c r="BQX57" s="28"/>
      <c r="BQY57" s="28"/>
      <c r="BQZ57" s="28"/>
      <c r="BRA57" s="28"/>
      <c r="BRB57" s="28"/>
      <c r="BRC57" s="28"/>
      <c r="BRD57" s="28"/>
      <c r="BRE57" s="28"/>
      <c r="BRF57" s="28"/>
      <c r="BRG57" s="28"/>
      <c r="BRH57" s="28"/>
      <c r="BRI57" s="28"/>
      <c r="BRJ57" s="28"/>
      <c r="BRK57" s="28"/>
      <c r="BRL57" s="28"/>
      <c r="BRM57" s="28"/>
      <c r="BRN57" s="28"/>
      <c r="BRO57" s="28"/>
      <c r="BRP57" s="28"/>
      <c r="BRQ57" s="28"/>
      <c r="BRR57" s="28"/>
      <c r="BRS57" s="28"/>
      <c r="BRT57" s="28"/>
      <c r="BRU57" s="28"/>
      <c r="BRV57" s="28"/>
      <c r="BRW57" s="28"/>
      <c r="BRX57" s="28"/>
      <c r="BRY57" s="28"/>
      <c r="BRZ57" s="28"/>
      <c r="BSA57" s="28"/>
      <c r="BSB57" s="28"/>
      <c r="BSC57" s="28"/>
      <c r="BSD57" s="28"/>
      <c r="BSE57" s="28"/>
      <c r="BSF57" s="28"/>
      <c r="BSG57" s="28"/>
      <c r="BSH57" s="28"/>
      <c r="BSI57" s="28"/>
      <c r="BSJ57" s="28"/>
      <c r="BSK57" s="28"/>
      <c r="BSL57" s="28"/>
      <c r="BSM57" s="28"/>
      <c r="BSN57" s="28"/>
      <c r="BSO57" s="28"/>
      <c r="BSP57" s="28"/>
      <c r="BSQ57" s="28"/>
      <c r="BSR57" s="28"/>
      <c r="BSS57" s="28"/>
      <c r="BST57" s="28"/>
      <c r="BSU57" s="28"/>
      <c r="BSV57" s="28"/>
      <c r="BSW57" s="28"/>
      <c r="BSX57" s="28"/>
      <c r="BSY57" s="28"/>
      <c r="BSZ57" s="28"/>
      <c r="BTA57" s="28"/>
      <c r="BTB57" s="28"/>
      <c r="BTC57" s="28"/>
      <c r="BTD57" s="28"/>
      <c r="BTE57" s="28"/>
      <c r="BTF57" s="28"/>
      <c r="BTG57" s="28"/>
      <c r="BTH57" s="28"/>
      <c r="BTI57" s="28"/>
      <c r="BTJ57" s="28"/>
      <c r="BTK57" s="28"/>
      <c r="BTL57" s="28"/>
      <c r="BTM57" s="28"/>
      <c r="BTN57" s="28"/>
      <c r="BTO57" s="28"/>
      <c r="BTP57" s="28"/>
      <c r="BTQ57" s="28"/>
      <c r="BTR57" s="28"/>
      <c r="BTS57" s="28"/>
      <c r="BTT57" s="28"/>
      <c r="BTU57" s="28"/>
      <c r="BTV57" s="28"/>
      <c r="BTW57" s="28"/>
      <c r="BTX57" s="28"/>
      <c r="BTY57" s="28"/>
      <c r="BTZ57" s="28"/>
      <c r="BUA57" s="28"/>
      <c r="BUB57" s="28"/>
      <c r="BUC57" s="28"/>
      <c r="BUD57" s="28"/>
      <c r="BUE57" s="28"/>
      <c r="BUF57" s="28"/>
      <c r="BUG57" s="28"/>
      <c r="BUH57" s="28"/>
      <c r="BUI57" s="28"/>
      <c r="BUJ57" s="28"/>
      <c r="BUK57" s="28"/>
      <c r="BUL57" s="28"/>
      <c r="BUM57" s="28"/>
      <c r="BUN57" s="28"/>
      <c r="BUO57" s="28"/>
      <c r="BUP57" s="28"/>
      <c r="BUQ57" s="28"/>
      <c r="BUR57" s="28"/>
      <c r="BUS57" s="28"/>
      <c r="BUT57" s="28"/>
      <c r="BUU57" s="28"/>
      <c r="BUV57" s="28"/>
      <c r="BUW57" s="28"/>
      <c r="BUX57" s="28"/>
      <c r="BUY57" s="28"/>
      <c r="BUZ57" s="28"/>
      <c r="BVA57" s="28"/>
      <c r="BVB57" s="28"/>
      <c r="BVC57" s="28"/>
      <c r="BVD57" s="28"/>
      <c r="BVE57" s="28"/>
      <c r="BVF57" s="28"/>
      <c r="BVG57" s="28"/>
      <c r="BVH57" s="28"/>
      <c r="BVI57" s="28"/>
      <c r="BVJ57" s="28"/>
      <c r="BVK57" s="28"/>
      <c r="BVL57" s="28"/>
      <c r="BVM57" s="28"/>
      <c r="BVN57" s="28"/>
      <c r="BVO57" s="28"/>
      <c r="BVP57" s="28"/>
      <c r="BVQ57" s="28"/>
      <c r="BVR57" s="28"/>
      <c r="BVS57" s="28"/>
      <c r="BVT57" s="28"/>
      <c r="BVU57" s="28"/>
      <c r="BVV57" s="28"/>
      <c r="BVW57" s="28"/>
      <c r="BVX57" s="28"/>
      <c r="BVY57" s="28"/>
      <c r="BVZ57" s="28"/>
      <c r="BWA57" s="28"/>
      <c r="BWB57" s="28"/>
      <c r="BWC57" s="28"/>
      <c r="BWD57" s="28"/>
      <c r="BWE57" s="28"/>
      <c r="BWF57" s="28"/>
      <c r="BWG57" s="28"/>
      <c r="BWH57" s="28"/>
      <c r="BWI57" s="28"/>
      <c r="BWJ57" s="28"/>
      <c r="BWK57" s="28"/>
      <c r="BWL57" s="28"/>
      <c r="BWM57" s="28"/>
      <c r="BWN57" s="28"/>
      <c r="BWO57" s="28"/>
      <c r="BWP57" s="28"/>
      <c r="BWQ57" s="28"/>
      <c r="BWR57" s="28"/>
      <c r="BWS57" s="28"/>
      <c r="BWT57" s="28"/>
      <c r="BWU57" s="28"/>
      <c r="BWV57" s="28"/>
      <c r="BWW57" s="28"/>
      <c r="BWX57" s="28"/>
      <c r="BWY57" s="28"/>
      <c r="BWZ57" s="28"/>
      <c r="BXA57" s="28"/>
      <c r="BXB57" s="28"/>
      <c r="BXC57" s="28"/>
      <c r="BXD57" s="28"/>
      <c r="BXE57" s="28"/>
      <c r="BXF57" s="28"/>
      <c r="BXG57" s="28"/>
      <c r="BXH57" s="28"/>
      <c r="BXI57" s="28"/>
      <c r="BXJ57" s="28"/>
      <c r="BXK57" s="28"/>
      <c r="BXL57" s="28"/>
      <c r="BXM57" s="28"/>
      <c r="BXN57" s="28"/>
      <c r="BXO57" s="28"/>
      <c r="BXP57" s="28"/>
      <c r="BXQ57" s="28"/>
      <c r="BXR57" s="28"/>
      <c r="BXS57" s="28"/>
      <c r="BXT57" s="28"/>
      <c r="BXU57" s="28"/>
      <c r="BXV57" s="28"/>
      <c r="BXW57" s="28"/>
      <c r="BXX57" s="28"/>
      <c r="BXY57" s="28"/>
      <c r="BXZ57" s="28"/>
      <c r="BYA57" s="28"/>
      <c r="BYB57" s="28"/>
      <c r="BYC57" s="28"/>
      <c r="BYD57" s="28"/>
      <c r="BYE57" s="28"/>
      <c r="BYF57" s="28"/>
      <c r="BYG57" s="28"/>
      <c r="BYH57" s="28"/>
      <c r="BYI57" s="28"/>
      <c r="BYJ57" s="28"/>
      <c r="BYK57" s="28"/>
      <c r="BYL57" s="28"/>
      <c r="BYM57" s="28"/>
      <c r="BYN57" s="28"/>
      <c r="BYO57" s="28"/>
      <c r="BYP57" s="28"/>
      <c r="BYQ57" s="28"/>
      <c r="BYR57" s="28"/>
      <c r="BYS57" s="28"/>
      <c r="BYT57" s="28"/>
      <c r="BYU57" s="28"/>
      <c r="BYV57" s="28"/>
      <c r="BYW57" s="28"/>
      <c r="BYX57" s="28"/>
      <c r="BYY57" s="28"/>
      <c r="BYZ57" s="28"/>
      <c r="BZA57" s="28"/>
      <c r="BZB57" s="28"/>
      <c r="BZC57" s="28"/>
      <c r="BZD57" s="28"/>
      <c r="BZE57" s="28"/>
      <c r="BZF57" s="28"/>
      <c r="BZG57" s="28"/>
      <c r="BZH57" s="28"/>
      <c r="BZI57" s="28"/>
      <c r="BZJ57" s="28"/>
      <c r="BZK57" s="28"/>
      <c r="BZL57" s="28"/>
      <c r="BZM57" s="28"/>
      <c r="BZN57" s="28"/>
      <c r="BZO57" s="28"/>
      <c r="BZP57" s="28"/>
      <c r="BZQ57" s="28"/>
      <c r="BZR57" s="28"/>
      <c r="BZS57" s="28"/>
      <c r="BZT57" s="28"/>
      <c r="BZU57" s="28"/>
      <c r="BZV57" s="28"/>
      <c r="BZW57" s="28"/>
      <c r="BZX57" s="28"/>
      <c r="BZY57" s="28"/>
      <c r="BZZ57" s="28"/>
      <c r="CAA57" s="28"/>
      <c r="CAB57" s="28"/>
      <c r="CAC57" s="28"/>
      <c r="CAD57" s="28"/>
      <c r="CAE57" s="28"/>
      <c r="CAF57" s="28"/>
      <c r="CAG57" s="28"/>
      <c r="CAH57" s="28"/>
      <c r="CAI57" s="28"/>
      <c r="CAJ57" s="28"/>
      <c r="CAK57" s="28"/>
      <c r="CAL57" s="28"/>
      <c r="CAM57" s="28"/>
      <c r="CAN57" s="28"/>
      <c r="CAO57" s="28"/>
      <c r="CAP57" s="28"/>
      <c r="CAQ57" s="28"/>
      <c r="CAR57" s="28"/>
      <c r="CAS57" s="28"/>
      <c r="CAT57" s="28"/>
      <c r="CAU57" s="28"/>
      <c r="CAV57" s="28"/>
      <c r="CAW57" s="28"/>
      <c r="CAX57" s="28"/>
      <c r="CAY57" s="28"/>
      <c r="CAZ57" s="28"/>
      <c r="CBA57" s="28"/>
      <c r="CBB57" s="28"/>
      <c r="CBC57" s="28"/>
      <c r="CBD57" s="28"/>
      <c r="CBE57" s="28"/>
      <c r="CBF57" s="28"/>
      <c r="CBG57" s="28"/>
      <c r="CBH57" s="28"/>
      <c r="CBI57" s="28"/>
      <c r="CBJ57" s="28"/>
      <c r="CBK57" s="28"/>
      <c r="CBL57" s="28"/>
      <c r="CBM57" s="28"/>
      <c r="CBN57" s="28"/>
      <c r="CBO57" s="28"/>
      <c r="CBP57" s="28"/>
      <c r="CBQ57" s="28"/>
      <c r="CBR57" s="28"/>
      <c r="CBS57" s="28"/>
      <c r="CBT57" s="28"/>
      <c r="CBU57" s="28"/>
      <c r="CBV57" s="28"/>
      <c r="CBW57" s="28"/>
      <c r="CBX57" s="28"/>
      <c r="CBY57" s="28"/>
      <c r="CBZ57" s="28"/>
      <c r="CCA57" s="28"/>
      <c r="CCB57" s="28"/>
      <c r="CCC57" s="28"/>
      <c r="CCD57" s="28"/>
      <c r="CCE57" s="28"/>
      <c r="CCF57" s="28"/>
      <c r="CCG57" s="28"/>
      <c r="CCH57" s="28"/>
      <c r="CCI57" s="28"/>
      <c r="CCJ57" s="28"/>
      <c r="CCK57" s="28"/>
      <c r="CCL57" s="28"/>
      <c r="CCM57" s="28"/>
      <c r="CCN57" s="28"/>
      <c r="CCO57" s="28"/>
      <c r="CCP57" s="28"/>
      <c r="CCQ57" s="28"/>
      <c r="CCR57" s="28"/>
      <c r="CCS57" s="28"/>
      <c r="CCT57" s="28"/>
      <c r="CCU57" s="28"/>
      <c r="CCV57" s="28"/>
      <c r="CCW57" s="28"/>
      <c r="CCX57" s="28"/>
      <c r="CCY57" s="28"/>
      <c r="CCZ57" s="28"/>
      <c r="CDA57" s="28"/>
      <c r="CDB57" s="28"/>
      <c r="CDC57" s="28"/>
      <c r="CDD57" s="28"/>
      <c r="CDE57" s="28"/>
      <c r="CDF57" s="28"/>
      <c r="CDG57" s="28"/>
      <c r="CDH57" s="28"/>
      <c r="CDI57" s="28"/>
      <c r="CDJ57" s="28"/>
      <c r="CDK57" s="28"/>
      <c r="CDL57" s="28"/>
      <c r="CDM57" s="28"/>
      <c r="CDN57" s="28"/>
      <c r="CDO57" s="28"/>
      <c r="CDP57" s="28"/>
      <c r="CDQ57" s="28"/>
      <c r="CDR57" s="28"/>
      <c r="CDS57" s="28"/>
      <c r="CDT57" s="28"/>
      <c r="CDU57" s="28"/>
      <c r="CDV57" s="28"/>
      <c r="CDW57" s="28"/>
      <c r="CDX57" s="28"/>
      <c r="CDY57" s="28"/>
      <c r="CDZ57" s="28"/>
      <c r="CEA57" s="28"/>
      <c r="CEB57" s="28"/>
      <c r="CEC57" s="28"/>
      <c r="CED57" s="28"/>
      <c r="CEE57" s="28"/>
      <c r="CEF57" s="28"/>
      <c r="CEG57" s="28"/>
      <c r="CEH57" s="28"/>
      <c r="CEI57" s="28"/>
      <c r="CEJ57" s="28"/>
      <c r="CEK57" s="28"/>
      <c r="CEL57" s="28"/>
      <c r="CEM57" s="28"/>
      <c r="CEN57" s="28"/>
      <c r="CEO57" s="28"/>
      <c r="CEP57" s="28"/>
      <c r="CEQ57" s="28"/>
      <c r="CER57" s="28"/>
      <c r="CES57" s="28"/>
      <c r="CET57" s="28"/>
      <c r="CEU57" s="28"/>
      <c r="CEV57" s="28"/>
      <c r="CEW57" s="28"/>
      <c r="CEX57" s="28"/>
      <c r="CEY57" s="28"/>
      <c r="CEZ57" s="28"/>
      <c r="CFA57" s="28"/>
      <c r="CFB57" s="28"/>
      <c r="CFC57" s="28"/>
      <c r="CFD57" s="28"/>
      <c r="CFE57" s="28"/>
      <c r="CFF57" s="28"/>
      <c r="CFG57" s="28"/>
      <c r="CFH57" s="28"/>
      <c r="CFI57" s="28"/>
      <c r="CFJ57" s="28"/>
      <c r="CFK57" s="28"/>
      <c r="CFL57" s="28"/>
      <c r="CFM57" s="28"/>
      <c r="CFN57" s="28"/>
      <c r="CFO57" s="28"/>
      <c r="CFP57" s="28"/>
      <c r="CFQ57" s="28"/>
      <c r="CFR57" s="28"/>
      <c r="CFS57" s="28"/>
      <c r="CFT57" s="28"/>
      <c r="CFU57" s="28"/>
      <c r="CFV57" s="28"/>
      <c r="CFW57" s="28"/>
      <c r="CFX57" s="28"/>
      <c r="CFY57" s="28"/>
      <c r="CFZ57" s="28"/>
      <c r="CGA57" s="28"/>
      <c r="CGB57" s="28"/>
      <c r="CGC57" s="28"/>
      <c r="CGD57" s="28"/>
      <c r="CGE57" s="28"/>
      <c r="CGF57" s="28"/>
      <c r="CGG57" s="28"/>
      <c r="CGH57" s="28"/>
      <c r="CGI57" s="28"/>
      <c r="CGJ57" s="28"/>
      <c r="CGK57" s="28"/>
      <c r="CGL57" s="28"/>
      <c r="CGM57" s="28"/>
      <c r="CGN57" s="28"/>
      <c r="CGO57" s="28"/>
      <c r="CGP57" s="28"/>
      <c r="CGQ57" s="28"/>
      <c r="CGR57" s="28"/>
      <c r="CGS57" s="28"/>
      <c r="CGT57" s="28"/>
      <c r="CGU57" s="28"/>
      <c r="CGV57" s="28"/>
      <c r="CGW57" s="28"/>
      <c r="CGX57" s="28"/>
      <c r="CGY57" s="28"/>
      <c r="CGZ57" s="28"/>
      <c r="CHA57" s="28"/>
      <c r="CHB57" s="28"/>
      <c r="CHC57" s="28"/>
      <c r="CHD57" s="28"/>
      <c r="CHE57" s="28"/>
      <c r="CHF57" s="28"/>
      <c r="CHG57" s="28"/>
      <c r="CHH57" s="28"/>
      <c r="CHI57" s="28"/>
      <c r="CHJ57" s="28"/>
      <c r="CHK57" s="28"/>
      <c r="CHL57" s="28"/>
      <c r="CHM57" s="28"/>
      <c r="CHN57" s="28"/>
      <c r="CHO57" s="28"/>
      <c r="CHP57" s="28"/>
      <c r="CHQ57" s="28"/>
      <c r="CHR57" s="28"/>
      <c r="CHS57" s="28"/>
      <c r="CHT57" s="28"/>
      <c r="CHU57" s="28"/>
      <c r="CHV57" s="28"/>
      <c r="CHW57" s="28"/>
      <c r="CHX57" s="28"/>
      <c r="CHY57" s="28"/>
      <c r="CHZ57" s="28"/>
      <c r="CIA57" s="28"/>
      <c r="CIB57" s="28"/>
      <c r="CIC57" s="28"/>
      <c r="CID57" s="28"/>
      <c r="CIE57" s="28"/>
      <c r="CIF57" s="28"/>
      <c r="CIG57" s="28"/>
      <c r="CIH57" s="28"/>
      <c r="CII57" s="28"/>
      <c r="CIJ57" s="28"/>
      <c r="CIK57" s="28"/>
      <c r="CIL57" s="28"/>
      <c r="CIM57" s="28"/>
      <c r="CIN57" s="28"/>
      <c r="CIO57" s="28"/>
      <c r="CIP57" s="28"/>
      <c r="CIQ57" s="28"/>
      <c r="CIR57" s="28"/>
      <c r="CIS57" s="28"/>
      <c r="CIT57" s="28"/>
      <c r="CIU57" s="28"/>
      <c r="CIV57" s="28"/>
      <c r="CIW57" s="28"/>
      <c r="CIX57" s="28"/>
      <c r="CIY57" s="28"/>
      <c r="CIZ57" s="28"/>
      <c r="CJA57" s="28"/>
      <c r="CJB57" s="28"/>
      <c r="CJC57" s="28"/>
      <c r="CJD57" s="28"/>
      <c r="CJE57" s="28"/>
      <c r="CJF57" s="28"/>
      <c r="CJG57" s="28"/>
      <c r="CJH57" s="28"/>
      <c r="CJI57" s="28"/>
      <c r="CJJ57" s="28"/>
      <c r="CJK57" s="28"/>
      <c r="CJL57" s="28"/>
      <c r="CJM57" s="28"/>
      <c r="CJN57" s="28"/>
      <c r="CJO57" s="28"/>
      <c r="CJP57" s="28"/>
      <c r="CJQ57" s="28"/>
      <c r="CJR57" s="28"/>
      <c r="CJS57" s="28"/>
      <c r="CJT57" s="28"/>
      <c r="CJU57" s="28"/>
      <c r="CJV57" s="28"/>
      <c r="CJW57" s="28"/>
      <c r="CJX57" s="28"/>
      <c r="CJY57" s="28"/>
      <c r="CJZ57" s="28"/>
      <c r="CKA57" s="28"/>
      <c r="CKB57" s="28"/>
      <c r="CKC57" s="28"/>
      <c r="CKD57" s="28"/>
      <c r="CKE57" s="28"/>
      <c r="CKF57" s="28"/>
      <c r="CKG57" s="28"/>
      <c r="CKH57" s="28"/>
      <c r="CKI57" s="28"/>
      <c r="CKJ57" s="28"/>
      <c r="CKK57" s="28"/>
      <c r="CKL57" s="28"/>
      <c r="CKM57" s="28"/>
      <c r="CKN57" s="28"/>
      <c r="CKO57" s="28"/>
      <c r="CKP57" s="28"/>
      <c r="CKQ57" s="28"/>
      <c r="CKR57" s="28"/>
      <c r="CKS57" s="28"/>
      <c r="CKT57" s="28"/>
      <c r="CKU57" s="28"/>
      <c r="CKV57" s="28"/>
      <c r="CKW57" s="28"/>
      <c r="CKX57" s="28"/>
      <c r="CKY57" s="28"/>
      <c r="CKZ57" s="28"/>
      <c r="CLA57" s="28"/>
      <c r="CLB57" s="28"/>
      <c r="CLC57" s="28"/>
      <c r="CLD57" s="28"/>
      <c r="CLE57" s="28"/>
      <c r="CLF57" s="28"/>
      <c r="CLG57" s="28"/>
      <c r="CLH57" s="28"/>
      <c r="CLI57" s="28"/>
      <c r="CLJ57" s="28"/>
      <c r="CLK57" s="28"/>
      <c r="CLL57" s="28"/>
      <c r="CLM57" s="28"/>
      <c r="CLN57" s="28"/>
      <c r="CLO57" s="28"/>
      <c r="CLP57" s="28"/>
      <c r="CLQ57" s="28"/>
      <c r="CLR57" s="28"/>
      <c r="CLS57" s="28"/>
      <c r="CLT57" s="28"/>
      <c r="CLU57" s="28"/>
      <c r="CLV57" s="28"/>
      <c r="CLW57" s="28"/>
      <c r="CLX57" s="28"/>
      <c r="CLY57" s="28"/>
      <c r="CLZ57" s="28"/>
      <c r="CMA57" s="28"/>
      <c r="CMB57" s="28"/>
      <c r="CMC57" s="28"/>
      <c r="CMD57" s="28"/>
      <c r="CME57" s="28"/>
      <c r="CMF57" s="28"/>
      <c r="CMG57" s="28"/>
      <c r="CMH57" s="28"/>
      <c r="CMI57" s="28"/>
      <c r="CMJ57" s="28"/>
      <c r="CMK57" s="28"/>
      <c r="CML57" s="28"/>
      <c r="CMM57" s="28"/>
      <c r="CMN57" s="28"/>
      <c r="CMO57" s="28"/>
      <c r="CMP57" s="28"/>
      <c r="CMQ57" s="28"/>
      <c r="CMR57" s="28"/>
      <c r="CMS57" s="28"/>
      <c r="CMT57" s="28"/>
      <c r="CMU57" s="28"/>
      <c r="CMV57" s="28"/>
      <c r="CMW57" s="28"/>
      <c r="CMX57" s="28"/>
      <c r="CMY57" s="28"/>
      <c r="CMZ57" s="28"/>
      <c r="CNA57" s="28"/>
      <c r="CNB57" s="28"/>
      <c r="CNC57" s="28"/>
      <c r="CND57" s="28"/>
      <c r="CNE57" s="28"/>
      <c r="CNF57" s="28"/>
      <c r="CNG57" s="28"/>
      <c r="CNH57" s="28"/>
      <c r="CNI57" s="28"/>
      <c r="CNJ57" s="28"/>
      <c r="CNK57" s="28"/>
      <c r="CNL57" s="28"/>
      <c r="CNM57" s="28"/>
      <c r="CNN57" s="28"/>
      <c r="CNO57" s="28"/>
      <c r="CNP57" s="28"/>
      <c r="CNQ57" s="28"/>
      <c r="CNR57" s="28"/>
      <c r="CNS57" s="28"/>
      <c r="CNT57" s="28"/>
      <c r="CNU57" s="28"/>
      <c r="CNV57" s="28"/>
      <c r="CNW57" s="28"/>
      <c r="CNX57" s="28"/>
      <c r="CNY57" s="28"/>
      <c r="CNZ57" s="28"/>
      <c r="COA57" s="28"/>
      <c r="COB57" s="28"/>
      <c r="COC57" s="28"/>
      <c r="COD57" s="28"/>
      <c r="COE57" s="28"/>
      <c r="COF57" s="28"/>
      <c r="COG57" s="28"/>
      <c r="COH57" s="28"/>
      <c r="COI57" s="28"/>
      <c r="COJ57" s="28"/>
      <c r="COK57" s="28"/>
      <c r="COL57" s="28"/>
      <c r="COM57" s="28"/>
      <c r="CON57" s="28"/>
      <c r="COO57" s="28"/>
      <c r="COP57" s="28"/>
      <c r="COQ57" s="28"/>
      <c r="COR57" s="28"/>
      <c r="COS57" s="28"/>
      <c r="COT57" s="28"/>
      <c r="COU57" s="28"/>
      <c r="COV57" s="28"/>
      <c r="COW57" s="28"/>
      <c r="COX57" s="28"/>
      <c r="COY57" s="28"/>
      <c r="COZ57" s="28"/>
      <c r="CPA57" s="28"/>
      <c r="CPB57" s="28"/>
      <c r="CPC57" s="28"/>
      <c r="CPD57" s="28"/>
      <c r="CPE57" s="28"/>
      <c r="CPF57" s="28"/>
      <c r="CPG57" s="28"/>
      <c r="CPH57" s="28"/>
      <c r="CPI57" s="28"/>
      <c r="CPJ57" s="28"/>
      <c r="CPK57" s="28"/>
      <c r="CPL57" s="28"/>
      <c r="CPM57" s="28"/>
      <c r="CPN57" s="28"/>
      <c r="CPO57" s="28"/>
      <c r="CPP57" s="28"/>
      <c r="CPQ57" s="28"/>
      <c r="CPR57" s="28"/>
      <c r="CPS57" s="28"/>
      <c r="CPT57" s="28"/>
      <c r="CPU57" s="28"/>
      <c r="CPV57" s="28"/>
      <c r="CPW57" s="28"/>
      <c r="CPX57" s="28"/>
      <c r="CPY57" s="28"/>
      <c r="CPZ57" s="28"/>
      <c r="CQA57" s="28"/>
      <c r="CQB57" s="28"/>
      <c r="CQC57" s="28"/>
      <c r="CQD57" s="28"/>
      <c r="CQE57" s="28"/>
      <c r="CQF57" s="28"/>
      <c r="CQG57" s="28"/>
      <c r="CQH57" s="28"/>
      <c r="CQI57" s="28"/>
      <c r="CQJ57" s="28"/>
      <c r="CQK57" s="28"/>
      <c r="CQL57" s="28"/>
      <c r="CQM57" s="28"/>
      <c r="CQN57" s="28"/>
      <c r="CQO57" s="28"/>
      <c r="CQP57" s="28"/>
      <c r="CQQ57" s="28"/>
      <c r="CQR57" s="28"/>
      <c r="CQS57" s="28"/>
      <c r="CQT57" s="28"/>
      <c r="CQU57" s="28"/>
      <c r="CQV57" s="28"/>
      <c r="CQW57" s="28"/>
      <c r="CQX57" s="28"/>
      <c r="CQY57" s="28"/>
      <c r="CQZ57" s="28"/>
      <c r="CRA57" s="28"/>
      <c r="CRB57" s="28"/>
      <c r="CRC57" s="28"/>
      <c r="CRD57" s="28"/>
      <c r="CRE57" s="28"/>
      <c r="CRF57" s="28"/>
      <c r="CRG57" s="28"/>
      <c r="CRH57" s="28"/>
      <c r="CRI57" s="28"/>
      <c r="CRJ57" s="28"/>
      <c r="CRK57" s="28"/>
      <c r="CRL57" s="28"/>
      <c r="CRM57" s="28"/>
      <c r="CRN57" s="28"/>
      <c r="CRO57" s="28"/>
      <c r="CRP57" s="28"/>
      <c r="CRQ57" s="28"/>
      <c r="CRR57" s="28"/>
      <c r="CRS57" s="28"/>
      <c r="CRT57" s="28"/>
      <c r="CRU57" s="28"/>
      <c r="CRV57" s="28"/>
      <c r="CRW57" s="28"/>
      <c r="CRX57" s="28"/>
      <c r="CRY57" s="28"/>
      <c r="CRZ57" s="28"/>
      <c r="CSA57" s="28"/>
      <c r="CSB57" s="28"/>
      <c r="CSC57" s="28"/>
      <c r="CSD57" s="28"/>
      <c r="CSE57" s="28"/>
      <c r="CSF57" s="28"/>
      <c r="CSG57" s="28"/>
      <c r="CSH57" s="28"/>
      <c r="CSI57" s="28"/>
      <c r="CSJ57" s="28"/>
      <c r="CSK57" s="28"/>
      <c r="CSL57" s="28"/>
      <c r="CSM57" s="28"/>
      <c r="CSN57" s="28"/>
      <c r="CSO57" s="28"/>
      <c r="CSP57" s="28"/>
      <c r="CSQ57" s="28"/>
      <c r="CSR57" s="28"/>
      <c r="CSS57" s="28"/>
      <c r="CST57" s="28"/>
      <c r="CSU57" s="28"/>
      <c r="CSV57" s="28"/>
      <c r="CSW57" s="28"/>
      <c r="CSX57" s="28"/>
      <c r="CSY57" s="28"/>
      <c r="CSZ57" s="28"/>
      <c r="CTA57" s="28"/>
      <c r="CTB57" s="28"/>
      <c r="CTC57" s="28"/>
      <c r="CTD57" s="28"/>
      <c r="CTE57" s="28"/>
      <c r="CTF57" s="28"/>
      <c r="CTG57" s="28"/>
      <c r="CTH57" s="28"/>
      <c r="CTI57" s="28"/>
      <c r="CTJ57" s="28"/>
      <c r="CTK57" s="28"/>
      <c r="CTL57" s="28"/>
      <c r="CTM57" s="28"/>
      <c r="CTN57" s="28"/>
      <c r="CTO57" s="28"/>
      <c r="CTP57" s="28"/>
      <c r="CTQ57" s="28"/>
      <c r="CTR57" s="28"/>
      <c r="CTS57" s="28"/>
      <c r="CTT57" s="28"/>
      <c r="CTU57" s="28"/>
      <c r="CTV57" s="28"/>
      <c r="CTW57" s="28"/>
      <c r="CTX57" s="28"/>
      <c r="CTY57" s="28"/>
      <c r="CTZ57" s="28"/>
      <c r="CUA57" s="28"/>
      <c r="CUB57" s="28"/>
      <c r="CUC57" s="28"/>
      <c r="CUD57" s="28"/>
      <c r="CUE57" s="28"/>
      <c r="CUF57" s="28"/>
      <c r="CUG57" s="28"/>
      <c r="CUH57" s="28"/>
      <c r="CUI57" s="28"/>
      <c r="CUJ57" s="28"/>
      <c r="CUK57" s="28"/>
      <c r="CUL57" s="28"/>
      <c r="CUM57" s="28"/>
      <c r="CUN57" s="28"/>
      <c r="CUO57" s="28"/>
      <c r="CUP57" s="28"/>
      <c r="CUQ57" s="28"/>
      <c r="CUR57" s="28"/>
      <c r="CUS57" s="28"/>
      <c r="CUT57" s="28"/>
      <c r="CUU57" s="28"/>
      <c r="CUV57" s="28"/>
      <c r="CUW57" s="28"/>
      <c r="CUX57" s="28"/>
      <c r="CUY57" s="28"/>
      <c r="CUZ57" s="28"/>
      <c r="CVA57" s="28"/>
      <c r="CVB57" s="28"/>
      <c r="CVC57" s="28"/>
      <c r="CVD57" s="28"/>
      <c r="CVE57" s="28"/>
      <c r="CVF57" s="28"/>
      <c r="CVG57" s="28"/>
      <c r="CVH57" s="28"/>
      <c r="CVI57" s="28"/>
      <c r="CVJ57" s="28"/>
      <c r="CVK57" s="28"/>
      <c r="CVL57" s="28"/>
      <c r="CVM57" s="28"/>
      <c r="CVN57" s="28"/>
      <c r="CVO57" s="28"/>
      <c r="CVP57" s="28"/>
      <c r="CVQ57" s="28"/>
      <c r="CVR57" s="28"/>
      <c r="CVS57" s="28"/>
      <c r="CVT57" s="28"/>
      <c r="CVU57" s="28"/>
      <c r="CVV57" s="28"/>
      <c r="CVW57" s="28"/>
      <c r="CVX57" s="28"/>
      <c r="CVY57" s="28"/>
      <c r="CVZ57" s="28"/>
      <c r="CWA57" s="28"/>
      <c r="CWB57" s="28"/>
      <c r="CWC57" s="28"/>
      <c r="CWD57" s="28"/>
      <c r="CWE57" s="28"/>
      <c r="CWF57" s="28"/>
      <c r="CWG57" s="28"/>
      <c r="CWH57" s="28"/>
      <c r="CWI57" s="28"/>
      <c r="CWJ57" s="28"/>
      <c r="CWK57" s="28"/>
      <c r="CWL57" s="28"/>
      <c r="CWM57" s="28"/>
      <c r="CWN57" s="28"/>
      <c r="CWO57" s="28"/>
      <c r="CWP57" s="28"/>
      <c r="CWQ57" s="28"/>
      <c r="CWR57" s="28"/>
      <c r="CWS57" s="28"/>
      <c r="CWT57" s="28"/>
      <c r="CWU57" s="28"/>
      <c r="CWV57" s="28"/>
      <c r="CWW57" s="28"/>
      <c r="CWX57" s="28"/>
      <c r="CWY57" s="28"/>
      <c r="CWZ57" s="28"/>
      <c r="CXA57" s="28"/>
      <c r="CXB57" s="28"/>
      <c r="CXC57" s="28"/>
      <c r="CXD57" s="28"/>
      <c r="CXE57" s="28"/>
      <c r="CXF57" s="28"/>
      <c r="CXG57" s="28"/>
      <c r="CXH57" s="28"/>
      <c r="CXI57" s="28"/>
      <c r="CXJ57" s="28"/>
      <c r="CXK57" s="28"/>
      <c r="CXL57" s="28"/>
      <c r="CXM57" s="28"/>
      <c r="CXN57" s="28"/>
      <c r="CXO57" s="28"/>
      <c r="CXP57" s="28"/>
      <c r="CXQ57" s="28"/>
      <c r="CXR57" s="28"/>
      <c r="CXS57" s="28"/>
      <c r="CXT57" s="28"/>
      <c r="CXU57" s="28"/>
      <c r="CXV57" s="28"/>
      <c r="CXW57" s="28"/>
      <c r="CXX57" s="28"/>
      <c r="CXY57" s="28"/>
      <c r="CXZ57" s="28"/>
      <c r="CYA57" s="28"/>
      <c r="CYB57" s="28"/>
      <c r="CYC57" s="28"/>
      <c r="CYD57" s="28"/>
      <c r="CYE57" s="28"/>
      <c r="CYF57" s="28"/>
      <c r="CYG57" s="28"/>
      <c r="CYH57" s="28"/>
      <c r="CYI57" s="28"/>
      <c r="CYJ57" s="28"/>
      <c r="CYK57" s="28"/>
      <c r="CYL57" s="28"/>
      <c r="CYM57" s="28"/>
      <c r="CYN57" s="28"/>
      <c r="CYO57" s="28"/>
      <c r="CYP57" s="28"/>
      <c r="CYQ57" s="28"/>
      <c r="CYR57" s="28"/>
      <c r="CYS57" s="28"/>
      <c r="CYT57" s="28"/>
      <c r="CYU57" s="28"/>
      <c r="CYV57" s="28"/>
      <c r="CYW57" s="28"/>
      <c r="CYX57" s="28"/>
      <c r="CYY57" s="28"/>
      <c r="CYZ57" s="28"/>
      <c r="CZA57" s="28"/>
      <c r="CZB57" s="28"/>
      <c r="CZC57" s="28"/>
      <c r="CZD57" s="28"/>
      <c r="CZE57" s="28"/>
      <c r="CZF57" s="28"/>
      <c r="CZG57" s="28"/>
      <c r="CZH57" s="28"/>
      <c r="CZI57" s="28"/>
      <c r="CZJ57" s="28"/>
      <c r="CZK57" s="28"/>
      <c r="CZL57" s="28"/>
      <c r="CZM57" s="28"/>
      <c r="CZN57" s="28"/>
      <c r="CZO57" s="28"/>
      <c r="CZP57" s="28"/>
      <c r="CZQ57" s="28"/>
      <c r="CZR57" s="28"/>
      <c r="CZS57" s="28"/>
      <c r="CZT57" s="28"/>
      <c r="CZU57" s="28"/>
      <c r="CZV57" s="28"/>
      <c r="CZW57" s="28"/>
      <c r="CZX57" s="28"/>
      <c r="CZY57" s="28"/>
      <c r="CZZ57" s="28"/>
      <c r="DAA57" s="28"/>
      <c r="DAB57" s="28"/>
      <c r="DAC57" s="28"/>
      <c r="DAD57" s="28"/>
      <c r="DAE57" s="28"/>
      <c r="DAF57" s="28"/>
      <c r="DAG57" s="28"/>
      <c r="DAH57" s="28"/>
      <c r="DAI57" s="28"/>
      <c r="DAJ57" s="28"/>
      <c r="DAK57" s="28"/>
      <c r="DAL57" s="28"/>
      <c r="DAM57" s="28"/>
      <c r="DAN57" s="28"/>
      <c r="DAO57" s="28"/>
      <c r="DAP57" s="28"/>
      <c r="DAQ57" s="28"/>
      <c r="DAR57" s="28"/>
      <c r="DAS57" s="28"/>
      <c r="DAT57" s="28"/>
      <c r="DAU57" s="28"/>
      <c r="DAV57" s="28"/>
      <c r="DAW57" s="28"/>
      <c r="DAX57" s="28"/>
      <c r="DAY57" s="28"/>
      <c r="DAZ57" s="28"/>
      <c r="DBA57" s="28"/>
      <c r="DBB57" s="28"/>
      <c r="DBC57" s="28"/>
      <c r="DBD57" s="28"/>
      <c r="DBE57" s="28"/>
      <c r="DBF57" s="28"/>
      <c r="DBG57" s="28"/>
      <c r="DBH57" s="28"/>
      <c r="DBI57" s="28"/>
      <c r="DBJ57" s="28"/>
      <c r="DBK57" s="28"/>
      <c r="DBL57" s="28"/>
      <c r="DBM57" s="28"/>
      <c r="DBN57" s="28"/>
      <c r="DBO57" s="28"/>
      <c r="DBP57" s="28"/>
      <c r="DBQ57" s="28"/>
      <c r="DBR57" s="28"/>
      <c r="DBS57" s="28"/>
      <c r="DBT57" s="28"/>
      <c r="DBU57" s="28"/>
      <c r="DBV57" s="28"/>
      <c r="DBW57" s="28"/>
      <c r="DBX57" s="28"/>
      <c r="DBY57" s="28"/>
      <c r="DBZ57" s="28"/>
      <c r="DCA57" s="28"/>
      <c r="DCB57" s="28"/>
      <c r="DCC57" s="28"/>
      <c r="DCD57" s="28"/>
      <c r="DCE57" s="28"/>
      <c r="DCF57" s="28"/>
      <c r="DCG57" s="28"/>
      <c r="DCH57" s="28"/>
      <c r="DCI57" s="28"/>
      <c r="DCJ57" s="28"/>
      <c r="DCK57" s="28"/>
      <c r="DCL57" s="28"/>
      <c r="DCM57" s="28"/>
      <c r="DCN57" s="28"/>
      <c r="DCO57" s="28"/>
      <c r="DCP57" s="28"/>
      <c r="DCQ57" s="28"/>
      <c r="DCR57" s="28"/>
      <c r="DCS57" s="28"/>
      <c r="DCT57" s="28"/>
      <c r="DCU57" s="28"/>
      <c r="DCV57" s="28"/>
      <c r="DCW57" s="28"/>
      <c r="DCX57" s="28"/>
      <c r="DCY57" s="28"/>
      <c r="DCZ57" s="28"/>
      <c r="DDA57" s="28"/>
      <c r="DDB57" s="28"/>
      <c r="DDC57" s="28"/>
      <c r="DDD57" s="28"/>
      <c r="DDE57" s="28"/>
      <c r="DDF57" s="28"/>
      <c r="DDG57" s="28"/>
      <c r="DDH57" s="28"/>
      <c r="DDI57" s="28"/>
      <c r="DDJ57" s="28"/>
      <c r="DDK57" s="28"/>
      <c r="DDL57" s="28"/>
      <c r="DDM57" s="28"/>
      <c r="DDN57" s="28"/>
      <c r="DDO57" s="28"/>
      <c r="DDP57" s="28"/>
      <c r="DDQ57" s="28"/>
      <c r="DDR57" s="28"/>
      <c r="DDS57" s="28"/>
      <c r="DDT57" s="28"/>
      <c r="DDU57" s="28"/>
      <c r="DDV57" s="28"/>
      <c r="DDW57" s="28"/>
      <c r="DDX57" s="28"/>
      <c r="DDY57" s="28"/>
      <c r="DDZ57" s="28"/>
      <c r="DEA57" s="28"/>
      <c r="DEB57" s="28"/>
      <c r="DEC57" s="28"/>
      <c r="DED57" s="28"/>
      <c r="DEE57" s="28"/>
      <c r="DEF57" s="28"/>
      <c r="DEG57" s="28"/>
      <c r="DEH57" s="28"/>
      <c r="DEI57" s="28"/>
      <c r="DEJ57" s="28"/>
      <c r="DEK57" s="28"/>
      <c r="DEL57" s="28"/>
      <c r="DEM57" s="28"/>
      <c r="DEN57" s="28"/>
      <c r="DEO57" s="28"/>
      <c r="DEP57" s="28"/>
      <c r="DEQ57" s="28"/>
      <c r="DER57" s="28"/>
      <c r="DES57" s="28"/>
      <c r="DET57" s="28"/>
      <c r="DEU57" s="28"/>
      <c r="DEV57" s="28"/>
      <c r="DEW57" s="28"/>
      <c r="DEX57" s="28"/>
      <c r="DEY57" s="28"/>
      <c r="DEZ57" s="28"/>
      <c r="DFA57" s="28"/>
      <c r="DFB57" s="28"/>
      <c r="DFC57" s="28"/>
      <c r="DFD57" s="28"/>
      <c r="DFE57" s="28"/>
      <c r="DFF57" s="28"/>
      <c r="DFG57" s="28"/>
      <c r="DFH57" s="28"/>
      <c r="DFI57" s="28"/>
      <c r="DFJ57" s="28"/>
      <c r="DFK57" s="28"/>
      <c r="DFL57" s="28"/>
      <c r="DFM57" s="28"/>
      <c r="DFN57" s="28"/>
      <c r="DFO57" s="28"/>
      <c r="DFP57" s="28"/>
      <c r="DFQ57" s="28"/>
      <c r="DFR57" s="28"/>
      <c r="DFS57" s="28"/>
      <c r="DFT57" s="28"/>
      <c r="DFU57" s="28"/>
      <c r="DFV57" s="28"/>
      <c r="DFW57" s="28"/>
      <c r="DFX57" s="28"/>
      <c r="DFY57" s="28"/>
      <c r="DFZ57" s="28"/>
      <c r="DGA57" s="28"/>
      <c r="DGB57" s="28"/>
      <c r="DGC57" s="28"/>
      <c r="DGD57" s="28"/>
      <c r="DGE57" s="28"/>
      <c r="DGF57" s="28"/>
      <c r="DGG57" s="28"/>
      <c r="DGH57" s="28"/>
      <c r="DGI57" s="28"/>
      <c r="DGJ57" s="28"/>
      <c r="DGK57" s="28"/>
      <c r="DGL57" s="28"/>
      <c r="DGM57" s="28"/>
      <c r="DGN57" s="28"/>
      <c r="DGO57" s="28"/>
      <c r="DGP57" s="28"/>
      <c r="DGQ57" s="28"/>
      <c r="DGR57" s="28"/>
      <c r="DGS57" s="28"/>
      <c r="DGT57" s="28"/>
      <c r="DGU57" s="28"/>
      <c r="DGV57" s="28"/>
      <c r="DGW57" s="28"/>
      <c r="DGX57" s="28"/>
      <c r="DGY57" s="28"/>
      <c r="DGZ57" s="28"/>
      <c r="DHA57" s="28"/>
      <c r="DHB57" s="28"/>
      <c r="DHC57" s="28"/>
      <c r="DHD57" s="28"/>
      <c r="DHE57" s="28"/>
      <c r="DHF57" s="28"/>
      <c r="DHG57" s="28"/>
      <c r="DHH57" s="28"/>
      <c r="DHI57" s="28"/>
      <c r="DHJ57" s="28"/>
      <c r="DHK57" s="28"/>
      <c r="DHL57" s="28"/>
      <c r="DHM57" s="28"/>
      <c r="DHN57" s="28"/>
      <c r="DHO57" s="28"/>
      <c r="DHP57" s="28"/>
      <c r="DHQ57" s="28"/>
      <c r="DHR57" s="28"/>
      <c r="DHS57" s="28"/>
      <c r="DHT57" s="28"/>
      <c r="DHU57" s="28"/>
      <c r="DHV57" s="28"/>
      <c r="DHW57" s="28"/>
      <c r="DHX57" s="28"/>
      <c r="DHY57" s="28"/>
      <c r="DHZ57" s="28"/>
      <c r="DIA57" s="28"/>
      <c r="DIB57" s="28"/>
      <c r="DIC57" s="28"/>
      <c r="DID57" s="28"/>
      <c r="DIE57" s="28"/>
      <c r="DIF57" s="28"/>
      <c r="DIG57" s="28"/>
      <c r="DIH57" s="28"/>
      <c r="DII57" s="28"/>
      <c r="DIJ57" s="28"/>
      <c r="DIK57" s="28"/>
      <c r="DIL57" s="28"/>
      <c r="DIM57" s="28"/>
      <c r="DIN57" s="28"/>
      <c r="DIO57" s="28"/>
      <c r="DIP57" s="28"/>
      <c r="DIQ57" s="28"/>
      <c r="DIR57" s="28"/>
      <c r="DIS57" s="28"/>
      <c r="DIT57" s="28"/>
      <c r="DIU57" s="28"/>
      <c r="DIV57" s="28"/>
      <c r="DIW57" s="28"/>
      <c r="DIX57" s="28"/>
      <c r="DIY57" s="28"/>
      <c r="DIZ57" s="28"/>
      <c r="DJA57" s="28"/>
      <c r="DJB57" s="28"/>
      <c r="DJC57" s="28"/>
      <c r="DJD57" s="28"/>
      <c r="DJE57" s="28"/>
      <c r="DJF57" s="28"/>
      <c r="DJG57" s="28"/>
      <c r="DJH57" s="28"/>
      <c r="DJI57" s="28"/>
      <c r="DJJ57" s="28"/>
      <c r="DJK57" s="28"/>
      <c r="DJL57" s="28"/>
      <c r="DJM57" s="28"/>
      <c r="DJN57" s="28"/>
      <c r="DJO57" s="28"/>
      <c r="DJP57" s="28"/>
      <c r="DJQ57" s="28"/>
      <c r="DJR57" s="28"/>
      <c r="DJS57" s="28"/>
      <c r="DJT57" s="28"/>
      <c r="DJU57" s="28"/>
      <c r="DJV57" s="28"/>
      <c r="DJW57" s="28"/>
      <c r="DJX57" s="28"/>
      <c r="DJY57" s="28"/>
      <c r="DJZ57" s="28"/>
      <c r="DKA57" s="28"/>
      <c r="DKB57" s="28"/>
      <c r="DKC57" s="28"/>
      <c r="DKD57" s="28"/>
      <c r="DKE57" s="28"/>
      <c r="DKF57" s="28"/>
      <c r="DKG57" s="28"/>
      <c r="DKH57" s="28"/>
      <c r="DKI57" s="28"/>
      <c r="DKJ57" s="28"/>
      <c r="DKK57" s="28"/>
      <c r="DKL57" s="28"/>
      <c r="DKM57" s="28"/>
      <c r="DKN57" s="28"/>
      <c r="DKO57" s="28"/>
      <c r="DKP57" s="28"/>
      <c r="DKQ57" s="28"/>
      <c r="DKR57" s="28"/>
      <c r="DKS57" s="28"/>
      <c r="DKT57" s="28"/>
      <c r="DKU57" s="28"/>
      <c r="DKV57" s="28"/>
      <c r="DKW57" s="28"/>
      <c r="DKX57" s="28"/>
      <c r="DKY57" s="28"/>
      <c r="DKZ57" s="28"/>
      <c r="DLA57" s="28"/>
      <c r="DLB57" s="28"/>
      <c r="DLC57" s="28"/>
      <c r="DLD57" s="28"/>
      <c r="DLE57" s="28"/>
      <c r="DLF57" s="28"/>
      <c r="DLG57" s="28"/>
      <c r="DLH57" s="28"/>
      <c r="DLI57" s="28"/>
      <c r="DLJ57" s="28"/>
      <c r="DLK57" s="28"/>
      <c r="DLL57" s="28"/>
      <c r="DLM57" s="28"/>
      <c r="DLN57" s="28"/>
      <c r="DLO57" s="28"/>
      <c r="DLP57" s="28"/>
      <c r="DLQ57" s="28"/>
      <c r="DLR57" s="28"/>
      <c r="DLS57" s="28"/>
      <c r="DLT57" s="28"/>
      <c r="DLU57" s="28"/>
      <c r="DLV57" s="28"/>
      <c r="DLW57" s="28"/>
      <c r="DLX57" s="28"/>
      <c r="DLY57" s="28"/>
      <c r="DLZ57" s="28"/>
      <c r="DMA57" s="28"/>
      <c r="DMB57" s="28"/>
      <c r="DMC57" s="28"/>
      <c r="DMD57" s="28"/>
      <c r="DME57" s="28"/>
      <c r="DMF57" s="28"/>
      <c r="DMG57" s="28"/>
      <c r="DMH57" s="28"/>
      <c r="DMI57" s="28"/>
      <c r="DMJ57" s="28"/>
      <c r="DMK57" s="28"/>
      <c r="DML57" s="28"/>
      <c r="DMM57" s="28"/>
      <c r="DMN57" s="28"/>
      <c r="DMO57" s="28"/>
      <c r="DMP57" s="28"/>
      <c r="DMQ57" s="28"/>
      <c r="DMR57" s="28"/>
      <c r="DMS57" s="28"/>
      <c r="DMT57" s="28"/>
      <c r="DMU57" s="28"/>
      <c r="DMV57" s="28"/>
      <c r="DMW57" s="28"/>
      <c r="DMX57" s="28"/>
      <c r="DMY57" s="28"/>
      <c r="DMZ57" s="28"/>
      <c r="DNA57" s="28"/>
      <c r="DNB57" s="28"/>
      <c r="DNC57" s="28"/>
      <c r="DND57" s="28"/>
      <c r="DNE57" s="28"/>
      <c r="DNF57" s="28"/>
      <c r="DNG57" s="28"/>
      <c r="DNH57" s="28"/>
      <c r="DNI57" s="28"/>
      <c r="DNJ57" s="28"/>
      <c r="DNK57" s="28"/>
      <c r="DNL57" s="28"/>
      <c r="DNM57" s="28"/>
      <c r="DNN57" s="28"/>
      <c r="DNO57" s="28"/>
      <c r="DNP57" s="28"/>
      <c r="DNQ57" s="28"/>
      <c r="DNR57" s="28"/>
      <c r="DNS57" s="28"/>
      <c r="DNT57" s="28"/>
      <c r="DNU57" s="28"/>
      <c r="DNV57" s="28"/>
      <c r="DNW57" s="28"/>
      <c r="DNX57" s="28"/>
      <c r="DNY57" s="28"/>
      <c r="DNZ57" s="28"/>
      <c r="DOA57" s="28"/>
      <c r="DOB57" s="28"/>
      <c r="DOC57" s="28"/>
      <c r="DOD57" s="28"/>
      <c r="DOE57" s="28"/>
      <c r="DOF57" s="28"/>
      <c r="DOG57" s="28"/>
      <c r="DOH57" s="28"/>
      <c r="DOI57" s="28"/>
      <c r="DOJ57" s="28"/>
      <c r="DOK57" s="28"/>
      <c r="DOL57" s="28"/>
      <c r="DOM57" s="28"/>
      <c r="DON57" s="28"/>
      <c r="DOO57" s="28"/>
      <c r="DOP57" s="28"/>
      <c r="DOQ57" s="28"/>
      <c r="DOR57" s="28"/>
      <c r="DOS57" s="28"/>
      <c r="DOT57" s="28"/>
      <c r="DOU57" s="28"/>
      <c r="DOV57" s="28"/>
      <c r="DOW57" s="28"/>
      <c r="DOX57" s="28"/>
      <c r="DOY57" s="28"/>
      <c r="DOZ57" s="28"/>
      <c r="DPA57" s="28"/>
      <c r="DPB57" s="28"/>
      <c r="DPC57" s="28"/>
      <c r="DPD57" s="28"/>
      <c r="DPE57" s="28"/>
      <c r="DPF57" s="28"/>
      <c r="DPG57" s="28"/>
      <c r="DPH57" s="28"/>
      <c r="DPI57" s="28"/>
      <c r="DPJ57" s="28"/>
      <c r="DPK57" s="28"/>
      <c r="DPL57" s="28"/>
      <c r="DPM57" s="28"/>
      <c r="DPN57" s="28"/>
      <c r="DPO57" s="28"/>
      <c r="DPP57" s="28"/>
      <c r="DPQ57" s="28"/>
      <c r="DPR57" s="28"/>
      <c r="DPS57" s="28"/>
      <c r="DPT57" s="28"/>
      <c r="DPU57" s="28"/>
      <c r="DPV57" s="28"/>
      <c r="DPW57" s="28"/>
      <c r="DPX57" s="28"/>
      <c r="DPY57" s="28"/>
      <c r="DPZ57" s="28"/>
      <c r="DQA57" s="28"/>
      <c r="DQB57" s="28"/>
      <c r="DQC57" s="28"/>
      <c r="DQD57" s="28"/>
      <c r="DQE57" s="28"/>
      <c r="DQF57" s="28"/>
      <c r="DQG57" s="28"/>
      <c r="DQH57" s="28"/>
      <c r="DQI57" s="28"/>
      <c r="DQJ57" s="28"/>
      <c r="DQK57" s="28"/>
      <c r="DQL57" s="28"/>
      <c r="DQM57" s="28"/>
      <c r="DQN57" s="28"/>
      <c r="DQO57" s="28"/>
      <c r="DQP57" s="28"/>
      <c r="DQQ57" s="28"/>
      <c r="DQR57" s="28"/>
      <c r="DQS57" s="28"/>
      <c r="DQT57" s="28"/>
      <c r="DQU57" s="28"/>
      <c r="DQV57" s="28"/>
      <c r="DQW57" s="28"/>
      <c r="DQX57" s="28"/>
      <c r="DQY57" s="28"/>
      <c r="DQZ57" s="28"/>
      <c r="DRA57" s="28"/>
      <c r="DRB57" s="28"/>
      <c r="DRC57" s="28"/>
      <c r="DRD57" s="28"/>
      <c r="DRE57" s="28"/>
      <c r="DRF57" s="28"/>
      <c r="DRG57" s="28"/>
      <c r="DRH57" s="28"/>
      <c r="DRI57" s="28"/>
      <c r="DRJ57" s="28"/>
      <c r="DRK57" s="28"/>
      <c r="DRL57" s="28"/>
      <c r="DRM57" s="28"/>
      <c r="DRN57" s="28"/>
      <c r="DRO57" s="28"/>
      <c r="DRP57" s="28"/>
      <c r="DRQ57" s="28"/>
      <c r="DRR57" s="28"/>
      <c r="DRS57" s="28"/>
      <c r="DRT57" s="28"/>
      <c r="DRU57" s="28"/>
      <c r="DRV57" s="28"/>
      <c r="DRW57" s="28"/>
      <c r="DRX57" s="28"/>
      <c r="DRY57" s="28"/>
      <c r="DRZ57" s="28"/>
      <c r="DSA57" s="28"/>
      <c r="DSB57" s="28"/>
      <c r="DSC57" s="28"/>
      <c r="DSD57" s="28"/>
      <c r="DSE57" s="28"/>
      <c r="DSF57" s="28"/>
      <c r="DSG57" s="28"/>
      <c r="DSH57" s="28"/>
      <c r="DSI57" s="28"/>
      <c r="DSJ57" s="28"/>
      <c r="DSK57" s="28"/>
      <c r="DSL57" s="28"/>
      <c r="DSM57" s="28"/>
      <c r="DSN57" s="28"/>
      <c r="DSO57" s="28"/>
      <c r="DSP57" s="28"/>
      <c r="DSQ57" s="28"/>
      <c r="DSR57" s="28"/>
      <c r="DSS57" s="28"/>
      <c r="DST57" s="28"/>
      <c r="DSU57" s="28"/>
      <c r="DSV57" s="28"/>
      <c r="DSW57" s="28"/>
      <c r="DSX57" s="28"/>
      <c r="DSY57" s="28"/>
      <c r="DSZ57" s="28"/>
      <c r="DTA57" s="28"/>
      <c r="DTB57" s="28"/>
      <c r="DTC57" s="28"/>
      <c r="DTD57" s="28"/>
      <c r="DTE57" s="28"/>
      <c r="DTF57" s="28"/>
      <c r="DTG57" s="28"/>
      <c r="DTH57" s="28"/>
      <c r="DTI57" s="28"/>
      <c r="DTJ57" s="28"/>
      <c r="DTK57" s="28"/>
      <c r="DTL57" s="28"/>
      <c r="DTM57" s="28"/>
      <c r="DTN57" s="28"/>
      <c r="DTO57" s="28"/>
      <c r="DTP57" s="28"/>
      <c r="DTQ57" s="28"/>
      <c r="DTR57" s="28"/>
      <c r="DTS57" s="28"/>
      <c r="DTT57" s="28"/>
      <c r="DTU57" s="28"/>
      <c r="DTV57" s="28"/>
      <c r="DTW57" s="28"/>
      <c r="DTX57" s="28"/>
      <c r="DTY57" s="28"/>
      <c r="DTZ57" s="28"/>
      <c r="DUA57" s="28"/>
      <c r="DUB57" s="28"/>
      <c r="DUC57" s="28"/>
      <c r="DUD57" s="28"/>
      <c r="DUE57" s="28"/>
      <c r="DUF57" s="28"/>
      <c r="DUG57" s="28"/>
      <c r="DUH57" s="28"/>
      <c r="DUI57" s="28"/>
      <c r="DUJ57" s="28"/>
      <c r="DUK57" s="28"/>
      <c r="DUL57" s="28"/>
      <c r="DUM57" s="28"/>
      <c r="DUN57" s="28"/>
      <c r="DUO57" s="28"/>
      <c r="DUP57" s="28"/>
      <c r="DUQ57" s="28"/>
      <c r="DUR57" s="28"/>
      <c r="DUS57" s="28"/>
      <c r="DUT57" s="28"/>
      <c r="DUU57" s="28"/>
      <c r="DUV57" s="28"/>
      <c r="DUW57" s="28"/>
      <c r="DUX57" s="28"/>
      <c r="DUY57" s="28"/>
      <c r="DUZ57" s="28"/>
      <c r="DVA57" s="28"/>
      <c r="DVB57" s="28"/>
      <c r="DVC57" s="28"/>
      <c r="DVD57" s="28"/>
      <c r="DVE57" s="28"/>
      <c r="DVF57" s="28"/>
      <c r="DVG57" s="28"/>
      <c r="DVH57" s="28"/>
      <c r="DVI57" s="28"/>
      <c r="DVJ57" s="28"/>
      <c r="DVK57" s="28"/>
      <c r="DVL57" s="28"/>
      <c r="DVM57" s="28"/>
      <c r="DVN57" s="28"/>
      <c r="DVO57" s="28"/>
      <c r="DVP57" s="28"/>
      <c r="DVQ57" s="28"/>
      <c r="DVR57" s="28"/>
      <c r="DVS57" s="28"/>
      <c r="DVT57" s="28"/>
      <c r="DVU57" s="28"/>
      <c r="DVV57" s="28"/>
      <c r="DVW57" s="28"/>
      <c r="DVX57" s="28"/>
      <c r="DVY57" s="28"/>
      <c r="DVZ57" s="28"/>
      <c r="DWA57" s="28"/>
      <c r="DWB57" s="28"/>
      <c r="DWC57" s="28"/>
      <c r="DWD57" s="28"/>
      <c r="DWE57" s="28"/>
      <c r="DWF57" s="28"/>
      <c r="DWG57" s="28"/>
      <c r="DWH57" s="28"/>
      <c r="DWI57" s="28"/>
      <c r="DWJ57" s="28"/>
      <c r="DWK57" s="28"/>
      <c r="DWL57" s="28"/>
      <c r="DWM57" s="28"/>
      <c r="DWN57" s="28"/>
      <c r="DWO57" s="28"/>
      <c r="DWP57" s="28"/>
      <c r="DWQ57" s="28"/>
      <c r="DWR57" s="28"/>
      <c r="DWS57" s="28"/>
      <c r="DWT57" s="28"/>
      <c r="DWU57" s="28"/>
      <c r="DWV57" s="28"/>
      <c r="DWW57" s="28"/>
      <c r="DWX57" s="28"/>
      <c r="DWY57" s="28"/>
      <c r="DWZ57" s="28"/>
      <c r="DXA57" s="28"/>
      <c r="DXB57" s="28"/>
      <c r="DXC57" s="28"/>
      <c r="DXD57" s="28"/>
      <c r="DXE57" s="28"/>
      <c r="DXF57" s="28"/>
      <c r="DXG57" s="28"/>
      <c r="DXH57" s="28"/>
      <c r="DXI57" s="28"/>
      <c r="DXJ57" s="28"/>
      <c r="DXK57" s="28"/>
      <c r="DXL57" s="28"/>
      <c r="DXM57" s="28"/>
      <c r="DXN57" s="28"/>
      <c r="DXO57" s="28"/>
      <c r="DXP57" s="28"/>
      <c r="DXQ57" s="28"/>
      <c r="DXR57" s="28"/>
      <c r="DXS57" s="28"/>
      <c r="DXT57" s="28"/>
      <c r="DXU57" s="28"/>
      <c r="DXV57" s="28"/>
      <c r="DXW57" s="28"/>
      <c r="DXX57" s="28"/>
      <c r="DXY57" s="28"/>
      <c r="DXZ57" s="28"/>
      <c r="DYA57" s="28"/>
      <c r="DYB57" s="28"/>
      <c r="DYC57" s="28"/>
      <c r="DYD57" s="28"/>
      <c r="DYE57" s="28"/>
      <c r="DYF57" s="28"/>
      <c r="DYG57" s="28"/>
      <c r="DYH57" s="28"/>
      <c r="DYI57" s="28"/>
      <c r="DYJ57" s="28"/>
      <c r="DYK57" s="28"/>
      <c r="DYL57" s="28"/>
      <c r="DYM57" s="28"/>
      <c r="DYN57" s="28"/>
      <c r="DYO57" s="28"/>
      <c r="DYP57" s="28"/>
      <c r="DYQ57" s="28"/>
      <c r="DYR57" s="28"/>
      <c r="DYS57" s="28"/>
      <c r="DYT57" s="28"/>
      <c r="DYU57" s="28"/>
      <c r="DYV57" s="28"/>
      <c r="DYW57" s="28"/>
      <c r="DYX57" s="28"/>
      <c r="DYY57" s="28"/>
      <c r="DYZ57" s="28"/>
      <c r="DZA57" s="28"/>
      <c r="DZB57" s="28"/>
      <c r="DZC57" s="28"/>
      <c r="DZD57" s="28"/>
      <c r="DZE57" s="28"/>
      <c r="DZF57" s="28"/>
      <c r="DZG57" s="28"/>
      <c r="DZH57" s="28"/>
      <c r="DZI57" s="28"/>
      <c r="DZJ57" s="28"/>
      <c r="DZK57" s="28"/>
      <c r="DZL57" s="28"/>
      <c r="DZM57" s="28"/>
      <c r="DZN57" s="28"/>
      <c r="DZO57" s="28"/>
      <c r="DZP57" s="28"/>
      <c r="DZQ57" s="28"/>
      <c r="DZR57" s="28"/>
      <c r="DZS57" s="28"/>
      <c r="DZT57" s="28"/>
      <c r="DZU57" s="28"/>
      <c r="DZV57" s="28"/>
      <c r="DZW57" s="28"/>
      <c r="DZX57" s="28"/>
      <c r="DZY57" s="28"/>
      <c r="DZZ57" s="28"/>
      <c r="EAA57" s="28"/>
      <c r="EAB57" s="28"/>
      <c r="EAC57" s="28"/>
      <c r="EAD57" s="28"/>
      <c r="EAE57" s="28"/>
      <c r="EAF57" s="28"/>
      <c r="EAG57" s="28"/>
      <c r="EAH57" s="28"/>
      <c r="EAI57" s="28"/>
      <c r="EAJ57" s="28"/>
      <c r="EAK57" s="28"/>
      <c r="EAL57" s="28"/>
      <c r="EAM57" s="28"/>
      <c r="EAN57" s="28"/>
      <c r="EAO57" s="28"/>
      <c r="EAP57" s="28"/>
      <c r="EAQ57" s="28"/>
      <c r="EAR57" s="28"/>
      <c r="EAS57" s="28"/>
      <c r="EAT57" s="28"/>
      <c r="EAU57" s="28"/>
      <c r="EAV57" s="28"/>
      <c r="EAW57" s="28"/>
      <c r="EAX57" s="28"/>
      <c r="EAY57" s="28"/>
      <c r="EAZ57" s="28"/>
      <c r="EBA57" s="28"/>
      <c r="EBB57" s="28"/>
      <c r="EBC57" s="28"/>
      <c r="EBD57" s="28"/>
      <c r="EBE57" s="28"/>
      <c r="EBF57" s="28"/>
      <c r="EBG57" s="28"/>
      <c r="EBH57" s="28"/>
      <c r="EBI57" s="28"/>
      <c r="EBJ57" s="28"/>
      <c r="EBK57" s="28"/>
      <c r="EBL57" s="28"/>
      <c r="EBM57" s="28"/>
      <c r="EBN57" s="28"/>
      <c r="EBO57" s="28"/>
      <c r="EBP57" s="28"/>
      <c r="EBQ57" s="28"/>
      <c r="EBR57" s="28"/>
      <c r="EBS57" s="28"/>
      <c r="EBT57" s="28"/>
      <c r="EBU57" s="28"/>
      <c r="EBV57" s="28"/>
      <c r="EBW57" s="28"/>
      <c r="EBX57" s="28"/>
      <c r="EBY57" s="28"/>
      <c r="EBZ57" s="28"/>
      <c r="ECA57" s="28"/>
      <c r="ECB57" s="28"/>
      <c r="ECC57" s="28"/>
      <c r="ECD57" s="28"/>
      <c r="ECE57" s="28"/>
      <c r="ECF57" s="28"/>
      <c r="ECG57" s="28"/>
      <c r="ECH57" s="28"/>
      <c r="ECI57" s="28"/>
      <c r="ECJ57" s="28"/>
      <c r="ECK57" s="28"/>
      <c r="ECL57" s="28"/>
      <c r="ECM57" s="28"/>
      <c r="ECN57" s="28"/>
      <c r="ECO57" s="28"/>
      <c r="ECP57" s="28"/>
      <c r="ECQ57" s="28"/>
      <c r="ECR57" s="28"/>
      <c r="ECS57" s="28"/>
      <c r="ECT57" s="28"/>
      <c r="ECU57" s="28"/>
      <c r="ECV57" s="28"/>
      <c r="ECW57" s="28"/>
      <c r="ECX57" s="28"/>
      <c r="ECY57" s="28"/>
      <c r="ECZ57" s="28"/>
      <c r="EDA57" s="28"/>
      <c r="EDB57" s="28"/>
      <c r="EDC57" s="28"/>
      <c r="EDD57" s="28"/>
      <c r="EDE57" s="28"/>
      <c r="EDF57" s="28"/>
      <c r="EDG57" s="28"/>
      <c r="EDH57" s="28"/>
      <c r="EDI57" s="28"/>
      <c r="EDJ57" s="28"/>
      <c r="EDK57" s="28"/>
      <c r="EDL57" s="28"/>
      <c r="EDM57" s="28"/>
      <c r="EDN57" s="28"/>
      <c r="EDO57" s="28"/>
      <c r="EDP57" s="28"/>
      <c r="EDQ57" s="28"/>
      <c r="EDR57" s="28"/>
      <c r="EDS57" s="28"/>
      <c r="EDT57" s="28"/>
      <c r="EDU57" s="28"/>
      <c r="EDV57" s="28"/>
      <c r="EDW57" s="28"/>
      <c r="EDX57" s="28"/>
      <c r="EDY57" s="28"/>
      <c r="EDZ57" s="28"/>
      <c r="EEA57" s="28"/>
      <c r="EEB57" s="28"/>
      <c r="EEC57" s="28"/>
      <c r="EED57" s="28"/>
      <c r="EEE57" s="28"/>
      <c r="EEF57" s="28"/>
      <c r="EEG57" s="28"/>
      <c r="EEH57" s="28"/>
      <c r="EEI57" s="28"/>
      <c r="EEJ57" s="28"/>
      <c r="EEK57" s="28"/>
      <c r="EEL57" s="28"/>
      <c r="EEM57" s="28"/>
      <c r="EEN57" s="28"/>
      <c r="EEO57" s="28"/>
      <c r="EEP57" s="28"/>
      <c r="EEQ57" s="28"/>
      <c r="EER57" s="28"/>
      <c r="EES57" s="28"/>
      <c r="EET57" s="28"/>
      <c r="EEU57" s="28"/>
      <c r="EEV57" s="28"/>
      <c r="EEW57" s="28"/>
      <c r="EEX57" s="28"/>
      <c r="EEY57" s="28"/>
      <c r="EEZ57" s="28"/>
      <c r="EFA57" s="28"/>
      <c r="EFB57" s="28"/>
      <c r="EFC57" s="28"/>
      <c r="EFD57" s="28"/>
      <c r="EFE57" s="28"/>
      <c r="EFF57" s="28"/>
      <c r="EFG57" s="28"/>
      <c r="EFH57" s="28"/>
      <c r="EFI57" s="28"/>
      <c r="EFJ57" s="28"/>
      <c r="EFK57" s="28"/>
      <c r="EFL57" s="28"/>
      <c r="EFM57" s="28"/>
      <c r="EFN57" s="28"/>
      <c r="EFO57" s="28"/>
      <c r="EFP57" s="28"/>
      <c r="EFQ57" s="28"/>
      <c r="EFR57" s="28"/>
      <c r="EFS57" s="28"/>
      <c r="EFT57" s="28"/>
      <c r="EFU57" s="28"/>
      <c r="EFV57" s="28"/>
      <c r="EFW57" s="28"/>
      <c r="EFX57" s="28"/>
      <c r="EFY57" s="28"/>
      <c r="EFZ57" s="28"/>
      <c r="EGA57" s="28"/>
      <c r="EGB57" s="28"/>
      <c r="EGC57" s="28"/>
      <c r="EGD57" s="28"/>
      <c r="EGE57" s="28"/>
      <c r="EGF57" s="28"/>
      <c r="EGG57" s="28"/>
      <c r="EGH57" s="28"/>
      <c r="EGI57" s="28"/>
      <c r="EGJ57" s="28"/>
      <c r="EGK57" s="28"/>
      <c r="EGL57" s="28"/>
      <c r="EGM57" s="28"/>
      <c r="EGN57" s="28"/>
      <c r="EGO57" s="28"/>
      <c r="EGP57" s="28"/>
      <c r="EGQ57" s="28"/>
      <c r="EGR57" s="28"/>
      <c r="EGS57" s="28"/>
      <c r="EGT57" s="28"/>
      <c r="EGU57" s="28"/>
      <c r="EGV57" s="28"/>
      <c r="EGW57" s="28"/>
      <c r="EGX57" s="28"/>
      <c r="EGY57" s="28"/>
      <c r="EGZ57" s="28"/>
      <c r="EHA57" s="28"/>
      <c r="EHB57" s="28"/>
      <c r="EHC57" s="28"/>
      <c r="EHD57" s="28"/>
      <c r="EHE57" s="28"/>
      <c r="EHF57" s="28"/>
      <c r="EHG57" s="28"/>
      <c r="EHH57" s="28"/>
      <c r="EHI57" s="28"/>
      <c r="EHJ57" s="28"/>
      <c r="EHK57" s="28"/>
      <c r="EHL57" s="28"/>
      <c r="EHM57" s="28"/>
      <c r="EHN57" s="28"/>
      <c r="EHO57" s="28"/>
      <c r="EHP57" s="28"/>
      <c r="EHQ57" s="28"/>
      <c r="EHR57" s="28"/>
      <c r="EHS57" s="28"/>
      <c r="EHT57" s="28"/>
      <c r="EHU57" s="28"/>
      <c r="EHV57" s="28"/>
      <c r="EHW57" s="28"/>
      <c r="EHX57" s="28"/>
      <c r="EHY57" s="28"/>
      <c r="EHZ57" s="28"/>
      <c r="EIA57" s="28"/>
      <c r="EIB57" s="28"/>
      <c r="EIC57" s="28"/>
      <c r="EID57" s="28"/>
      <c r="EIE57" s="28"/>
      <c r="EIF57" s="28"/>
      <c r="EIG57" s="28"/>
      <c r="EIH57" s="28"/>
      <c r="EII57" s="28"/>
      <c r="EIJ57" s="28"/>
      <c r="EIK57" s="28"/>
      <c r="EIL57" s="28"/>
      <c r="EIM57" s="28"/>
      <c r="EIN57" s="28"/>
      <c r="EIO57" s="28"/>
      <c r="EIP57" s="28"/>
      <c r="EIQ57" s="28"/>
      <c r="EIR57" s="28"/>
      <c r="EIS57" s="28"/>
      <c r="EIT57" s="28"/>
      <c r="EIU57" s="28"/>
      <c r="EIV57" s="28"/>
      <c r="EIW57" s="28"/>
      <c r="EIX57" s="28"/>
      <c r="EIY57" s="28"/>
      <c r="EIZ57" s="28"/>
      <c r="EJA57" s="28"/>
      <c r="EJB57" s="28"/>
      <c r="EJC57" s="28"/>
      <c r="EJD57" s="28"/>
      <c r="EJE57" s="28"/>
      <c r="EJF57" s="28"/>
      <c r="EJG57" s="28"/>
      <c r="EJH57" s="28"/>
      <c r="EJI57" s="28"/>
      <c r="EJJ57" s="28"/>
      <c r="EJK57" s="28"/>
      <c r="EJL57" s="28"/>
      <c r="EJM57" s="28"/>
      <c r="EJN57" s="28"/>
      <c r="EJO57" s="28"/>
      <c r="EJP57" s="28"/>
      <c r="EJQ57" s="28"/>
      <c r="EJR57" s="28"/>
      <c r="EJS57" s="28"/>
      <c r="EJT57" s="28"/>
      <c r="EJU57" s="28"/>
      <c r="EJV57" s="28"/>
      <c r="EJW57" s="28"/>
      <c r="EJX57" s="28"/>
      <c r="EJY57" s="28"/>
      <c r="EJZ57" s="28"/>
      <c r="EKA57" s="28"/>
      <c r="EKB57" s="28"/>
      <c r="EKC57" s="28"/>
      <c r="EKD57" s="28"/>
      <c r="EKE57" s="28"/>
      <c r="EKF57" s="28"/>
      <c r="EKG57" s="28"/>
      <c r="EKH57" s="28"/>
      <c r="EKI57" s="28"/>
      <c r="EKJ57" s="28"/>
      <c r="EKK57" s="28"/>
      <c r="EKL57" s="28"/>
      <c r="EKM57" s="28"/>
      <c r="EKN57" s="28"/>
      <c r="EKO57" s="28"/>
      <c r="EKP57" s="28"/>
      <c r="EKQ57" s="28"/>
      <c r="EKR57" s="28"/>
      <c r="EKS57" s="28"/>
      <c r="EKT57" s="28"/>
      <c r="EKU57" s="28"/>
      <c r="EKV57" s="28"/>
      <c r="EKW57" s="28"/>
      <c r="EKX57" s="28"/>
      <c r="EKY57" s="28"/>
      <c r="EKZ57" s="28"/>
      <c r="ELA57" s="28"/>
      <c r="ELB57" s="28"/>
      <c r="ELC57" s="28"/>
      <c r="ELD57" s="28"/>
      <c r="ELE57" s="28"/>
      <c r="ELF57" s="28"/>
      <c r="ELG57" s="28"/>
      <c r="ELH57" s="28"/>
      <c r="ELI57" s="28"/>
      <c r="ELJ57" s="28"/>
      <c r="ELK57" s="28"/>
      <c r="ELL57" s="28"/>
      <c r="ELM57" s="28"/>
      <c r="ELN57" s="28"/>
      <c r="ELO57" s="28"/>
      <c r="ELP57" s="28"/>
      <c r="ELQ57" s="28"/>
      <c r="ELR57" s="28"/>
      <c r="ELS57" s="28"/>
      <c r="ELT57" s="28"/>
      <c r="ELU57" s="28"/>
      <c r="ELV57" s="28"/>
      <c r="ELW57" s="28"/>
      <c r="ELX57" s="28"/>
      <c r="ELY57" s="28"/>
      <c r="ELZ57" s="28"/>
      <c r="EMA57" s="28"/>
      <c r="EMB57" s="28"/>
      <c r="EMC57" s="28"/>
      <c r="EMD57" s="28"/>
      <c r="EME57" s="28"/>
      <c r="EMF57" s="28"/>
      <c r="EMG57" s="28"/>
      <c r="EMH57" s="28"/>
      <c r="EMI57" s="28"/>
      <c r="EMJ57" s="28"/>
      <c r="EMK57" s="28"/>
      <c r="EML57" s="28"/>
      <c r="EMM57" s="28"/>
      <c r="EMN57" s="28"/>
      <c r="EMO57" s="28"/>
      <c r="EMP57" s="28"/>
      <c r="EMQ57" s="28"/>
      <c r="EMR57" s="28"/>
      <c r="EMS57" s="28"/>
      <c r="EMT57" s="28"/>
      <c r="EMU57" s="28"/>
      <c r="EMV57" s="28"/>
      <c r="EMW57" s="28"/>
      <c r="EMX57" s="28"/>
      <c r="EMY57" s="28"/>
      <c r="EMZ57" s="28"/>
      <c r="ENA57" s="28"/>
      <c r="ENB57" s="28"/>
      <c r="ENC57" s="28"/>
      <c r="END57" s="28"/>
      <c r="ENE57" s="28"/>
      <c r="ENF57" s="28"/>
      <c r="ENG57" s="28"/>
      <c r="ENH57" s="28"/>
      <c r="ENI57" s="28"/>
      <c r="ENJ57" s="28"/>
      <c r="ENK57" s="28"/>
      <c r="ENL57" s="28"/>
      <c r="ENM57" s="28"/>
      <c r="ENN57" s="28"/>
      <c r="ENO57" s="28"/>
      <c r="ENP57" s="28"/>
      <c r="ENQ57" s="28"/>
      <c r="ENR57" s="28"/>
      <c r="ENS57" s="28"/>
      <c r="ENT57" s="28"/>
      <c r="ENU57" s="28"/>
      <c r="ENV57" s="28"/>
      <c r="ENW57" s="28"/>
      <c r="ENX57" s="28"/>
      <c r="ENY57" s="28"/>
      <c r="ENZ57" s="28"/>
      <c r="EOA57" s="28"/>
      <c r="EOB57" s="28"/>
      <c r="EOC57" s="28"/>
      <c r="EOD57" s="28"/>
      <c r="EOE57" s="28"/>
      <c r="EOF57" s="28"/>
      <c r="EOG57" s="28"/>
      <c r="EOH57" s="28"/>
      <c r="EOI57" s="28"/>
      <c r="EOJ57" s="28"/>
      <c r="EOK57" s="28"/>
      <c r="EOL57" s="28"/>
      <c r="EOM57" s="28"/>
      <c r="EON57" s="28"/>
      <c r="EOO57" s="28"/>
      <c r="EOP57" s="28"/>
      <c r="EOQ57" s="28"/>
      <c r="EOR57" s="28"/>
      <c r="EOS57" s="28"/>
      <c r="EOT57" s="28"/>
      <c r="EOU57" s="28"/>
      <c r="EOV57" s="28"/>
      <c r="EOW57" s="28"/>
      <c r="EOX57" s="28"/>
      <c r="EOY57" s="28"/>
      <c r="EOZ57" s="28"/>
      <c r="EPA57" s="28"/>
      <c r="EPB57" s="28"/>
      <c r="EPC57" s="28"/>
      <c r="EPD57" s="28"/>
      <c r="EPE57" s="28"/>
      <c r="EPF57" s="28"/>
      <c r="EPG57" s="28"/>
      <c r="EPH57" s="28"/>
      <c r="EPI57" s="28"/>
      <c r="EPJ57" s="28"/>
      <c r="EPK57" s="28"/>
      <c r="EPL57" s="28"/>
      <c r="EPM57" s="28"/>
      <c r="EPN57" s="28"/>
      <c r="EPO57" s="28"/>
      <c r="EPP57" s="28"/>
      <c r="EPQ57" s="28"/>
      <c r="EPR57" s="28"/>
      <c r="EPS57" s="28"/>
      <c r="EPT57" s="28"/>
      <c r="EPU57" s="28"/>
      <c r="EPV57" s="28"/>
      <c r="EPW57" s="28"/>
      <c r="EPX57" s="28"/>
      <c r="EPY57" s="28"/>
      <c r="EPZ57" s="28"/>
      <c r="EQA57" s="28"/>
      <c r="EQB57" s="28"/>
      <c r="EQC57" s="28"/>
      <c r="EQD57" s="28"/>
      <c r="EQE57" s="28"/>
      <c r="EQF57" s="28"/>
      <c r="EQG57" s="28"/>
      <c r="EQH57" s="28"/>
      <c r="EQI57" s="28"/>
      <c r="EQJ57" s="28"/>
      <c r="EQK57" s="28"/>
      <c r="EQL57" s="28"/>
      <c r="EQM57" s="28"/>
      <c r="EQN57" s="28"/>
      <c r="EQO57" s="28"/>
      <c r="EQP57" s="28"/>
      <c r="EQQ57" s="28"/>
      <c r="EQR57" s="28"/>
      <c r="EQS57" s="28"/>
      <c r="EQT57" s="28"/>
      <c r="EQU57" s="28"/>
      <c r="EQV57" s="28"/>
      <c r="EQW57" s="28"/>
      <c r="EQX57" s="28"/>
      <c r="EQY57" s="28"/>
      <c r="EQZ57" s="28"/>
      <c r="ERA57" s="28"/>
      <c r="ERB57" s="28"/>
      <c r="ERC57" s="28"/>
      <c r="ERD57" s="28"/>
      <c r="ERE57" s="28"/>
      <c r="ERF57" s="28"/>
      <c r="ERG57" s="28"/>
      <c r="ERH57" s="28"/>
      <c r="ERI57" s="28"/>
      <c r="ERJ57" s="28"/>
      <c r="ERK57" s="28"/>
      <c r="ERL57" s="28"/>
      <c r="ERM57" s="28"/>
      <c r="ERN57" s="28"/>
      <c r="ERO57" s="28"/>
      <c r="ERP57" s="28"/>
      <c r="ERQ57" s="28"/>
      <c r="ERR57" s="28"/>
      <c r="ERS57" s="28"/>
      <c r="ERT57" s="28"/>
      <c r="ERU57" s="28"/>
      <c r="ERV57" s="28"/>
      <c r="ERW57" s="28"/>
      <c r="ERX57" s="28"/>
      <c r="ERY57" s="28"/>
      <c r="ERZ57" s="28"/>
      <c r="ESA57" s="28"/>
      <c r="ESB57" s="28"/>
      <c r="ESC57" s="28"/>
      <c r="ESD57" s="28"/>
      <c r="ESE57" s="28"/>
      <c r="ESF57" s="28"/>
      <c r="ESG57" s="28"/>
      <c r="ESH57" s="28"/>
      <c r="ESI57" s="28"/>
      <c r="ESJ57" s="28"/>
      <c r="ESK57" s="28"/>
      <c r="ESL57" s="28"/>
      <c r="ESM57" s="28"/>
      <c r="ESN57" s="28"/>
      <c r="ESO57" s="28"/>
      <c r="ESP57" s="28"/>
      <c r="ESQ57" s="28"/>
      <c r="ESR57" s="28"/>
      <c r="ESS57" s="28"/>
      <c r="EST57" s="28"/>
      <c r="ESU57" s="28"/>
      <c r="ESV57" s="28"/>
      <c r="ESW57" s="28"/>
      <c r="ESX57" s="28"/>
      <c r="ESY57" s="28"/>
      <c r="ESZ57" s="28"/>
      <c r="ETA57" s="28"/>
      <c r="ETB57" s="28"/>
      <c r="ETC57" s="28"/>
      <c r="ETD57" s="28"/>
      <c r="ETE57" s="28"/>
      <c r="ETF57" s="28"/>
      <c r="ETG57" s="28"/>
      <c r="ETH57" s="28"/>
      <c r="ETI57" s="28"/>
      <c r="ETJ57" s="28"/>
      <c r="ETK57" s="28"/>
      <c r="ETL57" s="28"/>
      <c r="ETM57" s="28"/>
      <c r="ETN57" s="28"/>
      <c r="ETO57" s="28"/>
      <c r="ETP57" s="28"/>
      <c r="ETQ57" s="28"/>
      <c r="ETR57" s="28"/>
      <c r="ETS57" s="28"/>
      <c r="ETT57" s="28"/>
      <c r="ETU57" s="28"/>
      <c r="ETV57" s="28"/>
      <c r="ETW57" s="28"/>
      <c r="ETX57" s="28"/>
      <c r="ETY57" s="28"/>
      <c r="ETZ57" s="28"/>
      <c r="EUA57" s="28"/>
      <c r="EUB57" s="28"/>
      <c r="EUC57" s="28"/>
      <c r="EUD57" s="28"/>
      <c r="EUE57" s="28"/>
      <c r="EUF57" s="28"/>
      <c r="EUG57" s="28"/>
      <c r="EUH57" s="28"/>
      <c r="EUI57" s="28"/>
      <c r="EUJ57" s="28"/>
      <c r="EUK57" s="28"/>
      <c r="EUL57" s="28"/>
      <c r="EUM57" s="28"/>
      <c r="EUN57" s="28"/>
      <c r="EUO57" s="28"/>
      <c r="EUP57" s="28"/>
      <c r="EUQ57" s="28"/>
      <c r="EUR57" s="28"/>
      <c r="EUS57" s="28"/>
      <c r="EUT57" s="28"/>
      <c r="EUU57" s="28"/>
      <c r="EUV57" s="28"/>
      <c r="EUW57" s="28"/>
      <c r="EUX57" s="28"/>
      <c r="EUY57" s="28"/>
      <c r="EUZ57" s="28"/>
      <c r="EVA57" s="28"/>
      <c r="EVB57" s="28"/>
      <c r="EVC57" s="28"/>
      <c r="EVD57" s="28"/>
      <c r="EVE57" s="28"/>
      <c r="EVF57" s="28"/>
      <c r="EVG57" s="28"/>
      <c r="EVH57" s="28"/>
      <c r="EVI57" s="28"/>
      <c r="EVJ57" s="28"/>
      <c r="EVK57" s="28"/>
      <c r="EVL57" s="28"/>
      <c r="EVM57" s="28"/>
      <c r="EVN57" s="28"/>
      <c r="EVO57" s="28"/>
      <c r="EVP57" s="28"/>
      <c r="EVQ57" s="28"/>
      <c r="EVR57" s="28"/>
      <c r="EVS57" s="28"/>
      <c r="EVT57" s="28"/>
      <c r="EVU57" s="28"/>
      <c r="EVV57" s="28"/>
      <c r="EVW57" s="28"/>
      <c r="EVX57" s="28"/>
      <c r="EVY57" s="28"/>
      <c r="EVZ57" s="28"/>
      <c r="EWA57" s="28"/>
      <c r="EWB57" s="28"/>
      <c r="EWC57" s="28"/>
      <c r="EWD57" s="28"/>
      <c r="EWE57" s="28"/>
      <c r="EWF57" s="28"/>
      <c r="EWG57" s="28"/>
      <c r="EWH57" s="28"/>
      <c r="EWI57" s="28"/>
      <c r="EWJ57" s="28"/>
      <c r="EWK57" s="28"/>
      <c r="EWL57" s="28"/>
      <c r="EWM57" s="28"/>
      <c r="EWN57" s="28"/>
      <c r="EWO57" s="28"/>
      <c r="EWP57" s="28"/>
      <c r="EWQ57" s="28"/>
      <c r="EWR57" s="28"/>
      <c r="EWS57" s="28"/>
      <c r="EWT57" s="28"/>
      <c r="EWU57" s="28"/>
      <c r="EWV57" s="28"/>
      <c r="EWW57" s="28"/>
      <c r="EWX57" s="28"/>
      <c r="EWY57" s="28"/>
      <c r="EWZ57" s="28"/>
      <c r="EXA57" s="28"/>
      <c r="EXB57" s="28"/>
      <c r="EXC57" s="28"/>
      <c r="EXD57" s="28"/>
      <c r="EXE57" s="28"/>
      <c r="EXF57" s="28"/>
      <c r="EXG57" s="28"/>
      <c r="EXH57" s="28"/>
      <c r="EXI57" s="28"/>
      <c r="EXJ57" s="28"/>
      <c r="EXK57" s="28"/>
      <c r="EXL57" s="28"/>
      <c r="EXM57" s="28"/>
      <c r="EXN57" s="28"/>
      <c r="EXO57" s="28"/>
      <c r="EXP57" s="28"/>
      <c r="EXQ57" s="28"/>
      <c r="EXR57" s="28"/>
      <c r="EXS57" s="28"/>
      <c r="EXT57" s="28"/>
      <c r="EXU57" s="28"/>
      <c r="EXV57" s="28"/>
      <c r="EXW57" s="28"/>
      <c r="EXX57" s="28"/>
      <c r="EXY57" s="28"/>
      <c r="EXZ57" s="28"/>
      <c r="EYA57" s="28"/>
      <c r="EYB57" s="28"/>
      <c r="EYC57" s="28"/>
      <c r="EYD57" s="28"/>
      <c r="EYE57" s="28"/>
      <c r="EYF57" s="28"/>
      <c r="EYG57" s="28"/>
      <c r="EYH57" s="28"/>
      <c r="EYI57" s="28"/>
      <c r="EYJ57" s="28"/>
      <c r="EYK57" s="28"/>
      <c r="EYL57" s="28"/>
      <c r="EYM57" s="28"/>
      <c r="EYN57" s="28"/>
      <c r="EYO57" s="28"/>
      <c r="EYP57" s="28"/>
      <c r="EYQ57" s="28"/>
      <c r="EYR57" s="28"/>
      <c r="EYS57" s="28"/>
      <c r="EYT57" s="28"/>
      <c r="EYU57" s="28"/>
      <c r="EYV57" s="28"/>
      <c r="EYW57" s="28"/>
      <c r="EYX57" s="28"/>
      <c r="EYY57" s="28"/>
      <c r="EYZ57" s="28"/>
      <c r="EZA57" s="28"/>
      <c r="EZB57" s="28"/>
      <c r="EZC57" s="28"/>
      <c r="EZD57" s="28"/>
      <c r="EZE57" s="28"/>
      <c r="EZF57" s="28"/>
      <c r="EZG57" s="28"/>
      <c r="EZH57" s="28"/>
      <c r="EZI57" s="28"/>
      <c r="EZJ57" s="28"/>
      <c r="EZK57" s="28"/>
      <c r="EZL57" s="28"/>
      <c r="EZM57" s="28"/>
      <c r="EZN57" s="28"/>
      <c r="EZO57" s="28"/>
      <c r="EZP57" s="28"/>
      <c r="EZQ57" s="28"/>
      <c r="EZR57" s="28"/>
      <c r="EZS57" s="28"/>
      <c r="EZT57" s="28"/>
      <c r="EZU57" s="28"/>
      <c r="EZV57" s="28"/>
      <c r="EZW57" s="28"/>
      <c r="EZX57" s="28"/>
      <c r="EZY57" s="28"/>
      <c r="EZZ57" s="28"/>
      <c r="FAA57" s="28"/>
      <c r="FAB57" s="28"/>
      <c r="FAC57" s="28"/>
      <c r="FAD57" s="28"/>
      <c r="FAE57" s="28"/>
      <c r="FAF57" s="28"/>
      <c r="FAG57" s="28"/>
      <c r="FAH57" s="28"/>
      <c r="FAI57" s="28"/>
      <c r="FAJ57" s="28"/>
      <c r="FAK57" s="28"/>
      <c r="FAL57" s="28"/>
      <c r="FAM57" s="28"/>
      <c r="FAN57" s="28"/>
      <c r="FAO57" s="28"/>
      <c r="FAP57" s="28"/>
      <c r="FAQ57" s="28"/>
      <c r="FAR57" s="28"/>
      <c r="FAS57" s="28"/>
      <c r="FAT57" s="28"/>
      <c r="FAU57" s="28"/>
      <c r="FAV57" s="28"/>
      <c r="FAW57" s="28"/>
      <c r="FAX57" s="28"/>
      <c r="FAY57" s="28"/>
      <c r="FAZ57" s="28"/>
      <c r="FBA57" s="28"/>
      <c r="FBB57" s="28"/>
      <c r="FBC57" s="28"/>
      <c r="FBD57" s="28"/>
      <c r="FBE57" s="28"/>
      <c r="FBF57" s="28"/>
      <c r="FBG57" s="28"/>
      <c r="FBH57" s="28"/>
      <c r="FBI57" s="28"/>
      <c r="FBJ57" s="28"/>
      <c r="FBK57" s="28"/>
      <c r="FBL57" s="28"/>
      <c r="FBM57" s="28"/>
      <c r="FBN57" s="28"/>
      <c r="FBO57" s="28"/>
      <c r="FBP57" s="28"/>
      <c r="FBQ57" s="28"/>
      <c r="FBR57" s="28"/>
      <c r="FBS57" s="28"/>
      <c r="FBT57" s="28"/>
      <c r="FBU57" s="28"/>
      <c r="FBV57" s="28"/>
      <c r="FBW57" s="28"/>
      <c r="FBX57" s="28"/>
      <c r="FBY57" s="28"/>
      <c r="FBZ57" s="28"/>
      <c r="FCA57" s="28"/>
      <c r="FCB57" s="28"/>
      <c r="FCC57" s="28"/>
      <c r="FCD57" s="28"/>
      <c r="FCE57" s="28"/>
      <c r="FCF57" s="28"/>
      <c r="FCG57" s="28"/>
      <c r="FCH57" s="28"/>
      <c r="FCI57" s="28"/>
      <c r="FCJ57" s="28"/>
      <c r="FCK57" s="28"/>
      <c r="FCL57" s="28"/>
      <c r="FCM57" s="28"/>
      <c r="FCN57" s="28"/>
      <c r="FCO57" s="28"/>
      <c r="FCP57" s="28"/>
      <c r="FCQ57" s="28"/>
      <c r="FCR57" s="28"/>
      <c r="FCS57" s="28"/>
      <c r="FCT57" s="28"/>
      <c r="FCU57" s="28"/>
      <c r="FCV57" s="28"/>
      <c r="FCW57" s="28"/>
      <c r="FCX57" s="28"/>
      <c r="FCY57" s="28"/>
      <c r="FCZ57" s="28"/>
      <c r="FDA57" s="28"/>
      <c r="FDB57" s="28"/>
      <c r="FDC57" s="28"/>
      <c r="FDD57" s="28"/>
      <c r="FDE57" s="28"/>
      <c r="FDF57" s="28"/>
      <c r="FDG57" s="28"/>
      <c r="FDH57" s="28"/>
      <c r="FDI57" s="28"/>
      <c r="FDJ57" s="28"/>
      <c r="FDK57" s="28"/>
      <c r="FDL57" s="28"/>
      <c r="FDM57" s="28"/>
      <c r="FDN57" s="28"/>
      <c r="FDO57" s="28"/>
      <c r="FDP57" s="28"/>
      <c r="FDQ57" s="28"/>
      <c r="FDR57" s="28"/>
      <c r="FDS57" s="28"/>
      <c r="FDT57" s="28"/>
      <c r="FDU57" s="28"/>
      <c r="FDV57" s="28"/>
      <c r="FDW57" s="28"/>
      <c r="FDX57" s="28"/>
      <c r="FDY57" s="28"/>
      <c r="FDZ57" s="28"/>
      <c r="FEA57" s="28"/>
      <c r="FEB57" s="28"/>
      <c r="FEC57" s="28"/>
      <c r="FED57" s="28"/>
      <c r="FEE57" s="28"/>
      <c r="FEF57" s="28"/>
      <c r="FEG57" s="28"/>
      <c r="FEH57" s="28"/>
      <c r="FEI57" s="28"/>
      <c r="FEJ57" s="28"/>
      <c r="FEK57" s="28"/>
      <c r="FEL57" s="28"/>
      <c r="FEM57" s="28"/>
      <c r="FEN57" s="28"/>
      <c r="FEO57" s="28"/>
      <c r="FEP57" s="28"/>
      <c r="FEQ57" s="28"/>
      <c r="FER57" s="28"/>
      <c r="FES57" s="28"/>
      <c r="FET57" s="28"/>
      <c r="FEU57" s="28"/>
      <c r="FEV57" s="28"/>
      <c r="FEW57" s="28"/>
      <c r="FEX57" s="28"/>
      <c r="FEY57" s="28"/>
      <c r="FEZ57" s="28"/>
      <c r="FFA57" s="28"/>
      <c r="FFB57" s="28"/>
      <c r="FFC57" s="28"/>
      <c r="FFD57" s="28"/>
      <c r="FFE57" s="28"/>
      <c r="FFF57" s="28"/>
      <c r="FFG57" s="28"/>
      <c r="FFH57" s="28"/>
      <c r="FFI57" s="28"/>
      <c r="FFJ57" s="28"/>
      <c r="FFK57" s="28"/>
      <c r="FFL57" s="28"/>
      <c r="FFM57" s="28"/>
      <c r="FFN57" s="28"/>
      <c r="FFO57" s="28"/>
      <c r="FFP57" s="28"/>
      <c r="FFQ57" s="28"/>
      <c r="FFR57" s="28"/>
      <c r="FFS57" s="28"/>
      <c r="FFT57" s="28"/>
      <c r="FFU57" s="28"/>
      <c r="FFV57" s="28"/>
      <c r="FFW57" s="28"/>
      <c r="FFX57" s="28"/>
      <c r="FFY57" s="28"/>
      <c r="FFZ57" s="28"/>
      <c r="FGA57" s="28"/>
      <c r="FGB57" s="28"/>
      <c r="FGC57" s="28"/>
      <c r="FGD57" s="28"/>
      <c r="FGE57" s="28"/>
      <c r="FGF57" s="28"/>
      <c r="FGG57" s="28"/>
      <c r="FGH57" s="28"/>
      <c r="FGI57" s="28"/>
      <c r="FGJ57" s="28"/>
      <c r="FGK57" s="28"/>
      <c r="FGL57" s="28"/>
      <c r="FGM57" s="28"/>
      <c r="FGN57" s="28"/>
      <c r="FGO57" s="28"/>
      <c r="FGP57" s="28"/>
      <c r="FGQ57" s="28"/>
      <c r="FGR57" s="28"/>
      <c r="FGS57" s="28"/>
      <c r="FGT57" s="28"/>
      <c r="FGU57" s="28"/>
      <c r="FGV57" s="28"/>
      <c r="FGW57" s="28"/>
      <c r="FGX57" s="28"/>
      <c r="FGY57" s="28"/>
      <c r="FGZ57" s="28"/>
      <c r="FHA57" s="28"/>
      <c r="FHB57" s="28"/>
      <c r="FHC57" s="28"/>
      <c r="FHD57" s="28"/>
      <c r="FHE57" s="28"/>
      <c r="FHF57" s="28"/>
      <c r="FHG57" s="28"/>
      <c r="FHH57" s="28"/>
      <c r="FHI57" s="28"/>
      <c r="FHJ57" s="28"/>
      <c r="FHK57" s="28"/>
      <c r="FHL57" s="28"/>
      <c r="FHM57" s="28"/>
      <c r="FHN57" s="28"/>
      <c r="FHO57" s="28"/>
      <c r="FHP57" s="28"/>
      <c r="FHQ57" s="28"/>
      <c r="FHR57" s="28"/>
      <c r="FHS57" s="28"/>
      <c r="FHT57" s="28"/>
      <c r="FHU57" s="28"/>
      <c r="FHV57" s="28"/>
      <c r="FHW57" s="28"/>
      <c r="FHX57" s="28"/>
      <c r="FHY57" s="28"/>
      <c r="FHZ57" s="28"/>
      <c r="FIA57" s="28"/>
      <c r="FIB57" s="28"/>
      <c r="FIC57" s="28"/>
      <c r="FID57" s="28"/>
      <c r="FIE57" s="28"/>
      <c r="FIF57" s="28"/>
      <c r="FIG57" s="28"/>
      <c r="FIH57" s="28"/>
      <c r="FII57" s="28"/>
      <c r="FIJ57" s="28"/>
      <c r="FIK57" s="28"/>
      <c r="FIL57" s="28"/>
      <c r="FIM57" s="28"/>
      <c r="FIN57" s="28"/>
      <c r="FIO57" s="28"/>
      <c r="FIP57" s="28"/>
      <c r="FIQ57" s="28"/>
      <c r="FIR57" s="28"/>
      <c r="FIS57" s="28"/>
      <c r="FIT57" s="28"/>
      <c r="FIU57" s="28"/>
      <c r="FIV57" s="28"/>
      <c r="FIW57" s="28"/>
      <c r="FIX57" s="28"/>
      <c r="FIY57" s="28"/>
      <c r="FIZ57" s="28"/>
      <c r="FJA57" s="28"/>
      <c r="FJB57" s="28"/>
      <c r="FJC57" s="28"/>
      <c r="FJD57" s="28"/>
      <c r="FJE57" s="28"/>
      <c r="FJF57" s="28"/>
      <c r="FJG57" s="28"/>
      <c r="FJH57" s="28"/>
      <c r="FJI57" s="28"/>
      <c r="FJJ57" s="28"/>
      <c r="FJK57" s="28"/>
      <c r="FJL57" s="28"/>
      <c r="FJM57" s="28"/>
      <c r="FJN57" s="28"/>
      <c r="FJO57" s="28"/>
      <c r="FJP57" s="28"/>
      <c r="FJQ57" s="28"/>
      <c r="FJR57" s="28"/>
      <c r="FJS57" s="28"/>
      <c r="FJT57" s="28"/>
      <c r="FJU57" s="28"/>
      <c r="FJV57" s="28"/>
      <c r="FJW57" s="28"/>
      <c r="FJX57" s="28"/>
      <c r="FJY57" s="28"/>
      <c r="FJZ57" s="28"/>
      <c r="FKA57" s="28"/>
      <c r="FKB57" s="28"/>
      <c r="FKC57" s="28"/>
      <c r="FKD57" s="28"/>
      <c r="FKE57" s="28"/>
      <c r="FKF57" s="28"/>
      <c r="FKG57" s="28"/>
      <c r="FKH57" s="28"/>
      <c r="FKI57" s="28"/>
      <c r="FKJ57" s="28"/>
      <c r="FKK57" s="28"/>
      <c r="FKL57" s="28"/>
      <c r="FKM57" s="28"/>
      <c r="FKN57" s="28"/>
      <c r="FKO57" s="28"/>
      <c r="FKP57" s="28"/>
      <c r="FKQ57" s="28"/>
      <c r="FKR57" s="28"/>
      <c r="FKS57" s="28"/>
      <c r="FKT57" s="28"/>
      <c r="FKU57" s="28"/>
      <c r="FKV57" s="28"/>
      <c r="FKW57" s="28"/>
      <c r="FKX57" s="28"/>
      <c r="FKY57" s="28"/>
      <c r="FKZ57" s="28"/>
      <c r="FLA57" s="28"/>
      <c r="FLB57" s="28"/>
      <c r="FLC57" s="28"/>
      <c r="FLD57" s="28"/>
      <c r="FLE57" s="28"/>
      <c r="FLF57" s="28"/>
      <c r="FLG57" s="28"/>
      <c r="FLH57" s="28"/>
      <c r="FLI57" s="28"/>
      <c r="FLJ57" s="28"/>
      <c r="FLK57" s="28"/>
      <c r="FLL57" s="28"/>
      <c r="FLM57" s="28"/>
      <c r="FLN57" s="28"/>
      <c r="FLO57" s="28"/>
      <c r="FLP57" s="28"/>
      <c r="FLQ57" s="28"/>
      <c r="FLR57" s="28"/>
      <c r="FLS57" s="28"/>
      <c r="FLT57" s="28"/>
      <c r="FLU57" s="28"/>
      <c r="FLV57" s="28"/>
      <c r="FLW57" s="28"/>
      <c r="FLX57" s="28"/>
      <c r="FLY57" s="28"/>
      <c r="FLZ57" s="28"/>
      <c r="FMA57" s="28"/>
      <c r="FMB57" s="28"/>
      <c r="FMC57" s="28"/>
      <c r="FMD57" s="28"/>
      <c r="FME57" s="28"/>
      <c r="FMF57" s="28"/>
      <c r="FMG57" s="28"/>
      <c r="FMH57" s="28"/>
      <c r="FMI57" s="28"/>
      <c r="FMJ57" s="28"/>
      <c r="FMK57" s="28"/>
      <c r="FML57" s="28"/>
      <c r="FMM57" s="28"/>
      <c r="FMN57" s="28"/>
      <c r="FMO57" s="28"/>
      <c r="FMP57" s="28"/>
      <c r="FMQ57" s="28"/>
      <c r="FMR57" s="28"/>
      <c r="FMS57" s="28"/>
      <c r="FMT57" s="28"/>
      <c r="FMU57" s="28"/>
      <c r="FMV57" s="28"/>
      <c r="FMW57" s="28"/>
      <c r="FMX57" s="28"/>
      <c r="FMY57" s="28"/>
      <c r="FMZ57" s="28"/>
      <c r="FNA57" s="28"/>
      <c r="FNB57" s="28"/>
      <c r="FNC57" s="28"/>
      <c r="FND57" s="28"/>
      <c r="FNE57" s="28"/>
      <c r="FNF57" s="28"/>
      <c r="FNG57" s="28"/>
      <c r="FNH57" s="28"/>
      <c r="FNI57" s="28"/>
      <c r="FNJ57" s="28"/>
      <c r="FNK57" s="28"/>
      <c r="FNL57" s="28"/>
      <c r="FNM57" s="28"/>
      <c r="FNN57" s="28"/>
      <c r="FNO57" s="28"/>
      <c r="FNP57" s="28"/>
      <c r="FNQ57" s="28"/>
      <c r="FNR57" s="28"/>
      <c r="FNS57" s="28"/>
      <c r="FNT57" s="28"/>
      <c r="FNU57" s="28"/>
      <c r="FNV57" s="28"/>
      <c r="FNW57" s="28"/>
      <c r="FNX57" s="28"/>
      <c r="FNY57" s="28"/>
      <c r="FNZ57" s="28"/>
      <c r="FOA57" s="28"/>
      <c r="FOB57" s="28"/>
      <c r="FOC57" s="28"/>
      <c r="FOD57" s="28"/>
      <c r="FOE57" s="28"/>
      <c r="FOF57" s="28"/>
      <c r="FOG57" s="28"/>
      <c r="FOH57" s="28"/>
      <c r="FOI57" s="28"/>
      <c r="FOJ57" s="28"/>
      <c r="FOK57" s="28"/>
      <c r="FOL57" s="28"/>
      <c r="FOM57" s="28"/>
      <c r="FON57" s="28"/>
      <c r="FOO57" s="28"/>
      <c r="FOP57" s="28"/>
      <c r="FOQ57" s="28"/>
      <c r="FOR57" s="28"/>
      <c r="FOS57" s="28"/>
      <c r="FOT57" s="28"/>
      <c r="FOU57" s="28"/>
      <c r="FOV57" s="28"/>
      <c r="FOW57" s="28"/>
      <c r="FOX57" s="28"/>
      <c r="FOY57" s="28"/>
      <c r="FOZ57" s="28"/>
      <c r="FPA57" s="28"/>
      <c r="FPB57" s="28"/>
      <c r="FPC57" s="28"/>
      <c r="FPD57" s="28"/>
      <c r="FPE57" s="28"/>
      <c r="FPF57" s="28"/>
      <c r="FPG57" s="28"/>
      <c r="FPH57" s="28"/>
      <c r="FPI57" s="28"/>
      <c r="FPJ57" s="28"/>
      <c r="FPK57" s="28"/>
      <c r="FPL57" s="28"/>
      <c r="FPM57" s="28"/>
      <c r="FPN57" s="28"/>
      <c r="FPO57" s="28"/>
      <c r="FPP57" s="28"/>
      <c r="FPQ57" s="28"/>
      <c r="FPR57" s="28"/>
      <c r="FPS57" s="28"/>
      <c r="FPT57" s="28"/>
      <c r="FPU57" s="28"/>
      <c r="FPV57" s="28"/>
      <c r="FPW57" s="28"/>
      <c r="FPX57" s="28"/>
      <c r="FPY57" s="28"/>
      <c r="FPZ57" s="28"/>
      <c r="FQA57" s="28"/>
      <c r="FQB57" s="28"/>
      <c r="FQC57" s="28"/>
      <c r="FQD57" s="28"/>
      <c r="FQE57" s="28"/>
      <c r="FQF57" s="28"/>
      <c r="FQG57" s="28"/>
      <c r="FQH57" s="28"/>
      <c r="FQI57" s="28"/>
      <c r="FQJ57" s="28"/>
      <c r="FQK57" s="28"/>
      <c r="FQL57" s="28"/>
      <c r="FQM57" s="28"/>
      <c r="FQN57" s="28"/>
      <c r="FQO57" s="28"/>
      <c r="FQP57" s="28"/>
      <c r="FQQ57" s="28"/>
      <c r="FQR57" s="28"/>
      <c r="FQS57" s="28"/>
      <c r="FQT57" s="28"/>
      <c r="FQU57" s="28"/>
      <c r="FQV57" s="28"/>
      <c r="FQW57" s="28"/>
      <c r="FQX57" s="28"/>
      <c r="FQY57" s="28"/>
      <c r="FQZ57" s="28"/>
      <c r="FRA57" s="28"/>
      <c r="FRB57" s="28"/>
      <c r="FRC57" s="28"/>
      <c r="FRD57" s="28"/>
      <c r="FRE57" s="28"/>
      <c r="FRF57" s="28"/>
      <c r="FRG57" s="28"/>
      <c r="FRH57" s="28"/>
      <c r="FRI57" s="28"/>
      <c r="FRJ57" s="28"/>
      <c r="FRK57" s="28"/>
      <c r="FRL57" s="28"/>
      <c r="FRM57" s="28"/>
      <c r="FRN57" s="28"/>
      <c r="FRO57" s="28"/>
      <c r="FRP57" s="28"/>
      <c r="FRQ57" s="28"/>
      <c r="FRR57" s="28"/>
      <c r="FRS57" s="28"/>
      <c r="FRT57" s="28"/>
      <c r="FRU57" s="28"/>
      <c r="FRV57" s="28"/>
      <c r="FRW57" s="28"/>
      <c r="FRX57" s="28"/>
      <c r="FRY57" s="28"/>
      <c r="FRZ57" s="28"/>
      <c r="FSA57" s="28"/>
      <c r="FSB57" s="28"/>
      <c r="FSC57" s="28"/>
      <c r="FSD57" s="28"/>
      <c r="FSE57" s="28"/>
      <c r="FSF57" s="28"/>
      <c r="FSG57" s="28"/>
      <c r="FSH57" s="28"/>
      <c r="FSI57" s="28"/>
      <c r="FSJ57" s="28"/>
      <c r="FSK57" s="28"/>
      <c r="FSL57" s="28"/>
      <c r="FSM57" s="28"/>
      <c r="FSN57" s="28"/>
      <c r="FSO57" s="28"/>
      <c r="FSP57" s="28"/>
      <c r="FSQ57" s="28"/>
      <c r="FSR57" s="28"/>
      <c r="FSS57" s="28"/>
      <c r="FST57" s="28"/>
      <c r="FSU57" s="28"/>
      <c r="FSV57" s="28"/>
      <c r="FSW57" s="28"/>
      <c r="FSX57" s="28"/>
      <c r="FSY57" s="28"/>
      <c r="FSZ57" s="28"/>
      <c r="FTA57" s="28"/>
      <c r="FTB57" s="28"/>
      <c r="FTC57" s="28"/>
      <c r="FTD57" s="28"/>
      <c r="FTE57" s="28"/>
      <c r="FTF57" s="28"/>
      <c r="FTG57" s="28"/>
      <c r="FTH57" s="28"/>
      <c r="FTI57" s="28"/>
      <c r="FTJ57" s="28"/>
      <c r="FTK57" s="28"/>
      <c r="FTL57" s="28"/>
      <c r="FTM57" s="28"/>
      <c r="FTN57" s="28"/>
      <c r="FTO57" s="28"/>
      <c r="FTP57" s="28"/>
      <c r="FTQ57" s="28"/>
      <c r="FTR57" s="28"/>
      <c r="FTS57" s="28"/>
      <c r="FTT57" s="28"/>
      <c r="FTU57" s="28"/>
      <c r="FTV57" s="28"/>
      <c r="FTW57" s="28"/>
      <c r="FTX57" s="28"/>
      <c r="FTY57" s="28"/>
      <c r="FTZ57" s="28"/>
      <c r="FUA57" s="28"/>
      <c r="FUB57" s="28"/>
      <c r="FUC57" s="28"/>
      <c r="FUD57" s="28"/>
      <c r="FUE57" s="28"/>
      <c r="FUF57" s="28"/>
      <c r="FUG57" s="28"/>
      <c r="FUH57" s="28"/>
      <c r="FUI57" s="28"/>
      <c r="FUJ57" s="28"/>
      <c r="FUK57" s="28"/>
      <c r="FUL57" s="28"/>
      <c r="FUM57" s="28"/>
      <c r="FUN57" s="28"/>
      <c r="FUO57" s="28"/>
      <c r="FUP57" s="28"/>
      <c r="FUQ57" s="28"/>
      <c r="FUR57" s="28"/>
      <c r="FUS57" s="28"/>
      <c r="FUT57" s="28"/>
      <c r="FUU57" s="28"/>
      <c r="FUV57" s="28"/>
      <c r="FUW57" s="28"/>
      <c r="FUX57" s="28"/>
      <c r="FUY57" s="28"/>
      <c r="FUZ57" s="28"/>
      <c r="FVA57" s="28"/>
      <c r="FVB57" s="28"/>
      <c r="FVC57" s="28"/>
      <c r="FVD57" s="28"/>
      <c r="FVE57" s="28"/>
      <c r="FVF57" s="28"/>
      <c r="FVG57" s="28"/>
      <c r="FVH57" s="28"/>
      <c r="FVI57" s="28"/>
      <c r="FVJ57" s="28"/>
      <c r="FVK57" s="28"/>
      <c r="FVL57" s="28"/>
      <c r="FVM57" s="28"/>
      <c r="FVN57" s="28"/>
      <c r="FVO57" s="28"/>
      <c r="FVP57" s="28"/>
      <c r="FVQ57" s="28"/>
      <c r="FVR57" s="28"/>
      <c r="FVS57" s="28"/>
      <c r="FVT57" s="28"/>
      <c r="FVU57" s="28"/>
      <c r="FVV57" s="28"/>
      <c r="FVW57" s="28"/>
      <c r="FVX57" s="28"/>
      <c r="FVY57" s="28"/>
      <c r="FVZ57" s="28"/>
      <c r="FWA57" s="28"/>
      <c r="FWB57" s="28"/>
      <c r="FWC57" s="28"/>
      <c r="FWD57" s="28"/>
      <c r="FWE57" s="28"/>
      <c r="FWF57" s="28"/>
      <c r="FWG57" s="28"/>
      <c r="FWH57" s="28"/>
      <c r="FWI57" s="28"/>
      <c r="FWJ57" s="28"/>
      <c r="FWK57" s="28"/>
      <c r="FWL57" s="28"/>
      <c r="FWM57" s="28"/>
      <c r="FWN57" s="28"/>
      <c r="FWO57" s="28"/>
      <c r="FWP57" s="28"/>
      <c r="FWQ57" s="28"/>
      <c r="FWR57" s="28"/>
      <c r="FWS57" s="28"/>
      <c r="FWT57" s="28"/>
      <c r="FWU57" s="28"/>
      <c r="FWV57" s="28"/>
      <c r="FWW57" s="28"/>
      <c r="FWX57" s="28"/>
      <c r="FWY57" s="28"/>
      <c r="FWZ57" s="28"/>
      <c r="FXA57" s="28"/>
      <c r="FXB57" s="28"/>
      <c r="FXC57" s="28"/>
      <c r="FXD57" s="28"/>
      <c r="FXE57" s="28"/>
      <c r="FXF57" s="28"/>
      <c r="FXG57" s="28"/>
      <c r="FXH57" s="28"/>
      <c r="FXI57" s="28"/>
      <c r="FXJ57" s="28"/>
      <c r="FXK57" s="28"/>
      <c r="FXL57" s="28"/>
      <c r="FXM57" s="28"/>
      <c r="FXN57" s="28"/>
      <c r="FXO57" s="28"/>
      <c r="FXP57" s="28"/>
      <c r="FXQ57" s="28"/>
      <c r="FXR57" s="28"/>
      <c r="FXS57" s="28"/>
      <c r="FXT57" s="28"/>
      <c r="FXU57" s="28"/>
      <c r="FXV57" s="28"/>
      <c r="FXW57" s="28"/>
      <c r="FXX57" s="28"/>
      <c r="FXY57" s="28"/>
      <c r="FXZ57" s="28"/>
      <c r="FYA57" s="28"/>
      <c r="FYB57" s="28"/>
      <c r="FYC57" s="28"/>
      <c r="FYD57" s="28"/>
      <c r="FYE57" s="28"/>
      <c r="FYF57" s="28"/>
      <c r="FYG57" s="28"/>
      <c r="FYH57" s="28"/>
      <c r="FYI57" s="28"/>
      <c r="FYJ57" s="28"/>
      <c r="FYK57" s="28"/>
      <c r="FYL57" s="28"/>
      <c r="FYM57" s="28"/>
      <c r="FYN57" s="28"/>
      <c r="FYO57" s="28"/>
      <c r="FYP57" s="28"/>
      <c r="FYQ57" s="28"/>
      <c r="FYR57" s="28"/>
      <c r="FYS57" s="28"/>
      <c r="FYT57" s="28"/>
      <c r="FYU57" s="28"/>
      <c r="FYV57" s="28"/>
      <c r="FYW57" s="28"/>
      <c r="FYX57" s="28"/>
      <c r="FYY57" s="28"/>
      <c r="FYZ57" s="28"/>
      <c r="FZA57" s="28"/>
      <c r="FZB57" s="28"/>
      <c r="FZC57" s="28"/>
      <c r="FZD57" s="28"/>
      <c r="FZE57" s="28"/>
      <c r="FZF57" s="28"/>
      <c r="FZG57" s="28"/>
      <c r="FZH57" s="28"/>
      <c r="FZI57" s="28"/>
      <c r="FZJ57" s="28"/>
      <c r="FZK57" s="28"/>
      <c r="FZL57" s="28"/>
      <c r="FZM57" s="28"/>
      <c r="FZN57" s="28"/>
      <c r="FZO57" s="28"/>
      <c r="FZP57" s="28"/>
      <c r="FZQ57" s="28"/>
      <c r="FZR57" s="28"/>
      <c r="FZS57" s="28"/>
      <c r="FZT57" s="28"/>
      <c r="FZU57" s="28"/>
      <c r="FZV57" s="28"/>
      <c r="FZW57" s="28"/>
      <c r="FZX57" s="28"/>
      <c r="FZY57" s="28"/>
      <c r="FZZ57" s="28"/>
      <c r="GAA57" s="28"/>
      <c r="GAB57" s="28"/>
      <c r="GAC57" s="28"/>
      <c r="GAD57" s="28"/>
      <c r="GAE57" s="28"/>
      <c r="GAF57" s="28"/>
      <c r="GAG57" s="28"/>
      <c r="GAH57" s="28"/>
      <c r="GAI57" s="28"/>
      <c r="GAJ57" s="28"/>
      <c r="GAK57" s="28"/>
      <c r="GAL57" s="28"/>
      <c r="GAM57" s="28"/>
      <c r="GAN57" s="28"/>
      <c r="GAO57" s="28"/>
      <c r="GAP57" s="28"/>
      <c r="GAQ57" s="28"/>
      <c r="GAR57" s="28"/>
      <c r="GAS57" s="28"/>
      <c r="GAT57" s="28"/>
      <c r="GAU57" s="28"/>
      <c r="GAV57" s="28"/>
      <c r="GAW57" s="28"/>
      <c r="GAX57" s="28"/>
      <c r="GAY57" s="28"/>
      <c r="GAZ57" s="28"/>
      <c r="GBA57" s="28"/>
      <c r="GBB57" s="28"/>
      <c r="GBC57" s="28"/>
      <c r="GBD57" s="28"/>
      <c r="GBE57" s="28"/>
      <c r="GBF57" s="28"/>
      <c r="GBG57" s="28"/>
      <c r="GBH57" s="28"/>
      <c r="GBI57" s="28"/>
      <c r="GBJ57" s="28"/>
      <c r="GBK57" s="28"/>
      <c r="GBL57" s="28"/>
      <c r="GBM57" s="28"/>
      <c r="GBN57" s="28"/>
      <c r="GBO57" s="28"/>
      <c r="GBP57" s="28"/>
      <c r="GBQ57" s="28"/>
      <c r="GBR57" s="28"/>
      <c r="GBS57" s="28"/>
      <c r="GBT57" s="28"/>
      <c r="GBU57" s="28"/>
      <c r="GBV57" s="28"/>
      <c r="GBW57" s="28"/>
      <c r="GBX57" s="28"/>
      <c r="GBY57" s="28"/>
      <c r="GBZ57" s="28"/>
      <c r="GCA57" s="28"/>
      <c r="GCB57" s="28"/>
      <c r="GCC57" s="28"/>
      <c r="GCD57" s="28"/>
      <c r="GCE57" s="28"/>
      <c r="GCF57" s="28"/>
      <c r="GCG57" s="28"/>
      <c r="GCH57" s="28"/>
      <c r="GCI57" s="28"/>
      <c r="GCJ57" s="28"/>
      <c r="GCK57" s="28"/>
      <c r="GCL57" s="28"/>
      <c r="GCM57" s="28"/>
      <c r="GCN57" s="28"/>
      <c r="GCO57" s="28"/>
      <c r="GCP57" s="28"/>
      <c r="GCQ57" s="28"/>
      <c r="GCR57" s="28"/>
      <c r="GCS57" s="28"/>
      <c r="GCT57" s="28"/>
      <c r="GCU57" s="28"/>
      <c r="GCV57" s="28"/>
      <c r="GCW57" s="28"/>
      <c r="GCX57" s="28"/>
      <c r="GCY57" s="28"/>
      <c r="GCZ57" s="28"/>
      <c r="GDA57" s="28"/>
      <c r="GDB57" s="28"/>
      <c r="GDC57" s="28"/>
      <c r="GDD57" s="28"/>
      <c r="GDE57" s="28"/>
      <c r="GDF57" s="28"/>
      <c r="GDG57" s="28"/>
      <c r="GDH57" s="28"/>
      <c r="GDI57" s="28"/>
      <c r="GDJ57" s="28"/>
      <c r="GDK57" s="28"/>
      <c r="GDL57" s="28"/>
      <c r="GDM57" s="28"/>
      <c r="GDN57" s="28"/>
      <c r="GDO57" s="28"/>
      <c r="GDP57" s="28"/>
      <c r="GDQ57" s="28"/>
      <c r="GDR57" s="28"/>
      <c r="GDS57" s="28"/>
      <c r="GDT57" s="28"/>
      <c r="GDU57" s="28"/>
      <c r="GDV57" s="28"/>
      <c r="GDW57" s="28"/>
      <c r="GDX57" s="28"/>
      <c r="GDY57" s="28"/>
      <c r="GDZ57" s="28"/>
      <c r="GEA57" s="28"/>
      <c r="GEB57" s="28"/>
      <c r="GEC57" s="28"/>
      <c r="GED57" s="28"/>
      <c r="GEE57" s="28"/>
      <c r="GEF57" s="28"/>
      <c r="GEG57" s="28"/>
      <c r="GEH57" s="28"/>
      <c r="GEI57" s="28"/>
      <c r="GEJ57" s="28"/>
      <c r="GEK57" s="28"/>
      <c r="GEL57" s="28"/>
      <c r="GEM57" s="28"/>
      <c r="GEN57" s="28"/>
      <c r="GEO57" s="28"/>
      <c r="GEP57" s="28"/>
      <c r="GEQ57" s="28"/>
      <c r="GER57" s="28"/>
      <c r="GES57" s="28"/>
      <c r="GET57" s="28"/>
      <c r="GEU57" s="28"/>
      <c r="GEV57" s="28"/>
      <c r="GEW57" s="28"/>
      <c r="GEX57" s="28"/>
      <c r="GEY57" s="28"/>
      <c r="GEZ57" s="28"/>
      <c r="GFA57" s="28"/>
      <c r="GFB57" s="28"/>
      <c r="GFC57" s="28"/>
      <c r="GFD57" s="28"/>
      <c r="GFE57" s="28"/>
      <c r="GFF57" s="28"/>
      <c r="GFG57" s="28"/>
      <c r="GFH57" s="28"/>
      <c r="GFI57" s="28"/>
      <c r="GFJ57" s="28"/>
      <c r="GFK57" s="28"/>
      <c r="GFL57" s="28"/>
      <c r="GFM57" s="28"/>
      <c r="GFN57" s="28"/>
      <c r="GFO57" s="28"/>
      <c r="GFP57" s="28"/>
      <c r="GFQ57" s="28"/>
      <c r="GFR57" s="28"/>
      <c r="GFS57" s="28"/>
      <c r="GFT57" s="28"/>
      <c r="GFU57" s="28"/>
      <c r="GFV57" s="28"/>
      <c r="GFW57" s="28"/>
      <c r="GFX57" s="28"/>
      <c r="GFY57" s="28"/>
      <c r="GFZ57" s="28"/>
      <c r="GGA57" s="28"/>
      <c r="GGB57" s="28"/>
      <c r="GGC57" s="28"/>
      <c r="GGD57" s="28"/>
      <c r="GGE57" s="28"/>
      <c r="GGF57" s="28"/>
      <c r="GGG57" s="28"/>
      <c r="GGH57" s="28"/>
      <c r="GGI57" s="28"/>
      <c r="GGJ57" s="28"/>
      <c r="GGK57" s="28"/>
      <c r="GGL57" s="28"/>
      <c r="GGM57" s="28"/>
      <c r="GGN57" s="28"/>
      <c r="GGO57" s="28"/>
      <c r="GGP57" s="28"/>
      <c r="GGQ57" s="28"/>
      <c r="GGR57" s="28"/>
      <c r="GGS57" s="28"/>
      <c r="GGT57" s="28"/>
      <c r="GGU57" s="28"/>
      <c r="GGV57" s="28"/>
      <c r="GGW57" s="28"/>
      <c r="GGX57" s="28"/>
      <c r="GGY57" s="28"/>
      <c r="GGZ57" s="28"/>
      <c r="GHA57" s="28"/>
      <c r="GHB57" s="28"/>
      <c r="GHC57" s="28"/>
      <c r="GHD57" s="28"/>
      <c r="GHE57" s="28"/>
      <c r="GHF57" s="28"/>
      <c r="GHG57" s="28"/>
      <c r="GHH57" s="28"/>
      <c r="GHI57" s="28"/>
      <c r="GHJ57" s="28"/>
      <c r="GHK57" s="28"/>
      <c r="GHL57" s="28"/>
      <c r="GHM57" s="28"/>
      <c r="GHN57" s="28"/>
      <c r="GHO57" s="28"/>
      <c r="GHP57" s="28"/>
      <c r="GHQ57" s="28"/>
      <c r="GHR57" s="28"/>
      <c r="GHS57" s="28"/>
      <c r="GHT57" s="28"/>
      <c r="GHU57" s="28"/>
      <c r="GHV57" s="28"/>
      <c r="GHW57" s="28"/>
      <c r="GHX57" s="28"/>
      <c r="GHY57" s="28"/>
      <c r="GHZ57" s="28"/>
      <c r="GIA57" s="28"/>
      <c r="GIB57" s="28"/>
      <c r="GIC57" s="28"/>
      <c r="GID57" s="28"/>
      <c r="GIE57" s="28"/>
      <c r="GIF57" s="28"/>
      <c r="GIG57" s="28"/>
      <c r="GIH57" s="28"/>
      <c r="GII57" s="28"/>
      <c r="GIJ57" s="28"/>
      <c r="GIK57" s="28"/>
      <c r="GIL57" s="28"/>
      <c r="GIM57" s="28"/>
      <c r="GIN57" s="28"/>
      <c r="GIO57" s="28"/>
      <c r="GIP57" s="28"/>
      <c r="GIQ57" s="28"/>
      <c r="GIR57" s="28"/>
      <c r="GIS57" s="28"/>
      <c r="GIT57" s="28"/>
      <c r="GIU57" s="28"/>
      <c r="GIV57" s="28"/>
      <c r="GIW57" s="28"/>
      <c r="GIX57" s="28"/>
      <c r="GIY57" s="28"/>
      <c r="GIZ57" s="28"/>
      <c r="GJA57" s="28"/>
      <c r="GJB57" s="28"/>
      <c r="GJC57" s="28"/>
      <c r="GJD57" s="28"/>
      <c r="GJE57" s="28"/>
      <c r="GJF57" s="28"/>
      <c r="GJG57" s="28"/>
      <c r="GJH57" s="28"/>
      <c r="GJI57" s="28"/>
      <c r="GJJ57" s="28"/>
      <c r="GJK57" s="28"/>
      <c r="GJL57" s="28"/>
      <c r="GJM57" s="28"/>
      <c r="GJN57" s="28"/>
      <c r="GJO57" s="28"/>
      <c r="GJP57" s="28"/>
      <c r="GJQ57" s="28"/>
      <c r="GJR57" s="28"/>
      <c r="GJS57" s="28"/>
      <c r="GJT57" s="28"/>
      <c r="GJU57" s="28"/>
      <c r="GJV57" s="28"/>
      <c r="GJW57" s="28"/>
      <c r="GJX57" s="28"/>
      <c r="GJY57" s="28"/>
      <c r="GJZ57" s="28"/>
      <c r="GKA57" s="28"/>
      <c r="GKB57" s="28"/>
      <c r="GKC57" s="28"/>
      <c r="GKD57" s="28"/>
      <c r="GKE57" s="28"/>
      <c r="GKF57" s="28"/>
      <c r="GKG57" s="28"/>
      <c r="GKH57" s="28"/>
      <c r="GKI57" s="28"/>
      <c r="GKJ57" s="28"/>
      <c r="GKK57" s="28"/>
      <c r="GKL57" s="28"/>
      <c r="GKM57" s="28"/>
      <c r="GKN57" s="28"/>
      <c r="GKO57" s="28"/>
      <c r="GKP57" s="28"/>
      <c r="GKQ57" s="28"/>
      <c r="GKR57" s="28"/>
      <c r="GKS57" s="28"/>
      <c r="GKT57" s="28"/>
      <c r="GKU57" s="28"/>
      <c r="GKV57" s="28"/>
      <c r="GKW57" s="28"/>
      <c r="GKX57" s="28"/>
      <c r="GKY57" s="28"/>
      <c r="GKZ57" s="28"/>
      <c r="GLA57" s="28"/>
      <c r="GLB57" s="28"/>
      <c r="GLC57" s="28"/>
      <c r="GLD57" s="28"/>
      <c r="GLE57" s="28"/>
      <c r="GLF57" s="28"/>
      <c r="GLG57" s="28"/>
      <c r="GLH57" s="28"/>
      <c r="GLI57" s="28"/>
      <c r="GLJ57" s="28"/>
      <c r="GLK57" s="28"/>
      <c r="GLL57" s="28"/>
      <c r="GLM57" s="28"/>
      <c r="GLN57" s="28"/>
      <c r="GLO57" s="28"/>
      <c r="GLP57" s="28"/>
      <c r="GLQ57" s="28"/>
      <c r="GLR57" s="28"/>
      <c r="GLS57" s="28"/>
      <c r="GLT57" s="28"/>
      <c r="GLU57" s="28"/>
      <c r="GLV57" s="28"/>
      <c r="GLW57" s="28"/>
      <c r="GLX57" s="28"/>
      <c r="GLY57" s="28"/>
      <c r="GLZ57" s="28"/>
      <c r="GMA57" s="28"/>
      <c r="GMB57" s="28"/>
      <c r="GMC57" s="28"/>
      <c r="GMD57" s="28"/>
      <c r="GME57" s="28"/>
      <c r="GMF57" s="28"/>
      <c r="GMG57" s="28"/>
      <c r="GMH57" s="28"/>
      <c r="GMI57" s="28"/>
      <c r="GMJ57" s="28"/>
      <c r="GMK57" s="28"/>
      <c r="GML57" s="28"/>
      <c r="GMM57" s="28"/>
      <c r="GMN57" s="28"/>
      <c r="GMO57" s="28"/>
      <c r="GMP57" s="28"/>
      <c r="GMQ57" s="28"/>
      <c r="GMR57" s="28"/>
      <c r="GMS57" s="28"/>
      <c r="GMT57" s="28"/>
      <c r="GMU57" s="28"/>
      <c r="GMV57" s="28"/>
      <c r="GMW57" s="28"/>
      <c r="GMX57" s="28"/>
      <c r="GMY57" s="28"/>
      <c r="GMZ57" s="28"/>
      <c r="GNA57" s="28"/>
      <c r="GNB57" s="28"/>
      <c r="GNC57" s="28"/>
      <c r="GND57" s="28"/>
      <c r="GNE57" s="28"/>
      <c r="GNF57" s="28"/>
      <c r="GNG57" s="28"/>
      <c r="GNH57" s="28"/>
      <c r="GNI57" s="28"/>
      <c r="GNJ57" s="28"/>
      <c r="GNK57" s="28"/>
      <c r="GNL57" s="28"/>
      <c r="GNM57" s="28"/>
      <c r="GNN57" s="28"/>
      <c r="GNO57" s="28"/>
      <c r="GNP57" s="28"/>
      <c r="GNQ57" s="28"/>
      <c r="GNR57" s="28"/>
      <c r="GNS57" s="28"/>
      <c r="GNT57" s="28"/>
      <c r="GNU57" s="28"/>
      <c r="GNV57" s="28"/>
      <c r="GNW57" s="28"/>
      <c r="GNX57" s="28"/>
      <c r="GNY57" s="28"/>
      <c r="GNZ57" s="28"/>
      <c r="GOA57" s="28"/>
      <c r="GOB57" s="28"/>
      <c r="GOC57" s="28"/>
      <c r="GOD57" s="28"/>
      <c r="GOE57" s="28"/>
      <c r="GOF57" s="28"/>
      <c r="GOG57" s="28"/>
      <c r="GOH57" s="28"/>
      <c r="GOI57" s="28"/>
      <c r="GOJ57" s="28"/>
      <c r="GOK57" s="28"/>
      <c r="GOL57" s="28"/>
      <c r="GOM57" s="28"/>
      <c r="GON57" s="28"/>
      <c r="GOO57" s="28"/>
      <c r="GOP57" s="28"/>
      <c r="GOQ57" s="28"/>
      <c r="GOR57" s="28"/>
      <c r="GOS57" s="28"/>
      <c r="GOT57" s="28"/>
      <c r="GOU57" s="28"/>
      <c r="GOV57" s="28"/>
      <c r="GOW57" s="28"/>
      <c r="GOX57" s="28"/>
      <c r="GOY57" s="28"/>
      <c r="GOZ57" s="28"/>
      <c r="GPA57" s="28"/>
      <c r="GPB57" s="28"/>
      <c r="GPC57" s="28"/>
      <c r="GPD57" s="28"/>
      <c r="GPE57" s="28"/>
      <c r="GPF57" s="28"/>
      <c r="GPG57" s="28"/>
      <c r="GPH57" s="28"/>
      <c r="GPI57" s="28"/>
      <c r="GPJ57" s="28"/>
      <c r="GPK57" s="28"/>
      <c r="GPL57" s="28"/>
      <c r="GPM57" s="28"/>
      <c r="GPN57" s="28"/>
      <c r="GPO57" s="28"/>
      <c r="GPP57" s="28"/>
      <c r="GPQ57" s="28"/>
      <c r="GPR57" s="28"/>
      <c r="GPS57" s="28"/>
      <c r="GPT57" s="28"/>
      <c r="GPU57" s="28"/>
      <c r="GPV57" s="28"/>
      <c r="GPW57" s="28"/>
      <c r="GPX57" s="28"/>
      <c r="GPY57" s="28"/>
      <c r="GPZ57" s="28"/>
      <c r="GQA57" s="28"/>
      <c r="GQB57" s="28"/>
      <c r="GQC57" s="28"/>
      <c r="GQD57" s="28"/>
      <c r="GQE57" s="28"/>
      <c r="GQF57" s="28"/>
      <c r="GQG57" s="28"/>
      <c r="GQH57" s="28"/>
      <c r="GQI57" s="28"/>
      <c r="GQJ57" s="28"/>
      <c r="GQK57" s="28"/>
      <c r="GQL57" s="28"/>
      <c r="GQM57" s="28"/>
      <c r="GQN57" s="28"/>
      <c r="GQO57" s="28"/>
      <c r="GQP57" s="28"/>
      <c r="GQQ57" s="28"/>
      <c r="GQR57" s="28"/>
      <c r="GQS57" s="28"/>
      <c r="GQT57" s="28"/>
      <c r="GQU57" s="28"/>
      <c r="GQV57" s="28"/>
      <c r="GQW57" s="28"/>
      <c r="GQX57" s="28"/>
      <c r="GQY57" s="28"/>
      <c r="GQZ57" s="28"/>
      <c r="GRA57" s="28"/>
      <c r="GRB57" s="28"/>
      <c r="GRC57" s="28"/>
      <c r="GRD57" s="28"/>
      <c r="GRE57" s="28"/>
      <c r="GRF57" s="28"/>
      <c r="GRG57" s="28"/>
      <c r="GRH57" s="28"/>
      <c r="GRI57" s="28"/>
      <c r="GRJ57" s="28"/>
      <c r="GRK57" s="28"/>
      <c r="GRL57" s="28"/>
      <c r="GRM57" s="28"/>
      <c r="GRN57" s="28"/>
      <c r="GRO57" s="28"/>
      <c r="GRP57" s="28"/>
      <c r="GRQ57" s="28"/>
      <c r="GRR57" s="28"/>
      <c r="GRS57" s="28"/>
      <c r="GRT57" s="28"/>
      <c r="GRU57" s="28"/>
      <c r="GRV57" s="28"/>
      <c r="GRW57" s="28"/>
      <c r="GRX57" s="28"/>
      <c r="GRY57" s="28"/>
      <c r="GRZ57" s="28"/>
      <c r="GSA57" s="28"/>
      <c r="GSB57" s="28"/>
      <c r="GSC57" s="28"/>
      <c r="GSD57" s="28"/>
      <c r="GSE57" s="28"/>
      <c r="GSF57" s="28"/>
      <c r="GSG57" s="28"/>
      <c r="GSH57" s="28"/>
      <c r="GSI57" s="28"/>
      <c r="GSJ57" s="28"/>
      <c r="GSK57" s="28"/>
      <c r="GSL57" s="28"/>
      <c r="GSM57" s="28"/>
      <c r="GSN57" s="28"/>
      <c r="GSO57" s="28"/>
      <c r="GSP57" s="28"/>
      <c r="GSQ57" s="28"/>
      <c r="GSR57" s="28"/>
      <c r="GSS57" s="28"/>
      <c r="GST57" s="28"/>
      <c r="GSU57" s="28"/>
      <c r="GSV57" s="28"/>
      <c r="GSW57" s="28"/>
      <c r="GSX57" s="28"/>
      <c r="GSY57" s="28"/>
      <c r="GSZ57" s="28"/>
      <c r="GTA57" s="28"/>
      <c r="GTB57" s="28"/>
      <c r="GTC57" s="28"/>
      <c r="GTD57" s="28"/>
      <c r="GTE57" s="28"/>
      <c r="GTF57" s="28"/>
      <c r="GTG57" s="28"/>
      <c r="GTH57" s="28"/>
      <c r="GTI57" s="28"/>
      <c r="GTJ57" s="28"/>
      <c r="GTK57" s="28"/>
      <c r="GTL57" s="28"/>
      <c r="GTM57" s="28"/>
      <c r="GTN57" s="28"/>
      <c r="GTO57" s="28"/>
      <c r="GTP57" s="28"/>
      <c r="GTQ57" s="28"/>
      <c r="GTR57" s="28"/>
      <c r="GTS57" s="28"/>
      <c r="GTT57" s="28"/>
      <c r="GTU57" s="28"/>
      <c r="GTV57" s="28"/>
      <c r="GTW57" s="28"/>
      <c r="GTX57" s="28"/>
      <c r="GTY57" s="28"/>
      <c r="GTZ57" s="28"/>
      <c r="GUA57" s="28"/>
      <c r="GUB57" s="28"/>
      <c r="GUC57" s="28"/>
      <c r="GUD57" s="28"/>
      <c r="GUE57" s="28"/>
      <c r="GUF57" s="28"/>
      <c r="GUG57" s="28"/>
      <c r="GUH57" s="28"/>
      <c r="GUI57" s="28"/>
      <c r="GUJ57" s="28"/>
      <c r="GUK57" s="28"/>
      <c r="GUL57" s="28"/>
      <c r="GUM57" s="28"/>
      <c r="GUN57" s="28"/>
      <c r="GUO57" s="28"/>
      <c r="GUP57" s="28"/>
      <c r="GUQ57" s="28"/>
      <c r="GUR57" s="28"/>
      <c r="GUS57" s="28"/>
      <c r="GUT57" s="28"/>
      <c r="GUU57" s="28"/>
      <c r="GUV57" s="28"/>
      <c r="GUW57" s="28"/>
      <c r="GUX57" s="28"/>
      <c r="GUY57" s="28"/>
      <c r="GUZ57" s="28"/>
      <c r="GVA57" s="28"/>
      <c r="GVB57" s="28"/>
      <c r="GVC57" s="28"/>
      <c r="GVD57" s="28"/>
      <c r="GVE57" s="28"/>
      <c r="GVF57" s="28"/>
      <c r="GVG57" s="28"/>
      <c r="GVH57" s="28"/>
      <c r="GVI57" s="28"/>
      <c r="GVJ57" s="28"/>
      <c r="GVK57" s="28"/>
      <c r="GVL57" s="28"/>
      <c r="GVM57" s="28"/>
      <c r="GVN57" s="28"/>
      <c r="GVO57" s="28"/>
      <c r="GVP57" s="28"/>
      <c r="GVQ57" s="28"/>
      <c r="GVR57" s="28"/>
      <c r="GVS57" s="28"/>
      <c r="GVT57" s="28"/>
      <c r="GVU57" s="28"/>
      <c r="GVV57" s="28"/>
      <c r="GVW57" s="28"/>
      <c r="GVX57" s="28"/>
      <c r="GVY57" s="28"/>
      <c r="GVZ57" s="28"/>
      <c r="GWA57" s="28"/>
      <c r="GWB57" s="28"/>
      <c r="GWC57" s="28"/>
      <c r="GWD57" s="28"/>
      <c r="GWE57" s="28"/>
      <c r="GWF57" s="28"/>
      <c r="GWG57" s="28"/>
      <c r="GWH57" s="28"/>
      <c r="GWI57" s="28"/>
      <c r="GWJ57" s="28"/>
      <c r="GWK57" s="28"/>
      <c r="GWL57" s="28"/>
      <c r="GWM57" s="28"/>
      <c r="GWN57" s="28"/>
      <c r="GWO57" s="28"/>
      <c r="GWP57" s="28"/>
      <c r="GWQ57" s="28"/>
      <c r="GWR57" s="28"/>
      <c r="GWS57" s="28"/>
      <c r="GWT57" s="28"/>
      <c r="GWU57" s="28"/>
      <c r="GWV57" s="28"/>
      <c r="GWW57" s="28"/>
      <c r="GWX57" s="28"/>
      <c r="GWY57" s="28"/>
      <c r="GWZ57" s="28"/>
      <c r="GXA57" s="28"/>
      <c r="GXB57" s="28"/>
      <c r="GXC57" s="28"/>
      <c r="GXD57" s="28"/>
      <c r="GXE57" s="28"/>
      <c r="GXF57" s="28"/>
      <c r="GXG57" s="28"/>
      <c r="GXH57" s="28"/>
      <c r="GXI57" s="28"/>
      <c r="GXJ57" s="28"/>
      <c r="GXK57" s="28"/>
      <c r="GXL57" s="28"/>
      <c r="GXM57" s="28"/>
      <c r="GXN57" s="28"/>
      <c r="GXO57" s="28"/>
      <c r="GXP57" s="28"/>
      <c r="GXQ57" s="28"/>
      <c r="GXR57" s="28"/>
      <c r="GXS57" s="28"/>
      <c r="GXT57" s="28"/>
      <c r="GXU57" s="28"/>
      <c r="GXV57" s="28"/>
      <c r="GXW57" s="28"/>
      <c r="GXX57" s="28"/>
      <c r="GXY57" s="28"/>
      <c r="GXZ57" s="28"/>
      <c r="GYA57" s="28"/>
      <c r="GYB57" s="28"/>
      <c r="GYC57" s="28"/>
      <c r="GYD57" s="28"/>
      <c r="GYE57" s="28"/>
      <c r="GYF57" s="28"/>
      <c r="GYG57" s="28"/>
      <c r="GYH57" s="28"/>
      <c r="GYI57" s="28"/>
      <c r="GYJ57" s="28"/>
      <c r="GYK57" s="28"/>
      <c r="GYL57" s="28"/>
      <c r="GYM57" s="28"/>
      <c r="GYN57" s="28"/>
      <c r="GYO57" s="28"/>
      <c r="GYP57" s="28"/>
      <c r="GYQ57" s="28"/>
      <c r="GYR57" s="28"/>
      <c r="GYS57" s="28"/>
      <c r="GYT57" s="28"/>
      <c r="GYU57" s="28"/>
      <c r="GYV57" s="28"/>
      <c r="GYW57" s="28"/>
      <c r="GYX57" s="28"/>
      <c r="GYY57" s="28"/>
      <c r="GYZ57" s="28"/>
      <c r="GZA57" s="28"/>
      <c r="GZB57" s="28"/>
      <c r="GZC57" s="28"/>
      <c r="GZD57" s="28"/>
      <c r="GZE57" s="28"/>
      <c r="GZF57" s="28"/>
      <c r="GZG57" s="28"/>
      <c r="GZH57" s="28"/>
      <c r="GZI57" s="28"/>
      <c r="GZJ57" s="28"/>
      <c r="GZK57" s="28"/>
      <c r="GZL57" s="28"/>
      <c r="GZM57" s="28"/>
      <c r="GZN57" s="28"/>
      <c r="GZO57" s="28"/>
      <c r="GZP57" s="28"/>
      <c r="GZQ57" s="28"/>
      <c r="GZR57" s="28"/>
      <c r="GZS57" s="28"/>
      <c r="GZT57" s="28"/>
      <c r="GZU57" s="28"/>
      <c r="GZV57" s="28"/>
      <c r="GZW57" s="28"/>
      <c r="GZX57" s="28"/>
      <c r="GZY57" s="28"/>
      <c r="GZZ57" s="28"/>
      <c r="HAA57" s="28"/>
      <c r="HAB57" s="28"/>
      <c r="HAC57" s="28"/>
      <c r="HAD57" s="28"/>
      <c r="HAE57" s="28"/>
      <c r="HAF57" s="28"/>
      <c r="HAG57" s="28"/>
      <c r="HAH57" s="28"/>
      <c r="HAI57" s="28"/>
      <c r="HAJ57" s="28"/>
      <c r="HAK57" s="28"/>
      <c r="HAL57" s="28"/>
      <c r="HAM57" s="28"/>
      <c r="HAN57" s="28"/>
      <c r="HAO57" s="28"/>
      <c r="HAP57" s="28"/>
      <c r="HAQ57" s="28"/>
      <c r="HAR57" s="28"/>
      <c r="HAS57" s="28"/>
      <c r="HAT57" s="28"/>
      <c r="HAU57" s="28"/>
      <c r="HAV57" s="28"/>
      <c r="HAW57" s="28"/>
      <c r="HAX57" s="28"/>
      <c r="HAY57" s="28"/>
      <c r="HAZ57" s="28"/>
      <c r="HBA57" s="28"/>
      <c r="HBB57" s="28"/>
      <c r="HBC57" s="28"/>
      <c r="HBD57" s="28"/>
      <c r="HBE57" s="28"/>
      <c r="HBF57" s="28"/>
      <c r="HBG57" s="28"/>
      <c r="HBH57" s="28"/>
      <c r="HBI57" s="28"/>
      <c r="HBJ57" s="28"/>
      <c r="HBK57" s="28"/>
      <c r="HBL57" s="28"/>
      <c r="HBM57" s="28"/>
      <c r="HBN57" s="28"/>
      <c r="HBO57" s="28"/>
      <c r="HBP57" s="28"/>
      <c r="HBQ57" s="28"/>
      <c r="HBR57" s="28"/>
      <c r="HBS57" s="28"/>
      <c r="HBT57" s="28"/>
      <c r="HBU57" s="28"/>
      <c r="HBV57" s="28"/>
      <c r="HBW57" s="28"/>
      <c r="HBX57" s="28"/>
      <c r="HBY57" s="28"/>
      <c r="HBZ57" s="28"/>
      <c r="HCA57" s="28"/>
      <c r="HCB57" s="28"/>
      <c r="HCC57" s="28"/>
      <c r="HCD57" s="28"/>
      <c r="HCE57" s="28"/>
      <c r="HCF57" s="28"/>
      <c r="HCG57" s="28"/>
      <c r="HCH57" s="28"/>
      <c r="HCI57" s="28"/>
      <c r="HCJ57" s="28"/>
      <c r="HCK57" s="28"/>
      <c r="HCL57" s="28"/>
      <c r="HCM57" s="28"/>
      <c r="HCN57" s="28"/>
      <c r="HCO57" s="28"/>
      <c r="HCP57" s="28"/>
      <c r="HCQ57" s="28"/>
      <c r="HCR57" s="28"/>
      <c r="HCS57" s="28"/>
      <c r="HCT57" s="28"/>
      <c r="HCU57" s="28"/>
      <c r="HCV57" s="28"/>
      <c r="HCW57" s="28"/>
      <c r="HCX57" s="28"/>
      <c r="HCY57" s="28"/>
      <c r="HCZ57" s="28"/>
      <c r="HDA57" s="28"/>
      <c r="HDB57" s="28"/>
      <c r="HDC57" s="28"/>
      <c r="HDD57" s="28"/>
      <c r="HDE57" s="28"/>
      <c r="HDF57" s="28"/>
      <c r="HDG57" s="28"/>
      <c r="HDH57" s="28"/>
      <c r="HDI57" s="28"/>
      <c r="HDJ57" s="28"/>
      <c r="HDK57" s="28"/>
      <c r="HDL57" s="28"/>
      <c r="HDM57" s="28"/>
      <c r="HDN57" s="28"/>
      <c r="HDO57" s="28"/>
      <c r="HDP57" s="28"/>
      <c r="HDQ57" s="28"/>
      <c r="HDR57" s="28"/>
      <c r="HDS57" s="28"/>
      <c r="HDT57" s="28"/>
      <c r="HDU57" s="28"/>
      <c r="HDV57" s="28"/>
      <c r="HDW57" s="28"/>
      <c r="HDX57" s="28"/>
      <c r="HDY57" s="28"/>
      <c r="HDZ57" s="28"/>
      <c r="HEA57" s="28"/>
      <c r="HEB57" s="28"/>
      <c r="HEC57" s="28"/>
      <c r="HED57" s="28"/>
      <c r="HEE57" s="28"/>
      <c r="HEF57" s="28"/>
      <c r="HEG57" s="28"/>
      <c r="HEH57" s="28"/>
      <c r="HEI57" s="28"/>
      <c r="HEJ57" s="28"/>
      <c r="HEK57" s="28"/>
      <c r="HEL57" s="28"/>
      <c r="HEM57" s="28"/>
      <c r="HEN57" s="28"/>
      <c r="HEO57" s="28"/>
      <c r="HEP57" s="28"/>
      <c r="HEQ57" s="28"/>
      <c r="HER57" s="28"/>
      <c r="HES57" s="28"/>
      <c r="HET57" s="28"/>
      <c r="HEU57" s="28"/>
      <c r="HEV57" s="28"/>
      <c r="HEW57" s="28"/>
      <c r="HEX57" s="28"/>
      <c r="HEY57" s="28"/>
      <c r="HEZ57" s="28"/>
      <c r="HFA57" s="28"/>
      <c r="HFB57" s="28"/>
      <c r="HFC57" s="28"/>
      <c r="HFD57" s="28"/>
      <c r="HFE57" s="28"/>
      <c r="HFF57" s="28"/>
      <c r="HFG57" s="28"/>
      <c r="HFH57" s="28"/>
      <c r="HFI57" s="28"/>
      <c r="HFJ57" s="28"/>
      <c r="HFK57" s="28"/>
      <c r="HFL57" s="28"/>
      <c r="HFM57" s="28"/>
      <c r="HFN57" s="28"/>
      <c r="HFO57" s="28"/>
      <c r="HFP57" s="28"/>
      <c r="HFQ57" s="28"/>
      <c r="HFR57" s="28"/>
      <c r="HFS57" s="28"/>
      <c r="HFT57" s="28"/>
      <c r="HFU57" s="28"/>
      <c r="HFV57" s="28"/>
      <c r="HFW57" s="28"/>
      <c r="HFX57" s="28"/>
      <c r="HFY57" s="28"/>
      <c r="HFZ57" s="28"/>
      <c r="HGA57" s="28"/>
      <c r="HGB57" s="28"/>
      <c r="HGC57" s="28"/>
      <c r="HGD57" s="28"/>
      <c r="HGE57" s="28"/>
      <c r="HGF57" s="28"/>
      <c r="HGG57" s="28"/>
      <c r="HGH57" s="28"/>
      <c r="HGI57" s="28"/>
      <c r="HGJ57" s="28"/>
      <c r="HGK57" s="28"/>
      <c r="HGL57" s="28"/>
      <c r="HGM57" s="28"/>
      <c r="HGN57" s="28"/>
      <c r="HGO57" s="28"/>
      <c r="HGP57" s="28"/>
      <c r="HGQ57" s="28"/>
      <c r="HGR57" s="28"/>
      <c r="HGS57" s="28"/>
      <c r="HGT57" s="28"/>
      <c r="HGU57" s="28"/>
      <c r="HGV57" s="28"/>
      <c r="HGW57" s="28"/>
      <c r="HGX57" s="28"/>
      <c r="HGY57" s="28"/>
      <c r="HGZ57" s="28"/>
      <c r="HHA57" s="28"/>
      <c r="HHB57" s="28"/>
      <c r="HHC57" s="28"/>
      <c r="HHD57" s="28"/>
      <c r="HHE57" s="28"/>
      <c r="HHF57" s="28"/>
      <c r="HHG57" s="28"/>
      <c r="HHH57" s="28"/>
      <c r="HHI57" s="28"/>
      <c r="HHJ57" s="28"/>
      <c r="HHK57" s="28"/>
      <c r="HHL57" s="28"/>
      <c r="HHM57" s="28"/>
      <c r="HHN57" s="28"/>
      <c r="HHO57" s="28"/>
      <c r="HHP57" s="28"/>
      <c r="HHQ57" s="28"/>
      <c r="HHR57" s="28"/>
      <c r="HHS57" s="28"/>
      <c r="HHT57" s="28"/>
      <c r="HHU57" s="28"/>
      <c r="HHV57" s="28"/>
      <c r="HHW57" s="28"/>
      <c r="HHX57" s="28"/>
      <c r="HHY57" s="28"/>
      <c r="HHZ57" s="28"/>
      <c r="HIA57" s="28"/>
      <c r="HIB57" s="28"/>
      <c r="HIC57" s="28"/>
      <c r="HID57" s="28"/>
      <c r="HIE57" s="28"/>
      <c r="HIF57" s="28"/>
      <c r="HIG57" s="28"/>
      <c r="HIH57" s="28"/>
      <c r="HII57" s="28"/>
      <c r="HIJ57" s="28"/>
      <c r="HIK57" s="28"/>
      <c r="HIL57" s="28"/>
      <c r="HIM57" s="28"/>
      <c r="HIN57" s="28"/>
      <c r="HIO57" s="28"/>
      <c r="HIP57" s="28"/>
      <c r="HIQ57" s="28"/>
      <c r="HIR57" s="28"/>
      <c r="HIS57" s="28"/>
      <c r="HIT57" s="28"/>
      <c r="HIU57" s="28"/>
      <c r="HIV57" s="28"/>
      <c r="HIW57" s="28"/>
      <c r="HIX57" s="28"/>
      <c r="HIY57" s="28"/>
      <c r="HIZ57" s="28"/>
      <c r="HJA57" s="28"/>
      <c r="HJB57" s="28"/>
      <c r="HJC57" s="28"/>
      <c r="HJD57" s="28"/>
      <c r="HJE57" s="28"/>
      <c r="HJF57" s="28"/>
      <c r="HJG57" s="28"/>
      <c r="HJH57" s="28"/>
      <c r="HJI57" s="28"/>
      <c r="HJJ57" s="28"/>
      <c r="HJK57" s="28"/>
      <c r="HJL57" s="28"/>
      <c r="HJM57" s="28"/>
      <c r="HJN57" s="28"/>
      <c r="HJO57" s="28"/>
      <c r="HJP57" s="28"/>
      <c r="HJQ57" s="28"/>
      <c r="HJR57" s="28"/>
      <c r="HJS57" s="28"/>
      <c r="HJT57" s="28"/>
      <c r="HJU57" s="28"/>
      <c r="HJV57" s="28"/>
      <c r="HJW57" s="28"/>
      <c r="HJX57" s="28"/>
      <c r="HJY57" s="28"/>
      <c r="HJZ57" s="28"/>
      <c r="HKA57" s="28"/>
      <c r="HKB57" s="28"/>
      <c r="HKC57" s="28"/>
      <c r="HKD57" s="28"/>
      <c r="HKE57" s="28"/>
      <c r="HKF57" s="28"/>
      <c r="HKG57" s="28"/>
      <c r="HKH57" s="28"/>
      <c r="HKI57" s="28"/>
      <c r="HKJ57" s="28"/>
      <c r="HKK57" s="28"/>
      <c r="HKL57" s="28"/>
      <c r="HKM57" s="28"/>
      <c r="HKN57" s="28"/>
      <c r="HKO57" s="28"/>
      <c r="HKP57" s="28"/>
      <c r="HKQ57" s="28"/>
      <c r="HKR57" s="28"/>
      <c r="HKS57" s="28"/>
      <c r="HKT57" s="28"/>
      <c r="HKU57" s="28"/>
      <c r="HKV57" s="28"/>
      <c r="HKW57" s="28"/>
      <c r="HKX57" s="28"/>
      <c r="HKY57" s="28"/>
      <c r="HKZ57" s="28"/>
      <c r="HLA57" s="28"/>
      <c r="HLB57" s="28"/>
      <c r="HLC57" s="28"/>
      <c r="HLD57" s="28"/>
      <c r="HLE57" s="28"/>
      <c r="HLF57" s="28"/>
      <c r="HLG57" s="28"/>
      <c r="HLH57" s="28"/>
      <c r="HLI57" s="28"/>
      <c r="HLJ57" s="28"/>
      <c r="HLK57" s="28"/>
      <c r="HLL57" s="28"/>
      <c r="HLM57" s="28"/>
      <c r="HLN57" s="28"/>
      <c r="HLO57" s="28"/>
      <c r="HLP57" s="28"/>
      <c r="HLQ57" s="28"/>
      <c r="HLR57" s="28"/>
      <c r="HLS57" s="28"/>
      <c r="HLT57" s="28"/>
      <c r="HLU57" s="28"/>
      <c r="HLV57" s="28"/>
      <c r="HLW57" s="28"/>
      <c r="HLX57" s="28"/>
      <c r="HLY57" s="28"/>
      <c r="HLZ57" s="28"/>
      <c r="HMA57" s="28"/>
      <c r="HMB57" s="28"/>
      <c r="HMC57" s="28"/>
      <c r="HMD57" s="28"/>
      <c r="HME57" s="28"/>
      <c r="HMF57" s="28"/>
      <c r="HMG57" s="28"/>
      <c r="HMH57" s="28"/>
      <c r="HMI57" s="28"/>
      <c r="HMJ57" s="28"/>
      <c r="HMK57" s="28"/>
      <c r="HML57" s="28"/>
      <c r="HMM57" s="28"/>
      <c r="HMN57" s="28"/>
      <c r="HMO57" s="28"/>
      <c r="HMP57" s="28"/>
      <c r="HMQ57" s="28"/>
      <c r="HMR57" s="28"/>
      <c r="HMS57" s="28"/>
      <c r="HMT57" s="28"/>
      <c r="HMU57" s="28"/>
      <c r="HMV57" s="28"/>
      <c r="HMW57" s="28"/>
      <c r="HMX57" s="28"/>
      <c r="HMY57" s="28"/>
      <c r="HMZ57" s="28"/>
      <c r="HNA57" s="28"/>
      <c r="HNB57" s="28"/>
      <c r="HNC57" s="28"/>
      <c r="HND57" s="28"/>
      <c r="HNE57" s="28"/>
      <c r="HNF57" s="28"/>
      <c r="HNG57" s="28"/>
      <c r="HNH57" s="28"/>
      <c r="HNI57" s="28"/>
      <c r="HNJ57" s="28"/>
      <c r="HNK57" s="28"/>
      <c r="HNL57" s="28"/>
      <c r="HNM57" s="28"/>
      <c r="HNN57" s="28"/>
      <c r="HNO57" s="28"/>
      <c r="HNP57" s="28"/>
      <c r="HNQ57" s="28"/>
      <c r="HNR57" s="28"/>
      <c r="HNS57" s="28"/>
      <c r="HNT57" s="28"/>
      <c r="HNU57" s="28"/>
      <c r="HNV57" s="28"/>
      <c r="HNW57" s="28"/>
      <c r="HNX57" s="28"/>
      <c r="HNY57" s="28"/>
      <c r="HNZ57" s="28"/>
      <c r="HOA57" s="28"/>
      <c r="HOB57" s="28"/>
      <c r="HOC57" s="28"/>
      <c r="HOD57" s="28"/>
      <c r="HOE57" s="28"/>
      <c r="HOF57" s="28"/>
      <c r="HOG57" s="28"/>
      <c r="HOH57" s="28"/>
      <c r="HOI57" s="28"/>
      <c r="HOJ57" s="28"/>
      <c r="HOK57" s="28"/>
      <c r="HOL57" s="28"/>
      <c r="HOM57" s="28"/>
      <c r="HON57" s="28"/>
      <c r="HOO57" s="28"/>
      <c r="HOP57" s="28"/>
      <c r="HOQ57" s="28"/>
      <c r="HOR57" s="28"/>
      <c r="HOS57" s="28"/>
      <c r="HOT57" s="28"/>
      <c r="HOU57" s="28"/>
      <c r="HOV57" s="28"/>
      <c r="HOW57" s="28"/>
      <c r="HOX57" s="28"/>
      <c r="HOY57" s="28"/>
      <c r="HOZ57" s="28"/>
      <c r="HPA57" s="28"/>
      <c r="HPB57" s="28"/>
      <c r="HPC57" s="28"/>
      <c r="HPD57" s="28"/>
      <c r="HPE57" s="28"/>
      <c r="HPF57" s="28"/>
      <c r="HPG57" s="28"/>
      <c r="HPH57" s="28"/>
      <c r="HPI57" s="28"/>
      <c r="HPJ57" s="28"/>
      <c r="HPK57" s="28"/>
      <c r="HPL57" s="28"/>
      <c r="HPM57" s="28"/>
      <c r="HPN57" s="28"/>
      <c r="HPO57" s="28"/>
      <c r="HPP57" s="28"/>
      <c r="HPQ57" s="28"/>
      <c r="HPR57" s="28"/>
      <c r="HPS57" s="28"/>
      <c r="HPT57" s="28"/>
      <c r="HPU57" s="28"/>
      <c r="HPV57" s="28"/>
      <c r="HPW57" s="28"/>
      <c r="HPX57" s="28"/>
      <c r="HPY57" s="28"/>
      <c r="HPZ57" s="28"/>
      <c r="HQA57" s="28"/>
      <c r="HQB57" s="28"/>
      <c r="HQC57" s="28"/>
      <c r="HQD57" s="28"/>
      <c r="HQE57" s="28"/>
      <c r="HQF57" s="28"/>
      <c r="HQG57" s="28"/>
      <c r="HQH57" s="28"/>
      <c r="HQI57" s="28"/>
      <c r="HQJ57" s="28"/>
      <c r="HQK57" s="28"/>
      <c r="HQL57" s="28"/>
      <c r="HQM57" s="28"/>
      <c r="HQN57" s="28"/>
      <c r="HQO57" s="28"/>
      <c r="HQP57" s="28"/>
      <c r="HQQ57" s="28"/>
      <c r="HQR57" s="28"/>
      <c r="HQS57" s="28"/>
      <c r="HQT57" s="28"/>
      <c r="HQU57" s="28"/>
      <c r="HQV57" s="28"/>
      <c r="HQW57" s="28"/>
      <c r="HQX57" s="28"/>
      <c r="HQY57" s="28"/>
      <c r="HQZ57" s="28"/>
      <c r="HRA57" s="28"/>
      <c r="HRB57" s="28"/>
      <c r="HRC57" s="28"/>
      <c r="HRD57" s="28"/>
      <c r="HRE57" s="28"/>
      <c r="HRF57" s="28"/>
      <c r="HRG57" s="28"/>
      <c r="HRH57" s="28"/>
      <c r="HRI57" s="28"/>
      <c r="HRJ57" s="28"/>
      <c r="HRK57" s="28"/>
      <c r="HRL57" s="28"/>
      <c r="HRM57" s="28"/>
      <c r="HRN57" s="28"/>
      <c r="HRO57" s="28"/>
      <c r="HRP57" s="28"/>
      <c r="HRQ57" s="28"/>
      <c r="HRR57" s="28"/>
      <c r="HRS57" s="28"/>
      <c r="HRT57" s="28"/>
      <c r="HRU57" s="28"/>
      <c r="HRV57" s="28"/>
      <c r="HRW57" s="28"/>
      <c r="HRX57" s="28"/>
      <c r="HRY57" s="28"/>
      <c r="HRZ57" s="28"/>
      <c r="HSA57" s="28"/>
      <c r="HSB57" s="28"/>
      <c r="HSC57" s="28"/>
      <c r="HSD57" s="28"/>
      <c r="HSE57" s="28"/>
      <c r="HSF57" s="28"/>
      <c r="HSG57" s="28"/>
      <c r="HSH57" s="28"/>
      <c r="HSI57" s="28"/>
      <c r="HSJ57" s="28"/>
      <c r="HSK57" s="28"/>
      <c r="HSL57" s="28"/>
      <c r="HSM57" s="28"/>
      <c r="HSN57" s="28"/>
      <c r="HSO57" s="28"/>
      <c r="HSP57" s="28"/>
      <c r="HSQ57" s="28"/>
      <c r="HSR57" s="28"/>
      <c r="HSS57" s="28"/>
      <c r="HST57" s="28"/>
      <c r="HSU57" s="28"/>
      <c r="HSV57" s="28"/>
      <c r="HSW57" s="28"/>
      <c r="HSX57" s="28"/>
      <c r="HSY57" s="28"/>
      <c r="HSZ57" s="28"/>
      <c r="HTA57" s="28"/>
      <c r="HTB57" s="28"/>
      <c r="HTC57" s="28"/>
      <c r="HTD57" s="28"/>
      <c r="HTE57" s="28"/>
      <c r="HTF57" s="28"/>
      <c r="HTG57" s="28"/>
      <c r="HTH57" s="28"/>
      <c r="HTI57" s="28"/>
      <c r="HTJ57" s="28"/>
      <c r="HTK57" s="28"/>
      <c r="HTL57" s="28"/>
      <c r="HTM57" s="28"/>
      <c r="HTN57" s="28"/>
      <c r="HTO57" s="28"/>
      <c r="HTP57" s="28"/>
      <c r="HTQ57" s="28"/>
      <c r="HTR57" s="28"/>
      <c r="HTS57" s="28"/>
      <c r="HTT57" s="28"/>
      <c r="HTU57" s="28"/>
      <c r="HTV57" s="28"/>
      <c r="HTW57" s="28"/>
      <c r="HTX57" s="28"/>
      <c r="HTY57" s="28"/>
      <c r="HTZ57" s="28"/>
      <c r="HUA57" s="28"/>
      <c r="HUB57" s="28"/>
      <c r="HUC57" s="28"/>
      <c r="HUD57" s="28"/>
      <c r="HUE57" s="28"/>
      <c r="HUF57" s="28"/>
      <c r="HUG57" s="28"/>
      <c r="HUH57" s="28"/>
      <c r="HUI57" s="28"/>
      <c r="HUJ57" s="28"/>
      <c r="HUK57" s="28"/>
      <c r="HUL57" s="28"/>
      <c r="HUM57" s="28"/>
      <c r="HUN57" s="28"/>
      <c r="HUO57" s="28"/>
      <c r="HUP57" s="28"/>
      <c r="HUQ57" s="28"/>
      <c r="HUR57" s="28"/>
      <c r="HUS57" s="28"/>
      <c r="HUT57" s="28"/>
      <c r="HUU57" s="28"/>
      <c r="HUV57" s="28"/>
      <c r="HUW57" s="28"/>
      <c r="HUX57" s="28"/>
      <c r="HUY57" s="28"/>
      <c r="HUZ57" s="28"/>
      <c r="HVA57" s="28"/>
      <c r="HVB57" s="28"/>
      <c r="HVC57" s="28"/>
      <c r="HVD57" s="28"/>
      <c r="HVE57" s="28"/>
      <c r="HVF57" s="28"/>
      <c r="HVG57" s="28"/>
      <c r="HVH57" s="28"/>
      <c r="HVI57" s="28"/>
      <c r="HVJ57" s="28"/>
      <c r="HVK57" s="28"/>
      <c r="HVL57" s="28"/>
      <c r="HVM57" s="28"/>
      <c r="HVN57" s="28"/>
      <c r="HVO57" s="28"/>
      <c r="HVP57" s="28"/>
      <c r="HVQ57" s="28"/>
      <c r="HVR57" s="28"/>
      <c r="HVS57" s="28"/>
      <c r="HVT57" s="28"/>
      <c r="HVU57" s="28"/>
      <c r="HVV57" s="28"/>
      <c r="HVW57" s="28"/>
      <c r="HVX57" s="28"/>
      <c r="HVY57" s="28"/>
      <c r="HVZ57" s="28"/>
      <c r="HWA57" s="28"/>
      <c r="HWB57" s="28"/>
      <c r="HWC57" s="28"/>
      <c r="HWD57" s="28"/>
      <c r="HWE57" s="28"/>
      <c r="HWF57" s="28"/>
      <c r="HWG57" s="28"/>
      <c r="HWH57" s="28"/>
      <c r="HWI57" s="28"/>
      <c r="HWJ57" s="28"/>
      <c r="HWK57" s="28"/>
      <c r="HWL57" s="28"/>
      <c r="HWM57" s="28"/>
      <c r="HWN57" s="28"/>
      <c r="HWO57" s="28"/>
      <c r="HWP57" s="28"/>
      <c r="HWQ57" s="28"/>
      <c r="HWR57" s="28"/>
      <c r="HWS57" s="28"/>
      <c r="HWT57" s="28"/>
      <c r="HWU57" s="28"/>
      <c r="HWV57" s="28"/>
      <c r="HWW57" s="28"/>
      <c r="HWX57" s="28"/>
      <c r="HWY57" s="28"/>
      <c r="HWZ57" s="28"/>
      <c r="HXA57" s="28"/>
      <c r="HXB57" s="28"/>
      <c r="HXC57" s="28"/>
      <c r="HXD57" s="28"/>
      <c r="HXE57" s="28"/>
      <c r="HXF57" s="28"/>
      <c r="HXG57" s="28"/>
      <c r="HXH57" s="28"/>
      <c r="HXI57" s="28"/>
      <c r="HXJ57" s="28"/>
      <c r="HXK57" s="28"/>
      <c r="HXL57" s="28"/>
      <c r="HXM57" s="28"/>
      <c r="HXN57" s="28"/>
      <c r="HXO57" s="28"/>
      <c r="HXP57" s="28"/>
      <c r="HXQ57" s="28"/>
      <c r="HXR57" s="28"/>
      <c r="HXS57" s="28"/>
      <c r="HXT57" s="28"/>
      <c r="HXU57" s="28"/>
      <c r="HXV57" s="28"/>
      <c r="HXW57" s="28"/>
      <c r="HXX57" s="28"/>
      <c r="HXY57" s="28"/>
      <c r="HXZ57" s="28"/>
      <c r="HYA57" s="28"/>
      <c r="HYB57" s="28"/>
      <c r="HYC57" s="28"/>
      <c r="HYD57" s="28"/>
      <c r="HYE57" s="28"/>
      <c r="HYF57" s="28"/>
      <c r="HYG57" s="28"/>
      <c r="HYH57" s="28"/>
      <c r="HYI57" s="28"/>
      <c r="HYJ57" s="28"/>
      <c r="HYK57" s="28"/>
      <c r="HYL57" s="28"/>
      <c r="HYM57" s="28"/>
      <c r="HYN57" s="28"/>
      <c r="HYO57" s="28"/>
      <c r="HYP57" s="28"/>
      <c r="HYQ57" s="28"/>
      <c r="HYR57" s="28"/>
      <c r="HYS57" s="28"/>
      <c r="HYT57" s="28"/>
      <c r="HYU57" s="28"/>
      <c r="HYV57" s="28"/>
      <c r="HYW57" s="28"/>
      <c r="HYX57" s="28"/>
      <c r="HYY57" s="28"/>
      <c r="HYZ57" s="28"/>
      <c r="HZA57" s="28"/>
      <c r="HZB57" s="28"/>
      <c r="HZC57" s="28"/>
      <c r="HZD57" s="28"/>
      <c r="HZE57" s="28"/>
      <c r="HZF57" s="28"/>
      <c r="HZG57" s="28"/>
      <c r="HZH57" s="28"/>
      <c r="HZI57" s="28"/>
      <c r="HZJ57" s="28"/>
      <c r="HZK57" s="28"/>
      <c r="HZL57" s="28"/>
      <c r="HZM57" s="28"/>
      <c r="HZN57" s="28"/>
      <c r="HZO57" s="28"/>
      <c r="HZP57" s="28"/>
      <c r="HZQ57" s="28"/>
      <c r="HZR57" s="28"/>
      <c r="HZS57" s="28"/>
      <c r="HZT57" s="28"/>
      <c r="HZU57" s="28"/>
      <c r="HZV57" s="28"/>
      <c r="HZW57" s="28"/>
      <c r="HZX57" s="28"/>
      <c r="HZY57" s="28"/>
      <c r="HZZ57" s="28"/>
      <c r="IAA57" s="28"/>
      <c r="IAB57" s="28"/>
      <c r="IAC57" s="28"/>
      <c r="IAD57" s="28"/>
      <c r="IAE57" s="28"/>
      <c r="IAF57" s="28"/>
      <c r="IAG57" s="28"/>
      <c r="IAH57" s="28"/>
      <c r="IAI57" s="28"/>
      <c r="IAJ57" s="28"/>
      <c r="IAK57" s="28"/>
      <c r="IAL57" s="28"/>
      <c r="IAM57" s="28"/>
      <c r="IAN57" s="28"/>
      <c r="IAO57" s="28"/>
      <c r="IAP57" s="28"/>
      <c r="IAQ57" s="28"/>
      <c r="IAR57" s="28"/>
      <c r="IAS57" s="28"/>
      <c r="IAT57" s="28"/>
      <c r="IAU57" s="28"/>
      <c r="IAV57" s="28"/>
      <c r="IAW57" s="28"/>
      <c r="IAX57" s="28"/>
      <c r="IAY57" s="28"/>
      <c r="IAZ57" s="28"/>
      <c r="IBA57" s="28"/>
      <c r="IBB57" s="28"/>
      <c r="IBC57" s="28"/>
      <c r="IBD57" s="28"/>
      <c r="IBE57" s="28"/>
      <c r="IBF57" s="28"/>
      <c r="IBG57" s="28"/>
      <c r="IBH57" s="28"/>
      <c r="IBI57" s="28"/>
      <c r="IBJ57" s="28"/>
      <c r="IBK57" s="28"/>
      <c r="IBL57" s="28"/>
      <c r="IBM57" s="28"/>
      <c r="IBN57" s="28"/>
      <c r="IBO57" s="28"/>
      <c r="IBP57" s="28"/>
      <c r="IBQ57" s="28"/>
      <c r="IBR57" s="28"/>
      <c r="IBS57" s="28"/>
      <c r="IBT57" s="28"/>
      <c r="IBU57" s="28"/>
      <c r="IBV57" s="28"/>
      <c r="IBW57" s="28"/>
      <c r="IBX57" s="28"/>
      <c r="IBY57" s="28"/>
      <c r="IBZ57" s="28"/>
      <c r="ICA57" s="28"/>
      <c r="ICB57" s="28"/>
      <c r="ICC57" s="28"/>
      <c r="ICD57" s="28"/>
      <c r="ICE57" s="28"/>
      <c r="ICF57" s="28"/>
      <c r="ICG57" s="28"/>
      <c r="ICH57" s="28"/>
      <c r="ICI57" s="28"/>
      <c r="ICJ57" s="28"/>
      <c r="ICK57" s="28"/>
      <c r="ICL57" s="28"/>
      <c r="ICM57" s="28"/>
      <c r="ICN57" s="28"/>
      <c r="ICO57" s="28"/>
      <c r="ICP57" s="28"/>
      <c r="ICQ57" s="28"/>
      <c r="ICR57" s="28"/>
      <c r="ICS57" s="28"/>
      <c r="ICT57" s="28"/>
      <c r="ICU57" s="28"/>
      <c r="ICV57" s="28"/>
      <c r="ICW57" s="28"/>
      <c r="ICX57" s="28"/>
      <c r="ICY57" s="28"/>
      <c r="ICZ57" s="28"/>
      <c r="IDA57" s="28"/>
      <c r="IDB57" s="28"/>
      <c r="IDC57" s="28"/>
      <c r="IDD57" s="28"/>
      <c r="IDE57" s="28"/>
      <c r="IDF57" s="28"/>
      <c r="IDG57" s="28"/>
      <c r="IDH57" s="28"/>
      <c r="IDI57" s="28"/>
      <c r="IDJ57" s="28"/>
      <c r="IDK57" s="28"/>
      <c r="IDL57" s="28"/>
      <c r="IDM57" s="28"/>
      <c r="IDN57" s="28"/>
      <c r="IDO57" s="28"/>
      <c r="IDP57" s="28"/>
      <c r="IDQ57" s="28"/>
      <c r="IDR57" s="28"/>
      <c r="IDS57" s="28"/>
      <c r="IDT57" s="28"/>
      <c r="IDU57" s="28"/>
      <c r="IDV57" s="28"/>
      <c r="IDW57" s="28"/>
      <c r="IDX57" s="28"/>
      <c r="IDY57" s="28"/>
      <c r="IDZ57" s="28"/>
      <c r="IEA57" s="28"/>
      <c r="IEB57" s="28"/>
      <c r="IEC57" s="28"/>
      <c r="IED57" s="28"/>
      <c r="IEE57" s="28"/>
      <c r="IEF57" s="28"/>
      <c r="IEG57" s="28"/>
      <c r="IEH57" s="28"/>
      <c r="IEI57" s="28"/>
      <c r="IEJ57" s="28"/>
      <c r="IEK57" s="28"/>
      <c r="IEL57" s="28"/>
      <c r="IEM57" s="28"/>
      <c r="IEN57" s="28"/>
      <c r="IEO57" s="28"/>
      <c r="IEP57" s="28"/>
      <c r="IEQ57" s="28"/>
      <c r="IER57" s="28"/>
      <c r="IES57" s="28"/>
      <c r="IET57" s="28"/>
      <c r="IEU57" s="28"/>
      <c r="IEV57" s="28"/>
      <c r="IEW57" s="28"/>
      <c r="IEX57" s="28"/>
      <c r="IEY57" s="28"/>
      <c r="IEZ57" s="28"/>
      <c r="IFA57" s="28"/>
      <c r="IFB57" s="28"/>
      <c r="IFC57" s="28"/>
      <c r="IFD57" s="28"/>
      <c r="IFE57" s="28"/>
      <c r="IFF57" s="28"/>
      <c r="IFG57" s="28"/>
      <c r="IFH57" s="28"/>
      <c r="IFI57" s="28"/>
      <c r="IFJ57" s="28"/>
      <c r="IFK57" s="28"/>
      <c r="IFL57" s="28"/>
      <c r="IFM57" s="28"/>
      <c r="IFN57" s="28"/>
      <c r="IFO57" s="28"/>
      <c r="IFP57" s="28"/>
      <c r="IFQ57" s="28"/>
      <c r="IFR57" s="28"/>
      <c r="IFS57" s="28"/>
      <c r="IFT57" s="28"/>
      <c r="IFU57" s="28"/>
      <c r="IFV57" s="28"/>
      <c r="IFW57" s="28"/>
      <c r="IFX57" s="28"/>
      <c r="IFY57" s="28"/>
      <c r="IFZ57" s="28"/>
      <c r="IGA57" s="28"/>
      <c r="IGB57" s="28"/>
      <c r="IGC57" s="28"/>
      <c r="IGD57" s="28"/>
      <c r="IGE57" s="28"/>
      <c r="IGF57" s="28"/>
      <c r="IGG57" s="28"/>
      <c r="IGH57" s="28"/>
      <c r="IGI57" s="28"/>
      <c r="IGJ57" s="28"/>
      <c r="IGK57" s="28"/>
      <c r="IGL57" s="28"/>
      <c r="IGM57" s="28"/>
      <c r="IGN57" s="28"/>
      <c r="IGO57" s="28"/>
      <c r="IGP57" s="28"/>
      <c r="IGQ57" s="28"/>
      <c r="IGR57" s="28"/>
      <c r="IGS57" s="28"/>
      <c r="IGT57" s="28"/>
      <c r="IGU57" s="28"/>
      <c r="IGV57" s="28"/>
      <c r="IGW57" s="28"/>
      <c r="IGX57" s="28"/>
      <c r="IGY57" s="28"/>
      <c r="IGZ57" s="28"/>
      <c r="IHA57" s="28"/>
      <c r="IHB57" s="28"/>
      <c r="IHC57" s="28"/>
      <c r="IHD57" s="28"/>
      <c r="IHE57" s="28"/>
      <c r="IHF57" s="28"/>
      <c r="IHG57" s="28"/>
      <c r="IHH57" s="28"/>
      <c r="IHI57" s="28"/>
      <c r="IHJ57" s="28"/>
      <c r="IHK57" s="28"/>
      <c r="IHL57" s="28"/>
      <c r="IHM57" s="28"/>
      <c r="IHN57" s="28"/>
      <c r="IHO57" s="28"/>
      <c r="IHP57" s="28"/>
      <c r="IHQ57" s="28"/>
      <c r="IHR57" s="28"/>
      <c r="IHS57" s="28"/>
      <c r="IHT57" s="28"/>
      <c r="IHU57" s="28"/>
      <c r="IHV57" s="28"/>
      <c r="IHW57" s="28"/>
      <c r="IHX57" s="28"/>
      <c r="IHY57" s="28"/>
      <c r="IHZ57" s="28"/>
      <c r="IIA57" s="28"/>
      <c r="IIB57" s="28"/>
      <c r="IIC57" s="28"/>
      <c r="IID57" s="28"/>
      <c r="IIE57" s="28"/>
      <c r="IIF57" s="28"/>
      <c r="IIG57" s="28"/>
      <c r="IIH57" s="28"/>
      <c r="III57" s="28"/>
      <c r="IIJ57" s="28"/>
      <c r="IIK57" s="28"/>
      <c r="IIL57" s="28"/>
      <c r="IIM57" s="28"/>
      <c r="IIN57" s="28"/>
      <c r="IIO57" s="28"/>
      <c r="IIP57" s="28"/>
      <c r="IIQ57" s="28"/>
      <c r="IIR57" s="28"/>
      <c r="IIS57" s="28"/>
      <c r="IIT57" s="28"/>
      <c r="IIU57" s="28"/>
      <c r="IIV57" s="28"/>
      <c r="IIW57" s="28"/>
      <c r="IIX57" s="28"/>
      <c r="IIY57" s="28"/>
      <c r="IIZ57" s="28"/>
      <c r="IJA57" s="28"/>
      <c r="IJB57" s="28"/>
      <c r="IJC57" s="28"/>
      <c r="IJD57" s="28"/>
      <c r="IJE57" s="28"/>
      <c r="IJF57" s="28"/>
      <c r="IJG57" s="28"/>
      <c r="IJH57" s="28"/>
      <c r="IJI57" s="28"/>
      <c r="IJJ57" s="28"/>
      <c r="IJK57" s="28"/>
      <c r="IJL57" s="28"/>
      <c r="IJM57" s="28"/>
      <c r="IJN57" s="28"/>
      <c r="IJO57" s="28"/>
      <c r="IJP57" s="28"/>
      <c r="IJQ57" s="28"/>
      <c r="IJR57" s="28"/>
      <c r="IJS57" s="28"/>
      <c r="IJT57" s="28"/>
      <c r="IJU57" s="28"/>
      <c r="IJV57" s="28"/>
      <c r="IJW57" s="28"/>
      <c r="IJX57" s="28"/>
      <c r="IJY57" s="28"/>
      <c r="IJZ57" s="28"/>
      <c r="IKA57" s="28"/>
      <c r="IKB57" s="28"/>
      <c r="IKC57" s="28"/>
      <c r="IKD57" s="28"/>
      <c r="IKE57" s="28"/>
      <c r="IKF57" s="28"/>
      <c r="IKG57" s="28"/>
      <c r="IKH57" s="28"/>
      <c r="IKI57" s="28"/>
      <c r="IKJ57" s="28"/>
      <c r="IKK57" s="28"/>
      <c r="IKL57" s="28"/>
      <c r="IKM57" s="28"/>
      <c r="IKN57" s="28"/>
      <c r="IKO57" s="28"/>
      <c r="IKP57" s="28"/>
      <c r="IKQ57" s="28"/>
      <c r="IKR57" s="28"/>
      <c r="IKS57" s="28"/>
      <c r="IKT57" s="28"/>
      <c r="IKU57" s="28"/>
      <c r="IKV57" s="28"/>
      <c r="IKW57" s="28"/>
      <c r="IKX57" s="28"/>
      <c r="IKY57" s="28"/>
      <c r="IKZ57" s="28"/>
      <c r="ILA57" s="28"/>
      <c r="ILB57" s="28"/>
      <c r="ILC57" s="28"/>
      <c r="ILD57" s="28"/>
      <c r="ILE57" s="28"/>
      <c r="ILF57" s="28"/>
      <c r="ILG57" s="28"/>
      <c r="ILH57" s="28"/>
      <c r="ILI57" s="28"/>
      <c r="ILJ57" s="28"/>
      <c r="ILK57" s="28"/>
      <c r="ILL57" s="28"/>
      <c r="ILM57" s="28"/>
      <c r="ILN57" s="28"/>
      <c r="ILO57" s="28"/>
      <c r="ILP57" s="28"/>
      <c r="ILQ57" s="28"/>
      <c r="ILR57" s="28"/>
      <c r="ILS57" s="28"/>
      <c r="ILT57" s="28"/>
      <c r="ILU57" s="28"/>
      <c r="ILV57" s="28"/>
      <c r="ILW57" s="28"/>
      <c r="ILX57" s="28"/>
      <c r="ILY57" s="28"/>
      <c r="ILZ57" s="28"/>
      <c r="IMA57" s="28"/>
      <c r="IMB57" s="28"/>
      <c r="IMC57" s="28"/>
      <c r="IMD57" s="28"/>
      <c r="IME57" s="28"/>
      <c r="IMF57" s="28"/>
      <c r="IMG57" s="28"/>
      <c r="IMH57" s="28"/>
      <c r="IMI57" s="28"/>
      <c r="IMJ57" s="28"/>
      <c r="IMK57" s="28"/>
      <c r="IML57" s="28"/>
      <c r="IMM57" s="28"/>
      <c r="IMN57" s="28"/>
      <c r="IMO57" s="28"/>
      <c r="IMP57" s="28"/>
      <c r="IMQ57" s="28"/>
      <c r="IMR57" s="28"/>
      <c r="IMS57" s="28"/>
      <c r="IMT57" s="28"/>
      <c r="IMU57" s="28"/>
      <c r="IMV57" s="28"/>
      <c r="IMW57" s="28"/>
      <c r="IMX57" s="28"/>
      <c r="IMY57" s="28"/>
      <c r="IMZ57" s="28"/>
      <c r="INA57" s="28"/>
      <c r="INB57" s="28"/>
      <c r="INC57" s="28"/>
      <c r="IND57" s="28"/>
      <c r="INE57" s="28"/>
      <c r="INF57" s="28"/>
      <c r="ING57" s="28"/>
      <c r="INH57" s="28"/>
      <c r="INI57" s="28"/>
      <c r="INJ57" s="28"/>
      <c r="INK57" s="28"/>
      <c r="INL57" s="28"/>
      <c r="INM57" s="28"/>
      <c r="INN57" s="28"/>
      <c r="INO57" s="28"/>
      <c r="INP57" s="28"/>
      <c r="INQ57" s="28"/>
      <c r="INR57" s="28"/>
      <c r="INS57" s="28"/>
      <c r="INT57" s="28"/>
      <c r="INU57" s="28"/>
      <c r="INV57" s="28"/>
      <c r="INW57" s="28"/>
      <c r="INX57" s="28"/>
      <c r="INY57" s="28"/>
      <c r="INZ57" s="28"/>
      <c r="IOA57" s="28"/>
      <c r="IOB57" s="28"/>
      <c r="IOC57" s="28"/>
      <c r="IOD57" s="28"/>
      <c r="IOE57" s="28"/>
      <c r="IOF57" s="28"/>
      <c r="IOG57" s="28"/>
      <c r="IOH57" s="28"/>
      <c r="IOI57" s="28"/>
      <c r="IOJ57" s="28"/>
      <c r="IOK57" s="28"/>
      <c r="IOL57" s="28"/>
      <c r="IOM57" s="28"/>
      <c r="ION57" s="28"/>
      <c r="IOO57" s="28"/>
      <c r="IOP57" s="28"/>
      <c r="IOQ57" s="28"/>
      <c r="IOR57" s="28"/>
      <c r="IOS57" s="28"/>
      <c r="IOT57" s="28"/>
      <c r="IOU57" s="28"/>
      <c r="IOV57" s="28"/>
      <c r="IOW57" s="28"/>
      <c r="IOX57" s="28"/>
      <c r="IOY57" s="28"/>
      <c r="IOZ57" s="28"/>
      <c r="IPA57" s="28"/>
      <c r="IPB57" s="28"/>
      <c r="IPC57" s="28"/>
      <c r="IPD57" s="28"/>
      <c r="IPE57" s="28"/>
      <c r="IPF57" s="28"/>
      <c r="IPG57" s="28"/>
      <c r="IPH57" s="28"/>
      <c r="IPI57" s="28"/>
      <c r="IPJ57" s="28"/>
      <c r="IPK57" s="28"/>
      <c r="IPL57" s="28"/>
      <c r="IPM57" s="28"/>
      <c r="IPN57" s="28"/>
      <c r="IPO57" s="28"/>
      <c r="IPP57" s="28"/>
      <c r="IPQ57" s="28"/>
      <c r="IPR57" s="28"/>
      <c r="IPS57" s="28"/>
      <c r="IPT57" s="28"/>
      <c r="IPU57" s="28"/>
      <c r="IPV57" s="28"/>
      <c r="IPW57" s="28"/>
      <c r="IPX57" s="28"/>
      <c r="IPY57" s="28"/>
      <c r="IPZ57" s="28"/>
      <c r="IQA57" s="28"/>
      <c r="IQB57" s="28"/>
      <c r="IQC57" s="28"/>
      <c r="IQD57" s="28"/>
      <c r="IQE57" s="28"/>
      <c r="IQF57" s="28"/>
      <c r="IQG57" s="28"/>
      <c r="IQH57" s="28"/>
      <c r="IQI57" s="28"/>
      <c r="IQJ57" s="28"/>
      <c r="IQK57" s="28"/>
      <c r="IQL57" s="28"/>
      <c r="IQM57" s="28"/>
      <c r="IQN57" s="28"/>
      <c r="IQO57" s="28"/>
      <c r="IQP57" s="28"/>
      <c r="IQQ57" s="28"/>
      <c r="IQR57" s="28"/>
      <c r="IQS57" s="28"/>
      <c r="IQT57" s="28"/>
      <c r="IQU57" s="28"/>
      <c r="IQV57" s="28"/>
      <c r="IQW57" s="28"/>
      <c r="IQX57" s="28"/>
      <c r="IQY57" s="28"/>
      <c r="IQZ57" s="28"/>
      <c r="IRA57" s="28"/>
      <c r="IRB57" s="28"/>
      <c r="IRC57" s="28"/>
      <c r="IRD57" s="28"/>
      <c r="IRE57" s="28"/>
      <c r="IRF57" s="28"/>
      <c r="IRG57" s="28"/>
      <c r="IRH57" s="28"/>
      <c r="IRI57" s="28"/>
      <c r="IRJ57" s="28"/>
      <c r="IRK57" s="28"/>
      <c r="IRL57" s="28"/>
      <c r="IRM57" s="28"/>
      <c r="IRN57" s="28"/>
      <c r="IRO57" s="28"/>
      <c r="IRP57" s="28"/>
      <c r="IRQ57" s="28"/>
      <c r="IRR57" s="28"/>
      <c r="IRS57" s="28"/>
      <c r="IRT57" s="28"/>
      <c r="IRU57" s="28"/>
      <c r="IRV57" s="28"/>
      <c r="IRW57" s="28"/>
      <c r="IRX57" s="28"/>
      <c r="IRY57" s="28"/>
      <c r="IRZ57" s="28"/>
      <c r="ISA57" s="28"/>
      <c r="ISB57" s="28"/>
      <c r="ISC57" s="28"/>
      <c r="ISD57" s="28"/>
      <c r="ISE57" s="28"/>
      <c r="ISF57" s="28"/>
      <c r="ISG57" s="28"/>
      <c r="ISH57" s="28"/>
      <c r="ISI57" s="28"/>
      <c r="ISJ57" s="28"/>
      <c r="ISK57" s="28"/>
      <c r="ISL57" s="28"/>
      <c r="ISM57" s="28"/>
      <c r="ISN57" s="28"/>
      <c r="ISO57" s="28"/>
      <c r="ISP57" s="28"/>
      <c r="ISQ57" s="28"/>
      <c r="ISR57" s="28"/>
      <c r="ISS57" s="28"/>
      <c r="IST57" s="28"/>
      <c r="ISU57" s="28"/>
      <c r="ISV57" s="28"/>
      <c r="ISW57" s="28"/>
      <c r="ISX57" s="28"/>
      <c r="ISY57" s="28"/>
      <c r="ISZ57" s="28"/>
      <c r="ITA57" s="28"/>
      <c r="ITB57" s="28"/>
      <c r="ITC57" s="28"/>
      <c r="ITD57" s="28"/>
      <c r="ITE57" s="28"/>
      <c r="ITF57" s="28"/>
      <c r="ITG57" s="28"/>
      <c r="ITH57" s="28"/>
      <c r="ITI57" s="28"/>
      <c r="ITJ57" s="28"/>
      <c r="ITK57" s="28"/>
      <c r="ITL57" s="28"/>
      <c r="ITM57" s="28"/>
      <c r="ITN57" s="28"/>
      <c r="ITO57" s="28"/>
      <c r="ITP57" s="28"/>
      <c r="ITQ57" s="28"/>
      <c r="ITR57" s="28"/>
      <c r="ITS57" s="28"/>
      <c r="ITT57" s="28"/>
      <c r="ITU57" s="28"/>
      <c r="ITV57" s="28"/>
      <c r="ITW57" s="28"/>
      <c r="ITX57" s="28"/>
      <c r="ITY57" s="28"/>
      <c r="ITZ57" s="28"/>
      <c r="IUA57" s="28"/>
      <c r="IUB57" s="28"/>
      <c r="IUC57" s="28"/>
      <c r="IUD57" s="28"/>
      <c r="IUE57" s="28"/>
      <c r="IUF57" s="28"/>
      <c r="IUG57" s="28"/>
      <c r="IUH57" s="28"/>
      <c r="IUI57" s="28"/>
      <c r="IUJ57" s="28"/>
      <c r="IUK57" s="28"/>
      <c r="IUL57" s="28"/>
      <c r="IUM57" s="28"/>
      <c r="IUN57" s="28"/>
      <c r="IUO57" s="28"/>
      <c r="IUP57" s="28"/>
      <c r="IUQ57" s="28"/>
      <c r="IUR57" s="28"/>
      <c r="IUS57" s="28"/>
      <c r="IUT57" s="28"/>
      <c r="IUU57" s="28"/>
      <c r="IUV57" s="28"/>
      <c r="IUW57" s="28"/>
      <c r="IUX57" s="28"/>
      <c r="IUY57" s="28"/>
      <c r="IUZ57" s="28"/>
      <c r="IVA57" s="28"/>
      <c r="IVB57" s="28"/>
      <c r="IVC57" s="28"/>
      <c r="IVD57" s="28"/>
      <c r="IVE57" s="28"/>
      <c r="IVF57" s="28"/>
      <c r="IVG57" s="28"/>
      <c r="IVH57" s="28"/>
      <c r="IVI57" s="28"/>
      <c r="IVJ57" s="28"/>
      <c r="IVK57" s="28"/>
      <c r="IVL57" s="28"/>
      <c r="IVM57" s="28"/>
      <c r="IVN57" s="28"/>
      <c r="IVO57" s="28"/>
      <c r="IVP57" s="28"/>
      <c r="IVQ57" s="28"/>
      <c r="IVR57" s="28"/>
      <c r="IVS57" s="28"/>
      <c r="IVT57" s="28"/>
      <c r="IVU57" s="28"/>
      <c r="IVV57" s="28"/>
      <c r="IVW57" s="28"/>
      <c r="IVX57" s="28"/>
      <c r="IVY57" s="28"/>
      <c r="IVZ57" s="28"/>
      <c r="IWA57" s="28"/>
      <c r="IWB57" s="28"/>
      <c r="IWC57" s="28"/>
      <c r="IWD57" s="28"/>
      <c r="IWE57" s="28"/>
      <c r="IWF57" s="28"/>
      <c r="IWG57" s="28"/>
      <c r="IWH57" s="28"/>
      <c r="IWI57" s="28"/>
      <c r="IWJ57" s="28"/>
      <c r="IWK57" s="28"/>
      <c r="IWL57" s="28"/>
      <c r="IWM57" s="28"/>
      <c r="IWN57" s="28"/>
      <c r="IWO57" s="28"/>
      <c r="IWP57" s="28"/>
      <c r="IWQ57" s="28"/>
      <c r="IWR57" s="28"/>
      <c r="IWS57" s="28"/>
      <c r="IWT57" s="28"/>
      <c r="IWU57" s="28"/>
      <c r="IWV57" s="28"/>
      <c r="IWW57" s="28"/>
      <c r="IWX57" s="28"/>
      <c r="IWY57" s="28"/>
      <c r="IWZ57" s="28"/>
      <c r="IXA57" s="28"/>
      <c r="IXB57" s="28"/>
      <c r="IXC57" s="28"/>
      <c r="IXD57" s="28"/>
      <c r="IXE57" s="28"/>
      <c r="IXF57" s="28"/>
      <c r="IXG57" s="28"/>
      <c r="IXH57" s="28"/>
      <c r="IXI57" s="28"/>
      <c r="IXJ57" s="28"/>
      <c r="IXK57" s="28"/>
      <c r="IXL57" s="28"/>
      <c r="IXM57" s="28"/>
      <c r="IXN57" s="28"/>
      <c r="IXO57" s="28"/>
      <c r="IXP57" s="28"/>
      <c r="IXQ57" s="28"/>
      <c r="IXR57" s="28"/>
      <c r="IXS57" s="28"/>
      <c r="IXT57" s="28"/>
      <c r="IXU57" s="28"/>
      <c r="IXV57" s="28"/>
      <c r="IXW57" s="28"/>
      <c r="IXX57" s="28"/>
      <c r="IXY57" s="28"/>
      <c r="IXZ57" s="28"/>
      <c r="IYA57" s="28"/>
      <c r="IYB57" s="28"/>
      <c r="IYC57" s="28"/>
      <c r="IYD57" s="28"/>
      <c r="IYE57" s="28"/>
      <c r="IYF57" s="28"/>
      <c r="IYG57" s="28"/>
      <c r="IYH57" s="28"/>
      <c r="IYI57" s="28"/>
      <c r="IYJ57" s="28"/>
      <c r="IYK57" s="28"/>
      <c r="IYL57" s="28"/>
      <c r="IYM57" s="28"/>
      <c r="IYN57" s="28"/>
      <c r="IYO57" s="28"/>
      <c r="IYP57" s="28"/>
      <c r="IYQ57" s="28"/>
      <c r="IYR57" s="28"/>
      <c r="IYS57" s="28"/>
      <c r="IYT57" s="28"/>
      <c r="IYU57" s="28"/>
      <c r="IYV57" s="28"/>
      <c r="IYW57" s="28"/>
      <c r="IYX57" s="28"/>
      <c r="IYY57" s="28"/>
      <c r="IYZ57" s="28"/>
      <c r="IZA57" s="28"/>
      <c r="IZB57" s="28"/>
      <c r="IZC57" s="28"/>
      <c r="IZD57" s="28"/>
      <c r="IZE57" s="28"/>
      <c r="IZF57" s="28"/>
      <c r="IZG57" s="28"/>
      <c r="IZH57" s="28"/>
      <c r="IZI57" s="28"/>
      <c r="IZJ57" s="28"/>
      <c r="IZK57" s="28"/>
      <c r="IZL57" s="28"/>
      <c r="IZM57" s="28"/>
      <c r="IZN57" s="28"/>
      <c r="IZO57" s="28"/>
      <c r="IZP57" s="28"/>
      <c r="IZQ57" s="28"/>
      <c r="IZR57" s="28"/>
      <c r="IZS57" s="28"/>
      <c r="IZT57" s="28"/>
      <c r="IZU57" s="28"/>
      <c r="IZV57" s="28"/>
      <c r="IZW57" s="28"/>
      <c r="IZX57" s="28"/>
      <c r="IZY57" s="28"/>
      <c r="IZZ57" s="28"/>
      <c r="JAA57" s="28"/>
      <c r="JAB57" s="28"/>
      <c r="JAC57" s="28"/>
      <c r="JAD57" s="28"/>
      <c r="JAE57" s="28"/>
      <c r="JAF57" s="28"/>
      <c r="JAG57" s="28"/>
      <c r="JAH57" s="28"/>
      <c r="JAI57" s="28"/>
      <c r="JAJ57" s="28"/>
      <c r="JAK57" s="28"/>
      <c r="JAL57" s="28"/>
      <c r="JAM57" s="28"/>
      <c r="JAN57" s="28"/>
      <c r="JAO57" s="28"/>
      <c r="JAP57" s="28"/>
      <c r="JAQ57" s="28"/>
      <c r="JAR57" s="28"/>
      <c r="JAS57" s="28"/>
      <c r="JAT57" s="28"/>
      <c r="JAU57" s="28"/>
      <c r="JAV57" s="28"/>
      <c r="JAW57" s="28"/>
      <c r="JAX57" s="28"/>
      <c r="JAY57" s="28"/>
      <c r="JAZ57" s="28"/>
      <c r="JBA57" s="28"/>
      <c r="JBB57" s="28"/>
      <c r="JBC57" s="28"/>
      <c r="JBD57" s="28"/>
      <c r="JBE57" s="28"/>
      <c r="JBF57" s="28"/>
      <c r="JBG57" s="28"/>
      <c r="JBH57" s="28"/>
      <c r="JBI57" s="28"/>
      <c r="JBJ57" s="28"/>
      <c r="JBK57" s="28"/>
      <c r="JBL57" s="28"/>
      <c r="JBM57" s="28"/>
      <c r="JBN57" s="28"/>
      <c r="JBO57" s="28"/>
      <c r="JBP57" s="28"/>
      <c r="JBQ57" s="28"/>
      <c r="JBR57" s="28"/>
      <c r="JBS57" s="28"/>
      <c r="JBT57" s="28"/>
      <c r="JBU57" s="28"/>
      <c r="JBV57" s="28"/>
      <c r="JBW57" s="28"/>
      <c r="JBX57" s="28"/>
      <c r="JBY57" s="28"/>
      <c r="JBZ57" s="28"/>
      <c r="JCA57" s="28"/>
      <c r="JCB57" s="28"/>
      <c r="JCC57" s="28"/>
      <c r="JCD57" s="28"/>
      <c r="JCE57" s="28"/>
      <c r="JCF57" s="28"/>
      <c r="JCG57" s="28"/>
      <c r="JCH57" s="28"/>
      <c r="JCI57" s="28"/>
      <c r="JCJ57" s="28"/>
      <c r="JCK57" s="28"/>
      <c r="JCL57" s="28"/>
      <c r="JCM57" s="28"/>
      <c r="JCN57" s="28"/>
      <c r="JCO57" s="28"/>
      <c r="JCP57" s="28"/>
      <c r="JCQ57" s="28"/>
      <c r="JCR57" s="28"/>
      <c r="JCS57" s="28"/>
      <c r="JCT57" s="28"/>
      <c r="JCU57" s="28"/>
      <c r="JCV57" s="28"/>
      <c r="JCW57" s="28"/>
      <c r="JCX57" s="28"/>
      <c r="JCY57" s="28"/>
      <c r="JCZ57" s="28"/>
      <c r="JDA57" s="28"/>
      <c r="JDB57" s="28"/>
      <c r="JDC57" s="28"/>
      <c r="JDD57" s="28"/>
      <c r="JDE57" s="28"/>
      <c r="JDF57" s="28"/>
      <c r="JDG57" s="28"/>
      <c r="JDH57" s="28"/>
      <c r="JDI57" s="28"/>
      <c r="JDJ57" s="28"/>
      <c r="JDK57" s="28"/>
      <c r="JDL57" s="28"/>
      <c r="JDM57" s="28"/>
      <c r="JDN57" s="28"/>
      <c r="JDO57" s="28"/>
      <c r="JDP57" s="28"/>
      <c r="JDQ57" s="28"/>
      <c r="JDR57" s="28"/>
      <c r="JDS57" s="28"/>
      <c r="JDT57" s="28"/>
      <c r="JDU57" s="28"/>
      <c r="JDV57" s="28"/>
      <c r="JDW57" s="28"/>
      <c r="JDX57" s="28"/>
      <c r="JDY57" s="28"/>
      <c r="JDZ57" s="28"/>
      <c r="JEA57" s="28"/>
      <c r="JEB57" s="28"/>
      <c r="JEC57" s="28"/>
      <c r="JED57" s="28"/>
      <c r="JEE57" s="28"/>
      <c r="JEF57" s="28"/>
      <c r="JEG57" s="28"/>
      <c r="JEH57" s="28"/>
      <c r="JEI57" s="28"/>
      <c r="JEJ57" s="28"/>
      <c r="JEK57" s="28"/>
      <c r="JEL57" s="28"/>
      <c r="JEM57" s="28"/>
      <c r="JEN57" s="28"/>
      <c r="JEO57" s="28"/>
      <c r="JEP57" s="28"/>
      <c r="JEQ57" s="28"/>
      <c r="JER57" s="28"/>
      <c r="JES57" s="28"/>
      <c r="JET57" s="28"/>
      <c r="JEU57" s="28"/>
      <c r="JEV57" s="28"/>
      <c r="JEW57" s="28"/>
      <c r="JEX57" s="28"/>
      <c r="JEY57" s="28"/>
      <c r="JEZ57" s="28"/>
      <c r="JFA57" s="28"/>
      <c r="JFB57" s="28"/>
      <c r="JFC57" s="28"/>
      <c r="JFD57" s="28"/>
      <c r="JFE57" s="28"/>
      <c r="JFF57" s="28"/>
      <c r="JFG57" s="28"/>
      <c r="JFH57" s="28"/>
      <c r="JFI57" s="28"/>
      <c r="JFJ57" s="28"/>
      <c r="JFK57" s="28"/>
      <c r="JFL57" s="28"/>
      <c r="JFM57" s="28"/>
      <c r="JFN57" s="28"/>
      <c r="JFO57" s="28"/>
      <c r="JFP57" s="28"/>
      <c r="JFQ57" s="28"/>
      <c r="JFR57" s="28"/>
      <c r="JFS57" s="28"/>
      <c r="JFT57" s="28"/>
      <c r="JFU57" s="28"/>
      <c r="JFV57" s="28"/>
      <c r="JFW57" s="28"/>
      <c r="JFX57" s="28"/>
      <c r="JFY57" s="28"/>
      <c r="JFZ57" s="28"/>
      <c r="JGA57" s="28"/>
      <c r="JGB57" s="28"/>
      <c r="JGC57" s="28"/>
      <c r="JGD57" s="28"/>
      <c r="JGE57" s="28"/>
      <c r="JGF57" s="28"/>
      <c r="JGG57" s="28"/>
      <c r="JGH57" s="28"/>
      <c r="JGI57" s="28"/>
      <c r="JGJ57" s="28"/>
      <c r="JGK57" s="28"/>
      <c r="JGL57" s="28"/>
      <c r="JGM57" s="28"/>
      <c r="JGN57" s="28"/>
      <c r="JGO57" s="28"/>
      <c r="JGP57" s="28"/>
      <c r="JGQ57" s="28"/>
      <c r="JGR57" s="28"/>
      <c r="JGS57" s="28"/>
      <c r="JGT57" s="28"/>
      <c r="JGU57" s="28"/>
      <c r="JGV57" s="28"/>
      <c r="JGW57" s="28"/>
      <c r="JGX57" s="28"/>
      <c r="JGY57" s="28"/>
      <c r="JGZ57" s="28"/>
      <c r="JHA57" s="28"/>
      <c r="JHB57" s="28"/>
      <c r="JHC57" s="28"/>
      <c r="JHD57" s="28"/>
      <c r="JHE57" s="28"/>
      <c r="JHF57" s="28"/>
      <c r="JHG57" s="28"/>
      <c r="JHH57" s="28"/>
      <c r="JHI57" s="28"/>
      <c r="JHJ57" s="28"/>
      <c r="JHK57" s="28"/>
      <c r="JHL57" s="28"/>
      <c r="JHM57" s="28"/>
      <c r="JHN57" s="28"/>
      <c r="JHO57" s="28"/>
      <c r="JHP57" s="28"/>
      <c r="JHQ57" s="28"/>
      <c r="JHR57" s="28"/>
      <c r="JHS57" s="28"/>
      <c r="JHT57" s="28"/>
      <c r="JHU57" s="28"/>
      <c r="JHV57" s="28"/>
      <c r="JHW57" s="28"/>
      <c r="JHX57" s="28"/>
      <c r="JHY57" s="28"/>
      <c r="JHZ57" s="28"/>
      <c r="JIA57" s="28"/>
      <c r="JIB57" s="28"/>
      <c r="JIC57" s="28"/>
      <c r="JID57" s="28"/>
      <c r="JIE57" s="28"/>
      <c r="JIF57" s="28"/>
      <c r="JIG57" s="28"/>
      <c r="JIH57" s="28"/>
      <c r="JII57" s="28"/>
      <c r="JIJ57" s="28"/>
      <c r="JIK57" s="28"/>
      <c r="JIL57" s="28"/>
      <c r="JIM57" s="28"/>
      <c r="JIN57" s="28"/>
      <c r="JIO57" s="28"/>
      <c r="JIP57" s="28"/>
      <c r="JIQ57" s="28"/>
      <c r="JIR57" s="28"/>
      <c r="JIS57" s="28"/>
      <c r="JIT57" s="28"/>
      <c r="JIU57" s="28"/>
      <c r="JIV57" s="28"/>
      <c r="JIW57" s="28"/>
      <c r="JIX57" s="28"/>
      <c r="JIY57" s="28"/>
      <c r="JIZ57" s="28"/>
      <c r="JJA57" s="28"/>
      <c r="JJB57" s="28"/>
      <c r="JJC57" s="28"/>
      <c r="JJD57" s="28"/>
      <c r="JJE57" s="28"/>
      <c r="JJF57" s="28"/>
      <c r="JJG57" s="28"/>
      <c r="JJH57" s="28"/>
      <c r="JJI57" s="28"/>
      <c r="JJJ57" s="28"/>
      <c r="JJK57" s="28"/>
      <c r="JJL57" s="28"/>
      <c r="JJM57" s="28"/>
      <c r="JJN57" s="28"/>
      <c r="JJO57" s="28"/>
      <c r="JJP57" s="28"/>
      <c r="JJQ57" s="28"/>
      <c r="JJR57" s="28"/>
      <c r="JJS57" s="28"/>
      <c r="JJT57" s="28"/>
      <c r="JJU57" s="28"/>
      <c r="JJV57" s="28"/>
      <c r="JJW57" s="28"/>
      <c r="JJX57" s="28"/>
      <c r="JJY57" s="28"/>
      <c r="JJZ57" s="28"/>
      <c r="JKA57" s="28"/>
      <c r="JKB57" s="28"/>
      <c r="JKC57" s="28"/>
      <c r="JKD57" s="28"/>
      <c r="JKE57" s="28"/>
      <c r="JKF57" s="28"/>
      <c r="JKG57" s="28"/>
      <c r="JKH57" s="28"/>
      <c r="JKI57" s="28"/>
      <c r="JKJ57" s="28"/>
      <c r="JKK57" s="28"/>
      <c r="JKL57" s="28"/>
      <c r="JKM57" s="28"/>
      <c r="JKN57" s="28"/>
      <c r="JKO57" s="28"/>
      <c r="JKP57" s="28"/>
      <c r="JKQ57" s="28"/>
      <c r="JKR57" s="28"/>
      <c r="JKS57" s="28"/>
      <c r="JKT57" s="28"/>
      <c r="JKU57" s="28"/>
      <c r="JKV57" s="28"/>
      <c r="JKW57" s="28"/>
      <c r="JKX57" s="28"/>
      <c r="JKY57" s="28"/>
      <c r="JKZ57" s="28"/>
      <c r="JLA57" s="28"/>
      <c r="JLB57" s="28"/>
      <c r="JLC57" s="28"/>
      <c r="JLD57" s="28"/>
      <c r="JLE57" s="28"/>
      <c r="JLF57" s="28"/>
      <c r="JLG57" s="28"/>
      <c r="JLH57" s="28"/>
      <c r="JLI57" s="28"/>
      <c r="JLJ57" s="28"/>
      <c r="JLK57" s="28"/>
      <c r="JLL57" s="28"/>
      <c r="JLM57" s="28"/>
      <c r="JLN57" s="28"/>
      <c r="JLO57" s="28"/>
      <c r="JLP57" s="28"/>
      <c r="JLQ57" s="28"/>
      <c r="JLR57" s="28"/>
      <c r="JLS57" s="28"/>
      <c r="JLT57" s="28"/>
      <c r="JLU57" s="28"/>
      <c r="JLV57" s="28"/>
      <c r="JLW57" s="28"/>
      <c r="JLX57" s="28"/>
      <c r="JLY57" s="28"/>
      <c r="JLZ57" s="28"/>
      <c r="JMA57" s="28"/>
      <c r="JMB57" s="28"/>
      <c r="JMC57" s="28"/>
      <c r="JMD57" s="28"/>
      <c r="JME57" s="28"/>
      <c r="JMF57" s="28"/>
      <c r="JMG57" s="28"/>
      <c r="JMH57" s="28"/>
      <c r="JMI57" s="28"/>
      <c r="JMJ57" s="28"/>
      <c r="JMK57" s="28"/>
      <c r="JML57" s="28"/>
      <c r="JMM57" s="28"/>
      <c r="JMN57" s="28"/>
      <c r="JMO57" s="28"/>
      <c r="JMP57" s="28"/>
      <c r="JMQ57" s="28"/>
      <c r="JMR57" s="28"/>
      <c r="JMS57" s="28"/>
      <c r="JMT57" s="28"/>
      <c r="JMU57" s="28"/>
      <c r="JMV57" s="28"/>
      <c r="JMW57" s="28"/>
      <c r="JMX57" s="28"/>
      <c r="JMY57" s="28"/>
      <c r="JMZ57" s="28"/>
      <c r="JNA57" s="28"/>
      <c r="JNB57" s="28"/>
      <c r="JNC57" s="28"/>
      <c r="JND57" s="28"/>
      <c r="JNE57" s="28"/>
      <c r="JNF57" s="28"/>
      <c r="JNG57" s="28"/>
      <c r="JNH57" s="28"/>
      <c r="JNI57" s="28"/>
      <c r="JNJ57" s="28"/>
      <c r="JNK57" s="28"/>
      <c r="JNL57" s="28"/>
      <c r="JNM57" s="28"/>
      <c r="JNN57" s="28"/>
      <c r="JNO57" s="28"/>
      <c r="JNP57" s="28"/>
      <c r="JNQ57" s="28"/>
      <c r="JNR57" s="28"/>
      <c r="JNS57" s="28"/>
      <c r="JNT57" s="28"/>
      <c r="JNU57" s="28"/>
      <c r="JNV57" s="28"/>
      <c r="JNW57" s="28"/>
      <c r="JNX57" s="28"/>
      <c r="JNY57" s="28"/>
      <c r="JNZ57" s="28"/>
      <c r="JOA57" s="28"/>
      <c r="JOB57" s="28"/>
      <c r="JOC57" s="28"/>
      <c r="JOD57" s="28"/>
      <c r="JOE57" s="28"/>
      <c r="JOF57" s="28"/>
      <c r="JOG57" s="28"/>
      <c r="JOH57" s="28"/>
      <c r="JOI57" s="28"/>
      <c r="JOJ57" s="28"/>
      <c r="JOK57" s="28"/>
      <c r="JOL57" s="28"/>
      <c r="JOM57" s="28"/>
      <c r="JON57" s="28"/>
      <c r="JOO57" s="28"/>
      <c r="JOP57" s="28"/>
      <c r="JOQ57" s="28"/>
      <c r="JOR57" s="28"/>
      <c r="JOS57" s="28"/>
      <c r="JOT57" s="28"/>
      <c r="JOU57" s="28"/>
      <c r="JOV57" s="28"/>
      <c r="JOW57" s="28"/>
      <c r="JOX57" s="28"/>
      <c r="JOY57" s="28"/>
      <c r="JOZ57" s="28"/>
      <c r="JPA57" s="28"/>
      <c r="JPB57" s="28"/>
      <c r="JPC57" s="28"/>
      <c r="JPD57" s="28"/>
      <c r="JPE57" s="28"/>
      <c r="JPF57" s="28"/>
      <c r="JPG57" s="28"/>
      <c r="JPH57" s="28"/>
      <c r="JPI57" s="28"/>
      <c r="JPJ57" s="28"/>
      <c r="JPK57" s="28"/>
      <c r="JPL57" s="28"/>
      <c r="JPM57" s="28"/>
      <c r="JPN57" s="28"/>
      <c r="JPO57" s="28"/>
      <c r="JPP57" s="28"/>
      <c r="JPQ57" s="28"/>
      <c r="JPR57" s="28"/>
      <c r="JPS57" s="28"/>
      <c r="JPT57" s="28"/>
      <c r="JPU57" s="28"/>
      <c r="JPV57" s="28"/>
      <c r="JPW57" s="28"/>
      <c r="JPX57" s="28"/>
      <c r="JPY57" s="28"/>
      <c r="JPZ57" s="28"/>
      <c r="JQA57" s="28"/>
      <c r="JQB57" s="28"/>
      <c r="JQC57" s="28"/>
      <c r="JQD57" s="28"/>
      <c r="JQE57" s="28"/>
      <c r="JQF57" s="28"/>
      <c r="JQG57" s="28"/>
      <c r="JQH57" s="28"/>
      <c r="JQI57" s="28"/>
      <c r="JQJ57" s="28"/>
      <c r="JQK57" s="28"/>
      <c r="JQL57" s="28"/>
      <c r="JQM57" s="28"/>
      <c r="JQN57" s="28"/>
      <c r="JQO57" s="28"/>
      <c r="JQP57" s="28"/>
      <c r="JQQ57" s="28"/>
      <c r="JQR57" s="28"/>
      <c r="JQS57" s="28"/>
      <c r="JQT57" s="28"/>
      <c r="JQU57" s="28"/>
      <c r="JQV57" s="28"/>
      <c r="JQW57" s="28"/>
      <c r="JQX57" s="28"/>
      <c r="JQY57" s="28"/>
      <c r="JQZ57" s="28"/>
      <c r="JRA57" s="28"/>
      <c r="JRB57" s="28"/>
      <c r="JRC57" s="28"/>
      <c r="JRD57" s="28"/>
      <c r="JRE57" s="28"/>
      <c r="JRF57" s="28"/>
      <c r="JRG57" s="28"/>
      <c r="JRH57" s="28"/>
      <c r="JRI57" s="28"/>
      <c r="JRJ57" s="28"/>
      <c r="JRK57" s="28"/>
      <c r="JRL57" s="28"/>
      <c r="JRM57" s="28"/>
      <c r="JRN57" s="28"/>
      <c r="JRO57" s="28"/>
      <c r="JRP57" s="28"/>
      <c r="JRQ57" s="28"/>
      <c r="JRR57" s="28"/>
      <c r="JRS57" s="28"/>
      <c r="JRT57" s="28"/>
      <c r="JRU57" s="28"/>
      <c r="JRV57" s="28"/>
      <c r="JRW57" s="28"/>
      <c r="JRX57" s="28"/>
      <c r="JRY57" s="28"/>
      <c r="JRZ57" s="28"/>
      <c r="JSA57" s="28"/>
      <c r="JSB57" s="28"/>
      <c r="JSC57" s="28"/>
      <c r="JSD57" s="28"/>
      <c r="JSE57" s="28"/>
      <c r="JSF57" s="28"/>
      <c r="JSG57" s="28"/>
      <c r="JSH57" s="28"/>
      <c r="JSI57" s="28"/>
      <c r="JSJ57" s="28"/>
      <c r="JSK57" s="28"/>
      <c r="JSL57" s="28"/>
      <c r="JSM57" s="28"/>
      <c r="JSN57" s="28"/>
      <c r="JSO57" s="28"/>
      <c r="JSP57" s="28"/>
      <c r="JSQ57" s="28"/>
      <c r="JSR57" s="28"/>
      <c r="JSS57" s="28"/>
      <c r="JST57" s="28"/>
      <c r="JSU57" s="28"/>
      <c r="JSV57" s="28"/>
      <c r="JSW57" s="28"/>
      <c r="JSX57" s="28"/>
      <c r="JSY57" s="28"/>
      <c r="JSZ57" s="28"/>
      <c r="JTA57" s="28"/>
      <c r="JTB57" s="28"/>
      <c r="JTC57" s="28"/>
      <c r="JTD57" s="28"/>
      <c r="JTE57" s="28"/>
      <c r="JTF57" s="28"/>
      <c r="JTG57" s="28"/>
      <c r="JTH57" s="28"/>
      <c r="JTI57" s="28"/>
      <c r="JTJ57" s="28"/>
      <c r="JTK57" s="28"/>
      <c r="JTL57" s="28"/>
      <c r="JTM57" s="28"/>
      <c r="JTN57" s="28"/>
      <c r="JTO57" s="28"/>
      <c r="JTP57" s="28"/>
      <c r="JTQ57" s="28"/>
      <c r="JTR57" s="28"/>
      <c r="JTS57" s="28"/>
      <c r="JTT57" s="28"/>
      <c r="JTU57" s="28"/>
      <c r="JTV57" s="28"/>
      <c r="JTW57" s="28"/>
      <c r="JTX57" s="28"/>
      <c r="JTY57" s="28"/>
      <c r="JTZ57" s="28"/>
      <c r="JUA57" s="28"/>
      <c r="JUB57" s="28"/>
      <c r="JUC57" s="28"/>
      <c r="JUD57" s="28"/>
      <c r="JUE57" s="28"/>
      <c r="JUF57" s="28"/>
      <c r="JUG57" s="28"/>
      <c r="JUH57" s="28"/>
      <c r="JUI57" s="28"/>
      <c r="JUJ57" s="28"/>
      <c r="JUK57" s="28"/>
      <c r="JUL57" s="28"/>
      <c r="JUM57" s="28"/>
      <c r="JUN57" s="28"/>
      <c r="JUO57" s="28"/>
      <c r="JUP57" s="28"/>
      <c r="JUQ57" s="28"/>
      <c r="JUR57" s="28"/>
      <c r="JUS57" s="28"/>
      <c r="JUT57" s="28"/>
      <c r="JUU57" s="28"/>
      <c r="JUV57" s="28"/>
      <c r="JUW57" s="28"/>
      <c r="JUX57" s="28"/>
      <c r="JUY57" s="28"/>
      <c r="JUZ57" s="28"/>
      <c r="JVA57" s="28"/>
      <c r="JVB57" s="28"/>
      <c r="JVC57" s="28"/>
      <c r="JVD57" s="28"/>
      <c r="JVE57" s="28"/>
      <c r="JVF57" s="28"/>
      <c r="JVG57" s="28"/>
      <c r="JVH57" s="28"/>
      <c r="JVI57" s="28"/>
      <c r="JVJ57" s="28"/>
      <c r="JVK57" s="28"/>
      <c r="JVL57" s="28"/>
      <c r="JVM57" s="28"/>
      <c r="JVN57" s="28"/>
      <c r="JVO57" s="28"/>
      <c r="JVP57" s="28"/>
      <c r="JVQ57" s="28"/>
      <c r="JVR57" s="28"/>
      <c r="JVS57" s="28"/>
      <c r="JVT57" s="28"/>
      <c r="JVU57" s="28"/>
      <c r="JVV57" s="28"/>
      <c r="JVW57" s="28"/>
      <c r="JVX57" s="28"/>
      <c r="JVY57" s="28"/>
      <c r="JVZ57" s="28"/>
      <c r="JWA57" s="28"/>
      <c r="JWB57" s="28"/>
      <c r="JWC57" s="28"/>
      <c r="JWD57" s="28"/>
      <c r="JWE57" s="28"/>
      <c r="JWF57" s="28"/>
      <c r="JWG57" s="28"/>
      <c r="JWH57" s="28"/>
      <c r="JWI57" s="28"/>
      <c r="JWJ57" s="28"/>
      <c r="JWK57" s="28"/>
      <c r="JWL57" s="28"/>
      <c r="JWM57" s="28"/>
      <c r="JWN57" s="28"/>
      <c r="JWO57" s="28"/>
      <c r="JWP57" s="28"/>
      <c r="JWQ57" s="28"/>
      <c r="JWR57" s="28"/>
      <c r="JWS57" s="28"/>
      <c r="JWT57" s="28"/>
      <c r="JWU57" s="28"/>
      <c r="JWV57" s="28"/>
      <c r="JWW57" s="28"/>
      <c r="JWX57" s="28"/>
      <c r="JWY57" s="28"/>
      <c r="JWZ57" s="28"/>
      <c r="JXA57" s="28"/>
      <c r="JXB57" s="28"/>
      <c r="JXC57" s="28"/>
      <c r="JXD57" s="28"/>
      <c r="JXE57" s="28"/>
      <c r="JXF57" s="28"/>
      <c r="JXG57" s="28"/>
      <c r="JXH57" s="28"/>
      <c r="JXI57" s="28"/>
      <c r="JXJ57" s="28"/>
      <c r="JXK57" s="28"/>
      <c r="JXL57" s="28"/>
      <c r="JXM57" s="28"/>
      <c r="JXN57" s="28"/>
      <c r="JXO57" s="28"/>
      <c r="JXP57" s="28"/>
      <c r="JXQ57" s="28"/>
      <c r="JXR57" s="28"/>
      <c r="JXS57" s="28"/>
      <c r="JXT57" s="28"/>
      <c r="JXU57" s="28"/>
      <c r="JXV57" s="28"/>
      <c r="JXW57" s="28"/>
      <c r="JXX57" s="28"/>
      <c r="JXY57" s="28"/>
      <c r="JXZ57" s="28"/>
      <c r="JYA57" s="28"/>
      <c r="JYB57" s="28"/>
      <c r="JYC57" s="28"/>
      <c r="JYD57" s="28"/>
      <c r="JYE57" s="28"/>
      <c r="JYF57" s="28"/>
      <c r="JYG57" s="28"/>
      <c r="JYH57" s="28"/>
      <c r="JYI57" s="28"/>
      <c r="JYJ57" s="28"/>
      <c r="JYK57" s="28"/>
      <c r="JYL57" s="28"/>
      <c r="JYM57" s="28"/>
      <c r="JYN57" s="28"/>
      <c r="JYO57" s="28"/>
      <c r="JYP57" s="28"/>
      <c r="JYQ57" s="28"/>
      <c r="JYR57" s="28"/>
      <c r="JYS57" s="28"/>
      <c r="JYT57" s="28"/>
      <c r="JYU57" s="28"/>
      <c r="JYV57" s="28"/>
      <c r="JYW57" s="28"/>
      <c r="JYX57" s="28"/>
      <c r="JYY57" s="28"/>
      <c r="JYZ57" s="28"/>
      <c r="JZA57" s="28"/>
      <c r="JZB57" s="28"/>
      <c r="JZC57" s="28"/>
      <c r="JZD57" s="28"/>
      <c r="JZE57" s="28"/>
      <c r="JZF57" s="28"/>
      <c r="JZG57" s="28"/>
      <c r="JZH57" s="28"/>
      <c r="JZI57" s="28"/>
      <c r="JZJ57" s="28"/>
      <c r="JZK57" s="28"/>
      <c r="JZL57" s="28"/>
      <c r="JZM57" s="28"/>
      <c r="JZN57" s="28"/>
      <c r="JZO57" s="28"/>
      <c r="JZP57" s="28"/>
      <c r="JZQ57" s="28"/>
      <c r="JZR57" s="28"/>
      <c r="JZS57" s="28"/>
      <c r="JZT57" s="28"/>
      <c r="JZU57" s="28"/>
      <c r="JZV57" s="28"/>
      <c r="JZW57" s="28"/>
      <c r="JZX57" s="28"/>
      <c r="JZY57" s="28"/>
      <c r="JZZ57" s="28"/>
      <c r="KAA57" s="28"/>
      <c r="KAB57" s="28"/>
      <c r="KAC57" s="28"/>
      <c r="KAD57" s="28"/>
      <c r="KAE57" s="28"/>
      <c r="KAF57" s="28"/>
      <c r="KAG57" s="28"/>
      <c r="KAH57" s="28"/>
      <c r="KAI57" s="28"/>
      <c r="KAJ57" s="28"/>
      <c r="KAK57" s="28"/>
      <c r="KAL57" s="28"/>
      <c r="KAM57" s="28"/>
      <c r="KAN57" s="28"/>
      <c r="KAO57" s="28"/>
      <c r="KAP57" s="28"/>
      <c r="KAQ57" s="28"/>
      <c r="KAR57" s="28"/>
      <c r="KAS57" s="28"/>
      <c r="KAT57" s="28"/>
      <c r="KAU57" s="28"/>
      <c r="KAV57" s="28"/>
      <c r="KAW57" s="28"/>
      <c r="KAX57" s="28"/>
      <c r="KAY57" s="28"/>
      <c r="KAZ57" s="28"/>
      <c r="KBA57" s="28"/>
      <c r="KBB57" s="28"/>
      <c r="KBC57" s="28"/>
      <c r="KBD57" s="28"/>
      <c r="KBE57" s="28"/>
      <c r="KBF57" s="28"/>
      <c r="KBG57" s="28"/>
      <c r="KBH57" s="28"/>
      <c r="KBI57" s="28"/>
      <c r="KBJ57" s="28"/>
      <c r="KBK57" s="28"/>
      <c r="KBL57" s="28"/>
      <c r="KBM57" s="28"/>
      <c r="KBN57" s="28"/>
      <c r="KBO57" s="28"/>
      <c r="KBP57" s="28"/>
      <c r="KBQ57" s="28"/>
      <c r="KBR57" s="28"/>
      <c r="KBS57" s="28"/>
      <c r="KBT57" s="28"/>
      <c r="KBU57" s="28"/>
      <c r="KBV57" s="28"/>
      <c r="KBW57" s="28"/>
      <c r="KBX57" s="28"/>
      <c r="KBY57" s="28"/>
      <c r="KBZ57" s="28"/>
      <c r="KCA57" s="28"/>
      <c r="KCB57" s="28"/>
      <c r="KCC57" s="28"/>
      <c r="KCD57" s="28"/>
      <c r="KCE57" s="28"/>
      <c r="KCF57" s="28"/>
      <c r="KCG57" s="28"/>
      <c r="KCH57" s="28"/>
      <c r="KCI57" s="28"/>
      <c r="KCJ57" s="28"/>
      <c r="KCK57" s="28"/>
      <c r="KCL57" s="28"/>
      <c r="KCM57" s="28"/>
      <c r="KCN57" s="28"/>
      <c r="KCO57" s="28"/>
      <c r="KCP57" s="28"/>
      <c r="KCQ57" s="28"/>
      <c r="KCR57" s="28"/>
      <c r="KCS57" s="28"/>
      <c r="KCT57" s="28"/>
      <c r="KCU57" s="28"/>
      <c r="KCV57" s="28"/>
      <c r="KCW57" s="28"/>
      <c r="KCX57" s="28"/>
      <c r="KCY57" s="28"/>
      <c r="KCZ57" s="28"/>
      <c r="KDA57" s="28"/>
      <c r="KDB57" s="28"/>
      <c r="KDC57" s="28"/>
      <c r="KDD57" s="28"/>
      <c r="KDE57" s="28"/>
      <c r="KDF57" s="28"/>
      <c r="KDG57" s="28"/>
      <c r="KDH57" s="28"/>
      <c r="KDI57" s="28"/>
      <c r="KDJ57" s="28"/>
      <c r="KDK57" s="28"/>
      <c r="KDL57" s="28"/>
      <c r="KDM57" s="28"/>
      <c r="KDN57" s="28"/>
      <c r="KDO57" s="28"/>
      <c r="KDP57" s="28"/>
      <c r="KDQ57" s="28"/>
      <c r="KDR57" s="28"/>
      <c r="KDS57" s="28"/>
      <c r="KDT57" s="28"/>
      <c r="KDU57" s="28"/>
      <c r="KDV57" s="28"/>
      <c r="KDW57" s="28"/>
      <c r="KDX57" s="28"/>
      <c r="KDY57" s="28"/>
      <c r="KDZ57" s="28"/>
      <c r="KEA57" s="28"/>
      <c r="KEB57" s="28"/>
      <c r="KEC57" s="28"/>
      <c r="KED57" s="28"/>
      <c r="KEE57" s="28"/>
      <c r="KEF57" s="28"/>
      <c r="KEG57" s="28"/>
      <c r="KEH57" s="28"/>
      <c r="KEI57" s="28"/>
      <c r="KEJ57" s="28"/>
      <c r="KEK57" s="28"/>
      <c r="KEL57" s="28"/>
      <c r="KEM57" s="28"/>
      <c r="KEN57" s="28"/>
      <c r="KEO57" s="28"/>
      <c r="KEP57" s="28"/>
      <c r="KEQ57" s="28"/>
      <c r="KER57" s="28"/>
      <c r="KES57" s="28"/>
      <c r="KET57" s="28"/>
      <c r="KEU57" s="28"/>
      <c r="KEV57" s="28"/>
      <c r="KEW57" s="28"/>
      <c r="KEX57" s="28"/>
      <c r="KEY57" s="28"/>
      <c r="KEZ57" s="28"/>
      <c r="KFA57" s="28"/>
      <c r="KFB57" s="28"/>
      <c r="KFC57" s="28"/>
      <c r="KFD57" s="28"/>
      <c r="KFE57" s="28"/>
      <c r="KFF57" s="28"/>
      <c r="KFG57" s="28"/>
      <c r="KFH57" s="28"/>
      <c r="KFI57" s="28"/>
      <c r="KFJ57" s="28"/>
      <c r="KFK57" s="28"/>
      <c r="KFL57" s="28"/>
      <c r="KFM57" s="28"/>
      <c r="KFN57" s="28"/>
      <c r="KFO57" s="28"/>
      <c r="KFP57" s="28"/>
      <c r="KFQ57" s="28"/>
      <c r="KFR57" s="28"/>
      <c r="KFS57" s="28"/>
      <c r="KFT57" s="28"/>
      <c r="KFU57" s="28"/>
      <c r="KFV57" s="28"/>
      <c r="KFW57" s="28"/>
      <c r="KFX57" s="28"/>
      <c r="KFY57" s="28"/>
      <c r="KFZ57" s="28"/>
      <c r="KGA57" s="28"/>
      <c r="KGB57" s="28"/>
      <c r="KGC57" s="28"/>
      <c r="KGD57" s="28"/>
      <c r="KGE57" s="28"/>
      <c r="KGF57" s="28"/>
      <c r="KGG57" s="28"/>
      <c r="KGH57" s="28"/>
      <c r="KGI57" s="28"/>
      <c r="KGJ57" s="28"/>
      <c r="KGK57" s="28"/>
      <c r="KGL57" s="28"/>
      <c r="KGM57" s="28"/>
      <c r="KGN57" s="28"/>
      <c r="KGO57" s="28"/>
      <c r="KGP57" s="28"/>
      <c r="KGQ57" s="28"/>
      <c r="KGR57" s="28"/>
      <c r="KGS57" s="28"/>
      <c r="KGT57" s="28"/>
      <c r="KGU57" s="28"/>
      <c r="KGV57" s="28"/>
      <c r="KGW57" s="28"/>
      <c r="KGX57" s="28"/>
      <c r="KGY57" s="28"/>
      <c r="KGZ57" s="28"/>
      <c r="KHA57" s="28"/>
      <c r="KHB57" s="28"/>
      <c r="KHC57" s="28"/>
      <c r="KHD57" s="28"/>
      <c r="KHE57" s="28"/>
      <c r="KHF57" s="28"/>
      <c r="KHG57" s="28"/>
      <c r="KHH57" s="28"/>
      <c r="KHI57" s="28"/>
      <c r="KHJ57" s="28"/>
      <c r="KHK57" s="28"/>
      <c r="KHL57" s="28"/>
      <c r="KHM57" s="28"/>
      <c r="KHN57" s="28"/>
      <c r="KHO57" s="28"/>
      <c r="KHP57" s="28"/>
      <c r="KHQ57" s="28"/>
      <c r="KHR57" s="28"/>
      <c r="KHS57" s="28"/>
      <c r="KHT57" s="28"/>
      <c r="KHU57" s="28"/>
      <c r="KHV57" s="28"/>
      <c r="KHW57" s="28"/>
      <c r="KHX57" s="28"/>
      <c r="KHY57" s="28"/>
      <c r="KHZ57" s="28"/>
      <c r="KIA57" s="28"/>
      <c r="KIB57" s="28"/>
      <c r="KIC57" s="28"/>
      <c r="KID57" s="28"/>
      <c r="KIE57" s="28"/>
      <c r="KIF57" s="28"/>
      <c r="KIG57" s="28"/>
      <c r="KIH57" s="28"/>
      <c r="KII57" s="28"/>
      <c r="KIJ57" s="28"/>
      <c r="KIK57" s="28"/>
      <c r="KIL57" s="28"/>
      <c r="KIM57" s="28"/>
      <c r="KIN57" s="28"/>
      <c r="KIO57" s="28"/>
      <c r="KIP57" s="28"/>
      <c r="KIQ57" s="28"/>
      <c r="KIR57" s="28"/>
      <c r="KIS57" s="28"/>
      <c r="KIT57" s="28"/>
      <c r="KIU57" s="28"/>
      <c r="KIV57" s="28"/>
      <c r="KIW57" s="28"/>
      <c r="KIX57" s="28"/>
      <c r="KIY57" s="28"/>
      <c r="KIZ57" s="28"/>
      <c r="KJA57" s="28"/>
      <c r="KJB57" s="28"/>
      <c r="KJC57" s="28"/>
      <c r="KJD57" s="28"/>
      <c r="KJE57" s="28"/>
      <c r="KJF57" s="28"/>
      <c r="KJG57" s="28"/>
      <c r="KJH57" s="28"/>
      <c r="KJI57" s="28"/>
      <c r="KJJ57" s="28"/>
      <c r="KJK57" s="28"/>
      <c r="KJL57" s="28"/>
      <c r="KJM57" s="28"/>
      <c r="KJN57" s="28"/>
      <c r="KJO57" s="28"/>
      <c r="KJP57" s="28"/>
      <c r="KJQ57" s="28"/>
      <c r="KJR57" s="28"/>
      <c r="KJS57" s="28"/>
      <c r="KJT57" s="28"/>
      <c r="KJU57" s="28"/>
      <c r="KJV57" s="28"/>
      <c r="KJW57" s="28"/>
      <c r="KJX57" s="28"/>
      <c r="KJY57" s="28"/>
      <c r="KJZ57" s="28"/>
      <c r="KKA57" s="28"/>
      <c r="KKB57" s="28"/>
      <c r="KKC57" s="28"/>
      <c r="KKD57" s="28"/>
      <c r="KKE57" s="28"/>
      <c r="KKF57" s="28"/>
      <c r="KKG57" s="28"/>
      <c r="KKH57" s="28"/>
      <c r="KKI57" s="28"/>
      <c r="KKJ57" s="28"/>
      <c r="KKK57" s="28"/>
      <c r="KKL57" s="28"/>
      <c r="KKM57" s="28"/>
      <c r="KKN57" s="28"/>
      <c r="KKO57" s="28"/>
      <c r="KKP57" s="28"/>
      <c r="KKQ57" s="28"/>
      <c r="KKR57" s="28"/>
      <c r="KKS57" s="28"/>
      <c r="KKT57" s="28"/>
      <c r="KKU57" s="28"/>
      <c r="KKV57" s="28"/>
      <c r="KKW57" s="28"/>
      <c r="KKX57" s="28"/>
      <c r="KKY57" s="28"/>
      <c r="KKZ57" s="28"/>
      <c r="KLA57" s="28"/>
      <c r="KLB57" s="28"/>
      <c r="KLC57" s="28"/>
      <c r="KLD57" s="28"/>
      <c r="KLE57" s="28"/>
      <c r="KLF57" s="28"/>
      <c r="KLG57" s="28"/>
      <c r="KLH57" s="28"/>
      <c r="KLI57" s="28"/>
      <c r="KLJ57" s="28"/>
      <c r="KLK57" s="28"/>
      <c r="KLL57" s="28"/>
      <c r="KLM57" s="28"/>
      <c r="KLN57" s="28"/>
      <c r="KLO57" s="28"/>
      <c r="KLP57" s="28"/>
      <c r="KLQ57" s="28"/>
      <c r="KLR57" s="28"/>
      <c r="KLS57" s="28"/>
      <c r="KLT57" s="28"/>
      <c r="KLU57" s="28"/>
      <c r="KLV57" s="28"/>
      <c r="KLW57" s="28"/>
      <c r="KLX57" s="28"/>
      <c r="KLY57" s="28"/>
      <c r="KLZ57" s="28"/>
      <c r="KMA57" s="28"/>
      <c r="KMB57" s="28"/>
      <c r="KMC57" s="28"/>
      <c r="KMD57" s="28"/>
      <c r="KME57" s="28"/>
      <c r="KMF57" s="28"/>
      <c r="KMG57" s="28"/>
      <c r="KMH57" s="28"/>
      <c r="KMI57" s="28"/>
      <c r="KMJ57" s="28"/>
      <c r="KMK57" s="28"/>
      <c r="KML57" s="28"/>
      <c r="KMM57" s="28"/>
      <c r="KMN57" s="28"/>
      <c r="KMO57" s="28"/>
      <c r="KMP57" s="28"/>
      <c r="KMQ57" s="28"/>
      <c r="KMR57" s="28"/>
      <c r="KMS57" s="28"/>
      <c r="KMT57" s="28"/>
      <c r="KMU57" s="28"/>
      <c r="KMV57" s="28"/>
      <c r="KMW57" s="28"/>
      <c r="KMX57" s="28"/>
      <c r="KMY57" s="28"/>
      <c r="KMZ57" s="28"/>
      <c r="KNA57" s="28"/>
      <c r="KNB57" s="28"/>
      <c r="KNC57" s="28"/>
      <c r="KND57" s="28"/>
      <c r="KNE57" s="28"/>
      <c r="KNF57" s="28"/>
      <c r="KNG57" s="28"/>
      <c r="KNH57" s="28"/>
      <c r="KNI57" s="28"/>
      <c r="KNJ57" s="28"/>
      <c r="KNK57" s="28"/>
      <c r="KNL57" s="28"/>
      <c r="KNM57" s="28"/>
      <c r="KNN57" s="28"/>
      <c r="KNO57" s="28"/>
      <c r="KNP57" s="28"/>
      <c r="KNQ57" s="28"/>
      <c r="KNR57" s="28"/>
      <c r="KNS57" s="28"/>
      <c r="KNT57" s="28"/>
      <c r="KNU57" s="28"/>
      <c r="KNV57" s="28"/>
      <c r="KNW57" s="28"/>
      <c r="KNX57" s="28"/>
      <c r="KNY57" s="28"/>
      <c r="KNZ57" s="28"/>
      <c r="KOA57" s="28"/>
      <c r="KOB57" s="28"/>
      <c r="KOC57" s="28"/>
      <c r="KOD57" s="28"/>
      <c r="KOE57" s="28"/>
      <c r="KOF57" s="28"/>
      <c r="KOG57" s="28"/>
      <c r="KOH57" s="28"/>
      <c r="KOI57" s="28"/>
      <c r="KOJ57" s="28"/>
      <c r="KOK57" s="28"/>
      <c r="KOL57" s="28"/>
      <c r="KOM57" s="28"/>
      <c r="KON57" s="28"/>
      <c r="KOO57" s="28"/>
      <c r="KOP57" s="28"/>
      <c r="KOQ57" s="28"/>
      <c r="KOR57" s="28"/>
      <c r="KOS57" s="28"/>
      <c r="KOT57" s="28"/>
      <c r="KOU57" s="28"/>
      <c r="KOV57" s="28"/>
      <c r="KOW57" s="28"/>
      <c r="KOX57" s="28"/>
      <c r="KOY57" s="28"/>
      <c r="KOZ57" s="28"/>
      <c r="KPA57" s="28"/>
      <c r="KPB57" s="28"/>
      <c r="KPC57" s="28"/>
      <c r="KPD57" s="28"/>
      <c r="KPE57" s="28"/>
      <c r="KPF57" s="28"/>
      <c r="KPG57" s="28"/>
      <c r="KPH57" s="28"/>
      <c r="KPI57" s="28"/>
      <c r="KPJ57" s="28"/>
      <c r="KPK57" s="28"/>
      <c r="KPL57" s="28"/>
      <c r="KPM57" s="28"/>
      <c r="KPN57" s="28"/>
      <c r="KPO57" s="28"/>
      <c r="KPP57" s="28"/>
      <c r="KPQ57" s="28"/>
      <c r="KPR57" s="28"/>
      <c r="KPS57" s="28"/>
      <c r="KPT57" s="28"/>
      <c r="KPU57" s="28"/>
      <c r="KPV57" s="28"/>
      <c r="KPW57" s="28"/>
      <c r="KPX57" s="28"/>
      <c r="KPY57" s="28"/>
      <c r="KPZ57" s="28"/>
      <c r="KQA57" s="28"/>
      <c r="KQB57" s="28"/>
      <c r="KQC57" s="28"/>
      <c r="KQD57" s="28"/>
      <c r="KQE57" s="28"/>
      <c r="KQF57" s="28"/>
      <c r="KQG57" s="28"/>
      <c r="KQH57" s="28"/>
      <c r="KQI57" s="28"/>
      <c r="KQJ57" s="28"/>
      <c r="KQK57" s="28"/>
      <c r="KQL57" s="28"/>
      <c r="KQM57" s="28"/>
      <c r="KQN57" s="28"/>
      <c r="KQO57" s="28"/>
      <c r="KQP57" s="28"/>
      <c r="KQQ57" s="28"/>
      <c r="KQR57" s="28"/>
      <c r="KQS57" s="28"/>
      <c r="KQT57" s="28"/>
      <c r="KQU57" s="28"/>
      <c r="KQV57" s="28"/>
      <c r="KQW57" s="28"/>
      <c r="KQX57" s="28"/>
      <c r="KQY57" s="28"/>
      <c r="KQZ57" s="28"/>
      <c r="KRA57" s="28"/>
      <c r="KRB57" s="28"/>
      <c r="KRC57" s="28"/>
      <c r="KRD57" s="28"/>
      <c r="KRE57" s="28"/>
      <c r="KRF57" s="28"/>
      <c r="KRG57" s="28"/>
      <c r="KRH57" s="28"/>
      <c r="KRI57" s="28"/>
      <c r="KRJ57" s="28"/>
      <c r="KRK57" s="28"/>
      <c r="KRL57" s="28"/>
      <c r="KRM57" s="28"/>
      <c r="KRN57" s="28"/>
      <c r="KRO57" s="28"/>
      <c r="KRP57" s="28"/>
      <c r="KRQ57" s="28"/>
      <c r="KRR57" s="28"/>
      <c r="KRS57" s="28"/>
      <c r="KRT57" s="28"/>
      <c r="KRU57" s="28"/>
      <c r="KRV57" s="28"/>
      <c r="KRW57" s="28"/>
      <c r="KRX57" s="28"/>
      <c r="KRY57" s="28"/>
      <c r="KRZ57" s="28"/>
      <c r="KSA57" s="28"/>
      <c r="KSB57" s="28"/>
      <c r="KSC57" s="28"/>
      <c r="KSD57" s="28"/>
      <c r="KSE57" s="28"/>
      <c r="KSF57" s="28"/>
      <c r="KSG57" s="28"/>
      <c r="KSH57" s="28"/>
      <c r="KSI57" s="28"/>
      <c r="KSJ57" s="28"/>
      <c r="KSK57" s="28"/>
      <c r="KSL57" s="28"/>
      <c r="KSM57" s="28"/>
      <c r="KSN57" s="28"/>
      <c r="KSO57" s="28"/>
      <c r="KSP57" s="28"/>
      <c r="KSQ57" s="28"/>
      <c r="KSR57" s="28"/>
      <c r="KSS57" s="28"/>
      <c r="KST57" s="28"/>
      <c r="KSU57" s="28"/>
      <c r="KSV57" s="28"/>
      <c r="KSW57" s="28"/>
      <c r="KSX57" s="28"/>
      <c r="KSY57" s="28"/>
      <c r="KSZ57" s="28"/>
      <c r="KTA57" s="28"/>
      <c r="KTB57" s="28"/>
      <c r="KTC57" s="28"/>
      <c r="KTD57" s="28"/>
      <c r="KTE57" s="28"/>
      <c r="KTF57" s="28"/>
      <c r="KTG57" s="28"/>
      <c r="KTH57" s="28"/>
      <c r="KTI57" s="28"/>
      <c r="KTJ57" s="28"/>
      <c r="KTK57" s="28"/>
      <c r="KTL57" s="28"/>
      <c r="KTM57" s="28"/>
      <c r="KTN57" s="28"/>
      <c r="KTO57" s="28"/>
      <c r="KTP57" s="28"/>
      <c r="KTQ57" s="28"/>
      <c r="KTR57" s="28"/>
      <c r="KTS57" s="28"/>
      <c r="KTT57" s="28"/>
      <c r="KTU57" s="28"/>
      <c r="KTV57" s="28"/>
      <c r="KTW57" s="28"/>
      <c r="KTX57" s="28"/>
      <c r="KTY57" s="28"/>
      <c r="KTZ57" s="28"/>
      <c r="KUA57" s="28"/>
      <c r="KUB57" s="28"/>
      <c r="KUC57" s="28"/>
      <c r="KUD57" s="28"/>
      <c r="KUE57" s="28"/>
      <c r="KUF57" s="28"/>
      <c r="KUG57" s="28"/>
      <c r="KUH57" s="28"/>
      <c r="KUI57" s="28"/>
      <c r="KUJ57" s="28"/>
      <c r="KUK57" s="28"/>
      <c r="KUL57" s="28"/>
      <c r="KUM57" s="28"/>
      <c r="KUN57" s="28"/>
      <c r="KUO57" s="28"/>
      <c r="KUP57" s="28"/>
      <c r="KUQ57" s="28"/>
      <c r="KUR57" s="28"/>
      <c r="KUS57" s="28"/>
      <c r="KUT57" s="28"/>
      <c r="KUU57" s="28"/>
      <c r="KUV57" s="28"/>
      <c r="KUW57" s="28"/>
      <c r="KUX57" s="28"/>
      <c r="KUY57" s="28"/>
      <c r="KUZ57" s="28"/>
      <c r="KVA57" s="28"/>
      <c r="KVB57" s="28"/>
      <c r="KVC57" s="28"/>
      <c r="KVD57" s="28"/>
      <c r="KVE57" s="28"/>
      <c r="KVF57" s="28"/>
      <c r="KVG57" s="28"/>
      <c r="KVH57" s="28"/>
      <c r="KVI57" s="28"/>
      <c r="KVJ57" s="28"/>
      <c r="KVK57" s="28"/>
      <c r="KVL57" s="28"/>
      <c r="KVM57" s="28"/>
      <c r="KVN57" s="28"/>
      <c r="KVO57" s="28"/>
      <c r="KVP57" s="28"/>
      <c r="KVQ57" s="28"/>
      <c r="KVR57" s="28"/>
      <c r="KVS57" s="28"/>
      <c r="KVT57" s="28"/>
      <c r="KVU57" s="28"/>
      <c r="KVV57" s="28"/>
      <c r="KVW57" s="28"/>
      <c r="KVX57" s="28"/>
      <c r="KVY57" s="28"/>
      <c r="KVZ57" s="28"/>
      <c r="KWA57" s="28"/>
      <c r="KWB57" s="28"/>
      <c r="KWC57" s="28"/>
      <c r="KWD57" s="28"/>
      <c r="KWE57" s="28"/>
      <c r="KWF57" s="28"/>
      <c r="KWG57" s="28"/>
      <c r="KWH57" s="28"/>
      <c r="KWI57" s="28"/>
      <c r="KWJ57" s="28"/>
      <c r="KWK57" s="28"/>
      <c r="KWL57" s="28"/>
      <c r="KWM57" s="28"/>
      <c r="KWN57" s="28"/>
      <c r="KWO57" s="28"/>
      <c r="KWP57" s="28"/>
      <c r="KWQ57" s="28"/>
      <c r="KWR57" s="28"/>
      <c r="KWS57" s="28"/>
      <c r="KWT57" s="28"/>
      <c r="KWU57" s="28"/>
      <c r="KWV57" s="28"/>
      <c r="KWW57" s="28"/>
      <c r="KWX57" s="28"/>
      <c r="KWY57" s="28"/>
      <c r="KWZ57" s="28"/>
      <c r="KXA57" s="28"/>
      <c r="KXB57" s="28"/>
      <c r="KXC57" s="28"/>
      <c r="KXD57" s="28"/>
      <c r="KXE57" s="28"/>
      <c r="KXF57" s="28"/>
      <c r="KXG57" s="28"/>
      <c r="KXH57" s="28"/>
      <c r="KXI57" s="28"/>
      <c r="KXJ57" s="28"/>
      <c r="KXK57" s="28"/>
      <c r="KXL57" s="28"/>
      <c r="KXM57" s="28"/>
      <c r="KXN57" s="28"/>
      <c r="KXO57" s="28"/>
      <c r="KXP57" s="28"/>
      <c r="KXQ57" s="28"/>
      <c r="KXR57" s="28"/>
      <c r="KXS57" s="28"/>
      <c r="KXT57" s="28"/>
      <c r="KXU57" s="28"/>
      <c r="KXV57" s="28"/>
      <c r="KXW57" s="28"/>
      <c r="KXX57" s="28"/>
      <c r="KXY57" s="28"/>
      <c r="KXZ57" s="28"/>
      <c r="KYA57" s="28"/>
      <c r="KYB57" s="28"/>
      <c r="KYC57" s="28"/>
      <c r="KYD57" s="28"/>
      <c r="KYE57" s="28"/>
      <c r="KYF57" s="28"/>
      <c r="KYG57" s="28"/>
      <c r="KYH57" s="28"/>
      <c r="KYI57" s="28"/>
      <c r="KYJ57" s="28"/>
      <c r="KYK57" s="28"/>
      <c r="KYL57" s="28"/>
      <c r="KYM57" s="28"/>
      <c r="KYN57" s="28"/>
      <c r="KYO57" s="28"/>
      <c r="KYP57" s="28"/>
      <c r="KYQ57" s="28"/>
      <c r="KYR57" s="28"/>
      <c r="KYS57" s="28"/>
      <c r="KYT57" s="28"/>
      <c r="KYU57" s="28"/>
      <c r="KYV57" s="28"/>
      <c r="KYW57" s="28"/>
      <c r="KYX57" s="28"/>
      <c r="KYY57" s="28"/>
      <c r="KYZ57" s="28"/>
      <c r="KZA57" s="28"/>
      <c r="KZB57" s="28"/>
      <c r="KZC57" s="28"/>
      <c r="KZD57" s="28"/>
      <c r="KZE57" s="28"/>
      <c r="KZF57" s="28"/>
      <c r="KZG57" s="28"/>
      <c r="KZH57" s="28"/>
      <c r="KZI57" s="28"/>
      <c r="KZJ57" s="28"/>
      <c r="KZK57" s="28"/>
      <c r="KZL57" s="28"/>
      <c r="KZM57" s="28"/>
      <c r="KZN57" s="28"/>
      <c r="KZO57" s="28"/>
      <c r="KZP57" s="28"/>
      <c r="KZQ57" s="28"/>
      <c r="KZR57" s="28"/>
      <c r="KZS57" s="28"/>
      <c r="KZT57" s="28"/>
      <c r="KZU57" s="28"/>
      <c r="KZV57" s="28"/>
      <c r="KZW57" s="28"/>
      <c r="KZX57" s="28"/>
      <c r="KZY57" s="28"/>
      <c r="KZZ57" s="28"/>
      <c r="LAA57" s="28"/>
      <c r="LAB57" s="28"/>
      <c r="LAC57" s="28"/>
      <c r="LAD57" s="28"/>
      <c r="LAE57" s="28"/>
      <c r="LAF57" s="28"/>
      <c r="LAG57" s="28"/>
      <c r="LAH57" s="28"/>
      <c r="LAI57" s="28"/>
      <c r="LAJ57" s="28"/>
      <c r="LAK57" s="28"/>
      <c r="LAL57" s="28"/>
      <c r="LAM57" s="28"/>
      <c r="LAN57" s="28"/>
      <c r="LAO57" s="28"/>
      <c r="LAP57" s="28"/>
      <c r="LAQ57" s="28"/>
      <c r="LAR57" s="28"/>
      <c r="LAS57" s="28"/>
      <c r="LAT57" s="28"/>
      <c r="LAU57" s="28"/>
      <c r="LAV57" s="28"/>
      <c r="LAW57" s="28"/>
      <c r="LAX57" s="28"/>
      <c r="LAY57" s="28"/>
      <c r="LAZ57" s="28"/>
      <c r="LBA57" s="28"/>
      <c r="LBB57" s="28"/>
      <c r="LBC57" s="28"/>
      <c r="LBD57" s="28"/>
      <c r="LBE57" s="28"/>
      <c r="LBF57" s="28"/>
      <c r="LBG57" s="28"/>
      <c r="LBH57" s="28"/>
      <c r="LBI57" s="28"/>
      <c r="LBJ57" s="28"/>
      <c r="LBK57" s="28"/>
      <c r="LBL57" s="28"/>
      <c r="LBM57" s="28"/>
      <c r="LBN57" s="28"/>
      <c r="LBO57" s="28"/>
      <c r="LBP57" s="28"/>
      <c r="LBQ57" s="28"/>
      <c r="LBR57" s="28"/>
      <c r="LBS57" s="28"/>
      <c r="LBT57" s="28"/>
      <c r="LBU57" s="28"/>
      <c r="LBV57" s="28"/>
      <c r="LBW57" s="28"/>
      <c r="LBX57" s="28"/>
      <c r="LBY57" s="28"/>
      <c r="LBZ57" s="28"/>
      <c r="LCA57" s="28"/>
      <c r="LCB57" s="28"/>
      <c r="LCC57" s="28"/>
      <c r="LCD57" s="28"/>
      <c r="LCE57" s="28"/>
      <c r="LCF57" s="28"/>
      <c r="LCG57" s="28"/>
      <c r="LCH57" s="28"/>
      <c r="LCI57" s="28"/>
      <c r="LCJ57" s="28"/>
      <c r="LCK57" s="28"/>
      <c r="LCL57" s="28"/>
      <c r="LCM57" s="28"/>
      <c r="LCN57" s="28"/>
      <c r="LCO57" s="28"/>
      <c r="LCP57" s="28"/>
      <c r="LCQ57" s="28"/>
      <c r="LCR57" s="28"/>
      <c r="LCS57" s="28"/>
      <c r="LCT57" s="28"/>
      <c r="LCU57" s="28"/>
      <c r="LCV57" s="28"/>
      <c r="LCW57" s="28"/>
      <c r="LCX57" s="28"/>
      <c r="LCY57" s="28"/>
      <c r="LCZ57" s="28"/>
      <c r="LDA57" s="28"/>
      <c r="LDB57" s="28"/>
      <c r="LDC57" s="28"/>
      <c r="LDD57" s="28"/>
      <c r="LDE57" s="28"/>
      <c r="LDF57" s="28"/>
      <c r="LDG57" s="28"/>
      <c r="LDH57" s="28"/>
      <c r="LDI57" s="28"/>
      <c r="LDJ57" s="28"/>
      <c r="LDK57" s="28"/>
      <c r="LDL57" s="28"/>
      <c r="LDM57" s="28"/>
      <c r="LDN57" s="28"/>
      <c r="LDO57" s="28"/>
      <c r="LDP57" s="28"/>
      <c r="LDQ57" s="28"/>
      <c r="LDR57" s="28"/>
      <c r="LDS57" s="28"/>
      <c r="LDT57" s="28"/>
      <c r="LDU57" s="28"/>
      <c r="LDV57" s="28"/>
      <c r="LDW57" s="28"/>
      <c r="LDX57" s="28"/>
      <c r="LDY57" s="28"/>
      <c r="LDZ57" s="28"/>
      <c r="LEA57" s="28"/>
      <c r="LEB57" s="28"/>
      <c r="LEC57" s="28"/>
      <c r="LED57" s="28"/>
      <c r="LEE57" s="28"/>
      <c r="LEF57" s="28"/>
      <c r="LEG57" s="28"/>
      <c r="LEH57" s="28"/>
      <c r="LEI57" s="28"/>
      <c r="LEJ57" s="28"/>
      <c r="LEK57" s="28"/>
      <c r="LEL57" s="28"/>
      <c r="LEM57" s="28"/>
      <c r="LEN57" s="28"/>
      <c r="LEO57" s="28"/>
      <c r="LEP57" s="28"/>
      <c r="LEQ57" s="28"/>
      <c r="LER57" s="28"/>
      <c r="LES57" s="28"/>
      <c r="LET57" s="28"/>
      <c r="LEU57" s="28"/>
      <c r="LEV57" s="28"/>
      <c r="LEW57" s="28"/>
      <c r="LEX57" s="28"/>
      <c r="LEY57" s="28"/>
      <c r="LEZ57" s="28"/>
      <c r="LFA57" s="28"/>
      <c r="LFB57" s="28"/>
      <c r="LFC57" s="28"/>
      <c r="LFD57" s="28"/>
      <c r="LFE57" s="28"/>
      <c r="LFF57" s="28"/>
      <c r="LFG57" s="28"/>
      <c r="LFH57" s="28"/>
      <c r="LFI57" s="28"/>
      <c r="LFJ57" s="28"/>
      <c r="LFK57" s="28"/>
      <c r="LFL57" s="28"/>
      <c r="LFM57" s="28"/>
      <c r="LFN57" s="28"/>
      <c r="LFO57" s="28"/>
      <c r="LFP57" s="28"/>
      <c r="LFQ57" s="28"/>
      <c r="LFR57" s="28"/>
      <c r="LFS57" s="28"/>
      <c r="LFT57" s="28"/>
      <c r="LFU57" s="28"/>
      <c r="LFV57" s="28"/>
      <c r="LFW57" s="28"/>
      <c r="LFX57" s="28"/>
      <c r="LFY57" s="28"/>
      <c r="LFZ57" s="28"/>
      <c r="LGA57" s="28"/>
      <c r="LGB57" s="28"/>
      <c r="LGC57" s="28"/>
      <c r="LGD57" s="28"/>
      <c r="LGE57" s="28"/>
      <c r="LGF57" s="28"/>
      <c r="LGG57" s="28"/>
      <c r="LGH57" s="28"/>
      <c r="LGI57" s="28"/>
      <c r="LGJ57" s="28"/>
      <c r="LGK57" s="28"/>
      <c r="LGL57" s="28"/>
      <c r="LGM57" s="28"/>
      <c r="LGN57" s="28"/>
      <c r="LGO57" s="28"/>
      <c r="LGP57" s="28"/>
      <c r="LGQ57" s="28"/>
      <c r="LGR57" s="28"/>
      <c r="LGS57" s="28"/>
      <c r="LGT57" s="28"/>
      <c r="LGU57" s="28"/>
      <c r="LGV57" s="28"/>
      <c r="LGW57" s="28"/>
      <c r="LGX57" s="28"/>
      <c r="LGY57" s="28"/>
      <c r="LGZ57" s="28"/>
      <c r="LHA57" s="28"/>
      <c r="LHB57" s="28"/>
      <c r="LHC57" s="28"/>
      <c r="LHD57" s="28"/>
      <c r="LHE57" s="28"/>
      <c r="LHF57" s="28"/>
      <c r="LHG57" s="28"/>
      <c r="LHH57" s="28"/>
      <c r="LHI57" s="28"/>
      <c r="LHJ57" s="28"/>
      <c r="LHK57" s="28"/>
      <c r="LHL57" s="28"/>
      <c r="LHM57" s="28"/>
      <c r="LHN57" s="28"/>
      <c r="LHO57" s="28"/>
      <c r="LHP57" s="28"/>
      <c r="LHQ57" s="28"/>
      <c r="LHR57" s="28"/>
      <c r="LHS57" s="28"/>
      <c r="LHT57" s="28"/>
      <c r="LHU57" s="28"/>
      <c r="LHV57" s="28"/>
      <c r="LHW57" s="28"/>
      <c r="LHX57" s="28"/>
      <c r="LHY57" s="28"/>
      <c r="LHZ57" s="28"/>
      <c r="LIA57" s="28"/>
      <c r="LIB57" s="28"/>
      <c r="LIC57" s="28"/>
      <c r="LID57" s="28"/>
      <c r="LIE57" s="28"/>
      <c r="LIF57" s="28"/>
      <c r="LIG57" s="28"/>
      <c r="LIH57" s="28"/>
      <c r="LII57" s="28"/>
      <c r="LIJ57" s="28"/>
      <c r="LIK57" s="28"/>
      <c r="LIL57" s="28"/>
      <c r="LIM57" s="28"/>
      <c r="LIN57" s="28"/>
      <c r="LIO57" s="28"/>
      <c r="LIP57" s="28"/>
      <c r="LIQ57" s="28"/>
      <c r="LIR57" s="28"/>
      <c r="LIS57" s="28"/>
      <c r="LIT57" s="28"/>
      <c r="LIU57" s="28"/>
      <c r="LIV57" s="28"/>
      <c r="LIW57" s="28"/>
      <c r="LIX57" s="28"/>
      <c r="LIY57" s="28"/>
      <c r="LIZ57" s="28"/>
      <c r="LJA57" s="28"/>
      <c r="LJB57" s="28"/>
      <c r="LJC57" s="28"/>
      <c r="LJD57" s="28"/>
      <c r="LJE57" s="28"/>
      <c r="LJF57" s="28"/>
      <c r="LJG57" s="28"/>
      <c r="LJH57" s="28"/>
      <c r="LJI57" s="28"/>
      <c r="LJJ57" s="28"/>
      <c r="LJK57" s="28"/>
      <c r="LJL57" s="28"/>
      <c r="LJM57" s="28"/>
      <c r="LJN57" s="28"/>
      <c r="LJO57" s="28"/>
      <c r="LJP57" s="28"/>
      <c r="LJQ57" s="28"/>
      <c r="LJR57" s="28"/>
      <c r="LJS57" s="28"/>
      <c r="LJT57" s="28"/>
      <c r="LJU57" s="28"/>
      <c r="LJV57" s="28"/>
      <c r="LJW57" s="28"/>
      <c r="LJX57" s="28"/>
      <c r="LJY57" s="28"/>
      <c r="LJZ57" s="28"/>
      <c r="LKA57" s="28"/>
      <c r="LKB57" s="28"/>
      <c r="LKC57" s="28"/>
      <c r="LKD57" s="28"/>
      <c r="LKE57" s="28"/>
      <c r="LKF57" s="28"/>
      <c r="LKG57" s="28"/>
      <c r="LKH57" s="28"/>
      <c r="LKI57" s="28"/>
      <c r="LKJ57" s="28"/>
      <c r="LKK57" s="28"/>
      <c r="LKL57" s="28"/>
      <c r="LKM57" s="28"/>
      <c r="LKN57" s="28"/>
      <c r="LKO57" s="28"/>
      <c r="LKP57" s="28"/>
      <c r="LKQ57" s="28"/>
      <c r="LKR57" s="28"/>
      <c r="LKS57" s="28"/>
      <c r="LKT57" s="28"/>
      <c r="LKU57" s="28"/>
      <c r="LKV57" s="28"/>
      <c r="LKW57" s="28"/>
      <c r="LKX57" s="28"/>
      <c r="LKY57" s="28"/>
      <c r="LKZ57" s="28"/>
      <c r="LLA57" s="28"/>
      <c r="LLB57" s="28"/>
      <c r="LLC57" s="28"/>
      <c r="LLD57" s="28"/>
      <c r="LLE57" s="28"/>
      <c r="LLF57" s="28"/>
      <c r="LLG57" s="28"/>
      <c r="LLH57" s="28"/>
      <c r="LLI57" s="28"/>
      <c r="LLJ57" s="28"/>
      <c r="LLK57" s="28"/>
      <c r="LLL57" s="28"/>
      <c r="LLM57" s="28"/>
      <c r="LLN57" s="28"/>
      <c r="LLO57" s="28"/>
      <c r="LLP57" s="28"/>
      <c r="LLQ57" s="28"/>
      <c r="LLR57" s="28"/>
      <c r="LLS57" s="28"/>
      <c r="LLT57" s="28"/>
      <c r="LLU57" s="28"/>
      <c r="LLV57" s="28"/>
      <c r="LLW57" s="28"/>
      <c r="LLX57" s="28"/>
      <c r="LLY57" s="28"/>
      <c r="LLZ57" s="28"/>
      <c r="LMA57" s="28"/>
      <c r="LMB57" s="28"/>
      <c r="LMC57" s="28"/>
      <c r="LMD57" s="28"/>
      <c r="LME57" s="28"/>
      <c r="LMF57" s="28"/>
      <c r="LMG57" s="28"/>
      <c r="LMH57" s="28"/>
      <c r="LMI57" s="28"/>
      <c r="LMJ57" s="28"/>
      <c r="LMK57" s="28"/>
      <c r="LML57" s="28"/>
      <c r="LMM57" s="28"/>
      <c r="LMN57" s="28"/>
      <c r="LMO57" s="28"/>
      <c r="LMP57" s="28"/>
      <c r="LMQ57" s="28"/>
      <c r="LMR57" s="28"/>
      <c r="LMS57" s="28"/>
      <c r="LMT57" s="28"/>
      <c r="LMU57" s="28"/>
      <c r="LMV57" s="28"/>
      <c r="LMW57" s="28"/>
      <c r="LMX57" s="28"/>
      <c r="LMY57" s="28"/>
      <c r="LMZ57" s="28"/>
      <c r="LNA57" s="28"/>
      <c r="LNB57" s="28"/>
      <c r="LNC57" s="28"/>
      <c r="LND57" s="28"/>
      <c r="LNE57" s="28"/>
      <c r="LNF57" s="28"/>
      <c r="LNG57" s="28"/>
      <c r="LNH57" s="28"/>
      <c r="LNI57" s="28"/>
      <c r="LNJ57" s="28"/>
      <c r="LNK57" s="28"/>
      <c r="LNL57" s="28"/>
      <c r="LNM57" s="28"/>
      <c r="LNN57" s="28"/>
      <c r="LNO57" s="28"/>
      <c r="LNP57" s="28"/>
      <c r="LNQ57" s="28"/>
      <c r="LNR57" s="28"/>
      <c r="LNS57" s="28"/>
      <c r="LNT57" s="28"/>
      <c r="LNU57" s="28"/>
      <c r="LNV57" s="28"/>
      <c r="LNW57" s="28"/>
      <c r="LNX57" s="28"/>
      <c r="LNY57" s="28"/>
      <c r="LNZ57" s="28"/>
      <c r="LOA57" s="28"/>
      <c r="LOB57" s="28"/>
      <c r="LOC57" s="28"/>
      <c r="LOD57" s="28"/>
      <c r="LOE57" s="28"/>
      <c r="LOF57" s="28"/>
      <c r="LOG57" s="28"/>
      <c r="LOH57" s="28"/>
      <c r="LOI57" s="28"/>
      <c r="LOJ57" s="28"/>
      <c r="LOK57" s="28"/>
      <c r="LOL57" s="28"/>
      <c r="LOM57" s="28"/>
      <c r="LON57" s="28"/>
      <c r="LOO57" s="28"/>
      <c r="LOP57" s="28"/>
      <c r="LOQ57" s="28"/>
      <c r="LOR57" s="28"/>
      <c r="LOS57" s="28"/>
      <c r="LOT57" s="28"/>
      <c r="LOU57" s="28"/>
      <c r="LOV57" s="28"/>
      <c r="LOW57" s="28"/>
      <c r="LOX57" s="28"/>
      <c r="LOY57" s="28"/>
      <c r="LOZ57" s="28"/>
      <c r="LPA57" s="28"/>
      <c r="LPB57" s="28"/>
      <c r="LPC57" s="28"/>
      <c r="LPD57" s="28"/>
      <c r="LPE57" s="28"/>
      <c r="LPF57" s="28"/>
      <c r="LPG57" s="28"/>
      <c r="LPH57" s="28"/>
      <c r="LPI57" s="28"/>
      <c r="LPJ57" s="28"/>
      <c r="LPK57" s="28"/>
      <c r="LPL57" s="28"/>
      <c r="LPM57" s="28"/>
      <c r="LPN57" s="28"/>
      <c r="LPO57" s="28"/>
      <c r="LPP57" s="28"/>
      <c r="LPQ57" s="28"/>
      <c r="LPR57" s="28"/>
      <c r="LPS57" s="28"/>
      <c r="LPT57" s="28"/>
      <c r="LPU57" s="28"/>
      <c r="LPV57" s="28"/>
      <c r="LPW57" s="28"/>
      <c r="LPX57" s="28"/>
      <c r="LPY57" s="28"/>
      <c r="LPZ57" s="28"/>
      <c r="LQA57" s="28"/>
      <c r="LQB57" s="28"/>
      <c r="LQC57" s="28"/>
      <c r="LQD57" s="28"/>
      <c r="LQE57" s="28"/>
      <c r="LQF57" s="28"/>
      <c r="LQG57" s="28"/>
      <c r="LQH57" s="28"/>
      <c r="LQI57" s="28"/>
      <c r="LQJ57" s="28"/>
      <c r="LQK57" s="28"/>
      <c r="LQL57" s="28"/>
      <c r="LQM57" s="28"/>
      <c r="LQN57" s="28"/>
      <c r="LQO57" s="28"/>
      <c r="LQP57" s="28"/>
      <c r="LQQ57" s="28"/>
      <c r="LQR57" s="28"/>
      <c r="LQS57" s="28"/>
      <c r="LQT57" s="28"/>
      <c r="LQU57" s="28"/>
      <c r="LQV57" s="28"/>
      <c r="LQW57" s="28"/>
      <c r="LQX57" s="28"/>
      <c r="LQY57" s="28"/>
      <c r="LQZ57" s="28"/>
      <c r="LRA57" s="28"/>
      <c r="LRB57" s="28"/>
      <c r="LRC57" s="28"/>
      <c r="LRD57" s="28"/>
      <c r="LRE57" s="28"/>
      <c r="LRF57" s="28"/>
      <c r="LRG57" s="28"/>
      <c r="LRH57" s="28"/>
      <c r="LRI57" s="28"/>
      <c r="LRJ57" s="28"/>
      <c r="LRK57" s="28"/>
      <c r="LRL57" s="28"/>
      <c r="LRM57" s="28"/>
      <c r="LRN57" s="28"/>
      <c r="LRO57" s="28"/>
      <c r="LRP57" s="28"/>
      <c r="LRQ57" s="28"/>
      <c r="LRR57" s="28"/>
      <c r="LRS57" s="28"/>
      <c r="LRT57" s="28"/>
      <c r="LRU57" s="28"/>
      <c r="LRV57" s="28"/>
      <c r="LRW57" s="28"/>
      <c r="LRX57" s="28"/>
      <c r="LRY57" s="28"/>
      <c r="LRZ57" s="28"/>
      <c r="LSA57" s="28"/>
      <c r="LSB57" s="28"/>
      <c r="LSC57" s="28"/>
      <c r="LSD57" s="28"/>
      <c r="LSE57" s="28"/>
      <c r="LSF57" s="28"/>
      <c r="LSG57" s="28"/>
      <c r="LSH57" s="28"/>
      <c r="LSI57" s="28"/>
      <c r="LSJ57" s="28"/>
      <c r="LSK57" s="28"/>
      <c r="LSL57" s="28"/>
      <c r="LSM57" s="28"/>
      <c r="LSN57" s="28"/>
      <c r="LSO57" s="28"/>
      <c r="LSP57" s="28"/>
      <c r="LSQ57" s="28"/>
      <c r="LSR57" s="28"/>
      <c r="LSS57" s="28"/>
      <c r="LST57" s="28"/>
      <c r="LSU57" s="28"/>
      <c r="LSV57" s="28"/>
      <c r="LSW57" s="28"/>
      <c r="LSX57" s="28"/>
      <c r="LSY57" s="28"/>
      <c r="LSZ57" s="28"/>
      <c r="LTA57" s="28"/>
      <c r="LTB57" s="28"/>
      <c r="LTC57" s="28"/>
      <c r="LTD57" s="28"/>
      <c r="LTE57" s="28"/>
      <c r="LTF57" s="28"/>
      <c r="LTG57" s="28"/>
      <c r="LTH57" s="28"/>
      <c r="LTI57" s="28"/>
      <c r="LTJ57" s="28"/>
      <c r="LTK57" s="28"/>
      <c r="LTL57" s="28"/>
      <c r="LTM57" s="28"/>
      <c r="LTN57" s="28"/>
      <c r="LTO57" s="28"/>
      <c r="LTP57" s="28"/>
      <c r="LTQ57" s="28"/>
      <c r="LTR57" s="28"/>
      <c r="LTS57" s="28"/>
      <c r="LTT57" s="28"/>
      <c r="LTU57" s="28"/>
      <c r="LTV57" s="28"/>
      <c r="LTW57" s="28"/>
      <c r="LTX57" s="28"/>
      <c r="LTY57" s="28"/>
      <c r="LTZ57" s="28"/>
      <c r="LUA57" s="28"/>
      <c r="LUB57" s="28"/>
      <c r="LUC57" s="28"/>
      <c r="LUD57" s="28"/>
      <c r="LUE57" s="28"/>
      <c r="LUF57" s="28"/>
      <c r="LUG57" s="28"/>
      <c r="LUH57" s="28"/>
      <c r="LUI57" s="28"/>
      <c r="LUJ57" s="28"/>
      <c r="LUK57" s="28"/>
      <c r="LUL57" s="28"/>
      <c r="LUM57" s="28"/>
      <c r="LUN57" s="28"/>
      <c r="LUO57" s="28"/>
      <c r="LUP57" s="28"/>
      <c r="LUQ57" s="28"/>
      <c r="LUR57" s="28"/>
      <c r="LUS57" s="28"/>
      <c r="LUT57" s="28"/>
      <c r="LUU57" s="28"/>
      <c r="LUV57" s="28"/>
      <c r="LUW57" s="28"/>
      <c r="LUX57" s="28"/>
      <c r="LUY57" s="28"/>
      <c r="LUZ57" s="28"/>
      <c r="LVA57" s="28"/>
      <c r="LVB57" s="28"/>
      <c r="LVC57" s="28"/>
      <c r="LVD57" s="28"/>
      <c r="LVE57" s="28"/>
      <c r="LVF57" s="28"/>
      <c r="LVG57" s="28"/>
      <c r="LVH57" s="28"/>
      <c r="LVI57" s="28"/>
      <c r="LVJ57" s="28"/>
      <c r="LVK57" s="28"/>
      <c r="LVL57" s="28"/>
      <c r="LVM57" s="28"/>
      <c r="LVN57" s="28"/>
      <c r="LVO57" s="28"/>
      <c r="LVP57" s="28"/>
      <c r="LVQ57" s="28"/>
      <c r="LVR57" s="28"/>
      <c r="LVS57" s="28"/>
      <c r="LVT57" s="28"/>
      <c r="LVU57" s="28"/>
      <c r="LVV57" s="28"/>
      <c r="LVW57" s="28"/>
      <c r="LVX57" s="28"/>
      <c r="LVY57" s="28"/>
      <c r="LVZ57" s="28"/>
      <c r="LWA57" s="28"/>
      <c r="LWB57" s="28"/>
      <c r="LWC57" s="28"/>
      <c r="LWD57" s="28"/>
      <c r="LWE57" s="28"/>
      <c r="LWF57" s="28"/>
      <c r="LWG57" s="28"/>
      <c r="LWH57" s="28"/>
      <c r="LWI57" s="28"/>
      <c r="LWJ57" s="28"/>
      <c r="LWK57" s="28"/>
      <c r="LWL57" s="28"/>
      <c r="LWM57" s="28"/>
      <c r="LWN57" s="28"/>
      <c r="LWO57" s="28"/>
      <c r="LWP57" s="28"/>
      <c r="LWQ57" s="28"/>
      <c r="LWR57" s="28"/>
      <c r="LWS57" s="28"/>
      <c r="LWT57" s="28"/>
      <c r="LWU57" s="28"/>
      <c r="LWV57" s="28"/>
      <c r="LWW57" s="28"/>
      <c r="LWX57" s="28"/>
      <c r="LWY57" s="28"/>
      <c r="LWZ57" s="28"/>
      <c r="LXA57" s="28"/>
      <c r="LXB57" s="28"/>
      <c r="LXC57" s="28"/>
      <c r="LXD57" s="28"/>
      <c r="LXE57" s="28"/>
      <c r="LXF57" s="28"/>
      <c r="LXG57" s="28"/>
      <c r="LXH57" s="28"/>
      <c r="LXI57" s="28"/>
      <c r="LXJ57" s="28"/>
      <c r="LXK57" s="28"/>
      <c r="LXL57" s="28"/>
      <c r="LXM57" s="28"/>
      <c r="LXN57" s="28"/>
      <c r="LXO57" s="28"/>
      <c r="LXP57" s="28"/>
      <c r="LXQ57" s="28"/>
      <c r="LXR57" s="28"/>
      <c r="LXS57" s="28"/>
      <c r="LXT57" s="28"/>
      <c r="LXU57" s="28"/>
      <c r="LXV57" s="28"/>
      <c r="LXW57" s="28"/>
      <c r="LXX57" s="28"/>
      <c r="LXY57" s="28"/>
      <c r="LXZ57" s="28"/>
      <c r="LYA57" s="28"/>
      <c r="LYB57" s="28"/>
      <c r="LYC57" s="28"/>
      <c r="LYD57" s="28"/>
      <c r="LYE57" s="28"/>
      <c r="LYF57" s="28"/>
      <c r="LYG57" s="28"/>
      <c r="LYH57" s="28"/>
      <c r="LYI57" s="28"/>
      <c r="LYJ57" s="28"/>
      <c r="LYK57" s="28"/>
      <c r="LYL57" s="28"/>
      <c r="LYM57" s="28"/>
      <c r="LYN57" s="28"/>
      <c r="LYO57" s="28"/>
      <c r="LYP57" s="28"/>
      <c r="LYQ57" s="28"/>
      <c r="LYR57" s="28"/>
      <c r="LYS57" s="28"/>
      <c r="LYT57" s="28"/>
      <c r="LYU57" s="28"/>
      <c r="LYV57" s="28"/>
      <c r="LYW57" s="28"/>
      <c r="LYX57" s="28"/>
      <c r="LYY57" s="28"/>
      <c r="LYZ57" s="28"/>
      <c r="LZA57" s="28"/>
      <c r="LZB57" s="28"/>
      <c r="LZC57" s="28"/>
      <c r="LZD57" s="28"/>
      <c r="LZE57" s="28"/>
      <c r="LZF57" s="28"/>
      <c r="LZG57" s="28"/>
      <c r="LZH57" s="28"/>
      <c r="LZI57" s="28"/>
      <c r="LZJ57" s="28"/>
      <c r="LZK57" s="28"/>
      <c r="LZL57" s="28"/>
      <c r="LZM57" s="28"/>
      <c r="LZN57" s="28"/>
      <c r="LZO57" s="28"/>
      <c r="LZP57" s="28"/>
      <c r="LZQ57" s="28"/>
      <c r="LZR57" s="28"/>
      <c r="LZS57" s="28"/>
      <c r="LZT57" s="28"/>
      <c r="LZU57" s="28"/>
      <c r="LZV57" s="28"/>
      <c r="LZW57" s="28"/>
      <c r="LZX57" s="28"/>
      <c r="LZY57" s="28"/>
      <c r="LZZ57" s="28"/>
      <c r="MAA57" s="28"/>
      <c r="MAB57" s="28"/>
      <c r="MAC57" s="28"/>
      <c r="MAD57" s="28"/>
      <c r="MAE57" s="28"/>
      <c r="MAF57" s="28"/>
      <c r="MAG57" s="28"/>
      <c r="MAH57" s="28"/>
      <c r="MAI57" s="28"/>
      <c r="MAJ57" s="28"/>
      <c r="MAK57" s="28"/>
      <c r="MAL57" s="28"/>
      <c r="MAM57" s="28"/>
      <c r="MAN57" s="28"/>
      <c r="MAO57" s="28"/>
      <c r="MAP57" s="28"/>
      <c r="MAQ57" s="28"/>
      <c r="MAR57" s="28"/>
      <c r="MAS57" s="28"/>
      <c r="MAT57" s="28"/>
      <c r="MAU57" s="28"/>
      <c r="MAV57" s="28"/>
      <c r="MAW57" s="28"/>
      <c r="MAX57" s="28"/>
      <c r="MAY57" s="28"/>
      <c r="MAZ57" s="28"/>
      <c r="MBA57" s="28"/>
      <c r="MBB57" s="28"/>
      <c r="MBC57" s="28"/>
      <c r="MBD57" s="28"/>
      <c r="MBE57" s="28"/>
      <c r="MBF57" s="28"/>
      <c r="MBG57" s="28"/>
      <c r="MBH57" s="28"/>
      <c r="MBI57" s="28"/>
      <c r="MBJ57" s="28"/>
      <c r="MBK57" s="28"/>
      <c r="MBL57" s="28"/>
      <c r="MBM57" s="28"/>
      <c r="MBN57" s="28"/>
      <c r="MBO57" s="28"/>
      <c r="MBP57" s="28"/>
      <c r="MBQ57" s="28"/>
      <c r="MBR57" s="28"/>
      <c r="MBS57" s="28"/>
      <c r="MBT57" s="28"/>
      <c r="MBU57" s="28"/>
      <c r="MBV57" s="28"/>
      <c r="MBW57" s="28"/>
      <c r="MBX57" s="28"/>
      <c r="MBY57" s="28"/>
      <c r="MBZ57" s="28"/>
      <c r="MCA57" s="28"/>
      <c r="MCB57" s="28"/>
      <c r="MCC57" s="28"/>
      <c r="MCD57" s="28"/>
      <c r="MCE57" s="28"/>
      <c r="MCF57" s="28"/>
      <c r="MCG57" s="28"/>
      <c r="MCH57" s="28"/>
      <c r="MCI57" s="28"/>
      <c r="MCJ57" s="28"/>
      <c r="MCK57" s="28"/>
      <c r="MCL57" s="28"/>
      <c r="MCM57" s="28"/>
      <c r="MCN57" s="28"/>
      <c r="MCO57" s="28"/>
      <c r="MCP57" s="28"/>
      <c r="MCQ57" s="28"/>
      <c r="MCR57" s="28"/>
      <c r="MCS57" s="28"/>
      <c r="MCT57" s="28"/>
      <c r="MCU57" s="28"/>
      <c r="MCV57" s="28"/>
      <c r="MCW57" s="28"/>
      <c r="MCX57" s="28"/>
      <c r="MCY57" s="28"/>
      <c r="MCZ57" s="28"/>
      <c r="MDA57" s="28"/>
      <c r="MDB57" s="28"/>
      <c r="MDC57" s="28"/>
      <c r="MDD57" s="28"/>
      <c r="MDE57" s="28"/>
      <c r="MDF57" s="28"/>
      <c r="MDG57" s="28"/>
      <c r="MDH57" s="28"/>
      <c r="MDI57" s="28"/>
      <c r="MDJ57" s="28"/>
      <c r="MDK57" s="28"/>
      <c r="MDL57" s="28"/>
      <c r="MDM57" s="28"/>
      <c r="MDN57" s="28"/>
      <c r="MDO57" s="28"/>
      <c r="MDP57" s="28"/>
      <c r="MDQ57" s="28"/>
      <c r="MDR57" s="28"/>
      <c r="MDS57" s="28"/>
      <c r="MDT57" s="28"/>
      <c r="MDU57" s="28"/>
      <c r="MDV57" s="28"/>
      <c r="MDW57" s="28"/>
      <c r="MDX57" s="28"/>
      <c r="MDY57" s="28"/>
      <c r="MDZ57" s="28"/>
      <c r="MEA57" s="28"/>
      <c r="MEB57" s="28"/>
      <c r="MEC57" s="28"/>
      <c r="MED57" s="28"/>
      <c r="MEE57" s="28"/>
      <c r="MEF57" s="28"/>
      <c r="MEG57" s="28"/>
      <c r="MEH57" s="28"/>
      <c r="MEI57" s="28"/>
      <c r="MEJ57" s="28"/>
      <c r="MEK57" s="28"/>
      <c r="MEL57" s="28"/>
      <c r="MEM57" s="28"/>
      <c r="MEN57" s="28"/>
      <c r="MEO57" s="28"/>
      <c r="MEP57" s="28"/>
      <c r="MEQ57" s="28"/>
      <c r="MER57" s="28"/>
      <c r="MES57" s="28"/>
      <c r="MET57" s="28"/>
      <c r="MEU57" s="28"/>
      <c r="MEV57" s="28"/>
      <c r="MEW57" s="28"/>
      <c r="MEX57" s="28"/>
      <c r="MEY57" s="28"/>
      <c r="MEZ57" s="28"/>
      <c r="MFA57" s="28"/>
      <c r="MFB57" s="28"/>
      <c r="MFC57" s="28"/>
      <c r="MFD57" s="28"/>
      <c r="MFE57" s="28"/>
      <c r="MFF57" s="28"/>
      <c r="MFG57" s="28"/>
      <c r="MFH57" s="28"/>
      <c r="MFI57" s="28"/>
      <c r="MFJ57" s="28"/>
      <c r="MFK57" s="28"/>
      <c r="MFL57" s="28"/>
      <c r="MFM57" s="28"/>
      <c r="MFN57" s="28"/>
      <c r="MFO57" s="28"/>
      <c r="MFP57" s="28"/>
      <c r="MFQ57" s="28"/>
      <c r="MFR57" s="28"/>
      <c r="MFS57" s="28"/>
      <c r="MFT57" s="28"/>
      <c r="MFU57" s="28"/>
      <c r="MFV57" s="28"/>
      <c r="MFW57" s="28"/>
      <c r="MFX57" s="28"/>
      <c r="MFY57" s="28"/>
      <c r="MFZ57" s="28"/>
      <c r="MGA57" s="28"/>
      <c r="MGB57" s="28"/>
      <c r="MGC57" s="28"/>
      <c r="MGD57" s="28"/>
      <c r="MGE57" s="28"/>
      <c r="MGF57" s="28"/>
      <c r="MGG57" s="28"/>
      <c r="MGH57" s="28"/>
      <c r="MGI57" s="28"/>
      <c r="MGJ57" s="28"/>
      <c r="MGK57" s="28"/>
      <c r="MGL57" s="28"/>
      <c r="MGM57" s="28"/>
      <c r="MGN57" s="28"/>
      <c r="MGO57" s="28"/>
      <c r="MGP57" s="28"/>
      <c r="MGQ57" s="28"/>
      <c r="MGR57" s="28"/>
      <c r="MGS57" s="28"/>
      <c r="MGT57" s="28"/>
      <c r="MGU57" s="28"/>
      <c r="MGV57" s="28"/>
      <c r="MGW57" s="28"/>
      <c r="MGX57" s="28"/>
      <c r="MGY57" s="28"/>
      <c r="MGZ57" s="28"/>
      <c r="MHA57" s="28"/>
      <c r="MHB57" s="28"/>
      <c r="MHC57" s="28"/>
      <c r="MHD57" s="28"/>
      <c r="MHE57" s="28"/>
      <c r="MHF57" s="28"/>
      <c r="MHG57" s="28"/>
      <c r="MHH57" s="28"/>
      <c r="MHI57" s="28"/>
      <c r="MHJ57" s="28"/>
      <c r="MHK57" s="28"/>
      <c r="MHL57" s="28"/>
      <c r="MHM57" s="28"/>
      <c r="MHN57" s="28"/>
      <c r="MHO57" s="28"/>
      <c r="MHP57" s="28"/>
      <c r="MHQ57" s="28"/>
      <c r="MHR57" s="28"/>
      <c r="MHS57" s="28"/>
      <c r="MHT57" s="28"/>
      <c r="MHU57" s="28"/>
      <c r="MHV57" s="28"/>
      <c r="MHW57" s="28"/>
      <c r="MHX57" s="28"/>
      <c r="MHY57" s="28"/>
      <c r="MHZ57" s="28"/>
      <c r="MIA57" s="28"/>
      <c r="MIB57" s="28"/>
      <c r="MIC57" s="28"/>
      <c r="MID57" s="28"/>
      <c r="MIE57" s="28"/>
      <c r="MIF57" s="28"/>
      <c r="MIG57" s="28"/>
      <c r="MIH57" s="28"/>
      <c r="MII57" s="28"/>
      <c r="MIJ57" s="28"/>
      <c r="MIK57" s="28"/>
      <c r="MIL57" s="28"/>
      <c r="MIM57" s="28"/>
      <c r="MIN57" s="28"/>
      <c r="MIO57" s="28"/>
      <c r="MIP57" s="28"/>
      <c r="MIQ57" s="28"/>
      <c r="MIR57" s="28"/>
      <c r="MIS57" s="28"/>
      <c r="MIT57" s="28"/>
      <c r="MIU57" s="28"/>
      <c r="MIV57" s="28"/>
      <c r="MIW57" s="28"/>
      <c r="MIX57" s="28"/>
      <c r="MIY57" s="28"/>
      <c r="MIZ57" s="28"/>
      <c r="MJA57" s="28"/>
      <c r="MJB57" s="28"/>
      <c r="MJC57" s="28"/>
      <c r="MJD57" s="28"/>
      <c r="MJE57" s="28"/>
      <c r="MJF57" s="28"/>
      <c r="MJG57" s="28"/>
      <c r="MJH57" s="28"/>
      <c r="MJI57" s="28"/>
      <c r="MJJ57" s="28"/>
      <c r="MJK57" s="28"/>
      <c r="MJL57" s="28"/>
      <c r="MJM57" s="28"/>
      <c r="MJN57" s="28"/>
      <c r="MJO57" s="28"/>
      <c r="MJP57" s="28"/>
      <c r="MJQ57" s="28"/>
      <c r="MJR57" s="28"/>
      <c r="MJS57" s="28"/>
      <c r="MJT57" s="28"/>
      <c r="MJU57" s="28"/>
      <c r="MJV57" s="28"/>
      <c r="MJW57" s="28"/>
      <c r="MJX57" s="28"/>
      <c r="MJY57" s="28"/>
      <c r="MJZ57" s="28"/>
      <c r="MKA57" s="28"/>
      <c r="MKB57" s="28"/>
      <c r="MKC57" s="28"/>
      <c r="MKD57" s="28"/>
      <c r="MKE57" s="28"/>
      <c r="MKF57" s="28"/>
      <c r="MKG57" s="28"/>
      <c r="MKH57" s="28"/>
      <c r="MKI57" s="28"/>
      <c r="MKJ57" s="28"/>
      <c r="MKK57" s="28"/>
      <c r="MKL57" s="28"/>
      <c r="MKM57" s="28"/>
      <c r="MKN57" s="28"/>
      <c r="MKO57" s="28"/>
      <c r="MKP57" s="28"/>
      <c r="MKQ57" s="28"/>
      <c r="MKR57" s="28"/>
      <c r="MKS57" s="28"/>
      <c r="MKT57" s="28"/>
      <c r="MKU57" s="28"/>
      <c r="MKV57" s="28"/>
      <c r="MKW57" s="28"/>
      <c r="MKX57" s="28"/>
      <c r="MKY57" s="28"/>
      <c r="MKZ57" s="28"/>
      <c r="MLA57" s="28"/>
      <c r="MLB57" s="28"/>
      <c r="MLC57" s="28"/>
      <c r="MLD57" s="28"/>
      <c r="MLE57" s="28"/>
      <c r="MLF57" s="28"/>
      <c r="MLG57" s="28"/>
      <c r="MLH57" s="28"/>
      <c r="MLI57" s="28"/>
      <c r="MLJ57" s="28"/>
      <c r="MLK57" s="28"/>
      <c r="MLL57" s="28"/>
      <c r="MLM57" s="28"/>
      <c r="MLN57" s="28"/>
      <c r="MLO57" s="28"/>
      <c r="MLP57" s="28"/>
      <c r="MLQ57" s="28"/>
      <c r="MLR57" s="28"/>
      <c r="MLS57" s="28"/>
      <c r="MLT57" s="28"/>
      <c r="MLU57" s="28"/>
      <c r="MLV57" s="28"/>
      <c r="MLW57" s="28"/>
      <c r="MLX57" s="28"/>
      <c r="MLY57" s="28"/>
      <c r="MLZ57" s="28"/>
      <c r="MMA57" s="28"/>
      <c r="MMB57" s="28"/>
      <c r="MMC57" s="28"/>
      <c r="MMD57" s="28"/>
      <c r="MME57" s="28"/>
      <c r="MMF57" s="28"/>
      <c r="MMG57" s="28"/>
      <c r="MMH57" s="28"/>
      <c r="MMI57" s="28"/>
      <c r="MMJ57" s="28"/>
      <c r="MMK57" s="28"/>
      <c r="MML57" s="28"/>
      <c r="MMM57" s="28"/>
      <c r="MMN57" s="28"/>
      <c r="MMO57" s="28"/>
      <c r="MMP57" s="28"/>
      <c r="MMQ57" s="28"/>
      <c r="MMR57" s="28"/>
      <c r="MMS57" s="28"/>
      <c r="MMT57" s="28"/>
      <c r="MMU57" s="28"/>
      <c r="MMV57" s="28"/>
      <c r="MMW57" s="28"/>
      <c r="MMX57" s="28"/>
      <c r="MMY57" s="28"/>
      <c r="MMZ57" s="28"/>
      <c r="MNA57" s="28"/>
      <c r="MNB57" s="28"/>
      <c r="MNC57" s="28"/>
      <c r="MND57" s="28"/>
      <c r="MNE57" s="28"/>
      <c r="MNF57" s="28"/>
      <c r="MNG57" s="28"/>
      <c r="MNH57" s="28"/>
      <c r="MNI57" s="28"/>
      <c r="MNJ57" s="28"/>
      <c r="MNK57" s="28"/>
      <c r="MNL57" s="28"/>
      <c r="MNM57" s="28"/>
      <c r="MNN57" s="28"/>
      <c r="MNO57" s="28"/>
      <c r="MNP57" s="28"/>
      <c r="MNQ57" s="28"/>
      <c r="MNR57" s="28"/>
      <c r="MNS57" s="28"/>
      <c r="MNT57" s="28"/>
      <c r="MNU57" s="28"/>
      <c r="MNV57" s="28"/>
      <c r="MNW57" s="28"/>
      <c r="MNX57" s="28"/>
      <c r="MNY57" s="28"/>
      <c r="MNZ57" s="28"/>
      <c r="MOA57" s="28"/>
      <c r="MOB57" s="28"/>
      <c r="MOC57" s="28"/>
      <c r="MOD57" s="28"/>
      <c r="MOE57" s="28"/>
      <c r="MOF57" s="28"/>
      <c r="MOG57" s="28"/>
      <c r="MOH57" s="28"/>
      <c r="MOI57" s="28"/>
      <c r="MOJ57" s="28"/>
      <c r="MOK57" s="28"/>
      <c r="MOL57" s="28"/>
      <c r="MOM57" s="28"/>
      <c r="MON57" s="28"/>
      <c r="MOO57" s="28"/>
      <c r="MOP57" s="28"/>
      <c r="MOQ57" s="28"/>
      <c r="MOR57" s="28"/>
      <c r="MOS57" s="28"/>
      <c r="MOT57" s="28"/>
      <c r="MOU57" s="28"/>
      <c r="MOV57" s="28"/>
      <c r="MOW57" s="28"/>
      <c r="MOX57" s="28"/>
      <c r="MOY57" s="28"/>
      <c r="MOZ57" s="28"/>
      <c r="MPA57" s="28"/>
      <c r="MPB57" s="28"/>
      <c r="MPC57" s="28"/>
      <c r="MPD57" s="28"/>
      <c r="MPE57" s="28"/>
      <c r="MPF57" s="28"/>
      <c r="MPG57" s="28"/>
      <c r="MPH57" s="28"/>
      <c r="MPI57" s="28"/>
      <c r="MPJ57" s="28"/>
      <c r="MPK57" s="28"/>
      <c r="MPL57" s="28"/>
      <c r="MPM57" s="28"/>
      <c r="MPN57" s="28"/>
      <c r="MPO57" s="28"/>
      <c r="MPP57" s="28"/>
      <c r="MPQ57" s="28"/>
      <c r="MPR57" s="28"/>
      <c r="MPS57" s="28"/>
      <c r="MPT57" s="28"/>
      <c r="MPU57" s="28"/>
      <c r="MPV57" s="28"/>
      <c r="MPW57" s="28"/>
      <c r="MPX57" s="28"/>
      <c r="MPY57" s="28"/>
      <c r="MPZ57" s="28"/>
      <c r="MQA57" s="28"/>
      <c r="MQB57" s="28"/>
      <c r="MQC57" s="28"/>
      <c r="MQD57" s="28"/>
      <c r="MQE57" s="28"/>
      <c r="MQF57" s="28"/>
      <c r="MQG57" s="28"/>
      <c r="MQH57" s="28"/>
      <c r="MQI57" s="28"/>
      <c r="MQJ57" s="28"/>
      <c r="MQK57" s="28"/>
      <c r="MQL57" s="28"/>
      <c r="MQM57" s="28"/>
      <c r="MQN57" s="28"/>
      <c r="MQO57" s="28"/>
      <c r="MQP57" s="28"/>
      <c r="MQQ57" s="28"/>
      <c r="MQR57" s="28"/>
      <c r="MQS57" s="28"/>
      <c r="MQT57" s="28"/>
      <c r="MQU57" s="28"/>
      <c r="MQV57" s="28"/>
      <c r="MQW57" s="28"/>
      <c r="MQX57" s="28"/>
      <c r="MQY57" s="28"/>
      <c r="MQZ57" s="28"/>
      <c r="MRA57" s="28"/>
      <c r="MRB57" s="28"/>
      <c r="MRC57" s="28"/>
      <c r="MRD57" s="28"/>
      <c r="MRE57" s="28"/>
      <c r="MRF57" s="28"/>
      <c r="MRG57" s="28"/>
      <c r="MRH57" s="28"/>
      <c r="MRI57" s="28"/>
      <c r="MRJ57" s="28"/>
      <c r="MRK57" s="28"/>
      <c r="MRL57" s="28"/>
      <c r="MRM57" s="28"/>
      <c r="MRN57" s="28"/>
      <c r="MRO57" s="28"/>
      <c r="MRP57" s="28"/>
      <c r="MRQ57" s="28"/>
      <c r="MRR57" s="28"/>
      <c r="MRS57" s="28"/>
      <c r="MRT57" s="28"/>
      <c r="MRU57" s="28"/>
      <c r="MRV57" s="28"/>
      <c r="MRW57" s="28"/>
      <c r="MRX57" s="28"/>
      <c r="MRY57" s="28"/>
      <c r="MRZ57" s="28"/>
      <c r="MSA57" s="28"/>
      <c r="MSB57" s="28"/>
      <c r="MSC57" s="28"/>
      <c r="MSD57" s="28"/>
      <c r="MSE57" s="28"/>
      <c r="MSF57" s="28"/>
      <c r="MSG57" s="28"/>
      <c r="MSH57" s="28"/>
      <c r="MSI57" s="28"/>
      <c r="MSJ57" s="28"/>
      <c r="MSK57" s="28"/>
      <c r="MSL57" s="28"/>
      <c r="MSM57" s="28"/>
      <c r="MSN57" s="28"/>
      <c r="MSO57" s="28"/>
      <c r="MSP57" s="28"/>
      <c r="MSQ57" s="28"/>
      <c r="MSR57" s="28"/>
      <c r="MSS57" s="28"/>
      <c r="MST57" s="28"/>
      <c r="MSU57" s="28"/>
      <c r="MSV57" s="28"/>
      <c r="MSW57" s="28"/>
      <c r="MSX57" s="28"/>
      <c r="MSY57" s="28"/>
      <c r="MSZ57" s="28"/>
      <c r="MTA57" s="28"/>
      <c r="MTB57" s="28"/>
      <c r="MTC57" s="28"/>
      <c r="MTD57" s="28"/>
      <c r="MTE57" s="28"/>
      <c r="MTF57" s="28"/>
      <c r="MTG57" s="28"/>
      <c r="MTH57" s="28"/>
      <c r="MTI57" s="28"/>
      <c r="MTJ57" s="28"/>
      <c r="MTK57" s="28"/>
      <c r="MTL57" s="28"/>
      <c r="MTM57" s="28"/>
      <c r="MTN57" s="28"/>
      <c r="MTO57" s="28"/>
      <c r="MTP57" s="28"/>
      <c r="MTQ57" s="28"/>
      <c r="MTR57" s="28"/>
      <c r="MTS57" s="28"/>
      <c r="MTT57" s="28"/>
      <c r="MTU57" s="28"/>
      <c r="MTV57" s="28"/>
      <c r="MTW57" s="28"/>
      <c r="MTX57" s="28"/>
      <c r="MTY57" s="28"/>
      <c r="MTZ57" s="28"/>
      <c r="MUA57" s="28"/>
      <c r="MUB57" s="28"/>
      <c r="MUC57" s="28"/>
      <c r="MUD57" s="28"/>
      <c r="MUE57" s="28"/>
      <c r="MUF57" s="28"/>
      <c r="MUG57" s="28"/>
      <c r="MUH57" s="28"/>
      <c r="MUI57" s="28"/>
      <c r="MUJ57" s="28"/>
      <c r="MUK57" s="28"/>
      <c r="MUL57" s="28"/>
      <c r="MUM57" s="28"/>
      <c r="MUN57" s="28"/>
      <c r="MUO57" s="28"/>
      <c r="MUP57" s="28"/>
      <c r="MUQ57" s="28"/>
      <c r="MUR57" s="28"/>
      <c r="MUS57" s="28"/>
      <c r="MUT57" s="28"/>
      <c r="MUU57" s="28"/>
      <c r="MUV57" s="28"/>
      <c r="MUW57" s="28"/>
      <c r="MUX57" s="28"/>
      <c r="MUY57" s="28"/>
      <c r="MUZ57" s="28"/>
      <c r="MVA57" s="28"/>
      <c r="MVB57" s="28"/>
      <c r="MVC57" s="28"/>
      <c r="MVD57" s="28"/>
      <c r="MVE57" s="28"/>
      <c r="MVF57" s="28"/>
      <c r="MVG57" s="28"/>
      <c r="MVH57" s="28"/>
      <c r="MVI57" s="28"/>
      <c r="MVJ57" s="28"/>
      <c r="MVK57" s="28"/>
      <c r="MVL57" s="28"/>
      <c r="MVM57" s="28"/>
      <c r="MVN57" s="28"/>
      <c r="MVO57" s="28"/>
      <c r="MVP57" s="28"/>
      <c r="MVQ57" s="28"/>
      <c r="MVR57" s="28"/>
      <c r="MVS57" s="28"/>
      <c r="MVT57" s="28"/>
      <c r="MVU57" s="28"/>
      <c r="MVV57" s="28"/>
      <c r="MVW57" s="28"/>
      <c r="MVX57" s="28"/>
      <c r="MVY57" s="28"/>
      <c r="MVZ57" s="28"/>
      <c r="MWA57" s="28"/>
      <c r="MWB57" s="28"/>
      <c r="MWC57" s="28"/>
      <c r="MWD57" s="28"/>
      <c r="MWE57" s="28"/>
      <c r="MWF57" s="28"/>
      <c r="MWG57" s="28"/>
      <c r="MWH57" s="28"/>
      <c r="MWI57" s="28"/>
      <c r="MWJ57" s="28"/>
      <c r="MWK57" s="28"/>
      <c r="MWL57" s="28"/>
      <c r="MWM57" s="28"/>
      <c r="MWN57" s="28"/>
      <c r="MWO57" s="28"/>
      <c r="MWP57" s="28"/>
      <c r="MWQ57" s="28"/>
      <c r="MWR57" s="28"/>
      <c r="MWS57" s="28"/>
      <c r="MWT57" s="28"/>
      <c r="MWU57" s="28"/>
      <c r="MWV57" s="28"/>
      <c r="MWW57" s="28"/>
      <c r="MWX57" s="28"/>
      <c r="MWY57" s="28"/>
      <c r="MWZ57" s="28"/>
      <c r="MXA57" s="28"/>
      <c r="MXB57" s="28"/>
      <c r="MXC57" s="28"/>
      <c r="MXD57" s="28"/>
      <c r="MXE57" s="28"/>
      <c r="MXF57" s="28"/>
      <c r="MXG57" s="28"/>
      <c r="MXH57" s="28"/>
      <c r="MXI57" s="28"/>
      <c r="MXJ57" s="28"/>
      <c r="MXK57" s="28"/>
      <c r="MXL57" s="28"/>
      <c r="MXM57" s="28"/>
      <c r="MXN57" s="28"/>
      <c r="MXO57" s="28"/>
      <c r="MXP57" s="28"/>
      <c r="MXQ57" s="28"/>
      <c r="MXR57" s="28"/>
      <c r="MXS57" s="28"/>
      <c r="MXT57" s="28"/>
      <c r="MXU57" s="28"/>
      <c r="MXV57" s="28"/>
      <c r="MXW57" s="28"/>
      <c r="MXX57" s="28"/>
      <c r="MXY57" s="28"/>
      <c r="MXZ57" s="28"/>
      <c r="MYA57" s="28"/>
      <c r="MYB57" s="28"/>
      <c r="MYC57" s="28"/>
      <c r="MYD57" s="28"/>
      <c r="MYE57" s="28"/>
      <c r="MYF57" s="28"/>
      <c r="MYG57" s="28"/>
      <c r="MYH57" s="28"/>
      <c r="MYI57" s="28"/>
      <c r="MYJ57" s="28"/>
      <c r="MYK57" s="28"/>
      <c r="MYL57" s="28"/>
      <c r="MYM57" s="28"/>
      <c r="MYN57" s="28"/>
      <c r="MYO57" s="28"/>
      <c r="MYP57" s="28"/>
      <c r="MYQ57" s="28"/>
      <c r="MYR57" s="28"/>
      <c r="MYS57" s="28"/>
      <c r="MYT57" s="28"/>
      <c r="MYU57" s="28"/>
      <c r="MYV57" s="28"/>
      <c r="MYW57" s="28"/>
      <c r="MYX57" s="28"/>
      <c r="MYY57" s="28"/>
      <c r="MYZ57" s="28"/>
      <c r="MZA57" s="28"/>
      <c r="MZB57" s="28"/>
      <c r="MZC57" s="28"/>
      <c r="MZD57" s="28"/>
      <c r="MZE57" s="28"/>
      <c r="MZF57" s="28"/>
      <c r="MZG57" s="28"/>
      <c r="MZH57" s="28"/>
      <c r="MZI57" s="28"/>
      <c r="MZJ57" s="28"/>
      <c r="MZK57" s="28"/>
      <c r="MZL57" s="28"/>
      <c r="MZM57" s="28"/>
      <c r="MZN57" s="28"/>
      <c r="MZO57" s="28"/>
      <c r="MZP57" s="28"/>
      <c r="MZQ57" s="28"/>
      <c r="MZR57" s="28"/>
      <c r="MZS57" s="28"/>
      <c r="MZT57" s="28"/>
      <c r="MZU57" s="28"/>
      <c r="MZV57" s="28"/>
      <c r="MZW57" s="28"/>
      <c r="MZX57" s="28"/>
      <c r="MZY57" s="28"/>
      <c r="MZZ57" s="28"/>
      <c r="NAA57" s="28"/>
      <c r="NAB57" s="28"/>
      <c r="NAC57" s="28"/>
      <c r="NAD57" s="28"/>
      <c r="NAE57" s="28"/>
      <c r="NAF57" s="28"/>
      <c r="NAG57" s="28"/>
      <c r="NAH57" s="28"/>
      <c r="NAI57" s="28"/>
      <c r="NAJ57" s="28"/>
      <c r="NAK57" s="28"/>
      <c r="NAL57" s="28"/>
      <c r="NAM57" s="28"/>
      <c r="NAN57" s="28"/>
      <c r="NAO57" s="28"/>
      <c r="NAP57" s="28"/>
      <c r="NAQ57" s="28"/>
      <c r="NAR57" s="28"/>
      <c r="NAS57" s="28"/>
      <c r="NAT57" s="28"/>
      <c r="NAU57" s="28"/>
      <c r="NAV57" s="28"/>
      <c r="NAW57" s="28"/>
      <c r="NAX57" s="28"/>
      <c r="NAY57" s="28"/>
      <c r="NAZ57" s="28"/>
      <c r="NBA57" s="28"/>
      <c r="NBB57" s="28"/>
      <c r="NBC57" s="28"/>
      <c r="NBD57" s="28"/>
      <c r="NBE57" s="28"/>
      <c r="NBF57" s="28"/>
      <c r="NBG57" s="28"/>
      <c r="NBH57" s="28"/>
      <c r="NBI57" s="28"/>
      <c r="NBJ57" s="28"/>
      <c r="NBK57" s="28"/>
      <c r="NBL57" s="28"/>
      <c r="NBM57" s="28"/>
      <c r="NBN57" s="28"/>
      <c r="NBO57" s="28"/>
      <c r="NBP57" s="28"/>
      <c r="NBQ57" s="28"/>
      <c r="NBR57" s="28"/>
      <c r="NBS57" s="28"/>
      <c r="NBT57" s="28"/>
      <c r="NBU57" s="28"/>
      <c r="NBV57" s="28"/>
      <c r="NBW57" s="28"/>
      <c r="NBX57" s="28"/>
      <c r="NBY57" s="28"/>
      <c r="NBZ57" s="28"/>
      <c r="NCA57" s="28"/>
      <c r="NCB57" s="28"/>
      <c r="NCC57" s="28"/>
      <c r="NCD57" s="28"/>
      <c r="NCE57" s="28"/>
      <c r="NCF57" s="28"/>
      <c r="NCG57" s="28"/>
      <c r="NCH57" s="28"/>
      <c r="NCI57" s="28"/>
      <c r="NCJ57" s="28"/>
      <c r="NCK57" s="28"/>
      <c r="NCL57" s="28"/>
      <c r="NCM57" s="28"/>
      <c r="NCN57" s="28"/>
      <c r="NCO57" s="28"/>
      <c r="NCP57" s="28"/>
      <c r="NCQ57" s="28"/>
      <c r="NCR57" s="28"/>
      <c r="NCS57" s="28"/>
      <c r="NCT57" s="28"/>
      <c r="NCU57" s="28"/>
      <c r="NCV57" s="28"/>
      <c r="NCW57" s="28"/>
      <c r="NCX57" s="28"/>
      <c r="NCY57" s="28"/>
      <c r="NCZ57" s="28"/>
      <c r="NDA57" s="28"/>
      <c r="NDB57" s="28"/>
      <c r="NDC57" s="28"/>
      <c r="NDD57" s="28"/>
      <c r="NDE57" s="28"/>
      <c r="NDF57" s="28"/>
      <c r="NDG57" s="28"/>
      <c r="NDH57" s="28"/>
      <c r="NDI57" s="28"/>
      <c r="NDJ57" s="28"/>
      <c r="NDK57" s="28"/>
      <c r="NDL57" s="28"/>
      <c r="NDM57" s="28"/>
      <c r="NDN57" s="28"/>
      <c r="NDO57" s="28"/>
      <c r="NDP57" s="28"/>
      <c r="NDQ57" s="28"/>
      <c r="NDR57" s="28"/>
      <c r="NDS57" s="28"/>
      <c r="NDT57" s="28"/>
      <c r="NDU57" s="28"/>
      <c r="NDV57" s="28"/>
      <c r="NDW57" s="28"/>
      <c r="NDX57" s="28"/>
      <c r="NDY57" s="28"/>
      <c r="NDZ57" s="28"/>
      <c r="NEA57" s="28"/>
      <c r="NEB57" s="28"/>
      <c r="NEC57" s="28"/>
      <c r="NED57" s="28"/>
      <c r="NEE57" s="28"/>
      <c r="NEF57" s="28"/>
      <c r="NEG57" s="28"/>
      <c r="NEH57" s="28"/>
      <c r="NEI57" s="28"/>
      <c r="NEJ57" s="28"/>
      <c r="NEK57" s="28"/>
      <c r="NEL57" s="28"/>
      <c r="NEM57" s="28"/>
      <c r="NEN57" s="28"/>
      <c r="NEO57" s="28"/>
      <c r="NEP57" s="28"/>
      <c r="NEQ57" s="28"/>
      <c r="NER57" s="28"/>
      <c r="NES57" s="28"/>
      <c r="NET57" s="28"/>
      <c r="NEU57" s="28"/>
      <c r="NEV57" s="28"/>
      <c r="NEW57" s="28"/>
      <c r="NEX57" s="28"/>
      <c r="NEY57" s="28"/>
      <c r="NEZ57" s="28"/>
      <c r="NFA57" s="28"/>
      <c r="NFB57" s="28"/>
      <c r="NFC57" s="28"/>
      <c r="NFD57" s="28"/>
      <c r="NFE57" s="28"/>
      <c r="NFF57" s="28"/>
      <c r="NFG57" s="28"/>
      <c r="NFH57" s="28"/>
      <c r="NFI57" s="28"/>
      <c r="NFJ57" s="28"/>
      <c r="NFK57" s="28"/>
      <c r="NFL57" s="28"/>
      <c r="NFM57" s="28"/>
      <c r="NFN57" s="28"/>
      <c r="NFO57" s="28"/>
      <c r="NFP57" s="28"/>
      <c r="NFQ57" s="28"/>
      <c r="NFR57" s="28"/>
      <c r="NFS57" s="28"/>
      <c r="NFT57" s="28"/>
      <c r="NFU57" s="28"/>
      <c r="NFV57" s="28"/>
      <c r="NFW57" s="28"/>
      <c r="NFX57" s="28"/>
      <c r="NFY57" s="28"/>
      <c r="NFZ57" s="28"/>
      <c r="NGA57" s="28"/>
      <c r="NGB57" s="28"/>
      <c r="NGC57" s="28"/>
      <c r="NGD57" s="28"/>
      <c r="NGE57" s="28"/>
      <c r="NGF57" s="28"/>
      <c r="NGG57" s="28"/>
      <c r="NGH57" s="28"/>
      <c r="NGI57" s="28"/>
      <c r="NGJ57" s="28"/>
      <c r="NGK57" s="28"/>
      <c r="NGL57" s="28"/>
      <c r="NGM57" s="28"/>
      <c r="NGN57" s="28"/>
      <c r="NGO57" s="28"/>
      <c r="NGP57" s="28"/>
      <c r="NGQ57" s="28"/>
      <c r="NGR57" s="28"/>
      <c r="NGS57" s="28"/>
      <c r="NGT57" s="28"/>
      <c r="NGU57" s="28"/>
      <c r="NGV57" s="28"/>
      <c r="NGW57" s="28"/>
      <c r="NGX57" s="28"/>
      <c r="NGY57" s="28"/>
      <c r="NGZ57" s="28"/>
      <c r="NHA57" s="28"/>
      <c r="NHB57" s="28"/>
      <c r="NHC57" s="28"/>
      <c r="NHD57" s="28"/>
      <c r="NHE57" s="28"/>
      <c r="NHF57" s="28"/>
      <c r="NHG57" s="28"/>
      <c r="NHH57" s="28"/>
      <c r="NHI57" s="28"/>
      <c r="NHJ57" s="28"/>
      <c r="NHK57" s="28"/>
      <c r="NHL57" s="28"/>
      <c r="NHM57" s="28"/>
      <c r="NHN57" s="28"/>
      <c r="NHO57" s="28"/>
      <c r="NHP57" s="28"/>
      <c r="NHQ57" s="28"/>
      <c r="NHR57" s="28"/>
      <c r="NHS57" s="28"/>
      <c r="NHT57" s="28"/>
      <c r="NHU57" s="28"/>
      <c r="NHV57" s="28"/>
      <c r="NHW57" s="28"/>
      <c r="NHX57" s="28"/>
      <c r="NHY57" s="28"/>
      <c r="NHZ57" s="28"/>
      <c r="NIA57" s="28"/>
      <c r="NIB57" s="28"/>
      <c r="NIC57" s="28"/>
      <c r="NID57" s="28"/>
      <c r="NIE57" s="28"/>
      <c r="NIF57" s="28"/>
      <c r="NIG57" s="28"/>
      <c r="NIH57" s="28"/>
      <c r="NII57" s="28"/>
      <c r="NIJ57" s="28"/>
      <c r="NIK57" s="28"/>
      <c r="NIL57" s="28"/>
      <c r="NIM57" s="28"/>
      <c r="NIN57" s="28"/>
      <c r="NIO57" s="28"/>
      <c r="NIP57" s="28"/>
      <c r="NIQ57" s="28"/>
      <c r="NIR57" s="28"/>
      <c r="NIS57" s="28"/>
      <c r="NIT57" s="28"/>
      <c r="NIU57" s="28"/>
      <c r="NIV57" s="28"/>
      <c r="NIW57" s="28"/>
      <c r="NIX57" s="28"/>
      <c r="NIY57" s="28"/>
      <c r="NIZ57" s="28"/>
      <c r="NJA57" s="28"/>
      <c r="NJB57" s="28"/>
      <c r="NJC57" s="28"/>
      <c r="NJD57" s="28"/>
      <c r="NJE57" s="28"/>
      <c r="NJF57" s="28"/>
      <c r="NJG57" s="28"/>
      <c r="NJH57" s="28"/>
      <c r="NJI57" s="28"/>
      <c r="NJJ57" s="28"/>
      <c r="NJK57" s="28"/>
      <c r="NJL57" s="28"/>
      <c r="NJM57" s="28"/>
      <c r="NJN57" s="28"/>
      <c r="NJO57" s="28"/>
      <c r="NJP57" s="28"/>
      <c r="NJQ57" s="28"/>
      <c r="NJR57" s="28"/>
      <c r="NJS57" s="28"/>
      <c r="NJT57" s="28"/>
      <c r="NJU57" s="28"/>
      <c r="NJV57" s="28"/>
      <c r="NJW57" s="28"/>
      <c r="NJX57" s="28"/>
      <c r="NJY57" s="28"/>
      <c r="NJZ57" s="28"/>
      <c r="NKA57" s="28"/>
      <c r="NKB57" s="28"/>
      <c r="NKC57" s="28"/>
      <c r="NKD57" s="28"/>
      <c r="NKE57" s="28"/>
      <c r="NKF57" s="28"/>
      <c r="NKG57" s="28"/>
      <c r="NKH57" s="28"/>
      <c r="NKI57" s="28"/>
      <c r="NKJ57" s="28"/>
      <c r="NKK57" s="28"/>
      <c r="NKL57" s="28"/>
      <c r="NKM57" s="28"/>
      <c r="NKN57" s="28"/>
      <c r="NKO57" s="28"/>
      <c r="NKP57" s="28"/>
      <c r="NKQ57" s="28"/>
      <c r="NKR57" s="28"/>
      <c r="NKS57" s="28"/>
      <c r="NKT57" s="28"/>
      <c r="NKU57" s="28"/>
      <c r="NKV57" s="28"/>
      <c r="NKW57" s="28"/>
      <c r="NKX57" s="28"/>
      <c r="NKY57" s="28"/>
      <c r="NKZ57" s="28"/>
      <c r="NLA57" s="28"/>
      <c r="NLB57" s="28"/>
      <c r="NLC57" s="28"/>
      <c r="NLD57" s="28"/>
      <c r="NLE57" s="28"/>
      <c r="NLF57" s="28"/>
      <c r="NLG57" s="28"/>
      <c r="NLH57" s="28"/>
      <c r="NLI57" s="28"/>
      <c r="NLJ57" s="28"/>
      <c r="NLK57" s="28"/>
      <c r="NLL57" s="28"/>
      <c r="NLM57" s="28"/>
      <c r="NLN57" s="28"/>
      <c r="NLO57" s="28"/>
      <c r="NLP57" s="28"/>
      <c r="NLQ57" s="28"/>
      <c r="NLR57" s="28"/>
      <c r="NLS57" s="28"/>
      <c r="NLT57" s="28"/>
      <c r="NLU57" s="28"/>
      <c r="NLV57" s="28"/>
      <c r="NLW57" s="28"/>
      <c r="NLX57" s="28"/>
      <c r="NLY57" s="28"/>
      <c r="NLZ57" s="28"/>
      <c r="NMA57" s="28"/>
      <c r="NMB57" s="28"/>
      <c r="NMC57" s="28"/>
      <c r="NMD57" s="28"/>
      <c r="NME57" s="28"/>
      <c r="NMF57" s="28"/>
      <c r="NMG57" s="28"/>
      <c r="NMH57" s="28"/>
      <c r="NMI57" s="28"/>
      <c r="NMJ57" s="28"/>
      <c r="NMK57" s="28"/>
      <c r="NML57" s="28"/>
      <c r="NMM57" s="28"/>
      <c r="NMN57" s="28"/>
      <c r="NMO57" s="28"/>
      <c r="NMP57" s="28"/>
      <c r="NMQ57" s="28"/>
      <c r="NMR57" s="28"/>
      <c r="NMS57" s="28"/>
      <c r="NMT57" s="28"/>
      <c r="NMU57" s="28"/>
      <c r="NMV57" s="28"/>
      <c r="NMW57" s="28"/>
      <c r="NMX57" s="28"/>
      <c r="NMY57" s="28"/>
      <c r="NMZ57" s="28"/>
      <c r="NNA57" s="28"/>
      <c r="NNB57" s="28"/>
      <c r="NNC57" s="28"/>
      <c r="NND57" s="28"/>
      <c r="NNE57" s="28"/>
      <c r="NNF57" s="28"/>
      <c r="NNG57" s="28"/>
      <c r="NNH57" s="28"/>
      <c r="NNI57" s="28"/>
      <c r="NNJ57" s="28"/>
      <c r="NNK57" s="28"/>
      <c r="NNL57" s="28"/>
      <c r="NNM57" s="28"/>
      <c r="NNN57" s="28"/>
      <c r="NNO57" s="28"/>
      <c r="NNP57" s="28"/>
      <c r="NNQ57" s="28"/>
      <c r="NNR57" s="28"/>
      <c r="NNS57" s="28"/>
      <c r="NNT57" s="28"/>
      <c r="NNU57" s="28"/>
      <c r="NNV57" s="28"/>
      <c r="NNW57" s="28"/>
      <c r="NNX57" s="28"/>
      <c r="NNY57" s="28"/>
      <c r="NNZ57" s="28"/>
      <c r="NOA57" s="28"/>
      <c r="NOB57" s="28"/>
      <c r="NOC57" s="28"/>
      <c r="NOD57" s="28"/>
      <c r="NOE57" s="28"/>
      <c r="NOF57" s="28"/>
      <c r="NOG57" s="28"/>
      <c r="NOH57" s="28"/>
      <c r="NOI57" s="28"/>
      <c r="NOJ57" s="28"/>
      <c r="NOK57" s="28"/>
      <c r="NOL57" s="28"/>
      <c r="NOM57" s="28"/>
      <c r="NON57" s="28"/>
      <c r="NOO57" s="28"/>
      <c r="NOP57" s="28"/>
      <c r="NOQ57" s="28"/>
      <c r="NOR57" s="28"/>
      <c r="NOS57" s="28"/>
      <c r="NOT57" s="28"/>
      <c r="NOU57" s="28"/>
      <c r="NOV57" s="28"/>
      <c r="NOW57" s="28"/>
      <c r="NOX57" s="28"/>
      <c r="NOY57" s="28"/>
      <c r="NOZ57" s="28"/>
      <c r="NPA57" s="28"/>
      <c r="NPB57" s="28"/>
      <c r="NPC57" s="28"/>
      <c r="NPD57" s="28"/>
      <c r="NPE57" s="28"/>
      <c r="NPF57" s="28"/>
      <c r="NPG57" s="28"/>
      <c r="NPH57" s="28"/>
      <c r="NPI57" s="28"/>
      <c r="NPJ57" s="28"/>
      <c r="NPK57" s="28"/>
      <c r="NPL57" s="28"/>
      <c r="NPM57" s="28"/>
      <c r="NPN57" s="28"/>
      <c r="NPO57" s="28"/>
      <c r="NPP57" s="28"/>
      <c r="NPQ57" s="28"/>
      <c r="NPR57" s="28"/>
      <c r="NPS57" s="28"/>
      <c r="NPT57" s="28"/>
      <c r="NPU57" s="28"/>
      <c r="NPV57" s="28"/>
      <c r="NPW57" s="28"/>
      <c r="NPX57" s="28"/>
      <c r="NPY57" s="28"/>
      <c r="NPZ57" s="28"/>
      <c r="NQA57" s="28"/>
      <c r="NQB57" s="28"/>
      <c r="NQC57" s="28"/>
      <c r="NQD57" s="28"/>
      <c r="NQE57" s="28"/>
      <c r="NQF57" s="28"/>
      <c r="NQG57" s="28"/>
      <c r="NQH57" s="28"/>
      <c r="NQI57" s="28"/>
      <c r="NQJ57" s="28"/>
      <c r="NQK57" s="28"/>
      <c r="NQL57" s="28"/>
      <c r="NQM57" s="28"/>
      <c r="NQN57" s="28"/>
      <c r="NQO57" s="28"/>
      <c r="NQP57" s="28"/>
      <c r="NQQ57" s="28"/>
      <c r="NQR57" s="28"/>
      <c r="NQS57" s="28"/>
      <c r="NQT57" s="28"/>
      <c r="NQU57" s="28"/>
      <c r="NQV57" s="28"/>
      <c r="NQW57" s="28"/>
      <c r="NQX57" s="28"/>
      <c r="NQY57" s="28"/>
      <c r="NQZ57" s="28"/>
      <c r="NRA57" s="28"/>
      <c r="NRB57" s="28"/>
      <c r="NRC57" s="28"/>
      <c r="NRD57" s="28"/>
      <c r="NRE57" s="28"/>
      <c r="NRF57" s="28"/>
      <c r="NRG57" s="28"/>
      <c r="NRH57" s="28"/>
      <c r="NRI57" s="28"/>
      <c r="NRJ57" s="28"/>
      <c r="NRK57" s="28"/>
      <c r="NRL57" s="28"/>
      <c r="NRM57" s="28"/>
      <c r="NRN57" s="28"/>
      <c r="NRO57" s="28"/>
      <c r="NRP57" s="28"/>
      <c r="NRQ57" s="28"/>
      <c r="NRR57" s="28"/>
      <c r="NRS57" s="28"/>
      <c r="NRT57" s="28"/>
      <c r="NRU57" s="28"/>
      <c r="NRV57" s="28"/>
      <c r="NRW57" s="28"/>
      <c r="NRX57" s="28"/>
      <c r="NRY57" s="28"/>
      <c r="NRZ57" s="28"/>
      <c r="NSA57" s="28"/>
      <c r="NSB57" s="28"/>
      <c r="NSC57" s="28"/>
      <c r="NSD57" s="28"/>
      <c r="NSE57" s="28"/>
      <c r="NSF57" s="28"/>
      <c r="NSG57" s="28"/>
      <c r="NSH57" s="28"/>
      <c r="NSI57" s="28"/>
      <c r="NSJ57" s="28"/>
      <c r="NSK57" s="28"/>
      <c r="NSL57" s="28"/>
      <c r="NSM57" s="28"/>
      <c r="NSN57" s="28"/>
      <c r="NSO57" s="28"/>
      <c r="NSP57" s="28"/>
      <c r="NSQ57" s="28"/>
      <c r="NSR57" s="28"/>
      <c r="NSS57" s="28"/>
      <c r="NST57" s="28"/>
      <c r="NSU57" s="28"/>
      <c r="NSV57" s="28"/>
      <c r="NSW57" s="28"/>
      <c r="NSX57" s="28"/>
      <c r="NSY57" s="28"/>
      <c r="NSZ57" s="28"/>
      <c r="NTA57" s="28"/>
      <c r="NTB57" s="28"/>
      <c r="NTC57" s="28"/>
      <c r="NTD57" s="28"/>
      <c r="NTE57" s="28"/>
      <c r="NTF57" s="28"/>
      <c r="NTG57" s="28"/>
      <c r="NTH57" s="28"/>
      <c r="NTI57" s="28"/>
      <c r="NTJ57" s="28"/>
      <c r="NTK57" s="28"/>
      <c r="NTL57" s="28"/>
      <c r="NTM57" s="28"/>
      <c r="NTN57" s="28"/>
      <c r="NTO57" s="28"/>
      <c r="NTP57" s="28"/>
      <c r="NTQ57" s="28"/>
      <c r="NTR57" s="28"/>
      <c r="NTS57" s="28"/>
      <c r="NTT57" s="28"/>
      <c r="NTU57" s="28"/>
      <c r="NTV57" s="28"/>
      <c r="NTW57" s="28"/>
      <c r="NTX57" s="28"/>
      <c r="NTY57" s="28"/>
      <c r="NTZ57" s="28"/>
      <c r="NUA57" s="28"/>
      <c r="NUB57" s="28"/>
      <c r="NUC57" s="28"/>
      <c r="NUD57" s="28"/>
      <c r="NUE57" s="28"/>
      <c r="NUF57" s="28"/>
      <c r="NUG57" s="28"/>
      <c r="NUH57" s="28"/>
      <c r="NUI57" s="28"/>
      <c r="NUJ57" s="28"/>
      <c r="NUK57" s="28"/>
      <c r="NUL57" s="28"/>
      <c r="NUM57" s="28"/>
      <c r="NUN57" s="28"/>
      <c r="NUO57" s="28"/>
      <c r="NUP57" s="28"/>
      <c r="NUQ57" s="28"/>
      <c r="NUR57" s="28"/>
      <c r="NUS57" s="28"/>
      <c r="NUT57" s="28"/>
      <c r="NUU57" s="28"/>
      <c r="NUV57" s="28"/>
      <c r="NUW57" s="28"/>
      <c r="NUX57" s="28"/>
      <c r="NUY57" s="28"/>
      <c r="NUZ57" s="28"/>
      <c r="NVA57" s="28"/>
      <c r="NVB57" s="28"/>
      <c r="NVC57" s="28"/>
      <c r="NVD57" s="28"/>
      <c r="NVE57" s="28"/>
      <c r="NVF57" s="28"/>
      <c r="NVG57" s="28"/>
      <c r="NVH57" s="28"/>
      <c r="NVI57" s="28"/>
      <c r="NVJ57" s="28"/>
      <c r="NVK57" s="28"/>
      <c r="NVL57" s="28"/>
      <c r="NVM57" s="28"/>
      <c r="NVN57" s="28"/>
      <c r="NVO57" s="28"/>
      <c r="NVP57" s="28"/>
      <c r="NVQ57" s="28"/>
      <c r="NVR57" s="28"/>
      <c r="NVS57" s="28"/>
      <c r="NVT57" s="28"/>
      <c r="NVU57" s="28"/>
      <c r="NVV57" s="28"/>
      <c r="NVW57" s="28"/>
      <c r="NVX57" s="28"/>
      <c r="NVY57" s="28"/>
      <c r="NVZ57" s="28"/>
      <c r="NWA57" s="28"/>
      <c r="NWB57" s="28"/>
      <c r="NWC57" s="28"/>
      <c r="NWD57" s="28"/>
      <c r="NWE57" s="28"/>
      <c r="NWF57" s="28"/>
      <c r="NWG57" s="28"/>
      <c r="NWH57" s="28"/>
      <c r="NWI57" s="28"/>
      <c r="NWJ57" s="28"/>
      <c r="NWK57" s="28"/>
      <c r="NWL57" s="28"/>
      <c r="NWM57" s="28"/>
      <c r="NWN57" s="28"/>
      <c r="NWO57" s="28"/>
      <c r="NWP57" s="28"/>
      <c r="NWQ57" s="28"/>
      <c r="NWR57" s="28"/>
      <c r="NWS57" s="28"/>
      <c r="NWT57" s="28"/>
      <c r="NWU57" s="28"/>
      <c r="NWV57" s="28"/>
      <c r="NWW57" s="28"/>
      <c r="NWX57" s="28"/>
      <c r="NWY57" s="28"/>
      <c r="NWZ57" s="28"/>
      <c r="NXA57" s="28"/>
      <c r="NXB57" s="28"/>
      <c r="NXC57" s="28"/>
      <c r="NXD57" s="28"/>
      <c r="NXE57" s="28"/>
      <c r="NXF57" s="28"/>
      <c r="NXG57" s="28"/>
      <c r="NXH57" s="28"/>
      <c r="NXI57" s="28"/>
      <c r="NXJ57" s="28"/>
      <c r="NXK57" s="28"/>
      <c r="NXL57" s="28"/>
      <c r="NXM57" s="28"/>
      <c r="NXN57" s="28"/>
      <c r="NXO57" s="28"/>
      <c r="NXP57" s="28"/>
      <c r="NXQ57" s="28"/>
      <c r="NXR57" s="28"/>
      <c r="NXS57" s="28"/>
      <c r="NXT57" s="28"/>
      <c r="NXU57" s="28"/>
      <c r="NXV57" s="28"/>
      <c r="NXW57" s="28"/>
      <c r="NXX57" s="28"/>
      <c r="NXY57" s="28"/>
      <c r="NXZ57" s="28"/>
      <c r="NYA57" s="28"/>
      <c r="NYB57" s="28"/>
      <c r="NYC57" s="28"/>
      <c r="NYD57" s="28"/>
      <c r="NYE57" s="28"/>
      <c r="NYF57" s="28"/>
      <c r="NYG57" s="28"/>
      <c r="NYH57" s="28"/>
      <c r="NYI57" s="28"/>
      <c r="NYJ57" s="28"/>
      <c r="NYK57" s="28"/>
      <c r="NYL57" s="28"/>
      <c r="NYM57" s="28"/>
      <c r="NYN57" s="28"/>
      <c r="NYO57" s="28"/>
      <c r="NYP57" s="28"/>
      <c r="NYQ57" s="28"/>
      <c r="NYR57" s="28"/>
      <c r="NYS57" s="28"/>
      <c r="NYT57" s="28"/>
      <c r="NYU57" s="28"/>
      <c r="NYV57" s="28"/>
      <c r="NYW57" s="28"/>
      <c r="NYX57" s="28"/>
      <c r="NYY57" s="28"/>
      <c r="NYZ57" s="28"/>
      <c r="NZA57" s="28"/>
      <c r="NZB57" s="28"/>
      <c r="NZC57" s="28"/>
      <c r="NZD57" s="28"/>
      <c r="NZE57" s="28"/>
      <c r="NZF57" s="28"/>
      <c r="NZG57" s="28"/>
      <c r="NZH57" s="28"/>
      <c r="NZI57" s="28"/>
      <c r="NZJ57" s="28"/>
      <c r="NZK57" s="28"/>
      <c r="NZL57" s="28"/>
      <c r="NZM57" s="28"/>
      <c r="NZN57" s="28"/>
      <c r="NZO57" s="28"/>
      <c r="NZP57" s="28"/>
      <c r="NZQ57" s="28"/>
      <c r="NZR57" s="28"/>
      <c r="NZS57" s="28"/>
      <c r="NZT57" s="28"/>
      <c r="NZU57" s="28"/>
      <c r="NZV57" s="28"/>
      <c r="NZW57" s="28"/>
      <c r="NZX57" s="28"/>
      <c r="NZY57" s="28"/>
      <c r="NZZ57" s="28"/>
      <c r="OAA57" s="28"/>
      <c r="OAB57" s="28"/>
      <c r="OAC57" s="28"/>
      <c r="OAD57" s="28"/>
      <c r="OAE57" s="28"/>
      <c r="OAF57" s="28"/>
      <c r="OAG57" s="28"/>
      <c r="OAH57" s="28"/>
      <c r="OAI57" s="28"/>
      <c r="OAJ57" s="28"/>
      <c r="OAK57" s="28"/>
      <c r="OAL57" s="28"/>
      <c r="OAM57" s="28"/>
      <c r="OAN57" s="28"/>
      <c r="OAO57" s="28"/>
      <c r="OAP57" s="28"/>
      <c r="OAQ57" s="28"/>
      <c r="OAR57" s="28"/>
      <c r="OAS57" s="28"/>
      <c r="OAT57" s="28"/>
      <c r="OAU57" s="28"/>
      <c r="OAV57" s="28"/>
      <c r="OAW57" s="28"/>
      <c r="OAX57" s="28"/>
      <c r="OAY57" s="28"/>
      <c r="OAZ57" s="28"/>
      <c r="OBA57" s="28"/>
      <c r="OBB57" s="28"/>
      <c r="OBC57" s="28"/>
      <c r="OBD57" s="28"/>
      <c r="OBE57" s="28"/>
      <c r="OBF57" s="28"/>
      <c r="OBG57" s="28"/>
      <c r="OBH57" s="28"/>
      <c r="OBI57" s="28"/>
      <c r="OBJ57" s="28"/>
      <c r="OBK57" s="28"/>
      <c r="OBL57" s="28"/>
      <c r="OBM57" s="28"/>
      <c r="OBN57" s="28"/>
      <c r="OBO57" s="28"/>
      <c r="OBP57" s="28"/>
      <c r="OBQ57" s="28"/>
      <c r="OBR57" s="28"/>
      <c r="OBS57" s="28"/>
      <c r="OBT57" s="28"/>
      <c r="OBU57" s="28"/>
      <c r="OBV57" s="28"/>
      <c r="OBW57" s="28"/>
      <c r="OBX57" s="28"/>
      <c r="OBY57" s="28"/>
      <c r="OBZ57" s="28"/>
      <c r="OCA57" s="28"/>
      <c r="OCB57" s="28"/>
      <c r="OCC57" s="28"/>
      <c r="OCD57" s="28"/>
      <c r="OCE57" s="28"/>
      <c r="OCF57" s="28"/>
      <c r="OCG57" s="28"/>
      <c r="OCH57" s="28"/>
      <c r="OCI57" s="28"/>
      <c r="OCJ57" s="28"/>
      <c r="OCK57" s="28"/>
      <c r="OCL57" s="28"/>
      <c r="OCM57" s="28"/>
      <c r="OCN57" s="28"/>
      <c r="OCO57" s="28"/>
      <c r="OCP57" s="28"/>
      <c r="OCQ57" s="28"/>
      <c r="OCR57" s="28"/>
      <c r="OCS57" s="28"/>
      <c r="OCT57" s="28"/>
      <c r="OCU57" s="28"/>
      <c r="OCV57" s="28"/>
      <c r="OCW57" s="28"/>
      <c r="OCX57" s="28"/>
      <c r="OCY57" s="28"/>
      <c r="OCZ57" s="28"/>
      <c r="ODA57" s="28"/>
      <c r="ODB57" s="28"/>
      <c r="ODC57" s="28"/>
      <c r="ODD57" s="28"/>
      <c r="ODE57" s="28"/>
      <c r="ODF57" s="28"/>
      <c r="ODG57" s="28"/>
      <c r="ODH57" s="28"/>
      <c r="ODI57" s="28"/>
      <c r="ODJ57" s="28"/>
      <c r="ODK57" s="28"/>
      <c r="ODL57" s="28"/>
      <c r="ODM57" s="28"/>
      <c r="ODN57" s="28"/>
      <c r="ODO57" s="28"/>
      <c r="ODP57" s="28"/>
      <c r="ODQ57" s="28"/>
      <c r="ODR57" s="28"/>
      <c r="ODS57" s="28"/>
      <c r="ODT57" s="28"/>
      <c r="ODU57" s="28"/>
      <c r="ODV57" s="28"/>
      <c r="ODW57" s="28"/>
      <c r="ODX57" s="28"/>
      <c r="ODY57" s="28"/>
      <c r="ODZ57" s="28"/>
      <c r="OEA57" s="28"/>
      <c r="OEB57" s="28"/>
      <c r="OEC57" s="28"/>
      <c r="OED57" s="28"/>
      <c r="OEE57" s="28"/>
      <c r="OEF57" s="28"/>
      <c r="OEG57" s="28"/>
      <c r="OEH57" s="28"/>
      <c r="OEI57" s="28"/>
      <c r="OEJ57" s="28"/>
      <c r="OEK57" s="28"/>
      <c r="OEL57" s="28"/>
      <c r="OEM57" s="28"/>
      <c r="OEN57" s="28"/>
      <c r="OEO57" s="28"/>
      <c r="OEP57" s="28"/>
      <c r="OEQ57" s="28"/>
      <c r="OER57" s="28"/>
      <c r="OES57" s="28"/>
      <c r="OET57" s="28"/>
      <c r="OEU57" s="28"/>
      <c r="OEV57" s="28"/>
      <c r="OEW57" s="28"/>
      <c r="OEX57" s="28"/>
      <c r="OEY57" s="28"/>
      <c r="OEZ57" s="28"/>
      <c r="OFA57" s="28"/>
      <c r="OFB57" s="28"/>
      <c r="OFC57" s="28"/>
      <c r="OFD57" s="28"/>
      <c r="OFE57" s="28"/>
      <c r="OFF57" s="28"/>
      <c r="OFG57" s="28"/>
      <c r="OFH57" s="28"/>
      <c r="OFI57" s="28"/>
      <c r="OFJ57" s="28"/>
      <c r="OFK57" s="28"/>
      <c r="OFL57" s="28"/>
      <c r="OFM57" s="28"/>
      <c r="OFN57" s="28"/>
      <c r="OFO57" s="28"/>
      <c r="OFP57" s="28"/>
      <c r="OFQ57" s="28"/>
      <c r="OFR57" s="28"/>
      <c r="OFS57" s="28"/>
      <c r="OFT57" s="28"/>
      <c r="OFU57" s="28"/>
      <c r="OFV57" s="28"/>
      <c r="OFW57" s="28"/>
      <c r="OFX57" s="28"/>
      <c r="OFY57" s="28"/>
      <c r="OFZ57" s="28"/>
      <c r="OGA57" s="28"/>
      <c r="OGB57" s="28"/>
      <c r="OGC57" s="28"/>
      <c r="OGD57" s="28"/>
      <c r="OGE57" s="28"/>
      <c r="OGF57" s="28"/>
      <c r="OGG57" s="28"/>
      <c r="OGH57" s="28"/>
      <c r="OGI57" s="28"/>
      <c r="OGJ57" s="28"/>
      <c r="OGK57" s="28"/>
      <c r="OGL57" s="28"/>
      <c r="OGM57" s="28"/>
      <c r="OGN57" s="28"/>
      <c r="OGO57" s="28"/>
      <c r="OGP57" s="28"/>
      <c r="OGQ57" s="28"/>
      <c r="OGR57" s="28"/>
      <c r="OGS57" s="28"/>
      <c r="OGT57" s="28"/>
      <c r="OGU57" s="28"/>
      <c r="OGV57" s="28"/>
      <c r="OGW57" s="28"/>
      <c r="OGX57" s="28"/>
      <c r="OGY57" s="28"/>
      <c r="OGZ57" s="28"/>
      <c r="OHA57" s="28"/>
      <c r="OHB57" s="28"/>
      <c r="OHC57" s="28"/>
      <c r="OHD57" s="28"/>
      <c r="OHE57" s="28"/>
      <c r="OHF57" s="28"/>
      <c r="OHG57" s="28"/>
      <c r="OHH57" s="28"/>
      <c r="OHI57" s="28"/>
      <c r="OHJ57" s="28"/>
      <c r="OHK57" s="28"/>
      <c r="OHL57" s="28"/>
      <c r="OHM57" s="28"/>
      <c r="OHN57" s="28"/>
      <c r="OHO57" s="28"/>
      <c r="OHP57" s="28"/>
      <c r="OHQ57" s="28"/>
      <c r="OHR57" s="28"/>
      <c r="OHS57" s="28"/>
      <c r="OHT57" s="28"/>
      <c r="OHU57" s="28"/>
      <c r="OHV57" s="28"/>
      <c r="OHW57" s="28"/>
      <c r="OHX57" s="28"/>
      <c r="OHY57" s="28"/>
      <c r="OHZ57" s="28"/>
      <c r="OIA57" s="28"/>
      <c r="OIB57" s="28"/>
      <c r="OIC57" s="28"/>
      <c r="OID57" s="28"/>
      <c r="OIE57" s="28"/>
      <c r="OIF57" s="28"/>
      <c r="OIG57" s="28"/>
      <c r="OIH57" s="28"/>
      <c r="OII57" s="28"/>
      <c r="OIJ57" s="28"/>
      <c r="OIK57" s="28"/>
      <c r="OIL57" s="28"/>
      <c r="OIM57" s="28"/>
      <c r="OIN57" s="28"/>
      <c r="OIO57" s="28"/>
      <c r="OIP57" s="28"/>
      <c r="OIQ57" s="28"/>
      <c r="OIR57" s="28"/>
      <c r="OIS57" s="28"/>
      <c r="OIT57" s="28"/>
      <c r="OIU57" s="28"/>
      <c r="OIV57" s="28"/>
      <c r="OIW57" s="28"/>
      <c r="OIX57" s="28"/>
      <c r="OIY57" s="28"/>
      <c r="OIZ57" s="28"/>
      <c r="OJA57" s="28"/>
      <c r="OJB57" s="28"/>
      <c r="OJC57" s="28"/>
      <c r="OJD57" s="28"/>
      <c r="OJE57" s="28"/>
      <c r="OJF57" s="28"/>
      <c r="OJG57" s="28"/>
      <c r="OJH57" s="28"/>
      <c r="OJI57" s="28"/>
      <c r="OJJ57" s="28"/>
      <c r="OJK57" s="28"/>
      <c r="OJL57" s="28"/>
      <c r="OJM57" s="28"/>
      <c r="OJN57" s="28"/>
      <c r="OJO57" s="28"/>
      <c r="OJP57" s="28"/>
      <c r="OJQ57" s="28"/>
      <c r="OJR57" s="28"/>
      <c r="OJS57" s="28"/>
      <c r="OJT57" s="28"/>
      <c r="OJU57" s="28"/>
      <c r="OJV57" s="28"/>
      <c r="OJW57" s="28"/>
      <c r="OJX57" s="28"/>
      <c r="OJY57" s="28"/>
      <c r="OJZ57" s="28"/>
      <c r="OKA57" s="28"/>
      <c r="OKB57" s="28"/>
      <c r="OKC57" s="28"/>
      <c r="OKD57" s="28"/>
      <c r="OKE57" s="28"/>
      <c r="OKF57" s="28"/>
      <c r="OKG57" s="28"/>
      <c r="OKH57" s="28"/>
      <c r="OKI57" s="28"/>
      <c r="OKJ57" s="28"/>
      <c r="OKK57" s="28"/>
      <c r="OKL57" s="28"/>
      <c r="OKM57" s="28"/>
      <c r="OKN57" s="28"/>
      <c r="OKO57" s="28"/>
      <c r="OKP57" s="28"/>
      <c r="OKQ57" s="28"/>
      <c r="OKR57" s="28"/>
      <c r="OKS57" s="28"/>
      <c r="OKT57" s="28"/>
      <c r="OKU57" s="28"/>
      <c r="OKV57" s="28"/>
      <c r="OKW57" s="28"/>
      <c r="OKX57" s="28"/>
      <c r="OKY57" s="28"/>
      <c r="OKZ57" s="28"/>
      <c r="OLA57" s="28"/>
      <c r="OLB57" s="28"/>
      <c r="OLC57" s="28"/>
      <c r="OLD57" s="28"/>
      <c r="OLE57" s="28"/>
      <c r="OLF57" s="28"/>
      <c r="OLG57" s="28"/>
      <c r="OLH57" s="28"/>
      <c r="OLI57" s="28"/>
      <c r="OLJ57" s="28"/>
      <c r="OLK57" s="28"/>
      <c r="OLL57" s="28"/>
      <c r="OLM57" s="28"/>
      <c r="OLN57" s="28"/>
      <c r="OLO57" s="28"/>
      <c r="OLP57" s="28"/>
      <c r="OLQ57" s="28"/>
      <c r="OLR57" s="28"/>
      <c r="OLS57" s="28"/>
      <c r="OLT57" s="28"/>
      <c r="OLU57" s="28"/>
      <c r="OLV57" s="28"/>
      <c r="OLW57" s="28"/>
      <c r="OLX57" s="28"/>
      <c r="OLY57" s="28"/>
      <c r="OLZ57" s="28"/>
      <c r="OMA57" s="28"/>
      <c r="OMB57" s="28"/>
      <c r="OMC57" s="28"/>
      <c r="OMD57" s="28"/>
      <c r="OME57" s="28"/>
      <c r="OMF57" s="28"/>
      <c r="OMG57" s="28"/>
      <c r="OMH57" s="28"/>
      <c r="OMI57" s="28"/>
      <c r="OMJ57" s="28"/>
      <c r="OMK57" s="28"/>
      <c r="OML57" s="28"/>
      <c r="OMM57" s="28"/>
      <c r="OMN57" s="28"/>
      <c r="OMO57" s="28"/>
      <c r="OMP57" s="28"/>
      <c r="OMQ57" s="28"/>
      <c r="OMR57" s="28"/>
      <c r="OMS57" s="28"/>
      <c r="OMT57" s="28"/>
      <c r="OMU57" s="28"/>
      <c r="OMV57" s="28"/>
      <c r="OMW57" s="28"/>
      <c r="OMX57" s="28"/>
      <c r="OMY57" s="28"/>
      <c r="OMZ57" s="28"/>
      <c r="ONA57" s="28"/>
      <c r="ONB57" s="28"/>
      <c r="ONC57" s="28"/>
      <c r="OND57" s="28"/>
      <c r="ONE57" s="28"/>
      <c r="ONF57" s="28"/>
      <c r="ONG57" s="28"/>
      <c r="ONH57" s="28"/>
      <c r="ONI57" s="28"/>
      <c r="ONJ57" s="28"/>
      <c r="ONK57" s="28"/>
      <c r="ONL57" s="28"/>
      <c r="ONM57" s="28"/>
      <c r="ONN57" s="28"/>
      <c r="ONO57" s="28"/>
      <c r="ONP57" s="28"/>
      <c r="ONQ57" s="28"/>
      <c r="ONR57" s="28"/>
      <c r="ONS57" s="28"/>
      <c r="ONT57" s="28"/>
      <c r="ONU57" s="28"/>
      <c r="ONV57" s="28"/>
      <c r="ONW57" s="28"/>
      <c r="ONX57" s="28"/>
      <c r="ONY57" s="28"/>
      <c r="ONZ57" s="28"/>
      <c r="OOA57" s="28"/>
      <c r="OOB57" s="28"/>
      <c r="OOC57" s="28"/>
      <c r="OOD57" s="28"/>
      <c r="OOE57" s="28"/>
      <c r="OOF57" s="28"/>
      <c r="OOG57" s="28"/>
      <c r="OOH57" s="28"/>
      <c r="OOI57" s="28"/>
      <c r="OOJ57" s="28"/>
      <c r="OOK57" s="28"/>
      <c r="OOL57" s="28"/>
      <c r="OOM57" s="28"/>
      <c r="OON57" s="28"/>
      <c r="OOO57" s="28"/>
      <c r="OOP57" s="28"/>
      <c r="OOQ57" s="28"/>
      <c r="OOR57" s="28"/>
      <c r="OOS57" s="28"/>
      <c r="OOT57" s="28"/>
      <c r="OOU57" s="28"/>
      <c r="OOV57" s="28"/>
      <c r="OOW57" s="28"/>
      <c r="OOX57" s="28"/>
      <c r="OOY57" s="28"/>
      <c r="OOZ57" s="28"/>
      <c r="OPA57" s="28"/>
      <c r="OPB57" s="28"/>
      <c r="OPC57" s="28"/>
      <c r="OPD57" s="28"/>
      <c r="OPE57" s="28"/>
      <c r="OPF57" s="28"/>
      <c r="OPG57" s="28"/>
      <c r="OPH57" s="28"/>
      <c r="OPI57" s="28"/>
      <c r="OPJ57" s="28"/>
      <c r="OPK57" s="28"/>
      <c r="OPL57" s="28"/>
      <c r="OPM57" s="28"/>
      <c r="OPN57" s="28"/>
      <c r="OPO57" s="28"/>
      <c r="OPP57" s="28"/>
      <c r="OPQ57" s="28"/>
      <c r="OPR57" s="28"/>
      <c r="OPS57" s="28"/>
      <c r="OPT57" s="28"/>
      <c r="OPU57" s="28"/>
      <c r="OPV57" s="28"/>
      <c r="OPW57" s="28"/>
      <c r="OPX57" s="28"/>
      <c r="OPY57" s="28"/>
      <c r="OPZ57" s="28"/>
      <c r="OQA57" s="28"/>
      <c r="OQB57" s="28"/>
      <c r="OQC57" s="28"/>
      <c r="OQD57" s="28"/>
      <c r="OQE57" s="28"/>
      <c r="OQF57" s="28"/>
      <c r="OQG57" s="28"/>
      <c r="OQH57" s="28"/>
      <c r="OQI57" s="28"/>
      <c r="OQJ57" s="28"/>
      <c r="OQK57" s="28"/>
      <c r="OQL57" s="28"/>
      <c r="OQM57" s="28"/>
      <c r="OQN57" s="28"/>
      <c r="OQO57" s="28"/>
      <c r="OQP57" s="28"/>
      <c r="OQQ57" s="28"/>
      <c r="OQR57" s="28"/>
      <c r="OQS57" s="28"/>
      <c r="OQT57" s="28"/>
      <c r="OQU57" s="28"/>
      <c r="OQV57" s="28"/>
      <c r="OQW57" s="28"/>
      <c r="OQX57" s="28"/>
      <c r="OQY57" s="28"/>
      <c r="OQZ57" s="28"/>
      <c r="ORA57" s="28"/>
      <c r="ORB57" s="28"/>
      <c r="ORC57" s="28"/>
      <c r="ORD57" s="28"/>
      <c r="ORE57" s="28"/>
      <c r="ORF57" s="28"/>
      <c r="ORG57" s="28"/>
      <c r="ORH57" s="28"/>
      <c r="ORI57" s="28"/>
      <c r="ORJ57" s="28"/>
      <c r="ORK57" s="28"/>
      <c r="ORL57" s="28"/>
      <c r="ORM57" s="28"/>
      <c r="ORN57" s="28"/>
      <c r="ORO57" s="28"/>
      <c r="ORP57" s="28"/>
      <c r="ORQ57" s="28"/>
      <c r="ORR57" s="28"/>
      <c r="ORS57" s="28"/>
      <c r="ORT57" s="28"/>
      <c r="ORU57" s="28"/>
      <c r="ORV57" s="28"/>
      <c r="ORW57" s="28"/>
      <c r="ORX57" s="28"/>
      <c r="ORY57" s="28"/>
      <c r="ORZ57" s="28"/>
      <c r="OSA57" s="28"/>
      <c r="OSB57" s="28"/>
      <c r="OSC57" s="28"/>
      <c r="OSD57" s="28"/>
      <c r="OSE57" s="28"/>
      <c r="OSF57" s="28"/>
      <c r="OSG57" s="28"/>
      <c r="OSH57" s="28"/>
      <c r="OSI57" s="28"/>
      <c r="OSJ57" s="28"/>
      <c r="OSK57" s="28"/>
      <c r="OSL57" s="28"/>
      <c r="OSM57" s="28"/>
      <c r="OSN57" s="28"/>
      <c r="OSO57" s="28"/>
      <c r="OSP57" s="28"/>
      <c r="OSQ57" s="28"/>
      <c r="OSR57" s="28"/>
      <c r="OSS57" s="28"/>
      <c r="OST57" s="28"/>
      <c r="OSU57" s="28"/>
      <c r="OSV57" s="28"/>
      <c r="OSW57" s="28"/>
      <c r="OSX57" s="28"/>
      <c r="OSY57" s="28"/>
      <c r="OSZ57" s="28"/>
      <c r="OTA57" s="28"/>
      <c r="OTB57" s="28"/>
      <c r="OTC57" s="28"/>
      <c r="OTD57" s="28"/>
      <c r="OTE57" s="28"/>
      <c r="OTF57" s="28"/>
      <c r="OTG57" s="28"/>
      <c r="OTH57" s="28"/>
      <c r="OTI57" s="28"/>
      <c r="OTJ57" s="28"/>
      <c r="OTK57" s="28"/>
      <c r="OTL57" s="28"/>
      <c r="OTM57" s="28"/>
      <c r="OTN57" s="28"/>
      <c r="OTO57" s="28"/>
      <c r="OTP57" s="28"/>
      <c r="OTQ57" s="28"/>
      <c r="OTR57" s="28"/>
      <c r="OTS57" s="28"/>
      <c r="OTT57" s="28"/>
      <c r="OTU57" s="28"/>
      <c r="OTV57" s="28"/>
      <c r="OTW57" s="28"/>
      <c r="OTX57" s="28"/>
      <c r="OTY57" s="28"/>
      <c r="OTZ57" s="28"/>
      <c r="OUA57" s="28"/>
      <c r="OUB57" s="28"/>
      <c r="OUC57" s="28"/>
      <c r="OUD57" s="28"/>
      <c r="OUE57" s="28"/>
      <c r="OUF57" s="28"/>
      <c r="OUG57" s="28"/>
      <c r="OUH57" s="28"/>
      <c r="OUI57" s="28"/>
      <c r="OUJ57" s="28"/>
      <c r="OUK57" s="28"/>
      <c r="OUL57" s="28"/>
      <c r="OUM57" s="28"/>
      <c r="OUN57" s="28"/>
      <c r="OUO57" s="28"/>
      <c r="OUP57" s="28"/>
      <c r="OUQ57" s="28"/>
      <c r="OUR57" s="28"/>
      <c r="OUS57" s="28"/>
      <c r="OUT57" s="28"/>
      <c r="OUU57" s="28"/>
      <c r="OUV57" s="28"/>
      <c r="OUW57" s="28"/>
      <c r="OUX57" s="28"/>
      <c r="OUY57" s="28"/>
      <c r="OUZ57" s="28"/>
      <c r="OVA57" s="28"/>
      <c r="OVB57" s="28"/>
      <c r="OVC57" s="28"/>
      <c r="OVD57" s="28"/>
      <c r="OVE57" s="28"/>
      <c r="OVF57" s="28"/>
      <c r="OVG57" s="28"/>
      <c r="OVH57" s="28"/>
      <c r="OVI57" s="28"/>
      <c r="OVJ57" s="28"/>
      <c r="OVK57" s="28"/>
      <c r="OVL57" s="28"/>
      <c r="OVM57" s="28"/>
      <c r="OVN57" s="28"/>
      <c r="OVO57" s="28"/>
      <c r="OVP57" s="28"/>
      <c r="OVQ57" s="28"/>
      <c r="OVR57" s="28"/>
      <c r="OVS57" s="28"/>
      <c r="OVT57" s="28"/>
      <c r="OVU57" s="28"/>
      <c r="OVV57" s="28"/>
      <c r="OVW57" s="28"/>
      <c r="OVX57" s="28"/>
      <c r="OVY57" s="28"/>
      <c r="OVZ57" s="28"/>
      <c r="OWA57" s="28"/>
      <c r="OWB57" s="28"/>
      <c r="OWC57" s="28"/>
      <c r="OWD57" s="28"/>
      <c r="OWE57" s="28"/>
      <c r="OWF57" s="28"/>
      <c r="OWG57" s="28"/>
      <c r="OWH57" s="28"/>
      <c r="OWI57" s="28"/>
      <c r="OWJ57" s="28"/>
      <c r="OWK57" s="28"/>
      <c r="OWL57" s="28"/>
      <c r="OWM57" s="28"/>
      <c r="OWN57" s="28"/>
      <c r="OWO57" s="28"/>
      <c r="OWP57" s="28"/>
      <c r="OWQ57" s="28"/>
      <c r="OWR57" s="28"/>
      <c r="OWS57" s="28"/>
      <c r="OWT57" s="28"/>
      <c r="OWU57" s="28"/>
      <c r="OWV57" s="28"/>
      <c r="OWW57" s="28"/>
      <c r="OWX57" s="28"/>
      <c r="OWY57" s="28"/>
      <c r="OWZ57" s="28"/>
      <c r="OXA57" s="28"/>
      <c r="OXB57" s="28"/>
      <c r="OXC57" s="28"/>
      <c r="OXD57" s="28"/>
      <c r="OXE57" s="28"/>
      <c r="OXF57" s="28"/>
      <c r="OXG57" s="28"/>
      <c r="OXH57" s="28"/>
      <c r="OXI57" s="28"/>
      <c r="OXJ57" s="28"/>
      <c r="OXK57" s="28"/>
      <c r="OXL57" s="28"/>
      <c r="OXM57" s="28"/>
      <c r="OXN57" s="28"/>
      <c r="OXO57" s="28"/>
      <c r="OXP57" s="28"/>
      <c r="OXQ57" s="28"/>
      <c r="OXR57" s="28"/>
      <c r="OXS57" s="28"/>
      <c r="OXT57" s="28"/>
      <c r="OXU57" s="28"/>
      <c r="OXV57" s="28"/>
      <c r="OXW57" s="28"/>
      <c r="OXX57" s="28"/>
      <c r="OXY57" s="28"/>
      <c r="OXZ57" s="28"/>
      <c r="OYA57" s="28"/>
      <c r="OYB57" s="28"/>
      <c r="OYC57" s="28"/>
      <c r="OYD57" s="28"/>
      <c r="OYE57" s="28"/>
      <c r="OYF57" s="28"/>
      <c r="OYG57" s="28"/>
      <c r="OYH57" s="28"/>
      <c r="OYI57" s="28"/>
      <c r="OYJ57" s="28"/>
      <c r="OYK57" s="28"/>
      <c r="OYL57" s="28"/>
      <c r="OYM57" s="28"/>
      <c r="OYN57" s="28"/>
      <c r="OYO57" s="28"/>
      <c r="OYP57" s="28"/>
      <c r="OYQ57" s="28"/>
      <c r="OYR57" s="28"/>
      <c r="OYS57" s="28"/>
      <c r="OYT57" s="28"/>
      <c r="OYU57" s="28"/>
      <c r="OYV57" s="28"/>
      <c r="OYW57" s="28"/>
      <c r="OYX57" s="28"/>
      <c r="OYY57" s="28"/>
      <c r="OYZ57" s="28"/>
      <c r="OZA57" s="28"/>
      <c r="OZB57" s="28"/>
      <c r="OZC57" s="28"/>
      <c r="OZD57" s="28"/>
      <c r="OZE57" s="28"/>
      <c r="OZF57" s="28"/>
      <c r="OZG57" s="28"/>
      <c r="OZH57" s="28"/>
      <c r="OZI57" s="28"/>
      <c r="OZJ57" s="28"/>
      <c r="OZK57" s="28"/>
      <c r="OZL57" s="28"/>
      <c r="OZM57" s="28"/>
      <c r="OZN57" s="28"/>
      <c r="OZO57" s="28"/>
      <c r="OZP57" s="28"/>
      <c r="OZQ57" s="28"/>
      <c r="OZR57" s="28"/>
      <c r="OZS57" s="28"/>
      <c r="OZT57" s="28"/>
      <c r="OZU57" s="28"/>
      <c r="OZV57" s="28"/>
      <c r="OZW57" s="28"/>
      <c r="OZX57" s="28"/>
      <c r="OZY57" s="28"/>
      <c r="OZZ57" s="28"/>
      <c r="PAA57" s="28"/>
      <c r="PAB57" s="28"/>
      <c r="PAC57" s="28"/>
      <c r="PAD57" s="28"/>
      <c r="PAE57" s="28"/>
      <c r="PAF57" s="28"/>
      <c r="PAG57" s="28"/>
      <c r="PAH57" s="28"/>
      <c r="PAI57" s="28"/>
      <c r="PAJ57" s="28"/>
      <c r="PAK57" s="28"/>
      <c r="PAL57" s="28"/>
      <c r="PAM57" s="28"/>
      <c r="PAN57" s="28"/>
      <c r="PAO57" s="28"/>
      <c r="PAP57" s="28"/>
      <c r="PAQ57" s="28"/>
      <c r="PAR57" s="28"/>
      <c r="PAS57" s="28"/>
      <c r="PAT57" s="28"/>
      <c r="PAU57" s="28"/>
      <c r="PAV57" s="28"/>
      <c r="PAW57" s="28"/>
      <c r="PAX57" s="28"/>
      <c r="PAY57" s="28"/>
      <c r="PAZ57" s="28"/>
      <c r="PBA57" s="28"/>
      <c r="PBB57" s="28"/>
      <c r="PBC57" s="28"/>
      <c r="PBD57" s="28"/>
      <c r="PBE57" s="28"/>
      <c r="PBF57" s="28"/>
      <c r="PBG57" s="28"/>
      <c r="PBH57" s="28"/>
      <c r="PBI57" s="28"/>
      <c r="PBJ57" s="28"/>
      <c r="PBK57" s="28"/>
      <c r="PBL57" s="28"/>
      <c r="PBM57" s="28"/>
      <c r="PBN57" s="28"/>
      <c r="PBO57" s="28"/>
      <c r="PBP57" s="28"/>
      <c r="PBQ57" s="28"/>
      <c r="PBR57" s="28"/>
      <c r="PBS57" s="28"/>
      <c r="PBT57" s="28"/>
      <c r="PBU57" s="28"/>
      <c r="PBV57" s="28"/>
      <c r="PBW57" s="28"/>
      <c r="PBX57" s="28"/>
      <c r="PBY57" s="28"/>
      <c r="PBZ57" s="28"/>
      <c r="PCA57" s="28"/>
      <c r="PCB57" s="28"/>
      <c r="PCC57" s="28"/>
      <c r="PCD57" s="28"/>
      <c r="PCE57" s="28"/>
      <c r="PCF57" s="28"/>
      <c r="PCG57" s="28"/>
      <c r="PCH57" s="28"/>
      <c r="PCI57" s="28"/>
      <c r="PCJ57" s="28"/>
      <c r="PCK57" s="28"/>
      <c r="PCL57" s="28"/>
      <c r="PCM57" s="28"/>
      <c r="PCN57" s="28"/>
      <c r="PCO57" s="28"/>
      <c r="PCP57" s="28"/>
      <c r="PCQ57" s="28"/>
      <c r="PCR57" s="28"/>
      <c r="PCS57" s="28"/>
      <c r="PCT57" s="28"/>
      <c r="PCU57" s="28"/>
      <c r="PCV57" s="28"/>
      <c r="PCW57" s="28"/>
      <c r="PCX57" s="28"/>
      <c r="PCY57" s="28"/>
      <c r="PCZ57" s="28"/>
      <c r="PDA57" s="28"/>
      <c r="PDB57" s="28"/>
      <c r="PDC57" s="28"/>
      <c r="PDD57" s="28"/>
      <c r="PDE57" s="28"/>
      <c r="PDF57" s="28"/>
      <c r="PDG57" s="28"/>
      <c r="PDH57" s="28"/>
      <c r="PDI57" s="28"/>
      <c r="PDJ57" s="28"/>
      <c r="PDK57" s="28"/>
      <c r="PDL57" s="28"/>
      <c r="PDM57" s="28"/>
      <c r="PDN57" s="28"/>
      <c r="PDO57" s="28"/>
      <c r="PDP57" s="28"/>
      <c r="PDQ57" s="28"/>
      <c r="PDR57" s="28"/>
      <c r="PDS57" s="28"/>
      <c r="PDT57" s="28"/>
      <c r="PDU57" s="28"/>
      <c r="PDV57" s="28"/>
      <c r="PDW57" s="28"/>
      <c r="PDX57" s="28"/>
      <c r="PDY57" s="28"/>
      <c r="PDZ57" s="28"/>
      <c r="PEA57" s="28"/>
      <c r="PEB57" s="28"/>
      <c r="PEC57" s="28"/>
      <c r="PED57" s="28"/>
      <c r="PEE57" s="28"/>
      <c r="PEF57" s="28"/>
      <c r="PEG57" s="28"/>
      <c r="PEH57" s="28"/>
      <c r="PEI57" s="28"/>
      <c r="PEJ57" s="28"/>
      <c r="PEK57" s="28"/>
      <c r="PEL57" s="28"/>
      <c r="PEM57" s="28"/>
      <c r="PEN57" s="28"/>
      <c r="PEO57" s="28"/>
      <c r="PEP57" s="28"/>
      <c r="PEQ57" s="28"/>
      <c r="PER57" s="28"/>
      <c r="PES57" s="28"/>
      <c r="PET57" s="28"/>
      <c r="PEU57" s="28"/>
      <c r="PEV57" s="28"/>
      <c r="PEW57" s="28"/>
      <c r="PEX57" s="28"/>
      <c r="PEY57" s="28"/>
      <c r="PEZ57" s="28"/>
      <c r="PFA57" s="28"/>
      <c r="PFB57" s="28"/>
      <c r="PFC57" s="28"/>
      <c r="PFD57" s="28"/>
      <c r="PFE57" s="28"/>
      <c r="PFF57" s="28"/>
      <c r="PFG57" s="28"/>
      <c r="PFH57" s="28"/>
      <c r="PFI57" s="28"/>
      <c r="PFJ57" s="28"/>
      <c r="PFK57" s="28"/>
      <c r="PFL57" s="28"/>
      <c r="PFM57" s="28"/>
      <c r="PFN57" s="28"/>
      <c r="PFO57" s="28"/>
      <c r="PFP57" s="28"/>
      <c r="PFQ57" s="28"/>
      <c r="PFR57" s="28"/>
      <c r="PFS57" s="28"/>
      <c r="PFT57" s="28"/>
      <c r="PFU57" s="28"/>
      <c r="PFV57" s="28"/>
      <c r="PFW57" s="28"/>
      <c r="PFX57" s="28"/>
      <c r="PFY57" s="28"/>
      <c r="PFZ57" s="28"/>
      <c r="PGA57" s="28"/>
      <c r="PGB57" s="28"/>
      <c r="PGC57" s="28"/>
      <c r="PGD57" s="28"/>
      <c r="PGE57" s="28"/>
      <c r="PGF57" s="28"/>
      <c r="PGG57" s="28"/>
      <c r="PGH57" s="28"/>
      <c r="PGI57" s="28"/>
      <c r="PGJ57" s="28"/>
      <c r="PGK57" s="28"/>
      <c r="PGL57" s="28"/>
      <c r="PGM57" s="28"/>
      <c r="PGN57" s="28"/>
      <c r="PGO57" s="28"/>
      <c r="PGP57" s="28"/>
      <c r="PGQ57" s="28"/>
      <c r="PGR57" s="28"/>
      <c r="PGS57" s="28"/>
      <c r="PGT57" s="28"/>
      <c r="PGU57" s="28"/>
      <c r="PGV57" s="28"/>
      <c r="PGW57" s="28"/>
      <c r="PGX57" s="28"/>
      <c r="PGY57" s="28"/>
      <c r="PGZ57" s="28"/>
      <c r="PHA57" s="28"/>
      <c r="PHB57" s="28"/>
      <c r="PHC57" s="28"/>
      <c r="PHD57" s="28"/>
      <c r="PHE57" s="28"/>
      <c r="PHF57" s="28"/>
      <c r="PHG57" s="28"/>
      <c r="PHH57" s="28"/>
      <c r="PHI57" s="28"/>
      <c r="PHJ57" s="28"/>
      <c r="PHK57" s="28"/>
      <c r="PHL57" s="28"/>
      <c r="PHM57" s="28"/>
      <c r="PHN57" s="28"/>
      <c r="PHO57" s="28"/>
      <c r="PHP57" s="28"/>
      <c r="PHQ57" s="28"/>
      <c r="PHR57" s="28"/>
      <c r="PHS57" s="28"/>
      <c r="PHT57" s="28"/>
      <c r="PHU57" s="28"/>
      <c r="PHV57" s="28"/>
      <c r="PHW57" s="28"/>
      <c r="PHX57" s="28"/>
      <c r="PHY57" s="28"/>
      <c r="PHZ57" s="28"/>
      <c r="PIA57" s="28"/>
      <c r="PIB57" s="28"/>
      <c r="PIC57" s="28"/>
      <c r="PID57" s="28"/>
      <c r="PIE57" s="28"/>
      <c r="PIF57" s="28"/>
      <c r="PIG57" s="28"/>
      <c r="PIH57" s="28"/>
      <c r="PII57" s="28"/>
      <c r="PIJ57" s="28"/>
      <c r="PIK57" s="28"/>
      <c r="PIL57" s="28"/>
      <c r="PIM57" s="28"/>
      <c r="PIN57" s="28"/>
      <c r="PIO57" s="28"/>
      <c r="PIP57" s="28"/>
      <c r="PIQ57" s="28"/>
      <c r="PIR57" s="28"/>
      <c r="PIS57" s="28"/>
      <c r="PIT57" s="28"/>
      <c r="PIU57" s="28"/>
      <c r="PIV57" s="28"/>
      <c r="PIW57" s="28"/>
      <c r="PIX57" s="28"/>
      <c r="PIY57" s="28"/>
      <c r="PIZ57" s="28"/>
      <c r="PJA57" s="28"/>
      <c r="PJB57" s="28"/>
      <c r="PJC57" s="28"/>
      <c r="PJD57" s="28"/>
      <c r="PJE57" s="28"/>
      <c r="PJF57" s="28"/>
      <c r="PJG57" s="28"/>
      <c r="PJH57" s="28"/>
      <c r="PJI57" s="28"/>
      <c r="PJJ57" s="28"/>
      <c r="PJK57" s="28"/>
      <c r="PJL57" s="28"/>
      <c r="PJM57" s="28"/>
      <c r="PJN57" s="28"/>
      <c r="PJO57" s="28"/>
      <c r="PJP57" s="28"/>
      <c r="PJQ57" s="28"/>
      <c r="PJR57" s="28"/>
      <c r="PJS57" s="28"/>
      <c r="PJT57" s="28"/>
      <c r="PJU57" s="28"/>
      <c r="PJV57" s="28"/>
      <c r="PJW57" s="28"/>
      <c r="PJX57" s="28"/>
      <c r="PJY57" s="28"/>
      <c r="PJZ57" s="28"/>
      <c r="PKA57" s="28"/>
      <c r="PKB57" s="28"/>
      <c r="PKC57" s="28"/>
      <c r="PKD57" s="28"/>
      <c r="PKE57" s="28"/>
      <c r="PKF57" s="28"/>
      <c r="PKG57" s="28"/>
      <c r="PKH57" s="28"/>
      <c r="PKI57" s="28"/>
      <c r="PKJ57" s="28"/>
      <c r="PKK57" s="28"/>
      <c r="PKL57" s="28"/>
      <c r="PKM57" s="28"/>
      <c r="PKN57" s="28"/>
      <c r="PKO57" s="28"/>
      <c r="PKP57" s="28"/>
      <c r="PKQ57" s="28"/>
      <c r="PKR57" s="28"/>
      <c r="PKS57" s="28"/>
      <c r="PKT57" s="28"/>
      <c r="PKU57" s="28"/>
      <c r="PKV57" s="28"/>
      <c r="PKW57" s="28"/>
      <c r="PKX57" s="28"/>
      <c r="PKY57" s="28"/>
      <c r="PKZ57" s="28"/>
      <c r="PLA57" s="28"/>
      <c r="PLB57" s="28"/>
      <c r="PLC57" s="28"/>
      <c r="PLD57" s="28"/>
      <c r="PLE57" s="28"/>
      <c r="PLF57" s="28"/>
      <c r="PLG57" s="28"/>
      <c r="PLH57" s="28"/>
      <c r="PLI57" s="28"/>
      <c r="PLJ57" s="28"/>
      <c r="PLK57" s="28"/>
      <c r="PLL57" s="28"/>
      <c r="PLM57" s="28"/>
      <c r="PLN57" s="28"/>
      <c r="PLO57" s="28"/>
      <c r="PLP57" s="28"/>
      <c r="PLQ57" s="28"/>
      <c r="PLR57" s="28"/>
      <c r="PLS57" s="28"/>
      <c r="PLT57" s="28"/>
      <c r="PLU57" s="28"/>
      <c r="PLV57" s="28"/>
      <c r="PLW57" s="28"/>
      <c r="PLX57" s="28"/>
      <c r="PLY57" s="28"/>
      <c r="PLZ57" s="28"/>
      <c r="PMA57" s="28"/>
      <c r="PMB57" s="28"/>
      <c r="PMC57" s="28"/>
      <c r="PMD57" s="28"/>
      <c r="PME57" s="28"/>
      <c r="PMF57" s="28"/>
      <c r="PMG57" s="28"/>
      <c r="PMH57" s="28"/>
      <c r="PMI57" s="28"/>
      <c r="PMJ57" s="28"/>
      <c r="PMK57" s="28"/>
      <c r="PML57" s="28"/>
      <c r="PMM57" s="28"/>
      <c r="PMN57" s="28"/>
      <c r="PMO57" s="28"/>
      <c r="PMP57" s="28"/>
      <c r="PMQ57" s="28"/>
      <c r="PMR57" s="28"/>
      <c r="PMS57" s="28"/>
      <c r="PMT57" s="28"/>
      <c r="PMU57" s="28"/>
      <c r="PMV57" s="28"/>
      <c r="PMW57" s="28"/>
      <c r="PMX57" s="28"/>
      <c r="PMY57" s="28"/>
      <c r="PMZ57" s="28"/>
      <c r="PNA57" s="28"/>
      <c r="PNB57" s="28"/>
      <c r="PNC57" s="28"/>
      <c r="PND57" s="28"/>
      <c r="PNE57" s="28"/>
      <c r="PNF57" s="28"/>
      <c r="PNG57" s="28"/>
      <c r="PNH57" s="28"/>
      <c r="PNI57" s="28"/>
      <c r="PNJ57" s="28"/>
      <c r="PNK57" s="28"/>
      <c r="PNL57" s="28"/>
      <c r="PNM57" s="28"/>
      <c r="PNN57" s="28"/>
      <c r="PNO57" s="28"/>
      <c r="PNP57" s="28"/>
      <c r="PNQ57" s="28"/>
      <c r="PNR57" s="28"/>
      <c r="PNS57" s="28"/>
      <c r="PNT57" s="28"/>
      <c r="PNU57" s="28"/>
      <c r="PNV57" s="28"/>
      <c r="PNW57" s="28"/>
      <c r="PNX57" s="28"/>
      <c r="PNY57" s="28"/>
      <c r="PNZ57" s="28"/>
      <c r="POA57" s="28"/>
      <c r="POB57" s="28"/>
      <c r="POC57" s="28"/>
      <c r="POD57" s="28"/>
      <c r="POE57" s="28"/>
      <c r="POF57" s="28"/>
      <c r="POG57" s="28"/>
      <c r="POH57" s="28"/>
      <c r="POI57" s="28"/>
      <c r="POJ57" s="28"/>
      <c r="POK57" s="28"/>
      <c r="POL57" s="28"/>
      <c r="POM57" s="28"/>
      <c r="PON57" s="28"/>
      <c r="POO57" s="28"/>
      <c r="POP57" s="28"/>
      <c r="POQ57" s="28"/>
      <c r="POR57" s="28"/>
      <c r="POS57" s="28"/>
      <c r="POT57" s="28"/>
      <c r="POU57" s="28"/>
      <c r="POV57" s="28"/>
      <c r="POW57" s="28"/>
      <c r="POX57" s="28"/>
      <c r="POY57" s="28"/>
      <c r="POZ57" s="28"/>
      <c r="PPA57" s="28"/>
      <c r="PPB57" s="28"/>
      <c r="PPC57" s="28"/>
      <c r="PPD57" s="28"/>
      <c r="PPE57" s="28"/>
      <c r="PPF57" s="28"/>
      <c r="PPG57" s="28"/>
      <c r="PPH57" s="28"/>
      <c r="PPI57" s="28"/>
      <c r="PPJ57" s="28"/>
      <c r="PPK57" s="28"/>
      <c r="PPL57" s="28"/>
      <c r="PPM57" s="28"/>
      <c r="PPN57" s="28"/>
      <c r="PPO57" s="28"/>
      <c r="PPP57" s="28"/>
      <c r="PPQ57" s="28"/>
      <c r="PPR57" s="28"/>
      <c r="PPS57" s="28"/>
      <c r="PPT57" s="28"/>
      <c r="PPU57" s="28"/>
      <c r="PPV57" s="28"/>
      <c r="PPW57" s="28"/>
      <c r="PPX57" s="28"/>
      <c r="PPY57" s="28"/>
      <c r="PPZ57" s="28"/>
      <c r="PQA57" s="28"/>
      <c r="PQB57" s="28"/>
      <c r="PQC57" s="28"/>
      <c r="PQD57" s="28"/>
      <c r="PQE57" s="28"/>
      <c r="PQF57" s="28"/>
      <c r="PQG57" s="28"/>
      <c r="PQH57" s="28"/>
      <c r="PQI57" s="28"/>
      <c r="PQJ57" s="28"/>
      <c r="PQK57" s="28"/>
      <c r="PQL57" s="28"/>
      <c r="PQM57" s="28"/>
      <c r="PQN57" s="28"/>
      <c r="PQO57" s="28"/>
      <c r="PQP57" s="28"/>
      <c r="PQQ57" s="28"/>
      <c r="PQR57" s="28"/>
      <c r="PQS57" s="28"/>
      <c r="PQT57" s="28"/>
      <c r="PQU57" s="28"/>
      <c r="PQV57" s="28"/>
      <c r="PQW57" s="28"/>
      <c r="PQX57" s="28"/>
      <c r="PQY57" s="28"/>
      <c r="PQZ57" s="28"/>
      <c r="PRA57" s="28"/>
      <c r="PRB57" s="28"/>
      <c r="PRC57" s="28"/>
      <c r="PRD57" s="28"/>
      <c r="PRE57" s="28"/>
      <c r="PRF57" s="28"/>
      <c r="PRG57" s="28"/>
      <c r="PRH57" s="28"/>
      <c r="PRI57" s="28"/>
      <c r="PRJ57" s="28"/>
      <c r="PRK57" s="28"/>
      <c r="PRL57" s="28"/>
      <c r="PRM57" s="28"/>
      <c r="PRN57" s="28"/>
      <c r="PRO57" s="28"/>
      <c r="PRP57" s="28"/>
      <c r="PRQ57" s="28"/>
      <c r="PRR57" s="28"/>
      <c r="PRS57" s="28"/>
      <c r="PRT57" s="28"/>
      <c r="PRU57" s="28"/>
      <c r="PRV57" s="28"/>
      <c r="PRW57" s="28"/>
      <c r="PRX57" s="28"/>
      <c r="PRY57" s="28"/>
      <c r="PRZ57" s="28"/>
      <c r="PSA57" s="28"/>
      <c r="PSB57" s="28"/>
      <c r="PSC57" s="28"/>
      <c r="PSD57" s="28"/>
      <c r="PSE57" s="28"/>
      <c r="PSF57" s="28"/>
      <c r="PSG57" s="28"/>
      <c r="PSH57" s="28"/>
      <c r="PSI57" s="28"/>
      <c r="PSJ57" s="28"/>
      <c r="PSK57" s="28"/>
      <c r="PSL57" s="28"/>
      <c r="PSM57" s="28"/>
      <c r="PSN57" s="28"/>
      <c r="PSO57" s="28"/>
      <c r="PSP57" s="28"/>
      <c r="PSQ57" s="28"/>
      <c r="PSR57" s="28"/>
      <c r="PSS57" s="28"/>
      <c r="PST57" s="28"/>
      <c r="PSU57" s="28"/>
      <c r="PSV57" s="28"/>
      <c r="PSW57" s="28"/>
      <c r="PSX57" s="28"/>
      <c r="PSY57" s="28"/>
      <c r="PSZ57" s="28"/>
      <c r="PTA57" s="28"/>
      <c r="PTB57" s="28"/>
      <c r="PTC57" s="28"/>
      <c r="PTD57" s="28"/>
      <c r="PTE57" s="28"/>
      <c r="PTF57" s="28"/>
      <c r="PTG57" s="28"/>
      <c r="PTH57" s="28"/>
      <c r="PTI57" s="28"/>
      <c r="PTJ57" s="28"/>
      <c r="PTK57" s="28"/>
      <c r="PTL57" s="28"/>
      <c r="PTM57" s="28"/>
      <c r="PTN57" s="28"/>
      <c r="PTO57" s="28"/>
      <c r="PTP57" s="28"/>
      <c r="PTQ57" s="28"/>
      <c r="PTR57" s="28"/>
      <c r="PTS57" s="28"/>
      <c r="PTT57" s="28"/>
      <c r="PTU57" s="28"/>
      <c r="PTV57" s="28"/>
      <c r="PTW57" s="28"/>
      <c r="PTX57" s="28"/>
      <c r="PTY57" s="28"/>
      <c r="PTZ57" s="28"/>
      <c r="PUA57" s="28"/>
      <c r="PUB57" s="28"/>
      <c r="PUC57" s="28"/>
      <c r="PUD57" s="28"/>
      <c r="PUE57" s="28"/>
      <c r="PUF57" s="28"/>
      <c r="PUG57" s="28"/>
      <c r="PUH57" s="28"/>
      <c r="PUI57" s="28"/>
      <c r="PUJ57" s="28"/>
      <c r="PUK57" s="28"/>
      <c r="PUL57" s="28"/>
      <c r="PUM57" s="28"/>
      <c r="PUN57" s="28"/>
      <c r="PUO57" s="28"/>
      <c r="PUP57" s="28"/>
      <c r="PUQ57" s="28"/>
      <c r="PUR57" s="28"/>
      <c r="PUS57" s="28"/>
      <c r="PUT57" s="28"/>
      <c r="PUU57" s="28"/>
      <c r="PUV57" s="28"/>
      <c r="PUW57" s="28"/>
      <c r="PUX57" s="28"/>
      <c r="PUY57" s="28"/>
      <c r="PUZ57" s="28"/>
      <c r="PVA57" s="28"/>
      <c r="PVB57" s="28"/>
      <c r="PVC57" s="28"/>
      <c r="PVD57" s="28"/>
      <c r="PVE57" s="28"/>
      <c r="PVF57" s="28"/>
      <c r="PVG57" s="28"/>
      <c r="PVH57" s="28"/>
      <c r="PVI57" s="28"/>
      <c r="PVJ57" s="28"/>
      <c r="PVK57" s="28"/>
      <c r="PVL57" s="28"/>
      <c r="PVM57" s="28"/>
      <c r="PVN57" s="28"/>
      <c r="PVO57" s="28"/>
      <c r="PVP57" s="28"/>
      <c r="PVQ57" s="28"/>
      <c r="PVR57" s="28"/>
      <c r="PVS57" s="28"/>
      <c r="PVT57" s="28"/>
      <c r="PVU57" s="28"/>
      <c r="PVV57" s="28"/>
      <c r="PVW57" s="28"/>
      <c r="PVX57" s="28"/>
      <c r="PVY57" s="28"/>
      <c r="PVZ57" s="28"/>
      <c r="PWA57" s="28"/>
      <c r="PWB57" s="28"/>
      <c r="PWC57" s="28"/>
      <c r="PWD57" s="28"/>
      <c r="PWE57" s="28"/>
      <c r="PWF57" s="28"/>
      <c r="PWG57" s="28"/>
      <c r="PWH57" s="28"/>
      <c r="PWI57" s="28"/>
      <c r="PWJ57" s="28"/>
      <c r="PWK57" s="28"/>
      <c r="PWL57" s="28"/>
      <c r="PWM57" s="28"/>
      <c r="PWN57" s="28"/>
      <c r="PWO57" s="28"/>
      <c r="PWP57" s="28"/>
      <c r="PWQ57" s="28"/>
      <c r="PWR57" s="28"/>
      <c r="PWS57" s="28"/>
      <c r="PWT57" s="28"/>
      <c r="PWU57" s="28"/>
      <c r="PWV57" s="28"/>
      <c r="PWW57" s="28"/>
      <c r="PWX57" s="28"/>
      <c r="PWY57" s="28"/>
      <c r="PWZ57" s="28"/>
      <c r="PXA57" s="28"/>
      <c r="PXB57" s="28"/>
      <c r="PXC57" s="28"/>
      <c r="PXD57" s="28"/>
      <c r="PXE57" s="28"/>
      <c r="PXF57" s="28"/>
      <c r="PXG57" s="28"/>
      <c r="PXH57" s="28"/>
      <c r="PXI57" s="28"/>
      <c r="PXJ57" s="28"/>
      <c r="PXK57" s="28"/>
      <c r="PXL57" s="28"/>
      <c r="PXM57" s="28"/>
      <c r="PXN57" s="28"/>
      <c r="PXO57" s="28"/>
      <c r="PXP57" s="28"/>
      <c r="PXQ57" s="28"/>
      <c r="PXR57" s="28"/>
      <c r="PXS57" s="28"/>
      <c r="PXT57" s="28"/>
      <c r="PXU57" s="28"/>
      <c r="PXV57" s="28"/>
      <c r="PXW57" s="28"/>
      <c r="PXX57" s="28"/>
      <c r="PXY57" s="28"/>
      <c r="PXZ57" s="28"/>
      <c r="PYA57" s="28"/>
      <c r="PYB57" s="28"/>
      <c r="PYC57" s="28"/>
      <c r="PYD57" s="28"/>
      <c r="PYE57" s="28"/>
      <c r="PYF57" s="28"/>
      <c r="PYG57" s="28"/>
      <c r="PYH57" s="28"/>
      <c r="PYI57" s="28"/>
      <c r="PYJ57" s="28"/>
      <c r="PYK57" s="28"/>
      <c r="PYL57" s="28"/>
      <c r="PYM57" s="28"/>
      <c r="PYN57" s="28"/>
      <c r="PYO57" s="28"/>
      <c r="PYP57" s="28"/>
      <c r="PYQ57" s="28"/>
      <c r="PYR57" s="28"/>
      <c r="PYS57" s="28"/>
      <c r="PYT57" s="28"/>
      <c r="PYU57" s="28"/>
      <c r="PYV57" s="28"/>
      <c r="PYW57" s="28"/>
      <c r="PYX57" s="28"/>
      <c r="PYY57" s="28"/>
      <c r="PYZ57" s="28"/>
      <c r="PZA57" s="28"/>
      <c r="PZB57" s="28"/>
      <c r="PZC57" s="28"/>
      <c r="PZD57" s="28"/>
      <c r="PZE57" s="28"/>
      <c r="PZF57" s="28"/>
      <c r="PZG57" s="28"/>
      <c r="PZH57" s="28"/>
      <c r="PZI57" s="28"/>
      <c r="PZJ57" s="28"/>
      <c r="PZK57" s="28"/>
      <c r="PZL57" s="28"/>
      <c r="PZM57" s="28"/>
      <c r="PZN57" s="28"/>
      <c r="PZO57" s="28"/>
      <c r="PZP57" s="28"/>
      <c r="PZQ57" s="28"/>
      <c r="PZR57" s="28"/>
      <c r="PZS57" s="28"/>
      <c r="PZT57" s="28"/>
      <c r="PZU57" s="28"/>
      <c r="PZV57" s="28"/>
      <c r="PZW57" s="28"/>
      <c r="PZX57" s="28"/>
      <c r="PZY57" s="28"/>
      <c r="PZZ57" s="28"/>
      <c r="QAA57" s="28"/>
      <c r="QAB57" s="28"/>
      <c r="QAC57" s="28"/>
      <c r="QAD57" s="28"/>
      <c r="QAE57" s="28"/>
      <c r="QAF57" s="28"/>
      <c r="QAG57" s="28"/>
      <c r="QAH57" s="28"/>
      <c r="QAI57" s="28"/>
      <c r="QAJ57" s="28"/>
      <c r="QAK57" s="28"/>
      <c r="QAL57" s="28"/>
      <c r="QAM57" s="28"/>
      <c r="QAN57" s="28"/>
      <c r="QAO57" s="28"/>
      <c r="QAP57" s="28"/>
      <c r="QAQ57" s="28"/>
      <c r="QAR57" s="28"/>
      <c r="QAS57" s="28"/>
      <c r="QAT57" s="28"/>
      <c r="QAU57" s="28"/>
      <c r="QAV57" s="28"/>
      <c r="QAW57" s="28"/>
      <c r="QAX57" s="28"/>
      <c r="QAY57" s="28"/>
      <c r="QAZ57" s="28"/>
      <c r="QBA57" s="28"/>
      <c r="QBB57" s="28"/>
      <c r="QBC57" s="28"/>
      <c r="QBD57" s="28"/>
      <c r="QBE57" s="28"/>
      <c r="QBF57" s="28"/>
      <c r="QBG57" s="28"/>
      <c r="QBH57" s="28"/>
      <c r="QBI57" s="28"/>
      <c r="QBJ57" s="28"/>
      <c r="QBK57" s="28"/>
      <c r="QBL57" s="28"/>
      <c r="QBM57" s="28"/>
      <c r="QBN57" s="28"/>
      <c r="QBO57" s="28"/>
      <c r="QBP57" s="28"/>
      <c r="QBQ57" s="28"/>
      <c r="QBR57" s="28"/>
      <c r="QBS57" s="28"/>
      <c r="QBT57" s="28"/>
      <c r="QBU57" s="28"/>
      <c r="QBV57" s="28"/>
      <c r="QBW57" s="28"/>
      <c r="QBX57" s="28"/>
      <c r="QBY57" s="28"/>
      <c r="QBZ57" s="28"/>
      <c r="QCA57" s="28"/>
      <c r="QCB57" s="28"/>
      <c r="QCC57" s="28"/>
      <c r="QCD57" s="28"/>
      <c r="QCE57" s="28"/>
      <c r="QCF57" s="28"/>
      <c r="QCG57" s="28"/>
      <c r="QCH57" s="28"/>
      <c r="QCI57" s="28"/>
      <c r="QCJ57" s="28"/>
      <c r="QCK57" s="28"/>
      <c r="QCL57" s="28"/>
      <c r="QCM57" s="28"/>
      <c r="QCN57" s="28"/>
      <c r="QCO57" s="28"/>
      <c r="QCP57" s="28"/>
      <c r="QCQ57" s="28"/>
      <c r="QCR57" s="28"/>
      <c r="QCS57" s="28"/>
      <c r="QCT57" s="28"/>
      <c r="QCU57" s="28"/>
      <c r="QCV57" s="28"/>
      <c r="QCW57" s="28"/>
      <c r="QCX57" s="28"/>
      <c r="QCY57" s="28"/>
      <c r="QCZ57" s="28"/>
      <c r="QDA57" s="28"/>
      <c r="QDB57" s="28"/>
      <c r="QDC57" s="28"/>
      <c r="QDD57" s="28"/>
      <c r="QDE57" s="28"/>
      <c r="QDF57" s="28"/>
      <c r="QDG57" s="28"/>
      <c r="QDH57" s="28"/>
      <c r="QDI57" s="28"/>
      <c r="QDJ57" s="28"/>
      <c r="QDK57" s="28"/>
      <c r="QDL57" s="28"/>
      <c r="QDM57" s="28"/>
      <c r="QDN57" s="28"/>
      <c r="QDO57" s="28"/>
      <c r="QDP57" s="28"/>
      <c r="QDQ57" s="28"/>
      <c r="QDR57" s="28"/>
      <c r="QDS57" s="28"/>
      <c r="QDT57" s="28"/>
      <c r="QDU57" s="28"/>
      <c r="QDV57" s="28"/>
      <c r="QDW57" s="28"/>
      <c r="QDX57" s="28"/>
      <c r="QDY57" s="28"/>
      <c r="QDZ57" s="28"/>
      <c r="QEA57" s="28"/>
      <c r="QEB57" s="28"/>
      <c r="QEC57" s="28"/>
      <c r="QED57" s="28"/>
      <c r="QEE57" s="28"/>
      <c r="QEF57" s="28"/>
      <c r="QEG57" s="28"/>
      <c r="QEH57" s="28"/>
      <c r="QEI57" s="28"/>
      <c r="QEJ57" s="28"/>
      <c r="QEK57" s="28"/>
      <c r="QEL57" s="28"/>
      <c r="QEM57" s="28"/>
      <c r="QEN57" s="28"/>
      <c r="QEO57" s="28"/>
      <c r="QEP57" s="28"/>
      <c r="QEQ57" s="28"/>
      <c r="QER57" s="28"/>
      <c r="QES57" s="28"/>
      <c r="QET57" s="28"/>
      <c r="QEU57" s="28"/>
      <c r="QEV57" s="28"/>
      <c r="QEW57" s="28"/>
      <c r="QEX57" s="28"/>
      <c r="QEY57" s="28"/>
      <c r="QEZ57" s="28"/>
      <c r="QFA57" s="28"/>
      <c r="QFB57" s="28"/>
      <c r="QFC57" s="28"/>
      <c r="QFD57" s="28"/>
      <c r="QFE57" s="28"/>
      <c r="QFF57" s="28"/>
      <c r="QFG57" s="28"/>
      <c r="QFH57" s="28"/>
      <c r="QFI57" s="28"/>
      <c r="QFJ57" s="28"/>
      <c r="QFK57" s="28"/>
      <c r="QFL57" s="28"/>
      <c r="QFM57" s="28"/>
      <c r="QFN57" s="28"/>
      <c r="QFO57" s="28"/>
      <c r="QFP57" s="28"/>
      <c r="QFQ57" s="28"/>
      <c r="QFR57" s="28"/>
      <c r="QFS57" s="28"/>
      <c r="QFT57" s="28"/>
      <c r="QFU57" s="28"/>
      <c r="QFV57" s="28"/>
      <c r="QFW57" s="28"/>
      <c r="QFX57" s="28"/>
      <c r="QFY57" s="28"/>
      <c r="QFZ57" s="28"/>
      <c r="QGA57" s="28"/>
      <c r="QGB57" s="28"/>
      <c r="QGC57" s="28"/>
      <c r="QGD57" s="28"/>
      <c r="QGE57" s="28"/>
      <c r="QGF57" s="28"/>
      <c r="QGG57" s="28"/>
      <c r="QGH57" s="28"/>
      <c r="QGI57" s="28"/>
      <c r="QGJ57" s="28"/>
      <c r="QGK57" s="28"/>
      <c r="QGL57" s="28"/>
      <c r="QGM57" s="28"/>
      <c r="QGN57" s="28"/>
      <c r="QGO57" s="28"/>
      <c r="QGP57" s="28"/>
      <c r="QGQ57" s="28"/>
      <c r="QGR57" s="28"/>
      <c r="QGS57" s="28"/>
      <c r="QGT57" s="28"/>
      <c r="QGU57" s="28"/>
      <c r="QGV57" s="28"/>
      <c r="QGW57" s="28"/>
      <c r="QGX57" s="28"/>
      <c r="QGY57" s="28"/>
      <c r="QGZ57" s="28"/>
      <c r="QHA57" s="28"/>
      <c r="QHB57" s="28"/>
      <c r="QHC57" s="28"/>
      <c r="QHD57" s="28"/>
      <c r="QHE57" s="28"/>
      <c r="QHF57" s="28"/>
      <c r="QHG57" s="28"/>
      <c r="QHH57" s="28"/>
      <c r="QHI57" s="28"/>
      <c r="QHJ57" s="28"/>
      <c r="QHK57" s="28"/>
      <c r="QHL57" s="28"/>
      <c r="QHM57" s="28"/>
      <c r="QHN57" s="28"/>
      <c r="QHO57" s="28"/>
      <c r="QHP57" s="28"/>
      <c r="QHQ57" s="28"/>
      <c r="QHR57" s="28"/>
      <c r="QHS57" s="28"/>
      <c r="QHT57" s="28"/>
      <c r="QHU57" s="28"/>
      <c r="QHV57" s="28"/>
      <c r="QHW57" s="28"/>
      <c r="QHX57" s="28"/>
      <c r="QHY57" s="28"/>
      <c r="QHZ57" s="28"/>
      <c r="QIA57" s="28"/>
      <c r="QIB57" s="28"/>
      <c r="QIC57" s="28"/>
      <c r="QID57" s="28"/>
      <c r="QIE57" s="28"/>
      <c r="QIF57" s="28"/>
      <c r="QIG57" s="28"/>
      <c r="QIH57" s="28"/>
      <c r="QII57" s="28"/>
      <c r="QIJ57" s="28"/>
      <c r="QIK57" s="28"/>
      <c r="QIL57" s="28"/>
      <c r="QIM57" s="28"/>
      <c r="QIN57" s="28"/>
      <c r="QIO57" s="28"/>
      <c r="QIP57" s="28"/>
      <c r="QIQ57" s="28"/>
      <c r="QIR57" s="28"/>
      <c r="QIS57" s="28"/>
      <c r="QIT57" s="28"/>
      <c r="QIU57" s="28"/>
      <c r="QIV57" s="28"/>
      <c r="QIW57" s="28"/>
      <c r="QIX57" s="28"/>
      <c r="QIY57" s="28"/>
      <c r="QIZ57" s="28"/>
      <c r="QJA57" s="28"/>
      <c r="QJB57" s="28"/>
      <c r="QJC57" s="28"/>
      <c r="QJD57" s="28"/>
      <c r="QJE57" s="28"/>
      <c r="QJF57" s="28"/>
      <c r="QJG57" s="28"/>
      <c r="QJH57" s="28"/>
      <c r="QJI57" s="28"/>
      <c r="QJJ57" s="28"/>
      <c r="QJK57" s="28"/>
      <c r="QJL57" s="28"/>
      <c r="QJM57" s="28"/>
      <c r="QJN57" s="28"/>
      <c r="QJO57" s="28"/>
      <c r="QJP57" s="28"/>
      <c r="QJQ57" s="28"/>
      <c r="QJR57" s="28"/>
      <c r="QJS57" s="28"/>
      <c r="QJT57" s="28"/>
      <c r="QJU57" s="28"/>
      <c r="QJV57" s="28"/>
      <c r="QJW57" s="28"/>
      <c r="QJX57" s="28"/>
      <c r="QJY57" s="28"/>
      <c r="QJZ57" s="28"/>
      <c r="QKA57" s="28"/>
      <c r="QKB57" s="28"/>
      <c r="QKC57" s="28"/>
      <c r="QKD57" s="28"/>
      <c r="QKE57" s="28"/>
      <c r="QKF57" s="28"/>
      <c r="QKG57" s="28"/>
      <c r="QKH57" s="28"/>
      <c r="QKI57" s="28"/>
      <c r="QKJ57" s="28"/>
      <c r="QKK57" s="28"/>
      <c r="QKL57" s="28"/>
      <c r="QKM57" s="28"/>
      <c r="QKN57" s="28"/>
      <c r="QKO57" s="28"/>
      <c r="QKP57" s="28"/>
      <c r="QKQ57" s="28"/>
      <c r="QKR57" s="28"/>
      <c r="QKS57" s="28"/>
      <c r="QKT57" s="28"/>
      <c r="QKU57" s="28"/>
      <c r="QKV57" s="28"/>
      <c r="QKW57" s="28"/>
      <c r="QKX57" s="28"/>
      <c r="QKY57" s="28"/>
      <c r="QKZ57" s="28"/>
      <c r="QLA57" s="28"/>
      <c r="QLB57" s="28"/>
      <c r="QLC57" s="28"/>
      <c r="QLD57" s="28"/>
      <c r="QLE57" s="28"/>
      <c r="QLF57" s="28"/>
      <c r="QLG57" s="28"/>
      <c r="QLH57" s="28"/>
      <c r="QLI57" s="28"/>
      <c r="QLJ57" s="28"/>
      <c r="QLK57" s="28"/>
      <c r="QLL57" s="28"/>
      <c r="QLM57" s="28"/>
      <c r="QLN57" s="28"/>
      <c r="QLO57" s="28"/>
      <c r="QLP57" s="28"/>
      <c r="QLQ57" s="28"/>
      <c r="QLR57" s="28"/>
      <c r="QLS57" s="28"/>
      <c r="QLT57" s="28"/>
      <c r="QLU57" s="28"/>
      <c r="QLV57" s="28"/>
      <c r="QLW57" s="28"/>
      <c r="QLX57" s="28"/>
      <c r="QLY57" s="28"/>
      <c r="QLZ57" s="28"/>
      <c r="QMA57" s="28"/>
      <c r="QMB57" s="28"/>
      <c r="QMC57" s="28"/>
      <c r="QMD57" s="28"/>
      <c r="QME57" s="28"/>
      <c r="QMF57" s="28"/>
      <c r="QMG57" s="28"/>
      <c r="QMH57" s="28"/>
      <c r="QMI57" s="28"/>
      <c r="QMJ57" s="28"/>
      <c r="QMK57" s="28"/>
      <c r="QML57" s="28"/>
      <c r="QMM57" s="28"/>
      <c r="QMN57" s="28"/>
      <c r="QMO57" s="28"/>
      <c r="QMP57" s="28"/>
      <c r="QMQ57" s="28"/>
      <c r="QMR57" s="28"/>
      <c r="QMS57" s="28"/>
      <c r="QMT57" s="28"/>
      <c r="QMU57" s="28"/>
      <c r="QMV57" s="28"/>
      <c r="QMW57" s="28"/>
      <c r="QMX57" s="28"/>
      <c r="QMY57" s="28"/>
      <c r="QMZ57" s="28"/>
      <c r="QNA57" s="28"/>
      <c r="QNB57" s="28"/>
      <c r="QNC57" s="28"/>
      <c r="QND57" s="28"/>
      <c r="QNE57" s="28"/>
      <c r="QNF57" s="28"/>
      <c r="QNG57" s="28"/>
      <c r="QNH57" s="28"/>
      <c r="QNI57" s="28"/>
      <c r="QNJ57" s="28"/>
      <c r="QNK57" s="28"/>
      <c r="QNL57" s="28"/>
      <c r="QNM57" s="28"/>
      <c r="QNN57" s="28"/>
      <c r="QNO57" s="28"/>
      <c r="QNP57" s="28"/>
      <c r="QNQ57" s="28"/>
      <c r="QNR57" s="28"/>
      <c r="QNS57" s="28"/>
      <c r="QNT57" s="28"/>
      <c r="QNU57" s="28"/>
      <c r="QNV57" s="28"/>
      <c r="QNW57" s="28"/>
      <c r="QNX57" s="28"/>
      <c r="QNY57" s="28"/>
      <c r="QNZ57" s="28"/>
      <c r="QOA57" s="28"/>
      <c r="QOB57" s="28"/>
      <c r="QOC57" s="28"/>
      <c r="QOD57" s="28"/>
      <c r="QOE57" s="28"/>
      <c r="QOF57" s="28"/>
      <c r="QOG57" s="28"/>
      <c r="QOH57" s="28"/>
      <c r="QOI57" s="28"/>
      <c r="QOJ57" s="28"/>
      <c r="QOK57" s="28"/>
      <c r="QOL57" s="28"/>
      <c r="QOM57" s="28"/>
      <c r="QON57" s="28"/>
      <c r="QOO57" s="28"/>
      <c r="QOP57" s="28"/>
      <c r="QOQ57" s="28"/>
      <c r="QOR57" s="28"/>
      <c r="QOS57" s="28"/>
      <c r="QOT57" s="28"/>
      <c r="QOU57" s="28"/>
      <c r="QOV57" s="28"/>
      <c r="QOW57" s="28"/>
      <c r="QOX57" s="28"/>
      <c r="QOY57" s="28"/>
      <c r="QOZ57" s="28"/>
      <c r="QPA57" s="28"/>
      <c r="QPB57" s="28"/>
      <c r="QPC57" s="28"/>
      <c r="QPD57" s="28"/>
      <c r="QPE57" s="28"/>
      <c r="QPF57" s="28"/>
      <c r="QPG57" s="28"/>
      <c r="QPH57" s="28"/>
      <c r="QPI57" s="28"/>
      <c r="QPJ57" s="28"/>
      <c r="QPK57" s="28"/>
      <c r="QPL57" s="28"/>
      <c r="QPM57" s="28"/>
      <c r="QPN57" s="28"/>
      <c r="QPO57" s="28"/>
      <c r="QPP57" s="28"/>
      <c r="QPQ57" s="28"/>
      <c r="QPR57" s="28"/>
      <c r="QPS57" s="28"/>
      <c r="QPT57" s="28"/>
      <c r="QPU57" s="28"/>
      <c r="QPV57" s="28"/>
      <c r="QPW57" s="28"/>
      <c r="QPX57" s="28"/>
      <c r="QPY57" s="28"/>
      <c r="QPZ57" s="28"/>
      <c r="QQA57" s="28"/>
      <c r="QQB57" s="28"/>
      <c r="QQC57" s="28"/>
      <c r="QQD57" s="28"/>
      <c r="QQE57" s="28"/>
      <c r="QQF57" s="28"/>
      <c r="QQG57" s="28"/>
      <c r="QQH57" s="28"/>
      <c r="QQI57" s="28"/>
      <c r="QQJ57" s="28"/>
      <c r="QQK57" s="28"/>
      <c r="QQL57" s="28"/>
      <c r="QQM57" s="28"/>
      <c r="QQN57" s="28"/>
      <c r="QQO57" s="28"/>
      <c r="QQP57" s="28"/>
      <c r="QQQ57" s="28"/>
      <c r="QQR57" s="28"/>
      <c r="QQS57" s="28"/>
      <c r="QQT57" s="28"/>
      <c r="QQU57" s="28"/>
      <c r="QQV57" s="28"/>
      <c r="QQW57" s="28"/>
      <c r="QQX57" s="28"/>
      <c r="QQY57" s="28"/>
      <c r="QQZ57" s="28"/>
      <c r="QRA57" s="28"/>
      <c r="QRB57" s="28"/>
      <c r="QRC57" s="28"/>
      <c r="QRD57" s="28"/>
      <c r="QRE57" s="28"/>
      <c r="QRF57" s="28"/>
      <c r="QRG57" s="28"/>
      <c r="QRH57" s="28"/>
      <c r="QRI57" s="28"/>
      <c r="QRJ57" s="28"/>
      <c r="QRK57" s="28"/>
      <c r="QRL57" s="28"/>
      <c r="QRM57" s="28"/>
      <c r="QRN57" s="28"/>
      <c r="QRO57" s="28"/>
      <c r="QRP57" s="28"/>
      <c r="QRQ57" s="28"/>
      <c r="QRR57" s="28"/>
      <c r="QRS57" s="28"/>
      <c r="QRT57" s="28"/>
      <c r="QRU57" s="28"/>
      <c r="QRV57" s="28"/>
      <c r="QRW57" s="28"/>
      <c r="QRX57" s="28"/>
      <c r="QRY57" s="28"/>
      <c r="QRZ57" s="28"/>
      <c r="QSA57" s="28"/>
      <c r="QSB57" s="28"/>
      <c r="QSC57" s="28"/>
      <c r="QSD57" s="28"/>
      <c r="QSE57" s="28"/>
      <c r="QSF57" s="28"/>
      <c r="QSG57" s="28"/>
      <c r="QSH57" s="28"/>
      <c r="QSI57" s="28"/>
      <c r="QSJ57" s="28"/>
      <c r="QSK57" s="28"/>
      <c r="QSL57" s="28"/>
      <c r="QSM57" s="28"/>
      <c r="QSN57" s="28"/>
      <c r="QSO57" s="28"/>
      <c r="QSP57" s="28"/>
      <c r="QSQ57" s="28"/>
      <c r="QSR57" s="28"/>
      <c r="QSS57" s="28"/>
      <c r="QST57" s="28"/>
      <c r="QSU57" s="28"/>
      <c r="QSV57" s="28"/>
      <c r="QSW57" s="28"/>
      <c r="QSX57" s="28"/>
      <c r="QSY57" s="28"/>
      <c r="QSZ57" s="28"/>
      <c r="QTA57" s="28"/>
      <c r="QTB57" s="28"/>
      <c r="QTC57" s="28"/>
      <c r="QTD57" s="28"/>
      <c r="QTE57" s="28"/>
      <c r="QTF57" s="28"/>
      <c r="QTG57" s="28"/>
      <c r="QTH57" s="28"/>
      <c r="QTI57" s="28"/>
      <c r="QTJ57" s="28"/>
      <c r="QTK57" s="28"/>
      <c r="QTL57" s="28"/>
      <c r="QTM57" s="28"/>
      <c r="QTN57" s="28"/>
      <c r="QTO57" s="28"/>
      <c r="QTP57" s="28"/>
      <c r="QTQ57" s="28"/>
      <c r="QTR57" s="28"/>
      <c r="QTS57" s="28"/>
      <c r="QTT57" s="28"/>
      <c r="QTU57" s="28"/>
      <c r="QTV57" s="28"/>
      <c r="QTW57" s="28"/>
      <c r="QTX57" s="28"/>
      <c r="QTY57" s="28"/>
      <c r="QTZ57" s="28"/>
      <c r="QUA57" s="28"/>
      <c r="QUB57" s="28"/>
      <c r="QUC57" s="28"/>
      <c r="QUD57" s="28"/>
      <c r="QUE57" s="28"/>
      <c r="QUF57" s="28"/>
      <c r="QUG57" s="28"/>
      <c r="QUH57" s="28"/>
      <c r="QUI57" s="28"/>
      <c r="QUJ57" s="28"/>
      <c r="QUK57" s="28"/>
      <c r="QUL57" s="28"/>
      <c r="QUM57" s="28"/>
      <c r="QUN57" s="28"/>
      <c r="QUO57" s="28"/>
      <c r="QUP57" s="28"/>
      <c r="QUQ57" s="28"/>
      <c r="QUR57" s="28"/>
      <c r="QUS57" s="28"/>
      <c r="QUT57" s="28"/>
      <c r="QUU57" s="28"/>
      <c r="QUV57" s="28"/>
      <c r="QUW57" s="28"/>
      <c r="QUX57" s="28"/>
      <c r="QUY57" s="28"/>
      <c r="QUZ57" s="28"/>
      <c r="QVA57" s="28"/>
      <c r="QVB57" s="28"/>
      <c r="QVC57" s="28"/>
      <c r="QVD57" s="28"/>
      <c r="QVE57" s="28"/>
      <c r="QVF57" s="28"/>
      <c r="QVG57" s="28"/>
      <c r="QVH57" s="28"/>
      <c r="QVI57" s="28"/>
      <c r="QVJ57" s="28"/>
      <c r="QVK57" s="28"/>
      <c r="QVL57" s="28"/>
      <c r="QVM57" s="28"/>
      <c r="QVN57" s="28"/>
      <c r="QVO57" s="28"/>
      <c r="QVP57" s="28"/>
      <c r="QVQ57" s="28"/>
      <c r="QVR57" s="28"/>
      <c r="QVS57" s="28"/>
      <c r="QVT57" s="28"/>
      <c r="QVU57" s="28"/>
      <c r="QVV57" s="28"/>
      <c r="QVW57" s="28"/>
      <c r="QVX57" s="28"/>
      <c r="QVY57" s="28"/>
      <c r="QVZ57" s="28"/>
      <c r="QWA57" s="28"/>
      <c r="QWB57" s="28"/>
      <c r="QWC57" s="28"/>
      <c r="QWD57" s="28"/>
      <c r="QWE57" s="28"/>
      <c r="QWF57" s="28"/>
      <c r="QWG57" s="28"/>
      <c r="QWH57" s="28"/>
      <c r="QWI57" s="28"/>
      <c r="QWJ57" s="28"/>
      <c r="QWK57" s="28"/>
      <c r="QWL57" s="28"/>
      <c r="QWM57" s="28"/>
      <c r="QWN57" s="28"/>
      <c r="QWO57" s="28"/>
      <c r="QWP57" s="28"/>
      <c r="QWQ57" s="28"/>
      <c r="QWR57" s="28"/>
      <c r="QWS57" s="28"/>
      <c r="QWT57" s="28"/>
      <c r="QWU57" s="28"/>
      <c r="QWV57" s="28"/>
      <c r="QWW57" s="28"/>
      <c r="QWX57" s="28"/>
      <c r="QWY57" s="28"/>
      <c r="QWZ57" s="28"/>
      <c r="QXA57" s="28"/>
      <c r="QXB57" s="28"/>
      <c r="QXC57" s="28"/>
      <c r="QXD57" s="28"/>
      <c r="QXE57" s="28"/>
      <c r="QXF57" s="28"/>
      <c r="QXG57" s="28"/>
      <c r="QXH57" s="28"/>
      <c r="QXI57" s="28"/>
      <c r="QXJ57" s="28"/>
      <c r="QXK57" s="28"/>
      <c r="QXL57" s="28"/>
      <c r="QXM57" s="28"/>
      <c r="QXN57" s="28"/>
      <c r="QXO57" s="28"/>
      <c r="QXP57" s="28"/>
      <c r="QXQ57" s="28"/>
      <c r="QXR57" s="28"/>
      <c r="QXS57" s="28"/>
      <c r="QXT57" s="28"/>
      <c r="QXU57" s="28"/>
      <c r="QXV57" s="28"/>
      <c r="QXW57" s="28"/>
      <c r="QXX57" s="28"/>
      <c r="QXY57" s="28"/>
      <c r="QXZ57" s="28"/>
      <c r="QYA57" s="28"/>
      <c r="QYB57" s="28"/>
      <c r="QYC57" s="28"/>
      <c r="QYD57" s="28"/>
      <c r="QYE57" s="28"/>
      <c r="QYF57" s="28"/>
      <c r="QYG57" s="28"/>
      <c r="QYH57" s="28"/>
      <c r="QYI57" s="28"/>
      <c r="QYJ57" s="28"/>
      <c r="QYK57" s="28"/>
      <c r="QYL57" s="28"/>
      <c r="QYM57" s="28"/>
      <c r="QYN57" s="28"/>
      <c r="QYO57" s="28"/>
      <c r="QYP57" s="28"/>
      <c r="QYQ57" s="28"/>
      <c r="QYR57" s="28"/>
      <c r="QYS57" s="28"/>
      <c r="QYT57" s="28"/>
      <c r="QYU57" s="28"/>
      <c r="QYV57" s="28"/>
      <c r="QYW57" s="28"/>
      <c r="QYX57" s="28"/>
      <c r="QYY57" s="28"/>
      <c r="QYZ57" s="28"/>
      <c r="QZA57" s="28"/>
      <c r="QZB57" s="28"/>
      <c r="QZC57" s="28"/>
      <c r="QZD57" s="28"/>
      <c r="QZE57" s="28"/>
      <c r="QZF57" s="28"/>
      <c r="QZG57" s="28"/>
      <c r="QZH57" s="28"/>
      <c r="QZI57" s="28"/>
      <c r="QZJ57" s="28"/>
      <c r="QZK57" s="28"/>
      <c r="QZL57" s="28"/>
      <c r="QZM57" s="28"/>
      <c r="QZN57" s="28"/>
      <c r="QZO57" s="28"/>
      <c r="QZP57" s="28"/>
      <c r="QZQ57" s="28"/>
      <c r="QZR57" s="28"/>
      <c r="QZS57" s="28"/>
      <c r="QZT57" s="28"/>
      <c r="QZU57" s="28"/>
      <c r="QZV57" s="28"/>
      <c r="QZW57" s="28"/>
      <c r="QZX57" s="28"/>
      <c r="QZY57" s="28"/>
      <c r="QZZ57" s="28"/>
      <c r="RAA57" s="28"/>
      <c r="RAB57" s="28"/>
      <c r="RAC57" s="28"/>
      <c r="RAD57" s="28"/>
      <c r="RAE57" s="28"/>
      <c r="RAF57" s="28"/>
      <c r="RAG57" s="28"/>
      <c r="RAH57" s="28"/>
      <c r="RAI57" s="28"/>
      <c r="RAJ57" s="28"/>
      <c r="RAK57" s="28"/>
      <c r="RAL57" s="28"/>
      <c r="RAM57" s="28"/>
      <c r="RAN57" s="28"/>
      <c r="RAO57" s="28"/>
      <c r="RAP57" s="28"/>
      <c r="RAQ57" s="28"/>
      <c r="RAR57" s="28"/>
      <c r="RAS57" s="28"/>
      <c r="RAT57" s="28"/>
      <c r="RAU57" s="28"/>
      <c r="RAV57" s="28"/>
      <c r="RAW57" s="28"/>
      <c r="RAX57" s="28"/>
      <c r="RAY57" s="28"/>
      <c r="RAZ57" s="28"/>
      <c r="RBA57" s="28"/>
      <c r="RBB57" s="28"/>
      <c r="RBC57" s="28"/>
      <c r="RBD57" s="28"/>
      <c r="RBE57" s="28"/>
      <c r="RBF57" s="28"/>
      <c r="RBG57" s="28"/>
      <c r="RBH57" s="28"/>
      <c r="RBI57" s="28"/>
      <c r="RBJ57" s="28"/>
      <c r="RBK57" s="28"/>
      <c r="RBL57" s="28"/>
      <c r="RBM57" s="28"/>
      <c r="RBN57" s="28"/>
      <c r="RBO57" s="28"/>
      <c r="RBP57" s="28"/>
      <c r="RBQ57" s="28"/>
      <c r="RBR57" s="28"/>
      <c r="RBS57" s="28"/>
      <c r="RBT57" s="28"/>
      <c r="RBU57" s="28"/>
      <c r="RBV57" s="28"/>
      <c r="RBW57" s="28"/>
      <c r="RBX57" s="28"/>
      <c r="RBY57" s="28"/>
      <c r="RBZ57" s="28"/>
      <c r="RCA57" s="28"/>
      <c r="RCB57" s="28"/>
      <c r="RCC57" s="28"/>
      <c r="RCD57" s="28"/>
      <c r="RCE57" s="28"/>
      <c r="RCF57" s="28"/>
      <c r="RCG57" s="28"/>
      <c r="RCH57" s="28"/>
      <c r="RCI57" s="28"/>
      <c r="RCJ57" s="28"/>
      <c r="RCK57" s="28"/>
      <c r="RCL57" s="28"/>
      <c r="RCM57" s="28"/>
      <c r="RCN57" s="28"/>
      <c r="RCO57" s="28"/>
      <c r="RCP57" s="28"/>
      <c r="RCQ57" s="28"/>
      <c r="RCR57" s="28"/>
      <c r="RCS57" s="28"/>
      <c r="RCT57" s="28"/>
      <c r="RCU57" s="28"/>
      <c r="RCV57" s="28"/>
      <c r="RCW57" s="28"/>
      <c r="RCX57" s="28"/>
      <c r="RCY57" s="28"/>
      <c r="RCZ57" s="28"/>
      <c r="RDA57" s="28"/>
      <c r="RDB57" s="28"/>
      <c r="RDC57" s="28"/>
      <c r="RDD57" s="28"/>
      <c r="RDE57" s="28"/>
      <c r="RDF57" s="28"/>
      <c r="RDG57" s="28"/>
      <c r="RDH57" s="28"/>
      <c r="RDI57" s="28"/>
      <c r="RDJ57" s="28"/>
      <c r="RDK57" s="28"/>
      <c r="RDL57" s="28"/>
      <c r="RDM57" s="28"/>
      <c r="RDN57" s="28"/>
      <c r="RDO57" s="28"/>
      <c r="RDP57" s="28"/>
      <c r="RDQ57" s="28"/>
      <c r="RDR57" s="28"/>
      <c r="RDS57" s="28"/>
      <c r="RDT57" s="28"/>
      <c r="RDU57" s="28"/>
      <c r="RDV57" s="28"/>
      <c r="RDW57" s="28"/>
      <c r="RDX57" s="28"/>
      <c r="RDY57" s="28"/>
      <c r="RDZ57" s="28"/>
      <c r="REA57" s="28"/>
      <c r="REB57" s="28"/>
      <c r="REC57" s="28"/>
      <c r="RED57" s="28"/>
      <c r="REE57" s="28"/>
      <c r="REF57" s="28"/>
      <c r="REG57" s="28"/>
      <c r="REH57" s="28"/>
      <c r="REI57" s="28"/>
      <c r="REJ57" s="28"/>
      <c r="REK57" s="28"/>
      <c r="REL57" s="28"/>
      <c r="REM57" s="28"/>
      <c r="REN57" s="28"/>
      <c r="REO57" s="28"/>
      <c r="REP57" s="28"/>
      <c r="REQ57" s="28"/>
      <c r="RER57" s="28"/>
      <c r="RES57" s="28"/>
      <c r="RET57" s="28"/>
      <c r="REU57" s="28"/>
      <c r="REV57" s="28"/>
      <c r="REW57" s="28"/>
      <c r="REX57" s="28"/>
      <c r="REY57" s="28"/>
      <c r="REZ57" s="28"/>
      <c r="RFA57" s="28"/>
      <c r="RFB57" s="28"/>
      <c r="RFC57" s="28"/>
      <c r="RFD57" s="28"/>
      <c r="RFE57" s="28"/>
      <c r="RFF57" s="28"/>
      <c r="RFG57" s="28"/>
      <c r="RFH57" s="28"/>
      <c r="RFI57" s="28"/>
      <c r="RFJ57" s="28"/>
      <c r="RFK57" s="28"/>
      <c r="RFL57" s="28"/>
      <c r="RFM57" s="28"/>
      <c r="RFN57" s="28"/>
      <c r="RFO57" s="28"/>
      <c r="RFP57" s="28"/>
      <c r="RFQ57" s="28"/>
      <c r="RFR57" s="28"/>
      <c r="RFS57" s="28"/>
      <c r="RFT57" s="28"/>
      <c r="RFU57" s="28"/>
      <c r="RFV57" s="28"/>
      <c r="RFW57" s="28"/>
      <c r="RFX57" s="28"/>
      <c r="RFY57" s="28"/>
      <c r="RFZ57" s="28"/>
      <c r="RGA57" s="28"/>
      <c r="RGB57" s="28"/>
      <c r="RGC57" s="28"/>
      <c r="RGD57" s="28"/>
      <c r="RGE57" s="28"/>
      <c r="RGF57" s="28"/>
      <c r="RGG57" s="28"/>
      <c r="RGH57" s="28"/>
      <c r="RGI57" s="28"/>
      <c r="RGJ57" s="28"/>
      <c r="RGK57" s="28"/>
      <c r="RGL57" s="28"/>
      <c r="RGM57" s="28"/>
      <c r="RGN57" s="28"/>
      <c r="RGO57" s="28"/>
      <c r="RGP57" s="28"/>
      <c r="RGQ57" s="28"/>
      <c r="RGR57" s="28"/>
      <c r="RGS57" s="28"/>
      <c r="RGT57" s="28"/>
      <c r="RGU57" s="28"/>
      <c r="RGV57" s="28"/>
      <c r="RGW57" s="28"/>
      <c r="RGX57" s="28"/>
      <c r="RGY57" s="28"/>
      <c r="RGZ57" s="28"/>
      <c r="RHA57" s="28"/>
      <c r="RHB57" s="28"/>
      <c r="RHC57" s="28"/>
      <c r="RHD57" s="28"/>
      <c r="RHE57" s="28"/>
      <c r="RHF57" s="28"/>
      <c r="RHG57" s="28"/>
      <c r="RHH57" s="28"/>
      <c r="RHI57" s="28"/>
      <c r="RHJ57" s="28"/>
      <c r="RHK57" s="28"/>
      <c r="RHL57" s="28"/>
      <c r="RHM57" s="28"/>
      <c r="RHN57" s="28"/>
      <c r="RHO57" s="28"/>
      <c r="RHP57" s="28"/>
      <c r="RHQ57" s="28"/>
      <c r="RHR57" s="28"/>
      <c r="RHS57" s="28"/>
      <c r="RHT57" s="28"/>
      <c r="RHU57" s="28"/>
      <c r="RHV57" s="28"/>
      <c r="RHW57" s="28"/>
      <c r="RHX57" s="28"/>
      <c r="RHY57" s="28"/>
      <c r="RHZ57" s="28"/>
      <c r="RIA57" s="28"/>
      <c r="RIB57" s="28"/>
      <c r="RIC57" s="28"/>
      <c r="RID57" s="28"/>
      <c r="RIE57" s="28"/>
      <c r="RIF57" s="28"/>
      <c r="RIG57" s="28"/>
      <c r="RIH57" s="28"/>
      <c r="RII57" s="28"/>
      <c r="RIJ57" s="28"/>
      <c r="RIK57" s="28"/>
      <c r="RIL57" s="28"/>
      <c r="RIM57" s="28"/>
      <c r="RIN57" s="28"/>
      <c r="RIO57" s="28"/>
      <c r="RIP57" s="28"/>
      <c r="RIQ57" s="28"/>
      <c r="RIR57" s="28"/>
      <c r="RIS57" s="28"/>
      <c r="RIT57" s="28"/>
      <c r="RIU57" s="28"/>
      <c r="RIV57" s="28"/>
      <c r="RIW57" s="28"/>
      <c r="RIX57" s="28"/>
      <c r="RIY57" s="28"/>
      <c r="RIZ57" s="28"/>
      <c r="RJA57" s="28"/>
      <c r="RJB57" s="28"/>
      <c r="RJC57" s="28"/>
      <c r="RJD57" s="28"/>
      <c r="RJE57" s="28"/>
      <c r="RJF57" s="28"/>
      <c r="RJG57" s="28"/>
      <c r="RJH57" s="28"/>
      <c r="RJI57" s="28"/>
      <c r="RJJ57" s="28"/>
      <c r="RJK57" s="28"/>
      <c r="RJL57" s="28"/>
      <c r="RJM57" s="28"/>
      <c r="RJN57" s="28"/>
      <c r="RJO57" s="28"/>
      <c r="RJP57" s="28"/>
      <c r="RJQ57" s="28"/>
      <c r="RJR57" s="28"/>
      <c r="RJS57" s="28"/>
      <c r="RJT57" s="28"/>
      <c r="RJU57" s="28"/>
      <c r="RJV57" s="28"/>
      <c r="RJW57" s="28"/>
      <c r="RJX57" s="28"/>
      <c r="RJY57" s="28"/>
      <c r="RJZ57" s="28"/>
      <c r="RKA57" s="28"/>
      <c r="RKB57" s="28"/>
      <c r="RKC57" s="28"/>
      <c r="RKD57" s="28"/>
      <c r="RKE57" s="28"/>
      <c r="RKF57" s="28"/>
      <c r="RKG57" s="28"/>
      <c r="RKH57" s="28"/>
      <c r="RKI57" s="28"/>
      <c r="RKJ57" s="28"/>
      <c r="RKK57" s="28"/>
      <c r="RKL57" s="28"/>
      <c r="RKM57" s="28"/>
      <c r="RKN57" s="28"/>
      <c r="RKO57" s="28"/>
      <c r="RKP57" s="28"/>
      <c r="RKQ57" s="28"/>
      <c r="RKR57" s="28"/>
      <c r="RKS57" s="28"/>
      <c r="RKT57" s="28"/>
      <c r="RKU57" s="28"/>
      <c r="RKV57" s="28"/>
      <c r="RKW57" s="28"/>
      <c r="RKX57" s="28"/>
      <c r="RKY57" s="28"/>
      <c r="RKZ57" s="28"/>
      <c r="RLA57" s="28"/>
      <c r="RLB57" s="28"/>
      <c r="RLC57" s="28"/>
      <c r="RLD57" s="28"/>
      <c r="RLE57" s="28"/>
      <c r="RLF57" s="28"/>
      <c r="RLG57" s="28"/>
      <c r="RLH57" s="28"/>
      <c r="RLI57" s="28"/>
      <c r="RLJ57" s="28"/>
      <c r="RLK57" s="28"/>
      <c r="RLL57" s="28"/>
      <c r="RLM57" s="28"/>
      <c r="RLN57" s="28"/>
      <c r="RLO57" s="28"/>
      <c r="RLP57" s="28"/>
      <c r="RLQ57" s="28"/>
      <c r="RLR57" s="28"/>
      <c r="RLS57" s="28"/>
      <c r="RLT57" s="28"/>
      <c r="RLU57" s="28"/>
      <c r="RLV57" s="28"/>
      <c r="RLW57" s="28"/>
      <c r="RLX57" s="28"/>
      <c r="RLY57" s="28"/>
      <c r="RLZ57" s="28"/>
      <c r="RMA57" s="28"/>
      <c r="RMB57" s="28"/>
      <c r="RMC57" s="28"/>
      <c r="RMD57" s="28"/>
      <c r="RME57" s="28"/>
      <c r="RMF57" s="28"/>
      <c r="RMG57" s="28"/>
      <c r="RMH57" s="28"/>
      <c r="RMI57" s="28"/>
      <c r="RMJ57" s="28"/>
      <c r="RMK57" s="28"/>
      <c r="RML57" s="28"/>
      <c r="RMM57" s="28"/>
      <c r="RMN57" s="28"/>
      <c r="RMO57" s="28"/>
      <c r="RMP57" s="28"/>
      <c r="RMQ57" s="28"/>
      <c r="RMR57" s="28"/>
      <c r="RMS57" s="28"/>
      <c r="RMT57" s="28"/>
      <c r="RMU57" s="28"/>
      <c r="RMV57" s="28"/>
      <c r="RMW57" s="28"/>
      <c r="RMX57" s="28"/>
      <c r="RMY57" s="28"/>
      <c r="RMZ57" s="28"/>
      <c r="RNA57" s="28"/>
      <c r="RNB57" s="28"/>
      <c r="RNC57" s="28"/>
      <c r="RND57" s="28"/>
      <c r="RNE57" s="28"/>
      <c r="RNF57" s="28"/>
      <c r="RNG57" s="28"/>
      <c r="RNH57" s="28"/>
      <c r="RNI57" s="28"/>
      <c r="RNJ57" s="28"/>
      <c r="RNK57" s="28"/>
      <c r="RNL57" s="28"/>
      <c r="RNM57" s="28"/>
      <c r="RNN57" s="28"/>
      <c r="RNO57" s="28"/>
      <c r="RNP57" s="28"/>
      <c r="RNQ57" s="28"/>
      <c r="RNR57" s="28"/>
      <c r="RNS57" s="28"/>
      <c r="RNT57" s="28"/>
      <c r="RNU57" s="28"/>
      <c r="RNV57" s="28"/>
      <c r="RNW57" s="28"/>
      <c r="RNX57" s="28"/>
      <c r="RNY57" s="28"/>
      <c r="RNZ57" s="28"/>
      <c r="ROA57" s="28"/>
      <c r="ROB57" s="28"/>
      <c r="ROC57" s="28"/>
      <c r="ROD57" s="28"/>
      <c r="ROE57" s="28"/>
      <c r="ROF57" s="28"/>
      <c r="ROG57" s="28"/>
      <c r="ROH57" s="28"/>
      <c r="ROI57" s="28"/>
      <c r="ROJ57" s="28"/>
      <c r="ROK57" s="28"/>
      <c r="ROL57" s="28"/>
      <c r="ROM57" s="28"/>
      <c r="RON57" s="28"/>
      <c r="ROO57" s="28"/>
      <c r="ROP57" s="28"/>
      <c r="ROQ57" s="28"/>
      <c r="ROR57" s="28"/>
      <c r="ROS57" s="28"/>
      <c r="ROT57" s="28"/>
      <c r="ROU57" s="28"/>
      <c r="ROV57" s="28"/>
      <c r="ROW57" s="28"/>
      <c r="ROX57" s="28"/>
      <c r="ROY57" s="28"/>
      <c r="ROZ57" s="28"/>
      <c r="RPA57" s="28"/>
      <c r="RPB57" s="28"/>
      <c r="RPC57" s="28"/>
      <c r="RPD57" s="28"/>
      <c r="RPE57" s="28"/>
      <c r="RPF57" s="28"/>
      <c r="RPG57" s="28"/>
      <c r="RPH57" s="28"/>
      <c r="RPI57" s="28"/>
      <c r="RPJ57" s="28"/>
      <c r="RPK57" s="28"/>
      <c r="RPL57" s="28"/>
      <c r="RPM57" s="28"/>
      <c r="RPN57" s="28"/>
      <c r="RPO57" s="28"/>
      <c r="RPP57" s="28"/>
      <c r="RPQ57" s="28"/>
      <c r="RPR57" s="28"/>
      <c r="RPS57" s="28"/>
      <c r="RPT57" s="28"/>
      <c r="RPU57" s="28"/>
      <c r="RPV57" s="28"/>
      <c r="RPW57" s="28"/>
      <c r="RPX57" s="28"/>
      <c r="RPY57" s="28"/>
      <c r="RPZ57" s="28"/>
      <c r="RQA57" s="28"/>
      <c r="RQB57" s="28"/>
      <c r="RQC57" s="28"/>
      <c r="RQD57" s="28"/>
      <c r="RQE57" s="28"/>
      <c r="RQF57" s="28"/>
      <c r="RQG57" s="28"/>
      <c r="RQH57" s="28"/>
      <c r="RQI57" s="28"/>
      <c r="RQJ57" s="28"/>
      <c r="RQK57" s="28"/>
      <c r="RQL57" s="28"/>
      <c r="RQM57" s="28"/>
      <c r="RQN57" s="28"/>
      <c r="RQO57" s="28"/>
      <c r="RQP57" s="28"/>
      <c r="RQQ57" s="28"/>
      <c r="RQR57" s="28"/>
      <c r="RQS57" s="28"/>
      <c r="RQT57" s="28"/>
      <c r="RQU57" s="28"/>
      <c r="RQV57" s="28"/>
      <c r="RQW57" s="28"/>
      <c r="RQX57" s="28"/>
      <c r="RQY57" s="28"/>
      <c r="RQZ57" s="28"/>
      <c r="RRA57" s="28"/>
      <c r="RRB57" s="28"/>
      <c r="RRC57" s="28"/>
      <c r="RRD57" s="28"/>
      <c r="RRE57" s="28"/>
      <c r="RRF57" s="28"/>
      <c r="RRG57" s="28"/>
      <c r="RRH57" s="28"/>
      <c r="RRI57" s="28"/>
      <c r="RRJ57" s="28"/>
      <c r="RRK57" s="28"/>
      <c r="RRL57" s="28"/>
      <c r="RRM57" s="28"/>
      <c r="RRN57" s="28"/>
      <c r="RRO57" s="28"/>
      <c r="RRP57" s="28"/>
      <c r="RRQ57" s="28"/>
      <c r="RRR57" s="28"/>
      <c r="RRS57" s="28"/>
      <c r="RRT57" s="28"/>
      <c r="RRU57" s="28"/>
      <c r="RRV57" s="28"/>
      <c r="RRW57" s="28"/>
      <c r="RRX57" s="28"/>
      <c r="RRY57" s="28"/>
      <c r="RRZ57" s="28"/>
      <c r="RSA57" s="28"/>
      <c r="RSB57" s="28"/>
      <c r="RSC57" s="28"/>
      <c r="RSD57" s="28"/>
      <c r="RSE57" s="28"/>
      <c r="RSF57" s="28"/>
      <c r="RSG57" s="28"/>
      <c r="RSH57" s="28"/>
      <c r="RSI57" s="28"/>
      <c r="RSJ57" s="28"/>
      <c r="RSK57" s="28"/>
      <c r="RSL57" s="28"/>
      <c r="RSM57" s="28"/>
      <c r="RSN57" s="28"/>
      <c r="RSO57" s="28"/>
      <c r="RSP57" s="28"/>
      <c r="RSQ57" s="28"/>
      <c r="RSR57" s="28"/>
      <c r="RSS57" s="28"/>
      <c r="RST57" s="28"/>
      <c r="RSU57" s="28"/>
      <c r="RSV57" s="28"/>
      <c r="RSW57" s="28"/>
      <c r="RSX57" s="28"/>
      <c r="RSY57" s="28"/>
      <c r="RSZ57" s="28"/>
      <c r="RTA57" s="28"/>
      <c r="RTB57" s="28"/>
      <c r="RTC57" s="28"/>
      <c r="RTD57" s="28"/>
      <c r="RTE57" s="28"/>
      <c r="RTF57" s="28"/>
      <c r="RTG57" s="28"/>
      <c r="RTH57" s="28"/>
      <c r="RTI57" s="28"/>
      <c r="RTJ57" s="28"/>
      <c r="RTK57" s="28"/>
      <c r="RTL57" s="28"/>
      <c r="RTM57" s="28"/>
      <c r="RTN57" s="28"/>
      <c r="RTO57" s="28"/>
      <c r="RTP57" s="28"/>
      <c r="RTQ57" s="28"/>
      <c r="RTR57" s="28"/>
      <c r="RTS57" s="28"/>
      <c r="RTT57" s="28"/>
      <c r="RTU57" s="28"/>
      <c r="RTV57" s="28"/>
      <c r="RTW57" s="28"/>
      <c r="RTX57" s="28"/>
      <c r="RTY57" s="28"/>
      <c r="RTZ57" s="28"/>
      <c r="RUA57" s="28"/>
      <c r="RUB57" s="28"/>
      <c r="RUC57" s="28"/>
      <c r="RUD57" s="28"/>
      <c r="RUE57" s="28"/>
      <c r="RUF57" s="28"/>
      <c r="RUG57" s="28"/>
      <c r="RUH57" s="28"/>
      <c r="RUI57" s="28"/>
      <c r="RUJ57" s="28"/>
      <c r="RUK57" s="28"/>
      <c r="RUL57" s="28"/>
      <c r="RUM57" s="28"/>
      <c r="RUN57" s="28"/>
      <c r="RUO57" s="28"/>
      <c r="RUP57" s="28"/>
      <c r="RUQ57" s="28"/>
      <c r="RUR57" s="28"/>
      <c r="RUS57" s="28"/>
      <c r="RUT57" s="28"/>
      <c r="RUU57" s="28"/>
      <c r="RUV57" s="28"/>
      <c r="RUW57" s="28"/>
      <c r="RUX57" s="28"/>
      <c r="RUY57" s="28"/>
      <c r="RUZ57" s="28"/>
      <c r="RVA57" s="28"/>
      <c r="RVB57" s="28"/>
      <c r="RVC57" s="28"/>
      <c r="RVD57" s="28"/>
      <c r="RVE57" s="28"/>
      <c r="RVF57" s="28"/>
      <c r="RVG57" s="28"/>
      <c r="RVH57" s="28"/>
      <c r="RVI57" s="28"/>
      <c r="RVJ57" s="28"/>
      <c r="RVK57" s="28"/>
      <c r="RVL57" s="28"/>
      <c r="RVM57" s="28"/>
      <c r="RVN57" s="28"/>
      <c r="RVO57" s="28"/>
      <c r="RVP57" s="28"/>
      <c r="RVQ57" s="28"/>
      <c r="RVR57" s="28"/>
      <c r="RVS57" s="28"/>
      <c r="RVT57" s="28"/>
      <c r="RVU57" s="28"/>
      <c r="RVV57" s="28"/>
      <c r="RVW57" s="28"/>
      <c r="RVX57" s="28"/>
      <c r="RVY57" s="28"/>
      <c r="RVZ57" s="28"/>
      <c r="RWA57" s="28"/>
      <c r="RWB57" s="28"/>
      <c r="RWC57" s="28"/>
      <c r="RWD57" s="28"/>
      <c r="RWE57" s="28"/>
      <c r="RWF57" s="28"/>
      <c r="RWG57" s="28"/>
      <c r="RWH57" s="28"/>
      <c r="RWI57" s="28"/>
      <c r="RWJ57" s="28"/>
      <c r="RWK57" s="28"/>
      <c r="RWL57" s="28"/>
      <c r="RWM57" s="28"/>
      <c r="RWN57" s="28"/>
      <c r="RWO57" s="28"/>
      <c r="RWP57" s="28"/>
      <c r="RWQ57" s="28"/>
      <c r="RWR57" s="28"/>
      <c r="RWS57" s="28"/>
      <c r="RWT57" s="28"/>
      <c r="RWU57" s="28"/>
      <c r="RWV57" s="28"/>
      <c r="RWW57" s="28"/>
      <c r="RWX57" s="28"/>
      <c r="RWY57" s="28"/>
      <c r="RWZ57" s="28"/>
      <c r="RXA57" s="28"/>
      <c r="RXB57" s="28"/>
      <c r="RXC57" s="28"/>
      <c r="RXD57" s="28"/>
      <c r="RXE57" s="28"/>
      <c r="RXF57" s="28"/>
      <c r="RXG57" s="28"/>
      <c r="RXH57" s="28"/>
      <c r="RXI57" s="28"/>
      <c r="RXJ57" s="28"/>
      <c r="RXK57" s="28"/>
      <c r="RXL57" s="28"/>
      <c r="RXM57" s="28"/>
      <c r="RXN57" s="28"/>
      <c r="RXO57" s="28"/>
      <c r="RXP57" s="28"/>
      <c r="RXQ57" s="28"/>
      <c r="RXR57" s="28"/>
      <c r="RXS57" s="28"/>
      <c r="RXT57" s="28"/>
      <c r="RXU57" s="28"/>
      <c r="RXV57" s="28"/>
      <c r="RXW57" s="28"/>
      <c r="RXX57" s="28"/>
      <c r="RXY57" s="28"/>
      <c r="RXZ57" s="28"/>
      <c r="RYA57" s="28"/>
      <c r="RYB57" s="28"/>
      <c r="RYC57" s="28"/>
      <c r="RYD57" s="28"/>
      <c r="RYE57" s="28"/>
      <c r="RYF57" s="28"/>
      <c r="RYG57" s="28"/>
      <c r="RYH57" s="28"/>
      <c r="RYI57" s="28"/>
      <c r="RYJ57" s="28"/>
      <c r="RYK57" s="28"/>
      <c r="RYL57" s="28"/>
      <c r="RYM57" s="28"/>
      <c r="RYN57" s="28"/>
      <c r="RYO57" s="28"/>
      <c r="RYP57" s="28"/>
      <c r="RYQ57" s="28"/>
      <c r="RYR57" s="28"/>
      <c r="RYS57" s="28"/>
      <c r="RYT57" s="28"/>
      <c r="RYU57" s="28"/>
      <c r="RYV57" s="28"/>
      <c r="RYW57" s="28"/>
      <c r="RYX57" s="28"/>
      <c r="RYY57" s="28"/>
      <c r="RYZ57" s="28"/>
      <c r="RZA57" s="28"/>
      <c r="RZB57" s="28"/>
      <c r="RZC57" s="28"/>
      <c r="RZD57" s="28"/>
      <c r="RZE57" s="28"/>
      <c r="RZF57" s="28"/>
      <c r="RZG57" s="28"/>
      <c r="RZH57" s="28"/>
      <c r="RZI57" s="28"/>
      <c r="RZJ57" s="28"/>
      <c r="RZK57" s="28"/>
      <c r="RZL57" s="28"/>
      <c r="RZM57" s="28"/>
      <c r="RZN57" s="28"/>
      <c r="RZO57" s="28"/>
      <c r="RZP57" s="28"/>
      <c r="RZQ57" s="28"/>
      <c r="RZR57" s="28"/>
      <c r="RZS57" s="28"/>
      <c r="RZT57" s="28"/>
      <c r="RZU57" s="28"/>
      <c r="RZV57" s="28"/>
      <c r="RZW57" s="28"/>
      <c r="RZX57" s="28"/>
      <c r="RZY57" s="28"/>
      <c r="RZZ57" s="28"/>
      <c r="SAA57" s="28"/>
      <c r="SAB57" s="28"/>
      <c r="SAC57" s="28"/>
      <c r="SAD57" s="28"/>
      <c r="SAE57" s="28"/>
      <c r="SAF57" s="28"/>
      <c r="SAG57" s="28"/>
      <c r="SAH57" s="28"/>
      <c r="SAI57" s="28"/>
      <c r="SAJ57" s="28"/>
      <c r="SAK57" s="28"/>
      <c r="SAL57" s="28"/>
      <c r="SAM57" s="28"/>
      <c r="SAN57" s="28"/>
      <c r="SAO57" s="28"/>
      <c r="SAP57" s="28"/>
      <c r="SAQ57" s="28"/>
      <c r="SAR57" s="28"/>
      <c r="SAS57" s="28"/>
      <c r="SAT57" s="28"/>
      <c r="SAU57" s="28"/>
      <c r="SAV57" s="28"/>
      <c r="SAW57" s="28"/>
      <c r="SAX57" s="28"/>
      <c r="SAY57" s="28"/>
      <c r="SAZ57" s="28"/>
      <c r="SBA57" s="28"/>
      <c r="SBB57" s="28"/>
      <c r="SBC57" s="28"/>
      <c r="SBD57" s="28"/>
      <c r="SBE57" s="28"/>
      <c r="SBF57" s="28"/>
      <c r="SBG57" s="28"/>
      <c r="SBH57" s="28"/>
      <c r="SBI57" s="28"/>
      <c r="SBJ57" s="28"/>
      <c r="SBK57" s="28"/>
      <c r="SBL57" s="28"/>
      <c r="SBM57" s="28"/>
      <c r="SBN57" s="28"/>
      <c r="SBO57" s="28"/>
      <c r="SBP57" s="28"/>
      <c r="SBQ57" s="28"/>
      <c r="SBR57" s="28"/>
      <c r="SBS57" s="28"/>
      <c r="SBT57" s="28"/>
      <c r="SBU57" s="28"/>
      <c r="SBV57" s="28"/>
      <c r="SBW57" s="28"/>
      <c r="SBX57" s="28"/>
      <c r="SBY57" s="28"/>
      <c r="SBZ57" s="28"/>
      <c r="SCA57" s="28"/>
      <c r="SCB57" s="28"/>
      <c r="SCC57" s="28"/>
      <c r="SCD57" s="28"/>
      <c r="SCE57" s="28"/>
      <c r="SCF57" s="28"/>
      <c r="SCG57" s="28"/>
      <c r="SCH57" s="28"/>
      <c r="SCI57" s="28"/>
      <c r="SCJ57" s="28"/>
      <c r="SCK57" s="28"/>
      <c r="SCL57" s="28"/>
      <c r="SCM57" s="28"/>
      <c r="SCN57" s="28"/>
      <c r="SCO57" s="28"/>
      <c r="SCP57" s="28"/>
      <c r="SCQ57" s="28"/>
      <c r="SCR57" s="28"/>
      <c r="SCS57" s="28"/>
      <c r="SCT57" s="28"/>
      <c r="SCU57" s="28"/>
      <c r="SCV57" s="28"/>
      <c r="SCW57" s="28"/>
      <c r="SCX57" s="28"/>
      <c r="SCY57" s="28"/>
      <c r="SCZ57" s="28"/>
      <c r="SDA57" s="28"/>
      <c r="SDB57" s="28"/>
      <c r="SDC57" s="28"/>
      <c r="SDD57" s="28"/>
      <c r="SDE57" s="28"/>
      <c r="SDF57" s="28"/>
      <c r="SDG57" s="28"/>
      <c r="SDH57" s="28"/>
      <c r="SDI57" s="28"/>
      <c r="SDJ57" s="28"/>
      <c r="SDK57" s="28"/>
      <c r="SDL57" s="28"/>
      <c r="SDM57" s="28"/>
      <c r="SDN57" s="28"/>
      <c r="SDO57" s="28"/>
      <c r="SDP57" s="28"/>
      <c r="SDQ57" s="28"/>
      <c r="SDR57" s="28"/>
      <c r="SDS57" s="28"/>
      <c r="SDT57" s="28"/>
      <c r="SDU57" s="28"/>
      <c r="SDV57" s="28"/>
      <c r="SDW57" s="28"/>
      <c r="SDX57" s="28"/>
      <c r="SDY57" s="28"/>
      <c r="SDZ57" s="28"/>
      <c r="SEA57" s="28"/>
      <c r="SEB57" s="28"/>
      <c r="SEC57" s="28"/>
      <c r="SED57" s="28"/>
      <c r="SEE57" s="28"/>
      <c r="SEF57" s="28"/>
      <c r="SEG57" s="28"/>
      <c r="SEH57" s="28"/>
      <c r="SEI57" s="28"/>
      <c r="SEJ57" s="28"/>
      <c r="SEK57" s="28"/>
      <c r="SEL57" s="28"/>
      <c r="SEM57" s="28"/>
      <c r="SEN57" s="28"/>
      <c r="SEO57" s="28"/>
      <c r="SEP57" s="28"/>
      <c r="SEQ57" s="28"/>
      <c r="SER57" s="28"/>
      <c r="SES57" s="28"/>
      <c r="SET57" s="28"/>
      <c r="SEU57" s="28"/>
      <c r="SEV57" s="28"/>
      <c r="SEW57" s="28"/>
      <c r="SEX57" s="28"/>
      <c r="SEY57" s="28"/>
      <c r="SEZ57" s="28"/>
      <c r="SFA57" s="28"/>
      <c r="SFB57" s="28"/>
      <c r="SFC57" s="28"/>
      <c r="SFD57" s="28"/>
      <c r="SFE57" s="28"/>
      <c r="SFF57" s="28"/>
      <c r="SFG57" s="28"/>
      <c r="SFH57" s="28"/>
      <c r="SFI57" s="28"/>
      <c r="SFJ57" s="28"/>
      <c r="SFK57" s="28"/>
      <c r="SFL57" s="28"/>
      <c r="SFM57" s="28"/>
      <c r="SFN57" s="28"/>
      <c r="SFO57" s="28"/>
      <c r="SFP57" s="28"/>
      <c r="SFQ57" s="28"/>
      <c r="SFR57" s="28"/>
      <c r="SFS57" s="28"/>
      <c r="SFT57" s="28"/>
      <c r="SFU57" s="28"/>
      <c r="SFV57" s="28"/>
      <c r="SFW57" s="28"/>
      <c r="SFX57" s="28"/>
      <c r="SFY57" s="28"/>
      <c r="SFZ57" s="28"/>
      <c r="SGA57" s="28"/>
      <c r="SGB57" s="28"/>
      <c r="SGC57" s="28"/>
      <c r="SGD57" s="28"/>
      <c r="SGE57" s="28"/>
      <c r="SGF57" s="28"/>
      <c r="SGG57" s="28"/>
      <c r="SGH57" s="28"/>
      <c r="SGI57" s="28"/>
      <c r="SGJ57" s="28"/>
      <c r="SGK57" s="28"/>
      <c r="SGL57" s="28"/>
      <c r="SGM57" s="28"/>
      <c r="SGN57" s="28"/>
      <c r="SGO57" s="28"/>
      <c r="SGP57" s="28"/>
      <c r="SGQ57" s="28"/>
      <c r="SGR57" s="28"/>
      <c r="SGS57" s="28"/>
      <c r="SGT57" s="28"/>
      <c r="SGU57" s="28"/>
      <c r="SGV57" s="28"/>
      <c r="SGW57" s="28"/>
      <c r="SGX57" s="28"/>
      <c r="SGY57" s="28"/>
      <c r="SGZ57" s="28"/>
      <c r="SHA57" s="28"/>
      <c r="SHB57" s="28"/>
      <c r="SHC57" s="28"/>
      <c r="SHD57" s="28"/>
      <c r="SHE57" s="28"/>
      <c r="SHF57" s="28"/>
      <c r="SHG57" s="28"/>
      <c r="SHH57" s="28"/>
      <c r="SHI57" s="28"/>
      <c r="SHJ57" s="28"/>
      <c r="SHK57" s="28"/>
      <c r="SHL57" s="28"/>
      <c r="SHM57" s="28"/>
      <c r="SHN57" s="28"/>
      <c r="SHO57" s="28"/>
      <c r="SHP57" s="28"/>
      <c r="SHQ57" s="28"/>
      <c r="SHR57" s="28"/>
      <c r="SHS57" s="28"/>
      <c r="SHT57" s="28"/>
      <c r="SHU57" s="28"/>
      <c r="SHV57" s="28"/>
      <c r="SHW57" s="28"/>
      <c r="SHX57" s="28"/>
      <c r="SHY57" s="28"/>
      <c r="SHZ57" s="28"/>
      <c r="SIA57" s="28"/>
      <c r="SIB57" s="28"/>
      <c r="SIC57" s="28"/>
      <c r="SID57" s="28"/>
      <c r="SIE57" s="28"/>
      <c r="SIF57" s="28"/>
      <c r="SIG57" s="28"/>
      <c r="SIH57" s="28"/>
      <c r="SII57" s="28"/>
      <c r="SIJ57" s="28"/>
      <c r="SIK57" s="28"/>
      <c r="SIL57" s="28"/>
      <c r="SIM57" s="28"/>
      <c r="SIN57" s="28"/>
      <c r="SIO57" s="28"/>
      <c r="SIP57" s="28"/>
      <c r="SIQ57" s="28"/>
      <c r="SIR57" s="28"/>
      <c r="SIS57" s="28"/>
      <c r="SIT57" s="28"/>
      <c r="SIU57" s="28"/>
      <c r="SIV57" s="28"/>
      <c r="SIW57" s="28"/>
      <c r="SIX57" s="28"/>
      <c r="SIY57" s="28"/>
      <c r="SIZ57" s="28"/>
      <c r="SJA57" s="28"/>
      <c r="SJB57" s="28"/>
      <c r="SJC57" s="28"/>
      <c r="SJD57" s="28"/>
      <c r="SJE57" s="28"/>
      <c r="SJF57" s="28"/>
      <c r="SJG57" s="28"/>
      <c r="SJH57" s="28"/>
      <c r="SJI57" s="28"/>
      <c r="SJJ57" s="28"/>
      <c r="SJK57" s="28"/>
      <c r="SJL57" s="28"/>
      <c r="SJM57" s="28"/>
      <c r="SJN57" s="28"/>
      <c r="SJO57" s="28"/>
      <c r="SJP57" s="28"/>
      <c r="SJQ57" s="28"/>
      <c r="SJR57" s="28"/>
      <c r="SJS57" s="28"/>
      <c r="SJT57" s="28"/>
      <c r="SJU57" s="28"/>
      <c r="SJV57" s="28"/>
      <c r="SJW57" s="28"/>
      <c r="SJX57" s="28"/>
      <c r="SJY57" s="28"/>
      <c r="SJZ57" s="28"/>
      <c r="SKA57" s="28"/>
      <c r="SKB57" s="28"/>
      <c r="SKC57" s="28"/>
      <c r="SKD57" s="28"/>
      <c r="SKE57" s="28"/>
      <c r="SKF57" s="28"/>
      <c r="SKG57" s="28"/>
      <c r="SKH57" s="28"/>
      <c r="SKI57" s="28"/>
      <c r="SKJ57" s="28"/>
      <c r="SKK57" s="28"/>
      <c r="SKL57" s="28"/>
      <c r="SKM57" s="28"/>
      <c r="SKN57" s="28"/>
      <c r="SKO57" s="28"/>
      <c r="SKP57" s="28"/>
      <c r="SKQ57" s="28"/>
      <c r="SKR57" s="28"/>
      <c r="SKS57" s="28"/>
      <c r="SKT57" s="28"/>
      <c r="SKU57" s="28"/>
      <c r="SKV57" s="28"/>
      <c r="SKW57" s="28"/>
      <c r="SKX57" s="28"/>
      <c r="SKY57" s="28"/>
      <c r="SKZ57" s="28"/>
      <c r="SLA57" s="28"/>
      <c r="SLB57" s="28"/>
      <c r="SLC57" s="28"/>
      <c r="SLD57" s="28"/>
      <c r="SLE57" s="28"/>
      <c r="SLF57" s="28"/>
      <c r="SLG57" s="28"/>
      <c r="SLH57" s="28"/>
      <c r="SLI57" s="28"/>
      <c r="SLJ57" s="28"/>
      <c r="SLK57" s="28"/>
      <c r="SLL57" s="28"/>
      <c r="SLM57" s="28"/>
      <c r="SLN57" s="28"/>
      <c r="SLO57" s="28"/>
      <c r="SLP57" s="28"/>
      <c r="SLQ57" s="28"/>
      <c r="SLR57" s="28"/>
      <c r="SLS57" s="28"/>
      <c r="SLT57" s="28"/>
      <c r="SLU57" s="28"/>
      <c r="SLV57" s="28"/>
      <c r="SLW57" s="28"/>
      <c r="SLX57" s="28"/>
      <c r="SLY57" s="28"/>
      <c r="SLZ57" s="28"/>
      <c r="SMA57" s="28"/>
      <c r="SMB57" s="28"/>
      <c r="SMC57" s="28"/>
      <c r="SMD57" s="28"/>
      <c r="SME57" s="28"/>
      <c r="SMF57" s="28"/>
      <c r="SMG57" s="28"/>
      <c r="SMH57" s="28"/>
      <c r="SMI57" s="28"/>
      <c r="SMJ57" s="28"/>
      <c r="SMK57" s="28"/>
      <c r="SML57" s="28"/>
      <c r="SMM57" s="28"/>
      <c r="SMN57" s="28"/>
      <c r="SMO57" s="28"/>
      <c r="SMP57" s="28"/>
      <c r="SMQ57" s="28"/>
      <c r="SMR57" s="28"/>
      <c r="SMS57" s="28"/>
      <c r="SMT57" s="28"/>
      <c r="SMU57" s="28"/>
      <c r="SMV57" s="28"/>
      <c r="SMW57" s="28"/>
      <c r="SMX57" s="28"/>
      <c r="SMY57" s="28"/>
      <c r="SMZ57" s="28"/>
      <c r="SNA57" s="28"/>
      <c r="SNB57" s="28"/>
      <c r="SNC57" s="28"/>
      <c r="SND57" s="28"/>
      <c r="SNE57" s="28"/>
      <c r="SNF57" s="28"/>
      <c r="SNG57" s="28"/>
      <c r="SNH57" s="28"/>
      <c r="SNI57" s="28"/>
      <c r="SNJ57" s="28"/>
      <c r="SNK57" s="28"/>
      <c r="SNL57" s="28"/>
      <c r="SNM57" s="28"/>
      <c r="SNN57" s="28"/>
      <c r="SNO57" s="28"/>
      <c r="SNP57" s="28"/>
      <c r="SNQ57" s="28"/>
      <c r="SNR57" s="28"/>
      <c r="SNS57" s="28"/>
      <c r="SNT57" s="28"/>
      <c r="SNU57" s="28"/>
      <c r="SNV57" s="28"/>
      <c r="SNW57" s="28"/>
      <c r="SNX57" s="28"/>
      <c r="SNY57" s="28"/>
      <c r="SNZ57" s="28"/>
      <c r="SOA57" s="28"/>
      <c r="SOB57" s="28"/>
      <c r="SOC57" s="28"/>
      <c r="SOD57" s="28"/>
      <c r="SOE57" s="28"/>
      <c r="SOF57" s="28"/>
      <c r="SOG57" s="28"/>
      <c r="SOH57" s="28"/>
      <c r="SOI57" s="28"/>
      <c r="SOJ57" s="28"/>
      <c r="SOK57" s="28"/>
      <c r="SOL57" s="28"/>
      <c r="SOM57" s="28"/>
      <c r="SON57" s="28"/>
      <c r="SOO57" s="28"/>
      <c r="SOP57" s="28"/>
      <c r="SOQ57" s="28"/>
      <c r="SOR57" s="28"/>
      <c r="SOS57" s="28"/>
      <c r="SOT57" s="28"/>
      <c r="SOU57" s="28"/>
      <c r="SOV57" s="28"/>
      <c r="SOW57" s="28"/>
      <c r="SOX57" s="28"/>
      <c r="SOY57" s="28"/>
      <c r="SOZ57" s="28"/>
      <c r="SPA57" s="28"/>
      <c r="SPB57" s="28"/>
      <c r="SPC57" s="28"/>
      <c r="SPD57" s="28"/>
      <c r="SPE57" s="28"/>
      <c r="SPF57" s="28"/>
      <c r="SPG57" s="28"/>
      <c r="SPH57" s="28"/>
      <c r="SPI57" s="28"/>
      <c r="SPJ57" s="28"/>
      <c r="SPK57" s="28"/>
      <c r="SPL57" s="28"/>
      <c r="SPM57" s="28"/>
      <c r="SPN57" s="28"/>
      <c r="SPO57" s="28"/>
      <c r="SPP57" s="28"/>
      <c r="SPQ57" s="28"/>
      <c r="SPR57" s="28"/>
      <c r="SPS57" s="28"/>
      <c r="SPT57" s="28"/>
      <c r="SPU57" s="28"/>
      <c r="SPV57" s="28"/>
      <c r="SPW57" s="28"/>
      <c r="SPX57" s="28"/>
      <c r="SPY57" s="28"/>
      <c r="SPZ57" s="28"/>
      <c r="SQA57" s="28"/>
      <c r="SQB57" s="28"/>
      <c r="SQC57" s="28"/>
      <c r="SQD57" s="28"/>
      <c r="SQE57" s="28"/>
      <c r="SQF57" s="28"/>
      <c r="SQG57" s="28"/>
      <c r="SQH57" s="28"/>
      <c r="SQI57" s="28"/>
      <c r="SQJ57" s="28"/>
      <c r="SQK57" s="28"/>
      <c r="SQL57" s="28"/>
      <c r="SQM57" s="28"/>
      <c r="SQN57" s="28"/>
      <c r="SQO57" s="28"/>
      <c r="SQP57" s="28"/>
      <c r="SQQ57" s="28"/>
      <c r="SQR57" s="28"/>
      <c r="SQS57" s="28"/>
      <c r="SQT57" s="28"/>
      <c r="SQU57" s="28"/>
      <c r="SQV57" s="28"/>
      <c r="SQW57" s="28"/>
      <c r="SQX57" s="28"/>
      <c r="SQY57" s="28"/>
      <c r="SQZ57" s="28"/>
      <c r="SRA57" s="28"/>
      <c r="SRB57" s="28"/>
      <c r="SRC57" s="28"/>
      <c r="SRD57" s="28"/>
      <c r="SRE57" s="28"/>
      <c r="SRF57" s="28"/>
      <c r="SRG57" s="28"/>
      <c r="SRH57" s="28"/>
      <c r="SRI57" s="28"/>
      <c r="SRJ57" s="28"/>
      <c r="SRK57" s="28"/>
      <c r="SRL57" s="28"/>
      <c r="SRM57" s="28"/>
      <c r="SRN57" s="28"/>
      <c r="SRO57" s="28"/>
      <c r="SRP57" s="28"/>
      <c r="SRQ57" s="28"/>
      <c r="SRR57" s="28"/>
      <c r="SRS57" s="28"/>
      <c r="SRT57" s="28"/>
      <c r="SRU57" s="28"/>
      <c r="SRV57" s="28"/>
      <c r="SRW57" s="28"/>
      <c r="SRX57" s="28"/>
      <c r="SRY57" s="28"/>
      <c r="SRZ57" s="28"/>
      <c r="SSA57" s="28"/>
      <c r="SSB57" s="28"/>
      <c r="SSC57" s="28"/>
      <c r="SSD57" s="28"/>
      <c r="SSE57" s="28"/>
      <c r="SSF57" s="28"/>
      <c r="SSG57" s="28"/>
      <c r="SSH57" s="28"/>
      <c r="SSI57" s="28"/>
      <c r="SSJ57" s="28"/>
      <c r="SSK57" s="28"/>
      <c r="SSL57" s="28"/>
      <c r="SSM57" s="28"/>
      <c r="SSN57" s="28"/>
      <c r="SSO57" s="28"/>
      <c r="SSP57" s="28"/>
      <c r="SSQ57" s="28"/>
      <c r="SSR57" s="28"/>
      <c r="SSS57" s="28"/>
      <c r="SST57" s="28"/>
      <c r="SSU57" s="28"/>
      <c r="SSV57" s="28"/>
      <c r="SSW57" s="28"/>
      <c r="SSX57" s="28"/>
      <c r="SSY57" s="28"/>
      <c r="SSZ57" s="28"/>
      <c r="STA57" s="28"/>
      <c r="STB57" s="28"/>
      <c r="STC57" s="28"/>
      <c r="STD57" s="28"/>
      <c r="STE57" s="28"/>
      <c r="STF57" s="28"/>
      <c r="STG57" s="28"/>
      <c r="STH57" s="28"/>
      <c r="STI57" s="28"/>
      <c r="STJ57" s="28"/>
      <c r="STK57" s="28"/>
      <c r="STL57" s="28"/>
      <c r="STM57" s="28"/>
      <c r="STN57" s="28"/>
      <c r="STO57" s="28"/>
      <c r="STP57" s="28"/>
      <c r="STQ57" s="28"/>
      <c r="STR57" s="28"/>
      <c r="STS57" s="28"/>
      <c r="STT57" s="28"/>
      <c r="STU57" s="28"/>
      <c r="STV57" s="28"/>
      <c r="STW57" s="28"/>
      <c r="STX57" s="28"/>
      <c r="STY57" s="28"/>
      <c r="STZ57" s="28"/>
      <c r="SUA57" s="28"/>
      <c r="SUB57" s="28"/>
      <c r="SUC57" s="28"/>
      <c r="SUD57" s="28"/>
      <c r="SUE57" s="28"/>
      <c r="SUF57" s="28"/>
      <c r="SUG57" s="28"/>
      <c r="SUH57" s="28"/>
      <c r="SUI57" s="28"/>
      <c r="SUJ57" s="28"/>
      <c r="SUK57" s="28"/>
      <c r="SUL57" s="28"/>
      <c r="SUM57" s="28"/>
      <c r="SUN57" s="28"/>
      <c r="SUO57" s="28"/>
      <c r="SUP57" s="28"/>
      <c r="SUQ57" s="28"/>
      <c r="SUR57" s="28"/>
      <c r="SUS57" s="28"/>
      <c r="SUT57" s="28"/>
      <c r="SUU57" s="28"/>
      <c r="SUV57" s="28"/>
      <c r="SUW57" s="28"/>
      <c r="SUX57" s="28"/>
      <c r="SUY57" s="28"/>
      <c r="SUZ57" s="28"/>
      <c r="SVA57" s="28"/>
      <c r="SVB57" s="28"/>
      <c r="SVC57" s="28"/>
      <c r="SVD57" s="28"/>
      <c r="SVE57" s="28"/>
      <c r="SVF57" s="28"/>
      <c r="SVG57" s="28"/>
      <c r="SVH57" s="28"/>
      <c r="SVI57" s="28"/>
      <c r="SVJ57" s="28"/>
      <c r="SVK57" s="28"/>
      <c r="SVL57" s="28"/>
      <c r="SVM57" s="28"/>
      <c r="SVN57" s="28"/>
      <c r="SVO57" s="28"/>
      <c r="SVP57" s="28"/>
      <c r="SVQ57" s="28"/>
      <c r="SVR57" s="28"/>
      <c r="SVS57" s="28"/>
      <c r="SVT57" s="28"/>
      <c r="SVU57" s="28"/>
      <c r="SVV57" s="28"/>
      <c r="SVW57" s="28"/>
      <c r="SVX57" s="28"/>
      <c r="SVY57" s="28"/>
      <c r="SVZ57" s="28"/>
      <c r="SWA57" s="28"/>
      <c r="SWB57" s="28"/>
      <c r="SWC57" s="28"/>
      <c r="SWD57" s="28"/>
      <c r="SWE57" s="28"/>
      <c r="SWF57" s="28"/>
      <c r="SWG57" s="28"/>
      <c r="SWH57" s="28"/>
      <c r="SWI57" s="28"/>
      <c r="SWJ57" s="28"/>
      <c r="SWK57" s="28"/>
      <c r="SWL57" s="28"/>
      <c r="SWM57" s="28"/>
      <c r="SWN57" s="28"/>
      <c r="SWO57" s="28"/>
      <c r="SWP57" s="28"/>
      <c r="SWQ57" s="28"/>
      <c r="SWR57" s="28"/>
      <c r="SWS57" s="28"/>
      <c r="SWT57" s="28"/>
      <c r="SWU57" s="28"/>
      <c r="SWV57" s="28"/>
      <c r="SWW57" s="28"/>
      <c r="SWX57" s="28"/>
      <c r="SWY57" s="28"/>
      <c r="SWZ57" s="28"/>
      <c r="SXA57" s="28"/>
      <c r="SXB57" s="28"/>
      <c r="SXC57" s="28"/>
      <c r="SXD57" s="28"/>
      <c r="SXE57" s="28"/>
      <c r="SXF57" s="28"/>
      <c r="SXG57" s="28"/>
      <c r="SXH57" s="28"/>
      <c r="SXI57" s="28"/>
      <c r="SXJ57" s="28"/>
      <c r="SXK57" s="28"/>
      <c r="SXL57" s="28"/>
      <c r="SXM57" s="28"/>
      <c r="SXN57" s="28"/>
      <c r="SXO57" s="28"/>
      <c r="SXP57" s="28"/>
      <c r="SXQ57" s="28"/>
      <c r="SXR57" s="28"/>
      <c r="SXS57" s="28"/>
      <c r="SXT57" s="28"/>
      <c r="SXU57" s="28"/>
      <c r="SXV57" s="28"/>
      <c r="SXW57" s="28"/>
      <c r="SXX57" s="28"/>
      <c r="SXY57" s="28"/>
      <c r="SXZ57" s="28"/>
      <c r="SYA57" s="28"/>
      <c r="SYB57" s="28"/>
      <c r="SYC57" s="28"/>
      <c r="SYD57" s="28"/>
      <c r="SYE57" s="28"/>
      <c r="SYF57" s="28"/>
      <c r="SYG57" s="28"/>
      <c r="SYH57" s="28"/>
      <c r="SYI57" s="28"/>
      <c r="SYJ57" s="28"/>
      <c r="SYK57" s="28"/>
      <c r="SYL57" s="28"/>
      <c r="SYM57" s="28"/>
      <c r="SYN57" s="28"/>
      <c r="SYO57" s="28"/>
      <c r="SYP57" s="28"/>
      <c r="SYQ57" s="28"/>
      <c r="SYR57" s="28"/>
      <c r="SYS57" s="28"/>
      <c r="SYT57" s="28"/>
      <c r="SYU57" s="28"/>
      <c r="SYV57" s="28"/>
      <c r="SYW57" s="28"/>
      <c r="SYX57" s="28"/>
      <c r="SYY57" s="28"/>
      <c r="SYZ57" s="28"/>
      <c r="SZA57" s="28"/>
      <c r="SZB57" s="28"/>
      <c r="SZC57" s="28"/>
      <c r="SZD57" s="28"/>
      <c r="SZE57" s="28"/>
      <c r="SZF57" s="28"/>
      <c r="SZG57" s="28"/>
      <c r="SZH57" s="28"/>
      <c r="SZI57" s="28"/>
      <c r="SZJ57" s="28"/>
      <c r="SZK57" s="28"/>
      <c r="SZL57" s="28"/>
      <c r="SZM57" s="28"/>
      <c r="SZN57" s="28"/>
      <c r="SZO57" s="28"/>
      <c r="SZP57" s="28"/>
      <c r="SZQ57" s="28"/>
      <c r="SZR57" s="28"/>
      <c r="SZS57" s="28"/>
      <c r="SZT57" s="28"/>
      <c r="SZU57" s="28"/>
      <c r="SZV57" s="28"/>
      <c r="SZW57" s="28"/>
      <c r="SZX57" s="28"/>
      <c r="SZY57" s="28"/>
      <c r="SZZ57" s="28"/>
      <c r="TAA57" s="28"/>
      <c r="TAB57" s="28"/>
      <c r="TAC57" s="28"/>
      <c r="TAD57" s="28"/>
      <c r="TAE57" s="28"/>
      <c r="TAF57" s="28"/>
      <c r="TAG57" s="28"/>
      <c r="TAH57" s="28"/>
      <c r="TAI57" s="28"/>
      <c r="TAJ57" s="28"/>
      <c r="TAK57" s="28"/>
      <c r="TAL57" s="28"/>
      <c r="TAM57" s="28"/>
      <c r="TAN57" s="28"/>
      <c r="TAO57" s="28"/>
      <c r="TAP57" s="28"/>
      <c r="TAQ57" s="28"/>
      <c r="TAR57" s="28"/>
      <c r="TAS57" s="28"/>
      <c r="TAT57" s="28"/>
      <c r="TAU57" s="28"/>
      <c r="TAV57" s="28"/>
      <c r="TAW57" s="28"/>
      <c r="TAX57" s="28"/>
      <c r="TAY57" s="28"/>
      <c r="TAZ57" s="28"/>
      <c r="TBA57" s="28"/>
      <c r="TBB57" s="28"/>
      <c r="TBC57" s="28"/>
      <c r="TBD57" s="28"/>
      <c r="TBE57" s="28"/>
      <c r="TBF57" s="28"/>
      <c r="TBG57" s="28"/>
      <c r="TBH57" s="28"/>
      <c r="TBI57" s="28"/>
      <c r="TBJ57" s="28"/>
      <c r="TBK57" s="28"/>
      <c r="TBL57" s="28"/>
      <c r="TBM57" s="28"/>
      <c r="TBN57" s="28"/>
      <c r="TBO57" s="28"/>
      <c r="TBP57" s="28"/>
      <c r="TBQ57" s="28"/>
      <c r="TBR57" s="28"/>
      <c r="TBS57" s="28"/>
      <c r="TBT57" s="28"/>
      <c r="TBU57" s="28"/>
      <c r="TBV57" s="28"/>
      <c r="TBW57" s="28"/>
      <c r="TBX57" s="28"/>
      <c r="TBY57" s="28"/>
      <c r="TBZ57" s="28"/>
      <c r="TCA57" s="28"/>
      <c r="TCB57" s="28"/>
      <c r="TCC57" s="28"/>
      <c r="TCD57" s="28"/>
      <c r="TCE57" s="28"/>
      <c r="TCF57" s="28"/>
      <c r="TCG57" s="28"/>
      <c r="TCH57" s="28"/>
      <c r="TCI57" s="28"/>
      <c r="TCJ57" s="28"/>
      <c r="TCK57" s="28"/>
      <c r="TCL57" s="28"/>
      <c r="TCM57" s="28"/>
      <c r="TCN57" s="28"/>
      <c r="TCO57" s="28"/>
      <c r="TCP57" s="28"/>
      <c r="TCQ57" s="28"/>
      <c r="TCR57" s="28"/>
      <c r="TCS57" s="28"/>
      <c r="TCT57" s="28"/>
      <c r="TCU57" s="28"/>
      <c r="TCV57" s="28"/>
      <c r="TCW57" s="28"/>
      <c r="TCX57" s="28"/>
      <c r="TCY57" s="28"/>
      <c r="TCZ57" s="28"/>
      <c r="TDA57" s="28"/>
      <c r="TDB57" s="28"/>
      <c r="TDC57" s="28"/>
      <c r="TDD57" s="28"/>
      <c r="TDE57" s="28"/>
      <c r="TDF57" s="28"/>
      <c r="TDG57" s="28"/>
      <c r="TDH57" s="28"/>
      <c r="TDI57" s="28"/>
      <c r="TDJ57" s="28"/>
      <c r="TDK57" s="28"/>
      <c r="TDL57" s="28"/>
      <c r="TDM57" s="28"/>
      <c r="TDN57" s="28"/>
      <c r="TDO57" s="28"/>
      <c r="TDP57" s="28"/>
      <c r="TDQ57" s="28"/>
      <c r="TDR57" s="28"/>
      <c r="TDS57" s="28"/>
      <c r="TDT57" s="28"/>
      <c r="TDU57" s="28"/>
      <c r="TDV57" s="28"/>
      <c r="TDW57" s="28"/>
      <c r="TDX57" s="28"/>
      <c r="TDY57" s="28"/>
      <c r="TDZ57" s="28"/>
      <c r="TEA57" s="28"/>
      <c r="TEB57" s="28"/>
      <c r="TEC57" s="28"/>
      <c r="TED57" s="28"/>
      <c r="TEE57" s="28"/>
      <c r="TEF57" s="28"/>
      <c r="TEG57" s="28"/>
      <c r="TEH57" s="28"/>
      <c r="TEI57" s="28"/>
      <c r="TEJ57" s="28"/>
      <c r="TEK57" s="28"/>
      <c r="TEL57" s="28"/>
      <c r="TEM57" s="28"/>
      <c r="TEN57" s="28"/>
      <c r="TEO57" s="28"/>
      <c r="TEP57" s="28"/>
      <c r="TEQ57" s="28"/>
      <c r="TER57" s="28"/>
      <c r="TES57" s="28"/>
      <c r="TET57" s="28"/>
      <c r="TEU57" s="28"/>
      <c r="TEV57" s="28"/>
      <c r="TEW57" s="28"/>
      <c r="TEX57" s="28"/>
      <c r="TEY57" s="28"/>
      <c r="TEZ57" s="28"/>
      <c r="TFA57" s="28"/>
      <c r="TFB57" s="28"/>
      <c r="TFC57" s="28"/>
      <c r="TFD57" s="28"/>
      <c r="TFE57" s="28"/>
      <c r="TFF57" s="28"/>
      <c r="TFG57" s="28"/>
      <c r="TFH57" s="28"/>
      <c r="TFI57" s="28"/>
      <c r="TFJ57" s="28"/>
      <c r="TFK57" s="28"/>
      <c r="TFL57" s="28"/>
      <c r="TFM57" s="28"/>
      <c r="TFN57" s="28"/>
      <c r="TFO57" s="28"/>
      <c r="TFP57" s="28"/>
      <c r="TFQ57" s="28"/>
      <c r="TFR57" s="28"/>
      <c r="TFS57" s="28"/>
      <c r="TFT57" s="28"/>
      <c r="TFU57" s="28"/>
      <c r="TFV57" s="28"/>
      <c r="TFW57" s="28"/>
      <c r="TFX57" s="28"/>
      <c r="TFY57" s="28"/>
      <c r="TFZ57" s="28"/>
      <c r="TGA57" s="28"/>
      <c r="TGB57" s="28"/>
      <c r="TGC57" s="28"/>
      <c r="TGD57" s="28"/>
      <c r="TGE57" s="28"/>
      <c r="TGF57" s="28"/>
      <c r="TGG57" s="28"/>
      <c r="TGH57" s="28"/>
      <c r="TGI57" s="28"/>
      <c r="TGJ57" s="28"/>
      <c r="TGK57" s="28"/>
      <c r="TGL57" s="28"/>
      <c r="TGM57" s="28"/>
      <c r="TGN57" s="28"/>
      <c r="TGO57" s="28"/>
      <c r="TGP57" s="28"/>
      <c r="TGQ57" s="28"/>
      <c r="TGR57" s="28"/>
      <c r="TGS57" s="28"/>
      <c r="TGT57" s="28"/>
      <c r="TGU57" s="28"/>
      <c r="TGV57" s="28"/>
      <c r="TGW57" s="28"/>
      <c r="TGX57" s="28"/>
      <c r="TGY57" s="28"/>
      <c r="TGZ57" s="28"/>
      <c r="THA57" s="28"/>
      <c r="THB57" s="28"/>
      <c r="THC57" s="28"/>
      <c r="THD57" s="28"/>
      <c r="THE57" s="28"/>
      <c r="THF57" s="28"/>
      <c r="THG57" s="28"/>
      <c r="THH57" s="28"/>
      <c r="THI57" s="28"/>
      <c r="THJ57" s="28"/>
      <c r="THK57" s="28"/>
      <c r="THL57" s="28"/>
      <c r="THM57" s="28"/>
      <c r="THN57" s="28"/>
      <c r="THO57" s="28"/>
      <c r="THP57" s="28"/>
      <c r="THQ57" s="28"/>
      <c r="THR57" s="28"/>
      <c r="THS57" s="28"/>
      <c r="THT57" s="28"/>
      <c r="THU57" s="28"/>
      <c r="THV57" s="28"/>
      <c r="THW57" s="28"/>
      <c r="THX57" s="28"/>
      <c r="THY57" s="28"/>
      <c r="THZ57" s="28"/>
      <c r="TIA57" s="28"/>
      <c r="TIB57" s="28"/>
      <c r="TIC57" s="28"/>
      <c r="TID57" s="28"/>
      <c r="TIE57" s="28"/>
      <c r="TIF57" s="28"/>
      <c r="TIG57" s="28"/>
      <c r="TIH57" s="28"/>
      <c r="TII57" s="28"/>
      <c r="TIJ57" s="28"/>
      <c r="TIK57" s="28"/>
      <c r="TIL57" s="28"/>
      <c r="TIM57" s="28"/>
      <c r="TIN57" s="28"/>
      <c r="TIO57" s="28"/>
      <c r="TIP57" s="28"/>
      <c r="TIQ57" s="28"/>
      <c r="TIR57" s="28"/>
      <c r="TIS57" s="28"/>
      <c r="TIT57" s="28"/>
      <c r="TIU57" s="28"/>
      <c r="TIV57" s="28"/>
      <c r="TIW57" s="28"/>
      <c r="TIX57" s="28"/>
      <c r="TIY57" s="28"/>
      <c r="TIZ57" s="28"/>
      <c r="TJA57" s="28"/>
      <c r="TJB57" s="28"/>
      <c r="TJC57" s="28"/>
      <c r="TJD57" s="28"/>
      <c r="TJE57" s="28"/>
      <c r="TJF57" s="28"/>
      <c r="TJG57" s="28"/>
      <c r="TJH57" s="28"/>
      <c r="TJI57" s="28"/>
      <c r="TJJ57" s="28"/>
      <c r="TJK57" s="28"/>
      <c r="TJL57" s="28"/>
      <c r="TJM57" s="28"/>
      <c r="TJN57" s="28"/>
      <c r="TJO57" s="28"/>
      <c r="TJP57" s="28"/>
      <c r="TJQ57" s="28"/>
      <c r="TJR57" s="28"/>
      <c r="TJS57" s="28"/>
      <c r="TJT57" s="28"/>
      <c r="TJU57" s="28"/>
      <c r="TJV57" s="28"/>
      <c r="TJW57" s="28"/>
      <c r="TJX57" s="28"/>
      <c r="TJY57" s="28"/>
      <c r="TJZ57" s="28"/>
      <c r="TKA57" s="28"/>
      <c r="TKB57" s="28"/>
      <c r="TKC57" s="28"/>
      <c r="TKD57" s="28"/>
      <c r="TKE57" s="28"/>
      <c r="TKF57" s="28"/>
      <c r="TKG57" s="28"/>
      <c r="TKH57" s="28"/>
      <c r="TKI57" s="28"/>
      <c r="TKJ57" s="28"/>
      <c r="TKK57" s="28"/>
      <c r="TKL57" s="28"/>
      <c r="TKM57" s="28"/>
      <c r="TKN57" s="28"/>
      <c r="TKO57" s="28"/>
      <c r="TKP57" s="28"/>
      <c r="TKQ57" s="28"/>
      <c r="TKR57" s="28"/>
      <c r="TKS57" s="28"/>
      <c r="TKT57" s="28"/>
      <c r="TKU57" s="28"/>
      <c r="TKV57" s="28"/>
      <c r="TKW57" s="28"/>
      <c r="TKX57" s="28"/>
      <c r="TKY57" s="28"/>
      <c r="TKZ57" s="28"/>
      <c r="TLA57" s="28"/>
      <c r="TLB57" s="28"/>
      <c r="TLC57" s="28"/>
      <c r="TLD57" s="28"/>
      <c r="TLE57" s="28"/>
      <c r="TLF57" s="28"/>
      <c r="TLG57" s="28"/>
      <c r="TLH57" s="28"/>
      <c r="TLI57" s="28"/>
      <c r="TLJ57" s="28"/>
      <c r="TLK57" s="28"/>
      <c r="TLL57" s="28"/>
      <c r="TLM57" s="28"/>
      <c r="TLN57" s="28"/>
      <c r="TLO57" s="28"/>
      <c r="TLP57" s="28"/>
      <c r="TLQ57" s="28"/>
      <c r="TLR57" s="28"/>
      <c r="TLS57" s="28"/>
      <c r="TLT57" s="28"/>
      <c r="TLU57" s="28"/>
      <c r="TLV57" s="28"/>
      <c r="TLW57" s="28"/>
      <c r="TLX57" s="28"/>
      <c r="TLY57" s="28"/>
      <c r="TLZ57" s="28"/>
      <c r="TMA57" s="28"/>
      <c r="TMB57" s="28"/>
      <c r="TMC57" s="28"/>
      <c r="TMD57" s="28"/>
      <c r="TME57" s="28"/>
      <c r="TMF57" s="28"/>
      <c r="TMG57" s="28"/>
      <c r="TMH57" s="28"/>
      <c r="TMI57" s="28"/>
      <c r="TMJ57" s="28"/>
      <c r="TMK57" s="28"/>
      <c r="TML57" s="28"/>
      <c r="TMM57" s="28"/>
      <c r="TMN57" s="28"/>
      <c r="TMO57" s="28"/>
      <c r="TMP57" s="28"/>
      <c r="TMQ57" s="28"/>
      <c r="TMR57" s="28"/>
      <c r="TMS57" s="28"/>
      <c r="TMT57" s="28"/>
      <c r="TMU57" s="28"/>
      <c r="TMV57" s="28"/>
      <c r="TMW57" s="28"/>
      <c r="TMX57" s="28"/>
      <c r="TMY57" s="28"/>
      <c r="TMZ57" s="28"/>
      <c r="TNA57" s="28"/>
      <c r="TNB57" s="28"/>
      <c r="TNC57" s="28"/>
      <c r="TND57" s="28"/>
      <c r="TNE57" s="28"/>
      <c r="TNF57" s="28"/>
      <c r="TNG57" s="28"/>
      <c r="TNH57" s="28"/>
      <c r="TNI57" s="28"/>
      <c r="TNJ57" s="28"/>
      <c r="TNK57" s="28"/>
      <c r="TNL57" s="28"/>
      <c r="TNM57" s="28"/>
      <c r="TNN57" s="28"/>
      <c r="TNO57" s="28"/>
      <c r="TNP57" s="28"/>
      <c r="TNQ57" s="28"/>
      <c r="TNR57" s="28"/>
      <c r="TNS57" s="28"/>
      <c r="TNT57" s="28"/>
      <c r="TNU57" s="28"/>
      <c r="TNV57" s="28"/>
      <c r="TNW57" s="28"/>
      <c r="TNX57" s="28"/>
      <c r="TNY57" s="28"/>
      <c r="TNZ57" s="28"/>
      <c r="TOA57" s="28"/>
      <c r="TOB57" s="28"/>
      <c r="TOC57" s="28"/>
      <c r="TOD57" s="28"/>
      <c r="TOE57" s="28"/>
      <c r="TOF57" s="28"/>
      <c r="TOG57" s="28"/>
      <c r="TOH57" s="28"/>
      <c r="TOI57" s="28"/>
      <c r="TOJ57" s="28"/>
      <c r="TOK57" s="28"/>
      <c r="TOL57" s="28"/>
      <c r="TOM57" s="28"/>
      <c r="TON57" s="28"/>
      <c r="TOO57" s="28"/>
      <c r="TOP57" s="28"/>
      <c r="TOQ57" s="28"/>
      <c r="TOR57" s="28"/>
      <c r="TOS57" s="28"/>
      <c r="TOT57" s="28"/>
      <c r="TOU57" s="28"/>
      <c r="TOV57" s="28"/>
      <c r="TOW57" s="28"/>
      <c r="TOX57" s="28"/>
      <c r="TOY57" s="28"/>
      <c r="TOZ57" s="28"/>
      <c r="TPA57" s="28"/>
      <c r="TPB57" s="28"/>
      <c r="TPC57" s="28"/>
      <c r="TPD57" s="28"/>
      <c r="TPE57" s="28"/>
      <c r="TPF57" s="28"/>
      <c r="TPG57" s="28"/>
      <c r="TPH57" s="28"/>
      <c r="TPI57" s="28"/>
      <c r="TPJ57" s="28"/>
      <c r="TPK57" s="28"/>
      <c r="TPL57" s="28"/>
      <c r="TPM57" s="28"/>
      <c r="TPN57" s="28"/>
      <c r="TPO57" s="28"/>
      <c r="TPP57" s="28"/>
      <c r="TPQ57" s="28"/>
      <c r="TPR57" s="28"/>
      <c r="TPS57" s="28"/>
      <c r="TPT57" s="28"/>
      <c r="TPU57" s="28"/>
      <c r="TPV57" s="28"/>
      <c r="TPW57" s="28"/>
      <c r="TPX57" s="28"/>
      <c r="TPY57" s="28"/>
      <c r="TPZ57" s="28"/>
      <c r="TQA57" s="28"/>
      <c r="TQB57" s="28"/>
      <c r="TQC57" s="28"/>
      <c r="TQD57" s="28"/>
      <c r="TQE57" s="28"/>
      <c r="TQF57" s="28"/>
      <c r="TQG57" s="28"/>
      <c r="TQH57" s="28"/>
      <c r="TQI57" s="28"/>
      <c r="TQJ57" s="28"/>
      <c r="TQK57" s="28"/>
      <c r="TQL57" s="28"/>
      <c r="TQM57" s="28"/>
      <c r="TQN57" s="28"/>
      <c r="TQO57" s="28"/>
      <c r="TQP57" s="28"/>
      <c r="TQQ57" s="28"/>
      <c r="TQR57" s="28"/>
      <c r="TQS57" s="28"/>
      <c r="TQT57" s="28"/>
      <c r="TQU57" s="28"/>
      <c r="TQV57" s="28"/>
      <c r="TQW57" s="28"/>
      <c r="TQX57" s="28"/>
      <c r="TQY57" s="28"/>
      <c r="TQZ57" s="28"/>
      <c r="TRA57" s="28"/>
      <c r="TRB57" s="28"/>
      <c r="TRC57" s="28"/>
      <c r="TRD57" s="28"/>
      <c r="TRE57" s="28"/>
      <c r="TRF57" s="28"/>
      <c r="TRG57" s="28"/>
      <c r="TRH57" s="28"/>
      <c r="TRI57" s="28"/>
      <c r="TRJ57" s="28"/>
      <c r="TRK57" s="28"/>
      <c r="TRL57" s="28"/>
      <c r="TRM57" s="28"/>
      <c r="TRN57" s="28"/>
      <c r="TRO57" s="28"/>
      <c r="TRP57" s="28"/>
      <c r="TRQ57" s="28"/>
      <c r="TRR57" s="28"/>
      <c r="TRS57" s="28"/>
      <c r="TRT57" s="28"/>
      <c r="TRU57" s="28"/>
      <c r="TRV57" s="28"/>
      <c r="TRW57" s="28"/>
      <c r="TRX57" s="28"/>
      <c r="TRY57" s="28"/>
      <c r="TRZ57" s="28"/>
      <c r="TSA57" s="28"/>
      <c r="TSB57" s="28"/>
      <c r="TSC57" s="28"/>
      <c r="TSD57" s="28"/>
      <c r="TSE57" s="28"/>
      <c r="TSF57" s="28"/>
      <c r="TSG57" s="28"/>
      <c r="TSH57" s="28"/>
      <c r="TSI57" s="28"/>
      <c r="TSJ57" s="28"/>
      <c r="TSK57" s="28"/>
      <c r="TSL57" s="28"/>
      <c r="TSM57" s="28"/>
      <c r="TSN57" s="28"/>
      <c r="TSO57" s="28"/>
      <c r="TSP57" s="28"/>
      <c r="TSQ57" s="28"/>
      <c r="TSR57" s="28"/>
      <c r="TSS57" s="28"/>
      <c r="TST57" s="28"/>
      <c r="TSU57" s="28"/>
      <c r="TSV57" s="28"/>
      <c r="TSW57" s="28"/>
      <c r="TSX57" s="28"/>
      <c r="TSY57" s="28"/>
      <c r="TSZ57" s="28"/>
      <c r="TTA57" s="28"/>
      <c r="TTB57" s="28"/>
      <c r="TTC57" s="28"/>
      <c r="TTD57" s="28"/>
      <c r="TTE57" s="28"/>
      <c r="TTF57" s="28"/>
      <c r="TTG57" s="28"/>
      <c r="TTH57" s="28"/>
      <c r="TTI57" s="28"/>
      <c r="TTJ57" s="28"/>
      <c r="TTK57" s="28"/>
      <c r="TTL57" s="28"/>
      <c r="TTM57" s="28"/>
      <c r="TTN57" s="28"/>
      <c r="TTO57" s="28"/>
      <c r="TTP57" s="28"/>
      <c r="TTQ57" s="28"/>
      <c r="TTR57" s="28"/>
      <c r="TTS57" s="28"/>
      <c r="TTT57" s="28"/>
      <c r="TTU57" s="28"/>
      <c r="TTV57" s="28"/>
      <c r="TTW57" s="28"/>
      <c r="TTX57" s="28"/>
      <c r="TTY57" s="28"/>
      <c r="TTZ57" s="28"/>
      <c r="TUA57" s="28"/>
      <c r="TUB57" s="28"/>
      <c r="TUC57" s="28"/>
      <c r="TUD57" s="28"/>
      <c r="TUE57" s="28"/>
      <c r="TUF57" s="28"/>
      <c r="TUG57" s="28"/>
      <c r="TUH57" s="28"/>
      <c r="TUI57" s="28"/>
      <c r="TUJ57" s="28"/>
      <c r="TUK57" s="28"/>
      <c r="TUL57" s="28"/>
      <c r="TUM57" s="28"/>
      <c r="TUN57" s="28"/>
      <c r="TUO57" s="28"/>
      <c r="TUP57" s="28"/>
      <c r="TUQ57" s="28"/>
      <c r="TUR57" s="28"/>
      <c r="TUS57" s="28"/>
      <c r="TUT57" s="28"/>
      <c r="TUU57" s="28"/>
      <c r="TUV57" s="28"/>
      <c r="TUW57" s="28"/>
      <c r="TUX57" s="28"/>
      <c r="TUY57" s="28"/>
      <c r="TUZ57" s="28"/>
      <c r="TVA57" s="28"/>
      <c r="TVB57" s="28"/>
      <c r="TVC57" s="28"/>
      <c r="TVD57" s="28"/>
      <c r="TVE57" s="28"/>
      <c r="TVF57" s="28"/>
      <c r="TVG57" s="28"/>
      <c r="TVH57" s="28"/>
      <c r="TVI57" s="28"/>
      <c r="TVJ57" s="28"/>
      <c r="TVK57" s="28"/>
      <c r="TVL57" s="28"/>
      <c r="TVM57" s="28"/>
      <c r="TVN57" s="28"/>
      <c r="TVO57" s="28"/>
      <c r="TVP57" s="28"/>
      <c r="TVQ57" s="28"/>
      <c r="TVR57" s="28"/>
      <c r="TVS57" s="28"/>
      <c r="TVT57" s="28"/>
      <c r="TVU57" s="28"/>
      <c r="TVV57" s="28"/>
      <c r="TVW57" s="28"/>
      <c r="TVX57" s="28"/>
      <c r="TVY57" s="28"/>
      <c r="TVZ57" s="28"/>
      <c r="TWA57" s="28"/>
      <c r="TWB57" s="28"/>
      <c r="TWC57" s="28"/>
      <c r="TWD57" s="28"/>
      <c r="TWE57" s="28"/>
      <c r="TWF57" s="28"/>
      <c r="TWG57" s="28"/>
      <c r="TWH57" s="28"/>
      <c r="TWI57" s="28"/>
      <c r="TWJ57" s="28"/>
      <c r="TWK57" s="28"/>
      <c r="TWL57" s="28"/>
      <c r="TWM57" s="28"/>
      <c r="TWN57" s="28"/>
      <c r="TWO57" s="28"/>
      <c r="TWP57" s="28"/>
      <c r="TWQ57" s="28"/>
      <c r="TWR57" s="28"/>
      <c r="TWS57" s="28"/>
      <c r="TWT57" s="28"/>
      <c r="TWU57" s="28"/>
      <c r="TWV57" s="28"/>
      <c r="TWW57" s="28"/>
      <c r="TWX57" s="28"/>
      <c r="TWY57" s="28"/>
      <c r="TWZ57" s="28"/>
      <c r="TXA57" s="28"/>
      <c r="TXB57" s="28"/>
      <c r="TXC57" s="28"/>
      <c r="TXD57" s="28"/>
      <c r="TXE57" s="28"/>
      <c r="TXF57" s="28"/>
      <c r="TXG57" s="28"/>
      <c r="TXH57" s="28"/>
      <c r="TXI57" s="28"/>
      <c r="TXJ57" s="28"/>
      <c r="TXK57" s="28"/>
      <c r="TXL57" s="28"/>
      <c r="TXM57" s="28"/>
      <c r="TXN57" s="28"/>
      <c r="TXO57" s="28"/>
      <c r="TXP57" s="28"/>
      <c r="TXQ57" s="28"/>
      <c r="TXR57" s="28"/>
      <c r="TXS57" s="28"/>
      <c r="TXT57" s="28"/>
      <c r="TXU57" s="28"/>
      <c r="TXV57" s="28"/>
      <c r="TXW57" s="28"/>
      <c r="TXX57" s="28"/>
      <c r="TXY57" s="28"/>
      <c r="TXZ57" s="28"/>
      <c r="TYA57" s="28"/>
      <c r="TYB57" s="28"/>
      <c r="TYC57" s="28"/>
      <c r="TYD57" s="28"/>
      <c r="TYE57" s="28"/>
      <c r="TYF57" s="28"/>
      <c r="TYG57" s="28"/>
      <c r="TYH57" s="28"/>
      <c r="TYI57" s="28"/>
      <c r="TYJ57" s="28"/>
      <c r="TYK57" s="28"/>
      <c r="TYL57" s="28"/>
      <c r="TYM57" s="28"/>
      <c r="TYN57" s="28"/>
      <c r="TYO57" s="28"/>
      <c r="TYP57" s="28"/>
      <c r="TYQ57" s="28"/>
      <c r="TYR57" s="28"/>
      <c r="TYS57" s="28"/>
      <c r="TYT57" s="28"/>
      <c r="TYU57" s="28"/>
      <c r="TYV57" s="28"/>
      <c r="TYW57" s="28"/>
      <c r="TYX57" s="28"/>
      <c r="TYY57" s="28"/>
      <c r="TYZ57" s="28"/>
      <c r="TZA57" s="28"/>
      <c r="TZB57" s="28"/>
      <c r="TZC57" s="28"/>
      <c r="TZD57" s="28"/>
      <c r="TZE57" s="28"/>
      <c r="TZF57" s="28"/>
      <c r="TZG57" s="28"/>
      <c r="TZH57" s="28"/>
      <c r="TZI57" s="28"/>
      <c r="TZJ57" s="28"/>
      <c r="TZK57" s="28"/>
      <c r="TZL57" s="28"/>
      <c r="TZM57" s="28"/>
      <c r="TZN57" s="28"/>
      <c r="TZO57" s="28"/>
      <c r="TZP57" s="28"/>
      <c r="TZQ57" s="28"/>
      <c r="TZR57" s="28"/>
      <c r="TZS57" s="28"/>
      <c r="TZT57" s="28"/>
      <c r="TZU57" s="28"/>
      <c r="TZV57" s="28"/>
      <c r="TZW57" s="28"/>
      <c r="TZX57" s="28"/>
      <c r="TZY57" s="28"/>
      <c r="TZZ57" s="28"/>
      <c r="UAA57" s="28"/>
      <c r="UAB57" s="28"/>
      <c r="UAC57" s="28"/>
      <c r="UAD57" s="28"/>
      <c r="UAE57" s="28"/>
      <c r="UAF57" s="28"/>
      <c r="UAG57" s="28"/>
      <c r="UAH57" s="28"/>
      <c r="UAI57" s="28"/>
      <c r="UAJ57" s="28"/>
      <c r="UAK57" s="28"/>
      <c r="UAL57" s="28"/>
      <c r="UAM57" s="28"/>
      <c r="UAN57" s="28"/>
      <c r="UAO57" s="28"/>
      <c r="UAP57" s="28"/>
      <c r="UAQ57" s="28"/>
      <c r="UAR57" s="28"/>
      <c r="UAS57" s="28"/>
      <c r="UAT57" s="28"/>
      <c r="UAU57" s="28"/>
      <c r="UAV57" s="28"/>
      <c r="UAW57" s="28"/>
      <c r="UAX57" s="28"/>
      <c r="UAY57" s="28"/>
      <c r="UAZ57" s="28"/>
      <c r="UBA57" s="28"/>
      <c r="UBB57" s="28"/>
      <c r="UBC57" s="28"/>
      <c r="UBD57" s="28"/>
      <c r="UBE57" s="28"/>
      <c r="UBF57" s="28"/>
      <c r="UBG57" s="28"/>
      <c r="UBH57" s="28"/>
      <c r="UBI57" s="28"/>
      <c r="UBJ57" s="28"/>
      <c r="UBK57" s="28"/>
      <c r="UBL57" s="28"/>
      <c r="UBM57" s="28"/>
      <c r="UBN57" s="28"/>
      <c r="UBO57" s="28"/>
      <c r="UBP57" s="28"/>
      <c r="UBQ57" s="28"/>
      <c r="UBR57" s="28"/>
      <c r="UBS57" s="28"/>
      <c r="UBT57" s="28"/>
      <c r="UBU57" s="28"/>
      <c r="UBV57" s="28"/>
      <c r="UBW57" s="28"/>
      <c r="UBX57" s="28"/>
      <c r="UBY57" s="28"/>
      <c r="UBZ57" s="28"/>
      <c r="UCA57" s="28"/>
      <c r="UCB57" s="28"/>
      <c r="UCC57" s="28"/>
      <c r="UCD57" s="28"/>
      <c r="UCE57" s="28"/>
      <c r="UCF57" s="28"/>
      <c r="UCG57" s="28"/>
      <c r="UCH57" s="28"/>
      <c r="UCI57" s="28"/>
      <c r="UCJ57" s="28"/>
      <c r="UCK57" s="28"/>
      <c r="UCL57" s="28"/>
      <c r="UCM57" s="28"/>
      <c r="UCN57" s="28"/>
      <c r="UCO57" s="28"/>
      <c r="UCP57" s="28"/>
      <c r="UCQ57" s="28"/>
      <c r="UCR57" s="28"/>
      <c r="UCS57" s="28"/>
      <c r="UCT57" s="28"/>
      <c r="UCU57" s="28"/>
      <c r="UCV57" s="28"/>
      <c r="UCW57" s="28"/>
      <c r="UCX57" s="28"/>
      <c r="UCY57" s="28"/>
      <c r="UCZ57" s="28"/>
      <c r="UDA57" s="28"/>
      <c r="UDB57" s="28"/>
      <c r="UDC57" s="28"/>
      <c r="UDD57" s="28"/>
      <c r="UDE57" s="28"/>
      <c r="UDF57" s="28"/>
      <c r="UDG57" s="28"/>
      <c r="UDH57" s="28"/>
      <c r="UDI57" s="28"/>
      <c r="UDJ57" s="28"/>
      <c r="UDK57" s="28"/>
      <c r="UDL57" s="28"/>
      <c r="UDM57" s="28"/>
      <c r="UDN57" s="28"/>
      <c r="UDO57" s="28"/>
      <c r="UDP57" s="28"/>
      <c r="UDQ57" s="28"/>
      <c r="UDR57" s="28"/>
      <c r="UDS57" s="28"/>
      <c r="UDT57" s="28"/>
      <c r="UDU57" s="28"/>
      <c r="UDV57" s="28"/>
      <c r="UDW57" s="28"/>
      <c r="UDX57" s="28"/>
      <c r="UDY57" s="28"/>
      <c r="UDZ57" s="28"/>
      <c r="UEA57" s="28"/>
      <c r="UEB57" s="28"/>
      <c r="UEC57" s="28"/>
      <c r="UED57" s="28"/>
      <c r="UEE57" s="28"/>
      <c r="UEF57" s="28"/>
      <c r="UEG57" s="28"/>
      <c r="UEH57" s="28"/>
      <c r="UEI57" s="28"/>
      <c r="UEJ57" s="28"/>
      <c r="UEK57" s="28"/>
      <c r="UEL57" s="28"/>
      <c r="UEM57" s="28"/>
      <c r="UEN57" s="28"/>
      <c r="UEO57" s="28"/>
      <c r="UEP57" s="28"/>
      <c r="UEQ57" s="28"/>
      <c r="UER57" s="28"/>
      <c r="UES57" s="28"/>
      <c r="UET57" s="28"/>
      <c r="UEU57" s="28"/>
      <c r="UEV57" s="28"/>
      <c r="UEW57" s="28"/>
      <c r="UEX57" s="28"/>
      <c r="UEY57" s="28"/>
      <c r="UEZ57" s="28"/>
      <c r="UFA57" s="28"/>
      <c r="UFB57" s="28"/>
      <c r="UFC57" s="28"/>
      <c r="UFD57" s="28"/>
      <c r="UFE57" s="28"/>
      <c r="UFF57" s="28"/>
      <c r="UFG57" s="28"/>
      <c r="UFH57" s="28"/>
      <c r="UFI57" s="28"/>
      <c r="UFJ57" s="28"/>
      <c r="UFK57" s="28"/>
      <c r="UFL57" s="28"/>
      <c r="UFM57" s="28"/>
      <c r="UFN57" s="28"/>
      <c r="UFO57" s="28"/>
      <c r="UFP57" s="28"/>
      <c r="UFQ57" s="28"/>
      <c r="UFR57" s="28"/>
      <c r="UFS57" s="28"/>
      <c r="UFT57" s="28"/>
      <c r="UFU57" s="28"/>
      <c r="UFV57" s="28"/>
      <c r="UFW57" s="28"/>
      <c r="UFX57" s="28"/>
      <c r="UFY57" s="28"/>
      <c r="UFZ57" s="28"/>
      <c r="UGA57" s="28"/>
      <c r="UGB57" s="28"/>
      <c r="UGC57" s="28"/>
      <c r="UGD57" s="28"/>
      <c r="UGE57" s="28"/>
      <c r="UGF57" s="28"/>
      <c r="UGG57" s="28"/>
      <c r="UGH57" s="28"/>
      <c r="UGI57" s="28"/>
      <c r="UGJ57" s="28"/>
      <c r="UGK57" s="28"/>
      <c r="UGL57" s="28"/>
      <c r="UGM57" s="28"/>
      <c r="UGN57" s="28"/>
      <c r="UGO57" s="28"/>
      <c r="UGP57" s="28"/>
      <c r="UGQ57" s="28"/>
      <c r="UGR57" s="28"/>
      <c r="UGS57" s="28"/>
      <c r="UGT57" s="28"/>
      <c r="UGU57" s="28"/>
      <c r="UGV57" s="28"/>
      <c r="UGW57" s="28"/>
      <c r="UGX57" s="28"/>
      <c r="UGY57" s="28"/>
      <c r="UGZ57" s="28"/>
      <c r="UHA57" s="28"/>
      <c r="UHB57" s="28"/>
      <c r="UHC57" s="28"/>
      <c r="UHD57" s="28"/>
      <c r="UHE57" s="28"/>
      <c r="UHF57" s="28"/>
      <c r="UHG57" s="28"/>
      <c r="UHH57" s="28"/>
      <c r="UHI57" s="28"/>
      <c r="UHJ57" s="28"/>
      <c r="UHK57" s="28"/>
      <c r="UHL57" s="28"/>
      <c r="UHM57" s="28"/>
      <c r="UHN57" s="28"/>
      <c r="UHO57" s="28"/>
      <c r="UHP57" s="28"/>
      <c r="UHQ57" s="28"/>
      <c r="UHR57" s="28"/>
      <c r="UHS57" s="28"/>
      <c r="UHT57" s="28"/>
      <c r="UHU57" s="28"/>
      <c r="UHV57" s="28"/>
      <c r="UHW57" s="28"/>
      <c r="UHX57" s="28"/>
      <c r="UHY57" s="28"/>
      <c r="UHZ57" s="28"/>
      <c r="UIA57" s="28"/>
      <c r="UIB57" s="28"/>
      <c r="UIC57" s="28"/>
      <c r="UID57" s="28"/>
      <c r="UIE57" s="28"/>
      <c r="UIF57" s="28"/>
      <c r="UIG57" s="28"/>
      <c r="UIH57" s="28"/>
      <c r="UII57" s="28"/>
      <c r="UIJ57" s="28"/>
      <c r="UIK57" s="28"/>
      <c r="UIL57" s="28"/>
      <c r="UIM57" s="28"/>
      <c r="UIN57" s="28"/>
      <c r="UIO57" s="28"/>
      <c r="UIP57" s="28"/>
      <c r="UIQ57" s="28"/>
      <c r="UIR57" s="28"/>
      <c r="UIS57" s="28"/>
      <c r="UIT57" s="28"/>
      <c r="UIU57" s="28"/>
      <c r="UIV57" s="28"/>
      <c r="UIW57" s="28"/>
      <c r="UIX57" s="28"/>
      <c r="UIY57" s="28"/>
      <c r="UIZ57" s="28"/>
      <c r="UJA57" s="28"/>
      <c r="UJB57" s="28"/>
      <c r="UJC57" s="28"/>
      <c r="UJD57" s="28"/>
      <c r="UJE57" s="28"/>
      <c r="UJF57" s="28"/>
      <c r="UJG57" s="28"/>
      <c r="UJH57" s="28"/>
      <c r="UJI57" s="28"/>
      <c r="UJJ57" s="28"/>
      <c r="UJK57" s="28"/>
      <c r="UJL57" s="28"/>
      <c r="UJM57" s="28"/>
      <c r="UJN57" s="28"/>
      <c r="UJO57" s="28"/>
      <c r="UJP57" s="28"/>
      <c r="UJQ57" s="28"/>
      <c r="UJR57" s="28"/>
      <c r="UJS57" s="28"/>
      <c r="UJT57" s="28"/>
      <c r="UJU57" s="28"/>
      <c r="UJV57" s="28"/>
      <c r="UJW57" s="28"/>
      <c r="UJX57" s="28"/>
      <c r="UJY57" s="28"/>
      <c r="UJZ57" s="28"/>
      <c r="UKA57" s="28"/>
      <c r="UKB57" s="28"/>
      <c r="UKC57" s="28"/>
      <c r="UKD57" s="28"/>
      <c r="UKE57" s="28"/>
      <c r="UKF57" s="28"/>
      <c r="UKG57" s="28"/>
      <c r="UKH57" s="28"/>
      <c r="UKI57" s="28"/>
      <c r="UKJ57" s="28"/>
      <c r="UKK57" s="28"/>
      <c r="UKL57" s="28"/>
      <c r="UKM57" s="28"/>
      <c r="UKN57" s="28"/>
      <c r="UKO57" s="28"/>
      <c r="UKP57" s="28"/>
      <c r="UKQ57" s="28"/>
      <c r="UKR57" s="28"/>
      <c r="UKS57" s="28"/>
      <c r="UKT57" s="28"/>
      <c r="UKU57" s="28"/>
      <c r="UKV57" s="28"/>
      <c r="UKW57" s="28"/>
      <c r="UKX57" s="28"/>
      <c r="UKY57" s="28"/>
      <c r="UKZ57" s="28"/>
      <c r="ULA57" s="28"/>
      <c r="ULB57" s="28"/>
      <c r="ULC57" s="28"/>
      <c r="ULD57" s="28"/>
      <c r="ULE57" s="28"/>
      <c r="ULF57" s="28"/>
      <c r="ULG57" s="28"/>
      <c r="ULH57" s="28"/>
      <c r="ULI57" s="28"/>
      <c r="ULJ57" s="28"/>
      <c r="ULK57" s="28"/>
      <c r="ULL57" s="28"/>
      <c r="ULM57" s="28"/>
      <c r="ULN57" s="28"/>
      <c r="ULO57" s="28"/>
      <c r="ULP57" s="28"/>
      <c r="ULQ57" s="28"/>
      <c r="ULR57" s="28"/>
      <c r="ULS57" s="28"/>
      <c r="ULT57" s="28"/>
      <c r="ULU57" s="28"/>
      <c r="ULV57" s="28"/>
      <c r="ULW57" s="28"/>
      <c r="ULX57" s="28"/>
      <c r="ULY57" s="28"/>
      <c r="ULZ57" s="28"/>
      <c r="UMA57" s="28"/>
      <c r="UMB57" s="28"/>
      <c r="UMC57" s="28"/>
      <c r="UMD57" s="28"/>
      <c r="UME57" s="28"/>
      <c r="UMF57" s="28"/>
      <c r="UMG57" s="28"/>
      <c r="UMH57" s="28"/>
      <c r="UMI57" s="28"/>
      <c r="UMJ57" s="28"/>
      <c r="UMK57" s="28"/>
      <c r="UML57" s="28"/>
      <c r="UMM57" s="28"/>
      <c r="UMN57" s="28"/>
      <c r="UMO57" s="28"/>
      <c r="UMP57" s="28"/>
      <c r="UMQ57" s="28"/>
      <c r="UMR57" s="28"/>
      <c r="UMS57" s="28"/>
      <c r="UMT57" s="28"/>
      <c r="UMU57" s="28"/>
      <c r="UMV57" s="28"/>
      <c r="UMW57" s="28"/>
      <c r="UMX57" s="28"/>
      <c r="UMY57" s="28"/>
      <c r="UMZ57" s="28"/>
      <c r="UNA57" s="28"/>
      <c r="UNB57" s="28"/>
      <c r="UNC57" s="28"/>
      <c r="UND57" s="28"/>
      <c r="UNE57" s="28"/>
      <c r="UNF57" s="28"/>
      <c r="UNG57" s="28"/>
      <c r="UNH57" s="28"/>
      <c r="UNI57" s="28"/>
      <c r="UNJ57" s="28"/>
      <c r="UNK57" s="28"/>
      <c r="UNL57" s="28"/>
      <c r="UNM57" s="28"/>
      <c r="UNN57" s="28"/>
      <c r="UNO57" s="28"/>
      <c r="UNP57" s="28"/>
      <c r="UNQ57" s="28"/>
      <c r="UNR57" s="28"/>
      <c r="UNS57" s="28"/>
      <c r="UNT57" s="28"/>
      <c r="UNU57" s="28"/>
      <c r="UNV57" s="28"/>
      <c r="UNW57" s="28"/>
      <c r="UNX57" s="28"/>
      <c r="UNY57" s="28"/>
      <c r="UNZ57" s="28"/>
      <c r="UOA57" s="28"/>
      <c r="UOB57" s="28"/>
      <c r="UOC57" s="28"/>
      <c r="UOD57" s="28"/>
      <c r="UOE57" s="28"/>
      <c r="UOF57" s="28"/>
      <c r="UOG57" s="28"/>
      <c r="UOH57" s="28"/>
      <c r="UOI57" s="28"/>
      <c r="UOJ57" s="28"/>
      <c r="UOK57" s="28"/>
      <c r="UOL57" s="28"/>
      <c r="UOM57" s="28"/>
      <c r="UON57" s="28"/>
      <c r="UOO57" s="28"/>
      <c r="UOP57" s="28"/>
      <c r="UOQ57" s="28"/>
      <c r="UOR57" s="28"/>
      <c r="UOS57" s="28"/>
      <c r="UOT57" s="28"/>
      <c r="UOU57" s="28"/>
      <c r="UOV57" s="28"/>
      <c r="UOW57" s="28"/>
      <c r="UOX57" s="28"/>
      <c r="UOY57" s="28"/>
      <c r="UOZ57" s="28"/>
      <c r="UPA57" s="28"/>
      <c r="UPB57" s="28"/>
      <c r="UPC57" s="28"/>
      <c r="UPD57" s="28"/>
      <c r="UPE57" s="28"/>
      <c r="UPF57" s="28"/>
      <c r="UPG57" s="28"/>
      <c r="UPH57" s="28"/>
      <c r="UPI57" s="28"/>
      <c r="UPJ57" s="28"/>
      <c r="UPK57" s="28"/>
      <c r="UPL57" s="28"/>
      <c r="UPM57" s="28"/>
      <c r="UPN57" s="28"/>
      <c r="UPO57" s="28"/>
      <c r="UPP57" s="28"/>
      <c r="UPQ57" s="28"/>
      <c r="UPR57" s="28"/>
      <c r="UPS57" s="28"/>
      <c r="UPT57" s="28"/>
      <c r="UPU57" s="28"/>
      <c r="UPV57" s="28"/>
      <c r="UPW57" s="28"/>
      <c r="UPX57" s="28"/>
      <c r="UPY57" s="28"/>
      <c r="UPZ57" s="28"/>
      <c r="UQA57" s="28"/>
      <c r="UQB57" s="28"/>
      <c r="UQC57" s="28"/>
      <c r="UQD57" s="28"/>
      <c r="UQE57" s="28"/>
      <c r="UQF57" s="28"/>
      <c r="UQG57" s="28"/>
      <c r="UQH57" s="28"/>
      <c r="UQI57" s="28"/>
      <c r="UQJ57" s="28"/>
      <c r="UQK57" s="28"/>
      <c r="UQL57" s="28"/>
      <c r="UQM57" s="28"/>
      <c r="UQN57" s="28"/>
      <c r="UQO57" s="28"/>
      <c r="UQP57" s="28"/>
      <c r="UQQ57" s="28"/>
      <c r="UQR57" s="28"/>
      <c r="UQS57" s="28"/>
      <c r="UQT57" s="28"/>
      <c r="UQU57" s="28"/>
      <c r="UQV57" s="28"/>
      <c r="UQW57" s="28"/>
      <c r="UQX57" s="28"/>
      <c r="UQY57" s="28"/>
      <c r="UQZ57" s="28"/>
      <c r="URA57" s="28"/>
      <c r="URB57" s="28"/>
      <c r="URC57" s="28"/>
      <c r="URD57" s="28"/>
      <c r="URE57" s="28"/>
      <c r="URF57" s="28"/>
      <c r="URG57" s="28"/>
      <c r="URH57" s="28"/>
      <c r="URI57" s="28"/>
      <c r="URJ57" s="28"/>
      <c r="URK57" s="28"/>
      <c r="URL57" s="28"/>
      <c r="URM57" s="28"/>
      <c r="URN57" s="28"/>
      <c r="URO57" s="28"/>
      <c r="URP57" s="28"/>
      <c r="URQ57" s="28"/>
      <c r="URR57" s="28"/>
      <c r="URS57" s="28"/>
      <c r="URT57" s="28"/>
      <c r="URU57" s="28"/>
      <c r="URV57" s="28"/>
      <c r="URW57" s="28"/>
      <c r="URX57" s="28"/>
      <c r="URY57" s="28"/>
      <c r="URZ57" s="28"/>
      <c r="USA57" s="28"/>
      <c r="USB57" s="28"/>
      <c r="USC57" s="28"/>
      <c r="USD57" s="28"/>
      <c r="USE57" s="28"/>
      <c r="USF57" s="28"/>
      <c r="USG57" s="28"/>
      <c r="USH57" s="28"/>
      <c r="USI57" s="28"/>
      <c r="USJ57" s="28"/>
      <c r="USK57" s="28"/>
      <c r="USL57" s="28"/>
      <c r="USM57" s="28"/>
      <c r="USN57" s="28"/>
      <c r="USO57" s="28"/>
      <c r="USP57" s="28"/>
      <c r="USQ57" s="28"/>
      <c r="USR57" s="28"/>
      <c r="USS57" s="28"/>
      <c r="UST57" s="28"/>
      <c r="USU57" s="28"/>
      <c r="USV57" s="28"/>
      <c r="USW57" s="28"/>
      <c r="USX57" s="28"/>
      <c r="USY57" s="28"/>
      <c r="USZ57" s="28"/>
      <c r="UTA57" s="28"/>
      <c r="UTB57" s="28"/>
      <c r="UTC57" s="28"/>
      <c r="UTD57" s="28"/>
      <c r="UTE57" s="28"/>
      <c r="UTF57" s="28"/>
      <c r="UTG57" s="28"/>
      <c r="UTH57" s="28"/>
      <c r="UTI57" s="28"/>
      <c r="UTJ57" s="28"/>
      <c r="UTK57" s="28"/>
      <c r="UTL57" s="28"/>
      <c r="UTM57" s="28"/>
      <c r="UTN57" s="28"/>
      <c r="UTO57" s="28"/>
      <c r="UTP57" s="28"/>
      <c r="UTQ57" s="28"/>
      <c r="UTR57" s="28"/>
      <c r="UTS57" s="28"/>
      <c r="UTT57" s="28"/>
      <c r="UTU57" s="28"/>
      <c r="UTV57" s="28"/>
      <c r="UTW57" s="28"/>
      <c r="UTX57" s="28"/>
      <c r="UTY57" s="28"/>
      <c r="UTZ57" s="28"/>
      <c r="UUA57" s="28"/>
      <c r="UUB57" s="28"/>
      <c r="UUC57" s="28"/>
      <c r="UUD57" s="28"/>
      <c r="UUE57" s="28"/>
      <c r="UUF57" s="28"/>
      <c r="UUG57" s="28"/>
      <c r="UUH57" s="28"/>
      <c r="UUI57" s="28"/>
      <c r="UUJ57" s="28"/>
      <c r="UUK57" s="28"/>
      <c r="UUL57" s="28"/>
      <c r="UUM57" s="28"/>
      <c r="UUN57" s="28"/>
      <c r="UUO57" s="28"/>
      <c r="UUP57" s="28"/>
      <c r="UUQ57" s="28"/>
      <c r="UUR57" s="28"/>
      <c r="UUS57" s="28"/>
      <c r="UUT57" s="28"/>
      <c r="UUU57" s="28"/>
      <c r="UUV57" s="28"/>
      <c r="UUW57" s="28"/>
      <c r="UUX57" s="28"/>
      <c r="UUY57" s="28"/>
      <c r="UUZ57" s="28"/>
      <c r="UVA57" s="28"/>
      <c r="UVB57" s="28"/>
      <c r="UVC57" s="28"/>
      <c r="UVD57" s="28"/>
      <c r="UVE57" s="28"/>
      <c r="UVF57" s="28"/>
      <c r="UVG57" s="28"/>
      <c r="UVH57" s="28"/>
      <c r="UVI57" s="28"/>
      <c r="UVJ57" s="28"/>
      <c r="UVK57" s="28"/>
      <c r="UVL57" s="28"/>
      <c r="UVM57" s="28"/>
      <c r="UVN57" s="28"/>
      <c r="UVO57" s="28"/>
      <c r="UVP57" s="28"/>
      <c r="UVQ57" s="28"/>
      <c r="UVR57" s="28"/>
      <c r="UVS57" s="28"/>
      <c r="UVT57" s="28"/>
      <c r="UVU57" s="28"/>
      <c r="UVV57" s="28"/>
      <c r="UVW57" s="28"/>
      <c r="UVX57" s="28"/>
      <c r="UVY57" s="28"/>
      <c r="UVZ57" s="28"/>
      <c r="UWA57" s="28"/>
      <c r="UWB57" s="28"/>
      <c r="UWC57" s="28"/>
      <c r="UWD57" s="28"/>
      <c r="UWE57" s="28"/>
      <c r="UWF57" s="28"/>
      <c r="UWG57" s="28"/>
      <c r="UWH57" s="28"/>
      <c r="UWI57" s="28"/>
      <c r="UWJ57" s="28"/>
      <c r="UWK57" s="28"/>
      <c r="UWL57" s="28"/>
      <c r="UWM57" s="28"/>
      <c r="UWN57" s="28"/>
      <c r="UWO57" s="28"/>
      <c r="UWP57" s="28"/>
      <c r="UWQ57" s="28"/>
      <c r="UWR57" s="28"/>
      <c r="UWS57" s="28"/>
      <c r="UWT57" s="28"/>
      <c r="UWU57" s="28"/>
      <c r="UWV57" s="28"/>
      <c r="UWW57" s="28"/>
      <c r="UWX57" s="28"/>
      <c r="UWY57" s="28"/>
      <c r="UWZ57" s="28"/>
      <c r="UXA57" s="28"/>
      <c r="UXB57" s="28"/>
      <c r="UXC57" s="28"/>
      <c r="UXD57" s="28"/>
      <c r="UXE57" s="28"/>
      <c r="UXF57" s="28"/>
      <c r="UXG57" s="28"/>
      <c r="UXH57" s="28"/>
      <c r="UXI57" s="28"/>
      <c r="UXJ57" s="28"/>
      <c r="UXK57" s="28"/>
      <c r="UXL57" s="28"/>
      <c r="UXM57" s="28"/>
      <c r="UXN57" s="28"/>
      <c r="UXO57" s="28"/>
      <c r="UXP57" s="28"/>
      <c r="UXQ57" s="28"/>
      <c r="UXR57" s="28"/>
      <c r="UXS57" s="28"/>
      <c r="UXT57" s="28"/>
      <c r="UXU57" s="28"/>
      <c r="UXV57" s="28"/>
      <c r="UXW57" s="28"/>
      <c r="UXX57" s="28"/>
      <c r="UXY57" s="28"/>
      <c r="UXZ57" s="28"/>
      <c r="UYA57" s="28"/>
      <c r="UYB57" s="28"/>
      <c r="UYC57" s="28"/>
      <c r="UYD57" s="28"/>
      <c r="UYE57" s="28"/>
      <c r="UYF57" s="28"/>
      <c r="UYG57" s="28"/>
      <c r="UYH57" s="28"/>
      <c r="UYI57" s="28"/>
      <c r="UYJ57" s="28"/>
      <c r="UYK57" s="28"/>
      <c r="UYL57" s="28"/>
      <c r="UYM57" s="28"/>
      <c r="UYN57" s="28"/>
      <c r="UYO57" s="28"/>
      <c r="UYP57" s="28"/>
      <c r="UYQ57" s="28"/>
      <c r="UYR57" s="28"/>
      <c r="UYS57" s="28"/>
      <c r="UYT57" s="28"/>
      <c r="UYU57" s="28"/>
      <c r="UYV57" s="28"/>
      <c r="UYW57" s="28"/>
      <c r="UYX57" s="28"/>
      <c r="UYY57" s="28"/>
      <c r="UYZ57" s="28"/>
      <c r="UZA57" s="28"/>
      <c r="UZB57" s="28"/>
      <c r="UZC57" s="28"/>
      <c r="UZD57" s="28"/>
      <c r="UZE57" s="28"/>
      <c r="UZF57" s="28"/>
      <c r="UZG57" s="28"/>
      <c r="UZH57" s="28"/>
      <c r="UZI57" s="28"/>
      <c r="UZJ57" s="28"/>
      <c r="UZK57" s="28"/>
      <c r="UZL57" s="28"/>
      <c r="UZM57" s="28"/>
      <c r="UZN57" s="28"/>
      <c r="UZO57" s="28"/>
      <c r="UZP57" s="28"/>
      <c r="UZQ57" s="28"/>
      <c r="UZR57" s="28"/>
      <c r="UZS57" s="28"/>
      <c r="UZT57" s="28"/>
      <c r="UZU57" s="28"/>
      <c r="UZV57" s="28"/>
      <c r="UZW57" s="28"/>
      <c r="UZX57" s="28"/>
      <c r="UZY57" s="28"/>
      <c r="UZZ57" s="28"/>
      <c r="VAA57" s="28"/>
      <c r="VAB57" s="28"/>
      <c r="VAC57" s="28"/>
      <c r="VAD57" s="28"/>
      <c r="VAE57" s="28"/>
      <c r="VAF57" s="28"/>
      <c r="VAG57" s="28"/>
      <c r="VAH57" s="28"/>
      <c r="VAI57" s="28"/>
      <c r="VAJ57" s="28"/>
      <c r="VAK57" s="28"/>
      <c r="VAL57" s="28"/>
      <c r="VAM57" s="28"/>
      <c r="VAN57" s="28"/>
      <c r="VAO57" s="28"/>
      <c r="VAP57" s="28"/>
      <c r="VAQ57" s="28"/>
      <c r="VAR57" s="28"/>
      <c r="VAS57" s="28"/>
      <c r="VAT57" s="28"/>
      <c r="VAU57" s="28"/>
      <c r="VAV57" s="28"/>
      <c r="VAW57" s="28"/>
      <c r="VAX57" s="28"/>
      <c r="VAY57" s="28"/>
      <c r="VAZ57" s="28"/>
      <c r="VBA57" s="28"/>
      <c r="VBB57" s="28"/>
      <c r="VBC57" s="28"/>
      <c r="VBD57" s="28"/>
      <c r="VBE57" s="28"/>
      <c r="VBF57" s="28"/>
      <c r="VBG57" s="28"/>
      <c r="VBH57" s="28"/>
      <c r="VBI57" s="28"/>
      <c r="VBJ57" s="28"/>
      <c r="VBK57" s="28"/>
      <c r="VBL57" s="28"/>
      <c r="VBM57" s="28"/>
      <c r="VBN57" s="28"/>
      <c r="VBO57" s="28"/>
      <c r="VBP57" s="28"/>
      <c r="VBQ57" s="28"/>
      <c r="VBR57" s="28"/>
      <c r="VBS57" s="28"/>
      <c r="VBT57" s="28"/>
      <c r="VBU57" s="28"/>
      <c r="VBV57" s="28"/>
      <c r="VBW57" s="28"/>
      <c r="VBX57" s="28"/>
      <c r="VBY57" s="28"/>
      <c r="VBZ57" s="28"/>
      <c r="VCA57" s="28"/>
      <c r="VCB57" s="28"/>
      <c r="VCC57" s="28"/>
      <c r="VCD57" s="28"/>
      <c r="VCE57" s="28"/>
      <c r="VCF57" s="28"/>
      <c r="VCG57" s="28"/>
      <c r="VCH57" s="28"/>
      <c r="VCI57" s="28"/>
      <c r="VCJ57" s="28"/>
      <c r="VCK57" s="28"/>
      <c r="VCL57" s="28"/>
      <c r="VCM57" s="28"/>
      <c r="VCN57" s="28"/>
      <c r="VCO57" s="28"/>
      <c r="VCP57" s="28"/>
      <c r="VCQ57" s="28"/>
      <c r="VCR57" s="28"/>
      <c r="VCS57" s="28"/>
      <c r="VCT57" s="28"/>
      <c r="VCU57" s="28"/>
      <c r="VCV57" s="28"/>
      <c r="VCW57" s="28"/>
      <c r="VCX57" s="28"/>
      <c r="VCY57" s="28"/>
      <c r="VCZ57" s="28"/>
      <c r="VDA57" s="28"/>
      <c r="VDB57" s="28"/>
      <c r="VDC57" s="28"/>
      <c r="VDD57" s="28"/>
      <c r="VDE57" s="28"/>
      <c r="VDF57" s="28"/>
      <c r="VDG57" s="28"/>
      <c r="VDH57" s="28"/>
      <c r="VDI57" s="28"/>
      <c r="VDJ57" s="28"/>
      <c r="VDK57" s="28"/>
      <c r="VDL57" s="28"/>
      <c r="VDM57" s="28"/>
      <c r="VDN57" s="28"/>
      <c r="VDO57" s="28"/>
      <c r="VDP57" s="28"/>
      <c r="VDQ57" s="28"/>
      <c r="VDR57" s="28"/>
      <c r="VDS57" s="28"/>
      <c r="VDT57" s="28"/>
      <c r="VDU57" s="28"/>
      <c r="VDV57" s="28"/>
      <c r="VDW57" s="28"/>
      <c r="VDX57" s="28"/>
      <c r="VDY57" s="28"/>
      <c r="VDZ57" s="28"/>
      <c r="VEA57" s="28"/>
      <c r="VEB57" s="28"/>
      <c r="VEC57" s="28"/>
      <c r="VED57" s="28"/>
      <c r="VEE57" s="28"/>
      <c r="VEF57" s="28"/>
      <c r="VEG57" s="28"/>
      <c r="VEH57" s="28"/>
      <c r="VEI57" s="28"/>
      <c r="VEJ57" s="28"/>
      <c r="VEK57" s="28"/>
      <c r="VEL57" s="28"/>
      <c r="VEM57" s="28"/>
      <c r="VEN57" s="28"/>
      <c r="VEO57" s="28"/>
      <c r="VEP57" s="28"/>
      <c r="VEQ57" s="28"/>
      <c r="VER57" s="28"/>
      <c r="VES57" s="28"/>
      <c r="VET57" s="28"/>
      <c r="VEU57" s="28"/>
      <c r="VEV57" s="28"/>
      <c r="VEW57" s="28"/>
      <c r="VEX57" s="28"/>
      <c r="VEY57" s="28"/>
      <c r="VEZ57" s="28"/>
      <c r="VFA57" s="28"/>
      <c r="VFB57" s="28"/>
      <c r="VFC57" s="28"/>
      <c r="VFD57" s="28"/>
      <c r="VFE57" s="28"/>
      <c r="VFF57" s="28"/>
      <c r="VFG57" s="28"/>
      <c r="VFH57" s="28"/>
      <c r="VFI57" s="28"/>
      <c r="VFJ57" s="28"/>
      <c r="VFK57" s="28"/>
      <c r="VFL57" s="28"/>
      <c r="VFM57" s="28"/>
      <c r="VFN57" s="28"/>
      <c r="VFO57" s="28"/>
      <c r="VFP57" s="28"/>
      <c r="VFQ57" s="28"/>
      <c r="VFR57" s="28"/>
      <c r="VFS57" s="28"/>
      <c r="VFT57" s="28"/>
      <c r="VFU57" s="28"/>
      <c r="VFV57" s="28"/>
      <c r="VFW57" s="28"/>
      <c r="VFX57" s="28"/>
      <c r="VFY57" s="28"/>
      <c r="VFZ57" s="28"/>
      <c r="VGA57" s="28"/>
      <c r="VGB57" s="28"/>
      <c r="VGC57" s="28"/>
      <c r="VGD57" s="28"/>
      <c r="VGE57" s="28"/>
      <c r="VGF57" s="28"/>
      <c r="VGG57" s="28"/>
      <c r="VGH57" s="28"/>
      <c r="VGI57" s="28"/>
      <c r="VGJ57" s="28"/>
      <c r="VGK57" s="28"/>
      <c r="VGL57" s="28"/>
      <c r="VGM57" s="28"/>
      <c r="VGN57" s="28"/>
      <c r="VGO57" s="28"/>
      <c r="VGP57" s="28"/>
      <c r="VGQ57" s="28"/>
      <c r="VGR57" s="28"/>
      <c r="VGS57" s="28"/>
      <c r="VGT57" s="28"/>
      <c r="VGU57" s="28"/>
      <c r="VGV57" s="28"/>
      <c r="VGW57" s="28"/>
      <c r="VGX57" s="28"/>
      <c r="VGY57" s="28"/>
      <c r="VGZ57" s="28"/>
      <c r="VHA57" s="28"/>
      <c r="VHB57" s="28"/>
      <c r="VHC57" s="28"/>
      <c r="VHD57" s="28"/>
      <c r="VHE57" s="28"/>
      <c r="VHF57" s="28"/>
      <c r="VHG57" s="28"/>
      <c r="VHH57" s="28"/>
      <c r="VHI57" s="28"/>
      <c r="VHJ57" s="28"/>
      <c r="VHK57" s="28"/>
      <c r="VHL57" s="28"/>
      <c r="VHM57" s="28"/>
      <c r="VHN57" s="28"/>
      <c r="VHO57" s="28"/>
      <c r="VHP57" s="28"/>
      <c r="VHQ57" s="28"/>
      <c r="VHR57" s="28"/>
      <c r="VHS57" s="28"/>
      <c r="VHT57" s="28"/>
      <c r="VHU57" s="28"/>
      <c r="VHV57" s="28"/>
      <c r="VHW57" s="28"/>
      <c r="VHX57" s="28"/>
      <c r="VHY57" s="28"/>
      <c r="VHZ57" s="28"/>
      <c r="VIA57" s="28"/>
      <c r="VIB57" s="28"/>
      <c r="VIC57" s="28"/>
      <c r="VID57" s="28"/>
      <c r="VIE57" s="28"/>
      <c r="VIF57" s="28"/>
      <c r="VIG57" s="28"/>
      <c r="VIH57" s="28"/>
      <c r="VII57" s="28"/>
      <c r="VIJ57" s="28"/>
      <c r="VIK57" s="28"/>
      <c r="VIL57" s="28"/>
      <c r="VIM57" s="28"/>
      <c r="VIN57" s="28"/>
      <c r="VIO57" s="28"/>
      <c r="VIP57" s="28"/>
      <c r="VIQ57" s="28"/>
      <c r="VIR57" s="28"/>
      <c r="VIS57" s="28"/>
      <c r="VIT57" s="28"/>
      <c r="VIU57" s="28"/>
      <c r="VIV57" s="28"/>
      <c r="VIW57" s="28"/>
      <c r="VIX57" s="28"/>
      <c r="VIY57" s="28"/>
      <c r="VIZ57" s="28"/>
      <c r="VJA57" s="28"/>
      <c r="VJB57" s="28"/>
      <c r="VJC57" s="28"/>
      <c r="VJD57" s="28"/>
      <c r="VJE57" s="28"/>
      <c r="VJF57" s="28"/>
      <c r="VJG57" s="28"/>
      <c r="VJH57" s="28"/>
      <c r="VJI57" s="28"/>
      <c r="VJJ57" s="28"/>
      <c r="VJK57" s="28"/>
      <c r="VJL57" s="28"/>
      <c r="VJM57" s="28"/>
      <c r="VJN57" s="28"/>
      <c r="VJO57" s="28"/>
      <c r="VJP57" s="28"/>
      <c r="VJQ57" s="28"/>
      <c r="VJR57" s="28"/>
      <c r="VJS57" s="28"/>
      <c r="VJT57" s="28"/>
      <c r="VJU57" s="28"/>
      <c r="VJV57" s="28"/>
      <c r="VJW57" s="28"/>
      <c r="VJX57" s="28"/>
      <c r="VJY57" s="28"/>
      <c r="VJZ57" s="28"/>
      <c r="VKA57" s="28"/>
      <c r="VKB57" s="28"/>
      <c r="VKC57" s="28"/>
      <c r="VKD57" s="28"/>
      <c r="VKE57" s="28"/>
      <c r="VKF57" s="28"/>
      <c r="VKG57" s="28"/>
      <c r="VKH57" s="28"/>
      <c r="VKI57" s="28"/>
      <c r="VKJ57" s="28"/>
      <c r="VKK57" s="28"/>
      <c r="VKL57" s="28"/>
      <c r="VKM57" s="28"/>
      <c r="VKN57" s="28"/>
      <c r="VKO57" s="28"/>
      <c r="VKP57" s="28"/>
      <c r="VKQ57" s="28"/>
      <c r="VKR57" s="28"/>
      <c r="VKS57" s="28"/>
      <c r="VKT57" s="28"/>
      <c r="VKU57" s="28"/>
      <c r="VKV57" s="28"/>
      <c r="VKW57" s="28"/>
      <c r="VKX57" s="28"/>
      <c r="VKY57" s="28"/>
      <c r="VKZ57" s="28"/>
      <c r="VLA57" s="28"/>
      <c r="VLB57" s="28"/>
      <c r="VLC57" s="28"/>
      <c r="VLD57" s="28"/>
      <c r="VLE57" s="28"/>
      <c r="VLF57" s="28"/>
      <c r="VLG57" s="28"/>
      <c r="VLH57" s="28"/>
      <c r="VLI57" s="28"/>
      <c r="VLJ57" s="28"/>
      <c r="VLK57" s="28"/>
      <c r="VLL57" s="28"/>
      <c r="VLM57" s="28"/>
      <c r="VLN57" s="28"/>
      <c r="VLO57" s="28"/>
      <c r="VLP57" s="28"/>
      <c r="VLQ57" s="28"/>
      <c r="VLR57" s="28"/>
      <c r="VLS57" s="28"/>
      <c r="VLT57" s="28"/>
      <c r="VLU57" s="28"/>
      <c r="VLV57" s="28"/>
      <c r="VLW57" s="28"/>
      <c r="VLX57" s="28"/>
      <c r="VLY57" s="28"/>
      <c r="VLZ57" s="28"/>
      <c r="VMA57" s="28"/>
      <c r="VMB57" s="28"/>
      <c r="VMC57" s="28"/>
      <c r="VMD57" s="28"/>
      <c r="VME57" s="28"/>
      <c r="VMF57" s="28"/>
      <c r="VMG57" s="28"/>
      <c r="VMH57" s="28"/>
      <c r="VMI57" s="28"/>
      <c r="VMJ57" s="28"/>
      <c r="VMK57" s="28"/>
      <c r="VML57" s="28"/>
      <c r="VMM57" s="28"/>
      <c r="VMN57" s="28"/>
      <c r="VMO57" s="28"/>
      <c r="VMP57" s="28"/>
      <c r="VMQ57" s="28"/>
      <c r="VMR57" s="28"/>
      <c r="VMS57" s="28"/>
      <c r="VMT57" s="28"/>
      <c r="VMU57" s="28"/>
      <c r="VMV57" s="28"/>
      <c r="VMW57" s="28"/>
      <c r="VMX57" s="28"/>
      <c r="VMY57" s="28"/>
      <c r="VMZ57" s="28"/>
      <c r="VNA57" s="28"/>
      <c r="VNB57" s="28"/>
      <c r="VNC57" s="28"/>
      <c r="VND57" s="28"/>
      <c r="VNE57" s="28"/>
      <c r="VNF57" s="28"/>
      <c r="VNG57" s="28"/>
      <c r="VNH57" s="28"/>
      <c r="VNI57" s="28"/>
      <c r="VNJ57" s="28"/>
      <c r="VNK57" s="28"/>
      <c r="VNL57" s="28"/>
      <c r="VNM57" s="28"/>
      <c r="VNN57" s="28"/>
      <c r="VNO57" s="28"/>
      <c r="VNP57" s="28"/>
      <c r="VNQ57" s="28"/>
      <c r="VNR57" s="28"/>
      <c r="VNS57" s="28"/>
      <c r="VNT57" s="28"/>
      <c r="VNU57" s="28"/>
      <c r="VNV57" s="28"/>
      <c r="VNW57" s="28"/>
      <c r="VNX57" s="28"/>
      <c r="VNY57" s="28"/>
      <c r="VNZ57" s="28"/>
      <c r="VOA57" s="28"/>
      <c r="VOB57" s="28"/>
      <c r="VOC57" s="28"/>
      <c r="VOD57" s="28"/>
      <c r="VOE57" s="28"/>
      <c r="VOF57" s="28"/>
      <c r="VOG57" s="28"/>
      <c r="VOH57" s="28"/>
      <c r="VOI57" s="28"/>
      <c r="VOJ57" s="28"/>
      <c r="VOK57" s="28"/>
      <c r="VOL57" s="28"/>
      <c r="VOM57" s="28"/>
      <c r="VON57" s="28"/>
      <c r="VOO57" s="28"/>
      <c r="VOP57" s="28"/>
      <c r="VOQ57" s="28"/>
      <c r="VOR57" s="28"/>
      <c r="VOS57" s="28"/>
      <c r="VOT57" s="28"/>
      <c r="VOU57" s="28"/>
      <c r="VOV57" s="28"/>
      <c r="VOW57" s="28"/>
      <c r="VOX57" s="28"/>
      <c r="VOY57" s="28"/>
      <c r="VOZ57" s="28"/>
      <c r="VPA57" s="28"/>
      <c r="VPB57" s="28"/>
      <c r="VPC57" s="28"/>
      <c r="VPD57" s="28"/>
      <c r="VPE57" s="28"/>
      <c r="VPF57" s="28"/>
      <c r="VPG57" s="28"/>
      <c r="VPH57" s="28"/>
      <c r="VPI57" s="28"/>
      <c r="VPJ57" s="28"/>
      <c r="VPK57" s="28"/>
      <c r="VPL57" s="28"/>
      <c r="VPM57" s="28"/>
      <c r="VPN57" s="28"/>
      <c r="VPO57" s="28"/>
      <c r="VPP57" s="28"/>
      <c r="VPQ57" s="28"/>
      <c r="VPR57" s="28"/>
      <c r="VPS57" s="28"/>
      <c r="VPT57" s="28"/>
      <c r="VPU57" s="28"/>
      <c r="VPV57" s="28"/>
      <c r="VPW57" s="28"/>
      <c r="VPX57" s="28"/>
      <c r="VPY57" s="28"/>
      <c r="VPZ57" s="28"/>
      <c r="VQA57" s="28"/>
      <c r="VQB57" s="28"/>
      <c r="VQC57" s="28"/>
      <c r="VQD57" s="28"/>
      <c r="VQE57" s="28"/>
      <c r="VQF57" s="28"/>
      <c r="VQG57" s="28"/>
      <c r="VQH57" s="28"/>
      <c r="VQI57" s="28"/>
      <c r="VQJ57" s="28"/>
      <c r="VQK57" s="28"/>
      <c r="VQL57" s="28"/>
      <c r="VQM57" s="28"/>
      <c r="VQN57" s="28"/>
      <c r="VQO57" s="28"/>
      <c r="VQP57" s="28"/>
      <c r="VQQ57" s="28"/>
      <c r="VQR57" s="28"/>
      <c r="VQS57" s="28"/>
      <c r="VQT57" s="28"/>
      <c r="VQU57" s="28"/>
      <c r="VQV57" s="28"/>
      <c r="VQW57" s="28"/>
      <c r="VQX57" s="28"/>
      <c r="VQY57" s="28"/>
      <c r="VQZ57" s="28"/>
      <c r="VRA57" s="28"/>
      <c r="VRB57" s="28"/>
      <c r="VRC57" s="28"/>
      <c r="VRD57" s="28"/>
      <c r="VRE57" s="28"/>
      <c r="VRF57" s="28"/>
      <c r="VRG57" s="28"/>
      <c r="VRH57" s="28"/>
      <c r="VRI57" s="28"/>
      <c r="VRJ57" s="28"/>
      <c r="VRK57" s="28"/>
      <c r="VRL57" s="28"/>
      <c r="VRM57" s="28"/>
      <c r="VRN57" s="28"/>
      <c r="VRO57" s="28"/>
      <c r="VRP57" s="28"/>
      <c r="VRQ57" s="28"/>
      <c r="VRR57" s="28"/>
      <c r="VRS57" s="28"/>
      <c r="VRT57" s="28"/>
      <c r="VRU57" s="28"/>
      <c r="VRV57" s="28"/>
      <c r="VRW57" s="28"/>
      <c r="VRX57" s="28"/>
      <c r="VRY57" s="28"/>
      <c r="VRZ57" s="28"/>
      <c r="VSA57" s="28"/>
      <c r="VSB57" s="28"/>
      <c r="VSC57" s="28"/>
      <c r="VSD57" s="28"/>
      <c r="VSE57" s="28"/>
      <c r="VSF57" s="28"/>
      <c r="VSG57" s="28"/>
      <c r="VSH57" s="28"/>
      <c r="VSI57" s="28"/>
      <c r="VSJ57" s="28"/>
      <c r="VSK57" s="28"/>
      <c r="VSL57" s="28"/>
      <c r="VSM57" s="28"/>
      <c r="VSN57" s="28"/>
      <c r="VSO57" s="28"/>
      <c r="VSP57" s="28"/>
      <c r="VSQ57" s="28"/>
      <c r="VSR57" s="28"/>
      <c r="VSS57" s="28"/>
      <c r="VST57" s="28"/>
      <c r="VSU57" s="28"/>
      <c r="VSV57" s="28"/>
      <c r="VSW57" s="28"/>
      <c r="VSX57" s="28"/>
      <c r="VSY57" s="28"/>
      <c r="VSZ57" s="28"/>
      <c r="VTA57" s="28"/>
      <c r="VTB57" s="28"/>
      <c r="VTC57" s="28"/>
      <c r="VTD57" s="28"/>
      <c r="VTE57" s="28"/>
      <c r="VTF57" s="28"/>
      <c r="VTG57" s="28"/>
      <c r="VTH57" s="28"/>
      <c r="VTI57" s="28"/>
      <c r="VTJ57" s="28"/>
      <c r="VTK57" s="28"/>
      <c r="VTL57" s="28"/>
      <c r="VTM57" s="28"/>
      <c r="VTN57" s="28"/>
      <c r="VTO57" s="28"/>
      <c r="VTP57" s="28"/>
      <c r="VTQ57" s="28"/>
      <c r="VTR57" s="28"/>
      <c r="VTS57" s="28"/>
      <c r="VTT57" s="28"/>
      <c r="VTU57" s="28"/>
      <c r="VTV57" s="28"/>
      <c r="VTW57" s="28"/>
      <c r="VTX57" s="28"/>
      <c r="VTY57" s="28"/>
      <c r="VTZ57" s="28"/>
      <c r="VUA57" s="28"/>
      <c r="VUB57" s="28"/>
      <c r="VUC57" s="28"/>
      <c r="VUD57" s="28"/>
      <c r="VUE57" s="28"/>
      <c r="VUF57" s="28"/>
      <c r="VUG57" s="28"/>
      <c r="VUH57" s="28"/>
      <c r="VUI57" s="28"/>
      <c r="VUJ57" s="28"/>
      <c r="VUK57" s="28"/>
      <c r="VUL57" s="28"/>
      <c r="VUM57" s="28"/>
      <c r="VUN57" s="28"/>
      <c r="VUO57" s="28"/>
      <c r="VUP57" s="28"/>
      <c r="VUQ57" s="28"/>
      <c r="VUR57" s="28"/>
      <c r="VUS57" s="28"/>
      <c r="VUT57" s="28"/>
      <c r="VUU57" s="28"/>
      <c r="VUV57" s="28"/>
      <c r="VUW57" s="28"/>
      <c r="VUX57" s="28"/>
      <c r="VUY57" s="28"/>
      <c r="VUZ57" s="28"/>
      <c r="VVA57" s="28"/>
      <c r="VVB57" s="28"/>
      <c r="VVC57" s="28"/>
      <c r="VVD57" s="28"/>
      <c r="VVE57" s="28"/>
      <c r="VVF57" s="28"/>
      <c r="VVG57" s="28"/>
      <c r="VVH57" s="28"/>
      <c r="VVI57" s="28"/>
      <c r="VVJ57" s="28"/>
      <c r="VVK57" s="28"/>
      <c r="VVL57" s="28"/>
      <c r="VVM57" s="28"/>
      <c r="VVN57" s="28"/>
      <c r="VVO57" s="28"/>
      <c r="VVP57" s="28"/>
      <c r="VVQ57" s="28"/>
      <c r="VVR57" s="28"/>
      <c r="VVS57" s="28"/>
      <c r="VVT57" s="28"/>
      <c r="VVU57" s="28"/>
      <c r="VVV57" s="28"/>
      <c r="VVW57" s="28"/>
      <c r="VVX57" s="28"/>
      <c r="VVY57" s="28"/>
      <c r="VVZ57" s="28"/>
      <c r="VWA57" s="28"/>
      <c r="VWB57" s="28"/>
      <c r="VWC57" s="28"/>
      <c r="VWD57" s="28"/>
      <c r="VWE57" s="28"/>
      <c r="VWF57" s="28"/>
      <c r="VWG57" s="28"/>
      <c r="VWH57" s="28"/>
      <c r="VWI57" s="28"/>
      <c r="VWJ57" s="28"/>
      <c r="VWK57" s="28"/>
      <c r="VWL57" s="28"/>
      <c r="VWM57" s="28"/>
      <c r="VWN57" s="28"/>
      <c r="VWO57" s="28"/>
      <c r="VWP57" s="28"/>
      <c r="VWQ57" s="28"/>
      <c r="VWR57" s="28"/>
      <c r="VWS57" s="28"/>
      <c r="VWT57" s="28"/>
      <c r="VWU57" s="28"/>
      <c r="VWV57" s="28"/>
      <c r="VWW57" s="28"/>
      <c r="VWX57" s="28"/>
      <c r="VWY57" s="28"/>
      <c r="VWZ57" s="28"/>
      <c r="VXA57" s="28"/>
      <c r="VXB57" s="28"/>
      <c r="VXC57" s="28"/>
      <c r="VXD57" s="28"/>
      <c r="VXE57" s="28"/>
      <c r="VXF57" s="28"/>
      <c r="VXG57" s="28"/>
      <c r="VXH57" s="28"/>
      <c r="VXI57" s="28"/>
      <c r="VXJ57" s="28"/>
      <c r="VXK57" s="28"/>
      <c r="VXL57" s="28"/>
      <c r="VXM57" s="28"/>
      <c r="VXN57" s="28"/>
      <c r="VXO57" s="28"/>
      <c r="VXP57" s="28"/>
      <c r="VXQ57" s="28"/>
      <c r="VXR57" s="28"/>
      <c r="VXS57" s="28"/>
      <c r="VXT57" s="28"/>
      <c r="VXU57" s="28"/>
      <c r="VXV57" s="28"/>
      <c r="VXW57" s="28"/>
      <c r="VXX57" s="28"/>
      <c r="VXY57" s="28"/>
      <c r="VXZ57" s="28"/>
      <c r="VYA57" s="28"/>
      <c r="VYB57" s="28"/>
      <c r="VYC57" s="28"/>
      <c r="VYD57" s="28"/>
      <c r="VYE57" s="28"/>
      <c r="VYF57" s="28"/>
      <c r="VYG57" s="28"/>
      <c r="VYH57" s="28"/>
      <c r="VYI57" s="28"/>
      <c r="VYJ57" s="28"/>
      <c r="VYK57" s="28"/>
      <c r="VYL57" s="28"/>
      <c r="VYM57" s="28"/>
      <c r="VYN57" s="28"/>
      <c r="VYO57" s="28"/>
      <c r="VYP57" s="28"/>
      <c r="VYQ57" s="28"/>
      <c r="VYR57" s="28"/>
      <c r="VYS57" s="28"/>
      <c r="VYT57" s="28"/>
      <c r="VYU57" s="28"/>
      <c r="VYV57" s="28"/>
      <c r="VYW57" s="28"/>
      <c r="VYX57" s="28"/>
      <c r="VYY57" s="28"/>
      <c r="VYZ57" s="28"/>
      <c r="VZA57" s="28"/>
      <c r="VZB57" s="28"/>
      <c r="VZC57" s="28"/>
      <c r="VZD57" s="28"/>
      <c r="VZE57" s="28"/>
      <c r="VZF57" s="28"/>
      <c r="VZG57" s="28"/>
      <c r="VZH57" s="28"/>
      <c r="VZI57" s="28"/>
      <c r="VZJ57" s="28"/>
      <c r="VZK57" s="28"/>
      <c r="VZL57" s="28"/>
      <c r="VZM57" s="28"/>
      <c r="VZN57" s="28"/>
      <c r="VZO57" s="28"/>
      <c r="VZP57" s="28"/>
      <c r="VZQ57" s="28"/>
      <c r="VZR57" s="28"/>
      <c r="VZS57" s="28"/>
      <c r="VZT57" s="28"/>
      <c r="VZU57" s="28"/>
      <c r="VZV57" s="28"/>
      <c r="VZW57" s="28"/>
      <c r="VZX57" s="28"/>
      <c r="VZY57" s="28"/>
      <c r="VZZ57" s="28"/>
      <c r="WAA57" s="28"/>
      <c r="WAB57" s="28"/>
      <c r="WAC57" s="28"/>
      <c r="WAD57" s="28"/>
      <c r="WAE57" s="28"/>
      <c r="WAF57" s="28"/>
      <c r="WAG57" s="28"/>
      <c r="WAH57" s="28"/>
      <c r="WAI57" s="28"/>
      <c r="WAJ57" s="28"/>
      <c r="WAK57" s="28"/>
      <c r="WAL57" s="28"/>
      <c r="WAM57" s="28"/>
      <c r="WAN57" s="28"/>
      <c r="WAO57" s="28"/>
      <c r="WAP57" s="28"/>
      <c r="WAQ57" s="28"/>
      <c r="WAR57" s="28"/>
      <c r="WAS57" s="28"/>
      <c r="WAT57" s="28"/>
      <c r="WAU57" s="28"/>
      <c r="WAV57" s="28"/>
      <c r="WAW57" s="28"/>
      <c r="WAX57" s="28"/>
      <c r="WAY57" s="28"/>
      <c r="WAZ57" s="28"/>
      <c r="WBA57" s="28"/>
      <c r="WBB57" s="28"/>
      <c r="WBC57" s="28"/>
      <c r="WBD57" s="28"/>
      <c r="WBE57" s="28"/>
      <c r="WBF57" s="28"/>
      <c r="WBG57" s="28"/>
      <c r="WBH57" s="28"/>
      <c r="WBI57" s="28"/>
      <c r="WBJ57" s="28"/>
      <c r="WBK57" s="28"/>
      <c r="WBL57" s="28"/>
      <c r="WBM57" s="28"/>
      <c r="WBN57" s="28"/>
      <c r="WBO57" s="28"/>
      <c r="WBP57" s="28"/>
      <c r="WBQ57" s="28"/>
      <c r="WBR57" s="28"/>
      <c r="WBS57" s="28"/>
      <c r="WBT57" s="28"/>
      <c r="WBU57" s="28"/>
      <c r="WBV57" s="28"/>
      <c r="WBW57" s="28"/>
      <c r="WBX57" s="28"/>
      <c r="WBY57" s="28"/>
      <c r="WBZ57" s="28"/>
      <c r="WCA57" s="28"/>
      <c r="WCB57" s="28"/>
      <c r="WCC57" s="28"/>
      <c r="WCD57" s="28"/>
      <c r="WCE57" s="28"/>
      <c r="WCF57" s="28"/>
      <c r="WCG57" s="28"/>
      <c r="WCH57" s="28"/>
      <c r="WCI57" s="28"/>
      <c r="WCJ57" s="28"/>
      <c r="WCK57" s="28"/>
      <c r="WCL57" s="28"/>
      <c r="WCM57" s="28"/>
      <c r="WCN57" s="28"/>
      <c r="WCO57" s="28"/>
      <c r="WCP57" s="28"/>
      <c r="WCQ57" s="28"/>
      <c r="WCR57" s="28"/>
      <c r="WCS57" s="28"/>
      <c r="WCT57" s="28"/>
      <c r="WCU57" s="28"/>
      <c r="WCV57" s="28"/>
      <c r="WCW57" s="28"/>
      <c r="WCX57" s="28"/>
      <c r="WCY57" s="28"/>
      <c r="WCZ57" s="28"/>
      <c r="WDA57" s="28"/>
      <c r="WDB57" s="28"/>
      <c r="WDC57" s="28"/>
      <c r="WDD57" s="28"/>
      <c r="WDE57" s="28"/>
      <c r="WDF57" s="28"/>
      <c r="WDG57" s="28"/>
      <c r="WDH57" s="28"/>
      <c r="WDI57" s="28"/>
      <c r="WDJ57" s="28"/>
      <c r="WDK57" s="28"/>
      <c r="WDL57" s="28"/>
      <c r="WDM57" s="28"/>
      <c r="WDN57" s="28"/>
      <c r="WDO57" s="28"/>
      <c r="WDP57" s="28"/>
      <c r="WDQ57" s="28"/>
      <c r="WDR57" s="28"/>
      <c r="WDS57" s="28"/>
      <c r="WDT57" s="28"/>
      <c r="WDU57" s="28"/>
      <c r="WDV57" s="28"/>
      <c r="WDW57" s="28"/>
      <c r="WDX57" s="28"/>
      <c r="WDY57" s="28"/>
      <c r="WDZ57" s="28"/>
      <c r="WEA57" s="28"/>
      <c r="WEB57" s="28"/>
      <c r="WEC57" s="28"/>
      <c r="WED57" s="28"/>
      <c r="WEE57" s="28"/>
      <c r="WEF57" s="28"/>
      <c r="WEG57" s="28"/>
      <c r="WEH57" s="28"/>
      <c r="WEI57" s="28"/>
      <c r="WEJ57" s="28"/>
      <c r="WEK57" s="28"/>
      <c r="WEL57" s="28"/>
      <c r="WEM57" s="28"/>
      <c r="WEN57" s="28"/>
      <c r="WEO57" s="28"/>
      <c r="WEP57" s="28"/>
      <c r="WEQ57" s="28"/>
      <c r="WER57" s="28"/>
      <c r="WES57" s="28"/>
      <c r="WET57" s="28"/>
      <c r="WEU57" s="28"/>
      <c r="WEV57" s="28"/>
      <c r="WEW57" s="28"/>
      <c r="WEX57" s="28"/>
      <c r="WEY57" s="28"/>
      <c r="WEZ57" s="28"/>
      <c r="WFA57" s="28"/>
      <c r="WFB57" s="28"/>
      <c r="WFC57" s="28"/>
      <c r="WFD57" s="28"/>
      <c r="WFE57" s="28"/>
      <c r="WFF57" s="28"/>
      <c r="WFG57" s="28"/>
      <c r="WFH57" s="28"/>
      <c r="WFI57" s="28"/>
      <c r="WFJ57" s="28"/>
      <c r="WFK57" s="28"/>
      <c r="WFL57" s="28"/>
      <c r="WFM57" s="28"/>
      <c r="WFN57" s="28"/>
      <c r="WFO57" s="28"/>
      <c r="WFP57" s="28"/>
      <c r="WFQ57" s="28"/>
      <c r="WFR57" s="28"/>
      <c r="WFS57" s="28"/>
      <c r="WFT57" s="28"/>
      <c r="WFU57" s="28"/>
      <c r="WFV57" s="28"/>
      <c r="WFW57" s="28"/>
      <c r="WFX57" s="28"/>
      <c r="WFY57" s="28"/>
      <c r="WFZ57" s="28"/>
      <c r="WGA57" s="28"/>
      <c r="WGB57" s="28"/>
      <c r="WGC57" s="28"/>
      <c r="WGD57" s="28"/>
      <c r="WGE57" s="28"/>
      <c r="WGF57" s="28"/>
      <c r="WGG57" s="28"/>
      <c r="WGH57" s="28"/>
      <c r="WGI57" s="28"/>
      <c r="WGJ57" s="28"/>
      <c r="WGK57" s="28"/>
      <c r="WGL57" s="28"/>
      <c r="WGM57" s="28"/>
      <c r="WGN57" s="28"/>
      <c r="WGO57" s="28"/>
      <c r="WGP57" s="28"/>
      <c r="WGQ57" s="28"/>
      <c r="WGR57" s="28"/>
      <c r="WGS57" s="28"/>
      <c r="WGT57" s="28"/>
      <c r="WGU57" s="28"/>
      <c r="WGV57" s="28"/>
      <c r="WGW57" s="28"/>
      <c r="WGX57" s="28"/>
      <c r="WGY57" s="28"/>
      <c r="WGZ57" s="28"/>
      <c r="WHA57" s="28"/>
      <c r="WHB57" s="28"/>
      <c r="WHC57" s="28"/>
      <c r="WHD57" s="28"/>
      <c r="WHE57" s="28"/>
      <c r="WHF57" s="28"/>
      <c r="WHG57" s="28"/>
      <c r="WHH57" s="28"/>
      <c r="WHI57" s="28"/>
      <c r="WHJ57" s="28"/>
      <c r="WHK57" s="28"/>
      <c r="WHL57" s="28"/>
      <c r="WHM57" s="28"/>
      <c r="WHN57" s="28"/>
      <c r="WHO57" s="28"/>
      <c r="WHP57" s="28"/>
      <c r="WHQ57" s="28"/>
      <c r="WHR57" s="28"/>
      <c r="WHS57" s="28"/>
      <c r="WHT57" s="28"/>
      <c r="WHU57" s="28"/>
      <c r="WHV57" s="28"/>
      <c r="WHW57" s="28"/>
      <c r="WHX57" s="28"/>
      <c r="WHY57" s="28"/>
      <c r="WHZ57" s="28"/>
      <c r="WIA57" s="28"/>
      <c r="WIB57" s="28"/>
      <c r="WIC57" s="28"/>
      <c r="WID57" s="28"/>
      <c r="WIE57" s="28"/>
      <c r="WIF57" s="28"/>
      <c r="WIG57" s="28"/>
      <c r="WIH57" s="28"/>
      <c r="WII57" s="28"/>
      <c r="WIJ57" s="28"/>
      <c r="WIK57" s="28"/>
      <c r="WIL57" s="28"/>
      <c r="WIM57" s="28"/>
      <c r="WIN57" s="28"/>
      <c r="WIO57" s="28"/>
      <c r="WIP57" s="28"/>
      <c r="WIQ57" s="28"/>
      <c r="WIR57" s="28"/>
      <c r="WIS57" s="28"/>
      <c r="WIT57" s="28"/>
      <c r="WIU57" s="28"/>
      <c r="WIV57" s="28"/>
      <c r="WIW57" s="28"/>
      <c r="WIX57" s="28"/>
      <c r="WIY57" s="28"/>
      <c r="WIZ57" s="28"/>
      <c r="WJA57" s="28"/>
      <c r="WJB57" s="28"/>
      <c r="WJC57" s="28"/>
      <c r="WJD57" s="28"/>
      <c r="WJE57" s="28"/>
      <c r="WJF57" s="28"/>
      <c r="WJG57" s="28"/>
      <c r="WJH57" s="28"/>
      <c r="WJI57" s="28"/>
      <c r="WJJ57" s="28"/>
      <c r="WJK57" s="28"/>
      <c r="WJL57" s="28"/>
      <c r="WJM57" s="28"/>
      <c r="WJN57" s="28"/>
      <c r="WJO57" s="28"/>
      <c r="WJP57" s="28"/>
      <c r="WJQ57" s="28"/>
      <c r="WJR57" s="28"/>
      <c r="WJS57" s="28"/>
      <c r="WJT57" s="28"/>
      <c r="WJU57" s="28"/>
      <c r="WJV57" s="28"/>
      <c r="WJW57" s="28"/>
      <c r="WJX57" s="28"/>
      <c r="WJY57" s="28"/>
      <c r="WJZ57" s="28"/>
      <c r="WKA57" s="28"/>
      <c r="WKB57" s="28"/>
      <c r="WKC57" s="28"/>
      <c r="WKD57" s="28"/>
      <c r="WKE57" s="28"/>
      <c r="WKF57" s="28"/>
      <c r="WKG57" s="28"/>
      <c r="WKH57" s="28"/>
      <c r="WKI57" s="28"/>
      <c r="WKJ57" s="28"/>
      <c r="WKK57" s="28"/>
      <c r="WKL57" s="28"/>
      <c r="WKM57" s="28"/>
      <c r="WKN57" s="28"/>
      <c r="WKO57" s="28"/>
      <c r="WKP57" s="28"/>
      <c r="WKQ57" s="28"/>
      <c r="WKR57" s="28"/>
      <c r="WKS57" s="28"/>
      <c r="WKT57" s="28"/>
      <c r="WKU57" s="28"/>
      <c r="WKV57" s="28"/>
      <c r="WKW57" s="28"/>
      <c r="WKX57" s="28"/>
      <c r="WKY57" s="28"/>
      <c r="WKZ57" s="28"/>
      <c r="WLA57" s="28"/>
      <c r="WLB57" s="28"/>
      <c r="WLC57" s="28"/>
      <c r="WLD57" s="28"/>
      <c r="WLE57" s="28"/>
      <c r="WLF57" s="28"/>
      <c r="WLG57" s="28"/>
      <c r="WLH57" s="28"/>
      <c r="WLI57" s="28"/>
      <c r="WLJ57" s="28"/>
      <c r="WLK57" s="28"/>
      <c r="WLL57" s="28"/>
      <c r="WLM57" s="28"/>
      <c r="WLN57" s="28"/>
      <c r="WLO57" s="28"/>
      <c r="WLP57" s="28"/>
      <c r="WLQ57" s="28"/>
      <c r="WLR57" s="28"/>
      <c r="WLS57" s="28"/>
      <c r="WLT57" s="28"/>
      <c r="WLU57" s="28"/>
      <c r="WLV57" s="28"/>
      <c r="WLW57" s="28"/>
      <c r="WLX57" s="28"/>
      <c r="WLY57" s="28"/>
      <c r="WLZ57" s="28"/>
      <c r="WMA57" s="28"/>
      <c r="WMB57" s="28"/>
      <c r="WMC57" s="28"/>
      <c r="WMD57" s="28"/>
      <c r="WME57" s="28"/>
      <c r="WMF57" s="28"/>
      <c r="WMG57" s="28"/>
      <c r="WMH57" s="28"/>
      <c r="WMI57" s="28"/>
      <c r="WMJ57" s="28"/>
      <c r="WMK57" s="28"/>
      <c r="WML57" s="28"/>
      <c r="WMM57" s="28"/>
      <c r="WMN57" s="28"/>
      <c r="WMO57" s="28"/>
      <c r="WMP57" s="28"/>
      <c r="WMQ57" s="28"/>
      <c r="WMR57" s="28"/>
      <c r="WMS57" s="28"/>
      <c r="WMT57" s="28"/>
      <c r="WMU57" s="28"/>
      <c r="WMV57" s="28"/>
      <c r="WMW57" s="28"/>
      <c r="WMX57" s="28"/>
      <c r="WMY57" s="28"/>
      <c r="WMZ57" s="28"/>
      <c r="WNA57" s="28"/>
      <c r="WNB57" s="28"/>
      <c r="WNC57" s="28"/>
      <c r="WND57" s="28"/>
      <c r="WNE57" s="28"/>
      <c r="WNF57" s="28"/>
      <c r="WNG57" s="28"/>
      <c r="WNH57" s="28"/>
      <c r="WNI57" s="28"/>
      <c r="WNJ57" s="28"/>
      <c r="WNK57" s="28"/>
      <c r="WNL57" s="28"/>
      <c r="WNM57" s="28"/>
      <c r="WNN57" s="28"/>
      <c r="WNO57" s="28"/>
      <c r="WNP57" s="28"/>
      <c r="WNQ57" s="28"/>
      <c r="WNR57" s="28"/>
      <c r="WNS57" s="28"/>
      <c r="WNT57" s="28"/>
      <c r="WNU57" s="28"/>
      <c r="WNV57" s="28"/>
      <c r="WNW57" s="28"/>
      <c r="WNX57" s="28"/>
      <c r="WNY57" s="28"/>
      <c r="WNZ57" s="28"/>
      <c r="WOA57" s="28"/>
      <c r="WOB57" s="28"/>
      <c r="WOC57" s="28"/>
      <c r="WOD57" s="28"/>
      <c r="WOE57" s="28"/>
      <c r="WOF57" s="28"/>
      <c r="WOG57" s="28"/>
      <c r="WOH57" s="28"/>
      <c r="WOI57" s="28"/>
      <c r="WOJ57" s="28"/>
      <c r="WOK57" s="28"/>
      <c r="WOL57" s="28"/>
      <c r="WOM57" s="28"/>
      <c r="WON57" s="28"/>
      <c r="WOO57" s="28"/>
      <c r="WOP57" s="28"/>
      <c r="WOQ57" s="28"/>
      <c r="WOR57" s="28"/>
      <c r="WOS57" s="28"/>
      <c r="WOT57" s="28"/>
      <c r="WOU57" s="28"/>
      <c r="WOV57" s="28"/>
      <c r="WOW57" s="28"/>
      <c r="WOX57" s="28"/>
      <c r="WOY57" s="28"/>
      <c r="WOZ57" s="28"/>
      <c r="WPA57" s="28"/>
      <c r="WPB57" s="28"/>
      <c r="WPC57" s="28"/>
      <c r="WPD57" s="28"/>
      <c r="WPE57" s="28"/>
      <c r="WPF57" s="28"/>
      <c r="WPG57" s="28"/>
      <c r="WPH57" s="28"/>
      <c r="WPI57" s="28"/>
      <c r="WPJ57" s="28"/>
      <c r="WPK57" s="28"/>
      <c r="WPL57" s="28"/>
      <c r="WPM57" s="28"/>
      <c r="WPN57" s="28"/>
      <c r="WPO57" s="28"/>
      <c r="WPP57" s="28"/>
      <c r="WPQ57" s="28"/>
      <c r="WPR57" s="28"/>
      <c r="WPS57" s="28"/>
      <c r="WPT57" s="28"/>
      <c r="WPU57" s="28"/>
      <c r="WPV57" s="28"/>
      <c r="WPW57" s="28"/>
      <c r="WPX57" s="28"/>
      <c r="WPY57" s="28"/>
      <c r="WPZ57" s="28"/>
      <c r="WQA57" s="28"/>
      <c r="WQB57" s="28"/>
      <c r="WQC57" s="28"/>
      <c r="WQD57" s="28"/>
      <c r="WQE57" s="28"/>
      <c r="WQF57" s="28"/>
      <c r="WQG57" s="28"/>
      <c r="WQH57" s="28"/>
      <c r="WQI57" s="28"/>
      <c r="WQJ57" s="28"/>
      <c r="WQK57" s="28"/>
      <c r="WQL57" s="28"/>
      <c r="WQM57" s="28"/>
      <c r="WQN57" s="28"/>
      <c r="WQO57" s="28"/>
      <c r="WQP57" s="28"/>
      <c r="WQQ57" s="28"/>
      <c r="WQR57" s="28"/>
      <c r="WQS57" s="28"/>
      <c r="WQT57" s="28"/>
      <c r="WQU57" s="28"/>
      <c r="WQV57" s="28"/>
      <c r="WQW57" s="28"/>
      <c r="WQX57" s="28"/>
      <c r="WQY57" s="28"/>
      <c r="WQZ57" s="28"/>
      <c r="WRA57" s="28"/>
      <c r="WRB57" s="28"/>
      <c r="WRC57" s="28"/>
      <c r="WRD57" s="28"/>
      <c r="WRE57" s="28"/>
      <c r="WRF57" s="28"/>
      <c r="WRG57" s="28"/>
      <c r="WRH57" s="28"/>
      <c r="WRI57" s="28"/>
      <c r="WRJ57" s="28"/>
      <c r="WRK57" s="28"/>
      <c r="WRL57" s="28"/>
      <c r="WRM57" s="28"/>
      <c r="WRN57" s="28"/>
      <c r="WRO57" s="28"/>
      <c r="WRP57" s="28"/>
      <c r="WRQ57" s="28"/>
      <c r="WRR57" s="28"/>
      <c r="WRS57" s="28"/>
      <c r="WRT57" s="28"/>
      <c r="WRU57" s="28"/>
      <c r="WRV57" s="28"/>
      <c r="WRW57" s="28"/>
      <c r="WRX57" s="28"/>
      <c r="WRY57" s="28"/>
      <c r="WRZ57" s="28"/>
      <c r="WSA57" s="28"/>
      <c r="WSB57" s="28"/>
      <c r="WSC57" s="28"/>
      <c r="WSD57" s="28"/>
      <c r="WSE57" s="28"/>
      <c r="WSF57" s="28"/>
      <c r="WSG57" s="28"/>
      <c r="WSH57" s="28"/>
      <c r="WSI57" s="28"/>
      <c r="WSJ57" s="28"/>
      <c r="WSK57" s="28"/>
      <c r="WSL57" s="28"/>
      <c r="WSM57" s="28"/>
      <c r="WSN57" s="28"/>
      <c r="WSO57" s="28"/>
      <c r="WSP57" s="28"/>
      <c r="WSQ57" s="28"/>
      <c r="WSR57" s="28"/>
      <c r="WSS57" s="28"/>
      <c r="WST57" s="28"/>
      <c r="WSU57" s="28"/>
      <c r="WSV57" s="28"/>
      <c r="WSW57" s="28"/>
      <c r="WSX57" s="28"/>
      <c r="WSY57" s="28"/>
      <c r="WSZ57" s="28"/>
      <c r="WTA57" s="28"/>
      <c r="WTB57" s="28"/>
      <c r="WTC57" s="28"/>
      <c r="WTD57" s="28"/>
      <c r="WTE57" s="28"/>
      <c r="WTF57" s="28"/>
      <c r="WTG57" s="28"/>
      <c r="WTH57" s="28"/>
      <c r="WTI57" s="28"/>
      <c r="WTJ57" s="28"/>
      <c r="WTK57" s="28"/>
      <c r="WTL57" s="28"/>
      <c r="WTM57" s="28"/>
      <c r="WTN57" s="28"/>
      <c r="WTO57" s="28"/>
      <c r="WTP57" s="28"/>
      <c r="WTQ57" s="28"/>
      <c r="WTR57" s="28"/>
      <c r="WTS57" s="28"/>
      <c r="WTT57" s="28"/>
      <c r="WTU57" s="28"/>
      <c r="WTV57" s="28"/>
      <c r="WTW57" s="28"/>
      <c r="WTX57" s="28"/>
      <c r="WTY57" s="28"/>
      <c r="WTZ57" s="28"/>
      <c r="WUA57" s="28"/>
      <c r="WUB57" s="28"/>
      <c r="WUC57" s="28"/>
      <c r="WUD57" s="28"/>
      <c r="WUE57" s="28"/>
      <c r="WUF57" s="28"/>
      <c r="WUG57" s="28"/>
      <c r="WUH57" s="28"/>
      <c r="WUI57" s="28"/>
      <c r="WUJ57" s="28"/>
      <c r="WUK57" s="28"/>
    </row>
    <row r="60" spans="1:16105" ht="37.5" customHeight="1" x14ac:dyDescent="0.25">
      <c r="O60" s="30"/>
      <c r="P60" s="30"/>
      <c r="Q60" s="87"/>
      <c r="R60" s="87"/>
      <c r="S60" s="87"/>
      <c r="T60" s="87"/>
    </row>
    <row r="61" spans="1:16105" ht="35.25" customHeight="1" x14ac:dyDescent="0.25">
      <c r="O61" s="37"/>
      <c r="P61" s="78"/>
      <c r="Q61" s="87"/>
      <c r="R61" s="87"/>
      <c r="S61" s="87"/>
      <c r="T61" s="87"/>
    </row>
    <row r="62" spans="1:16105" ht="49.5" customHeight="1" x14ac:dyDescent="0.25">
      <c r="O62" s="37"/>
      <c r="P62" s="78"/>
      <c r="Q62" s="87"/>
      <c r="R62" s="87"/>
      <c r="S62" s="87"/>
      <c r="T62" s="87"/>
    </row>
    <row r="63" spans="1:16105" ht="40.5" customHeight="1" x14ac:dyDescent="0.25">
      <c r="O63" s="37"/>
      <c r="P63" s="78"/>
      <c r="Q63" s="87"/>
      <c r="R63" s="87"/>
      <c r="S63" s="87"/>
      <c r="T63" s="87"/>
    </row>
    <row r="64" spans="1:16105" ht="42.75" customHeight="1" x14ac:dyDescent="0.25">
      <c r="O64" s="30"/>
      <c r="P64" s="30"/>
      <c r="Q64" s="87"/>
      <c r="R64" s="87"/>
      <c r="S64" s="87"/>
      <c r="T64" s="87"/>
    </row>
    <row r="65" spans="16:20" ht="44.25" customHeight="1" x14ac:dyDescent="0.25">
      <c r="P65" s="37"/>
      <c r="Q65" s="87"/>
      <c r="R65" s="77"/>
      <c r="S65" s="77"/>
      <c r="T65" s="77"/>
    </row>
    <row r="66" spans="16:20" ht="35.25" customHeight="1" x14ac:dyDescent="0.25">
      <c r="P66" s="37"/>
      <c r="Q66" s="77"/>
      <c r="R66" s="77"/>
      <c r="S66" s="77"/>
      <c r="T66" s="77"/>
    </row>
    <row r="67" spans="16:20" ht="36.75" customHeight="1" x14ac:dyDescent="0.25">
      <c r="P67" s="37"/>
      <c r="Q67" s="77"/>
      <c r="R67" s="77"/>
      <c r="S67" s="77"/>
      <c r="T67" s="77"/>
    </row>
    <row r="68" spans="16:20" ht="49.5" customHeight="1" x14ac:dyDescent="0.25">
      <c r="P68" s="37"/>
      <c r="Q68" s="77"/>
      <c r="R68" s="77"/>
      <c r="S68" s="77"/>
      <c r="T68" s="77"/>
    </row>
    <row r="69" spans="16:20" ht="13.5" customHeight="1" x14ac:dyDescent="0.25">
      <c r="P69" s="37"/>
      <c r="Q69" s="77"/>
    </row>
    <row r="70" spans="16:20" ht="37.5" customHeight="1" x14ac:dyDescent="0.25">
      <c r="P70" s="30"/>
      <c r="Q70" s="49"/>
      <c r="R70" s="49"/>
      <c r="S70" s="49"/>
      <c r="T70" s="49"/>
    </row>
    <row r="71" spans="16:20" ht="28.5" customHeight="1" x14ac:dyDescent="0.25">
      <c r="P71" s="30"/>
      <c r="Q71" s="49"/>
      <c r="R71" s="49"/>
      <c r="S71" s="49"/>
      <c r="T71" s="49"/>
    </row>
    <row r="72" spans="16:20" ht="27.75" customHeight="1" x14ac:dyDescent="0.25">
      <c r="P72" s="30"/>
      <c r="Q72" s="49"/>
      <c r="R72" s="49"/>
      <c r="S72" s="49"/>
      <c r="T72" s="49"/>
    </row>
    <row r="73" spans="16:20" ht="35.25" customHeight="1" x14ac:dyDescent="0.25">
      <c r="P73" s="30"/>
      <c r="Q73" s="49"/>
      <c r="R73" s="49"/>
      <c r="S73" s="49"/>
      <c r="T73" s="49"/>
    </row>
    <row r="74" spans="16:20" ht="34.5" customHeight="1" x14ac:dyDescent="0.25">
      <c r="P74" s="30"/>
      <c r="Q74" s="49"/>
      <c r="R74" s="49"/>
      <c r="S74" s="49"/>
      <c r="T74" s="49"/>
    </row>
    <row r="75" spans="16:20" ht="42.75" customHeight="1" x14ac:dyDescent="0.25">
      <c r="P75" s="30"/>
      <c r="Q75" s="49"/>
      <c r="R75" s="49"/>
      <c r="S75" s="49"/>
      <c r="T75" s="49"/>
    </row>
    <row r="76" spans="16:20" ht="27.75" customHeight="1" x14ac:dyDescent="0.25"/>
  </sheetData>
  <mergeCells count="22">
    <mergeCell ref="G4:I4"/>
    <mergeCell ref="J4:L4"/>
    <mergeCell ref="B10:K10"/>
    <mergeCell ref="Q10:R10"/>
    <mergeCell ref="C2:E2"/>
    <mergeCell ref="G2:R2"/>
    <mergeCell ref="C3:E3"/>
    <mergeCell ref="G3:L3"/>
    <mergeCell ref="M3:P3"/>
    <mergeCell ref="Q3:R4"/>
    <mergeCell ref="C4:E4"/>
    <mergeCell ref="G13:R13"/>
    <mergeCell ref="C13:E13"/>
    <mergeCell ref="Q18:R18"/>
    <mergeCell ref="B18:K18"/>
    <mergeCell ref="Q14:R15"/>
    <mergeCell ref="J15:L15"/>
    <mergeCell ref="G15:I15"/>
    <mergeCell ref="C15:E15"/>
    <mergeCell ref="M14:P14"/>
    <mergeCell ref="G14:L14"/>
    <mergeCell ref="C14:E14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JUNIO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2" max="17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2"/>
  <sheetViews>
    <sheetView topLeftCell="E1" zoomScale="70" zoomScaleNormal="70" zoomScaleSheetLayoutView="70" zoomScalePageLayoutView="70" workbookViewId="0">
      <selection activeCell="Q28" sqref="Q28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81" t="s">
        <v>0</v>
      </c>
      <c r="C2" s="100" t="s">
        <v>31</v>
      </c>
      <c r="D2" s="101"/>
      <c r="E2" s="102"/>
      <c r="F2" s="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27" ht="25.5" customHeight="1" x14ac:dyDescent="0.25">
      <c r="B3" s="81" t="s">
        <v>2</v>
      </c>
      <c r="C3" s="106" t="s">
        <v>3</v>
      </c>
      <c r="D3" s="107"/>
      <c r="E3" s="108"/>
      <c r="F3" s="80"/>
      <c r="G3" s="109" t="s">
        <v>4</v>
      </c>
      <c r="H3" s="110"/>
      <c r="I3" s="110"/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5"/>
    </row>
    <row r="4" spans="1:27" ht="34.5" customHeight="1" x14ac:dyDescent="0.25">
      <c r="B4" s="81" t="s">
        <v>7</v>
      </c>
      <c r="C4" s="106" t="s">
        <v>8</v>
      </c>
      <c r="D4" s="107"/>
      <c r="E4" s="108"/>
      <c r="F4" s="80"/>
      <c r="G4" s="109" t="s">
        <v>9</v>
      </c>
      <c r="H4" s="110"/>
      <c r="I4" s="111"/>
      <c r="J4" s="109" t="s">
        <v>10</v>
      </c>
      <c r="K4" s="110"/>
      <c r="L4" s="111"/>
      <c r="M4" s="81" t="s">
        <v>11</v>
      </c>
      <c r="N4" s="81" t="s">
        <v>12</v>
      </c>
      <c r="O4" s="81" t="s">
        <v>13</v>
      </c>
      <c r="P4" s="81" t="s">
        <v>14</v>
      </c>
      <c r="Q4" s="115"/>
      <c r="R4" s="115"/>
      <c r="U4" s="25"/>
    </row>
    <row r="5" spans="1:27" ht="32.25" customHeight="1" x14ac:dyDescent="0.25">
      <c r="A5" s="32"/>
      <c r="B5" s="82" t="s">
        <v>15</v>
      </c>
      <c r="C5" s="82" t="s">
        <v>16</v>
      </c>
      <c r="D5" s="82" t="s">
        <v>17</v>
      </c>
      <c r="E5" s="82" t="s">
        <v>18</v>
      </c>
      <c r="F5" s="82" t="s">
        <v>19</v>
      </c>
      <c r="G5" s="82" t="s">
        <v>20</v>
      </c>
      <c r="H5" s="82" t="s">
        <v>21</v>
      </c>
      <c r="I5" s="82" t="s">
        <v>22</v>
      </c>
      <c r="J5" s="82" t="s">
        <v>20</v>
      </c>
      <c r="K5" s="82" t="s">
        <v>21</v>
      </c>
      <c r="L5" s="82" t="s">
        <v>22</v>
      </c>
      <c r="M5" s="82" t="s">
        <v>23</v>
      </c>
      <c r="N5" s="82" t="s">
        <v>23</v>
      </c>
      <c r="O5" s="82" t="s">
        <v>23</v>
      </c>
      <c r="P5" s="82" t="s">
        <v>23</v>
      </c>
      <c r="Q5" s="82" t="s">
        <v>24</v>
      </c>
      <c r="R5" s="82" t="s">
        <v>25</v>
      </c>
    </row>
    <row r="6" spans="1:27" ht="180.75" customHeight="1" x14ac:dyDescent="0.3">
      <c r="B6" s="17">
        <v>60261</v>
      </c>
      <c r="C6" s="18" t="s">
        <v>72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5500000</v>
      </c>
      <c r="N6" s="34">
        <v>0</v>
      </c>
      <c r="O6" s="34">
        <v>0</v>
      </c>
      <c r="P6" s="34">
        <v>0</v>
      </c>
      <c r="Q6" s="42"/>
      <c r="R6" s="23"/>
      <c r="S6" s="35"/>
      <c r="T6" s="25" t="s">
        <v>31</v>
      </c>
      <c r="U6" s="25"/>
      <c r="AA6" s="36"/>
    </row>
    <row r="7" spans="1:27" ht="180.75" customHeight="1" x14ac:dyDescent="0.3">
      <c r="B7" s="17">
        <v>60262</v>
      </c>
      <c r="C7" s="18" t="s">
        <v>73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1000000</v>
      </c>
      <c r="N7" s="34">
        <v>0</v>
      </c>
      <c r="O7" s="34">
        <v>0</v>
      </c>
      <c r="P7" s="34">
        <v>0</v>
      </c>
      <c r="Q7" s="42"/>
      <c r="R7" s="50"/>
      <c r="S7" s="35"/>
      <c r="T7" s="25"/>
      <c r="U7" s="25"/>
      <c r="AA7" s="36"/>
    </row>
    <row r="8" spans="1:27" ht="180.75" customHeight="1" x14ac:dyDescent="0.3">
      <c r="B8" s="17">
        <v>60263</v>
      </c>
      <c r="C8" s="18" t="s">
        <v>74</v>
      </c>
      <c r="D8" s="18" t="s">
        <v>31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38"/>
      <c r="M8" s="34">
        <v>2500000</v>
      </c>
      <c r="N8" s="34">
        <v>0</v>
      </c>
      <c r="O8" s="34">
        <v>0</v>
      </c>
      <c r="P8" s="34">
        <v>0</v>
      </c>
      <c r="Q8" s="42"/>
      <c r="R8" s="50"/>
      <c r="S8" s="35"/>
      <c r="T8" s="25"/>
      <c r="U8" s="25"/>
      <c r="AA8" s="36"/>
    </row>
    <row r="9" spans="1:27" ht="180.75" customHeight="1" x14ac:dyDescent="0.3">
      <c r="B9" s="17">
        <v>60264</v>
      </c>
      <c r="C9" s="18" t="s">
        <v>75</v>
      </c>
      <c r="D9" s="18" t="s">
        <v>31</v>
      </c>
      <c r="E9" s="18" t="s">
        <v>26</v>
      </c>
      <c r="F9" s="18"/>
      <c r="G9" s="19">
        <v>0</v>
      </c>
      <c r="H9" s="20"/>
      <c r="I9" s="20"/>
      <c r="J9" s="19">
        <v>0</v>
      </c>
      <c r="K9" s="20"/>
      <c r="L9" s="38"/>
      <c r="M9" s="34">
        <v>7797368</v>
      </c>
      <c r="N9" s="34">
        <v>0</v>
      </c>
      <c r="O9" s="34">
        <v>0</v>
      </c>
      <c r="P9" s="34">
        <v>0</v>
      </c>
      <c r="Q9" s="42"/>
      <c r="R9" s="50"/>
      <c r="S9" s="35"/>
      <c r="T9" s="25" t="s">
        <v>96</v>
      </c>
      <c r="U9" s="25"/>
      <c r="AA9" s="36"/>
    </row>
    <row r="10" spans="1:27" ht="15.75" customHeight="1" x14ac:dyDescent="0.25">
      <c r="B10" s="96" t="s">
        <v>82</v>
      </c>
      <c r="C10" s="96"/>
      <c r="D10" s="96"/>
      <c r="E10" s="96"/>
      <c r="F10" s="96"/>
      <c r="G10" s="96"/>
      <c r="H10" s="96"/>
      <c r="I10" s="96"/>
      <c r="J10" s="96"/>
      <c r="K10" s="96"/>
      <c r="L10" s="5" t="s">
        <v>27</v>
      </c>
      <c r="M10" s="6">
        <f>+SUM(M6:M9)</f>
        <v>16797368</v>
      </c>
      <c r="N10" s="6">
        <f t="shared" ref="N10:P10" si="0">+SUM(N6:N9)</f>
        <v>0</v>
      </c>
      <c r="O10" s="6">
        <f t="shared" si="0"/>
        <v>0</v>
      </c>
      <c r="P10" s="6">
        <f t="shared" si="0"/>
        <v>0</v>
      </c>
      <c r="Q10" s="97"/>
      <c r="R10" s="98"/>
    </row>
    <row r="11" spans="1:2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5" x14ac:dyDescent="0.25">
      <c r="M36" s="16"/>
    </row>
    <row r="41" spans="1:16105" x14ac:dyDescent="0.25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3" spans="1:16105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</row>
    <row r="46" spans="1:16105" ht="37.5" customHeight="1" x14ac:dyDescent="0.25">
      <c r="O46" s="30"/>
      <c r="P46" s="30"/>
      <c r="Q46" s="83"/>
      <c r="R46" s="83"/>
      <c r="S46" s="83"/>
      <c r="T46" s="83"/>
    </row>
    <row r="47" spans="1:16105" ht="35.25" customHeight="1" x14ac:dyDescent="0.25">
      <c r="O47" s="37"/>
      <c r="P47" s="41"/>
      <c r="Q47" s="41"/>
      <c r="R47" s="83"/>
      <c r="S47" s="83"/>
      <c r="T47" s="83"/>
    </row>
    <row r="48" spans="1:16105" ht="39" customHeight="1" x14ac:dyDescent="0.25">
      <c r="O48" s="37"/>
      <c r="P48" s="41"/>
      <c r="Q48" s="41"/>
      <c r="R48" s="83"/>
      <c r="S48" s="83"/>
      <c r="T48" s="83"/>
    </row>
    <row r="49" spans="15:20" ht="33.75" customHeight="1" x14ac:dyDescent="0.25">
      <c r="O49" s="37"/>
      <c r="P49" s="41"/>
      <c r="Q49" s="41"/>
      <c r="R49" s="83"/>
      <c r="S49" s="83"/>
      <c r="T49" s="83"/>
    </row>
    <row r="50" spans="15:20" ht="30" customHeight="1" x14ac:dyDescent="0.25">
      <c r="O50" s="30"/>
      <c r="P50" s="30"/>
      <c r="Q50" s="83"/>
      <c r="R50" s="83"/>
      <c r="S50" s="83"/>
      <c r="T50" s="83"/>
    </row>
    <row r="51" spans="15:20" ht="27" customHeight="1" x14ac:dyDescent="0.25">
      <c r="P51" s="30"/>
      <c r="Q51" s="83"/>
      <c r="R51" s="83"/>
      <c r="S51" s="83"/>
      <c r="T51" s="83"/>
    </row>
    <row r="52" spans="15:20" ht="25.5" customHeight="1" x14ac:dyDescent="0.25">
      <c r="P52" s="37"/>
      <c r="Q52" s="83"/>
      <c r="R52" s="83"/>
      <c r="S52" s="83"/>
      <c r="T52" s="83"/>
    </row>
    <row r="53" spans="15:20" ht="30" customHeight="1" x14ac:dyDescent="0.25">
      <c r="P53" s="30"/>
      <c r="Q53" s="83"/>
      <c r="R53" s="83"/>
      <c r="S53" s="83"/>
      <c r="T53" s="83"/>
    </row>
    <row r="54" spans="15:20" ht="34.5" customHeight="1" x14ac:dyDescent="0.25">
      <c r="P54" s="30"/>
      <c r="Q54" s="83"/>
      <c r="R54" s="83"/>
      <c r="S54" s="83"/>
      <c r="T54" s="83"/>
    </row>
    <row r="55" spans="15:20" x14ac:dyDescent="0.25">
      <c r="P55" s="30"/>
      <c r="Q55" s="83"/>
    </row>
    <row r="56" spans="15:20" ht="37.5" customHeight="1" x14ac:dyDescent="0.25">
      <c r="P56" s="30"/>
      <c r="Q56" s="83"/>
      <c r="R56" s="83"/>
      <c r="S56" s="83"/>
      <c r="T56" s="83"/>
    </row>
    <row r="57" spans="15:20" ht="28.5" customHeight="1" x14ac:dyDescent="0.25">
      <c r="P57" s="30"/>
      <c r="Q57" s="83"/>
      <c r="R57" s="83"/>
      <c r="S57" s="83"/>
      <c r="T57" s="83"/>
    </row>
    <row r="58" spans="15:20" ht="27.75" customHeight="1" x14ac:dyDescent="0.25">
      <c r="P58" s="30"/>
      <c r="Q58" s="83"/>
      <c r="R58" s="83"/>
      <c r="S58" s="83"/>
      <c r="T58" s="83"/>
    </row>
    <row r="59" spans="15:20" ht="35.25" customHeight="1" x14ac:dyDescent="0.25">
      <c r="P59" s="30"/>
      <c r="Q59" s="83"/>
      <c r="R59" s="83"/>
      <c r="S59" s="83"/>
      <c r="T59" s="83"/>
    </row>
    <row r="60" spans="15:20" ht="34.5" customHeight="1" x14ac:dyDescent="0.25">
      <c r="P60" s="30"/>
      <c r="Q60" s="83"/>
      <c r="R60" s="83"/>
      <c r="S60" s="83"/>
      <c r="T60" s="83"/>
    </row>
    <row r="61" spans="15:20" ht="42.75" customHeight="1" x14ac:dyDescent="0.25">
      <c r="P61" s="30"/>
      <c r="Q61" s="83"/>
      <c r="R61" s="83"/>
      <c r="S61" s="83"/>
      <c r="T61" s="83"/>
    </row>
    <row r="62" spans="15:20" ht="27.75" customHeight="1" x14ac:dyDescent="0.25"/>
  </sheetData>
  <mergeCells count="11">
    <mergeCell ref="B10:K10"/>
    <mergeCell ref="Q10:R1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JUNIO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topLeftCell="G10" zoomScale="70" zoomScaleNormal="70" zoomScaleSheetLayoutView="70" zoomScalePageLayoutView="70" workbookViewId="0">
      <selection activeCell="Q28" sqref="Q28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81" t="s">
        <v>0</v>
      </c>
      <c r="C2" s="100" t="s">
        <v>31</v>
      </c>
      <c r="D2" s="101"/>
      <c r="E2" s="102"/>
      <c r="F2" s="3"/>
      <c r="G2" s="10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27" ht="25.5" customHeight="1" x14ac:dyDescent="0.25">
      <c r="B3" s="81" t="s">
        <v>2</v>
      </c>
      <c r="C3" s="106" t="s">
        <v>3</v>
      </c>
      <c r="D3" s="107"/>
      <c r="E3" s="108"/>
      <c r="F3" s="80"/>
      <c r="G3" s="109" t="s">
        <v>4</v>
      </c>
      <c r="H3" s="110"/>
      <c r="I3" s="110"/>
      <c r="J3" s="110"/>
      <c r="K3" s="110"/>
      <c r="L3" s="111"/>
      <c r="M3" s="112" t="s">
        <v>5</v>
      </c>
      <c r="N3" s="113"/>
      <c r="O3" s="113"/>
      <c r="P3" s="114"/>
      <c r="Q3" s="115" t="s">
        <v>6</v>
      </c>
      <c r="R3" s="115"/>
    </row>
    <row r="4" spans="1:27" ht="34.5" customHeight="1" x14ac:dyDescent="0.25">
      <c r="B4" s="81" t="s">
        <v>7</v>
      </c>
      <c r="C4" s="106" t="s">
        <v>8</v>
      </c>
      <c r="D4" s="107"/>
      <c r="E4" s="108"/>
      <c r="F4" s="80"/>
      <c r="G4" s="109" t="s">
        <v>9</v>
      </c>
      <c r="H4" s="110"/>
      <c r="I4" s="111"/>
      <c r="J4" s="109" t="s">
        <v>10</v>
      </c>
      <c r="K4" s="110"/>
      <c r="L4" s="111"/>
      <c r="M4" s="81" t="s">
        <v>11</v>
      </c>
      <c r="N4" s="81" t="s">
        <v>12</v>
      </c>
      <c r="O4" s="81" t="s">
        <v>13</v>
      </c>
      <c r="P4" s="81" t="s">
        <v>14</v>
      </c>
      <c r="Q4" s="115"/>
      <c r="R4" s="115"/>
      <c r="U4" s="25"/>
    </row>
    <row r="5" spans="1:27" ht="32.25" customHeight="1" x14ac:dyDescent="0.25">
      <c r="A5" s="32"/>
      <c r="B5" s="82" t="s">
        <v>15</v>
      </c>
      <c r="C5" s="82" t="s">
        <v>16</v>
      </c>
      <c r="D5" s="82" t="s">
        <v>17</v>
      </c>
      <c r="E5" s="82" t="s">
        <v>18</v>
      </c>
      <c r="F5" s="82" t="s">
        <v>19</v>
      </c>
      <c r="G5" s="82" t="s">
        <v>20</v>
      </c>
      <c r="H5" s="82" t="s">
        <v>21</v>
      </c>
      <c r="I5" s="82" t="s">
        <v>22</v>
      </c>
      <c r="J5" s="82" t="s">
        <v>20</v>
      </c>
      <c r="K5" s="82" t="s">
        <v>21</v>
      </c>
      <c r="L5" s="82" t="s">
        <v>22</v>
      </c>
      <c r="M5" s="82" t="s">
        <v>23</v>
      </c>
      <c r="N5" s="82" t="s">
        <v>23</v>
      </c>
      <c r="O5" s="82" t="s">
        <v>23</v>
      </c>
      <c r="P5" s="82" t="s">
        <v>23</v>
      </c>
      <c r="Q5" s="82" t="s">
        <v>24</v>
      </c>
      <c r="R5" s="82" t="s">
        <v>25</v>
      </c>
    </row>
    <row r="6" spans="1:27" ht="180.75" customHeight="1" x14ac:dyDescent="0.3">
      <c r="B6" s="17">
        <v>66102</v>
      </c>
      <c r="C6" s="18" t="s">
        <v>76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2451859.13</v>
      </c>
      <c r="N6" s="34">
        <v>0</v>
      </c>
      <c r="O6" s="34">
        <v>0</v>
      </c>
      <c r="P6" s="34">
        <v>0</v>
      </c>
      <c r="Q6" s="42"/>
      <c r="R6" s="23"/>
      <c r="S6" s="35"/>
      <c r="T6" s="25"/>
      <c r="U6" s="25"/>
      <c r="AA6" s="36"/>
    </row>
    <row r="7" spans="1:27" ht="15.75" customHeight="1" x14ac:dyDescent="0.25">
      <c r="B7" s="96" t="s">
        <v>77</v>
      </c>
      <c r="C7" s="96"/>
      <c r="D7" s="96"/>
      <c r="E7" s="96"/>
      <c r="F7" s="96"/>
      <c r="G7" s="96"/>
      <c r="H7" s="96"/>
      <c r="I7" s="96"/>
      <c r="J7" s="96"/>
      <c r="K7" s="96"/>
      <c r="L7" s="5" t="s">
        <v>27</v>
      </c>
      <c r="M7" s="6">
        <f>+SUM(M6:M6)</f>
        <v>2451859.13</v>
      </c>
      <c r="N7" s="6">
        <f>+SUM(N6:N6)</f>
        <v>0</v>
      </c>
      <c r="O7" s="6">
        <f>+SUM(O6:O6)</f>
        <v>0</v>
      </c>
      <c r="P7" s="6">
        <f>+SUM(P6:P6)</f>
        <v>0</v>
      </c>
      <c r="Q7" s="97"/>
      <c r="R7" s="98"/>
    </row>
    <row r="8" spans="1:27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5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M33" s="16"/>
    </row>
    <row r="38" spans="1:16105" x14ac:dyDescent="0.25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</row>
    <row r="40" spans="1:16105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</row>
    <row r="43" spans="1:16105" ht="37.5" customHeight="1" x14ac:dyDescent="0.25">
      <c r="O43" s="30"/>
      <c r="P43" s="30"/>
      <c r="Q43" s="83"/>
      <c r="R43" s="83"/>
      <c r="S43" s="83"/>
      <c r="T43" s="83"/>
    </row>
    <row r="44" spans="1:16105" ht="35.25" customHeight="1" x14ac:dyDescent="0.25">
      <c r="O44" s="37"/>
      <c r="P44" s="41"/>
      <c r="Q44" s="41"/>
      <c r="R44" s="83"/>
      <c r="S44" s="83"/>
      <c r="T44" s="83"/>
    </row>
    <row r="45" spans="1:16105" ht="39" customHeight="1" x14ac:dyDescent="0.25">
      <c r="O45" s="37"/>
      <c r="P45" s="41"/>
      <c r="Q45" s="41"/>
      <c r="R45" s="83"/>
      <c r="S45" s="83"/>
      <c r="T45" s="83"/>
    </row>
    <row r="46" spans="1:16105" ht="33.75" customHeight="1" x14ac:dyDescent="0.25">
      <c r="O46" s="37"/>
      <c r="P46" s="41"/>
      <c r="Q46" s="41"/>
      <c r="R46" s="83"/>
      <c r="S46" s="83"/>
      <c r="T46" s="83"/>
    </row>
    <row r="47" spans="1:16105" ht="30" customHeight="1" x14ac:dyDescent="0.25">
      <c r="O47" s="30"/>
      <c r="P47" s="30"/>
      <c r="Q47" s="83"/>
      <c r="R47" s="83"/>
      <c r="S47" s="83"/>
      <c r="T47" s="83"/>
    </row>
    <row r="48" spans="1:16105" ht="27" customHeight="1" x14ac:dyDescent="0.25">
      <c r="P48" s="30"/>
      <c r="Q48" s="83"/>
      <c r="R48" s="83"/>
      <c r="S48" s="83"/>
      <c r="T48" s="83"/>
    </row>
    <row r="49" spans="16:20" ht="25.5" customHeight="1" x14ac:dyDescent="0.25">
      <c r="P49" s="37"/>
      <c r="Q49" s="83"/>
      <c r="R49" s="83"/>
      <c r="S49" s="83"/>
      <c r="T49" s="83"/>
    </row>
    <row r="50" spans="16:20" ht="30" customHeight="1" x14ac:dyDescent="0.25">
      <c r="P50" s="30"/>
      <c r="Q50" s="83"/>
      <c r="R50" s="83"/>
      <c r="S50" s="83"/>
      <c r="T50" s="83"/>
    </row>
    <row r="51" spans="16:20" ht="34.5" customHeight="1" x14ac:dyDescent="0.25">
      <c r="P51" s="30"/>
      <c r="Q51" s="83"/>
      <c r="R51" s="83"/>
      <c r="S51" s="83"/>
      <c r="T51" s="83"/>
    </row>
    <row r="52" spans="16:20" x14ac:dyDescent="0.25">
      <c r="P52" s="30"/>
      <c r="Q52" s="83"/>
    </row>
    <row r="53" spans="16:20" ht="37.5" customHeight="1" x14ac:dyDescent="0.25">
      <c r="P53" s="30"/>
      <c r="Q53" s="83"/>
      <c r="R53" s="83"/>
      <c r="S53" s="83"/>
      <c r="T53" s="83"/>
    </row>
    <row r="54" spans="16:20" ht="28.5" customHeight="1" x14ac:dyDescent="0.25">
      <c r="P54" s="30"/>
      <c r="Q54" s="83"/>
      <c r="R54" s="83"/>
      <c r="S54" s="83"/>
      <c r="T54" s="83"/>
    </row>
    <row r="55" spans="16:20" ht="27.75" customHeight="1" x14ac:dyDescent="0.25">
      <c r="P55" s="30"/>
      <c r="Q55" s="83"/>
      <c r="R55" s="83"/>
      <c r="S55" s="83"/>
      <c r="T55" s="83"/>
    </row>
    <row r="56" spans="16:20" ht="35.25" customHeight="1" x14ac:dyDescent="0.25">
      <c r="P56" s="30"/>
      <c r="Q56" s="83"/>
      <c r="R56" s="83"/>
      <c r="S56" s="83"/>
      <c r="T56" s="83"/>
    </row>
    <row r="57" spans="16:20" ht="34.5" customHeight="1" x14ac:dyDescent="0.25">
      <c r="P57" s="30"/>
      <c r="Q57" s="83"/>
      <c r="R57" s="83"/>
      <c r="S57" s="83"/>
      <c r="T57" s="83"/>
    </row>
    <row r="58" spans="16:20" ht="42.75" customHeight="1" x14ac:dyDescent="0.25">
      <c r="P58" s="30"/>
      <c r="Q58" s="83"/>
      <c r="R58" s="83"/>
      <c r="S58" s="83"/>
      <c r="T58" s="83"/>
    </row>
    <row r="59" spans="16:20" ht="27.75" customHeight="1" x14ac:dyDescent="0.25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30 JUNIO 2022
FONDO: GEQ PA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F7" zoomScale="70" zoomScaleNormal="70" zoomScaleSheetLayoutView="70" zoomScalePageLayoutView="85" workbookViewId="0">
      <selection activeCell="Q39" sqref="Q39"/>
    </sheetView>
  </sheetViews>
  <sheetFormatPr baseColWidth="10" defaultColWidth="11.44140625" defaultRowHeight="13.2" x14ac:dyDescent="0.25"/>
  <cols>
    <col min="1" max="1" width="4.44140625" style="62" customWidth="1"/>
    <col min="2" max="2" width="20.44140625" style="12" customWidth="1"/>
    <col min="3" max="3" width="26.109375" style="12" customWidth="1"/>
    <col min="4" max="4" width="46.44140625" style="12" customWidth="1"/>
    <col min="5" max="5" width="33.6640625" style="12" customWidth="1"/>
    <col min="6" max="6" width="16.109375" style="12" customWidth="1"/>
    <col min="7" max="7" width="20.44140625" style="12" customWidth="1"/>
    <col min="8" max="8" width="11.5546875" style="12" customWidth="1"/>
    <col min="9" max="9" width="15.109375" style="12" customWidth="1"/>
    <col min="10" max="11" width="14" style="12" customWidth="1"/>
    <col min="12" max="12" width="15" style="12" customWidth="1"/>
    <col min="13" max="13" width="18.6640625" style="12" customWidth="1"/>
    <col min="14" max="14" width="26" style="12" customWidth="1"/>
    <col min="15" max="15" width="24.33203125" style="12" customWidth="1"/>
    <col min="16" max="16" width="26.44140625" style="12" customWidth="1"/>
    <col min="17" max="17" width="25.88671875" style="12" customWidth="1"/>
    <col min="18" max="18" width="62.88671875" style="12" customWidth="1"/>
    <col min="19" max="19" width="19.6640625" style="12" customWidth="1"/>
    <col min="20" max="20" width="11.88671875" style="12" hidden="1" customWidth="1"/>
    <col min="21" max="22" width="0" style="12" hidden="1" customWidth="1"/>
    <col min="23" max="16384" width="11.44140625" style="12"/>
  </cols>
  <sheetData>
    <row r="1" spans="1:20" x14ac:dyDescent="0.25">
      <c r="D1" s="39"/>
      <c r="E1" s="39"/>
      <c r="F1" s="1"/>
      <c r="G1" s="1"/>
      <c r="H1" s="1"/>
      <c r="I1" s="1"/>
      <c r="J1" s="1"/>
      <c r="K1" s="1"/>
      <c r="L1" s="1"/>
      <c r="M1" s="2"/>
      <c r="N1" s="1"/>
    </row>
    <row r="2" spans="1:20" x14ac:dyDescent="0.25">
      <c r="D2" s="39"/>
      <c r="E2" s="39"/>
      <c r="F2" s="1"/>
      <c r="G2" s="1"/>
      <c r="H2" s="1"/>
      <c r="I2" s="1"/>
      <c r="J2" s="1"/>
      <c r="K2" s="1"/>
      <c r="L2" s="1"/>
      <c r="M2" s="2"/>
      <c r="N2" s="1"/>
    </row>
    <row r="3" spans="1:20" x14ac:dyDescent="0.25">
      <c r="D3" s="39"/>
      <c r="E3" s="39"/>
      <c r="F3" s="1"/>
      <c r="G3" s="1"/>
      <c r="H3" s="1"/>
      <c r="I3" s="1"/>
      <c r="J3" s="1"/>
      <c r="K3" s="1"/>
      <c r="L3" s="1"/>
      <c r="M3" s="2"/>
      <c r="N3" s="1"/>
    </row>
    <row r="4" spans="1:20" x14ac:dyDescent="0.25">
      <c r="D4" s="39"/>
      <c r="E4" s="39"/>
      <c r="F4" s="1"/>
      <c r="G4" s="1"/>
      <c r="H4" s="1"/>
      <c r="I4" s="1"/>
      <c r="J4" s="1"/>
      <c r="K4" s="1"/>
      <c r="L4" s="1"/>
      <c r="M4" s="2"/>
      <c r="N4" s="1"/>
    </row>
    <row r="5" spans="1:20" x14ac:dyDescent="0.25">
      <c r="D5" s="39"/>
      <c r="E5" s="39"/>
      <c r="F5" s="1"/>
      <c r="G5" s="1"/>
      <c r="H5" s="1"/>
      <c r="I5" s="1"/>
      <c r="J5" s="1"/>
      <c r="K5" s="1"/>
      <c r="L5" s="1"/>
      <c r="M5" s="2"/>
      <c r="N5" s="1"/>
    </row>
    <row r="6" spans="1:20" x14ac:dyDescent="0.25">
      <c r="B6" s="60" t="s">
        <v>0</v>
      </c>
      <c r="C6" s="60"/>
      <c r="D6" s="100" t="s">
        <v>50</v>
      </c>
      <c r="E6" s="101"/>
      <c r="F6" s="102" t="e">
        <f>+#REF!</f>
        <v>#REF!</v>
      </c>
      <c r="G6" s="3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  <c r="S6" s="63"/>
    </row>
    <row r="7" spans="1:20" ht="40.5" customHeight="1" x14ac:dyDescent="0.25">
      <c r="B7" s="60" t="s">
        <v>2</v>
      </c>
      <c r="C7" s="60"/>
      <c r="D7" s="106" t="s">
        <v>3</v>
      </c>
      <c r="E7" s="107"/>
      <c r="F7" s="108" t="s">
        <v>32</v>
      </c>
      <c r="G7" s="59"/>
      <c r="H7" s="122" t="s">
        <v>51</v>
      </c>
      <c r="I7" s="123"/>
      <c r="J7" s="123"/>
      <c r="K7" s="123"/>
      <c r="L7" s="123"/>
      <c r="M7" s="124"/>
      <c r="N7" s="125" t="s">
        <v>5</v>
      </c>
      <c r="O7" s="126"/>
      <c r="P7" s="126"/>
      <c r="Q7" s="127"/>
      <c r="R7" s="115" t="s">
        <v>6</v>
      </c>
      <c r="S7" s="115"/>
    </row>
    <row r="8" spans="1:20" ht="39.75" customHeight="1" x14ac:dyDescent="0.25">
      <c r="B8" s="60" t="s">
        <v>7</v>
      </c>
      <c r="C8" s="60"/>
      <c r="D8" s="106" t="s">
        <v>8</v>
      </c>
      <c r="E8" s="107"/>
      <c r="F8" s="108" t="s">
        <v>9</v>
      </c>
      <c r="G8" s="59"/>
      <c r="H8" s="109" t="s">
        <v>9</v>
      </c>
      <c r="I8" s="110"/>
      <c r="J8" s="111" t="s">
        <v>10</v>
      </c>
      <c r="K8" s="109" t="s">
        <v>10</v>
      </c>
      <c r="L8" s="110"/>
      <c r="M8" s="111"/>
      <c r="N8" s="60" t="s">
        <v>11</v>
      </c>
      <c r="O8" s="60" t="s">
        <v>12</v>
      </c>
      <c r="P8" s="60" t="s">
        <v>52</v>
      </c>
      <c r="Q8" s="60" t="s">
        <v>14</v>
      </c>
      <c r="R8" s="115"/>
      <c r="S8" s="115"/>
    </row>
    <row r="9" spans="1:20" ht="26.4" x14ac:dyDescent="0.25">
      <c r="A9" s="64"/>
      <c r="B9" s="61" t="s">
        <v>15</v>
      </c>
      <c r="C9" s="61" t="s">
        <v>33</v>
      </c>
      <c r="D9" s="61" t="s">
        <v>16</v>
      </c>
      <c r="E9" s="61" t="s">
        <v>17</v>
      </c>
      <c r="F9" s="61" t="s">
        <v>18</v>
      </c>
      <c r="G9" s="61" t="s">
        <v>34</v>
      </c>
      <c r="H9" s="61" t="s">
        <v>20</v>
      </c>
      <c r="I9" s="61" t="s">
        <v>35</v>
      </c>
      <c r="J9" s="61" t="s">
        <v>36</v>
      </c>
      <c r="K9" s="61" t="s">
        <v>20</v>
      </c>
      <c r="L9" s="61" t="s">
        <v>35</v>
      </c>
      <c r="M9" s="61" t="s">
        <v>36</v>
      </c>
      <c r="N9" s="61" t="s">
        <v>23</v>
      </c>
      <c r="O9" s="61" t="s">
        <v>23</v>
      </c>
      <c r="P9" s="61" t="s">
        <v>23</v>
      </c>
      <c r="Q9" s="61" t="s">
        <v>23</v>
      </c>
      <c r="R9" s="61" t="s">
        <v>24</v>
      </c>
      <c r="S9" s="61" t="s">
        <v>25</v>
      </c>
    </row>
    <row r="10" spans="1:20" ht="174" customHeight="1" x14ac:dyDescent="0.25">
      <c r="A10" s="65"/>
      <c r="B10" s="17">
        <v>636022</v>
      </c>
      <c r="C10" s="66" t="s">
        <v>39</v>
      </c>
      <c r="D10" s="18" t="s">
        <v>40</v>
      </c>
      <c r="E10" s="18" t="s">
        <v>49</v>
      </c>
      <c r="F10" s="18" t="s">
        <v>26</v>
      </c>
      <c r="G10" s="18" t="s">
        <v>60</v>
      </c>
      <c r="H10" s="19">
        <v>1</v>
      </c>
      <c r="I10" s="20">
        <v>44634</v>
      </c>
      <c r="J10" s="20">
        <v>44682</v>
      </c>
      <c r="K10" s="19">
        <f>IFERROR((O10/N10),0)</f>
        <v>1</v>
      </c>
      <c r="L10" s="20">
        <v>44651</v>
      </c>
      <c r="M10" s="38">
        <v>44714</v>
      </c>
      <c r="N10" s="34">
        <v>7232263.7000000002</v>
      </c>
      <c r="O10" s="34">
        <v>7232263.7000000002</v>
      </c>
      <c r="P10" s="34">
        <v>2203926.9900000002</v>
      </c>
      <c r="Q10" s="34">
        <v>2203926.9900000002</v>
      </c>
      <c r="R10" s="42"/>
      <c r="S10" s="23"/>
      <c r="T10" s="25"/>
    </row>
    <row r="11" spans="1:20" ht="15.75" customHeight="1" x14ac:dyDescent="0.25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5" t="s">
        <v>27</v>
      </c>
      <c r="N11" s="6">
        <f>+SUM(N10:N10)</f>
        <v>7232263.7000000002</v>
      </c>
      <c r="O11" s="6">
        <f>+SUM(O10:O10)</f>
        <v>7232263.7000000002</v>
      </c>
      <c r="P11" s="6">
        <f t="shared" ref="P11:Q11" si="0">+SUM(P10:P10)</f>
        <v>2203926.9900000002</v>
      </c>
      <c r="Q11" s="6">
        <f t="shared" si="0"/>
        <v>2203926.9900000002</v>
      </c>
      <c r="R11" s="67"/>
      <c r="S11" s="68"/>
    </row>
    <row r="12" spans="1:20" ht="15.7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9"/>
      <c r="O12" s="9"/>
      <c r="P12" s="9"/>
      <c r="Q12" s="9"/>
      <c r="R12" s="69"/>
      <c r="S12" s="70"/>
    </row>
    <row r="13" spans="1:20" ht="15.75" customHeight="1" x14ac:dyDescent="0.25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9"/>
      <c r="O13" s="9"/>
      <c r="P13" s="9"/>
      <c r="Q13" s="9"/>
      <c r="R13" s="69"/>
      <c r="S13" s="70"/>
    </row>
    <row r="14" spans="1:20" ht="15.75" customHeight="1" x14ac:dyDescent="0.25">
      <c r="B14" s="7"/>
      <c r="C14" s="7"/>
      <c r="D14" s="33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69"/>
      <c r="S14" s="70"/>
    </row>
    <row r="15" spans="1:20" ht="15.75" customHeight="1" x14ac:dyDescent="0.25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69"/>
      <c r="S15" s="70"/>
    </row>
    <row r="16" spans="1:20" ht="56.25" customHeight="1" x14ac:dyDescent="0.25">
      <c r="D16" s="71"/>
      <c r="E16" s="7"/>
      <c r="F16" s="7"/>
      <c r="G16" s="7"/>
      <c r="H16" s="7"/>
      <c r="I16" s="72"/>
      <c r="J16" s="72"/>
      <c r="K16" s="7"/>
      <c r="L16" s="7"/>
      <c r="M16" s="8"/>
      <c r="N16" s="9"/>
      <c r="O16" s="9"/>
      <c r="P16" s="9"/>
      <c r="Q16" s="9"/>
      <c r="R16" s="69"/>
      <c r="S16" s="70"/>
    </row>
    <row r="17" spans="2:21" ht="43.5" customHeight="1" x14ac:dyDescent="0.25">
      <c r="F17" s="73"/>
      <c r="G17" s="73"/>
      <c r="H17" s="73"/>
      <c r="I17" s="72"/>
      <c r="J17" s="72"/>
      <c r="K17" s="7"/>
      <c r="L17" s="7"/>
      <c r="M17" s="8"/>
      <c r="N17" s="9"/>
      <c r="O17" s="9"/>
      <c r="P17" s="9"/>
      <c r="Q17" s="30"/>
      <c r="R17" s="121"/>
      <c r="S17" s="121"/>
      <c r="T17" s="121"/>
      <c r="U17" s="121"/>
    </row>
    <row r="18" spans="2:21" ht="63" customHeight="1" x14ac:dyDescent="0.25">
      <c r="F18" s="73"/>
      <c r="G18" s="73"/>
      <c r="H18" s="73"/>
      <c r="I18" s="7"/>
      <c r="J18" s="7"/>
      <c r="K18" s="7"/>
      <c r="L18" s="7"/>
      <c r="M18" s="8"/>
      <c r="N18" s="9"/>
      <c r="O18" s="9"/>
      <c r="P18" s="9"/>
      <c r="Q18" s="30"/>
      <c r="R18" s="121"/>
      <c r="S18" s="121"/>
      <c r="T18" s="121"/>
      <c r="U18" s="121"/>
    </row>
    <row r="19" spans="2:21" ht="15.7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9"/>
      <c r="O19" s="9"/>
      <c r="P19" s="9"/>
      <c r="Q19" s="9"/>
      <c r="R19" s="69"/>
      <c r="S19" s="70"/>
    </row>
    <row r="20" spans="2:21" ht="15.7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9"/>
      <c r="O20" s="9"/>
      <c r="P20" s="9"/>
      <c r="Q20" s="9"/>
      <c r="R20" s="69"/>
      <c r="S20" s="70"/>
    </row>
    <row r="21" spans="2:21" ht="15.7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69"/>
      <c r="S21" s="70"/>
    </row>
    <row r="22" spans="2:21" ht="15.7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69"/>
      <c r="S22" s="70"/>
    </row>
    <row r="23" spans="2:21" ht="15.7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69"/>
      <c r="S23" s="70"/>
    </row>
    <row r="24" spans="2:21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69"/>
      <c r="S24" s="70"/>
    </row>
    <row r="25" spans="2:21" ht="15.7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69"/>
      <c r="S25" s="70"/>
    </row>
    <row r="26" spans="2:21" ht="16.2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10"/>
      <c r="P26" s="10"/>
      <c r="Q26" s="10"/>
      <c r="R26" s="11"/>
    </row>
  </sheetData>
  <mergeCells count="11">
    <mergeCell ref="B11:L11"/>
    <mergeCell ref="R17:U17"/>
    <mergeCell ref="R18:U18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JUNIO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zoomScale="70" zoomScaleNormal="70" zoomScaleSheetLayoutView="112" zoomScalePageLayoutView="70" workbookViewId="0">
      <selection activeCell="M13" sqref="M13"/>
    </sheetView>
  </sheetViews>
  <sheetFormatPr baseColWidth="10" defaultColWidth="11.44140625" defaultRowHeight="13.2" x14ac:dyDescent="0.25"/>
  <cols>
    <col min="1" max="1" width="16.5546875" style="12" customWidth="1"/>
    <col min="2" max="2" width="28.6640625" style="12" customWidth="1"/>
    <col min="3" max="3" width="46.44140625" style="12" customWidth="1"/>
    <col min="4" max="4" width="33.6640625" style="12" customWidth="1"/>
    <col min="5" max="5" width="19" style="12" customWidth="1"/>
    <col min="6" max="6" width="20.44140625" style="12" customWidth="1"/>
    <col min="7" max="7" width="14" style="12" customWidth="1"/>
    <col min="8" max="8" width="15" style="12" customWidth="1"/>
    <col min="9" max="9" width="18.6640625" style="12" customWidth="1"/>
    <col min="10" max="10" width="26" style="12" customWidth="1"/>
    <col min="11" max="11" width="24.33203125" style="12" customWidth="1"/>
    <col min="12" max="12" width="11.88671875" style="12" customWidth="1"/>
    <col min="13" max="13" width="21.44140625" style="12" customWidth="1"/>
    <col min="14" max="14" width="23.88671875" style="12" customWidth="1"/>
    <col min="15" max="16384" width="11.44140625" style="12"/>
  </cols>
  <sheetData>
    <row r="1" spans="1:14" x14ac:dyDescent="0.25">
      <c r="C1" s="39"/>
      <c r="D1" s="39"/>
      <c r="E1" s="1"/>
      <c r="F1" s="1"/>
      <c r="G1" s="1"/>
      <c r="H1" s="1"/>
      <c r="I1" s="2"/>
      <c r="J1" s="1"/>
    </row>
    <row r="2" spans="1:14" x14ac:dyDescent="0.25">
      <c r="C2" s="39"/>
      <c r="D2" s="39"/>
      <c r="E2" s="1"/>
      <c r="F2" s="1"/>
      <c r="G2" s="1"/>
      <c r="H2" s="1"/>
      <c r="I2" s="2"/>
      <c r="J2" s="1"/>
    </row>
    <row r="3" spans="1:14" x14ac:dyDescent="0.25">
      <c r="C3" s="39"/>
      <c r="D3" s="39"/>
      <c r="E3" s="1"/>
      <c r="F3" s="1"/>
      <c r="G3" s="1"/>
      <c r="H3" s="1"/>
      <c r="I3" s="2"/>
      <c r="J3" s="1"/>
    </row>
    <row r="4" spans="1:14" x14ac:dyDescent="0.25">
      <c r="C4" s="39"/>
      <c r="D4" s="39"/>
      <c r="E4" s="1"/>
      <c r="F4" s="1"/>
      <c r="G4" s="1"/>
      <c r="H4" s="1"/>
      <c r="I4" s="2"/>
      <c r="J4" s="1"/>
    </row>
    <row r="5" spans="1:14" x14ac:dyDescent="0.25">
      <c r="C5" s="39"/>
      <c r="D5" s="39"/>
      <c r="E5" s="1"/>
      <c r="F5" s="1"/>
      <c r="G5" s="1"/>
      <c r="H5" s="1"/>
      <c r="I5" s="2"/>
      <c r="J5" s="1"/>
    </row>
    <row r="6" spans="1:14" x14ac:dyDescent="0.25">
      <c r="A6" s="15" t="s">
        <v>0</v>
      </c>
      <c r="B6" s="15"/>
      <c r="C6" s="100" t="s">
        <v>1</v>
      </c>
      <c r="D6" s="101"/>
      <c r="E6" s="102" t="e">
        <f>+#REF!</f>
        <v>#REF!</v>
      </c>
      <c r="F6" s="3"/>
      <c r="G6" s="4"/>
      <c r="H6" s="4"/>
      <c r="I6" s="4"/>
      <c r="J6" s="4"/>
      <c r="K6" s="4"/>
    </row>
    <row r="7" spans="1:14" ht="40.5" customHeight="1" x14ac:dyDescent="0.25">
      <c r="A7" s="15" t="s">
        <v>2</v>
      </c>
      <c r="B7" s="15"/>
      <c r="C7" s="106" t="s">
        <v>3</v>
      </c>
      <c r="D7" s="107"/>
      <c r="E7" s="108" t="s">
        <v>32</v>
      </c>
      <c r="F7" s="13"/>
      <c r="G7" s="123"/>
      <c r="H7" s="123"/>
      <c r="I7" s="124"/>
      <c r="J7" s="128" t="s">
        <v>5</v>
      </c>
      <c r="K7" s="128"/>
    </row>
    <row r="8" spans="1:14" ht="39.75" customHeight="1" x14ac:dyDescent="0.25">
      <c r="A8" s="15" t="s">
        <v>7</v>
      </c>
      <c r="B8" s="15"/>
      <c r="C8" s="106" t="s">
        <v>8</v>
      </c>
      <c r="D8" s="107"/>
      <c r="E8" s="108" t="s">
        <v>9</v>
      </c>
      <c r="F8" s="13"/>
      <c r="G8" s="109" t="s">
        <v>10</v>
      </c>
      <c r="H8" s="110"/>
      <c r="I8" s="111"/>
      <c r="J8" s="14" t="s">
        <v>11</v>
      </c>
      <c r="K8" s="14" t="s">
        <v>12</v>
      </c>
    </row>
    <row r="9" spans="1:14" ht="26.4" x14ac:dyDescent="0.25">
      <c r="A9" s="14" t="s">
        <v>15</v>
      </c>
      <c r="B9" s="14" t="s">
        <v>33</v>
      </c>
      <c r="C9" s="14" t="s">
        <v>16</v>
      </c>
      <c r="D9" s="14" t="s">
        <v>17</v>
      </c>
      <c r="E9" s="14" t="s">
        <v>18</v>
      </c>
      <c r="F9" s="14" t="s">
        <v>34</v>
      </c>
      <c r="G9" s="14" t="s">
        <v>20</v>
      </c>
      <c r="H9" s="14" t="s">
        <v>35</v>
      </c>
      <c r="I9" s="14" t="s">
        <v>36</v>
      </c>
      <c r="J9" s="14" t="s">
        <v>23</v>
      </c>
      <c r="K9" s="14" t="s">
        <v>23</v>
      </c>
    </row>
    <row r="10" spans="1:14" ht="122.25" customHeight="1" x14ac:dyDescent="0.25">
      <c r="A10" s="17">
        <v>601283</v>
      </c>
      <c r="B10" s="18" t="s">
        <v>38</v>
      </c>
      <c r="C10" s="18" t="s">
        <v>37</v>
      </c>
      <c r="D10" s="18" t="s">
        <v>64</v>
      </c>
      <c r="E10" s="40" t="s">
        <v>26</v>
      </c>
      <c r="F10" s="18" t="s">
        <v>29</v>
      </c>
      <c r="G10" s="19">
        <f>IFERROR((K10/J10),0)</f>
        <v>1</v>
      </c>
      <c r="H10" s="21">
        <v>44701</v>
      </c>
      <c r="I10" s="21">
        <v>44701</v>
      </c>
      <c r="J10" s="24">
        <v>88740</v>
      </c>
      <c r="K10" s="24">
        <v>88740</v>
      </c>
      <c r="L10" s="25"/>
      <c r="M10" s="25"/>
      <c r="N10" s="84"/>
    </row>
    <row r="11" spans="1:14" ht="122.25" customHeight="1" x14ac:dyDescent="0.25">
      <c r="A11" s="17">
        <v>601283</v>
      </c>
      <c r="B11" s="18" t="s">
        <v>38</v>
      </c>
      <c r="C11" s="18" t="s">
        <v>37</v>
      </c>
      <c r="D11" s="18" t="s">
        <v>65</v>
      </c>
      <c r="E11" s="40" t="s">
        <v>26</v>
      </c>
      <c r="F11" s="18" t="s">
        <v>29</v>
      </c>
      <c r="G11" s="19">
        <f t="shared" ref="G11:G13" si="0">IFERROR((K11/J11),0)</f>
        <v>1</v>
      </c>
      <c r="H11" s="21">
        <v>44701</v>
      </c>
      <c r="I11" s="21">
        <v>44701</v>
      </c>
      <c r="J11" s="24">
        <v>76560</v>
      </c>
      <c r="K11" s="24">
        <v>76560</v>
      </c>
      <c r="L11" s="25"/>
      <c r="M11" s="25"/>
    </row>
    <row r="12" spans="1:14" ht="122.25" customHeight="1" x14ac:dyDescent="0.25">
      <c r="A12" s="17">
        <v>601283</v>
      </c>
      <c r="B12" s="18" t="s">
        <v>38</v>
      </c>
      <c r="C12" s="18" t="s">
        <v>37</v>
      </c>
      <c r="D12" s="18" t="s">
        <v>66</v>
      </c>
      <c r="E12" s="40" t="s">
        <v>26</v>
      </c>
      <c r="F12" s="18" t="s">
        <v>29</v>
      </c>
      <c r="G12" s="19">
        <f t="shared" si="0"/>
        <v>1</v>
      </c>
      <c r="H12" s="21">
        <v>44707</v>
      </c>
      <c r="I12" s="21">
        <v>44707</v>
      </c>
      <c r="J12" s="24">
        <v>79020.36</v>
      </c>
      <c r="K12" s="24">
        <v>79020.36</v>
      </c>
      <c r="L12" s="25"/>
      <c r="M12" s="25"/>
    </row>
    <row r="13" spans="1:14" ht="122.25" customHeight="1" x14ac:dyDescent="0.25">
      <c r="A13" s="17">
        <v>601283</v>
      </c>
      <c r="B13" s="18" t="s">
        <v>38</v>
      </c>
      <c r="C13" s="18" t="s">
        <v>37</v>
      </c>
      <c r="D13" s="18" t="s">
        <v>67</v>
      </c>
      <c r="E13" s="40" t="s">
        <v>26</v>
      </c>
      <c r="F13" s="18" t="s">
        <v>29</v>
      </c>
      <c r="G13" s="19">
        <f t="shared" si="0"/>
        <v>0.33333331553868678</v>
      </c>
      <c r="H13" s="21">
        <v>44698</v>
      </c>
      <c r="I13" s="22"/>
      <c r="J13" s="24">
        <v>1311255.79</v>
      </c>
      <c r="K13" s="24">
        <f>291390.16+145695.08</f>
        <v>437085.24</v>
      </c>
      <c r="L13" s="25"/>
      <c r="M13" s="25"/>
      <c r="N13" s="84"/>
    </row>
    <row r="14" spans="1:14" ht="15.75" customHeight="1" x14ac:dyDescent="0.25">
      <c r="A14" s="96" t="s">
        <v>37</v>
      </c>
      <c r="B14" s="96"/>
      <c r="C14" s="96"/>
      <c r="D14" s="96"/>
      <c r="E14" s="96"/>
      <c r="F14" s="96"/>
      <c r="G14" s="96"/>
      <c r="H14" s="96"/>
      <c r="I14" s="5" t="s">
        <v>27</v>
      </c>
      <c r="J14" s="6">
        <f>SUM(J10:J13)</f>
        <v>1555576.15</v>
      </c>
      <c r="K14" s="6">
        <f>SUM(K10:K13)</f>
        <v>681405.6</v>
      </c>
      <c r="M14" s="88"/>
    </row>
    <row r="15" spans="1:14" ht="15.7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9"/>
      <c r="K15" s="9"/>
    </row>
    <row r="16" spans="1:14" ht="15.75" customHeight="1" x14ac:dyDescent="0.25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4" ht="15.75" customHeight="1" x14ac:dyDescent="0.25">
      <c r="A17" s="8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4" x14ac:dyDescent="0.25">
      <c r="A18" s="81" t="s">
        <v>0</v>
      </c>
      <c r="B18" s="81"/>
      <c r="C18" s="100" t="s">
        <v>31</v>
      </c>
      <c r="D18" s="101"/>
      <c r="E18" s="102" t="e">
        <f>+#REF!</f>
        <v>#REF!</v>
      </c>
      <c r="F18" s="3"/>
      <c r="G18" s="79"/>
      <c r="H18" s="79"/>
      <c r="I18" s="79"/>
      <c r="J18" s="79"/>
      <c r="K18" s="79"/>
    </row>
    <row r="19" spans="1:14" ht="40.5" customHeight="1" x14ac:dyDescent="0.25">
      <c r="A19" s="81" t="s">
        <v>2</v>
      </c>
      <c r="B19" s="81"/>
      <c r="C19" s="106" t="s">
        <v>3</v>
      </c>
      <c r="D19" s="107"/>
      <c r="E19" s="108" t="s">
        <v>32</v>
      </c>
      <c r="F19" s="80"/>
      <c r="G19" s="123"/>
      <c r="H19" s="123"/>
      <c r="I19" s="124"/>
      <c r="J19" s="128" t="s">
        <v>5</v>
      </c>
      <c r="K19" s="128"/>
    </row>
    <row r="20" spans="1:14" ht="39.75" customHeight="1" x14ac:dyDescent="0.25">
      <c r="A20" s="81" t="s">
        <v>7</v>
      </c>
      <c r="B20" s="81"/>
      <c r="C20" s="106" t="s">
        <v>8</v>
      </c>
      <c r="D20" s="107"/>
      <c r="E20" s="108" t="s">
        <v>9</v>
      </c>
      <c r="F20" s="80"/>
      <c r="G20" s="109" t="s">
        <v>10</v>
      </c>
      <c r="H20" s="110"/>
      <c r="I20" s="111"/>
      <c r="J20" s="82" t="s">
        <v>11</v>
      </c>
      <c r="K20" s="82" t="s">
        <v>12</v>
      </c>
    </row>
    <row r="21" spans="1:14" ht="26.4" x14ac:dyDescent="0.25">
      <c r="A21" s="82" t="s">
        <v>15</v>
      </c>
      <c r="B21" s="82" t="s">
        <v>33</v>
      </c>
      <c r="C21" s="82" t="s">
        <v>16</v>
      </c>
      <c r="D21" s="82" t="s">
        <v>17</v>
      </c>
      <c r="E21" s="82" t="s">
        <v>18</v>
      </c>
      <c r="F21" s="82" t="s">
        <v>34</v>
      </c>
      <c r="G21" s="82" t="s">
        <v>20</v>
      </c>
      <c r="H21" s="82" t="s">
        <v>35</v>
      </c>
      <c r="I21" s="82" t="s">
        <v>36</v>
      </c>
      <c r="J21" s="82" t="s">
        <v>23</v>
      </c>
      <c r="K21" s="82" t="s">
        <v>23</v>
      </c>
    </row>
    <row r="22" spans="1:14" ht="122.25" customHeight="1" x14ac:dyDescent="0.25">
      <c r="A22" s="17">
        <v>601283</v>
      </c>
      <c r="B22" s="18" t="s">
        <v>38</v>
      </c>
      <c r="C22" s="18" t="s">
        <v>37</v>
      </c>
      <c r="D22" s="18" t="s">
        <v>31</v>
      </c>
      <c r="E22" s="40" t="s">
        <v>26</v>
      </c>
      <c r="F22" s="18" t="s">
        <v>29</v>
      </c>
      <c r="G22" s="19">
        <f>IFERROR((K22/J22),0)</f>
        <v>0</v>
      </c>
      <c r="H22" s="21"/>
      <c r="I22" s="22"/>
      <c r="J22" s="24">
        <v>444423.85000000009</v>
      </c>
      <c r="K22" s="24">
        <v>0</v>
      </c>
      <c r="L22" s="25"/>
      <c r="M22" s="25"/>
      <c r="N22" s="84"/>
    </row>
    <row r="23" spans="1:14" ht="15.75" customHeight="1" x14ac:dyDescent="0.25">
      <c r="A23" s="96" t="s">
        <v>37</v>
      </c>
      <c r="B23" s="96"/>
      <c r="C23" s="96"/>
      <c r="D23" s="96"/>
      <c r="E23" s="96"/>
      <c r="F23" s="96"/>
      <c r="G23" s="96"/>
      <c r="H23" s="96"/>
      <c r="I23" s="5" t="s">
        <v>27</v>
      </c>
      <c r="J23" s="6">
        <f>SUM(J22:J22)</f>
        <v>444423.85000000009</v>
      </c>
      <c r="K23" s="6">
        <f>SUM(K22:K22)</f>
        <v>0</v>
      </c>
    </row>
    <row r="24" spans="1:14" ht="15.75" customHeight="1" x14ac:dyDescent="0.25">
      <c r="A24" s="7"/>
      <c r="B24" s="7"/>
      <c r="C24" s="7"/>
      <c r="D24" s="7"/>
      <c r="E24" s="7"/>
      <c r="F24" s="7"/>
      <c r="G24" s="7"/>
      <c r="H24" s="7"/>
      <c r="I24" s="8"/>
      <c r="J24" s="9"/>
      <c r="K24" s="9"/>
    </row>
    <row r="25" spans="1:14" ht="15.75" customHeight="1" x14ac:dyDescent="0.25">
      <c r="A25" s="26" t="s">
        <v>28</v>
      </c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4" ht="15.75" customHeight="1" x14ac:dyDescent="0.25">
      <c r="A26" s="7"/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4" ht="15.7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4" ht="15.7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4" ht="15.7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4" ht="15.75" customHeight="1" x14ac:dyDescent="0.25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4" ht="15.75" customHeight="1" x14ac:dyDescent="0.25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4" ht="15.75" customHeight="1" x14ac:dyDescent="0.25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5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5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5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5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5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6.2" customHeight="1" x14ac:dyDescent="0.25">
      <c r="A40" s="7"/>
      <c r="B40" s="7"/>
      <c r="C40" s="7"/>
      <c r="D40" s="7"/>
      <c r="E40" s="7"/>
      <c r="F40" s="7"/>
      <c r="G40" s="7"/>
      <c r="H40" s="7"/>
      <c r="I40" s="8"/>
      <c r="J40" s="9"/>
      <c r="K40" s="10"/>
    </row>
  </sheetData>
  <mergeCells count="14">
    <mergeCell ref="A14:H14"/>
    <mergeCell ref="C6:E6"/>
    <mergeCell ref="C7:E7"/>
    <mergeCell ref="G7:I7"/>
    <mergeCell ref="J7:K7"/>
    <mergeCell ref="C8:E8"/>
    <mergeCell ref="G8:I8"/>
    <mergeCell ref="A23:H23"/>
    <mergeCell ref="C18:E18"/>
    <mergeCell ref="C19:E19"/>
    <mergeCell ref="G19:I19"/>
    <mergeCell ref="J19:K19"/>
    <mergeCell ref="C20:E20"/>
    <mergeCell ref="G20:I20"/>
  </mergeCells>
  <printOptions horizontalCentered="1"/>
  <pageMargins left="0.78740157480314965" right="0.39370078740157483" top="0.78740157480314965" bottom="0.39370078740157483" header="0.31496062992125984" footer="0.31496062992125984"/>
  <pageSetup scale="3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JUNIO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DIRECTO 2020</vt:lpstr>
      <vt:lpstr>DIRECTO 2021</vt:lpstr>
      <vt:lpstr>FORTAMUN 2022</vt:lpstr>
      <vt:lpstr>FORTALECIMIENTO FIN</vt:lpstr>
      <vt:lpstr>FISM 2022</vt:lpstr>
      <vt:lpstr>GEQ PA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FINALIZADAS!Área_de_impresión</vt:lpstr>
      <vt:lpstr>'FISM 2022'!Área_de_impresión</vt:lpstr>
      <vt:lpstr>'FORTALECIMIENTO FIN'!Área_de_impresión</vt:lpstr>
      <vt:lpstr>'FORTAMUN 2022'!Área_de_impresión</vt:lpstr>
      <vt:lpstr>'GEQ PA'!Área_de_impresión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2022-07-08T18:13:14Z</cp:lastPrinted>
  <dcterms:created xsi:type="dcterms:W3CDTF">2021-07-09T18:21:22Z</dcterms:created>
  <dcterms:modified xsi:type="dcterms:W3CDTF">2022-07-08T18:20:30Z</dcterms:modified>
</cp:coreProperties>
</file>