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RTAL FISCAL 1 SEMESTRE 2025\3 COSTOS OPERATIVOS\m) Gastos de representación y viáticos\"/>
    </mc:Choice>
  </mc:AlternateContent>
  <bookViews>
    <workbookView xWindow="0" yWindow="0" windowWidth="20490" windowHeight="6750"/>
  </bookViews>
  <sheets>
    <sheet name="Hoja1" sheetId="1" r:id="rId1"/>
  </sheets>
  <definedNames>
    <definedName name="_xlnm.Print_Area" localSheetId="0">Hoja1!$B$3:$E$51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48" i="1"/>
  <c r="E44" i="1"/>
  <c r="E40" i="1"/>
  <c r="E36" i="1"/>
  <c r="E32" i="1"/>
  <c r="E28" i="1"/>
  <c r="E24" i="1"/>
  <c r="E20" i="1"/>
  <c r="E16" i="1"/>
  <c r="E12" i="1"/>
  <c r="E8" i="1"/>
</calcChain>
</file>

<file path=xl/sharedStrings.xml><?xml version="1.0" encoding="utf-8"?>
<sst xmlns="http://schemas.openxmlformats.org/spreadsheetml/2006/main" count="61" uniqueCount="21">
  <si>
    <t>COG</t>
  </si>
  <si>
    <t>SECRETARÍA</t>
  </si>
  <si>
    <t xml:space="preserve">PARTIDA </t>
  </si>
  <si>
    <t>PAGADO</t>
  </si>
  <si>
    <t>VIÁTICOS EN EL EXTRANJERO</t>
  </si>
  <si>
    <t>VIÁTICOS EN EL PAÍS</t>
  </si>
  <si>
    <t>REPRESENTACIÓN</t>
  </si>
  <si>
    <t>SECRETARÍA DE DESARROLLO ECONÓMICO</t>
  </si>
  <si>
    <t>TOTAL PAGADO</t>
  </si>
  <si>
    <t>SECRETARÍA PARTICULAR</t>
  </si>
  <si>
    <t>SECRETARÍA DE MOVILIDAD</t>
  </si>
  <si>
    <t>SECRETARÍA DE LA MUJER</t>
  </si>
  <si>
    <t>SECRETARÍA DE ATENCIÓN CIUDADANA</t>
  </si>
  <si>
    <t>SECRETARÍA DE CONTROL Y EVALUACIÓN</t>
  </si>
  <si>
    <t>SECRETARÍA DE DESARROLLO URBANO Y MEDIO AMBIENTE</t>
  </si>
  <si>
    <t>SECRETARÍA DE GOBIERNO</t>
  </si>
  <si>
    <t>SECRETARÍA DE SERVICIOS PÚBLICOS MUNICIPALES</t>
  </si>
  <si>
    <t>SECRETARÍA DE TESORERÍA Y FINANZAS</t>
  </si>
  <si>
    <t>SECRETARÍA TÉCNICA DE PRESIDENCIA</t>
  </si>
  <si>
    <t>TOTAL EJERCICIO 2025 PRIMER SEMESTRE</t>
  </si>
  <si>
    <t>GASTOS DE REPRESENTACIÓN Y VIÁTICOS DEL
MUNICIPIO DE CORREGIDORA, QUERÉTARO 
EJERCICIO FISCAL 2025 - 01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</si>
</sst>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Bahnschrift SemiBold"/>
      <family val="2"/>
    </font>
    <font>
      <b/>
      <sz val="14"/>
      <color theme="0"/>
      <name val="Bahnschrift SemiBold"/>
      <family val="2"/>
    </font>
    <font>
      <sz val="11"/>
      <color theme="1"/>
      <name val="Bahnschrift SemiBold"/>
      <family val="2"/>
    </font>
    <font>
      <sz val="11"/>
      <color theme="0"/>
      <name val="Bahnschrift SemiBold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4" fontId="4" fillId="0" borderId="1" xfId="1" applyFont="1" applyBorder="1"/>
    <xf numFmtId="44" fontId="4" fillId="4" borderId="1" xfId="0" applyNumberFormat="1" applyFont="1" applyFill="1" applyBorder="1"/>
    <xf numFmtId="44" fontId="4" fillId="4" borderId="1" xfId="1" applyFont="1" applyFill="1" applyBorder="1"/>
    <xf numFmtId="0" fontId="0" fillId="5" borderId="0" xfId="0" applyFill="1"/>
    <xf numFmtId="44" fontId="5" fillId="2" borderId="1" xfId="1" applyFont="1" applyFill="1" applyBorder="1"/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1"/>
  <sheetViews>
    <sheetView tabSelected="1" zoomScale="115" zoomScaleNormal="115" workbookViewId="0">
      <selection activeCell="B4" sqref="B4"/>
    </sheetView>
  </sheetViews>
  <sheetFormatPr baseColWidth="10" defaultRowHeight="15" x14ac:dyDescent="0.25"/>
  <cols>
    <col min="2" max="2" width="57.28515625" customWidth="1"/>
    <col min="4" max="4" width="30.28515625" customWidth="1"/>
    <col min="5" max="5" width="19.28515625" customWidth="1"/>
  </cols>
  <sheetData>
    <row r="3" spans="2:5" ht="71.25" customHeight="1" x14ac:dyDescent="0.25">
      <c r="B3" s="11" t="s">
        <v>20</v>
      </c>
      <c r="C3" s="11"/>
      <c r="D3" s="11"/>
      <c r="E3" s="11"/>
    </row>
    <row r="4" spans="2:5" ht="18" x14ac:dyDescent="0.25">
      <c r="B4" s="1" t="s">
        <v>1</v>
      </c>
      <c r="C4" s="2" t="s">
        <v>0</v>
      </c>
      <c r="D4" s="1" t="s">
        <v>2</v>
      </c>
      <c r="E4" s="1" t="s">
        <v>3</v>
      </c>
    </row>
    <row r="5" spans="2:5" x14ac:dyDescent="0.25">
      <c r="B5" s="10" t="s">
        <v>7</v>
      </c>
      <c r="C5" s="3">
        <v>3750</v>
      </c>
      <c r="D5" s="4" t="s">
        <v>5</v>
      </c>
      <c r="E5" s="5">
        <v>45391.41</v>
      </c>
    </row>
    <row r="6" spans="2:5" x14ac:dyDescent="0.25">
      <c r="B6" s="10"/>
      <c r="C6" s="3">
        <v>3760</v>
      </c>
      <c r="D6" s="4" t="s">
        <v>4</v>
      </c>
      <c r="E6" s="5">
        <v>225809.43</v>
      </c>
    </row>
    <row r="7" spans="2:5" x14ac:dyDescent="0.25">
      <c r="B7" s="10"/>
      <c r="C7" s="3">
        <v>3850</v>
      </c>
      <c r="D7" s="4" t="s">
        <v>6</v>
      </c>
      <c r="E7" s="5">
        <v>0</v>
      </c>
    </row>
    <row r="8" spans="2:5" x14ac:dyDescent="0.25">
      <c r="B8" s="12" t="s">
        <v>8</v>
      </c>
      <c r="C8" s="13"/>
      <c r="D8" s="14"/>
      <c r="E8" s="6">
        <f>SUM(E5,E6,E7)</f>
        <v>271200.83999999997</v>
      </c>
    </row>
    <row r="9" spans="2:5" x14ac:dyDescent="0.25">
      <c r="B9" s="10" t="s">
        <v>9</v>
      </c>
      <c r="C9" s="3">
        <v>3750</v>
      </c>
      <c r="D9" s="4" t="s">
        <v>5</v>
      </c>
      <c r="E9" s="5">
        <v>87347.19</v>
      </c>
    </row>
    <row r="10" spans="2:5" x14ac:dyDescent="0.25">
      <c r="B10" s="10"/>
      <c r="C10" s="3">
        <v>3760</v>
      </c>
      <c r="D10" s="4" t="s">
        <v>4</v>
      </c>
      <c r="E10" s="5">
        <v>200255.89</v>
      </c>
    </row>
    <row r="11" spans="2:5" x14ac:dyDescent="0.25">
      <c r="B11" s="10"/>
      <c r="C11" s="3">
        <v>3850</v>
      </c>
      <c r="D11" s="4" t="s">
        <v>6</v>
      </c>
      <c r="E11" s="5">
        <v>0</v>
      </c>
    </row>
    <row r="12" spans="2:5" x14ac:dyDescent="0.25">
      <c r="B12" s="12" t="s">
        <v>8</v>
      </c>
      <c r="C12" s="13"/>
      <c r="D12" s="14"/>
      <c r="E12" s="6">
        <f>SUM(E9:E10)</f>
        <v>287603.08</v>
      </c>
    </row>
    <row r="13" spans="2:5" x14ac:dyDescent="0.25">
      <c r="B13" s="10" t="s">
        <v>10</v>
      </c>
      <c r="C13" s="3">
        <v>3750</v>
      </c>
      <c r="D13" s="4" t="s">
        <v>5</v>
      </c>
      <c r="E13" s="5">
        <v>10383</v>
      </c>
    </row>
    <row r="14" spans="2:5" x14ac:dyDescent="0.25">
      <c r="B14" s="10"/>
      <c r="C14" s="3">
        <v>3760</v>
      </c>
      <c r="D14" s="4" t="s">
        <v>4</v>
      </c>
      <c r="E14" s="5">
        <v>0</v>
      </c>
    </row>
    <row r="15" spans="2:5" x14ac:dyDescent="0.25">
      <c r="B15" s="10"/>
      <c r="C15" s="3">
        <v>3850</v>
      </c>
      <c r="D15" s="4" t="s">
        <v>6</v>
      </c>
      <c r="E15" s="5">
        <v>0</v>
      </c>
    </row>
    <row r="16" spans="2:5" x14ac:dyDescent="0.25">
      <c r="B16" s="12" t="s">
        <v>8</v>
      </c>
      <c r="C16" s="13"/>
      <c r="D16" s="14"/>
      <c r="E16" s="6">
        <f>SUM(E13:E15)</f>
        <v>10383</v>
      </c>
    </row>
    <row r="17" spans="2:5" x14ac:dyDescent="0.25">
      <c r="B17" s="10" t="s">
        <v>11</v>
      </c>
      <c r="C17" s="3">
        <v>3750</v>
      </c>
      <c r="D17" s="4" t="s">
        <v>5</v>
      </c>
      <c r="E17" s="5">
        <v>26280</v>
      </c>
    </row>
    <row r="18" spans="2:5" x14ac:dyDescent="0.25">
      <c r="B18" s="10"/>
      <c r="C18" s="3">
        <v>3760</v>
      </c>
      <c r="D18" s="4" t="s">
        <v>4</v>
      </c>
      <c r="E18" s="5">
        <v>0</v>
      </c>
    </row>
    <row r="19" spans="2:5" x14ac:dyDescent="0.25">
      <c r="B19" s="10"/>
      <c r="C19" s="3">
        <v>3850</v>
      </c>
      <c r="D19" s="4" t="s">
        <v>6</v>
      </c>
      <c r="E19" s="5">
        <v>0</v>
      </c>
    </row>
    <row r="20" spans="2:5" x14ac:dyDescent="0.25">
      <c r="B20" s="15" t="s">
        <v>8</v>
      </c>
      <c r="C20" s="15"/>
      <c r="D20" s="15"/>
      <c r="E20" s="6">
        <f>SUM(E17:E19)</f>
        <v>26280</v>
      </c>
    </row>
    <row r="21" spans="2:5" x14ac:dyDescent="0.25">
      <c r="B21" s="10" t="s">
        <v>12</v>
      </c>
      <c r="C21" s="3">
        <v>3750</v>
      </c>
      <c r="D21" s="4" t="s">
        <v>5</v>
      </c>
      <c r="E21" s="5">
        <v>0</v>
      </c>
    </row>
    <row r="22" spans="2:5" x14ac:dyDescent="0.25">
      <c r="B22" s="10"/>
      <c r="C22" s="3">
        <v>3760</v>
      </c>
      <c r="D22" s="4" t="s">
        <v>4</v>
      </c>
      <c r="E22" s="5">
        <v>0</v>
      </c>
    </row>
    <row r="23" spans="2:5" x14ac:dyDescent="0.25">
      <c r="B23" s="10"/>
      <c r="C23" s="3">
        <v>3850</v>
      </c>
      <c r="D23" s="4" t="s">
        <v>6</v>
      </c>
      <c r="E23" s="5">
        <v>35168.879999999997</v>
      </c>
    </row>
    <row r="24" spans="2:5" x14ac:dyDescent="0.25">
      <c r="B24" s="15" t="s">
        <v>8</v>
      </c>
      <c r="C24" s="15"/>
      <c r="D24" s="15"/>
      <c r="E24" s="6">
        <f>SUM(E21:E23)</f>
        <v>35168.879999999997</v>
      </c>
    </row>
    <row r="25" spans="2:5" x14ac:dyDescent="0.25">
      <c r="B25" s="10" t="s">
        <v>13</v>
      </c>
      <c r="C25" s="3">
        <v>3750</v>
      </c>
      <c r="D25" s="4" t="s">
        <v>5</v>
      </c>
      <c r="E25" s="5">
        <v>1391</v>
      </c>
    </row>
    <row r="26" spans="2:5" x14ac:dyDescent="0.25">
      <c r="B26" s="10"/>
      <c r="C26" s="3">
        <v>3760</v>
      </c>
      <c r="D26" s="4" t="s">
        <v>4</v>
      </c>
      <c r="E26" s="5">
        <v>0</v>
      </c>
    </row>
    <row r="27" spans="2:5" x14ac:dyDescent="0.25">
      <c r="B27" s="10"/>
      <c r="C27" s="3">
        <v>3850</v>
      </c>
      <c r="D27" s="4" t="s">
        <v>6</v>
      </c>
      <c r="E27" s="5">
        <v>0</v>
      </c>
    </row>
    <row r="28" spans="2:5" x14ac:dyDescent="0.25">
      <c r="B28" s="15" t="s">
        <v>8</v>
      </c>
      <c r="C28" s="15"/>
      <c r="D28" s="15"/>
      <c r="E28" s="6">
        <f>SUM(E25:E27)</f>
        <v>1391</v>
      </c>
    </row>
    <row r="29" spans="2:5" x14ac:dyDescent="0.25">
      <c r="B29" s="17" t="s">
        <v>14</v>
      </c>
      <c r="C29" s="3">
        <v>3750</v>
      </c>
      <c r="D29" s="4" t="s">
        <v>5</v>
      </c>
      <c r="E29" s="5">
        <v>0</v>
      </c>
    </row>
    <row r="30" spans="2:5" x14ac:dyDescent="0.25">
      <c r="B30" s="17"/>
      <c r="C30" s="3">
        <v>3760</v>
      </c>
      <c r="D30" s="4" t="s">
        <v>4</v>
      </c>
      <c r="E30" s="5">
        <v>94203</v>
      </c>
    </row>
    <row r="31" spans="2:5" x14ac:dyDescent="0.25">
      <c r="B31" s="17"/>
      <c r="C31" s="3">
        <v>3850</v>
      </c>
      <c r="D31" s="4" t="s">
        <v>6</v>
      </c>
      <c r="E31" s="5">
        <v>0</v>
      </c>
    </row>
    <row r="32" spans="2:5" x14ac:dyDescent="0.25">
      <c r="B32" s="15" t="s">
        <v>8</v>
      </c>
      <c r="C32" s="15"/>
      <c r="D32" s="15"/>
      <c r="E32" s="7">
        <f>SUM(E29:E31)</f>
        <v>94203</v>
      </c>
    </row>
    <row r="33" spans="2:5" x14ac:dyDescent="0.25">
      <c r="B33" s="10" t="s">
        <v>15</v>
      </c>
      <c r="C33" s="3">
        <v>3750</v>
      </c>
      <c r="D33" s="4" t="s">
        <v>5</v>
      </c>
      <c r="E33" s="5">
        <v>139807.35</v>
      </c>
    </row>
    <row r="34" spans="2:5" x14ac:dyDescent="0.25">
      <c r="B34" s="10"/>
      <c r="C34" s="3">
        <v>3760</v>
      </c>
      <c r="D34" s="4" t="s">
        <v>4</v>
      </c>
      <c r="E34" s="5">
        <v>57714.59</v>
      </c>
    </row>
    <row r="35" spans="2:5" x14ac:dyDescent="0.25">
      <c r="B35" s="10"/>
      <c r="C35" s="3">
        <v>3850</v>
      </c>
      <c r="D35" s="4" t="s">
        <v>6</v>
      </c>
      <c r="E35" s="5">
        <v>0</v>
      </c>
    </row>
    <row r="36" spans="2:5" x14ac:dyDescent="0.25">
      <c r="B36" s="15" t="s">
        <v>8</v>
      </c>
      <c r="C36" s="15"/>
      <c r="D36" s="15"/>
      <c r="E36" s="7">
        <f>SUM(E33:E35)</f>
        <v>197521.94</v>
      </c>
    </row>
    <row r="37" spans="2:5" x14ac:dyDescent="0.25">
      <c r="B37" s="10" t="s">
        <v>16</v>
      </c>
      <c r="C37" s="3">
        <v>3750</v>
      </c>
      <c r="D37" s="4" t="s">
        <v>5</v>
      </c>
      <c r="E37" s="5">
        <v>43799.62</v>
      </c>
    </row>
    <row r="38" spans="2:5" x14ac:dyDescent="0.25">
      <c r="B38" s="10"/>
      <c r="C38" s="3">
        <v>3760</v>
      </c>
      <c r="D38" s="4" t="s">
        <v>4</v>
      </c>
      <c r="E38" s="5">
        <v>0</v>
      </c>
    </row>
    <row r="39" spans="2:5" x14ac:dyDescent="0.25">
      <c r="B39" s="10"/>
      <c r="C39" s="3">
        <v>3850</v>
      </c>
      <c r="D39" s="4" t="s">
        <v>6</v>
      </c>
      <c r="E39" s="5">
        <v>0</v>
      </c>
    </row>
    <row r="40" spans="2:5" x14ac:dyDescent="0.25">
      <c r="B40" s="15" t="s">
        <v>8</v>
      </c>
      <c r="C40" s="15"/>
      <c r="D40" s="15"/>
      <c r="E40" s="7">
        <f>SUM(E37:E39)</f>
        <v>43799.62</v>
      </c>
    </row>
    <row r="41" spans="2:5" x14ac:dyDescent="0.25">
      <c r="B41" s="10" t="s">
        <v>17</v>
      </c>
      <c r="C41" s="3">
        <v>3750</v>
      </c>
      <c r="D41" s="4" t="s">
        <v>5</v>
      </c>
      <c r="E41" s="5">
        <v>6927.31</v>
      </c>
    </row>
    <row r="42" spans="2:5" x14ac:dyDescent="0.25">
      <c r="B42" s="10"/>
      <c r="C42" s="3">
        <v>3760</v>
      </c>
      <c r="D42" s="4" t="s">
        <v>4</v>
      </c>
      <c r="E42" s="5">
        <v>0</v>
      </c>
    </row>
    <row r="43" spans="2:5" x14ac:dyDescent="0.25">
      <c r="B43" s="10"/>
      <c r="C43" s="3">
        <v>3850</v>
      </c>
      <c r="D43" s="4" t="s">
        <v>6</v>
      </c>
      <c r="E43" s="5">
        <v>0</v>
      </c>
    </row>
    <row r="44" spans="2:5" x14ac:dyDescent="0.25">
      <c r="B44" s="15" t="s">
        <v>8</v>
      </c>
      <c r="C44" s="15"/>
      <c r="D44" s="15"/>
      <c r="E44" s="7">
        <f>SUM(E41:E43)</f>
        <v>6927.31</v>
      </c>
    </row>
    <row r="45" spans="2:5" x14ac:dyDescent="0.25">
      <c r="B45" s="10" t="s">
        <v>18</v>
      </c>
      <c r="C45" s="3">
        <v>3750</v>
      </c>
      <c r="D45" s="4" t="s">
        <v>5</v>
      </c>
      <c r="E45" s="5">
        <v>21599.97</v>
      </c>
    </row>
    <row r="46" spans="2:5" x14ac:dyDescent="0.25">
      <c r="B46" s="10"/>
      <c r="C46" s="3">
        <v>3760</v>
      </c>
      <c r="D46" s="4" t="s">
        <v>4</v>
      </c>
      <c r="E46" s="5">
        <v>0</v>
      </c>
    </row>
    <row r="47" spans="2:5" x14ac:dyDescent="0.25">
      <c r="B47" s="10"/>
      <c r="C47" s="3">
        <v>3850</v>
      </c>
      <c r="D47" s="4" t="s">
        <v>6</v>
      </c>
      <c r="E47" s="5">
        <v>0</v>
      </c>
    </row>
    <row r="48" spans="2:5" x14ac:dyDescent="0.25">
      <c r="B48" s="15" t="s">
        <v>8</v>
      </c>
      <c r="C48" s="15"/>
      <c r="D48" s="15"/>
      <c r="E48" s="7">
        <f>SUM(E45:E47)</f>
        <v>21599.97</v>
      </c>
    </row>
    <row r="49" spans="2:5" x14ac:dyDescent="0.25">
      <c r="B49" s="8"/>
      <c r="C49" s="8"/>
      <c r="D49" s="8"/>
      <c r="E49" s="8"/>
    </row>
    <row r="50" spans="2:5" x14ac:dyDescent="0.25">
      <c r="B50" s="8"/>
      <c r="C50" s="8"/>
      <c r="D50" s="8"/>
      <c r="E50" s="8"/>
    </row>
    <row r="51" spans="2:5" x14ac:dyDescent="0.25">
      <c r="B51" s="16" t="s">
        <v>19</v>
      </c>
      <c r="C51" s="16"/>
      <c r="D51" s="16"/>
      <c r="E51" s="9">
        <f>SUM(E48,E44,E40,E36,E32,E28,E24,E20,E16,E12,E8)</f>
        <v>996078.64</v>
      </c>
    </row>
  </sheetData>
  <mergeCells count="24">
    <mergeCell ref="B51:D51"/>
    <mergeCell ref="B28:D28"/>
    <mergeCell ref="B29:B31"/>
    <mergeCell ref="B32:D32"/>
    <mergeCell ref="B33:B35"/>
    <mergeCell ref="B36:D36"/>
    <mergeCell ref="B37:B39"/>
    <mergeCell ref="B40:D40"/>
    <mergeCell ref="B41:B43"/>
    <mergeCell ref="B44:D44"/>
    <mergeCell ref="B45:B47"/>
    <mergeCell ref="B48:D48"/>
    <mergeCell ref="B25:B27"/>
    <mergeCell ref="B3:E3"/>
    <mergeCell ref="B5:B7"/>
    <mergeCell ref="B8:D8"/>
    <mergeCell ref="B9:B11"/>
    <mergeCell ref="B12:D12"/>
    <mergeCell ref="B13:B15"/>
    <mergeCell ref="B16:D16"/>
    <mergeCell ref="B17:B19"/>
    <mergeCell ref="B20:D20"/>
    <mergeCell ref="B21:B23"/>
    <mergeCell ref="B24:D24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María José García Olvera </cp:lastModifiedBy>
  <cp:lastPrinted>2025-07-24T19:07:57Z</cp:lastPrinted>
  <dcterms:created xsi:type="dcterms:W3CDTF">2025-07-24T17:21:05Z</dcterms:created>
  <dcterms:modified xsi:type="dcterms:W3CDTF">2025-07-30T01:40:36Z</dcterms:modified>
</cp:coreProperties>
</file>